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Rene Carrasco\Desktop\RENEGOCIACIONES\RENEGOCIACIONES Y NOTAS\DETERMINACIÓN DE PRECIOS\2023\MONODROGAS ALTO IMPACTO\"/>
    </mc:Choice>
  </mc:AlternateContent>
  <bookViews>
    <workbookView xWindow="0" yWindow="0" windowWidth="23505" windowHeight="3825"/>
  </bookViews>
  <sheets>
    <sheet name="Hoja1" sheetId="1" r:id="rId1"/>
    <sheet name="BASE KAIROS" sheetId="2" r:id="rId2"/>
    <sheet name="px marzo" sheetId="6" r:id="rId3"/>
    <sheet name="px abril" sheetId="8" r:id="rId4"/>
    <sheet name="px junio" sheetId="9" r:id="rId5"/>
    <sheet name="hoja 4" sheetId="4" r:id="rId6"/>
  </sheets>
  <definedNames>
    <definedName name="_xlnm._FilterDatabase" localSheetId="1" hidden="1">'BASE KAIROS'!$A$1:$O$97</definedName>
    <definedName name="_xlnm._FilterDatabase" localSheetId="0" hidden="1">Hoja1!$A$3:$U$337</definedName>
    <definedName name="BASE_KAIROS">#REF!</definedName>
    <definedName name="BASPRC" localSheetId="3">'px abril'!$B$1:$C$19162</definedName>
    <definedName name="BASPRC" localSheetId="4">'px junio'!$B$1:$C$19319</definedName>
    <definedName name="BASPRCfeb" localSheetId="2">'px marzo'!$B$1:$E$19063</definedName>
    <definedName name="precios_marzo">'BASE KAIROS'!$B$2:$B$97,'BASE KAIROS'!$M$2:$M$97</definedName>
  </definedNames>
  <calcPr calcId="152511"/>
  <extLst>
    <ext uri="GoogleSheetsCustomDataVersion1">
      <go:sheetsCustomData xmlns:go="http://customooxmlschemas.google.com/" r:id="" roundtripDataSignature="AMtx7mhIR1eAMSeoGxDlbXKbI30KY6o5Aw=="/>
    </ext>
  </extLst>
</workbook>
</file>

<file path=xl/calcChain.xml><?xml version="1.0" encoding="utf-8"?>
<calcChain xmlns="http://schemas.openxmlformats.org/spreadsheetml/2006/main">
  <c r="Q33" i="1" l="1"/>
  <c r="Q32" i="1"/>
  <c r="Q31" i="1"/>
  <c r="Q30" i="1"/>
  <c r="Q29" i="1"/>
  <c r="Q28" i="1"/>
  <c r="Q10" i="1"/>
  <c r="Q9" i="1"/>
  <c r="Q8" i="1"/>
  <c r="Q7" i="1"/>
  <c r="Q6" i="1"/>
  <c r="Q5" i="1"/>
  <c r="Q317" i="1" l="1"/>
  <c r="Q337" i="1" l="1"/>
  <c r="Q334" i="1"/>
  <c r="Q333" i="1"/>
  <c r="Q332" i="1"/>
  <c r="Q329" i="1"/>
  <c r="Q328" i="1"/>
  <c r="Q327" i="1"/>
  <c r="Q326" i="1"/>
  <c r="Q324" i="1"/>
  <c r="Q322" i="1"/>
  <c r="Q321" i="1"/>
  <c r="Q320" i="1"/>
  <c r="Q319" i="1"/>
  <c r="Q318" i="1"/>
  <c r="Q316" i="1"/>
  <c r="Q314" i="1"/>
  <c r="Q250" i="1"/>
  <c r="Q248" i="1"/>
  <c r="Q247" i="1"/>
  <c r="Q232" i="1"/>
  <c r="Q230" i="1"/>
  <c r="Q227" i="1"/>
  <c r="Q225" i="1"/>
  <c r="Q224" i="1"/>
  <c r="Q222" i="1"/>
  <c r="Q221" i="1"/>
  <c r="Q169" i="1"/>
  <c r="Q168" i="1"/>
  <c r="Q166" i="1"/>
  <c r="Q164" i="1"/>
  <c r="Q163" i="1"/>
  <c r="Q162" i="1"/>
  <c r="Q160" i="1"/>
  <c r="Q158" i="1"/>
  <c r="Q157" i="1"/>
  <c r="Q156" i="1"/>
  <c r="Q154" i="1"/>
  <c r="Q104" i="1"/>
  <c r="Q103" i="1"/>
  <c r="Q102" i="1"/>
  <c r="Q101" i="1"/>
  <c r="Q99" i="1"/>
  <c r="Q98" i="1"/>
  <c r="Q96" i="1"/>
  <c r="Q74" i="1"/>
  <c r="Q73" i="1"/>
  <c r="Q72" i="1"/>
  <c r="Q71" i="1"/>
  <c r="Q70" i="1"/>
  <c r="Q69" i="1"/>
  <c r="Q68" i="1"/>
  <c r="Q66" i="1"/>
  <c r="Q64" i="1"/>
  <c r="Q63" i="1"/>
  <c r="Q62" i="1"/>
  <c r="Q61" i="1"/>
  <c r="Q60" i="1"/>
  <c r="Q59" i="1"/>
  <c r="Q58" i="1"/>
  <c r="Q56" i="1"/>
  <c r="Q54" i="1"/>
  <c r="Q53" i="1"/>
  <c r="Q51" i="1"/>
  <c r="Q50" i="1"/>
  <c r="Q49" i="1"/>
  <c r="Q48" i="1"/>
  <c r="Q47" i="1"/>
  <c r="Q46" i="1"/>
  <c r="Q45" i="1"/>
  <c r="Q44" i="1"/>
  <c r="Q43" i="1"/>
  <c r="Q41" i="1"/>
  <c r="P3" i="2" l="1"/>
  <c r="Q3" i="2" s="1"/>
  <c r="P4" i="2"/>
  <c r="Q4" i="2" s="1"/>
  <c r="M8" i="1" s="1"/>
  <c r="P5" i="2"/>
  <c r="Q5" i="2" s="1"/>
  <c r="M12" i="1" s="1"/>
  <c r="N12" i="1" s="1"/>
  <c r="P6" i="2"/>
  <c r="Q6" i="2" s="1"/>
  <c r="P7" i="2"/>
  <c r="Q7" i="2" s="1"/>
  <c r="M13" i="1" s="1"/>
  <c r="N13" i="1" s="1"/>
  <c r="P8" i="2"/>
  <c r="Q8" i="2" s="1"/>
  <c r="P9" i="2"/>
  <c r="Q9" i="2" s="1"/>
  <c r="P10" i="2"/>
  <c r="Q10" i="2" s="1"/>
  <c r="P11" i="2"/>
  <c r="Q11" i="2" s="1"/>
  <c r="P12" i="2"/>
  <c r="Q12" i="2" s="1"/>
  <c r="M38" i="1" s="1"/>
  <c r="N38" i="1" s="1"/>
  <c r="P13" i="2"/>
  <c r="Q13" i="2" s="1"/>
  <c r="P14" i="2"/>
  <c r="Q14" i="2" s="1"/>
  <c r="P15" i="2"/>
  <c r="Q15" i="2" s="1"/>
  <c r="M55" i="1" s="1"/>
  <c r="N55" i="1" s="1"/>
  <c r="P16" i="2"/>
  <c r="Q16" i="2" s="1"/>
  <c r="P17" i="2"/>
  <c r="Q17" i="2" s="1"/>
  <c r="M65" i="1" s="1"/>
  <c r="N65" i="1" s="1"/>
  <c r="P18" i="2"/>
  <c r="Q18" i="2" s="1"/>
  <c r="P19" i="2"/>
  <c r="Q19" i="2" s="1"/>
  <c r="P20" i="2"/>
  <c r="Q20" i="2" s="1"/>
  <c r="P21" i="2"/>
  <c r="Q21" i="2" s="1"/>
  <c r="P22" i="2"/>
  <c r="Q22" i="2" s="1"/>
  <c r="P23" i="2"/>
  <c r="Q23" i="2" s="1"/>
  <c r="P24" i="2"/>
  <c r="Q24" i="2" s="1"/>
  <c r="M100" i="1" s="1"/>
  <c r="N100" i="1" s="1"/>
  <c r="P25" i="2"/>
  <c r="Q25" i="2" s="1"/>
  <c r="P26" i="2"/>
  <c r="Q26" i="2" s="1"/>
  <c r="P27" i="2"/>
  <c r="Q27" i="2" s="1"/>
  <c r="P28" i="2"/>
  <c r="Q28" i="2" s="1"/>
  <c r="M108" i="1" s="1"/>
  <c r="N108" i="1" s="1"/>
  <c r="P29" i="2"/>
  <c r="Q29" i="2" s="1"/>
  <c r="M119" i="1" s="1"/>
  <c r="P30" i="2"/>
  <c r="Q30" i="2" s="1"/>
  <c r="M134" i="1" s="1"/>
  <c r="P31" i="2"/>
  <c r="Q31" i="2" s="1"/>
  <c r="M125" i="1" s="1"/>
  <c r="P32" i="2"/>
  <c r="Q32" i="2" s="1"/>
  <c r="P33" i="2"/>
  <c r="Q33" i="2" s="1"/>
  <c r="M127" i="1" s="1"/>
  <c r="N127" i="1" s="1"/>
  <c r="P34" i="2"/>
  <c r="Q34" i="2" s="1"/>
  <c r="P35" i="2"/>
  <c r="Q35" i="2" s="1"/>
  <c r="P36" i="2"/>
  <c r="Q36" i="2" s="1"/>
  <c r="P37" i="2"/>
  <c r="Q37" i="2" s="1"/>
  <c r="M146" i="1" s="1"/>
  <c r="N146" i="1" s="1"/>
  <c r="P38" i="2"/>
  <c r="Q38" i="2" s="1"/>
  <c r="M153" i="1" s="1"/>
  <c r="N153" i="1" s="1"/>
  <c r="P39" i="2"/>
  <c r="Q39" i="2" s="1"/>
  <c r="P40" i="2"/>
  <c r="Q40" i="2" s="1"/>
  <c r="M165" i="1" s="1"/>
  <c r="N165" i="1" s="1"/>
  <c r="P41" i="2"/>
  <c r="Q41" i="2" s="1"/>
  <c r="P42" i="2"/>
  <c r="Q42" i="2" s="1"/>
  <c r="M177" i="1" s="1"/>
  <c r="P43" i="2"/>
  <c r="Q43" i="2" s="1"/>
  <c r="P44" i="2"/>
  <c r="Q44" i="2" s="1"/>
  <c r="M192" i="1" s="1"/>
  <c r="P45" i="2"/>
  <c r="Q45" i="2" s="1"/>
  <c r="M193" i="1" s="1"/>
  <c r="N193" i="1" s="1"/>
  <c r="P46" i="2"/>
  <c r="Q46" i="2" s="1"/>
  <c r="P47" i="2"/>
  <c r="Q47" i="2" s="1"/>
  <c r="M197" i="1" s="1"/>
  <c r="P48" i="2"/>
  <c r="Q48" i="2" s="1"/>
  <c r="M194" i="1" s="1"/>
  <c r="N194" i="1" s="1"/>
  <c r="P49" i="2"/>
  <c r="Q49" i="2" s="1"/>
  <c r="M198" i="1" s="1"/>
  <c r="N198" i="1" s="1"/>
  <c r="P50" i="2"/>
  <c r="Q50" i="2" s="1"/>
  <c r="P51" i="2"/>
  <c r="Q51" i="2" s="1"/>
  <c r="P52" i="2"/>
  <c r="Q52" i="2" s="1"/>
  <c r="M213" i="1" s="1"/>
  <c r="N213" i="1" s="1"/>
  <c r="P53" i="2"/>
  <c r="Q53" i="2" s="1"/>
  <c r="P54" i="2"/>
  <c r="Q54" i="2" s="1"/>
  <c r="P55" i="2"/>
  <c r="Q55" i="2" s="1"/>
  <c r="P56" i="2"/>
  <c r="Q56" i="2" s="1"/>
  <c r="P57" i="2"/>
  <c r="Q57" i="2" s="1"/>
  <c r="P58" i="2"/>
  <c r="Q58" i="2" s="1"/>
  <c r="P59" i="2"/>
  <c r="Q59" i="2" s="1"/>
  <c r="M231" i="1" s="1"/>
  <c r="N231" i="1" s="1"/>
  <c r="P60" i="2"/>
  <c r="Q60" i="2" s="1"/>
  <c r="M232" i="1" s="1"/>
  <c r="P61" i="2"/>
  <c r="Q61" i="2" s="1"/>
  <c r="P62" i="2"/>
  <c r="Q62" i="2" s="1"/>
  <c r="M237" i="1" s="1"/>
  <c r="N237" i="1" s="1"/>
  <c r="P63" i="2"/>
  <c r="Q63" i="2" s="1"/>
  <c r="P64" i="2"/>
  <c r="Q64" i="2" s="1"/>
  <c r="M243" i="1" s="1"/>
  <c r="N243" i="1" s="1"/>
  <c r="P65" i="2"/>
  <c r="Q65" i="2" s="1"/>
  <c r="P66" i="2"/>
  <c r="Q66" i="2" s="1"/>
  <c r="P67" i="2"/>
  <c r="Q67" i="2" s="1"/>
  <c r="P68" i="2"/>
  <c r="Q68" i="2" s="1"/>
  <c r="M254" i="1" s="1"/>
  <c r="N254" i="1" s="1"/>
  <c r="P69" i="2"/>
  <c r="Q69" i="2" s="1"/>
  <c r="M259" i="1" s="1"/>
  <c r="P70" i="2"/>
  <c r="Q70" i="2" s="1"/>
  <c r="P71" i="2"/>
  <c r="Q71" i="2" s="1"/>
  <c r="P72" i="2"/>
  <c r="Q72" i="2" s="1"/>
  <c r="P73" i="2"/>
  <c r="Q73" i="2" s="1"/>
  <c r="M269" i="1" s="1"/>
  <c r="P74" i="2"/>
  <c r="Q74" i="2" s="1"/>
  <c r="P75" i="2"/>
  <c r="Q75" i="2" s="1"/>
  <c r="P76" i="2"/>
  <c r="Q76" i="2" s="1"/>
  <c r="P77" i="2"/>
  <c r="Q77" i="2" s="1"/>
  <c r="M275" i="1" s="1"/>
  <c r="N275" i="1" s="1"/>
  <c r="P78" i="2"/>
  <c r="Q78" i="2" s="1"/>
  <c r="P79" i="2"/>
  <c r="Q79" i="2" s="1"/>
  <c r="M282" i="1" s="1"/>
  <c r="P80" i="2"/>
  <c r="Q80" i="2" s="1"/>
  <c r="P81" i="2"/>
  <c r="Q81" i="2" s="1"/>
  <c r="P82" i="2"/>
  <c r="Q82" i="2" s="1"/>
  <c r="P83" i="2"/>
  <c r="Q83" i="2" s="1"/>
  <c r="P84" i="2"/>
  <c r="Q84" i="2" s="1"/>
  <c r="M292" i="1" s="1"/>
  <c r="P85" i="2"/>
  <c r="Q85" i="2" s="1"/>
  <c r="P86" i="2"/>
  <c r="Q86" i="2" s="1"/>
  <c r="M296" i="1" s="1"/>
  <c r="N296" i="1" s="1"/>
  <c r="P87" i="2"/>
  <c r="Q87" i="2" s="1"/>
  <c r="M303" i="1" s="1"/>
  <c r="N303" i="1" s="1"/>
  <c r="P88" i="2"/>
  <c r="Q88" i="2" s="1"/>
  <c r="P89" i="2"/>
  <c r="Q89" i="2" s="1"/>
  <c r="M315" i="1" s="1"/>
  <c r="N315" i="1" s="1"/>
  <c r="P90" i="2"/>
  <c r="Q90" i="2" s="1"/>
  <c r="P91" i="2"/>
  <c r="Q91" i="2" s="1"/>
  <c r="M325" i="1" s="1"/>
  <c r="N325" i="1" s="1"/>
  <c r="P92" i="2"/>
  <c r="Q92" i="2" s="1"/>
  <c r="P93" i="2"/>
  <c r="Q93" i="2" s="1"/>
  <c r="M327" i="1" s="1"/>
  <c r="P94" i="2"/>
  <c r="Q94" i="2" s="1"/>
  <c r="P95" i="2"/>
  <c r="Q95" i="2" s="1"/>
  <c r="P96" i="2"/>
  <c r="Q96" i="2" s="1"/>
  <c r="M334" i="1" s="1"/>
  <c r="P97" i="2"/>
  <c r="Q97" i="2" s="1"/>
  <c r="M336" i="1" s="1"/>
  <c r="N336" i="1" s="1"/>
  <c r="P2" i="2"/>
  <c r="Q2" i="2" s="1"/>
  <c r="M11" i="1" s="1"/>
  <c r="N11" i="1" s="1"/>
  <c r="M330" i="1" l="1"/>
  <c r="N330" i="1" s="1"/>
  <c r="M331" i="1"/>
  <c r="N331" i="1" s="1"/>
  <c r="M268" i="1"/>
  <c r="M265" i="1"/>
  <c r="N265" i="1" s="1"/>
  <c r="M253" i="1"/>
  <c r="M251" i="1"/>
  <c r="N251" i="1" s="1"/>
  <c r="M227" i="1"/>
  <c r="M226" i="1"/>
  <c r="N226" i="1" s="1"/>
  <c r="M209" i="1"/>
  <c r="N209" i="1" s="1"/>
  <c r="M211" i="1"/>
  <c r="N211" i="1" s="1"/>
  <c r="M186" i="1"/>
  <c r="M191" i="1"/>
  <c r="N191" i="1" s="1"/>
  <c r="M34" i="1"/>
  <c r="N34" i="1" s="1"/>
  <c r="M37" i="1"/>
  <c r="N37" i="1" s="1"/>
  <c r="M286" i="1"/>
  <c r="M285" i="1"/>
  <c r="N285" i="1" s="1"/>
  <c r="M238" i="1"/>
  <c r="M239" i="1"/>
  <c r="N239" i="1" s="1"/>
  <c r="M228" i="1"/>
  <c r="N228" i="1" s="1"/>
  <c r="M229" i="1"/>
  <c r="N229" i="1" s="1"/>
  <c r="M206" i="1"/>
  <c r="N206" i="1" s="1"/>
  <c r="M200" i="1"/>
  <c r="N200" i="1" s="1"/>
  <c r="M36" i="1"/>
  <c r="N36" i="1" s="1"/>
  <c r="M35" i="1"/>
  <c r="N35" i="1" s="1"/>
  <c r="M264" i="1"/>
  <c r="M262" i="1"/>
  <c r="N262" i="1" s="1"/>
  <c r="M220" i="1"/>
  <c r="N220" i="1" s="1"/>
  <c r="M219" i="1"/>
  <c r="N219" i="1" s="1"/>
  <c r="M140" i="1"/>
  <c r="M139" i="1"/>
  <c r="N139" i="1" s="1"/>
  <c r="M245" i="1"/>
  <c r="M246" i="1"/>
  <c r="N246" i="1" s="1"/>
  <c r="M212" i="1"/>
  <c r="M208" i="1"/>
  <c r="N208" i="1" s="1"/>
  <c r="M181" i="1"/>
  <c r="M173" i="1"/>
  <c r="N173" i="1" s="1"/>
  <c r="M163" i="1"/>
  <c r="M159" i="1"/>
  <c r="N159" i="1" s="1"/>
  <c r="M145" i="1"/>
  <c r="M147" i="1"/>
  <c r="N147" i="1" s="1"/>
  <c r="M117" i="1"/>
  <c r="M114" i="1"/>
  <c r="N114" i="1" s="1"/>
  <c r="M39" i="1"/>
  <c r="N39" i="1" s="1"/>
  <c r="M42" i="1"/>
  <c r="N42" i="1" s="1"/>
  <c r="M5" i="1"/>
  <c r="M4" i="1"/>
  <c r="M9" i="1"/>
  <c r="M323" i="1"/>
  <c r="M328" i="1"/>
  <c r="M322" i="1"/>
  <c r="M299" i="1"/>
  <c r="M297" i="1"/>
  <c r="M302" i="1"/>
  <c r="M289" i="1"/>
  <c r="M295" i="1"/>
  <c r="M280" i="1"/>
  <c r="M281" i="1"/>
  <c r="M284" i="1"/>
  <c r="M278" i="1"/>
  <c r="M235" i="1"/>
  <c r="M236" i="1"/>
  <c r="M234" i="1"/>
  <c r="M233" i="1"/>
  <c r="M201" i="1"/>
  <c r="M205" i="1"/>
  <c r="M156" i="1"/>
  <c r="M157" i="1"/>
  <c r="M155" i="1"/>
  <c r="M158" i="1"/>
  <c r="M154" i="1"/>
  <c r="M136" i="1"/>
  <c r="M141" i="1"/>
  <c r="M137" i="1"/>
  <c r="M142" i="1"/>
  <c r="M135" i="1"/>
  <c r="M144" i="1"/>
  <c r="M138" i="1"/>
  <c r="M143" i="1"/>
  <c r="M105" i="1"/>
  <c r="M110" i="1"/>
  <c r="M106" i="1"/>
  <c r="M111" i="1"/>
  <c r="M109" i="1"/>
  <c r="M92" i="1"/>
  <c r="M89" i="1"/>
  <c r="M90" i="1"/>
  <c r="M91" i="1"/>
  <c r="M76" i="1"/>
  <c r="M77" i="1"/>
  <c r="M78" i="1"/>
  <c r="M75" i="1"/>
  <c r="M79" i="1"/>
  <c r="M63" i="1"/>
  <c r="M56" i="1"/>
  <c r="M57" i="1"/>
  <c r="M27" i="1"/>
  <c r="M33" i="1"/>
  <c r="M29" i="1"/>
  <c r="M19" i="1"/>
  <c r="M20" i="1"/>
  <c r="M17" i="1"/>
  <c r="M21" i="1"/>
  <c r="M18" i="1"/>
  <c r="M317" i="1"/>
  <c r="M318" i="1"/>
  <c r="M313" i="1"/>
  <c r="M319" i="1"/>
  <c r="M314" i="1"/>
  <c r="M320" i="1"/>
  <c r="M316" i="1"/>
  <c r="M300" i="1"/>
  <c r="M301" i="1"/>
  <c r="M298" i="1"/>
  <c r="M276" i="1"/>
  <c r="M277" i="1"/>
  <c r="M279" i="1"/>
  <c r="M283" i="1"/>
  <c r="M247" i="1"/>
  <c r="M248" i="1"/>
  <c r="M250" i="1"/>
  <c r="M249" i="1"/>
  <c r="M224" i="1"/>
  <c r="M225" i="1"/>
  <c r="M204" i="1"/>
  <c r="N204" i="1" s="1"/>
  <c r="M203" i="1"/>
  <c r="M202" i="1"/>
  <c r="M215" i="1"/>
  <c r="M183" i="1"/>
  <c r="M187" i="1"/>
  <c r="M184" i="1"/>
  <c r="M188" i="1"/>
  <c r="M190" i="1"/>
  <c r="M185" i="1"/>
  <c r="M170" i="1"/>
  <c r="M179" i="1"/>
  <c r="M171" i="1"/>
  <c r="M180" i="1"/>
  <c r="M178" i="1"/>
  <c r="M182" i="1"/>
  <c r="M172" i="1"/>
  <c r="M151" i="1"/>
  <c r="M148" i="1"/>
  <c r="M152" i="1"/>
  <c r="M150" i="1"/>
  <c r="M149" i="1"/>
  <c r="M128" i="1"/>
  <c r="M132" i="1"/>
  <c r="M133" i="1"/>
  <c r="M126" i="1"/>
  <c r="M102" i="1"/>
  <c r="M103" i="1"/>
  <c r="M88" i="1"/>
  <c r="M94" i="1"/>
  <c r="M68" i="1"/>
  <c r="M72" i="1"/>
  <c r="M69" i="1"/>
  <c r="M70" i="1"/>
  <c r="M74" i="1"/>
  <c r="M71" i="1"/>
  <c r="M50" i="1"/>
  <c r="M54" i="1"/>
  <c r="M47" i="1"/>
  <c r="M51" i="1"/>
  <c r="M48" i="1"/>
  <c r="M52" i="1"/>
  <c r="M49" i="1"/>
  <c r="M53" i="1"/>
  <c r="M28" i="1"/>
  <c r="M31" i="1"/>
  <c r="M32" i="1"/>
  <c r="M30" i="1"/>
  <c r="M335" i="1"/>
  <c r="M337" i="1"/>
  <c r="M290" i="1"/>
  <c r="M288" i="1"/>
  <c r="M293" i="1"/>
  <c r="M287" i="1"/>
  <c r="M272" i="1"/>
  <c r="M274" i="1"/>
  <c r="M273" i="1"/>
  <c r="M214" i="1"/>
  <c r="M210" i="1"/>
  <c r="M199" i="1"/>
  <c r="M195" i="1"/>
  <c r="M196" i="1"/>
  <c r="M166" i="1"/>
  <c r="M167" i="1"/>
  <c r="M169" i="1"/>
  <c r="M168" i="1"/>
  <c r="M123" i="1"/>
  <c r="M129" i="1"/>
  <c r="M122" i="1"/>
  <c r="M131" i="1"/>
  <c r="M118" i="1"/>
  <c r="M107" i="1"/>
  <c r="M112" i="1"/>
  <c r="M96" i="1"/>
  <c r="M101" i="1"/>
  <c r="M97" i="1"/>
  <c r="M98" i="1"/>
  <c r="M99" i="1"/>
  <c r="M104" i="1"/>
  <c r="M84" i="1"/>
  <c r="M85" i="1"/>
  <c r="M86" i="1"/>
  <c r="M73" i="1"/>
  <c r="M66" i="1"/>
  <c r="M67" i="1"/>
  <c r="M41" i="1"/>
  <c r="M44" i="1"/>
  <c r="M23" i="1"/>
  <c r="M24" i="1"/>
  <c r="M25" i="1"/>
  <c r="M22" i="1"/>
  <c r="M26" i="1"/>
  <c r="M321" i="1"/>
  <c r="M333" i="1"/>
  <c r="M332" i="1"/>
  <c r="M312" i="1"/>
  <c r="M311" i="1"/>
  <c r="M309" i="1"/>
  <c r="M310" i="1"/>
  <c r="M258" i="1"/>
  <c r="M256" i="1"/>
  <c r="M241" i="1"/>
  <c r="M242" i="1"/>
  <c r="M240" i="1"/>
  <c r="M244" i="1"/>
  <c r="M223" i="1"/>
  <c r="M230" i="1"/>
  <c r="M222" i="1"/>
  <c r="M221" i="1"/>
  <c r="M326" i="1"/>
  <c r="M324" i="1"/>
  <c r="M329" i="1"/>
  <c r="M304" i="1"/>
  <c r="M308" i="1"/>
  <c r="M306" i="1"/>
  <c r="M307" i="1"/>
  <c r="M305" i="1"/>
  <c r="M294" i="1"/>
  <c r="M291" i="1"/>
  <c r="M267" i="1"/>
  <c r="M271" i="1"/>
  <c r="M263" i="1"/>
  <c r="M266" i="1"/>
  <c r="M270" i="1"/>
  <c r="M252" i="1"/>
  <c r="M257" i="1"/>
  <c r="M261" i="1"/>
  <c r="M260" i="1"/>
  <c r="M255" i="1"/>
  <c r="M189" i="1"/>
  <c r="M207" i="1"/>
  <c r="M130" i="1"/>
  <c r="M217" i="1"/>
  <c r="M218" i="1"/>
  <c r="M216" i="1"/>
  <c r="M175" i="1"/>
  <c r="M176" i="1"/>
  <c r="M174" i="1"/>
  <c r="M161" i="1"/>
  <c r="M162" i="1"/>
  <c r="M160" i="1"/>
  <c r="M164" i="1"/>
  <c r="M120" i="1"/>
  <c r="M124" i="1"/>
  <c r="M115" i="1"/>
  <c r="M116" i="1"/>
  <c r="M113" i="1"/>
  <c r="M93" i="1"/>
  <c r="M95" i="1"/>
  <c r="M80" i="1"/>
  <c r="M81" i="1"/>
  <c r="M82" i="1"/>
  <c r="M83" i="1"/>
  <c r="M87" i="1"/>
  <c r="M59" i="1"/>
  <c r="M60" i="1"/>
  <c r="M64" i="1"/>
  <c r="M61" i="1"/>
  <c r="M58" i="1"/>
  <c r="M62" i="1"/>
  <c r="M46" i="1"/>
  <c r="M43" i="1"/>
  <c r="M40" i="1"/>
  <c r="M45" i="1"/>
  <c r="M15" i="1"/>
  <c r="M16" i="1"/>
  <c r="M14" i="1"/>
  <c r="M6" i="1"/>
  <c r="M10" i="1"/>
  <c r="M7" i="1"/>
  <c r="M121" i="1"/>
  <c r="J337" i="1"/>
  <c r="J335" i="1"/>
  <c r="J334" i="1"/>
  <c r="J333" i="1"/>
  <c r="J332" i="1"/>
  <c r="J329" i="1"/>
  <c r="J328" i="1"/>
  <c r="J327" i="1"/>
  <c r="J324" i="1"/>
  <c r="J323" i="1"/>
  <c r="J322" i="1"/>
  <c r="J321" i="1"/>
  <c r="J320" i="1"/>
  <c r="J319" i="1"/>
  <c r="J318" i="1"/>
  <c r="J317" i="1"/>
  <c r="J316" i="1"/>
  <c r="J314" i="1"/>
  <c r="J313" i="1"/>
  <c r="J312" i="1"/>
  <c r="J311" i="1"/>
  <c r="J310" i="1"/>
  <c r="J309" i="1"/>
  <c r="J308" i="1"/>
  <c r="J307" i="1"/>
  <c r="J306" i="1"/>
  <c r="J305" i="1"/>
  <c r="J304" i="1"/>
  <c r="J302" i="1"/>
  <c r="J301" i="1"/>
  <c r="J300" i="1"/>
  <c r="J299" i="1"/>
  <c r="J298" i="1"/>
  <c r="J297" i="1"/>
  <c r="J295" i="1"/>
  <c r="J294" i="1"/>
  <c r="J293" i="1"/>
  <c r="J292" i="1"/>
  <c r="J291" i="1"/>
  <c r="J290" i="1"/>
  <c r="J289" i="1"/>
  <c r="J288" i="1"/>
  <c r="J287" i="1"/>
  <c r="J286" i="1"/>
  <c r="J284" i="1"/>
  <c r="J283" i="1"/>
  <c r="J282" i="1"/>
  <c r="J281" i="1"/>
  <c r="J280" i="1"/>
  <c r="J279" i="1"/>
  <c r="J278" i="1"/>
  <c r="J277" i="1"/>
  <c r="J276" i="1"/>
  <c r="J274" i="1"/>
  <c r="J273" i="1"/>
  <c r="J272" i="1"/>
  <c r="J271" i="1"/>
  <c r="J270" i="1"/>
  <c r="J269" i="1"/>
  <c r="J268" i="1"/>
  <c r="J267" i="1"/>
  <c r="J266" i="1"/>
  <c r="J264" i="1"/>
  <c r="J263" i="1"/>
  <c r="J261" i="1"/>
  <c r="J260" i="1"/>
  <c r="J259" i="1"/>
  <c r="J258" i="1"/>
  <c r="J257" i="1"/>
  <c r="J256" i="1"/>
  <c r="J255" i="1"/>
  <c r="J253" i="1"/>
  <c r="J252" i="1"/>
  <c r="J250" i="1"/>
  <c r="J249" i="1"/>
  <c r="J248" i="1"/>
  <c r="J247" i="1"/>
  <c r="J245" i="1"/>
  <c r="J244" i="1"/>
  <c r="J242" i="1"/>
  <c r="J241" i="1"/>
  <c r="J240" i="1"/>
  <c r="J238" i="1"/>
  <c r="J236" i="1"/>
  <c r="J235" i="1"/>
  <c r="J234" i="1"/>
  <c r="J233" i="1"/>
  <c r="J232" i="1"/>
  <c r="J230" i="1"/>
  <c r="J227" i="1"/>
  <c r="J225" i="1"/>
  <c r="J224" i="1"/>
  <c r="J223" i="1"/>
  <c r="J222" i="1"/>
  <c r="J221" i="1"/>
  <c r="J218" i="1"/>
  <c r="J217" i="1"/>
  <c r="J216" i="1"/>
  <c r="J215" i="1"/>
  <c r="J214" i="1"/>
  <c r="J212" i="1"/>
  <c r="J210" i="1"/>
  <c r="J207" i="1"/>
  <c r="J205" i="1"/>
  <c r="J204" i="1"/>
  <c r="J203" i="1"/>
  <c r="J202" i="1"/>
  <c r="J201" i="1"/>
  <c r="J199" i="1"/>
  <c r="J197" i="1"/>
  <c r="J196" i="1"/>
  <c r="J195" i="1"/>
  <c r="J192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2" i="1"/>
  <c r="J171" i="1"/>
  <c r="J170" i="1"/>
  <c r="J169" i="1"/>
  <c r="J168" i="1"/>
  <c r="J167" i="1"/>
  <c r="J166" i="1"/>
  <c r="J164" i="1"/>
  <c r="J163" i="1"/>
  <c r="J162" i="1"/>
  <c r="J161" i="1"/>
  <c r="J160" i="1"/>
  <c r="J158" i="1"/>
  <c r="J157" i="1"/>
  <c r="J156" i="1"/>
  <c r="J155" i="1"/>
  <c r="J154" i="1"/>
  <c r="J152" i="1"/>
  <c r="J151" i="1"/>
  <c r="J150" i="1"/>
  <c r="J149" i="1"/>
  <c r="J148" i="1"/>
  <c r="J145" i="1"/>
  <c r="J144" i="1"/>
  <c r="J143" i="1"/>
  <c r="J142" i="1"/>
  <c r="J141" i="1"/>
  <c r="J140" i="1"/>
  <c r="J138" i="1"/>
  <c r="J137" i="1"/>
  <c r="J136" i="1"/>
  <c r="J135" i="1"/>
  <c r="J134" i="1"/>
  <c r="J133" i="1"/>
  <c r="J132" i="1"/>
  <c r="J131" i="1"/>
  <c r="J130" i="1"/>
  <c r="J129" i="1"/>
  <c r="J128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3" i="1"/>
  <c r="J112" i="1"/>
  <c r="J111" i="1"/>
  <c r="J110" i="1"/>
  <c r="J109" i="1"/>
  <c r="J107" i="1"/>
  <c r="J106" i="1"/>
  <c r="J105" i="1"/>
  <c r="J104" i="1"/>
  <c r="J103" i="1"/>
  <c r="J102" i="1"/>
  <c r="J101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4" i="1"/>
  <c r="J63" i="1"/>
  <c r="J62" i="1"/>
  <c r="J61" i="1"/>
  <c r="J60" i="1"/>
  <c r="J59" i="1"/>
  <c r="J58" i="1"/>
  <c r="J57" i="1"/>
  <c r="J56" i="1"/>
  <c r="J54" i="1"/>
  <c r="J53" i="1"/>
  <c r="J52" i="1"/>
  <c r="J51" i="1"/>
  <c r="J50" i="1"/>
  <c r="J49" i="1"/>
  <c r="J48" i="1"/>
  <c r="J47" i="1"/>
  <c r="J46" i="1"/>
  <c r="J45" i="1"/>
  <c r="J44" i="1"/>
  <c r="J43" i="1"/>
  <c r="J41" i="1"/>
  <c r="J40" i="1"/>
  <c r="J33" i="1"/>
  <c r="J32" i="1"/>
  <c r="J31" i="1"/>
  <c r="J29" i="1"/>
  <c r="J30" i="1"/>
  <c r="J27" i="1"/>
  <c r="J28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0" i="1"/>
  <c r="J9" i="1"/>
  <c r="J8" i="1"/>
  <c r="J7" i="1"/>
  <c r="J6" i="1"/>
  <c r="J4" i="1"/>
  <c r="J5" i="1"/>
  <c r="R337" i="1" l="1"/>
  <c r="R335" i="1"/>
  <c r="R334" i="1"/>
  <c r="R333" i="1"/>
  <c r="R332" i="1"/>
  <c r="R329" i="1"/>
  <c r="R328" i="1"/>
  <c r="R327" i="1"/>
  <c r="R324" i="1"/>
  <c r="R323" i="1"/>
  <c r="R322" i="1"/>
  <c r="R321" i="1"/>
  <c r="R320" i="1"/>
  <c r="R319" i="1"/>
  <c r="R318" i="1"/>
  <c r="R317" i="1"/>
  <c r="R316" i="1"/>
  <c r="R314" i="1"/>
  <c r="R313" i="1"/>
  <c r="R312" i="1"/>
  <c r="R311" i="1"/>
  <c r="R310" i="1"/>
  <c r="R309" i="1"/>
  <c r="R308" i="1"/>
  <c r="R307" i="1"/>
  <c r="R306" i="1"/>
  <c r="R305" i="1"/>
  <c r="R304" i="1"/>
  <c r="R302" i="1"/>
  <c r="R301" i="1"/>
  <c r="R300" i="1"/>
  <c r="R299" i="1"/>
  <c r="R298" i="1"/>
  <c r="R297" i="1"/>
  <c r="R295" i="1"/>
  <c r="R294" i="1"/>
  <c r="R293" i="1"/>
  <c r="R292" i="1"/>
  <c r="R291" i="1"/>
  <c r="R290" i="1"/>
  <c r="R289" i="1"/>
  <c r="R288" i="1"/>
  <c r="R287" i="1"/>
  <c r="R286" i="1"/>
  <c r="R284" i="1"/>
  <c r="R283" i="1"/>
  <c r="R282" i="1"/>
  <c r="R281" i="1"/>
  <c r="R280" i="1"/>
  <c r="R279" i="1"/>
  <c r="R278" i="1"/>
  <c r="R277" i="1"/>
  <c r="R276" i="1"/>
  <c r="R274" i="1"/>
  <c r="R273" i="1"/>
  <c r="R272" i="1"/>
  <c r="R271" i="1"/>
  <c r="R270" i="1"/>
  <c r="R269" i="1"/>
  <c r="R268" i="1"/>
  <c r="R267" i="1"/>
  <c r="R266" i="1"/>
  <c r="R264" i="1"/>
  <c r="R263" i="1"/>
  <c r="R261" i="1"/>
  <c r="R260" i="1"/>
  <c r="R259" i="1"/>
  <c r="R258" i="1"/>
  <c r="R257" i="1"/>
  <c r="R256" i="1"/>
  <c r="R255" i="1"/>
  <c r="R253" i="1"/>
  <c r="R252" i="1"/>
  <c r="R250" i="1"/>
  <c r="R249" i="1"/>
  <c r="R248" i="1"/>
  <c r="R247" i="1"/>
  <c r="R245" i="1"/>
  <c r="R244" i="1"/>
  <c r="R242" i="1"/>
  <c r="R241" i="1"/>
  <c r="R240" i="1"/>
  <c r="R238" i="1"/>
  <c r="R236" i="1"/>
  <c r="R235" i="1"/>
  <c r="R234" i="1"/>
  <c r="R233" i="1"/>
  <c r="R232" i="1"/>
  <c r="R230" i="1"/>
  <c r="R227" i="1"/>
  <c r="R225" i="1"/>
  <c r="R224" i="1"/>
  <c r="R223" i="1"/>
  <c r="R222" i="1"/>
  <c r="R221" i="1"/>
  <c r="R218" i="1"/>
  <c r="R217" i="1"/>
  <c r="R216" i="1"/>
  <c r="R215" i="1"/>
  <c r="R214" i="1"/>
  <c r="R212" i="1"/>
  <c r="R210" i="1"/>
  <c r="R207" i="1"/>
  <c r="R205" i="1"/>
  <c r="R204" i="1"/>
  <c r="R203" i="1"/>
  <c r="R202" i="1"/>
  <c r="R201" i="1"/>
  <c r="R199" i="1"/>
  <c r="R197" i="1"/>
  <c r="R196" i="1"/>
  <c r="R195" i="1"/>
  <c r="R192" i="1"/>
  <c r="R190" i="1"/>
  <c r="R189" i="1"/>
  <c r="R188" i="1"/>
  <c r="R187" i="1"/>
  <c r="R186" i="1"/>
  <c r="R185" i="1"/>
  <c r="R184" i="1"/>
  <c r="R183" i="1"/>
  <c r="R182" i="1"/>
  <c r="R181" i="1"/>
  <c r="R180" i="1"/>
  <c r="R179" i="1"/>
  <c r="R178" i="1"/>
  <c r="R177" i="1"/>
  <c r="R176" i="1"/>
  <c r="R175" i="1"/>
  <c r="R174" i="1"/>
  <c r="R172" i="1"/>
  <c r="R171" i="1"/>
  <c r="R170" i="1"/>
  <c r="R169" i="1"/>
  <c r="R168" i="1"/>
  <c r="R167" i="1"/>
  <c r="R166" i="1"/>
  <c r="R164" i="1"/>
  <c r="R163" i="1"/>
  <c r="R162" i="1"/>
  <c r="R161" i="1"/>
  <c r="R160" i="1"/>
  <c r="R158" i="1"/>
  <c r="R157" i="1"/>
  <c r="R156" i="1"/>
  <c r="R155" i="1"/>
  <c r="R154" i="1"/>
  <c r="R152" i="1"/>
  <c r="R151" i="1"/>
  <c r="R150" i="1"/>
  <c r="R149" i="1"/>
  <c r="R148" i="1"/>
  <c r="R145" i="1"/>
  <c r="R144" i="1"/>
  <c r="R143" i="1"/>
  <c r="R142" i="1"/>
  <c r="R141" i="1"/>
  <c r="R140" i="1"/>
  <c r="R138" i="1"/>
  <c r="R137" i="1"/>
  <c r="R136" i="1"/>
  <c r="R135" i="1"/>
  <c r="R134" i="1"/>
  <c r="R133" i="1"/>
  <c r="R132" i="1"/>
  <c r="R131" i="1"/>
  <c r="R130" i="1"/>
  <c r="R129" i="1"/>
  <c r="R128" i="1"/>
  <c r="R126" i="1"/>
  <c r="R125" i="1"/>
  <c r="R124" i="1"/>
  <c r="R123" i="1"/>
  <c r="R122" i="1"/>
  <c r="R121" i="1"/>
  <c r="R120" i="1"/>
  <c r="R119" i="1"/>
  <c r="R118" i="1"/>
  <c r="R117" i="1"/>
  <c r="R116" i="1"/>
  <c r="R115" i="1"/>
  <c r="R113" i="1"/>
  <c r="R112" i="1"/>
  <c r="R111" i="1"/>
  <c r="R110" i="1"/>
  <c r="R109" i="1"/>
  <c r="R107" i="1"/>
  <c r="R106" i="1"/>
  <c r="R105" i="1"/>
  <c r="R104" i="1"/>
  <c r="R103" i="1"/>
  <c r="R102" i="1"/>
  <c r="R101" i="1"/>
  <c r="R99" i="1"/>
  <c r="R98" i="1"/>
  <c r="R97" i="1"/>
  <c r="R96" i="1"/>
  <c r="R95" i="1"/>
  <c r="R94" i="1"/>
  <c r="R93" i="1"/>
  <c r="R92" i="1"/>
  <c r="R91" i="1"/>
  <c r="R90" i="1"/>
  <c r="R89" i="1"/>
  <c r="R88" i="1"/>
  <c r="R87" i="1"/>
  <c r="R86" i="1"/>
  <c r="R85" i="1"/>
  <c r="R84" i="1"/>
  <c r="R83" i="1"/>
  <c r="R82" i="1"/>
  <c r="R81" i="1"/>
  <c r="R80" i="1"/>
  <c r="R79" i="1"/>
  <c r="R78" i="1"/>
  <c r="R77" i="1"/>
  <c r="R76" i="1"/>
  <c r="R75" i="1"/>
  <c r="R74" i="1"/>
  <c r="R73" i="1"/>
  <c r="R72" i="1"/>
  <c r="R71" i="1"/>
  <c r="R70" i="1"/>
  <c r="R69" i="1"/>
  <c r="R68" i="1"/>
  <c r="R67" i="1"/>
  <c r="R66" i="1"/>
  <c r="R64" i="1"/>
  <c r="R63" i="1"/>
  <c r="R62" i="1"/>
  <c r="R61" i="1"/>
  <c r="R60" i="1"/>
  <c r="R59" i="1"/>
  <c r="R58" i="1"/>
  <c r="R57" i="1"/>
  <c r="R56" i="1"/>
  <c r="R54" i="1"/>
  <c r="R53" i="1"/>
  <c r="R52" i="1"/>
  <c r="R51" i="1"/>
  <c r="R50" i="1"/>
  <c r="R49" i="1"/>
  <c r="R48" i="1"/>
  <c r="R47" i="1"/>
  <c r="R46" i="1"/>
  <c r="R45" i="1"/>
  <c r="R44" i="1"/>
  <c r="R43" i="1"/>
  <c r="R41" i="1"/>
  <c r="R40" i="1"/>
  <c r="R33" i="1"/>
  <c r="R32" i="1"/>
  <c r="R31" i="1"/>
  <c r="R29" i="1"/>
  <c r="R30" i="1"/>
  <c r="R27" i="1"/>
  <c r="R28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0" i="1"/>
  <c r="R9" i="1"/>
  <c r="R8" i="1"/>
  <c r="R7" i="1"/>
  <c r="R6" i="1"/>
  <c r="R4" i="1"/>
  <c r="R5" i="1"/>
  <c r="N217" i="1" l="1"/>
  <c r="Q312" i="1" l="1"/>
  <c r="Q311" i="1"/>
  <c r="Q310" i="1"/>
  <c r="Q308" i="1"/>
  <c r="Q307" i="1"/>
  <c r="Q306" i="1"/>
  <c r="Q305" i="1"/>
  <c r="Q302" i="1"/>
  <c r="Q301" i="1"/>
  <c r="Q300" i="1"/>
  <c r="Q299" i="1"/>
  <c r="Q298" i="1"/>
  <c r="Q295" i="1"/>
  <c r="Q294" i="1"/>
  <c r="Q293" i="1"/>
  <c r="Q292" i="1"/>
  <c r="Q291" i="1"/>
  <c r="Q290" i="1"/>
  <c r="Q289" i="1"/>
  <c r="Q288" i="1"/>
  <c r="Q287" i="1"/>
  <c r="Q284" i="1"/>
  <c r="Q283" i="1"/>
  <c r="Q282" i="1"/>
  <c r="Q281" i="1"/>
  <c r="Q280" i="1"/>
  <c r="Q279" i="1"/>
  <c r="Q278" i="1"/>
  <c r="Q277" i="1"/>
  <c r="Q274" i="1"/>
  <c r="Q273" i="1"/>
  <c r="Q271" i="1"/>
  <c r="Q270" i="1"/>
  <c r="Q269" i="1"/>
  <c r="Q268" i="1"/>
  <c r="Q267" i="1"/>
  <c r="Q266" i="1"/>
  <c r="Q264" i="1"/>
  <c r="Q261" i="1"/>
  <c r="Q260" i="1"/>
  <c r="Q259" i="1"/>
  <c r="Q258" i="1"/>
  <c r="Q257" i="1"/>
  <c r="Q256" i="1"/>
  <c r="Q255" i="1"/>
  <c r="Q253" i="1"/>
  <c r="Q245" i="1"/>
  <c r="Q244" i="1"/>
  <c r="Q242" i="1"/>
  <c r="Q241" i="1"/>
  <c r="Q238" i="1"/>
  <c r="Q236" i="1"/>
  <c r="Q235" i="1"/>
  <c r="Q234" i="1"/>
  <c r="Q205" i="1"/>
  <c r="Q207" i="1"/>
  <c r="Q210" i="1"/>
  <c r="Q199" i="1"/>
  <c r="Q197" i="1"/>
  <c r="Q196" i="1"/>
  <c r="Q195" i="1"/>
  <c r="Q192" i="1"/>
  <c r="Q190" i="1"/>
  <c r="Q189" i="1"/>
  <c r="Q188" i="1"/>
  <c r="Q187" i="1"/>
  <c r="Q186" i="1"/>
  <c r="Q185" i="1"/>
  <c r="Q184" i="1"/>
  <c r="Q218" i="1"/>
  <c r="Q217" i="1"/>
  <c r="Q215" i="1"/>
  <c r="Q214" i="1"/>
  <c r="Q212" i="1"/>
  <c r="Q204" i="1"/>
  <c r="Q203" i="1"/>
  <c r="Q202" i="1"/>
  <c r="Q182" i="1"/>
  <c r="Q181" i="1"/>
  <c r="Q180" i="1"/>
  <c r="Q179" i="1"/>
  <c r="Q178" i="1"/>
  <c r="Q177" i="1"/>
  <c r="Q176" i="1"/>
  <c r="Q175" i="1"/>
  <c r="Q174" i="1"/>
  <c r="Q172" i="1"/>
  <c r="Q171" i="1"/>
  <c r="Q152" i="1"/>
  <c r="Q151" i="1"/>
  <c r="Q150" i="1"/>
  <c r="Q149" i="1"/>
  <c r="Q145" i="1"/>
  <c r="Q144" i="1"/>
  <c r="Q143" i="1"/>
  <c r="Q142" i="1"/>
  <c r="Q141" i="1"/>
  <c r="Q140" i="1"/>
  <c r="Q138" i="1"/>
  <c r="Q137" i="1"/>
  <c r="Q136" i="1"/>
  <c r="Q134" i="1"/>
  <c r="Q133" i="1"/>
  <c r="Q132" i="1"/>
  <c r="Q131" i="1"/>
  <c r="Q130" i="1"/>
  <c r="Q129" i="1"/>
  <c r="Q128" i="1"/>
  <c r="Q126" i="1"/>
  <c r="Q125" i="1"/>
  <c r="Q124" i="1"/>
  <c r="Q123" i="1"/>
  <c r="Q122" i="1"/>
  <c r="Q121" i="1"/>
  <c r="Q119" i="1"/>
  <c r="Q118" i="1"/>
  <c r="Q117" i="1"/>
  <c r="Q116" i="1"/>
  <c r="Q115" i="1"/>
  <c r="Q113" i="1"/>
  <c r="Q112" i="1"/>
  <c r="Q111" i="1"/>
  <c r="Q110" i="1"/>
  <c r="Q109" i="1"/>
  <c r="Q107" i="1"/>
  <c r="Q106" i="1"/>
  <c r="Q95" i="1" l="1"/>
  <c r="Q94" i="1"/>
  <c r="Q93" i="1"/>
  <c r="Q92" i="1"/>
  <c r="Q91" i="1"/>
  <c r="Q90" i="1"/>
  <c r="Q89" i="1"/>
  <c r="Q87" i="1"/>
  <c r="Q86" i="1"/>
  <c r="Q85" i="1"/>
  <c r="Q84" i="1"/>
  <c r="Q83" i="1"/>
  <c r="Q82" i="1"/>
  <c r="Q81" i="1"/>
  <c r="Q79" i="1"/>
  <c r="Q78" i="1"/>
  <c r="Q77" i="1"/>
  <c r="Q76" i="1"/>
  <c r="Q26" i="1"/>
  <c r="Q25" i="1"/>
  <c r="Q24" i="1"/>
  <c r="Q23" i="1"/>
  <c r="H5" i="2" l="1"/>
  <c r="N30" i="1"/>
  <c r="N31" i="1"/>
  <c r="N32" i="1"/>
  <c r="N40" i="1"/>
  <c r="N45" i="1"/>
  <c r="N43" i="1"/>
  <c r="N46" i="1"/>
  <c r="N105" i="1"/>
  <c r="N120" i="1"/>
  <c r="N124" i="1"/>
  <c r="N121" i="1"/>
  <c r="N291" i="1"/>
  <c r="N294" i="1"/>
  <c r="N322" i="1"/>
  <c r="N323" i="1"/>
  <c r="N328" i="1"/>
  <c r="N324" i="1"/>
  <c r="N3" i="2"/>
  <c r="O3" i="2" s="1"/>
  <c r="N4" i="2"/>
  <c r="O4" i="2" s="1"/>
  <c r="N5" i="2"/>
  <c r="O5" i="2" s="1"/>
  <c r="N6" i="2"/>
  <c r="O6" i="2" s="1"/>
  <c r="N7" i="2"/>
  <c r="O7" i="2" s="1"/>
  <c r="N8" i="2"/>
  <c r="O8" i="2" s="1"/>
  <c r="N9" i="2"/>
  <c r="O9" i="2" s="1"/>
  <c r="N10" i="2"/>
  <c r="O10" i="2" s="1"/>
  <c r="N11" i="2"/>
  <c r="O11" i="2" s="1"/>
  <c r="N12" i="2"/>
  <c r="O12" i="2" s="1"/>
  <c r="N13" i="2"/>
  <c r="O13" i="2" s="1"/>
  <c r="N14" i="2"/>
  <c r="O14" i="2" s="1"/>
  <c r="N15" i="2"/>
  <c r="O15" i="2" s="1"/>
  <c r="N16" i="2"/>
  <c r="O16" i="2" s="1"/>
  <c r="N17" i="2"/>
  <c r="O17" i="2" s="1"/>
  <c r="N18" i="2"/>
  <c r="O18" i="2" s="1"/>
  <c r="N19" i="2"/>
  <c r="O19" i="2" s="1"/>
  <c r="N20" i="2"/>
  <c r="O20" i="2" s="1"/>
  <c r="N21" i="2"/>
  <c r="O21" i="2" s="1"/>
  <c r="N22" i="2"/>
  <c r="O22" i="2" s="1"/>
  <c r="N23" i="2"/>
  <c r="O23" i="2" s="1"/>
  <c r="N24" i="2"/>
  <c r="O24" i="2" s="1"/>
  <c r="N25" i="2"/>
  <c r="O25" i="2" s="1"/>
  <c r="N26" i="2"/>
  <c r="O26" i="2" s="1"/>
  <c r="N27" i="2"/>
  <c r="O27" i="2" s="1"/>
  <c r="N28" i="2"/>
  <c r="O28" i="2" s="1"/>
  <c r="N29" i="2"/>
  <c r="O29" i="2" s="1"/>
  <c r="N30" i="2"/>
  <c r="O30" i="2" s="1"/>
  <c r="N31" i="2"/>
  <c r="O31" i="2" s="1"/>
  <c r="N32" i="2"/>
  <c r="O32" i="2" s="1"/>
  <c r="N33" i="2"/>
  <c r="O33" i="2" s="1"/>
  <c r="N34" i="2"/>
  <c r="O34" i="2" s="1"/>
  <c r="N35" i="2"/>
  <c r="O35" i="2" s="1"/>
  <c r="N36" i="2"/>
  <c r="O36" i="2" s="1"/>
  <c r="N37" i="2"/>
  <c r="O37" i="2" s="1"/>
  <c r="N38" i="2"/>
  <c r="O38" i="2" s="1"/>
  <c r="N39" i="2"/>
  <c r="O39" i="2" s="1"/>
  <c r="N40" i="2"/>
  <c r="O40" i="2" s="1"/>
  <c r="N41" i="2"/>
  <c r="O41" i="2" s="1"/>
  <c r="N42" i="2"/>
  <c r="O42" i="2" s="1"/>
  <c r="N43" i="2"/>
  <c r="O43" i="2" s="1"/>
  <c r="N44" i="2"/>
  <c r="O44" i="2" s="1"/>
  <c r="N45" i="2"/>
  <c r="O45" i="2" s="1"/>
  <c r="N46" i="2"/>
  <c r="O46" i="2" s="1"/>
  <c r="N47" i="2"/>
  <c r="O47" i="2" s="1"/>
  <c r="N48" i="2"/>
  <c r="O48" i="2" s="1"/>
  <c r="N49" i="2"/>
  <c r="O49" i="2" s="1"/>
  <c r="N50" i="2"/>
  <c r="O50" i="2" s="1"/>
  <c r="N51" i="2"/>
  <c r="O51" i="2" s="1"/>
  <c r="N52" i="2"/>
  <c r="O52" i="2" s="1"/>
  <c r="N53" i="2"/>
  <c r="O53" i="2" s="1"/>
  <c r="N54" i="2"/>
  <c r="O54" i="2" s="1"/>
  <c r="N55" i="2"/>
  <c r="O55" i="2" s="1"/>
  <c r="N56" i="2"/>
  <c r="O56" i="2" s="1"/>
  <c r="N57" i="2"/>
  <c r="O57" i="2" s="1"/>
  <c r="N58" i="2"/>
  <c r="O58" i="2" s="1"/>
  <c r="N59" i="2"/>
  <c r="O59" i="2" s="1"/>
  <c r="N60" i="2"/>
  <c r="O60" i="2" s="1"/>
  <c r="N61" i="2"/>
  <c r="O61" i="2" s="1"/>
  <c r="N62" i="2"/>
  <c r="O62" i="2" s="1"/>
  <c r="N63" i="2"/>
  <c r="O63" i="2" s="1"/>
  <c r="N64" i="2"/>
  <c r="O64" i="2" s="1"/>
  <c r="N65" i="2"/>
  <c r="O65" i="2" s="1"/>
  <c r="N66" i="2"/>
  <c r="O66" i="2" s="1"/>
  <c r="N67" i="2"/>
  <c r="O67" i="2" s="1"/>
  <c r="N68" i="2"/>
  <c r="O68" i="2" s="1"/>
  <c r="N69" i="2"/>
  <c r="O69" i="2" s="1"/>
  <c r="N70" i="2"/>
  <c r="O70" i="2" s="1"/>
  <c r="N71" i="2"/>
  <c r="O71" i="2" s="1"/>
  <c r="N72" i="2"/>
  <c r="O72" i="2" s="1"/>
  <c r="N73" i="2"/>
  <c r="O73" i="2" s="1"/>
  <c r="N74" i="2"/>
  <c r="O74" i="2" s="1"/>
  <c r="N75" i="2"/>
  <c r="O75" i="2" s="1"/>
  <c r="N76" i="2"/>
  <c r="O76" i="2" s="1"/>
  <c r="N77" i="2"/>
  <c r="O77" i="2" s="1"/>
  <c r="N78" i="2"/>
  <c r="O78" i="2" s="1"/>
  <c r="N79" i="2"/>
  <c r="O79" i="2" s="1"/>
  <c r="N80" i="2"/>
  <c r="O80" i="2" s="1"/>
  <c r="N81" i="2"/>
  <c r="O81" i="2" s="1"/>
  <c r="N82" i="2"/>
  <c r="O82" i="2" s="1"/>
  <c r="N83" i="2"/>
  <c r="O83" i="2" s="1"/>
  <c r="N84" i="2"/>
  <c r="O84" i="2" s="1"/>
  <c r="N85" i="2"/>
  <c r="O85" i="2" s="1"/>
  <c r="N86" i="2"/>
  <c r="O86" i="2" s="1"/>
  <c r="N87" i="2"/>
  <c r="O87" i="2" s="1"/>
  <c r="N88" i="2"/>
  <c r="O88" i="2" s="1"/>
  <c r="N89" i="2"/>
  <c r="O89" i="2" s="1"/>
  <c r="N90" i="2"/>
  <c r="O90" i="2" s="1"/>
  <c r="N91" i="2"/>
  <c r="O91" i="2" s="1"/>
  <c r="L326" i="1" s="1"/>
  <c r="N92" i="2"/>
  <c r="O92" i="2" s="1"/>
  <c r="N93" i="2"/>
  <c r="O93" i="2" s="1"/>
  <c r="L327" i="1" s="1"/>
  <c r="N94" i="2"/>
  <c r="O94" i="2" s="1"/>
  <c r="N95" i="2"/>
  <c r="O95" i="2" s="1"/>
  <c r="N96" i="2"/>
  <c r="O96" i="2" s="1"/>
  <c r="N97" i="2"/>
  <c r="O97" i="2" s="1"/>
  <c r="N2" i="2"/>
  <c r="O2" i="2" s="1"/>
  <c r="N88" i="1" l="1"/>
  <c r="N320" i="1"/>
  <c r="N319" i="1"/>
  <c r="N318" i="1"/>
  <c r="N317" i="1"/>
  <c r="N314" i="1"/>
  <c r="N316" i="1"/>
  <c r="N313" i="1"/>
  <c r="N104" i="1"/>
  <c r="N103" i="1"/>
  <c r="N102" i="1"/>
  <c r="N101" i="1"/>
  <c r="N98" i="1"/>
  <c r="N97" i="1"/>
  <c r="N99" i="1"/>
  <c r="N96" i="1"/>
  <c r="N95" i="1"/>
  <c r="N92" i="1"/>
  <c r="N93" i="1"/>
  <c r="N94" i="1"/>
  <c r="N89" i="1"/>
  <c r="N90" i="1"/>
  <c r="N91" i="1"/>
  <c r="N4" i="1" l="1"/>
  <c r="N5" i="1"/>
  <c r="N7" i="1"/>
  <c r="N6" i="1"/>
  <c r="N8" i="1"/>
  <c r="N9" i="1"/>
  <c r="N10" i="1"/>
  <c r="N15" i="1"/>
  <c r="N14" i="1"/>
  <c r="N16" i="1"/>
  <c r="N17" i="1"/>
  <c r="N21" i="1"/>
  <c r="N18" i="1"/>
  <c r="N19" i="1"/>
  <c r="N20" i="1"/>
  <c r="N23" i="1"/>
  <c r="N22" i="1"/>
  <c r="N25" i="1"/>
  <c r="N24" i="1"/>
  <c r="N26" i="1"/>
  <c r="N28" i="1"/>
  <c r="N29" i="1"/>
  <c r="N27" i="1"/>
  <c r="N33" i="1"/>
  <c r="N41" i="1"/>
  <c r="N44" i="1"/>
  <c r="N47" i="1"/>
  <c r="N51" i="1"/>
  <c r="N48" i="1"/>
  <c r="N52" i="1"/>
  <c r="N49" i="1"/>
  <c r="N50" i="1"/>
  <c r="N53" i="1"/>
  <c r="N54" i="1"/>
  <c r="N57" i="1"/>
  <c r="N56" i="1"/>
  <c r="N60" i="1"/>
  <c r="N59" i="1"/>
  <c r="N58" i="1"/>
  <c r="N64" i="1"/>
  <c r="N61" i="1"/>
  <c r="N62" i="1"/>
  <c r="N63" i="1"/>
  <c r="N67" i="1"/>
  <c r="N66" i="1"/>
  <c r="N70" i="1"/>
  <c r="N69" i="1"/>
  <c r="N68" i="1"/>
  <c r="N71" i="1"/>
  <c r="N74" i="1"/>
  <c r="N72" i="1"/>
  <c r="N73" i="1"/>
  <c r="N76" i="1"/>
  <c r="N78" i="1"/>
  <c r="N75" i="1"/>
  <c r="N77" i="1"/>
  <c r="N79" i="1"/>
  <c r="N87" i="1"/>
  <c r="N83" i="1"/>
  <c r="N80" i="1"/>
  <c r="N82" i="1"/>
  <c r="N85" i="1"/>
  <c r="N84" i="1"/>
  <c r="N81" i="1"/>
  <c r="N86" i="1"/>
  <c r="N106" i="1"/>
  <c r="N109" i="1"/>
  <c r="N107" i="1"/>
  <c r="N113" i="1"/>
  <c r="N110" i="1"/>
  <c r="N111" i="1"/>
  <c r="N112" i="1"/>
  <c r="N118" i="1"/>
  <c r="N116" i="1"/>
  <c r="N115" i="1"/>
  <c r="N117" i="1"/>
  <c r="N119" i="1"/>
  <c r="N123" i="1"/>
  <c r="N122" i="1"/>
  <c r="N126" i="1"/>
  <c r="N125" i="1"/>
  <c r="N130" i="1"/>
  <c r="N131" i="1"/>
  <c r="N129" i="1"/>
  <c r="N128" i="1"/>
  <c r="N133" i="1"/>
  <c r="N134" i="1"/>
  <c r="N132" i="1"/>
  <c r="N136" i="1"/>
  <c r="N142" i="1"/>
  <c r="N137" i="1"/>
  <c r="N138" i="1"/>
  <c r="N135" i="1"/>
  <c r="N144" i="1"/>
  <c r="N141" i="1"/>
  <c r="N140" i="1"/>
  <c r="N143" i="1"/>
  <c r="N145" i="1"/>
  <c r="N149" i="1"/>
  <c r="N150" i="1"/>
  <c r="N148" i="1"/>
  <c r="N151" i="1"/>
  <c r="N152" i="1"/>
  <c r="N155" i="1"/>
  <c r="N156" i="1"/>
  <c r="N154" i="1"/>
  <c r="N157" i="1"/>
  <c r="N158" i="1"/>
  <c r="N161" i="1"/>
  <c r="N162" i="1"/>
  <c r="N160" i="1"/>
  <c r="N163" i="1"/>
  <c r="N164" i="1"/>
  <c r="N167" i="1"/>
  <c r="N166" i="1"/>
  <c r="N168" i="1"/>
  <c r="N169" i="1"/>
  <c r="N170" i="1"/>
  <c r="N172" i="1"/>
  <c r="N174" i="1"/>
  <c r="N175" i="1"/>
  <c r="N177" i="1"/>
  <c r="N176" i="1"/>
  <c r="N171" i="1"/>
  <c r="N178" i="1"/>
  <c r="N179" i="1"/>
  <c r="N181" i="1"/>
  <c r="N180" i="1"/>
  <c r="N182" i="1"/>
  <c r="N187" i="1"/>
  <c r="N185" i="1"/>
  <c r="N186" i="1"/>
  <c r="N183" i="1"/>
  <c r="N184" i="1"/>
  <c r="N188" i="1"/>
  <c r="N190" i="1"/>
  <c r="N192" i="1"/>
  <c r="N197" i="1"/>
  <c r="N196" i="1"/>
  <c r="N189" i="1"/>
  <c r="N195" i="1"/>
  <c r="N199" i="1"/>
  <c r="N202" i="1"/>
  <c r="N203" i="1"/>
  <c r="N201" i="1"/>
  <c r="N207" i="1"/>
  <c r="N214" i="1"/>
  <c r="N205" i="1"/>
  <c r="N210" i="1"/>
  <c r="N215" i="1"/>
  <c r="N212" i="1"/>
  <c r="N216" i="1"/>
  <c r="N218" i="1"/>
  <c r="N223" i="1"/>
  <c r="N222" i="1"/>
  <c r="N221" i="1"/>
  <c r="N224" i="1"/>
  <c r="N227" i="1"/>
  <c r="N230" i="1"/>
  <c r="N225" i="1"/>
  <c r="N232" i="1"/>
  <c r="N233" i="1"/>
  <c r="N235" i="1"/>
  <c r="N234" i="1"/>
  <c r="N236" i="1"/>
  <c r="N238" i="1"/>
  <c r="N240" i="1"/>
  <c r="N242" i="1"/>
  <c r="N241" i="1"/>
  <c r="N244" i="1"/>
  <c r="N245" i="1"/>
  <c r="N248" i="1"/>
  <c r="N249" i="1"/>
  <c r="N247" i="1"/>
  <c r="N250" i="1"/>
  <c r="N253" i="1"/>
  <c r="N252" i="1"/>
  <c r="N258" i="1"/>
  <c r="N259" i="1"/>
  <c r="N260" i="1"/>
  <c r="N256" i="1"/>
  <c r="N257" i="1"/>
  <c r="N255" i="1"/>
  <c r="N261" i="1"/>
  <c r="N264" i="1"/>
  <c r="N263" i="1"/>
  <c r="N268" i="1"/>
  <c r="N269" i="1"/>
  <c r="N270" i="1"/>
  <c r="N267" i="1"/>
  <c r="N266" i="1"/>
  <c r="N271" i="1"/>
  <c r="N272" i="1"/>
  <c r="N273" i="1"/>
  <c r="N274" i="1"/>
  <c r="N276" i="1"/>
  <c r="N277" i="1"/>
  <c r="N278" i="1"/>
  <c r="N279" i="1"/>
  <c r="N280" i="1"/>
  <c r="N281" i="1"/>
  <c r="N282" i="1"/>
  <c r="N283" i="1"/>
  <c r="N284" i="1"/>
  <c r="N286" i="1"/>
  <c r="N287" i="1"/>
  <c r="N288" i="1"/>
  <c r="N290" i="1"/>
  <c r="N289" i="1"/>
  <c r="N292" i="1"/>
  <c r="N293" i="1"/>
  <c r="N295" i="1"/>
  <c r="N298" i="1"/>
  <c r="N297" i="1"/>
  <c r="N299" i="1"/>
  <c r="N300" i="1"/>
  <c r="N301" i="1"/>
  <c r="N302" i="1"/>
  <c r="N304" i="1"/>
  <c r="N306" i="1"/>
  <c r="N305" i="1"/>
  <c r="N307" i="1"/>
  <c r="N308" i="1"/>
  <c r="N309" i="1"/>
  <c r="N310" i="1"/>
  <c r="N311" i="1"/>
  <c r="N312" i="1"/>
  <c r="N327" i="1"/>
  <c r="N329" i="1"/>
  <c r="N321" i="1"/>
  <c r="N332" i="1"/>
  <c r="N333" i="1"/>
  <c r="N334" i="1"/>
  <c r="N335" i="1"/>
  <c r="N337" i="1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3" i="2"/>
  <c r="L4" i="2"/>
  <c r="L5" i="2"/>
  <c r="L2" i="2"/>
  <c r="I97" i="2" l="1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4" i="2"/>
  <c r="I3" i="2"/>
  <c r="I2" i="2"/>
  <c r="Q20" i="1"/>
  <c r="Q19" i="1"/>
  <c r="Q18" i="1"/>
  <c r="Q17" i="1"/>
  <c r="Q21" i="1"/>
  <c r="Q15" i="1"/>
  <c r="Q16" i="1"/>
</calcChain>
</file>

<file path=xl/connections.xml><?xml version="1.0" encoding="utf-8"?>
<connections xmlns="http://schemas.openxmlformats.org/spreadsheetml/2006/main">
  <connection id="1" name="BASPRC" type="6" refreshedVersion="5" background="1" saveData="1">
    <textPr codePage="850" sourceFile="C:\Users\User\Downloads\BASPRC.TXT" delimited="0" decimal="," thousands=".">
      <textFields count="4">
        <textField/>
        <textField position="7"/>
        <textField position="12"/>
        <textField position="24"/>
      </textFields>
    </textPr>
  </connection>
  <connection id="2" name="BASPRC1" type="6" refreshedVersion="5" background="1" saveData="1">
    <textPr codePage="850" sourceFile="C:\Users\User\Downloads\BASPRC.TXT" delimited="0" decimal="," thousands=".">
      <textFields count="4">
        <textField/>
        <textField position="7"/>
        <textField position="12"/>
        <textField position="24"/>
      </textFields>
    </textPr>
  </connection>
  <connection id="3" name="BASPRCfeb" type="6" refreshedVersion="6" background="1" saveData="1">
    <textPr codePage="850" sourceFile="C:\Users\DGCP_\Downloads\BASPRCfeb.TXT" delimited="0" decimal="," thousands=".">
      <textFields count="4">
        <textField/>
        <textField position="7"/>
        <textField position="10"/>
        <textField position="24"/>
      </textFields>
    </textPr>
  </connection>
</connections>
</file>

<file path=xl/sharedStrings.xml><?xml version="1.0" encoding="utf-8"?>
<sst xmlns="http://schemas.openxmlformats.org/spreadsheetml/2006/main" count="2767" uniqueCount="562">
  <si>
    <t>Renglón</t>
  </si>
  <si>
    <t>Alternativa</t>
  </si>
  <si>
    <t>Cod. Insumo</t>
  </si>
  <si>
    <t>Descripción</t>
  </si>
  <si>
    <t>Marca</t>
  </si>
  <si>
    <t>Proveedor</t>
  </si>
  <si>
    <t>Codigo KAIROS</t>
  </si>
  <si>
    <t xml:space="preserve">Precio Actual </t>
  </si>
  <si>
    <t>Precio Solicitado</t>
  </si>
  <si>
    <t>% de aumento solicitado</t>
  </si>
  <si>
    <t>Precio de referencia Diciembre 2022</t>
  </si>
  <si>
    <t>% de variación Kairos</t>
  </si>
  <si>
    <t>Observaciones</t>
  </si>
  <si>
    <t>Base</t>
  </si>
  <si>
    <t>031072003.4</t>
  </si>
  <si>
    <t>TOBRAMICINA 300 MG/5ML P/NEBULIZAR(C/NEBULIZADOR Y PIPETA)  Presentación:  FCO.AMPOLLA  Solicitado:  UNIDAD</t>
  </si>
  <si>
    <t>Cooperativa Farmacéutica de Mendoza Ltada.</t>
  </si>
  <si>
    <t>3</t>
  </si>
  <si>
    <t>FINADIET- ALVEOTEROL</t>
  </si>
  <si>
    <t>DISTRIFAR SA</t>
  </si>
  <si>
    <t>2</t>
  </si>
  <si>
    <t>FINADIET S.A</t>
  </si>
  <si>
    <t>Polyquimica srl.</t>
  </si>
  <si>
    <t>LKM- TUBERBUT</t>
  </si>
  <si>
    <t>TUBERBUT</t>
  </si>
  <si>
    <t>ABC S.A</t>
  </si>
  <si>
    <t>TECHSPHERE</t>
  </si>
  <si>
    <t xml:space="preserve">audifarm salud sa </t>
  </si>
  <si>
    <t>FINADIET</t>
  </si>
  <si>
    <t>DNM FARMA SA</t>
  </si>
  <si>
    <t>LKM</t>
  </si>
  <si>
    <t>MACROPHARMA S.A</t>
  </si>
  <si>
    <t>031072003.5</t>
  </si>
  <si>
    <t>TOBRAMICINA 28 MG POLVO P/INHALACION  Presentación:  CAPSULA  Solicitado:  UNIDAD</t>
  </si>
  <si>
    <t>TOBRADOSA HALER</t>
  </si>
  <si>
    <t>LKM- TOBRADOSA</t>
  </si>
  <si>
    <t>SUIZO ARGENTINA S.A.</t>
  </si>
  <si>
    <t>tobradosa  haler</t>
  </si>
  <si>
    <t>CELNOVA - TOBI PODHALER</t>
  </si>
  <si>
    <t>CELNOVA</t>
  </si>
  <si>
    <t>MEDICATION DELIVERY SA</t>
  </si>
  <si>
    <t>031073010.3</t>
  </si>
  <si>
    <t>CEFTAZIDIMA 2G/AVIBACTAM 0.5G  Presentación:  AMPOLLA</t>
  </si>
  <si>
    <t>ZAVICEFTA</t>
  </si>
  <si>
    <t>PFIZER</t>
  </si>
  <si>
    <t>PFIZER- ZAVICEFTA</t>
  </si>
  <si>
    <t>031077020.1</t>
  </si>
  <si>
    <t>COLISTIMETATO SODICO 2.000.000 UI  Presentación:  AMP.P/NEB  Solicitado:  UNIDAD</t>
  </si>
  <si>
    <t>alveoxina</t>
  </si>
  <si>
    <t>Redimer S.A</t>
  </si>
  <si>
    <t xml:space="preserve">TOLISCRIN 2 </t>
  </si>
  <si>
    <t>LKM- TOLISCRIN</t>
  </si>
  <si>
    <t>TOLISCRIN 2</t>
  </si>
  <si>
    <t>FINADIET-ALVEOXINA</t>
  </si>
  <si>
    <t>031077020.2</t>
  </si>
  <si>
    <t>COLISTIMETATO SODICO 1.000.000 UI  Presentación:  AMP.P/NEB  Solicitado:  UNIDAD</t>
  </si>
  <si>
    <t>TOLISCRIN 1</t>
  </si>
  <si>
    <t xml:space="preserve">FINADIET-ALVEOXINA </t>
  </si>
  <si>
    <t>LKM TOLISCRIN 1</t>
  </si>
  <si>
    <t>031078001.2</t>
  </si>
  <si>
    <t>ANFOTERICINA B LIPOSOMAL  Presentación:  50 MG  Solicitado:  FCO.AMPOLLA</t>
  </si>
  <si>
    <t>AMBISOME 50mg F.Amp. x 1</t>
  </si>
  <si>
    <t>AMBISOME</t>
  </si>
  <si>
    <t>GADOR- AMBISOME</t>
  </si>
  <si>
    <t>GADOR</t>
  </si>
  <si>
    <t>031078015.1</t>
  </si>
  <si>
    <t>CASPOFUNGIN ACETATO  Presentación:  50 MG  Solicitado:  FCO AMP LIOF.</t>
  </si>
  <si>
    <t>MSD- CANSIDAS</t>
  </si>
  <si>
    <t>MSD</t>
  </si>
  <si>
    <t>SANDOZ</t>
  </si>
  <si>
    <t>caspofungina sandoz</t>
  </si>
  <si>
    <t>CASPOFUNGINA SANDOZ</t>
  </si>
  <si>
    <t>031078015.2</t>
  </si>
  <si>
    <t>CASPOFUNGIN ACETATO  Presentación:  70 MG  Solicitado:  FCO AMP LIOF</t>
  </si>
  <si>
    <t>MSD CANCIDAS</t>
  </si>
  <si>
    <t xml:space="preserve">CASPOFUNGINA SANDOZ </t>
  </si>
  <si>
    <t>031078017.1</t>
  </si>
  <si>
    <t>ANIDULAFUNGINA 100 mg  Presentación:  FRASCO AMP.  Solicitado:  FRASCO AMP</t>
  </si>
  <si>
    <t>ECALTA</t>
  </si>
  <si>
    <t>PFIZER - ECALTA</t>
  </si>
  <si>
    <t>ecalta</t>
  </si>
  <si>
    <t>031079001.1</t>
  </si>
  <si>
    <t>LINEZOLID X 600MG (2MG/ML)  Presentación:  BOLSA 300ML  Solicitado:  UNIDAD</t>
  </si>
  <si>
    <t>Richet</t>
  </si>
  <si>
    <t>drogueria varadero</t>
  </si>
  <si>
    <t>LINEZOLID RICHET</t>
  </si>
  <si>
    <t>RICHET</t>
  </si>
  <si>
    <t>linezolid  richet</t>
  </si>
  <si>
    <t>PFIZER- ZYVOX</t>
  </si>
  <si>
    <t>zivox</t>
  </si>
  <si>
    <t>031080005.3</t>
  </si>
  <si>
    <t>INTERFERON BETA 1a 12.000.000.UI /44 MCG JERINGA PRELLENA  Presentación:  CAJA X 12 UNI  Solicitado:  CAJA</t>
  </si>
  <si>
    <t>BIO SIDUS- BLASTOFERON</t>
  </si>
  <si>
    <t>INMUNOMAS NF</t>
  </si>
  <si>
    <t>DROGUERIA AVANTFAR SA</t>
  </si>
  <si>
    <t>SYNTHON BAGO</t>
  </si>
  <si>
    <t>BIOSIDUS</t>
  </si>
  <si>
    <t>MERCK SA</t>
  </si>
  <si>
    <t xml:space="preserve">inmunomas </t>
  </si>
  <si>
    <t>MERCK</t>
  </si>
  <si>
    <t>031080011.2</t>
  </si>
  <si>
    <t>GLATIRAMER. ACETATO 20 mg/ml JERINGA PRELLENA  Presentación:  CAJA X 28  Solicitado:  CAJA</t>
  </si>
  <si>
    <t>COPAXONE</t>
  </si>
  <si>
    <t>TEVA COPAXONE</t>
  </si>
  <si>
    <t>TEVA</t>
  </si>
  <si>
    <t>IVAX</t>
  </si>
  <si>
    <t>RAFFO- ESCADRA</t>
  </si>
  <si>
    <t>RAFFO</t>
  </si>
  <si>
    <t>IVAX TEVA</t>
  </si>
  <si>
    <t>031080012.1</t>
  </si>
  <si>
    <t>RITUXIMAB 500 MG/50 ML  Presentación:  AMPOLLA  Solicitado:  UNIDAD</t>
  </si>
  <si>
    <t xml:space="preserve">novex 500 mg </t>
  </si>
  <si>
    <t>NOVEX 500</t>
  </si>
  <si>
    <t>NOVEX</t>
  </si>
  <si>
    <t>RAFFO- TRUXIMA</t>
  </si>
  <si>
    <t>SANDOZ RIXATHON</t>
  </si>
  <si>
    <t>ELEA</t>
  </si>
  <si>
    <t>ROCHE- MABTHERA</t>
  </si>
  <si>
    <t>031080012.2</t>
  </si>
  <si>
    <t>RITUXIMAB 100 MG/100 ML  Presentación:  AMPOLLA  Solicitado:  UNIDAD</t>
  </si>
  <si>
    <t>novex 100 mg</t>
  </si>
  <si>
    <t>NOVEX 100</t>
  </si>
  <si>
    <t>ROCHE - MABTHERA</t>
  </si>
  <si>
    <t>031080016.1</t>
  </si>
  <si>
    <t>INFLIXIMAB 100 MG  Presentación:  FCO.AMP.  Solicitado:  FCO.AMP</t>
  </si>
  <si>
    <t>AVSOLA</t>
  </si>
  <si>
    <t>AMGEN- AVSOLA</t>
  </si>
  <si>
    <t xml:space="preserve">avsola </t>
  </si>
  <si>
    <t>AMGEN</t>
  </si>
  <si>
    <t>JANSSEN</t>
  </si>
  <si>
    <t>JANSSENG CILAG- REMICADE</t>
  </si>
  <si>
    <t>031080018.1</t>
  </si>
  <si>
    <t>TOCILIZUMAB 400 MG/20 ML  Presentación:  FRASCO AMP.  Solicitado:  UNIDAD</t>
  </si>
  <si>
    <t>ACTEMRA</t>
  </si>
  <si>
    <t>ROCHE ACTEMRA</t>
  </si>
  <si>
    <t>ROCHE</t>
  </si>
  <si>
    <t xml:space="preserve">actemra </t>
  </si>
  <si>
    <t>031080018.2</t>
  </si>
  <si>
    <t>TOCILIZUMAB  80 MG/4 ML  Presentación:  FRASCO AMP.  Solicitado:  UNIDAD</t>
  </si>
  <si>
    <t xml:space="preserve">actemra 80 mg </t>
  </si>
  <si>
    <t>031080018.3</t>
  </si>
  <si>
    <t>TOCILIZUMAB 200 MG/10 ML  Presentación:  AMPOLLA  Solicitado:  UNIDAD</t>
  </si>
  <si>
    <t xml:space="preserve">actemra 200 mg </t>
  </si>
  <si>
    <t>031080018.4</t>
  </si>
  <si>
    <t>TOCILIZUMAB 162 MG/0.9 ML APROX. Presentación:  JERINGA PRE C</t>
  </si>
  <si>
    <t xml:space="preserve">actemra  </t>
  </si>
  <si>
    <t>031080019.1</t>
  </si>
  <si>
    <t>ADALIMUMAB 40MG  Presentación:  JER. PRELL.  Solicitado:  UNIDAD</t>
  </si>
  <si>
    <t>AMGEVITA</t>
  </si>
  <si>
    <t>amgevita</t>
  </si>
  <si>
    <t>SANDOZ- HYRIMOZ</t>
  </si>
  <si>
    <t>ABBVIE- HUMIRA AC</t>
  </si>
  <si>
    <t>hyrimoz</t>
  </si>
  <si>
    <t>031080020.1</t>
  </si>
  <si>
    <t>FINGOLIMOD 0,5 MG  Presentación:  COMPRIMIDOS  Solicitado:  UNIDAD</t>
  </si>
  <si>
    <t>FINGLID</t>
  </si>
  <si>
    <t>RICHMOND- DROPTON</t>
  </si>
  <si>
    <t>TEVA- FINGLID</t>
  </si>
  <si>
    <t xml:space="preserve">finglid </t>
  </si>
  <si>
    <t>ECZANE</t>
  </si>
  <si>
    <t>RAFFO- LEBRINA</t>
  </si>
  <si>
    <t>lebrina</t>
  </si>
  <si>
    <t>TUTEUR</t>
  </si>
  <si>
    <t>031080029.1</t>
  </si>
  <si>
    <t>PIRFENIDONA 200 MG  Presentación:  COMPRIMIDO  Solicitado:  UNIDAD</t>
  </si>
  <si>
    <t>FINADIET- PIRFEMAX</t>
  </si>
  <si>
    <t xml:space="preserve">pirfemax 200 mg </t>
  </si>
  <si>
    <t>MISOFAGAN</t>
  </si>
  <si>
    <t>ASPEN</t>
  </si>
  <si>
    <t>LKM- FIBRIDONER</t>
  </si>
  <si>
    <t>aspen</t>
  </si>
  <si>
    <t>FIBRIDONER</t>
  </si>
  <si>
    <t>LABORATORIOS ASPEN S.A.</t>
  </si>
  <si>
    <t>031080033.1</t>
  </si>
  <si>
    <t>GOLIMUMAB 50 MG/0,5ML  Presentación:  JER.PRELLENA  Solicitado:  UNIDAD</t>
  </si>
  <si>
    <t>JANSSENG CILAG- SIMPONI</t>
  </si>
  <si>
    <t>031090012.2</t>
  </si>
  <si>
    <t>AMBRISENTAN 10 MG  Presentación:  COMPRIMIDO  Solicitado:  UNIDAD</t>
  </si>
  <si>
    <t>FINADIET- AMBRISENEX</t>
  </si>
  <si>
    <t>ambrisenex</t>
  </si>
  <si>
    <t>BRYSENTIS</t>
  </si>
  <si>
    <t>LKM- NEWAY</t>
  </si>
  <si>
    <t>GLAXO-VOLIBRIS</t>
  </si>
  <si>
    <t>031115001.1</t>
  </si>
  <si>
    <t>ENZIMA PANCREATICA 150MG (10000U)  Presentación:  CAPSULA</t>
  </si>
  <si>
    <t>Creon - Abbott</t>
  </si>
  <si>
    <t>LABORATORIO INTERNACIONAL ARGENTINO S.A.</t>
  </si>
  <si>
    <t>CREON 10000</t>
  </si>
  <si>
    <t>creon 10000</t>
  </si>
  <si>
    <t>ABBOTT LABORATORIES ARGENTINA S.A.</t>
  </si>
  <si>
    <t>031115001.5</t>
  </si>
  <si>
    <t>ENZIMA PANCREATICA 300MG (25000U)  Presentación:  COMPRIMIDO</t>
  </si>
  <si>
    <t>CREON 25000</t>
  </si>
  <si>
    <t>creon 25000</t>
  </si>
  <si>
    <t>031122006.1</t>
  </si>
  <si>
    <t>ALFA DORNASA INHALATORIA 2,5 MG  Presentación:  AMPOLLA</t>
  </si>
  <si>
    <t>PULMOZYME (Dnasa)</t>
  </si>
  <si>
    <t>ROCHE-PULMOZYME</t>
  </si>
  <si>
    <t>pulmosyne</t>
  </si>
  <si>
    <t>031150011.4</t>
  </si>
  <si>
    <t>INMUNOGLOBULINA HUMANA 5 GRAMOS  Presentación:  FCO. AMPOLLA  Solicitado:  UNIDAD</t>
  </si>
  <si>
    <t>HEMODERIVADOS</t>
  </si>
  <si>
    <t>CSL BEHRING- PRIVIGEN</t>
  </si>
  <si>
    <t xml:space="preserve">LABORATORIO VARIFARMA S.A. </t>
  </si>
  <si>
    <t>TAKEDA</t>
  </si>
  <si>
    <t xml:space="preserve">BEHRING </t>
  </si>
  <si>
    <t>VARIFARMA</t>
  </si>
  <si>
    <t>CSL BEHRING S.A.</t>
  </si>
  <si>
    <t>BEHRING</t>
  </si>
  <si>
    <t>031150011.5</t>
  </si>
  <si>
    <t>INMUNOGLOBULINA HUMANA 10 GRAMOS  Presentación:  FCO. AMPOLLA  Solicitado:  UNIDAD</t>
  </si>
  <si>
    <t>BHERING</t>
  </si>
  <si>
    <t>031150012.1</t>
  </si>
  <si>
    <t>ONABOTULINUMTOXIN A (TOX.BOTULINICA T/A X 900 KDA)  Presentación:  VIALX100U  Solicitado:  UNIDAD</t>
  </si>
  <si>
    <t>ALERGAN-BOTOX</t>
  </si>
  <si>
    <t>ALLERGAN</t>
  </si>
  <si>
    <t>botox 100</t>
  </si>
  <si>
    <t>031201002.2</t>
  </si>
  <si>
    <t>FACTOR VIII 1000 U.I.  Presentación:  FRASCO AMPOLL  Solicitado:  UNIDAD</t>
  </si>
  <si>
    <t>CSL BEHRING- BERIATE P</t>
  </si>
  <si>
    <t xml:space="preserve">VARIFARMA S.A. </t>
  </si>
  <si>
    <t>OCTANATE</t>
  </si>
  <si>
    <t>GRIFOLS ARGENTINA S.A.</t>
  </si>
  <si>
    <t>031201002.3</t>
  </si>
  <si>
    <t>FACTOR VIII 500 U.I.  Presentación:  FRASCO AMPOLL  Solicitado:  UNIDAD</t>
  </si>
  <si>
    <t>FACTOR VIII ANTIHEMOFILICO UNC</t>
  </si>
  <si>
    <t>IMMUNATE</t>
  </si>
  <si>
    <t>031201002.4</t>
  </si>
  <si>
    <t>FACTOR VIII HUMANO C/VON WILLEBRAND  Presentación:  1000 UL</t>
  </si>
  <si>
    <t>CSL BEHRING HAEMATE P</t>
  </si>
  <si>
    <t>WILATE</t>
  </si>
  <si>
    <t>031201002.5</t>
  </si>
  <si>
    <t>FACTOR VIII HUMANO C/VON WILLEBRAND  Presentación:  500 UL  Solicitado:  500UL</t>
  </si>
  <si>
    <t>HAEMATE P</t>
  </si>
  <si>
    <t>031201005.1</t>
  </si>
  <si>
    <t>TERLIPRESINA.ACETATO X 1MG  Presentación:  FCO - AMPOLLA  Solicitado:  UNIDAD</t>
  </si>
  <si>
    <t>FERRING- GLIPRESSIN</t>
  </si>
  <si>
    <t>glypresin</t>
  </si>
  <si>
    <t>FERRING</t>
  </si>
  <si>
    <t>031204004.1</t>
  </si>
  <si>
    <t>ALTEPLASA 50MG ACTIVADOR DEL PLASMINOGENO TISULAR  Presentación:  SET x 2 FCOS  Solicitado:  UNIDAD</t>
  </si>
  <si>
    <t xml:space="preserve">ACTILYSE F.Amp. x 2 </t>
  </si>
  <si>
    <t>BOEHRINGER- ACTILYSE</t>
  </si>
  <si>
    <t>BOEHRINGER INGELHEIM S A</t>
  </si>
  <si>
    <t xml:space="preserve">BOEHRINGER INGELHEIM S A </t>
  </si>
  <si>
    <t>ACTILYSE</t>
  </si>
  <si>
    <t>actlyse</t>
  </si>
  <si>
    <t>BOEHRINGER</t>
  </si>
  <si>
    <t>031215017.2</t>
  </si>
  <si>
    <t>DIMETILFUMARATO 240 MG  Presentación:  CAPSULA  Solicitado:  UNIDAD</t>
  </si>
  <si>
    <t>CATIRA</t>
  </si>
  <si>
    <t>DIMEFUL</t>
  </si>
  <si>
    <t>GADOR- DIMEFUL</t>
  </si>
  <si>
    <t>CASASCO</t>
  </si>
  <si>
    <t>TILMURATO</t>
  </si>
  <si>
    <t>RAFFO DIMETEC</t>
  </si>
  <si>
    <t>031240001.11</t>
  </si>
  <si>
    <t>VITAMINAS A, D, K ,E  Presentación:  COMPRIMIDO  Solicitado:  UNIDAD</t>
  </si>
  <si>
    <t>QUIMICA LUAR</t>
  </si>
  <si>
    <t>Renglon AM</t>
  </si>
  <si>
    <t>Codigo</t>
  </si>
  <si>
    <t>Producto</t>
  </si>
  <si>
    <t>Presentacion</t>
  </si>
  <si>
    <t>Monodroga</t>
  </si>
  <si>
    <t>Laboratorio</t>
  </si>
  <si>
    <t>unidades</t>
  </si>
  <si>
    <t>PX AL 15/12/2022</t>
  </si>
  <si>
    <t>PX UNITARIO 15/12/2022</t>
  </si>
  <si>
    <t>PX UNITARIOS 15/2/2023</t>
  </si>
  <si>
    <t>ALVEOTEROL</t>
  </si>
  <si>
    <t>300mg /5ml Amp. p/Neb. x 28</t>
  </si>
  <si>
    <t>Tobramicina</t>
  </si>
  <si>
    <t>28</t>
  </si>
  <si>
    <t>300mg Amp. Monodosis x 56 x 5ml</t>
  </si>
  <si>
    <t>56</t>
  </si>
  <si>
    <t>TOFIB</t>
  </si>
  <si>
    <t>300mg /5ml Amp. x 56</t>
  </si>
  <si>
    <t>TOBRAMICINA CASSARA</t>
  </si>
  <si>
    <t>300mg F.Amp. Monodosis x 56 x 5ml</t>
  </si>
  <si>
    <t>Cassara</t>
  </si>
  <si>
    <t>TOBI PODHALER</t>
  </si>
  <si>
    <t>28mg Inhal. Caps. Duras x 224 + Inhal. x 5</t>
  </si>
  <si>
    <t>224</t>
  </si>
  <si>
    <t>28mg Polvo seco Caps. Duras x 224 + 6 Inha</t>
  </si>
  <si>
    <t>2g /0.5g F.Amp. x 10</t>
  </si>
  <si>
    <t>Avibactam</t>
  </si>
  <si>
    <t>10</t>
  </si>
  <si>
    <t>ALVEOXINA 2M</t>
  </si>
  <si>
    <t>Fco. Polvo Est. x 30 + F.A. x 30</t>
  </si>
  <si>
    <t>Sodio colistimetato</t>
  </si>
  <si>
    <t>30</t>
  </si>
  <si>
    <t>2UI Pvo. Est. F.Amp. x 30 + 30 Amp. agua</t>
  </si>
  <si>
    <t>ALVEOXINA 1M</t>
  </si>
  <si>
    <t>1UI Pvo. Est. F.Amp. x 30 + 30 Amp. agua</t>
  </si>
  <si>
    <t>50mg Fco. x 1</t>
  </si>
  <si>
    <t>Anfotericina B liposomal</t>
  </si>
  <si>
    <t>1</t>
  </si>
  <si>
    <t>CANCIDAS</t>
  </si>
  <si>
    <t>Liof. 50mg Polvo Vial</t>
  </si>
  <si>
    <t>Caspofungina acetato</t>
  </si>
  <si>
    <t>MSD ARGENTINA</t>
  </si>
  <si>
    <t>50mg F.Amp. x 1</t>
  </si>
  <si>
    <t>NOVARTIS-SANDOZ</t>
  </si>
  <si>
    <t>Liof. 70mg Polvo Vial</t>
  </si>
  <si>
    <t>70mg F.Amp. x 1</t>
  </si>
  <si>
    <t>Liof. 100mg IV Iny Polvo F.Amp. x 1</t>
  </si>
  <si>
    <t>Anidulafungina</t>
  </si>
  <si>
    <t>600mg /300ml Iny. Bolsa x 10</t>
  </si>
  <si>
    <t>Linezolid</t>
  </si>
  <si>
    <t>ZYVOX</t>
  </si>
  <si>
    <t>600mg IV Iny Sol. x 10 x 300ml</t>
  </si>
  <si>
    <t>BLASTOFERON</t>
  </si>
  <si>
    <t>44mcg Jer. Prell. x 12 x 0.5ml</t>
  </si>
  <si>
    <t>Interfer¢n beta (1a)</t>
  </si>
  <si>
    <t>BIOSIDUS S.A.U</t>
  </si>
  <si>
    <t>12</t>
  </si>
  <si>
    <t>PX POR CAJA DE 12U</t>
  </si>
  <si>
    <t>44mcg Jer. Prell. x 12</t>
  </si>
  <si>
    <t>SYNTHON-BAGO</t>
  </si>
  <si>
    <t>REBIF NF</t>
  </si>
  <si>
    <t>20mg Iny. Sol. Jer. Prell. x 28</t>
  </si>
  <si>
    <t>Copol¡mero-1</t>
  </si>
  <si>
    <t>TEVA ARGENTINA</t>
  </si>
  <si>
    <t>PX POR CAJA DE 28U</t>
  </si>
  <si>
    <t>ESCADRA</t>
  </si>
  <si>
    <t>20mg /ml Jer. Prell. x 28</t>
  </si>
  <si>
    <t>500mg Env. x 1 Vial</t>
  </si>
  <si>
    <t>Rituximab</t>
  </si>
  <si>
    <t>RIXATHON</t>
  </si>
  <si>
    <t>500mg /50ml F.Amp. x 1</t>
  </si>
  <si>
    <t>TRUXIMA</t>
  </si>
  <si>
    <t>500mg Vial x 1</t>
  </si>
  <si>
    <t>MABTHERA</t>
  </si>
  <si>
    <t>100mg /10ml F.Amp. x 2</t>
  </si>
  <si>
    <t>100mg Env. x 2 Viales</t>
  </si>
  <si>
    <t>100mg Vial x 2</t>
  </si>
  <si>
    <t>100mg F.Amp. x 1</t>
  </si>
  <si>
    <t>Infliximab</t>
  </si>
  <si>
    <t>REMICADE</t>
  </si>
  <si>
    <t>Liof. 100mg Polvo F.Amp. x 1</t>
  </si>
  <si>
    <t>JANSSEN CILAG</t>
  </si>
  <si>
    <t>IXIFI</t>
  </si>
  <si>
    <t>400mg /20ml F.Amp. x 1</t>
  </si>
  <si>
    <t>Tocilizumab</t>
  </si>
  <si>
    <t>80mg /4ml F.Amp. x 1</t>
  </si>
  <si>
    <t>200mg /10ml F.Amp. x 1</t>
  </si>
  <si>
    <t>ACTEMRA SC</t>
  </si>
  <si>
    <t>162mg /0.9ml Jer. Prell. x 4</t>
  </si>
  <si>
    <t>4</t>
  </si>
  <si>
    <t>40mg /0.8ml x 2 Autoinyectores prellenados</t>
  </si>
  <si>
    <t>Adalimumab</t>
  </si>
  <si>
    <t>HUMIRA AC</t>
  </si>
  <si>
    <t>40mg /0.4ml Env. x 2 Lap. Autoiny.</t>
  </si>
  <si>
    <t>ABBVIE</t>
  </si>
  <si>
    <t>HYRIMOZ</t>
  </si>
  <si>
    <t>40mg /0.8ml Plumas precargada x 2 (SensoRe</t>
  </si>
  <si>
    <t>BIOMONAR</t>
  </si>
  <si>
    <t>0.5mg Caps. x 28</t>
  </si>
  <si>
    <t>Fingolimod</t>
  </si>
  <si>
    <t>FLIMOR</t>
  </si>
  <si>
    <t>0.5mg Caps. Duras x 28</t>
  </si>
  <si>
    <t>GLADIER</t>
  </si>
  <si>
    <t>LEBRINA</t>
  </si>
  <si>
    <t>MOGIBE</t>
  </si>
  <si>
    <t>DROPTON</t>
  </si>
  <si>
    <t>0.5mg Comp. x 28</t>
  </si>
  <si>
    <t>RICHMOND</t>
  </si>
  <si>
    <t>200mg Comp. x 200</t>
  </si>
  <si>
    <t>Pirfenidona</t>
  </si>
  <si>
    <t>200</t>
  </si>
  <si>
    <t>PIFENIR</t>
  </si>
  <si>
    <t>PIRFEMAX</t>
  </si>
  <si>
    <t>200mg Comp. Rec. x 200</t>
  </si>
  <si>
    <t>MISOFAGAN 200</t>
  </si>
  <si>
    <t>SIMPONI</t>
  </si>
  <si>
    <t>50mg Jer. Prell. x 1</t>
  </si>
  <si>
    <t>Golimumab</t>
  </si>
  <si>
    <t>AMBRISENEX</t>
  </si>
  <si>
    <t>10mg Comp. Rec. x 30</t>
  </si>
  <si>
    <t>Ambrisent n</t>
  </si>
  <si>
    <t>NEWAY 10</t>
  </si>
  <si>
    <t>SOBUNIR</t>
  </si>
  <si>
    <t>VOLIBRIS</t>
  </si>
  <si>
    <t>10mg Comp. x 30</t>
  </si>
  <si>
    <t>GSK BIOPHARMA</t>
  </si>
  <si>
    <t>PANCREOLIPASA TECHSPHERE</t>
  </si>
  <si>
    <t>12 M Caps. x 100 c/microgran.</t>
  </si>
  <si>
    <t>Amilasa</t>
  </si>
  <si>
    <t>100</t>
  </si>
  <si>
    <t>150mg Caps. x 50</t>
  </si>
  <si>
    <t>Pancreatina</t>
  </si>
  <si>
    <t>ABBOTT EPD</t>
  </si>
  <si>
    <t>50</t>
  </si>
  <si>
    <t>20 M Caps. x 100 c/microgran.</t>
  </si>
  <si>
    <t>300mg Caps. x 50</t>
  </si>
  <si>
    <t>PULMOZYME</t>
  </si>
  <si>
    <t>2.5mg Iny. Amp. x 6</t>
  </si>
  <si>
    <t>Desoxirribonucleasa</t>
  </si>
  <si>
    <t>6</t>
  </si>
  <si>
    <t>INMUNOGLOBULINA G ENDOVENOSA UNC</t>
  </si>
  <si>
    <t>5000mg Iny. F.Amp. x 1 x 100ml</t>
  </si>
  <si>
    <t>Inmunoglobulina humana</t>
  </si>
  <si>
    <t>PRIVIGEN</t>
  </si>
  <si>
    <t>5g F.Amp. x 1 x 50ml</t>
  </si>
  <si>
    <t>Inmunoglobulina humana normal</t>
  </si>
  <si>
    <t>CSL BEHRING</t>
  </si>
  <si>
    <t>OCTAGAM</t>
  </si>
  <si>
    <t>5% 5g /100ml F.Amp. x 100ml</t>
  </si>
  <si>
    <t>KIOVIG</t>
  </si>
  <si>
    <t>TAKEDA ARG.</t>
  </si>
  <si>
    <t>FLEBOGAMMA 5% DIF</t>
  </si>
  <si>
    <t>10g /200ml Env.</t>
  </si>
  <si>
    <t>GRIFOLS ARG.</t>
  </si>
  <si>
    <t>IG VENA</t>
  </si>
  <si>
    <t>10g F.Amp. x 200ml</t>
  </si>
  <si>
    <t>BIOFACTOR</t>
  </si>
  <si>
    <t>10000mg Iny. F.Amp. x 1 x 200ml</t>
  </si>
  <si>
    <t>10g F.Amp. x 1 x 100ml</t>
  </si>
  <si>
    <t>10% 10g /100ml F.Amp. x 100ml</t>
  </si>
  <si>
    <t>BOTOX</t>
  </si>
  <si>
    <t>100 U Vial x 1</t>
  </si>
  <si>
    <t>OnabotulinumtoxinA</t>
  </si>
  <si>
    <t>BERIATE P</t>
  </si>
  <si>
    <t>Liof. 1000UI F.Amp. x 1</t>
  </si>
  <si>
    <t>Factor VIII</t>
  </si>
  <si>
    <t>Liof. 1000UI F.Amp. x 1 x 1ml</t>
  </si>
  <si>
    <t>FANHDI</t>
  </si>
  <si>
    <t>Liof. 1000UI F.Amp. +Dis.c/kit Inf.</t>
  </si>
  <si>
    <t>Factor VIII alta pureza</t>
  </si>
  <si>
    <t>Liof. 500UI F.Amp. x 1</t>
  </si>
  <si>
    <t>500UI Fco.</t>
  </si>
  <si>
    <t>500UI F.Amp. x 1</t>
  </si>
  <si>
    <t>Liof. 500UI F.Amp. +Dis.c/kit Inf.</t>
  </si>
  <si>
    <t>1000UI F.Amp. x 1 + Set adm.</t>
  </si>
  <si>
    <t>1000UI F.Amp. x 1</t>
  </si>
  <si>
    <t>500UI F.Amp. x 1 + Set adm.</t>
  </si>
  <si>
    <t>GLYPRESSIN</t>
  </si>
  <si>
    <t>F.Amp. x 5 + dil.</t>
  </si>
  <si>
    <t>Terlipresina</t>
  </si>
  <si>
    <t>5</t>
  </si>
  <si>
    <t>F.Amp. x 2</t>
  </si>
  <si>
    <t>Alteplasa</t>
  </si>
  <si>
    <t>BOEH.INGEL.</t>
  </si>
  <si>
    <t>240mg Caps. x 60</t>
  </si>
  <si>
    <t>Dimetilfumarato</t>
  </si>
  <si>
    <t>60</t>
  </si>
  <si>
    <t>DIMEFUL 240</t>
  </si>
  <si>
    <t>DIMETEC</t>
  </si>
  <si>
    <t>240mg Caps. x 56</t>
  </si>
  <si>
    <t>LIXERAL</t>
  </si>
  <si>
    <t>TECFIDERA</t>
  </si>
  <si>
    <t>240mg Caps. Duras x 56</t>
  </si>
  <si>
    <t>BIOGEN</t>
  </si>
  <si>
    <t>ADEVIT</t>
  </si>
  <si>
    <t>Comp. x 60</t>
  </si>
  <si>
    <t>Minerales</t>
  </si>
  <si>
    <t>QUIM LUAR</t>
  </si>
  <si>
    <t>DEKAS PLUS</t>
  </si>
  <si>
    <t>Caps. Blandas x 60</t>
  </si>
  <si>
    <t>Alfa tocoferol</t>
  </si>
  <si>
    <t>_x001A_</t>
  </si>
  <si>
    <t>Ver Solicitud de Renegociación Contractual</t>
  </si>
  <si>
    <t>Número de Acuerdo Marco</t>
  </si>
  <si>
    <t>10606-18-AM22</t>
  </si>
  <si>
    <t>Nombre de Acuerdo Marco</t>
  </si>
  <si>
    <t>Licitación Publica de Conv. Marco para "Adquisición de ´Medicamentos de Alto Impacto Sanitario"</t>
  </si>
  <si>
    <t>CUIT</t>
  </si>
  <si>
    <t>Fecha Confirmación Solicitud</t>
  </si>
  <si>
    <t>Fecha Creación Solicitud</t>
  </si>
  <si>
    <t>Estado Solicitud</t>
  </si>
  <si>
    <t>Confirmada</t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</si>
  <si>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031072003.5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</si>
  <si>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TOBRAMICINA 28 MG POLVO P/INHALACION Presentación: CAPSULA Solicitado: UNIDAD</t>
    </r>
  </si>
  <si>
    <t>Mejora de Precio</t>
  </si>
  <si>
    <t>Precio Actual</t>
  </si>
  <si>
    <t>Precio Proveedor</t>
  </si>
  <si>
    <t>Precio ONC</t>
  </si>
  <si>
    <t>Verificado</t>
  </si>
  <si>
    <t>No Verificado</t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</si>
  <si>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031077020.1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</si>
  <si>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COLISTIMETATO SODICO 2.000.000 UI Presentación: AMP.P/NEB Solicitado: UNIDAD</t>
    </r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</si>
  <si>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031077020.2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</si>
  <si>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COLISTIMETATO SODICO 1.000.000 UI Presentación: AMP.P/NEB Solicitado: UNIDAD</t>
    </r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</si>
  <si>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031080020.1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</si>
  <si>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FINGOLIMOD 0,5 MG Presentación: COMPRIMIDOS Solicitado: UNIDAD</t>
    </r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</si>
  <si>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031080029.1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</si>
  <si>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PIRFENIDONA 200 MG Presentación: COMPRIMIDO Solicitado: UNIDAD</t>
    </r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</si>
  <si>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031090012.2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</si>
  <si>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AMBRISENTAN 10 MG Presentación: COMPRIMIDO Solicitado: UNIDAD</t>
    </r>
  </si>
  <si>
    <r>
      <rPr>
        <b/>
        <sz val="8"/>
        <color rgb="FF3B3B3B"/>
        <rFont val="Verdana"/>
        <family val="2"/>
      </rPr>
      <t>Código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031204004.1</t>
    </r>
  </si>
  <si>
    <r>
      <rPr>
        <b/>
        <sz val="8"/>
        <color rgb="FF3B3B3B"/>
        <rFont val="Verdana"/>
        <family val="2"/>
      </rPr>
      <t>Descripción Item:</t>
    </r>
    <r>
      <rPr>
        <sz val="11"/>
        <color theme="1"/>
        <rFont val="Calibri"/>
        <family val="2"/>
      </rPr>
      <t> </t>
    </r>
    <r>
      <rPr>
        <sz val="8"/>
        <color rgb="FF707172"/>
        <rFont val="Verdana"/>
        <family val="2"/>
      </rPr>
      <t>ALTEPLASA 50MG ACTIVADOR DEL PLASMINOGENO TISULAR Presentación: SET x 2 FCOS Solicitado: UNIDAD</t>
    </r>
  </si>
  <si>
    <t>Anexos Ingresados</t>
  </si>
  <si>
    <t>Nombre del anexo</t>
  </si>
  <si>
    <t>Acción</t>
  </si>
  <si>
    <t>Justificación</t>
  </si>
  <si>
    <t>Segun el Artículo 15º del pliego de bases y condiciones particulares se solicita renegociacion contractual del acuerdo marco por aumento en los precios segun el manual farmaceutico KAIROS</t>
  </si>
  <si>
    <t>Solicitada por el proveedor</t>
  </si>
  <si>
    <t>Nombre</t>
  </si>
  <si>
    <t>GONZALO DAMIAN</t>
  </si>
  <si>
    <t>Apellido</t>
  </si>
  <si>
    <t>ZARBO</t>
  </si>
  <si>
    <t>DNI</t>
  </si>
  <si>
    <t>Volver     </t>
  </si>
  <si>
    <t>Avisos sobre Navegadores</t>
  </si>
  <si>
    <t>Precio de referencia Abril 2023</t>
  </si>
  <si>
    <t>PX AL 1/04/2023</t>
  </si>
  <si>
    <t>PX UNITARIOS 1/04/23</t>
  </si>
  <si>
    <t>PX AL 1/02/2023</t>
  </si>
  <si>
    <t>Oferta Económica (70 p./Min. 50p.)</t>
  </si>
  <si>
    <t>Precio Compulsa Abril 2023</t>
  </si>
  <si>
    <t>Estado en el sistema COMPR.AR</t>
  </si>
  <si>
    <t>Precio de referencia Junio 2023</t>
  </si>
  <si>
    <t>PX AL 1/06/2023</t>
  </si>
  <si>
    <t>PX UNITARIOS 1/06/23</t>
  </si>
  <si>
    <t>HABILITAR</t>
  </si>
  <si>
    <t>INHABILITAR POR INCONVENIENCIA ECONÓMICA</t>
  </si>
  <si>
    <t>INHABILITAR - NOTA NO-2023-04089479-GDEMZA-DGCPYGB#MHYF</t>
  </si>
  <si>
    <t>tobramicina cassara</t>
  </si>
  <si>
    <t>No participó</t>
  </si>
  <si>
    <t xml:space="preserve">toliscrin </t>
  </si>
  <si>
    <t>copaxone</t>
  </si>
  <si>
    <t xml:space="preserve">ixifi </t>
  </si>
  <si>
    <t>misogan</t>
  </si>
  <si>
    <t>brysentis</t>
  </si>
  <si>
    <t>tilmurato</t>
  </si>
  <si>
    <t>ALVEOTEROL 300mg/5ml Amp. p/Neb. x 56</t>
  </si>
  <si>
    <t>ALVEOXINA 2M FRASCO AMPOLLA por 2 MILL. UI + 30 
AMPOLLA por 2 ML DE DISOLVENTE.</t>
  </si>
  <si>
    <t>ALVEOXINA 1M FRASCO AMPOLLA por 1 MILL. UI + 30 
AMPOLLAS por 2 ML DE DISOLVENTE</t>
  </si>
  <si>
    <t>CASPOFUNGINA SANDOZ 50mg F.Amp. x 1</t>
  </si>
  <si>
    <t>CASPOFUNGINA SANDOZ 70mg F.Amp. x 1</t>
  </si>
  <si>
    <t>RIXATHON 500mg /50ml F.Amp. x 1</t>
  </si>
  <si>
    <t>RIXATHON 100mg /10ml F.Amp. x 2</t>
  </si>
  <si>
    <t>ACTEMRA 400mg /20ml F.Amp. x 1</t>
  </si>
  <si>
    <t>ACTEMRA 80mg /4ml F.Amp. x 1</t>
  </si>
  <si>
    <t>ACTEMRA 200mg /10ml F.Amp. x 1</t>
  </si>
  <si>
    <t>ACTEMRA SC 162mg /0.9ml Jer. Prell. x 4</t>
  </si>
  <si>
    <t>HYRIMOZ 40mg /0.8ml Plumas precargada x 2</t>
  </si>
  <si>
    <t>LEBRINA 0.5mg Caps. x 28</t>
  </si>
  <si>
    <t>PIRFEMAX 200mg Comp. Rec. X 360</t>
  </si>
  <si>
    <t>AMBRISENEX 10mg Comp. Rec. X 30</t>
  </si>
  <si>
    <t>OCTAGAM 10% 5g /50ml F.Amp. x 50ml</t>
  </si>
  <si>
    <t>OCTAGAM 10% 10g /100ml F.Amp. x 100ml</t>
  </si>
  <si>
    <t>BERIATE P Liof. 1000UI F.Amp. x 1</t>
  </si>
  <si>
    <t>WILATE 1000UI F.Amp. x 1</t>
  </si>
  <si>
    <t>HAEMATE P 500UI F.Amp. x 1 + Set adm.</t>
  </si>
  <si>
    <t>DIMEFUL 240MG 240mg Caps. x 60</t>
  </si>
  <si>
    <t xml:space="preserve">prisal group sa </t>
  </si>
  <si>
    <t>dropton</t>
  </si>
  <si>
    <t>ROCRAL S.A.</t>
  </si>
  <si>
    <t>NEWAY</t>
  </si>
  <si>
    <t>abbott</t>
  </si>
  <si>
    <t>ABOTT</t>
  </si>
  <si>
    <t>INMUNOGLOBULINA G ENDOVENOSA 5G - UNC</t>
  </si>
  <si>
    <t>SIFARM SRL</t>
  </si>
  <si>
    <t>INMUNOGLOBULINA G ENDOVENOSA 10G - UNC</t>
  </si>
  <si>
    <t>INHABILITAR POR % AUMENTO EXCESIVO</t>
  </si>
  <si>
    <t>Inflacion Marzo/Abril 2023</t>
  </si>
  <si>
    <t xml:space="preserve">Variacion cotiz dólar </t>
  </si>
  <si>
    <t>ANEXO GRUPO I: MEDICAMENTOS ALTO COSTO- AM ADQUISICION DE MEDICAMENTOS DE ALTO IMPACTO SANITARIO - JUNIO 2023</t>
  </si>
  <si>
    <t>PRESENTO MEJORA DE PRECIOS</t>
  </si>
  <si>
    <t>SOLICITUD FARMACOLOGIA NO-2023-04371954-GDEMZA-DFARM#MSDSYD</t>
  </si>
  <si>
    <t>SOLICTUD NO-2023-04497295-GDEMZA-HLAGOMAGGIORE#MSDSYD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</si>
</sst>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\ * #,##0.00_-;\-&quot;$&quot;\ * #,##0.00_-;_-&quot;$&quot;\ * &quot;-&quot;??_-;_-@_-"/>
    <numFmt numFmtId="164" formatCode="_-&quot;$&quot;\ * #,##0.00_-;\-&quot;$&quot;\ * #,##0.00_-;_-&quot;$&quot;\ * &quot;-&quot;??_-;_-@"/>
    <numFmt numFmtId="165" formatCode="&quot;$&quot;\ #,##0.00"/>
    <numFmt numFmtId="166" formatCode="0.0%"/>
  </numFmts>
  <fonts count="23" x14ac:knownFonts="1">
    <font>
      <sz val="11"/>
      <color theme="1"/>
      <name val="Calibri"/>
      <scheme val="minor"/>
    </font>
    <font>
      <sz val="16"/>
      <color theme="1"/>
      <name val="Calibri"/>
      <family val="2"/>
    </font>
    <font>
      <sz val="11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</font>
    <font>
      <sz val="11"/>
      <color theme="1"/>
      <name val="Calibri"/>
      <family val="2"/>
    </font>
    <font>
      <sz val="9"/>
      <color rgb="FF000000"/>
      <name val="Calibri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b/>
      <sz val="12"/>
      <color rgb="FF3B3B3B"/>
      <name val="Calibri"/>
      <family val="2"/>
    </font>
    <font>
      <b/>
      <sz val="8"/>
      <color rgb="FF3B3B3B"/>
      <name val="Verdana"/>
      <family val="2"/>
    </font>
    <font>
      <sz val="8"/>
      <color rgb="FF707172"/>
      <name val="Verdana"/>
      <family val="2"/>
    </font>
    <font>
      <b/>
      <sz val="22"/>
      <color theme="1"/>
      <name val="Calibri"/>
      <family val="2"/>
    </font>
    <font>
      <b/>
      <sz val="9"/>
      <color rgb="FF303030"/>
      <name val="Verdana"/>
      <family val="2"/>
    </font>
    <font>
      <b/>
      <sz val="8"/>
      <color rgb="FF303030"/>
      <name val="Verdana"/>
      <family val="2"/>
    </font>
    <font>
      <sz val="7"/>
      <color theme="1"/>
      <name val="Calibri"/>
      <family val="2"/>
    </font>
    <font>
      <sz val="11"/>
      <color theme="10"/>
      <name val="Calibri"/>
      <family val="2"/>
    </font>
    <font>
      <u/>
      <sz val="11"/>
      <color theme="10"/>
      <name val="Calibri"/>
      <family val="2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sz val="8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BE4D5"/>
        <bgColor rgb="FFFBE4D5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rgb="FFE2EFD9"/>
      </patternFill>
    </fill>
  </fills>
  <borders count="2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/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3">
    <xf numFmtId="0" fontId="0" fillId="0" borderId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</cellStyleXfs>
  <cellXfs count="115">
    <xf numFmtId="0" fontId="0" fillId="0" borderId="0" xfId="0" applyFont="1" applyAlignment="1"/>
    <xf numFmtId="0" fontId="2" fillId="0" borderId="0" xfId="0" applyFont="1" applyAlignment="1">
      <alignment wrapText="1"/>
    </xf>
    <xf numFmtId="164" fontId="2" fillId="0" borderId="0" xfId="0" applyNumberFormat="1" applyFont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9" fontId="3" fillId="2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9" fontId="3" fillId="3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164" fontId="4" fillId="0" borderId="1" xfId="0" applyNumberFormat="1" applyFont="1" applyBorder="1" applyAlignment="1">
      <alignment horizontal="left" vertical="center" wrapText="1"/>
    </xf>
    <xf numFmtId="164" fontId="5" fillId="2" borderId="1" xfId="0" applyNumberFormat="1" applyFont="1" applyFill="1" applyBorder="1" applyAlignment="1">
      <alignment horizontal="right" vertical="center" wrapText="1"/>
    </xf>
    <xf numFmtId="9" fontId="4" fillId="2" borderId="1" xfId="0" applyNumberFormat="1" applyFont="1" applyFill="1" applyBorder="1" applyAlignment="1">
      <alignment horizontal="right" vertical="center" wrapText="1"/>
    </xf>
    <xf numFmtId="10" fontId="4" fillId="0" borderId="1" xfId="0" applyNumberFormat="1" applyFont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0" fontId="4" fillId="3" borderId="1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5" fillId="0" borderId="1" xfId="0" applyFont="1" applyBorder="1" applyAlignment="1">
      <alignment vertical="center" wrapText="1"/>
    </xf>
    <xf numFmtId="164" fontId="7" fillId="2" borderId="1" xfId="0" applyNumberFormat="1" applyFont="1" applyFill="1" applyBorder="1" applyAlignment="1">
      <alignment horizontal="right" vertical="center" wrapText="1"/>
    </xf>
    <xf numFmtId="0" fontId="6" fillId="0" borderId="0" xfId="0" applyFont="1"/>
    <xf numFmtId="0" fontId="6" fillId="0" borderId="1" xfId="0" applyFont="1" applyBorder="1"/>
    <xf numFmtId="0" fontId="8" fillId="4" borderId="2" xfId="0" applyFont="1" applyFill="1" applyBorder="1" applyAlignment="1">
      <alignment horizontal="center" vertical="center"/>
    </xf>
    <xf numFmtId="3" fontId="8" fillId="4" borderId="3" xfId="0" applyNumberFormat="1" applyFont="1" applyFill="1" applyBorder="1" applyAlignment="1">
      <alignment horizontal="center" vertical="center"/>
    </xf>
    <xf numFmtId="164" fontId="8" fillId="4" borderId="3" xfId="0" applyNumberFormat="1" applyFont="1" applyFill="1" applyBorder="1" applyAlignment="1">
      <alignment horizontal="center" vertical="center" wrapText="1"/>
    </xf>
    <xf numFmtId="164" fontId="8" fillId="5" borderId="2" xfId="0" applyNumberFormat="1" applyFont="1" applyFill="1" applyBorder="1" applyAlignment="1">
      <alignment horizontal="center" vertical="center" wrapText="1"/>
    </xf>
    <xf numFmtId="164" fontId="8" fillId="4" borderId="4" xfId="0" applyNumberFormat="1" applyFont="1" applyFill="1" applyBorder="1" applyAlignment="1">
      <alignment horizontal="center" vertical="center" wrapText="1"/>
    </xf>
    <xf numFmtId="0" fontId="6" fillId="0" borderId="6" xfId="0" applyFont="1" applyBorder="1"/>
    <xf numFmtId="3" fontId="6" fillId="0" borderId="7" xfId="0" applyNumberFormat="1" applyFont="1" applyBorder="1" applyAlignment="1">
      <alignment horizontal="center"/>
    </xf>
    <xf numFmtId="164" fontId="6" fillId="0" borderId="7" xfId="0" applyNumberFormat="1" applyFont="1" applyBorder="1"/>
    <xf numFmtId="164" fontId="6" fillId="0" borderId="10" xfId="0" applyNumberFormat="1" applyFont="1" applyBorder="1"/>
    <xf numFmtId="0" fontId="6" fillId="0" borderId="11" xfId="0" applyFont="1" applyBorder="1"/>
    <xf numFmtId="0" fontId="6" fillId="0" borderId="13" xfId="0" applyFont="1" applyBorder="1"/>
    <xf numFmtId="0" fontId="6" fillId="0" borderId="8" xfId="0" applyFont="1" applyBorder="1"/>
    <xf numFmtId="0" fontId="6" fillId="0" borderId="15" xfId="0" applyFont="1" applyBorder="1" applyAlignment="1">
      <alignment horizontal="center" vertical="center"/>
    </xf>
    <xf numFmtId="0" fontId="6" fillId="0" borderId="10" xfId="0" applyFont="1" applyBorder="1"/>
    <xf numFmtId="0" fontId="6" fillId="0" borderId="18" xfId="0" applyFont="1" applyBorder="1"/>
    <xf numFmtId="164" fontId="6" fillId="0" borderId="19" xfId="0" applyNumberFormat="1" applyFont="1" applyBorder="1"/>
    <xf numFmtId="3" fontId="6" fillId="0" borderId="0" xfId="0" applyNumberFormat="1" applyFont="1" applyAlignment="1">
      <alignment horizontal="center"/>
    </xf>
    <xf numFmtId="164" fontId="6" fillId="0" borderId="0" xfId="0" applyNumberFormat="1" applyFont="1"/>
    <xf numFmtId="0" fontId="10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11" fillId="6" borderId="21" xfId="0" applyFont="1" applyFill="1" applyBorder="1" applyAlignment="1">
      <alignment horizontal="left" vertical="center" wrapText="1"/>
    </xf>
    <xf numFmtId="0" fontId="12" fillId="6" borderId="21" xfId="0" applyFont="1" applyFill="1" applyBorder="1" applyAlignment="1">
      <alignment horizontal="left" vertical="top" wrapText="1"/>
    </xf>
    <xf numFmtId="22" fontId="12" fillId="6" borderId="21" xfId="0" applyNumberFormat="1" applyFont="1" applyFill="1" applyBorder="1" applyAlignment="1">
      <alignment horizontal="left" vertical="top" wrapText="1"/>
    </xf>
    <xf numFmtId="0" fontId="8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15" fillId="6" borderId="21" xfId="0" applyFont="1" applyFill="1" applyBorder="1" applyAlignment="1">
      <alignment horizontal="center" vertical="center" wrapText="1"/>
    </xf>
    <xf numFmtId="0" fontId="16" fillId="6" borderId="21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7" borderId="21" xfId="0" applyFont="1" applyFill="1" applyBorder="1" applyAlignment="1">
      <alignment vertical="center" wrapText="1"/>
    </xf>
    <xf numFmtId="0" fontId="15" fillId="6" borderId="22" xfId="0" applyFont="1" applyFill="1" applyBorder="1" applyAlignment="1">
      <alignment horizontal="center" vertical="center" wrapText="1"/>
    </xf>
    <xf numFmtId="0" fontId="15" fillId="6" borderId="23" xfId="0" applyFont="1" applyFill="1" applyBorder="1" applyAlignment="1">
      <alignment horizontal="center" vertical="center" wrapText="1"/>
    </xf>
    <xf numFmtId="0" fontId="12" fillId="6" borderId="20" xfId="0" applyFont="1" applyFill="1" applyBorder="1" applyAlignment="1">
      <alignment horizontal="left" vertical="center" wrapText="1"/>
    </xf>
    <xf numFmtId="0" fontId="16" fillId="6" borderId="2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 wrapText="1"/>
    </xf>
    <xf numFmtId="0" fontId="0" fillId="0" borderId="0" xfId="0" applyFont="1" applyAlignment="1"/>
    <xf numFmtId="2" fontId="0" fillId="0" borderId="0" xfId="0" applyNumberFormat="1" applyFont="1" applyAlignment="1"/>
    <xf numFmtId="0" fontId="0" fillId="0" borderId="0" xfId="0" applyNumberFormat="1" applyFont="1" applyAlignment="1"/>
    <xf numFmtId="0" fontId="19" fillId="0" borderId="1" xfId="0" applyFont="1" applyBorder="1" applyAlignment="1">
      <alignment horizontal="left" vertical="center" wrapText="1"/>
    </xf>
    <xf numFmtId="0" fontId="0" fillId="0" borderId="0" xfId="0" applyFont="1" applyAlignment="1"/>
    <xf numFmtId="164" fontId="6" fillId="5" borderId="25" xfId="0" applyNumberFormat="1" applyFont="1" applyFill="1" applyBorder="1"/>
    <xf numFmtId="165" fontId="6" fillId="0" borderId="26" xfId="0" applyNumberFormat="1" applyFont="1" applyBorder="1"/>
    <xf numFmtId="164" fontId="8" fillId="4" borderId="2" xfId="0" applyNumberFormat="1" applyFont="1" applyFill="1" applyBorder="1" applyAlignment="1">
      <alignment horizontal="center" vertical="center" wrapText="1"/>
    </xf>
    <xf numFmtId="0" fontId="0" fillId="0" borderId="21" xfId="0" applyFont="1" applyBorder="1" applyAlignment="1"/>
    <xf numFmtId="44" fontId="0" fillId="0" borderId="25" xfId="1" applyFont="1" applyBorder="1" applyAlignment="1"/>
    <xf numFmtId="0" fontId="0" fillId="0" borderId="0" xfId="0" applyFont="1" applyAlignment="1"/>
    <xf numFmtId="0" fontId="4" fillId="0" borderId="10" xfId="0" applyFont="1" applyBorder="1" applyAlignment="1">
      <alignment horizontal="left" vertical="center" wrapText="1"/>
    </xf>
    <xf numFmtId="9" fontId="4" fillId="2" borderId="13" xfId="0" applyNumberFormat="1" applyFont="1" applyFill="1" applyBorder="1" applyAlignment="1">
      <alignment horizontal="right" vertical="center" wrapText="1"/>
    </xf>
    <xf numFmtId="164" fontId="5" fillId="2" borderId="11" xfId="0" applyNumberFormat="1" applyFont="1" applyFill="1" applyBorder="1" applyAlignment="1">
      <alignment horizontal="right" vertical="center" wrapText="1"/>
    </xf>
    <xf numFmtId="164" fontId="5" fillId="2" borderId="8" xfId="0" applyNumberFormat="1" applyFont="1" applyFill="1" applyBorder="1" applyAlignment="1">
      <alignment horizontal="right" vertical="center" wrapText="1"/>
    </xf>
    <xf numFmtId="0" fontId="0" fillId="0" borderId="0" xfId="0" applyFont="1" applyAlignment="1"/>
    <xf numFmtId="1" fontId="4" fillId="0" borderId="1" xfId="0" applyNumberFormat="1" applyFont="1" applyBorder="1" applyAlignment="1">
      <alignment horizontal="center" vertical="center" wrapText="1"/>
    </xf>
    <xf numFmtId="164" fontId="5" fillId="2" borderId="25" xfId="0" applyNumberFormat="1" applyFont="1" applyFill="1" applyBorder="1" applyAlignment="1">
      <alignment horizontal="right" vertical="center" wrapText="1"/>
    </xf>
    <xf numFmtId="0" fontId="0" fillId="0" borderId="0" xfId="0" applyFont="1" applyAlignment="1"/>
    <xf numFmtId="166" fontId="4" fillId="0" borderId="1" xfId="2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5" fillId="0" borderId="1" xfId="0" applyFont="1" applyFill="1" applyBorder="1" applyAlignment="1">
      <alignment vertical="center" wrapText="1"/>
    </xf>
    <xf numFmtId="0" fontId="0" fillId="0" borderId="0" xfId="0" applyFont="1" applyAlignment="1"/>
    <xf numFmtId="0" fontId="0" fillId="0" borderId="0" xfId="0" applyFont="1" applyAlignment="1"/>
    <xf numFmtId="0" fontId="5" fillId="0" borderId="21" xfId="0" applyFont="1" applyBorder="1" applyAlignment="1">
      <alignment vertical="center" wrapText="1"/>
    </xf>
    <xf numFmtId="0" fontId="0" fillId="0" borderId="0" xfId="0" applyFont="1" applyAlignment="1"/>
    <xf numFmtId="0" fontId="4" fillId="0" borderId="1" xfId="0" applyFont="1" applyFill="1" applyBorder="1" applyAlignment="1">
      <alignment horizontal="left" vertical="center" wrapText="1"/>
    </xf>
    <xf numFmtId="44" fontId="22" fillId="8" borderId="1" xfId="1" applyFont="1" applyFill="1" applyBorder="1" applyAlignment="1">
      <alignment horizontal="center" vertical="center" wrapText="1"/>
    </xf>
    <xf numFmtId="44" fontId="22" fillId="8" borderId="25" xfId="1" applyFont="1" applyFill="1" applyBorder="1" applyAlignment="1">
      <alignment horizontal="center" vertical="center" wrapText="1"/>
    </xf>
    <xf numFmtId="10" fontId="4" fillId="3" borderId="8" xfId="0" applyNumberFormat="1" applyFont="1" applyFill="1" applyBorder="1" applyAlignment="1">
      <alignment horizontal="center" vertical="center" wrapText="1"/>
    </xf>
    <xf numFmtId="0" fontId="5" fillId="0" borderId="8" xfId="0" applyFont="1" applyBorder="1" applyAlignment="1">
      <alignment vertical="center" wrapText="1"/>
    </xf>
    <xf numFmtId="44" fontId="22" fillId="8" borderId="11" xfId="1" applyFont="1" applyFill="1" applyBorder="1" applyAlignment="1">
      <alignment horizontal="center" vertical="center" wrapText="1"/>
    </xf>
    <xf numFmtId="0" fontId="0" fillId="0" borderId="0" xfId="0" applyFont="1" applyAlignment="1"/>
    <xf numFmtId="166" fontId="4" fillId="2" borderId="1" xfId="0" applyNumberFormat="1" applyFont="1" applyFill="1" applyBorder="1" applyAlignment="1">
      <alignment horizontal="right" vertical="center" wrapText="1"/>
    </xf>
    <xf numFmtId="9" fontId="6" fillId="0" borderId="0" xfId="0" applyNumberFormat="1" applyFont="1" applyAlignment="1">
      <alignment vertical="center"/>
    </xf>
    <xf numFmtId="10" fontId="7" fillId="0" borderId="1" xfId="2" applyNumberFormat="1" applyFont="1" applyBorder="1" applyAlignment="1">
      <alignment horizontal="center" vertical="center" wrapText="1"/>
    </xf>
    <xf numFmtId="0" fontId="5" fillId="9" borderId="1" xfId="0" applyFont="1" applyFill="1" applyBorder="1" applyAlignment="1">
      <alignment vertical="center" wrapText="1"/>
    </xf>
    <xf numFmtId="0" fontId="5" fillId="10" borderId="1" xfId="0" applyFont="1" applyFill="1" applyBorder="1" applyAlignment="1">
      <alignment vertical="center" wrapText="1"/>
    </xf>
    <xf numFmtId="9" fontId="4" fillId="2" borderId="8" xfId="0" applyNumberFormat="1" applyFont="1" applyFill="1" applyBorder="1" applyAlignment="1">
      <alignment horizontal="right" vertical="center" wrapText="1"/>
    </xf>
    <xf numFmtId="0" fontId="1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6" fillId="0" borderId="14" xfId="0" applyFont="1" applyBorder="1" applyAlignment="1">
      <alignment horizontal="center" vertical="center"/>
    </xf>
    <xf numFmtId="0" fontId="9" fillId="0" borderId="9" xfId="0" applyFont="1" applyBorder="1"/>
    <xf numFmtId="0" fontId="9" fillId="0" borderId="12" xfId="0" applyFont="1" applyBorder="1"/>
    <xf numFmtId="0" fontId="6" fillId="0" borderId="11" xfId="0" applyFont="1" applyBorder="1" applyAlignment="1">
      <alignment horizontal="center" vertical="center"/>
    </xf>
    <xf numFmtId="0" fontId="9" fillId="0" borderId="8" xfId="0" applyFont="1" applyBorder="1"/>
    <xf numFmtId="0" fontId="6" fillId="0" borderId="14" xfId="0" applyFont="1" applyBorder="1" applyAlignment="1">
      <alignment horizontal="center"/>
    </xf>
    <xf numFmtId="0" fontId="6" fillId="0" borderId="16" xfId="0" applyFont="1" applyBorder="1" applyAlignment="1">
      <alignment horizontal="center" vertical="center"/>
    </xf>
    <xf numFmtId="0" fontId="9" fillId="0" borderId="16" xfId="0" applyFont="1" applyBorder="1"/>
    <xf numFmtId="0" fontId="0" fillId="0" borderId="0" xfId="0" applyFont="1" applyAlignment="1"/>
    <xf numFmtId="0" fontId="9" fillId="0" borderId="17" xfId="0" applyFont="1" applyBorder="1"/>
    <xf numFmtId="0" fontId="6" fillId="0" borderId="5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0" fontId="13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0" fontId="4" fillId="11" borderId="1" xfId="0" applyNumberFormat="1" applyFont="1" applyFill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04775" cy="104775"/>
    <xdr:pic>
      <xdr:nvPicPr>
        <xdr:cNvPr id="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6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8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0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2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4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6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8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2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0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2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4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5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6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7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8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39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0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1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2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7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8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39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0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1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2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3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4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5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6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7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8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49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0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1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2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3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4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5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6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4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5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8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69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0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1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2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3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4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5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6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7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8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79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0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8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9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0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1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3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4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5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6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7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8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29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0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1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2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3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4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5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6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7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8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39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0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1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2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3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4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5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6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7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8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49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0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1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2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3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4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04775" cy="104775"/>
    <xdr:pic>
      <xdr:nvPicPr>
        <xdr:cNvPr id="155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104775" cy="104775"/>
    <xdr:pic>
      <xdr:nvPicPr>
        <xdr:cNvPr id="155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104775" cy="104775"/>
    <xdr:pic>
      <xdr:nvPicPr>
        <xdr:cNvPr id="155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104775" cy="104775"/>
    <xdr:pic>
      <xdr:nvPicPr>
        <xdr:cNvPr id="155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104775" cy="104775"/>
    <xdr:pic>
      <xdr:nvPicPr>
        <xdr:cNvPr id="155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104775" cy="104775"/>
    <xdr:pic>
      <xdr:nvPicPr>
        <xdr:cNvPr id="155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104775" cy="104775"/>
    <xdr:pic>
      <xdr:nvPicPr>
        <xdr:cNvPr id="155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25</xdr:row>
      <xdr:rowOff>0</xdr:rowOff>
    </xdr:from>
    <xdr:ext cx="104775" cy="104775"/>
    <xdr:pic>
      <xdr:nvPicPr>
        <xdr:cNvPr id="155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26</xdr:row>
      <xdr:rowOff>0</xdr:rowOff>
    </xdr:from>
    <xdr:ext cx="104775" cy="104775"/>
    <xdr:pic>
      <xdr:nvPicPr>
        <xdr:cNvPr id="155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29</xdr:row>
      <xdr:rowOff>0</xdr:rowOff>
    </xdr:from>
    <xdr:ext cx="104775" cy="104775"/>
    <xdr:pic>
      <xdr:nvPicPr>
        <xdr:cNvPr id="155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30</xdr:row>
      <xdr:rowOff>0</xdr:rowOff>
    </xdr:from>
    <xdr:ext cx="104775" cy="104775"/>
    <xdr:pic>
      <xdr:nvPicPr>
        <xdr:cNvPr id="156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38</xdr:row>
      <xdr:rowOff>0</xdr:rowOff>
    </xdr:from>
    <xdr:ext cx="104775" cy="104775"/>
    <xdr:pic>
      <xdr:nvPicPr>
        <xdr:cNvPr id="156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39</xdr:row>
      <xdr:rowOff>0</xdr:rowOff>
    </xdr:from>
    <xdr:ext cx="104775" cy="104775"/>
    <xdr:pic>
      <xdr:nvPicPr>
        <xdr:cNvPr id="156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42</xdr:row>
      <xdr:rowOff>0</xdr:rowOff>
    </xdr:from>
    <xdr:ext cx="104775" cy="104775"/>
    <xdr:pic>
      <xdr:nvPicPr>
        <xdr:cNvPr id="156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43</xdr:row>
      <xdr:rowOff>0</xdr:rowOff>
    </xdr:from>
    <xdr:ext cx="104775" cy="104775"/>
    <xdr:pic>
      <xdr:nvPicPr>
        <xdr:cNvPr id="156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51</xdr:row>
      <xdr:rowOff>0</xdr:rowOff>
    </xdr:from>
    <xdr:ext cx="104775" cy="104775"/>
    <xdr:pic>
      <xdr:nvPicPr>
        <xdr:cNvPr id="156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52</xdr:row>
      <xdr:rowOff>0</xdr:rowOff>
    </xdr:from>
    <xdr:ext cx="104775" cy="104775"/>
    <xdr:pic>
      <xdr:nvPicPr>
        <xdr:cNvPr id="156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55</xdr:row>
      <xdr:rowOff>0</xdr:rowOff>
    </xdr:from>
    <xdr:ext cx="104775" cy="104775"/>
    <xdr:pic>
      <xdr:nvPicPr>
        <xdr:cNvPr id="1567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56</xdr:row>
      <xdr:rowOff>0</xdr:rowOff>
    </xdr:from>
    <xdr:ext cx="104775" cy="104775"/>
    <xdr:pic>
      <xdr:nvPicPr>
        <xdr:cNvPr id="1568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64</xdr:row>
      <xdr:rowOff>0</xdr:rowOff>
    </xdr:from>
    <xdr:ext cx="104775" cy="104775"/>
    <xdr:pic>
      <xdr:nvPicPr>
        <xdr:cNvPr id="1569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65</xdr:row>
      <xdr:rowOff>0</xdr:rowOff>
    </xdr:from>
    <xdr:ext cx="104775" cy="104775"/>
    <xdr:pic>
      <xdr:nvPicPr>
        <xdr:cNvPr id="1570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0</xdr:rowOff>
    </xdr:from>
    <xdr:ext cx="104775" cy="104775"/>
    <xdr:pic>
      <xdr:nvPicPr>
        <xdr:cNvPr id="1571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69</xdr:row>
      <xdr:rowOff>0</xdr:rowOff>
    </xdr:from>
    <xdr:ext cx="104775" cy="104775"/>
    <xdr:pic>
      <xdr:nvPicPr>
        <xdr:cNvPr id="1572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77</xdr:row>
      <xdr:rowOff>0</xdr:rowOff>
    </xdr:from>
    <xdr:ext cx="104775" cy="104775"/>
    <xdr:pic>
      <xdr:nvPicPr>
        <xdr:cNvPr id="1573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78</xdr:row>
      <xdr:rowOff>0</xdr:rowOff>
    </xdr:from>
    <xdr:ext cx="104775" cy="104775"/>
    <xdr:pic>
      <xdr:nvPicPr>
        <xdr:cNvPr id="1574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81</xdr:row>
      <xdr:rowOff>0</xdr:rowOff>
    </xdr:from>
    <xdr:ext cx="104775" cy="104775"/>
    <xdr:pic>
      <xdr:nvPicPr>
        <xdr:cNvPr id="1575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82</xdr:row>
      <xdr:rowOff>0</xdr:rowOff>
    </xdr:from>
    <xdr:ext cx="104775" cy="104775"/>
    <xdr:pic>
      <xdr:nvPicPr>
        <xdr:cNvPr id="1576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90</xdr:row>
      <xdr:rowOff>0</xdr:rowOff>
    </xdr:from>
    <xdr:ext cx="104775" cy="104775"/>
    <xdr:pic>
      <xdr:nvPicPr>
        <xdr:cNvPr id="1577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91</xdr:row>
      <xdr:rowOff>0</xdr:rowOff>
    </xdr:from>
    <xdr:ext cx="104775" cy="104775"/>
    <xdr:pic>
      <xdr:nvPicPr>
        <xdr:cNvPr id="1578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94</xdr:row>
      <xdr:rowOff>0</xdr:rowOff>
    </xdr:from>
    <xdr:ext cx="104775" cy="104775"/>
    <xdr:pic>
      <xdr:nvPicPr>
        <xdr:cNvPr id="1579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95</xdr:row>
      <xdr:rowOff>0</xdr:rowOff>
    </xdr:from>
    <xdr:ext cx="104775" cy="104775"/>
    <xdr:pic>
      <xdr:nvPicPr>
        <xdr:cNvPr id="1580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103</xdr:row>
      <xdr:rowOff>0</xdr:rowOff>
    </xdr:from>
    <xdr:ext cx="104775" cy="104775"/>
    <xdr:pic>
      <xdr:nvPicPr>
        <xdr:cNvPr id="1581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104</xdr:row>
      <xdr:rowOff>0</xdr:rowOff>
    </xdr:from>
    <xdr:ext cx="104775" cy="104775"/>
    <xdr:pic>
      <xdr:nvPicPr>
        <xdr:cNvPr id="1582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122</xdr:row>
      <xdr:rowOff>0</xdr:rowOff>
    </xdr:from>
    <xdr:ext cx="104775" cy="104775"/>
    <xdr:pic>
      <xdr:nvPicPr>
        <xdr:cNvPr id="1583" name="image1.gif" descr="cierre tabla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123</xdr:row>
      <xdr:rowOff>0</xdr:rowOff>
    </xdr:from>
    <xdr:ext cx="104775" cy="104775"/>
    <xdr:pic>
      <xdr:nvPicPr>
        <xdr:cNvPr id="1584" name="image4.gif" descr="cierre tabla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127</xdr:row>
      <xdr:rowOff>0</xdr:rowOff>
    </xdr:from>
    <xdr:ext cx="104775" cy="104775"/>
    <xdr:pic>
      <xdr:nvPicPr>
        <xdr:cNvPr id="1585" name="image3.gif" descr="cierre tabla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128</xdr:row>
      <xdr:rowOff>0</xdr:rowOff>
    </xdr:from>
    <xdr:ext cx="104775" cy="104775"/>
    <xdr:pic>
      <xdr:nvPicPr>
        <xdr:cNvPr id="1586" name="image2.gif" descr="cierre tabla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0</xdr:row>
      <xdr:rowOff>0</xdr:rowOff>
    </xdr:from>
    <xdr:ext cx="180975" cy="190500"/>
    <xdr:pic>
      <xdr:nvPicPr>
        <xdr:cNvPr id="1587" name="image6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111</xdr:row>
      <xdr:rowOff>0</xdr:rowOff>
    </xdr:from>
    <xdr:ext cx="200025" cy="200025"/>
    <xdr:pic>
      <xdr:nvPicPr>
        <xdr:cNvPr id="1588" name="image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queryTables/queryTable1.xml><?xml version="1.0" encoding="utf-8"?>
<queryTable xmlns="http://schemas.openxmlformats.org/spreadsheetml/2006/main" name="BASPRCfeb" connectionId="3" autoFormatId="16" applyNumberFormats="0" applyBorderFormats="0" applyFontFormats="0" applyPatternFormats="0" applyAlignmentFormats="0" applyWidthHeightFormats="0"/>
</file>

<file path=xl/queryTables/queryTable2.xml><?xml version="1.0" encoding="utf-8"?>
<queryTable xmlns="http://schemas.openxmlformats.org/spreadsheetml/2006/main" name="BASPRC" connectionId="1" autoFormatId="16" applyNumberFormats="0" applyBorderFormats="0" applyFontFormats="0" applyPatternFormats="0" applyAlignmentFormats="0" applyWidthHeightFormats="0"/>
</file>

<file path=xl/queryTables/queryTable3.xml><?xml version="1.0" encoding="utf-8"?>
<queryTable xmlns="http://schemas.openxmlformats.org/spreadsheetml/2006/main" name="BASPRC" connectionId="2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comprar.mendoza.gov.ar/OC/VerSolicitudIncrementoPrecios.aspx?qs=4rs90JGbu0ngXb7l/jWxuhUPgI53NyaxHd5TzTZQSXQivY3Ah5HiYi3ywsiDpg85ZOSQ%7C/ZXNcJq19%7CsczdRY8elsTmJ80Z%7ChZnL/frC667xMqWjQ/1FybH58HmrpT5lFKXFf0MfzWbXpoBYbjO/Sfc74BqjYTcAwTbjPfTu5KRtbZ5LJqghnWhSZ3rC6E0nYVmxmnBKH7kF0zs0lESo238QYI3TZkbPhu0Ayr6jpO8sj5Ut3R/Ys7VsGi5h7z2P4WUjosnM1inh1v5NPph8Jw==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A984"/>
  <sheetViews>
    <sheetView tabSelected="1" topLeftCell="E1" zoomScale="80" zoomScaleNormal="80" workbookViewId="0">
      <selection activeCell="U147" sqref="U147"/>
    </sheetView>
  </sheetViews>
  <sheetFormatPr baseColWidth="10" defaultColWidth="14.42578125" defaultRowHeight="15" customHeight="1" x14ac:dyDescent="0.25"/>
  <cols>
    <col min="1" max="1" width="11.7109375" customWidth="1"/>
    <col min="2" max="2" width="10.7109375" customWidth="1"/>
    <col min="3" max="3" width="22" customWidth="1"/>
    <col min="4" max="4" width="48.28515625" customWidth="1"/>
    <col min="5" max="6" width="20.7109375" customWidth="1"/>
    <col min="7" max="7" width="18.28515625" customWidth="1"/>
    <col min="8" max="9" width="17.7109375" customWidth="1"/>
    <col min="10" max="10" width="15" customWidth="1"/>
    <col min="11" max="12" width="17.7109375" hidden="1" customWidth="1"/>
    <col min="13" max="13" width="17.7109375" style="62" hidden="1" customWidth="1"/>
    <col min="14" max="14" width="26.42578125" customWidth="1"/>
    <col min="15" max="15" width="22" customWidth="1"/>
    <col min="16" max="16" width="18.5703125" style="76" customWidth="1"/>
    <col min="17" max="17" width="17.7109375" style="68" customWidth="1"/>
    <col min="18" max="18" width="17.7109375" customWidth="1"/>
    <col min="19" max="19" width="17.140625" style="73" customWidth="1"/>
    <col min="20" max="20" width="34.7109375" style="79" customWidth="1"/>
    <col min="21" max="27" width="10.7109375" customWidth="1"/>
  </cols>
  <sheetData>
    <row r="1" spans="1:27" ht="27" customHeight="1" x14ac:dyDescent="0.35">
      <c r="A1" s="98" t="s">
        <v>558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</row>
    <row r="2" spans="1:27" ht="10.5" customHeight="1" x14ac:dyDescent="0.25">
      <c r="A2" s="1"/>
      <c r="B2" s="1"/>
      <c r="C2" s="1"/>
      <c r="D2" s="1"/>
      <c r="E2" s="1"/>
      <c r="F2" s="1"/>
      <c r="G2" s="1"/>
      <c r="H2" s="2"/>
      <c r="I2" s="2"/>
      <c r="J2" s="2"/>
      <c r="K2" s="2"/>
      <c r="L2" s="2"/>
      <c r="M2" s="2"/>
      <c r="N2" s="1"/>
      <c r="O2" s="1"/>
      <c r="P2" s="1"/>
      <c r="Q2" s="1"/>
      <c r="R2" s="1"/>
      <c r="S2" s="1"/>
    </row>
    <row r="3" spans="1:27" ht="36" x14ac:dyDescent="0.25">
      <c r="A3" s="3" t="s">
        <v>0</v>
      </c>
      <c r="B3" s="3" t="s">
        <v>1</v>
      </c>
      <c r="C3" s="3" t="s">
        <v>2</v>
      </c>
      <c r="D3" s="3" t="s">
        <v>3</v>
      </c>
      <c r="E3" s="3" t="s">
        <v>4</v>
      </c>
      <c r="F3" s="3" t="s">
        <v>5</v>
      </c>
      <c r="G3" s="3" t="s">
        <v>6</v>
      </c>
      <c r="H3" s="5" t="s">
        <v>7</v>
      </c>
      <c r="I3" s="5" t="s">
        <v>8</v>
      </c>
      <c r="J3" s="6" t="s">
        <v>9</v>
      </c>
      <c r="K3" s="4" t="s">
        <v>10</v>
      </c>
      <c r="L3" s="4" t="s">
        <v>504</v>
      </c>
      <c r="M3" s="4" t="s">
        <v>511</v>
      </c>
      <c r="N3" s="3" t="s">
        <v>11</v>
      </c>
      <c r="O3" s="3" t="s">
        <v>556</v>
      </c>
      <c r="P3" s="3" t="s">
        <v>557</v>
      </c>
      <c r="Q3" s="3" t="s">
        <v>508</v>
      </c>
      <c r="R3" s="7" t="s">
        <v>509</v>
      </c>
      <c r="S3" s="8" t="s">
        <v>510</v>
      </c>
      <c r="T3" s="3" t="s">
        <v>12</v>
      </c>
    </row>
    <row r="4" spans="1:27" ht="39.75" hidden="1" customHeight="1" x14ac:dyDescent="0.25">
      <c r="A4" s="9">
        <v>1</v>
      </c>
      <c r="B4" s="9" t="s">
        <v>17</v>
      </c>
      <c r="C4" s="9" t="s">
        <v>14</v>
      </c>
      <c r="D4" s="78" t="s">
        <v>15</v>
      </c>
      <c r="E4" s="9" t="s">
        <v>18</v>
      </c>
      <c r="F4" s="9" t="s">
        <v>19</v>
      </c>
      <c r="G4" s="9">
        <v>205813</v>
      </c>
      <c r="H4" s="11">
        <v>668.43</v>
      </c>
      <c r="I4" s="11">
        <v>743.09</v>
      </c>
      <c r="J4" s="12">
        <f t="shared" ref="J4:J10" si="0">+(I4-H4)/H4</f>
        <v>0.1116945678679893</v>
      </c>
      <c r="K4" s="10">
        <v>20878.699285714283</v>
      </c>
      <c r="L4" s="10">
        <v>24099.439642857145</v>
      </c>
      <c r="M4" s="10">
        <f>+VLOOKUP(G4,'BASE KAIROS'!$B$2:$Q$97,16,FALSE)</f>
        <v>29153.026071428572</v>
      </c>
      <c r="N4" s="13">
        <f t="shared" ref="N4:N21" si="1">+(M4-L4)/L4</f>
        <v>0.20969725866921823</v>
      </c>
      <c r="O4" s="94">
        <v>0.161</v>
      </c>
      <c r="P4" s="94">
        <v>0.14929999999999999</v>
      </c>
      <c r="Q4" s="74">
        <v>70</v>
      </c>
      <c r="R4" s="14">
        <f t="shared" ref="R4:R10" si="2">+I4</f>
        <v>743.09</v>
      </c>
      <c r="S4" s="15" t="s">
        <v>514</v>
      </c>
      <c r="T4" s="17" t="s">
        <v>514</v>
      </c>
      <c r="U4" s="16"/>
      <c r="V4" s="16"/>
      <c r="W4" s="16"/>
      <c r="X4" s="16"/>
      <c r="Y4" s="16"/>
      <c r="Z4" s="16"/>
      <c r="AA4" s="16"/>
    </row>
    <row r="5" spans="1:27" ht="39.75" hidden="1" customHeight="1" x14ac:dyDescent="0.25">
      <c r="A5" s="9">
        <v>1</v>
      </c>
      <c r="B5" s="9" t="s">
        <v>20</v>
      </c>
      <c r="C5" s="9" t="s">
        <v>14</v>
      </c>
      <c r="D5" s="78" t="s">
        <v>15</v>
      </c>
      <c r="E5" s="9" t="s">
        <v>21</v>
      </c>
      <c r="F5" s="9" t="s">
        <v>22</v>
      </c>
      <c r="G5" s="9">
        <v>205813</v>
      </c>
      <c r="H5" s="11">
        <v>667.62</v>
      </c>
      <c r="I5" s="11">
        <v>785.33</v>
      </c>
      <c r="J5" s="12">
        <f t="shared" si="0"/>
        <v>0.17631287259219322</v>
      </c>
      <c r="K5" s="10">
        <v>20878.699285714283</v>
      </c>
      <c r="L5" s="10">
        <v>24099.439642857145</v>
      </c>
      <c r="M5" s="10">
        <f>+VLOOKUP(G5,'BASE KAIROS'!$B$2:$Q$97,16,FALSE)</f>
        <v>29153.026071428572</v>
      </c>
      <c r="N5" s="13">
        <f t="shared" si="1"/>
        <v>0.20969725866921823</v>
      </c>
      <c r="O5" s="94">
        <v>0.161</v>
      </c>
      <c r="P5" s="94">
        <v>0.14929999999999999</v>
      </c>
      <c r="Q5" s="74">
        <f>+($I$4*$Q$4)/I5</f>
        <v>66.234958552455652</v>
      </c>
      <c r="R5" s="14">
        <f t="shared" si="2"/>
        <v>785.33</v>
      </c>
      <c r="S5" s="15" t="s">
        <v>514</v>
      </c>
      <c r="T5" s="17" t="s">
        <v>514</v>
      </c>
      <c r="U5" s="16"/>
      <c r="V5" s="16"/>
      <c r="W5" s="16"/>
      <c r="X5" s="16"/>
      <c r="Y5" s="16"/>
      <c r="Z5" s="16"/>
      <c r="AA5" s="16"/>
    </row>
    <row r="6" spans="1:27" ht="39.75" hidden="1" customHeight="1" x14ac:dyDescent="0.25">
      <c r="A6" s="9">
        <v>1</v>
      </c>
      <c r="B6" s="9" t="s">
        <v>13</v>
      </c>
      <c r="C6" s="9" t="s">
        <v>14</v>
      </c>
      <c r="D6" s="78" t="s">
        <v>15</v>
      </c>
      <c r="E6" s="9" t="s">
        <v>24</v>
      </c>
      <c r="F6" s="9" t="s">
        <v>25</v>
      </c>
      <c r="G6" s="9">
        <v>155371</v>
      </c>
      <c r="H6" s="11">
        <v>836.41</v>
      </c>
      <c r="I6" s="11">
        <v>878.57</v>
      </c>
      <c r="J6" s="12">
        <f t="shared" si="0"/>
        <v>5.0405901411987045E-2</v>
      </c>
      <c r="K6" s="10">
        <v>20600.303571428572</v>
      </c>
      <c r="L6" s="10">
        <v>23778.125</v>
      </c>
      <c r="M6" s="10">
        <f>+VLOOKUP(G6,'BASE KAIROS'!$B$2:$Q$97,16,FALSE)</f>
        <v>27961.660714285714</v>
      </c>
      <c r="N6" s="13">
        <f t="shared" si="1"/>
        <v>0.17594052156281093</v>
      </c>
      <c r="O6" s="94">
        <v>0.161</v>
      </c>
      <c r="P6" s="94">
        <v>0.14929999999999999</v>
      </c>
      <c r="Q6" s="74">
        <f t="shared" ref="Q6:Q10" si="3">+($I$4*$Q$4)/I6</f>
        <v>59.205640984782086</v>
      </c>
      <c r="R6" s="14">
        <f t="shared" si="2"/>
        <v>878.57</v>
      </c>
      <c r="S6" s="15" t="s">
        <v>514</v>
      </c>
      <c r="T6" s="17" t="s">
        <v>514</v>
      </c>
      <c r="U6" s="16"/>
      <c r="V6" s="16"/>
      <c r="W6" s="16"/>
      <c r="X6" s="16"/>
      <c r="Y6" s="16"/>
      <c r="Z6" s="16"/>
      <c r="AA6" s="16"/>
    </row>
    <row r="7" spans="1:27" ht="39.75" hidden="1" customHeight="1" x14ac:dyDescent="0.25">
      <c r="A7" s="9">
        <v>1</v>
      </c>
      <c r="B7" s="9" t="s">
        <v>20</v>
      </c>
      <c r="C7" s="9" t="s">
        <v>14</v>
      </c>
      <c r="D7" s="78" t="s">
        <v>15</v>
      </c>
      <c r="E7" s="9" t="s">
        <v>23</v>
      </c>
      <c r="F7" s="9" t="s">
        <v>19</v>
      </c>
      <c r="G7" s="9">
        <v>155371</v>
      </c>
      <c r="H7" s="11">
        <v>857.33</v>
      </c>
      <c r="I7" s="11">
        <v>1026.47</v>
      </c>
      <c r="J7" s="12">
        <f t="shared" si="0"/>
        <v>0.19728692568789144</v>
      </c>
      <c r="K7" s="10">
        <v>20600.303571428572</v>
      </c>
      <c r="L7" s="10">
        <v>23778.125</v>
      </c>
      <c r="M7" s="10">
        <f>+VLOOKUP(G7,'BASE KAIROS'!$B$2:$Q$97,16,FALSE)</f>
        <v>27961.660714285714</v>
      </c>
      <c r="N7" s="13">
        <f t="shared" si="1"/>
        <v>0.17594052156281093</v>
      </c>
      <c r="O7" s="94">
        <v>0.161</v>
      </c>
      <c r="P7" s="94">
        <v>0.14929999999999999</v>
      </c>
      <c r="Q7" s="74">
        <f t="shared" si="3"/>
        <v>50.674934484203142</v>
      </c>
      <c r="R7" s="14">
        <f t="shared" si="2"/>
        <v>1026.47</v>
      </c>
      <c r="S7" s="15" t="s">
        <v>514</v>
      </c>
      <c r="T7" s="17" t="s">
        <v>514</v>
      </c>
      <c r="U7" s="16"/>
      <c r="V7" s="16"/>
      <c r="W7" s="16"/>
      <c r="X7" s="16"/>
      <c r="Y7" s="16"/>
      <c r="Z7" s="16"/>
      <c r="AA7" s="16"/>
    </row>
    <row r="8" spans="1:27" ht="39.75" hidden="1" customHeight="1" x14ac:dyDescent="0.25">
      <c r="A8" s="9">
        <v>1</v>
      </c>
      <c r="B8" s="9" t="s">
        <v>13</v>
      </c>
      <c r="C8" s="9" t="s">
        <v>14</v>
      </c>
      <c r="D8" s="78" t="s">
        <v>15</v>
      </c>
      <c r="E8" s="9" t="s">
        <v>26</v>
      </c>
      <c r="F8" s="9" t="s">
        <v>22</v>
      </c>
      <c r="G8" s="9">
        <v>144392</v>
      </c>
      <c r="H8" s="11">
        <v>1105.51</v>
      </c>
      <c r="I8" s="11">
        <v>1419.36</v>
      </c>
      <c r="J8" s="12">
        <f t="shared" si="0"/>
        <v>0.28389612034264722</v>
      </c>
      <c r="K8" s="10">
        <v>20120.02</v>
      </c>
      <c r="L8" s="10">
        <v>24106.252857142856</v>
      </c>
      <c r="M8" s="10">
        <f>+VLOOKUP(G8,'BASE KAIROS'!$B$2:$Q$97,16,FALSE)</f>
        <v>27624.753392857143</v>
      </c>
      <c r="N8" s="13">
        <f t="shared" si="1"/>
        <v>0.14595800336806516</v>
      </c>
      <c r="O8" s="94">
        <v>0.161</v>
      </c>
      <c r="P8" s="94">
        <v>0.14929999999999999</v>
      </c>
      <c r="Q8" s="74">
        <f t="shared" si="3"/>
        <v>36.647714462856506</v>
      </c>
      <c r="R8" s="14">
        <f t="shared" si="2"/>
        <v>1419.36</v>
      </c>
      <c r="S8" s="15"/>
      <c r="T8" s="17" t="s">
        <v>515</v>
      </c>
      <c r="U8" s="16"/>
      <c r="V8" s="16"/>
      <c r="W8" s="16"/>
      <c r="X8" s="16"/>
      <c r="Y8" s="16"/>
      <c r="Z8" s="16"/>
      <c r="AA8" s="16"/>
    </row>
    <row r="9" spans="1:27" ht="39.75" hidden="1" customHeight="1" x14ac:dyDescent="0.25">
      <c r="A9" s="9">
        <v>1</v>
      </c>
      <c r="B9" s="9" t="s">
        <v>13</v>
      </c>
      <c r="C9" s="9" t="s">
        <v>14</v>
      </c>
      <c r="D9" s="78" t="s">
        <v>15</v>
      </c>
      <c r="E9" s="9" t="s">
        <v>28</v>
      </c>
      <c r="F9" s="9" t="s">
        <v>29</v>
      </c>
      <c r="G9" s="9">
        <v>205813</v>
      </c>
      <c r="H9" s="11">
        <v>1571.67</v>
      </c>
      <c r="I9" s="11">
        <v>2565.83</v>
      </c>
      <c r="J9" s="12">
        <f t="shared" si="0"/>
        <v>0.63255009003162233</v>
      </c>
      <c r="K9" s="10">
        <v>20878.699285714283</v>
      </c>
      <c r="L9" s="10">
        <v>24099.439642857145</v>
      </c>
      <c r="M9" s="10">
        <f>+VLOOKUP(G9,'BASE KAIROS'!$B$2:$Q$97,16,FALSE)</f>
        <v>29153.026071428572</v>
      </c>
      <c r="N9" s="13">
        <f t="shared" si="1"/>
        <v>0.20969725866921823</v>
      </c>
      <c r="O9" s="94">
        <v>0.161</v>
      </c>
      <c r="P9" s="94">
        <v>0.14929999999999999</v>
      </c>
      <c r="Q9" s="74">
        <f t="shared" si="3"/>
        <v>20.272699282493384</v>
      </c>
      <c r="R9" s="14">
        <f t="shared" si="2"/>
        <v>2565.83</v>
      </c>
      <c r="S9" s="15"/>
      <c r="T9" s="17" t="s">
        <v>515</v>
      </c>
      <c r="U9" s="16"/>
      <c r="V9" s="16"/>
      <c r="W9" s="16"/>
      <c r="X9" s="16"/>
      <c r="Y9" s="16"/>
      <c r="Z9" s="16"/>
      <c r="AA9" s="16"/>
    </row>
    <row r="10" spans="1:27" ht="39.75" hidden="1" customHeight="1" x14ac:dyDescent="0.25">
      <c r="A10" s="9">
        <v>1</v>
      </c>
      <c r="B10" s="9" t="s">
        <v>13</v>
      </c>
      <c r="C10" s="9" t="s">
        <v>14</v>
      </c>
      <c r="D10" s="78" t="s">
        <v>15</v>
      </c>
      <c r="E10" s="9" t="s">
        <v>30</v>
      </c>
      <c r="F10" s="9" t="s">
        <v>31</v>
      </c>
      <c r="G10" s="9">
        <v>155371</v>
      </c>
      <c r="H10" s="72">
        <v>22358.67</v>
      </c>
      <c r="I10" s="72">
        <v>22359.61</v>
      </c>
      <c r="J10" s="97">
        <f t="shared" si="0"/>
        <v>4.2041856693726788E-5</v>
      </c>
      <c r="K10" s="10">
        <v>23428.042142857146</v>
      </c>
      <c r="L10" s="10">
        <v>23778.125</v>
      </c>
      <c r="M10" s="10">
        <f>+VLOOKUP(G10,'BASE KAIROS'!$B$2:$Q$97,16,FALSE)</f>
        <v>27961.660714285714</v>
      </c>
      <c r="N10" s="13">
        <f t="shared" si="1"/>
        <v>0.17594052156281093</v>
      </c>
      <c r="O10" s="94">
        <v>0.161</v>
      </c>
      <c r="P10" s="94">
        <v>0.14929999999999999</v>
      </c>
      <c r="Q10" s="74">
        <f t="shared" si="3"/>
        <v>2.3263509515595309</v>
      </c>
      <c r="R10" s="14">
        <f t="shared" si="2"/>
        <v>22359.61</v>
      </c>
      <c r="S10" s="15"/>
      <c r="T10" s="17" t="s">
        <v>515</v>
      </c>
      <c r="U10" s="16"/>
      <c r="V10" s="16"/>
      <c r="W10" s="16"/>
      <c r="X10" s="16"/>
      <c r="Y10" s="16"/>
      <c r="Z10" s="16"/>
      <c r="AA10" s="16"/>
    </row>
    <row r="11" spans="1:27" ht="39.75" hidden="1" customHeight="1" x14ac:dyDescent="0.25">
      <c r="A11" s="9">
        <v>1</v>
      </c>
      <c r="B11" s="9" t="s">
        <v>13</v>
      </c>
      <c r="C11" s="9" t="s">
        <v>14</v>
      </c>
      <c r="D11" s="78" t="s">
        <v>15</v>
      </c>
      <c r="E11" s="9" t="s">
        <v>525</v>
      </c>
      <c r="F11" s="9" t="s">
        <v>16</v>
      </c>
      <c r="G11" s="9">
        <v>205813</v>
      </c>
      <c r="H11" s="11"/>
      <c r="I11" s="11"/>
      <c r="J11" s="12"/>
      <c r="K11" s="10"/>
      <c r="L11" s="10">
        <v>24099.439642857145</v>
      </c>
      <c r="M11" s="10">
        <f>+VLOOKUP(G11,'BASE KAIROS'!$B$2:$Q$97,16,FALSE)</f>
        <v>29153.026071428572</v>
      </c>
      <c r="N11" s="13">
        <f t="shared" si="1"/>
        <v>0.20969725866921823</v>
      </c>
      <c r="O11" s="94">
        <v>0.161</v>
      </c>
      <c r="P11" s="94">
        <v>0.14929999999999999</v>
      </c>
      <c r="Q11" s="74"/>
      <c r="R11" s="14"/>
      <c r="S11" s="15"/>
      <c r="T11" s="17" t="s">
        <v>518</v>
      </c>
      <c r="U11" s="16"/>
      <c r="V11" s="16"/>
      <c r="W11" s="16"/>
      <c r="X11" s="16"/>
      <c r="Y11" s="16"/>
      <c r="Z11" s="16"/>
      <c r="AA11" s="16"/>
    </row>
    <row r="12" spans="1:27" ht="39.75" hidden="1" customHeight="1" x14ac:dyDescent="0.25">
      <c r="A12" s="9">
        <v>1</v>
      </c>
      <c r="B12" s="9" t="s">
        <v>13</v>
      </c>
      <c r="C12" s="9" t="s">
        <v>14</v>
      </c>
      <c r="D12" s="78" t="s">
        <v>15</v>
      </c>
      <c r="E12" s="9" t="s">
        <v>517</v>
      </c>
      <c r="F12" s="9" t="s">
        <v>27</v>
      </c>
      <c r="G12" s="9">
        <v>181341</v>
      </c>
      <c r="H12" s="11"/>
      <c r="I12" s="11"/>
      <c r="J12" s="11"/>
      <c r="K12" s="10"/>
      <c r="L12" s="10">
        <v>25550.559107142857</v>
      </c>
      <c r="M12" s="10">
        <f>+VLOOKUP(G12,'BASE KAIROS'!$B$2:$Q$97,16,FALSE)</f>
        <v>30343.489285714284</v>
      </c>
      <c r="N12" s="13">
        <f t="shared" si="1"/>
        <v>0.1875861173320284</v>
      </c>
      <c r="O12" s="94">
        <v>0.161</v>
      </c>
      <c r="P12" s="94">
        <v>0.14929999999999999</v>
      </c>
      <c r="Q12" s="74"/>
      <c r="R12" s="14"/>
      <c r="S12" s="15"/>
      <c r="T12" s="17" t="s">
        <v>518</v>
      </c>
      <c r="U12" s="16"/>
      <c r="V12" s="16"/>
      <c r="W12" s="16"/>
      <c r="X12" s="16"/>
      <c r="Y12" s="16"/>
      <c r="Z12" s="16"/>
      <c r="AA12" s="16"/>
    </row>
    <row r="13" spans="1:27" s="84" customFormat="1" ht="39.75" hidden="1" customHeight="1" x14ac:dyDescent="0.25">
      <c r="A13" s="9">
        <v>2</v>
      </c>
      <c r="B13" s="9" t="s">
        <v>13</v>
      </c>
      <c r="C13" s="9" t="s">
        <v>32</v>
      </c>
      <c r="D13" s="78" t="s">
        <v>33</v>
      </c>
      <c r="E13" s="9" t="s">
        <v>34</v>
      </c>
      <c r="F13" s="85" t="s">
        <v>36</v>
      </c>
      <c r="G13" s="9">
        <v>181134</v>
      </c>
      <c r="H13" s="86"/>
      <c r="I13" s="86"/>
      <c r="J13" s="12"/>
      <c r="K13" s="10">
        <v>5863.8507142857143</v>
      </c>
      <c r="L13" s="10">
        <v>6768.4130357142858</v>
      </c>
      <c r="M13" s="10">
        <f>+VLOOKUP(G13,'BASE KAIROS'!$B$2:$Q$97,16,FALSE)</f>
        <v>7959.2523660714287</v>
      </c>
      <c r="N13" s="13">
        <f t="shared" si="1"/>
        <v>0.17594070043798249</v>
      </c>
      <c r="O13" s="94">
        <v>0.161</v>
      </c>
      <c r="P13" s="94">
        <v>0.14929999999999999</v>
      </c>
      <c r="Q13" s="74"/>
      <c r="R13" s="14"/>
      <c r="S13" s="15"/>
      <c r="T13" s="17" t="s">
        <v>518</v>
      </c>
      <c r="U13" s="16"/>
      <c r="V13" s="16"/>
      <c r="W13" s="16"/>
      <c r="X13" s="16"/>
      <c r="Y13" s="16"/>
      <c r="Z13" s="16"/>
      <c r="AA13" s="16"/>
    </row>
    <row r="14" spans="1:27" ht="39.75" hidden="1" customHeight="1" x14ac:dyDescent="0.25">
      <c r="A14" s="9">
        <v>2</v>
      </c>
      <c r="B14" s="9" t="s">
        <v>20</v>
      </c>
      <c r="C14" s="9" t="s">
        <v>32</v>
      </c>
      <c r="D14" s="78" t="s">
        <v>33</v>
      </c>
      <c r="E14" s="9" t="s">
        <v>35</v>
      </c>
      <c r="F14" s="9" t="s">
        <v>19</v>
      </c>
      <c r="G14" s="9">
        <v>181134</v>
      </c>
      <c r="H14" s="71">
        <v>983.01</v>
      </c>
      <c r="I14" s="71">
        <v>1178.31</v>
      </c>
      <c r="J14" s="12">
        <f t="shared" ref="J14:J21" si="4">+(I14-H14)/H14</f>
        <v>0.19867549668874168</v>
      </c>
      <c r="K14" s="10">
        <v>5863.8507142857143</v>
      </c>
      <c r="L14" s="10">
        <v>6768.4130357142858</v>
      </c>
      <c r="M14" s="10">
        <f>+VLOOKUP(G14,'BASE KAIROS'!$B$2:$Q$97,16,FALSE)</f>
        <v>7959.2523660714287</v>
      </c>
      <c r="N14" s="13">
        <f t="shared" si="1"/>
        <v>0.17594070043798249</v>
      </c>
      <c r="O14" s="94">
        <v>0.161</v>
      </c>
      <c r="P14" s="94">
        <v>0.14929999999999999</v>
      </c>
      <c r="Q14" s="74">
        <v>70</v>
      </c>
      <c r="R14" s="14">
        <f t="shared" ref="R14:R21" si="5">+I14</f>
        <v>1178.31</v>
      </c>
      <c r="S14" s="15" t="s">
        <v>514</v>
      </c>
      <c r="T14" s="17" t="s">
        <v>514</v>
      </c>
      <c r="U14" s="16"/>
      <c r="V14" s="16"/>
      <c r="W14" s="16"/>
      <c r="X14" s="16"/>
      <c r="Y14" s="16"/>
      <c r="Z14" s="16"/>
      <c r="AA14" s="16"/>
    </row>
    <row r="15" spans="1:27" s="84" customFormat="1" ht="39.75" hidden="1" customHeight="1" x14ac:dyDescent="0.25">
      <c r="A15" s="9">
        <v>2</v>
      </c>
      <c r="B15" s="9" t="s">
        <v>13</v>
      </c>
      <c r="C15" s="9" t="s">
        <v>32</v>
      </c>
      <c r="D15" s="78" t="s">
        <v>33</v>
      </c>
      <c r="E15" s="9" t="s">
        <v>34</v>
      </c>
      <c r="F15" s="9" t="s">
        <v>25</v>
      </c>
      <c r="G15" s="69">
        <v>181134</v>
      </c>
      <c r="H15" s="75">
        <v>1112.27</v>
      </c>
      <c r="I15" s="75">
        <v>1334.72</v>
      </c>
      <c r="J15" s="70">
        <f t="shared" si="4"/>
        <v>0.19999640375088787</v>
      </c>
      <c r="K15" s="10">
        <v>5863.8507142857143</v>
      </c>
      <c r="L15" s="10">
        <v>6768.4130357142858</v>
      </c>
      <c r="M15" s="10">
        <f>+VLOOKUP(G15,'BASE KAIROS'!$B$2:$Q$97,16,FALSE)</f>
        <v>7959.2523660714287</v>
      </c>
      <c r="N15" s="13">
        <f t="shared" si="1"/>
        <v>0.17594070043798249</v>
      </c>
      <c r="O15" s="94">
        <v>0.161</v>
      </c>
      <c r="P15" s="94">
        <v>0.14929999999999999</v>
      </c>
      <c r="Q15" s="74">
        <f t="shared" ref="Q15:Q21" si="6">+($I$14*$Q$14)/I15</f>
        <v>61.797006113641807</v>
      </c>
      <c r="R15" s="14">
        <f t="shared" si="5"/>
        <v>1334.72</v>
      </c>
      <c r="S15" s="15" t="s">
        <v>514</v>
      </c>
      <c r="T15" s="17" t="s">
        <v>514</v>
      </c>
      <c r="U15" s="16"/>
      <c r="V15" s="16"/>
      <c r="W15" s="16"/>
      <c r="X15" s="16"/>
      <c r="Y15" s="16"/>
      <c r="Z15" s="16"/>
      <c r="AA15" s="16"/>
    </row>
    <row r="16" spans="1:27" ht="39.75" hidden="1" customHeight="1" x14ac:dyDescent="0.25">
      <c r="A16" s="9">
        <v>2</v>
      </c>
      <c r="B16" s="9" t="s">
        <v>13</v>
      </c>
      <c r="C16" s="9" t="s">
        <v>32</v>
      </c>
      <c r="D16" s="78" t="s">
        <v>33</v>
      </c>
      <c r="E16" s="9" t="s">
        <v>37</v>
      </c>
      <c r="F16" s="9" t="s">
        <v>27</v>
      </c>
      <c r="G16" s="9">
        <v>181134</v>
      </c>
      <c r="H16" s="72">
        <v>1218.31</v>
      </c>
      <c r="I16" s="72">
        <v>1432.67</v>
      </c>
      <c r="J16" s="12">
        <f t="shared" si="4"/>
        <v>0.17594865017934691</v>
      </c>
      <c r="K16" s="10">
        <v>5863.8507142857143</v>
      </c>
      <c r="L16" s="10">
        <v>6768.4130357142858</v>
      </c>
      <c r="M16" s="10">
        <f>+VLOOKUP(G16,'BASE KAIROS'!$B$2:$Q$97,16,FALSE)</f>
        <v>7959.2523660714287</v>
      </c>
      <c r="N16" s="13">
        <f t="shared" si="1"/>
        <v>0.17594070043798249</v>
      </c>
      <c r="O16" s="94">
        <v>0.161</v>
      </c>
      <c r="P16" s="94">
        <v>0.14929999999999999</v>
      </c>
      <c r="Q16" s="74">
        <f t="shared" si="6"/>
        <v>57.572015886421852</v>
      </c>
      <c r="R16" s="14">
        <f t="shared" si="5"/>
        <v>1432.67</v>
      </c>
      <c r="S16" s="15" t="s">
        <v>514</v>
      </c>
      <c r="T16" s="80" t="s">
        <v>514</v>
      </c>
      <c r="U16" s="16"/>
      <c r="V16" s="16"/>
      <c r="W16" s="16"/>
      <c r="X16" s="16"/>
      <c r="Y16" s="16"/>
      <c r="Z16" s="16"/>
      <c r="AA16" s="16"/>
    </row>
    <row r="17" spans="1:27" ht="39.75" hidden="1" customHeight="1" x14ac:dyDescent="0.25">
      <c r="A17" s="9">
        <v>2</v>
      </c>
      <c r="B17" s="9" t="s">
        <v>13</v>
      </c>
      <c r="C17" s="9" t="s">
        <v>32</v>
      </c>
      <c r="D17" s="78" t="s">
        <v>33</v>
      </c>
      <c r="E17" s="9" t="s">
        <v>38</v>
      </c>
      <c r="F17" s="9" t="s">
        <v>19</v>
      </c>
      <c r="G17" s="9">
        <v>227161</v>
      </c>
      <c r="H17" s="11">
        <v>5297.15</v>
      </c>
      <c r="I17" s="11">
        <v>6141.23</v>
      </c>
      <c r="J17" s="12">
        <f t="shared" si="4"/>
        <v>0.15934606344921326</v>
      </c>
      <c r="K17" s="10">
        <v>5831.5739732142856</v>
      </c>
      <c r="L17" s="10">
        <v>6985.9712500000005</v>
      </c>
      <c r="M17" s="10">
        <f>+VLOOKUP(G17,'BASE KAIROS'!$B$2:$Q$97,16,FALSE)</f>
        <v>8475.3212499999991</v>
      </c>
      <c r="N17" s="13">
        <f t="shared" si="1"/>
        <v>0.21319154441123681</v>
      </c>
      <c r="O17" s="94">
        <v>0.161</v>
      </c>
      <c r="P17" s="94">
        <v>0.14929999999999999</v>
      </c>
      <c r="Q17" s="74">
        <f t="shared" si="6"/>
        <v>13.430811091589145</v>
      </c>
      <c r="R17" s="14">
        <f t="shared" si="5"/>
        <v>6141.23</v>
      </c>
      <c r="S17" s="15"/>
      <c r="T17" s="17" t="s">
        <v>515</v>
      </c>
      <c r="U17" s="16"/>
      <c r="V17" s="16"/>
      <c r="W17" s="16"/>
      <c r="X17" s="16"/>
      <c r="Y17" s="16"/>
      <c r="Z17" s="16"/>
      <c r="AA17" s="16"/>
    </row>
    <row r="18" spans="1:27" ht="39.75" hidden="1" customHeight="1" x14ac:dyDescent="0.25">
      <c r="A18" s="9">
        <v>2</v>
      </c>
      <c r="B18" s="9" t="s">
        <v>13</v>
      </c>
      <c r="C18" s="9" t="s">
        <v>32</v>
      </c>
      <c r="D18" s="78" t="s">
        <v>33</v>
      </c>
      <c r="E18" s="9" t="s">
        <v>39</v>
      </c>
      <c r="F18" s="9" t="s">
        <v>22</v>
      </c>
      <c r="G18" s="9">
        <v>227161</v>
      </c>
      <c r="H18" s="11">
        <v>5740.89</v>
      </c>
      <c r="I18" s="11">
        <v>6656.69</v>
      </c>
      <c r="J18" s="12">
        <f t="shared" si="4"/>
        <v>0.15952230403299822</v>
      </c>
      <c r="K18" s="10">
        <v>5831.5739732142856</v>
      </c>
      <c r="L18" s="10">
        <v>6985.9712500000005</v>
      </c>
      <c r="M18" s="10">
        <f>+VLOOKUP(G18,'BASE KAIROS'!$B$2:$Q$97,16,FALSE)</f>
        <v>8475.3212499999991</v>
      </c>
      <c r="N18" s="13">
        <f t="shared" si="1"/>
        <v>0.21319154441123681</v>
      </c>
      <c r="O18" s="94">
        <v>0.161</v>
      </c>
      <c r="P18" s="94">
        <v>0.14929999999999999</v>
      </c>
      <c r="Q18" s="74">
        <f t="shared" si="6"/>
        <v>12.390797828951026</v>
      </c>
      <c r="R18" s="14">
        <f t="shared" si="5"/>
        <v>6656.69</v>
      </c>
      <c r="S18" s="15"/>
      <c r="T18" s="17" t="s">
        <v>515</v>
      </c>
      <c r="U18" s="16"/>
      <c r="V18" s="16"/>
      <c r="W18" s="16"/>
      <c r="X18" s="16"/>
      <c r="Y18" s="16"/>
      <c r="Z18" s="16"/>
      <c r="AA18" s="16"/>
    </row>
    <row r="19" spans="1:27" ht="39.75" hidden="1" customHeight="1" x14ac:dyDescent="0.25">
      <c r="A19" s="9">
        <v>2</v>
      </c>
      <c r="B19" s="9" t="s">
        <v>13</v>
      </c>
      <c r="C19" s="9" t="s">
        <v>32</v>
      </c>
      <c r="D19" s="78" t="s">
        <v>33</v>
      </c>
      <c r="E19" s="9" t="s">
        <v>39</v>
      </c>
      <c r="F19" s="9" t="s">
        <v>29</v>
      </c>
      <c r="G19" s="9">
        <v>227161</v>
      </c>
      <c r="H19" s="11">
        <v>7200</v>
      </c>
      <c r="I19" s="11">
        <v>12305.01</v>
      </c>
      <c r="J19" s="12">
        <f t="shared" si="4"/>
        <v>0.70902916666666671</v>
      </c>
      <c r="K19" s="10">
        <v>5831.5739732142856</v>
      </c>
      <c r="L19" s="10">
        <v>6985.9712500000005</v>
      </c>
      <c r="M19" s="10">
        <f>+VLOOKUP(G19,'BASE KAIROS'!$B$2:$Q$97,16,FALSE)</f>
        <v>8475.3212499999991</v>
      </c>
      <c r="N19" s="13">
        <f t="shared" si="1"/>
        <v>0.21319154441123681</v>
      </c>
      <c r="O19" s="94">
        <v>0.161</v>
      </c>
      <c r="P19" s="94">
        <v>0.14929999999999999</v>
      </c>
      <c r="Q19" s="74">
        <f t="shared" si="6"/>
        <v>6.7030989816343096</v>
      </c>
      <c r="R19" s="14">
        <f t="shared" si="5"/>
        <v>12305.01</v>
      </c>
      <c r="S19" s="15"/>
      <c r="T19" s="17" t="s">
        <v>515</v>
      </c>
      <c r="U19" s="16"/>
      <c r="V19" s="16"/>
      <c r="W19" s="16"/>
      <c r="X19" s="16"/>
      <c r="Y19" s="16"/>
      <c r="Z19" s="16"/>
      <c r="AA19" s="16"/>
    </row>
    <row r="20" spans="1:27" ht="39.75" hidden="1" customHeight="1" x14ac:dyDescent="0.25">
      <c r="A20" s="9">
        <v>2</v>
      </c>
      <c r="B20" s="9" t="s">
        <v>13</v>
      </c>
      <c r="C20" s="9" t="s">
        <v>32</v>
      </c>
      <c r="D20" s="78" t="s">
        <v>33</v>
      </c>
      <c r="E20" s="9" t="s">
        <v>39</v>
      </c>
      <c r="F20" s="9" t="s">
        <v>40</v>
      </c>
      <c r="G20" s="9">
        <v>227161</v>
      </c>
      <c r="H20" s="11">
        <v>7737.8</v>
      </c>
      <c r="I20" s="11">
        <v>13154.26</v>
      </c>
      <c r="J20" s="12">
        <f t="shared" si="4"/>
        <v>0.7</v>
      </c>
      <c r="K20" s="10">
        <v>5831.5739732142856</v>
      </c>
      <c r="L20" s="10">
        <v>6985.9712500000005</v>
      </c>
      <c r="M20" s="10">
        <f>+VLOOKUP(G20,'BASE KAIROS'!$B$2:$Q$97,16,FALSE)</f>
        <v>8475.3212499999991</v>
      </c>
      <c r="N20" s="13">
        <f t="shared" si="1"/>
        <v>0.21319154441123681</v>
      </c>
      <c r="O20" s="94">
        <v>0.161</v>
      </c>
      <c r="P20" s="94">
        <v>0.14929999999999999</v>
      </c>
      <c r="Q20" s="74">
        <f t="shared" si="6"/>
        <v>6.2703413190859836</v>
      </c>
      <c r="R20" s="14">
        <f t="shared" si="5"/>
        <v>13154.26</v>
      </c>
      <c r="S20" s="15"/>
      <c r="T20" s="80" t="s">
        <v>515</v>
      </c>
      <c r="U20" s="16"/>
      <c r="V20" s="16"/>
      <c r="W20" s="16"/>
      <c r="X20" s="16"/>
      <c r="Y20" s="16"/>
      <c r="Z20" s="16"/>
      <c r="AA20" s="16"/>
    </row>
    <row r="21" spans="1:27" ht="39.75" hidden="1" customHeight="1" x14ac:dyDescent="0.25">
      <c r="A21" s="9">
        <v>2</v>
      </c>
      <c r="B21" s="9" t="s">
        <v>13</v>
      </c>
      <c r="C21" s="9" t="s">
        <v>32</v>
      </c>
      <c r="D21" s="78" t="s">
        <v>33</v>
      </c>
      <c r="E21" s="9" t="s">
        <v>39</v>
      </c>
      <c r="F21" s="9" t="s">
        <v>31</v>
      </c>
      <c r="G21" s="9">
        <v>227161</v>
      </c>
      <c r="H21" s="11">
        <v>11276.75</v>
      </c>
      <c r="I21" s="11">
        <v>12407.89</v>
      </c>
      <c r="J21" s="12">
        <f t="shared" si="4"/>
        <v>0.10030726938169236</v>
      </c>
      <c r="K21" s="10">
        <v>5831.5739732142856</v>
      </c>
      <c r="L21" s="10">
        <v>6985.9712500000005</v>
      </c>
      <c r="M21" s="10">
        <f>+VLOOKUP(G21,'BASE KAIROS'!$B$2:$Q$97,16,FALSE)</f>
        <v>8475.3212499999991</v>
      </c>
      <c r="N21" s="13">
        <f t="shared" si="1"/>
        <v>0.21319154441123681</v>
      </c>
      <c r="O21" s="94">
        <v>0.161</v>
      </c>
      <c r="P21" s="94">
        <v>0.14929999999999999</v>
      </c>
      <c r="Q21" s="74">
        <f t="shared" si="6"/>
        <v>6.6475202471975496</v>
      </c>
      <c r="R21" s="14">
        <f t="shared" si="5"/>
        <v>12407.89</v>
      </c>
      <c r="S21" s="15"/>
      <c r="T21" s="17" t="s">
        <v>515</v>
      </c>
      <c r="U21" s="16"/>
      <c r="V21" s="16"/>
      <c r="W21" s="16"/>
      <c r="X21" s="16"/>
      <c r="Y21" s="16"/>
      <c r="Z21" s="16"/>
      <c r="AA21" s="16"/>
    </row>
    <row r="22" spans="1:27" ht="39.75" hidden="1" customHeight="1" x14ac:dyDescent="0.25">
      <c r="A22" s="9">
        <v>3</v>
      </c>
      <c r="B22" s="9" t="s">
        <v>13</v>
      </c>
      <c r="C22" s="9" t="s">
        <v>41</v>
      </c>
      <c r="D22" s="78" t="s">
        <v>42</v>
      </c>
      <c r="E22" s="9" t="s">
        <v>44</v>
      </c>
      <c r="F22" s="9" t="s">
        <v>22</v>
      </c>
      <c r="G22" s="9">
        <v>271661</v>
      </c>
      <c r="H22" s="11">
        <v>45650.71</v>
      </c>
      <c r="I22" s="11">
        <v>55879.71</v>
      </c>
      <c r="J22" s="12">
        <f t="shared" ref="J22:J67" si="7">+(I22-H22)/H22</f>
        <v>0.22407099473370731</v>
      </c>
      <c r="K22" s="10">
        <v>54476.271999999997</v>
      </c>
      <c r="L22" s="10">
        <v>67575.198000000004</v>
      </c>
      <c r="M22" s="10">
        <f>+VLOOKUP(G22,'BASE KAIROS'!$B$2:$Q$97,16,FALSE)</f>
        <v>77537.173999999999</v>
      </c>
      <c r="N22" s="13">
        <f t="shared" ref="N22:N26" si="8">+(M22-L22)/L22</f>
        <v>0.14742059653306519</v>
      </c>
      <c r="O22" s="94">
        <v>0.161</v>
      </c>
      <c r="P22" s="94">
        <v>0.14929999999999999</v>
      </c>
      <c r="Q22" s="74">
        <v>70</v>
      </c>
      <c r="R22" s="14">
        <f t="shared" ref="R22:R68" si="9">+I22</f>
        <v>55879.71</v>
      </c>
      <c r="S22" s="15" t="s">
        <v>514</v>
      </c>
      <c r="T22" s="17" t="s">
        <v>514</v>
      </c>
      <c r="U22" s="16"/>
      <c r="V22" s="16"/>
      <c r="W22" s="16"/>
      <c r="X22" s="16"/>
      <c r="Y22" s="16"/>
      <c r="Z22" s="16"/>
      <c r="AA22" s="16"/>
    </row>
    <row r="23" spans="1:27" ht="39.75" hidden="1" customHeight="1" x14ac:dyDescent="0.25">
      <c r="A23" s="9">
        <v>3</v>
      </c>
      <c r="B23" s="9" t="s">
        <v>13</v>
      </c>
      <c r="C23" s="9" t="s">
        <v>41</v>
      </c>
      <c r="D23" s="78" t="s">
        <v>42</v>
      </c>
      <c r="E23" s="9" t="s">
        <v>43</v>
      </c>
      <c r="F23" s="9" t="s">
        <v>25</v>
      </c>
      <c r="G23" s="9">
        <v>271661</v>
      </c>
      <c r="H23" s="11">
        <v>47162.47</v>
      </c>
      <c r="I23" s="11">
        <v>56468.03</v>
      </c>
      <c r="J23" s="12">
        <f t="shared" si="7"/>
        <v>0.19730858031820636</v>
      </c>
      <c r="K23" s="10">
        <v>54476.271999999997</v>
      </c>
      <c r="L23" s="10">
        <v>67575.198000000004</v>
      </c>
      <c r="M23" s="10">
        <f>+VLOOKUP(G23,'BASE KAIROS'!$B$2:$Q$97,16,FALSE)</f>
        <v>77537.173999999999</v>
      </c>
      <c r="N23" s="13">
        <f t="shared" si="8"/>
        <v>0.14742059653306519</v>
      </c>
      <c r="O23" s="94">
        <v>0.161</v>
      </c>
      <c r="P23" s="94">
        <v>0.14929999999999999</v>
      </c>
      <c r="Q23" s="74">
        <f>+($I$22*$Q$22)/I23</f>
        <v>69.270695294310784</v>
      </c>
      <c r="R23" s="14">
        <f t="shared" si="9"/>
        <v>56468.03</v>
      </c>
      <c r="S23" s="15" t="s">
        <v>514</v>
      </c>
      <c r="T23" s="17" t="s">
        <v>514</v>
      </c>
      <c r="U23" s="16"/>
      <c r="V23" s="16"/>
      <c r="W23" s="16"/>
      <c r="X23" s="16"/>
      <c r="Y23" s="16"/>
      <c r="Z23" s="16"/>
      <c r="AA23" s="16"/>
    </row>
    <row r="24" spans="1:27" ht="39.75" hidden="1" customHeight="1" x14ac:dyDescent="0.25">
      <c r="A24" s="9">
        <v>3</v>
      </c>
      <c r="B24" s="9" t="s">
        <v>13</v>
      </c>
      <c r="C24" s="9" t="s">
        <v>41</v>
      </c>
      <c r="D24" s="78" t="s">
        <v>42</v>
      </c>
      <c r="E24" s="9" t="s">
        <v>43</v>
      </c>
      <c r="F24" s="9" t="s">
        <v>27</v>
      </c>
      <c r="G24" s="9">
        <v>271661</v>
      </c>
      <c r="H24" s="11">
        <v>51276</v>
      </c>
      <c r="I24" s="11">
        <v>58152.88</v>
      </c>
      <c r="J24" s="12">
        <f t="shared" si="7"/>
        <v>0.13411498556829701</v>
      </c>
      <c r="K24" s="10">
        <v>54476.271999999997</v>
      </c>
      <c r="L24" s="10">
        <v>67575.198000000004</v>
      </c>
      <c r="M24" s="10">
        <f>+VLOOKUP(G24,'BASE KAIROS'!$B$2:$Q$97,16,FALSE)</f>
        <v>77537.173999999999</v>
      </c>
      <c r="N24" s="13">
        <f t="shared" si="8"/>
        <v>0.14742059653306519</v>
      </c>
      <c r="O24" s="94">
        <v>0.161</v>
      </c>
      <c r="P24" s="94">
        <v>0.14929999999999999</v>
      </c>
      <c r="Q24" s="74">
        <f t="shared" ref="Q24:Q26" si="10">+($I$22*$Q$22)/I24</f>
        <v>67.263731392151172</v>
      </c>
      <c r="R24" s="14">
        <f t="shared" si="9"/>
        <v>58152.88</v>
      </c>
      <c r="S24" s="15" t="s">
        <v>514</v>
      </c>
      <c r="T24" s="17" t="s">
        <v>514</v>
      </c>
      <c r="U24" s="16"/>
      <c r="V24" s="16"/>
      <c r="W24" s="16"/>
      <c r="X24" s="16"/>
      <c r="Y24" s="16"/>
      <c r="Z24" s="16"/>
      <c r="AA24" s="16"/>
    </row>
    <row r="25" spans="1:27" ht="39.75" hidden="1" customHeight="1" x14ac:dyDescent="0.25">
      <c r="A25" s="9">
        <v>3</v>
      </c>
      <c r="B25" s="9" t="s">
        <v>13</v>
      </c>
      <c r="C25" s="9" t="s">
        <v>41</v>
      </c>
      <c r="D25" s="78" t="s">
        <v>42</v>
      </c>
      <c r="E25" s="9" t="s">
        <v>45</v>
      </c>
      <c r="F25" s="9" t="s">
        <v>19</v>
      </c>
      <c r="G25" s="9">
        <v>271661</v>
      </c>
      <c r="H25" s="11">
        <v>51790.26</v>
      </c>
      <c r="I25" s="11">
        <v>67340.350000000006</v>
      </c>
      <c r="J25" s="12">
        <f t="shared" si="7"/>
        <v>0.30025124415285814</v>
      </c>
      <c r="K25" s="10">
        <v>54476.271999999997</v>
      </c>
      <c r="L25" s="10">
        <v>67575.198000000004</v>
      </c>
      <c r="M25" s="10">
        <f>+VLOOKUP(G25,'BASE KAIROS'!$B$2:$Q$97,16,FALSE)</f>
        <v>77537.173999999999</v>
      </c>
      <c r="N25" s="13">
        <f t="shared" si="8"/>
        <v>0.14742059653306519</v>
      </c>
      <c r="O25" s="94">
        <v>0.161</v>
      </c>
      <c r="P25" s="94">
        <v>0.14929999999999999</v>
      </c>
      <c r="Q25" s="74">
        <f t="shared" si="10"/>
        <v>58.086714726014925</v>
      </c>
      <c r="R25" s="14">
        <f t="shared" si="9"/>
        <v>67340.350000000006</v>
      </c>
      <c r="S25" s="15" t="s">
        <v>514</v>
      </c>
      <c r="T25" s="17" t="s">
        <v>514</v>
      </c>
      <c r="U25" s="16"/>
      <c r="V25" s="16"/>
      <c r="W25" s="16"/>
      <c r="X25" s="16"/>
      <c r="Y25" s="16"/>
      <c r="Z25" s="16"/>
      <c r="AA25" s="16"/>
    </row>
    <row r="26" spans="1:27" ht="39.75" hidden="1" customHeight="1" x14ac:dyDescent="0.25">
      <c r="A26" s="9">
        <v>3</v>
      </c>
      <c r="B26" s="9" t="s">
        <v>13</v>
      </c>
      <c r="C26" s="9" t="s">
        <v>41</v>
      </c>
      <c r="D26" s="78" t="s">
        <v>42</v>
      </c>
      <c r="E26" s="9" t="s">
        <v>44</v>
      </c>
      <c r="F26" s="9" t="s">
        <v>29</v>
      </c>
      <c r="G26" s="9">
        <v>271661</v>
      </c>
      <c r="H26" s="11">
        <v>59133.34</v>
      </c>
      <c r="I26" s="11">
        <v>82654.63</v>
      </c>
      <c r="J26" s="12">
        <f t="shared" si="7"/>
        <v>0.39776697883123141</v>
      </c>
      <c r="K26" s="10">
        <v>54476.271999999997</v>
      </c>
      <c r="L26" s="10">
        <v>67575.198000000004</v>
      </c>
      <c r="M26" s="10">
        <f>+VLOOKUP(G26,'BASE KAIROS'!$B$2:$Q$97,16,FALSE)</f>
        <v>77537.173999999999</v>
      </c>
      <c r="N26" s="13">
        <f t="shared" si="8"/>
        <v>0.14742059653306519</v>
      </c>
      <c r="O26" s="94">
        <v>0.161</v>
      </c>
      <c r="P26" s="94">
        <v>0.14929999999999999</v>
      </c>
      <c r="Q26" s="74">
        <f t="shared" si="10"/>
        <v>47.32438703070838</v>
      </c>
      <c r="R26" s="14">
        <f t="shared" si="9"/>
        <v>82654.63</v>
      </c>
      <c r="S26" s="15"/>
      <c r="T26" s="17" t="s">
        <v>515</v>
      </c>
      <c r="U26" s="16"/>
      <c r="V26" s="16"/>
      <c r="W26" s="16"/>
      <c r="X26" s="16"/>
      <c r="Y26" s="16"/>
      <c r="Z26" s="16"/>
      <c r="AA26" s="16"/>
    </row>
    <row r="27" spans="1:27" ht="39.75" hidden="1" customHeight="1" x14ac:dyDescent="0.25">
      <c r="A27" s="9">
        <v>4</v>
      </c>
      <c r="B27" s="9" t="s">
        <v>13</v>
      </c>
      <c r="C27" s="9" t="s">
        <v>46</v>
      </c>
      <c r="D27" s="78" t="s">
        <v>47</v>
      </c>
      <c r="E27" s="9" t="s">
        <v>51</v>
      </c>
      <c r="F27" s="9" t="s">
        <v>19</v>
      </c>
      <c r="G27" s="9">
        <v>216401</v>
      </c>
      <c r="H27" s="11">
        <v>2058.52</v>
      </c>
      <c r="I27" s="11">
        <v>2464.62</v>
      </c>
      <c r="J27" s="12">
        <f t="shared" ref="J27:J33" si="11">+(I27-H27)/H27</f>
        <v>0.1972776557915395</v>
      </c>
      <c r="K27" s="10">
        <v>10340.059666666666</v>
      </c>
      <c r="L27" s="10">
        <v>11935.125666666667</v>
      </c>
      <c r="M27" s="10">
        <f>+VLOOKUP(G27,'BASE KAIROS'!$B$2:$Q$97,16,FALSE)</f>
        <v>14035</v>
      </c>
      <c r="N27" s="13">
        <f t="shared" ref="N27:N37" si="12">+(M27-L27)/L27</f>
        <v>0.17594069739860579</v>
      </c>
      <c r="O27" s="94">
        <v>0.161</v>
      </c>
      <c r="P27" s="94">
        <v>0.14929999999999999</v>
      </c>
      <c r="Q27" s="74">
        <v>70</v>
      </c>
      <c r="R27" s="14">
        <f t="shared" ref="R27:R33" si="13">+I27</f>
        <v>2464.62</v>
      </c>
      <c r="S27" s="15" t="s">
        <v>514</v>
      </c>
      <c r="T27" s="17" t="s">
        <v>514</v>
      </c>
      <c r="U27" s="16"/>
      <c r="V27" s="16"/>
      <c r="W27" s="16"/>
      <c r="X27" s="16"/>
      <c r="Y27" s="16"/>
      <c r="Z27" s="16"/>
      <c r="AA27" s="16"/>
    </row>
    <row r="28" spans="1:27" s="84" customFormat="1" ht="39.75" hidden="1" customHeight="1" x14ac:dyDescent="0.25">
      <c r="A28" s="9">
        <v>4</v>
      </c>
      <c r="B28" s="9" t="s">
        <v>13</v>
      </c>
      <c r="C28" s="9" t="s">
        <v>46</v>
      </c>
      <c r="D28" s="78" t="s">
        <v>47</v>
      </c>
      <c r="E28" s="9" t="s">
        <v>48</v>
      </c>
      <c r="F28" s="9" t="s">
        <v>49</v>
      </c>
      <c r="G28" s="9">
        <v>240761</v>
      </c>
      <c r="H28" s="11">
        <v>1900</v>
      </c>
      <c r="I28" s="11">
        <v>2500</v>
      </c>
      <c r="J28" s="12">
        <f t="shared" si="11"/>
        <v>0.31578947368421051</v>
      </c>
      <c r="K28" s="10">
        <v>10096.500333333333</v>
      </c>
      <c r="L28" s="10">
        <v>11653.983</v>
      </c>
      <c r="M28" s="10">
        <f>+VLOOKUP(G28,'BASE KAIROS'!$B$2:$Q$97,16,FALSE)</f>
        <v>14219.169</v>
      </c>
      <c r="N28" s="13">
        <f t="shared" si="12"/>
        <v>0.22011238561099666</v>
      </c>
      <c r="O28" s="94">
        <v>0.161</v>
      </c>
      <c r="P28" s="94">
        <v>0.14929999999999999</v>
      </c>
      <c r="Q28" s="74">
        <f>+($I$27*$Q$27)/I28</f>
        <v>69.009360000000001</v>
      </c>
      <c r="R28" s="14">
        <f t="shared" si="13"/>
        <v>2500</v>
      </c>
      <c r="S28" s="15" t="s">
        <v>514</v>
      </c>
      <c r="T28" s="17" t="s">
        <v>514</v>
      </c>
      <c r="U28" s="16"/>
      <c r="V28" s="16"/>
      <c r="W28" s="16"/>
      <c r="X28" s="16"/>
      <c r="Y28" s="16"/>
      <c r="Z28" s="16"/>
      <c r="AA28" s="16"/>
    </row>
    <row r="29" spans="1:27" ht="39.75" hidden="1" customHeight="1" x14ac:dyDescent="0.25">
      <c r="A29" s="9">
        <v>4</v>
      </c>
      <c r="B29" s="9" t="s">
        <v>13</v>
      </c>
      <c r="C29" s="9" t="s">
        <v>46</v>
      </c>
      <c r="D29" s="78" t="s">
        <v>47</v>
      </c>
      <c r="E29" s="9" t="s">
        <v>50</v>
      </c>
      <c r="F29" s="9" t="s">
        <v>25</v>
      </c>
      <c r="G29" s="9">
        <v>216401</v>
      </c>
      <c r="H29" s="11">
        <v>2277.61</v>
      </c>
      <c r="I29" s="11">
        <v>2733.13</v>
      </c>
      <c r="J29" s="12">
        <f t="shared" si="11"/>
        <v>0.19999912188653893</v>
      </c>
      <c r="K29" s="10">
        <v>10340.059666666666</v>
      </c>
      <c r="L29" s="10">
        <v>11935.125666666667</v>
      </c>
      <c r="M29" s="10">
        <f>+VLOOKUP(G29,'BASE KAIROS'!$B$2:$Q$97,16,FALSE)</f>
        <v>14035</v>
      </c>
      <c r="N29" s="13">
        <f t="shared" si="12"/>
        <v>0.17594069739860579</v>
      </c>
      <c r="O29" s="94">
        <v>0.161</v>
      </c>
      <c r="P29" s="94">
        <v>0.14929999999999999</v>
      </c>
      <c r="Q29" s="74">
        <f t="shared" ref="Q29:Q33" si="14">+($I$27*$Q$27)/I29</f>
        <v>63.123012809489481</v>
      </c>
      <c r="R29" s="14">
        <f t="shared" si="13"/>
        <v>2733.13</v>
      </c>
      <c r="S29" s="15" t="s">
        <v>514</v>
      </c>
      <c r="T29" s="17" t="s">
        <v>514</v>
      </c>
      <c r="U29" s="16"/>
      <c r="V29" s="16"/>
      <c r="W29" s="16"/>
      <c r="X29" s="16"/>
      <c r="Y29" s="16"/>
      <c r="Z29" s="16"/>
      <c r="AA29" s="16"/>
    </row>
    <row r="30" spans="1:27" s="84" customFormat="1" ht="39.75" hidden="1" customHeight="1" x14ac:dyDescent="0.25">
      <c r="A30" s="9">
        <v>4</v>
      </c>
      <c r="B30" s="9" t="s">
        <v>20</v>
      </c>
      <c r="C30" s="9" t="s">
        <v>46</v>
      </c>
      <c r="D30" s="78" t="s">
        <v>47</v>
      </c>
      <c r="E30" s="9" t="s">
        <v>53</v>
      </c>
      <c r="F30" s="9" t="s">
        <v>19</v>
      </c>
      <c r="G30" s="9">
        <v>240761</v>
      </c>
      <c r="H30" s="72">
        <v>2217.8200000000002</v>
      </c>
      <c r="I30" s="72">
        <v>2807.01</v>
      </c>
      <c r="J30" s="12">
        <f t="shared" si="11"/>
        <v>0.26566177597821283</v>
      </c>
      <c r="K30" s="10">
        <v>10096.500333333333</v>
      </c>
      <c r="L30" s="10">
        <v>11653.983</v>
      </c>
      <c r="M30" s="10">
        <f>+VLOOKUP(G30,'BASE KAIROS'!$B$2:$Q$97,16,FALSE)</f>
        <v>14219.169</v>
      </c>
      <c r="N30" s="13">
        <f t="shared" si="12"/>
        <v>0.22011238561099666</v>
      </c>
      <c r="O30" s="94">
        <v>0.161</v>
      </c>
      <c r="P30" s="94">
        <v>0.14929999999999999</v>
      </c>
      <c r="Q30" s="74">
        <f t="shared" si="14"/>
        <v>61.461626428121022</v>
      </c>
      <c r="R30" s="14">
        <f t="shared" si="13"/>
        <v>2807.01</v>
      </c>
      <c r="S30" s="15" t="s">
        <v>514</v>
      </c>
      <c r="T30" s="17" t="s">
        <v>514</v>
      </c>
      <c r="U30" s="16"/>
      <c r="V30" s="16"/>
      <c r="W30" s="16"/>
      <c r="X30" s="16"/>
      <c r="Y30" s="16"/>
      <c r="Z30" s="16"/>
      <c r="AA30" s="16"/>
    </row>
    <row r="31" spans="1:27" s="84" customFormat="1" ht="39.75" hidden="1" customHeight="1" x14ac:dyDescent="0.25">
      <c r="A31" s="9">
        <v>4</v>
      </c>
      <c r="B31" s="9" t="s">
        <v>13</v>
      </c>
      <c r="C31" s="9" t="s">
        <v>46</v>
      </c>
      <c r="D31" s="78" t="s">
        <v>47</v>
      </c>
      <c r="E31" s="9" t="s">
        <v>21</v>
      </c>
      <c r="F31" s="9" t="s">
        <v>22</v>
      </c>
      <c r="G31" s="69">
        <v>240761</v>
      </c>
      <c r="H31" s="11">
        <v>2514.77</v>
      </c>
      <c r="I31" s="11">
        <v>2933.71</v>
      </c>
      <c r="J31" s="12">
        <f t="shared" si="11"/>
        <v>0.16659177578864073</v>
      </c>
      <c r="K31" s="10">
        <v>10096.500333333333</v>
      </c>
      <c r="L31" s="10">
        <v>11653.983</v>
      </c>
      <c r="M31" s="10">
        <f>+VLOOKUP(G31,'BASE KAIROS'!$B$2:$Q$97,16,FALSE)</f>
        <v>14219.169</v>
      </c>
      <c r="N31" s="13">
        <f t="shared" si="12"/>
        <v>0.22011238561099666</v>
      </c>
      <c r="O31" s="94">
        <v>0.161</v>
      </c>
      <c r="P31" s="94">
        <v>0.14929999999999999</v>
      </c>
      <c r="Q31" s="74">
        <f t="shared" si="14"/>
        <v>58.80724406979558</v>
      </c>
      <c r="R31" s="14">
        <f t="shared" si="13"/>
        <v>2933.71</v>
      </c>
      <c r="S31" s="15" t="s">
        <v>514</v>
      </c>
      <c r="T31" s="17" t="s">
        <v>514</v>
      </c>
      <c r="U31" s="16"/>
      <c r="V31" s="16"/>
      <c r="W31" s="16"/>
      <c r="X31" s="16"/>
      <c r="Y31" s="16"/>
      <c r="Z31" s="16"/>
      <c r="AA31" s="16"/>
    </row>
    <row r="32" spans="1:27" ht="39.75" hidden="1" customHeight="1" x14ac:dyDescent="0.25">
      <c r="A32" s="9">
        <v>4</v>
      </c>
      <c r="B32" s="9" t="s">
        <v>13</v>
      </c>
      <c r="C32" s="9" t="s">
        <v>46</v>
      </c>
      <c r="D32" s="78" t="s">
        <v>47</v>
      </c>
      <c r="E32" s="9" t="s">
        <v>28</v>
      </c>
      <c r="F32" s="9" t="s">
        <v>29</v>
      </c>
      <c r="G32" s="9">
        <v>240761</v>
      </c>
      <c r="H32" s="72">
        <v>3500</v>
      </c>
      <c r="I32" s="72">
        <v>5000</v>
      </c>
      <c r="J32" s="12">
        <f t="shared" si="11"/>
        <v>0.42857142857142855</v>
      </c>
      <c r="K32" s="10">
        <v>10096.500333333333</v>
      </c>
      <c r="L32" s="10">
        <v>11653.983</v>
      </c>
      <c r="M32" s="10">
        <f>+VLOOKUP(G32,'BASE KAIROS'!$B$2:$Q$97,16,FALSE)</f>
        <v>14219.169</v>
      </c>
      <c r="N32" s="13">
        <f t="shared" si="12"/>
        <v>0.22011238561099666</v>
      </c>
      <c r="O32" s="94">
        <v>0.161</v>
      </c>
      <c r="P32" s="94">
        <v>0.14929999999999999</v>
      </c>
      <c r="Q32" s="74">
        <f t="shared" si="14"/>
        <v>34.50468</v>
      </c>
      <c r="R32" s="14">
        <f t="shared" si="13"/>
        <v>5000</v>
      </c>
      <c r="S32" s="15"/>
      <c r="T32" s="17" t="s">
        <v>515</v>
      </c>
      <c r="U32" s="16"/>
      <c r="V32" s="16"/>
      <c r="W32" s="16"/>
      <c r="X32" s="16"/>
      <c r="Y32" s="16"/>
      <c r="Z32" s="16"/>
      <c r="AA32" s="16"/>
    </row>
    <row r="33" spans="1:27" ht="39.75" hidden="1" customHeight="1" x14ac:dyDescent="0.25">
      <c r="A33" s="9">
        <v>4</v>
      </c>
      <c r="B33" s="9" t="s">
        <v>13</v>
      </c>
      <c r="C33" s="9" t="s">
        <v>46</v>
      </c>
      <c r="D33" s="78" t="s">
        <v>47</v>
      </c>
      <c r="E33" s="9" t="s">
        <v>30</v>
      </c>
      <c r="F33" s="9" t="s">
        <v>31</v>
      </c>
      <c r="G33" s="9">
        <v>216401</v>
      </c>
      <c r="H33" s="11">
        <v>11493.7</v>
      </c>
      <c r="I33" s="11">
        <v>11593.62</v>
      </c>
      <c r="J33" s="12">
        <f t="shared" si="11"/>
        <v>8.6934581553372772E-3</v>
      </c>
      <c r="K33" s="10">
        <v>10340.059666666666</v>
      </c>
      <c r="L33" s="10">
        <v>11935.125666666667</v>
      </c>
      <c r="M33" s="10">
        <f>+VLOOKUP(G33,'BASE KAIROS'!$B$2:$Q$97,16,FALSE)</f>
        <v>14035</v>
      </c>
      <c r="N33" s="13">
        <f t="shared" si="12"/>
        <v>0.17594069739860579</v>
      </c>
      <c r="O33" s="94">
        <v>0.161</v>
      </c>
      <c r="P33" s="94">
        <v>0.14929999999999999</v>
      </c>
      <c r="Q33" s="74">
        <f t="shared" si="14"/>
        <v>14.88089138681447</v>
      </c>
      <c r="R33" s="14">
        <f t="shared" si="13"/>
        <v>11593.62</v>
      </c>
      <c r="S33" s="15"/>
      <c r="T33" s="17" t="s">
        <v>515</v>
      </c>
      <c r="U33" s="16"/>
      <c r="V33" s="16"/>
      <c r="W33" s="16"/>
      <c r="X33" s="16"/>
      <c r="Y33" s="16"/>
      <c r="Z33" s="16"/>
      <c r="AA33" s="16"/>
    </row>
    <row r="34" spans="1:27" ht="39.75" hidden="1" customHeight="1" x14ac:dyDescent="0.25">
      <c r="A34" s="9">
        <v>4</v>
      </c>
      <c r="B34" s="9" t="s">
        <v>13</v>
      </c>
      <c r="C34" s="9" t="s">
        <v>46</v>
      </c>
      <c r="D34" s="78" t="s">
        <v>47</v>
      </c>
      <c r="E34" s="9" t="s">
        <v>52</v>
      </c>
      <c r="F34" s="85" t="s">
        <v>36</v>
      </c>
      <c r="G34" s="9">
        <v>216401</v>
      </c>
      <c r="H34" s="86"/>
      <c r="I34" s="86"/>
      <c r="J34" s="12"/>
      <c r="K34" s="10">
        <v>10340.059666666666</v>
      </c>
      <c r="L34" s="10">
        <v>11935.125666666667</v>
      </c>
      <c r="M34" s="10">
        <f>+VLOOKUP(G34,'BASE KAIROS'!$B$2:$Q$97,16,FALSE)</f>
        <v>14035</v>
      </c>
      <c r="N34" s="13">
        <f t="shared" si="12"/>
        <v>0.17594069739860579</v>
      </c>
      <c r="O34" s="94">
        <v>0.161</v>
      </c>
      <c r="P34" s="94">
        <v>0.14929999999999999</v>
      </c>
      <c r="Q34" s="74"/>
      <c r="R34" s="14"/>
      <c r="S34" s="15"/>
      <c r="T34" s="17" t="s">
        <v>518</v>
      </c>
      <c r="U34" s="16"/>
      <c r="V34" s="16"/>
      <c r="W34" s="16"/>
      <c r="X34" s="16"/>
      <c r="Y34" s="16"/>
      <c r="Z34" s="16"/>
      <c r="AA34" s="16"/>
    </row>
    <row r="35" spans="1:27" s="84" customFormat="1" ht="39.75" hidden="1" customHeight="1" x14ac:dyDescent="0.25">
      <c r="A35" s="9">
        <v>4</v>
      </c>
      <c r="B35" s="9" t="s">
        <v>13</v>
      </c>
      <c r="C35" s="9" t="s">
        <v>46</v>
      </c>
      <c r="D35" s="78" t="s">
        <v>47</v>
      </c>
      <c r="E35" s="9" t="s">
        <v>48</v>
      </c>
      <c r="F35" s="85" t="s">
        <v>546</v>
      </c>
      <c r="G35" s="9">
        <v>240761</v>
      </c>
      <c r="H35" s="11"/>
      <c r="I35" s="11"/>
      <c r="J35" s="12"/>
      <c r="K35" s="10">
        <v>10096.500333333333</v>
      </c>
      <c r="L35" s="10">
        <v>11653.983</v>
      </c>
      <c r="M35" s="10">
        <f>+VLOOKUP(G35,'BASE KAIROS'!$B$2:$Q$97,16,FALSE)</f>
        <v>14219.169</v>
      </c>
      <c r="N35" s="13">
        <f t="shared" si="12"/>
        <v>0.22011238561099666</v>
      </c>
      <c r="O35" s="94">
        <v>0.161</v>
      </c>
      <c r="P35" s="94">
        <v>0.14929999999999999</v>
      </c>
      <c r="Q35" s="74"/>
      <c r="R35" s="14"/>
      <c r="S35" s="15"/>
      <c r="T35" s="17" t="s">
        <v>518</v>
      </c>
      <c r="U35" s="16"/>
      <c r="V35" s="16"/>
      <c r="W35" s="16"/>
      <c r="X35" s="16"/>
      <c r="Y35" s="16"/>
      <c r="Z35" s="16"/>
      <c r="AA35" s="16"/>
    </row>
    <row r="36" spans="1:27" ht="39.75" hidden="1" customHeight="1" x14ac:dyDescent="0.25">
      <c r="A36" s="9">
        <v>4</v>
      </c>
      <c r="B36" s="9" t="s">
        <v>13</v>
      </c>
      <c r="C36" s="9" t="s">
        <v>46</v>
      </c>
      <c r="D36" s="78" t="s">
        <v>47</v>
      </c>
      <c r="E36" s="9" t="s">
        <v>526</v>
      </c>
      <c r="F36" s="9" t="s">
        <v>16</v>
      </c>
      <c r="G36" s="9">
        <v>240761</v>
      </c>
      <c r="H36" s="11"/>
      <c r="I36" s="11"/>
      <c r="J36" s="12"/>
      <c r="K36" s="10"/>
      <c r="L36" s="10">
        <v>11653.983</v>
      </c>
      <c r="M36" s="10">
        <f>+VLOOKUP(G36,'BASE KAIROS'!$B$2:$Q$97,16,FALSE)</f>
        <v>14219.169</v>
      </c>
      <c r="N36" s="13">
        <f t="shared" si="12"/>
        <v>0.22011238561099666</v>
      </c>
      <c r="O36" s="94">
        <v>0.161</v>
      </c>
      <c r="P36" s="94">
        <v>0.14929999999999999</v>
      </c>
      <c r="Q36" s="74"/>
      <c r="R36" s="14"/>
      <c r="S36" s="15"/>
      <c r="T36" s="17" t="s">
        <v>518</v>
      </c>
      <c r="U36" s="16"/>
      <c r="V36" s="16"/>
      <c r="W36" s="16"/>
      <c r="X36" s="16"/>
      <c r="Y36" s="16"/>
      <c r="Z36" s="16"/>
      <c r="AA36" s="16"/>
    </row>
    <row r="37" spans="1:27" ht="39.75" hidden="1" customHeight="1" x14ac:dyDescent="0.25">
      <c r="A37" s="9">
        <v>4</v>
      </c>
      <c r="B37" s="9" t="s">
        <v>13</v>
      </c>
      <c r="C37" s="9" t="s">
        <v>46</v>
      </c>
      <c r="D37" s="78" t="s">
        <v>47</v>
      </c>
      <c r="E37" s="9" t="s">
        <v>519</v>
      </c>
      <c r="F37" s="9" t="s">
        <v>27</v>
      </c>
      <c r="G37" s="9">
        <v>216401</v>
      </c>
      <c r="H37" s="11"/>
      <c r="I37" s="11"/>
      <c r="J37" s="12"/>
      <c r="K37" s="10"/>
      <c r="L37" s="10">
        <v>11935.125666666667</v>
      </c>
      <c r="M37" s="10">
        <f>+VLOOKUP(G37,'BASE KAIROS'!$B$2:$Q$97,16,FALSE)</f>
        <v>14035</v>
      </c>
      <c r="N37" s="13">
        <f t="shared" si="12"/>
        <v>0.17594069739860579</v>
      </c>
      <c r="O37" s="94">
        <v>0.161</v>
      </c>
      <c r="P37" s="94">
        <v>0.14929999999999999</v>
      </c>
      <c r="Q37" s="74"/>
      <c r="R37" s="14"/>
      <c r="S37" s="15"/>
      <c r="T37" s="17" t="s">
        <v>518</v>
      </c>
      <c r="U37" s="16"/>
      <c r="V37" s="16"/>
      <c r="W37" s="16"/>
      <c r="X37" s="16"/>
      <c r="Y37" s="16"/>
      <c r="Z37" s="16"/>
      <c r="AA37" s="16"/>
    </row>
    <row r="38" spans="1:27" s="84" customFormat="1" ht="39.75" hidden="1" customHeight="1" x14ac:dyDescent="0.25">
      <c r="A38" s="9">
        <v>5</v>
      </c>
      <c r="B38" s="9" t="s">
        <v>13</v>
      </c>
      <c r="C38" s="9" t="s">
        <v>54</v>
      </c>
      <c r="D38" s="78" t="s">
        <v>55</v>
      </c>
      <c r="E38" s="9" t="s">
        <v>56</v>
      </c>
      <c r="F38" s="85" t="s">
        <v>36</v>
      </c>
      <c r="G38" s="9">
        <v>213681</v>
      </c>
      <c r="H38" s="86"/>
      <c r="I38" s="86"/>
      <c r="J38" s="12"/>
      <c r="K38" s="10">
        <v>9930.7693333333336</v>
      </c>
      <c r="L38" s="10">
        <v>11462.697666666667</v>
      </c>
      <c r="M38" s="10">
        <f>+VLOOKUP(G38,'BASE KAIROS'!$B$2:$Q$97,16,FALSE)</f>
        <v>13479.452666666668</v>
      </c>
      <c r="N38" s="13">
        <f t="shared" ref="N38:N67" si="15">+(M38-L38)/L38</f>
        <v>0.17594069551923111</v>
      </c>
      <c r="O38" s="94">
        <v>0.161</v>
      </c>
      <c r="P38" s="94">
        <v>0.14929999999999999</v>
      </c>
      <c r="Q38" s="74"/>
      <c r="R38" s="14"/>
      <c r="S38" s="15"/>
      <c r="T38" s="17" t="s">
        <v>518</v>
      </c>
      <c r="U38" s="16"/>
      <c r="V38" s="16"/>
      <c r="W38" s="16"/>
      <c r="X38" s="16"/>
      <c r="Y38" s="16"/>
      <c r="Z38" s="16"/>
      <c r="AA38" s="16"/>
    </row>
    <row r="39" spans="1:27" s="84" customFormat="1" ht="39.75" hidden="1" customHeight="1" x14ac:dyDescent="0.25">
      <c r="A39" s="9">
        <v>5</v>
      </c>
      <c r="B39" s="9" t="s">
        <v>13</v>
      </c>
      <c r="C39" s="9" t="s">
        <v>54</v>
      </c>
      <c r="D39" s="78" t="s">
        <v>55</v>
      </c>
      <c r="E39" s="9" t="s">
        <v>527</v>
      </c>
      <c r="F39" s="9" t="s">
        <v>16</v>
      </c>
      <c r="G39" s="9">
        <v>240751</v>
      </c>
      <c r="H39" s="11"/>
      <c r="I39" s="11"/>
      <c r="J39" s="12"/>
      <c r="K39" s="10"/>
      <c r="L39" s="10">
        <v>11227.074666666666</v>
      </c>
      <c r="M39" s="10">
        <f>+VLOOKUP(G39,'BASE KAIROS'!$B$2:$Q$97,16,FALSE)</f>
        <v>13698.292666666668</v>
      </c>
      <c r="N39" s="13">
        <f>+(M39-L39)/L39</f>
        <v>0.22011236883790233</v>
      </c>
      <c r="O39" s="94">
        <v>0.161</v>
      </c>
      <c r="P39" s="94">
        <v>0.14929999999999999</v>
      </c>
      <c r="Q39" s="74"/>
      <c r="R39" s="14"/>
      <c r="S39" s="15"/>
      <c r="T39" s="17" t="s">
        <v>518</v>
      </c>
      <c r="U39" s="16"/>
      <c r="V39" s="16"/>
      <c r="W39" s="16"/>
      <c r="X39" s="16"/>
      <c r="Y39" s="16"/>
      <c r="Z39" s="16"/>
      <c r="AA39" s="16"/>
    </row>
    <row r="40" spans="1:27" ht="39.75" hidden="1" customHeight="1" x14ac:dyDescent="0.25">
      <c r="A40" s="9">
        <v>5</v>
      </c>
      <c r="B40" s="9" t="s">
        <v>13</v>
      </c>
      <c r="C40" s="9" t="s">
        <v>54</v>
      </c>
      <c r="D40" s="78" t="s">
        <v>55</v>
      </c>
      <c r="E40" s="9" t="s">
        <v>48</v>
      </c>
      <c r="F40" s="9" t="s">
        <v>49</v>
      </c>
      <c r="G40" s="69">
        <v>240751</v>
      </c>
      <c r="H40" s="75">
        <v>2000</v>
      </c>
      <c r="I40" s="75">
        <v>2600</v>
      </c>
      <c r="J40" s="70">
        <f t="shared" si="7"/>
        <v>0.3</v>
      </c>
      <c r="K40" s="10">
        <v>9726.6456666666672</v>
      </c>
      <c r="L40" s="10">
        <v>11227.074666666666</v>
      </c>
      <c r="M40" s="10">
        <f>+VLOOKUP(G40,'BASE KAIROS'!$B$2:$Q$97,16,FALSE)</f>
        <v>13698.292666666668</v>
      </c>
      <c r="N40" s="13">
        <f t="shared" si="15"/>
        <v>0.22011236883790233</v>
      </c>
      <c r="O40" s="94">
        <v>0.161</v>
      </c>
      <c r="P40" s="94">
        <v>0.14929999999999999</v>
      </c>
      <c r="Q40" s="74">
        <v>70</v>
      </c>
      <c r="R40" s="14">
        <f t="shared" si="9"/>
        <v>2600</v>
      </c>
      <c r="S40" s="15" t="s">
        <v>514</v>
      </c>
      <c r="T40" s="80" t="s">
        <v>514</v>
      </c>
      <c r="U40" s="16"/>
      <c r="V40" s="16"/>
      <c r="W40" s="16"/>
      <c r="X40" s="16"/>
      <c r="Y40" s="16"/>
      <c r="Z40" s="16"/>
      <c r="AA40" s="16"/>
    </row>
    <row r="41" spans="1:27" ht="39.75" hidden="1" customHeight="1" x14ac:dyDescent="0.25">
      <c r="A41" s="9">
        <v>5</v>
      </c>
      <c r="B41" s="9" t="s">
        <v>13</v>
      </c>
      <c r="C41" s="9" t="s">
        <v>54</v>
      </c>
      <c r="D41" s="78" t="s">
        <v>55</v>
      </c>
      <c r="E41" s="9" t="s">
        <v>56</v>
      </c>
      <c r="F41" s="9" t="s">
        <v>25</v>
      </c>
      <c r="G41" s="9">
        <v>213681</v>
      </c>
      <c r="H41" s="72">
        <v>2168.89</v>
      </c>
      <c r="I41" s="72">
        <v>2602.67</v>
      </c>
      <c r="J41" s="12">
        <f t="shared" si="7"/>
        <v>0.20000092213067525</v>
      </c>
      <c r="K41" s="10">
        <v>9930.7693333333336</v>
      </c>
      <c r="L41" s="10">
        <v>11462.697666666667</v>
      </c>
      <c r="M41" s="10">
        <f>+VLOOKUP(G41,'BASE KAIROS'!$B$2:$Q$97,16,FALSE)</f>
        <v>13479.452666666668</v>
      </c>
      <c r="N41" s="13">
        <f t="shared" si="15"/>
        <v>0.17594069551923111</v>
      </c>
      <c r="O41" s="94">
        <v>0.161</v>
      </c>
      <c r="P41" s="94">
        <v>0.14929999999999999</v>
      </c>
      <c r="Q41" s="74">
        <f>+$Q$40*$I$40/I41</f>
        <v>69.928189128856133</v>
      </c>
      <c r="R41" s="14">
        <f t="shared" si="9"/>
        <v>2602.67</v>
      </c>
      <c r="S41" s="15" t="s">
        <v>514</v>
      </c>
      <c r="T41" s="17" t="s">
        <v>514</v>
      </c>
      <c r="U41" s="16"/>
      <c r="V41" s="16"/>
      <c r="W41" s="16"/>
      <c r="X41" s="16"/>
      <c r="Y41" s="16"/>
      <c r="Z41" s="16"/>
      <c r="AA41" s="16"/>
    </row>
    <row r="42" spans="1:27" s="84" customFormat="1" ht="45" hidden="1" customHeight="1" x14ac:dyDescent="0.25">
      <c r="A42" s="9">
        <v>5</v>
      </c>
      <c r="B42" s="9" t="s">
        <v>13</v>
      </c>
      <c r="C42" s="9" t="s">
        <v>54</v>
      </c>
      <c r="D42" s="78" t="s">
        <v>55</v>
      </c>
      <c r="E42" s="9" t="s">
        <v>48</v>
      </c>
      <c r="F42" s="85" t="s">
        <v>546</v>
      </c>
      <c r="G42" s="9">
        <v>240751</v>
      </c>
      <c r="H42" s="11"/>
      <c r="I42" s="11"/>
      <c r="J42" s="12"/>
      <c r="K42" s="10">
        <v>9726.6456666666672</v>
      </c>
      <c r="L42" s="10">
        <v>11227.074666666666</v>
      </c>
      <c r="M42" s="10">
        <f>+VLOOKUP(G42,'BASE KAIROS'!$B$2:$Q$97,16,FALSE)</f>
        <v>13698.292666666668</v>
      </c>
      <c r="N42" s="13">
        <f>+(M42-L42)/L42</f>
        <v>0.22011236883790233</v>
      </c>
      <c r="O42" s="94">
        <v>0.161</v>
      </c>
      <c r="P42" s="94">
        <v>0.14929999999999999</v>
      </c>
      <c r="Q42" s="74"/>
      <c r="R42" s="14"/>
      <c r="S42" s="15"/>
      <c r="T42" s="17" t="s">
        <v>518</v>
      </c>
      <c r="U42" s="16"/>
      <c r="V42" s="16"/>
      <c r="W42" s="16"/>
      <c r="X42" s="16"/>
      <c r="Y42" s="16"/>
      <c r="Z42" s="16"/>
      <c r="AA42" s="16"/>
    </row>
    <row r="43" spans="1:27" ht="39.75" hidden="1" customHeight="1" x14ac:dyDescent="0.25">
      <c r="A43" s="9">
        <v>5</v>
      </c>
      <c r="B43" s="9" t="s">
        <v>13</v>
      </c>
      <c r="C43" s="9" t="s">
        <v>54</v>
      </c>
      <c r="D43" s="78" t="s">
        <v>55</v>
      </c>
      <c r="E43" s="9" t="s">
        <v>21</v>
      </c>
      <c r="F43" s="9" t="s">
        <v>22</v>
      </c>
      <c r="G43" s="9">
        <v>240751</v>
      </c>
      <c r="H43" s="11">
        <v>2468.36</v>
      </c>
      <c r="I43" s="11">
        <v>2879.57</v>
      </c>
      <c r="J43" s="12">
        <f t="shared" si="7"/>
        <v>0.1665923933299843</v>
      </c>
      <c r="K43" s="10">
        <v>9726.6456666666672</v>
      </c>
      <c r="L43" s="10">
        <v>11227.074666666666</v>
      </c>
      <c r="M43" s="10">
        <f>+VLOOKUP(G43,'BASE KAIROS'!$B$2:$Q$97,16,FALSE)</f>
        <v>13698.292666666668</v>
      </c>
      <c r="N43" s="13">
        <f t="shared" si="15"/>
        <v>0.22011236883790233</v>
      </c>
      <c r="O43" s="94">
        <v>0.161</v>
      </c>
      <c r="P43" s="94">
        <v>0.14929999999999999</v>
      </c>
      <c r="Q43" s="74">
        <f>+$Q$40*$I$40/I43</f>
        <v>63.203881135030571</v>
      </c>
      <c r="R43" s="14">
        <f t="shared" si="9"/>
        <v>2879.57</v>
      </c>
      <c r="S43" s="15" t="s">
        <v>514</v>
      </c>
      <c r="T43" s="17" t="s">
        <v>514</v>
      </c>
      <c r="U43" s="16"/>
      <c r="V43" s="16"/>
      <c r="W43" s="16"/>
      <c r="X43" s="16"/>
      <c r="Y43" s="16"/>
      <c r="Z43" s="16"/>
      <c r="AA43" s="16"/>
    </row>
    <row r="44" spans="1:27" ht="39.75" hidden="1" customHeight="1" x14ac:dyDescent="0.25">
      <c r="A44" s="9">
        <v>5</v>
      </c>
      <c r="B44" s="9" t="s">
        <v>13</v>
      </c>
      <c r="C44" s="9" t="s">
        <v>54</v>
      </c>
      <c r="D44" s="78" t="s">
        <v>55</v>
      </c>
      <c r="E44" s="9" t="s">
        <v>58</v>
      </c>
      <c r="F44" s="9" t="s">
        <v>19</v>
      </c>
      <c r="G44" s="9">
        <v>213681</v>
      </c>
      <c r="H44" s="11">
        <v>2470</v>
      </c>
      <c r="I44" s="11">
        <v>3235.7</v>
      </c>
      <c r="J44" s="12">
        <f t="shared" si="7"/>
        <v>0.30999999999999994</v>
      </c>
      <c r="K44" s="10">
        <v>9930.7693333333336</v>
      </c>
      <c r="L44" s="10">
        <v>11462.697666666667</v>
      </c>
      <c r="M44" s="10">
        <f>+VLOOKUP(G44,'BASE KAIROS'!$B$2:$Q$97,16,FALSE)</f>
        <v>13479.452666666668</v>
      </c>
      <c r="N44" s="13">
        <f t="shared" si="15"/>
        <v>0.17594069551923111</v>
      </c>
      <c r="O44" s="94">
        <v>0.161</v>
      </c>
      <c r="P44" s="94">
        <v>0.14929999999999999</v>
      </c>
      <c r="Q44" s="74">
        <f>+$Q$40*$I$40/I44</f>
        <v>56.247488951386103</v>
      </c>
      <c r="R44" s="14">
        <f t="shared" si="9"/>
        <v>3235.7</v>
      </c>
      <c r="S44" s="15" t="s">
        <v>514</v>
      </c>
      <c r="T44" s="17" t="s">
        <v>514</v>
      </c>
      <c r="U44" s="16"/>
      <c r="V44" s="16"/>
      <c r="W44" s="16"/>
      <c r="X44" s="16"/>
      <c r="Y44" s="16"/>
      <c r="Z44" s="16"/>
      <c r="AA44" s="16"/>
    </row>
    <row r="45" spans="1:27" ht="39.75" hidden="1" customHeight="1" x14ac:dyDescent="0.25">
      <c r="A45" s="9">
        <v>5</v>
      </c>
      <c r="B45" s="9" t="s">
        <v>20</v>
      </c>
      <c r="C45" s="9" t="s">
        <v>54</v>
      </c>
      <c r="D45" s="78" t="s">
        <v>55</v>
      </c>
      <c r="E45" s="9" t="s">
        <v>57</v>
      </c>
      <c r="F45" s="9" t="s">
        <v>19</v>
      </c>
      <c r="G45" s="9">
        <v>240751</v>
      </c>
      <c r="H45" s="11">
        <v>2471.35</v>
      </c>
      <c r="I45" s="11">
        <v>2755.21</v>
      </c>
      <c r="J45" s="12">
        <f t="shared" si="7"/>
        <v>0.11486029902684773</v>
      </c>
      <c r="K45" s="10">
        <v>9726.6456666666672</v>
      </c>
      <c r="L45" s="10">
        <v>11227.074666666666</v>
      </c>
      <c r="M45" s="10">
        <f>+VLOOKUP(G45,'BASE KAIROS'!$B$2:$Q$97,16,FALSE)</f>
        <v>13698.292666666668</v>
      </c>
      <c r="N45" s="13">
        <f t="shared" si="15"/>
        <v>0.22011236883790233</v>
      </c>
      <c r="O45" s="94">
        <v>0.161</v>
      </c>
      <c r="P45" s="94">
        <v>0.14929999999999999</v>
      </c>
      <c r="Q45" s="74">
        <f>+$Q$40*$I$40/I45</f>
        <v>66.056670816380603</v>
      </c>
      <c r="R45" s="14">
        <f t="shared" si="9"/>
        <v>2755.21</v>
      </c>
      <c r="S45" s="15" t="s">
        <v>514</v>
      </c>
      <c r="T45" s="17" t="s">
        <v>514</v>
      </c>
      <c r="U45" s="16"/>
      <c r="V45" s="16"/>
      <c r="W45" s="16"/>
      <c r="X45" s="16"/>
      <c r="Y45" s="16"/>
      <c r="Z45" s="16"/>
      <c r="AA45" s="16"/>
    </row>
    <row r="46" spans="1:27" s="84" customFormat="1" ht="39.75" hidden="1" customHeight="1" x14ac:dyDescent="0.25">
      <c r="A46" s="9">
        <v>5</v>
      </c>
      <c r="B46" s="9" t="s">
        <v>13</v>
      </c>
      <c r="C46" s="9" t="s">
        <v>54</v>
      </c>
      <c r="D46" s="78" t="s">
        <v>55</v>
      </c>
      <c r="E46" s="9" t="s">
        <v>28</v>
      </c>
      <c r="F46" s="9" t="s">
        <v>29</v>
      </c>
      <c r="G46" s="9">
        <v>240751</v>
      </c>
      <c r="H46" s="11">
        <v>7742.94</v>
      </c>
      <c r="I46" s="11">
        <v>10306.1</v>
      </c>
      <c r="J46" s="12">
        <f t="shared" si="7"/>
        <v>0.3310318819466509</v>
      </c>
      <c r="K46" s="10">
        <v>9726.6456666666672</v>
      </c>
      <c r="L46" s="10">
        <v>11227.074666666666</v>
      </c>
      <c r="M46" s="10">
        <f>+VLOOKUP(G46,'BASE KAIROS'!$B$2:$Q$97,16,FALSE)</f>
        <v>13698.292666666668</v>
      </c>
      <c r="N46" s="13">
        <f t="shared" si="15"/>
        <v>0.22011236883790233</v>
      </c>
      <c r="O46" s="94">
        <v>0.161</v>
      </c>
      <c r="P46" s="94">
        <v>0.14929999999999999</v>
      </c>
      <c r="Q46" s="74">
        <f>+$Q$40*$I$40/I46</f>
        <v>17.659444406710588</v>
      </c>
      <c r="R46" s="14">
        <f t="shared" si="9"/>
        <v>10306.1</v>
      </c>
      <c r="S46" s="15"/>
      <c r="T46" s="17" t="s">
        <v>515</v>
      </c>
      <c r="U46" s="16"/>
      <c r="V46" s="16"/>
      <c r="W46" s="16"/>
      <c r="X46" s="16"/>
      <c r="Y46" s="16"/>
      <c r="Z46" s="16"/>
      <c r="AA46" s="16"/>
    </row>
    <row r="47" spans="1:27" ht="39.75" hidden="1" customHeight="1" x14ac:dyDescent="0.25">
      <c r="A47" s="9">
        <v>6</v>
      </c>
      <c r="B47" s="9" t="s">
        <v>13</v>
      </c>
      <c r="C47" s="9" t="s">
        <v>59</v>
      </c>
      <c r="D47" s="78" t="s">
        <v>60</v>
      </c>
      <c r="E47" s="9" t="s">
        <v>61</v>
      </c>
      <c r="F47" s="9" t="s">
        <v>16</v>
      </c>
      <c r="G47" s="9">
        <v>61792</v>
      </c>
      <c r="H47" s="11">
        <v>38871.69</v>
      </c>
      <c r="I47" s="11">
        <v>49872.21</v>
      </c>
      <c r="J47" s="12">
        <f t="shared" si="7"/>
        <v>0.28299567114267471</v>
      </c>
      <c r="K47" s="10">
        <v>50473.91</v>
      </c>
      <c r="L47" s="10">
        <v>58260.07</v>
      </c>
      <c r="M47" s="10">
        <f>+VLOOKUP(G47,'BASE KAIROS'!$B$2:$Q$97,16,FALSE)</f>
        <v>75849.929999999993</v>
      </c>
      <c r="N47" s="13">
        <f t="shared" si="15"/>
        <v>0.3019196509719263</v>
      </c>
      <c r="O47" s="94">
        <v>0.161</v>
      </c>
      <c r="P47" s="94">
        <v>0.14929999999999999</v>
      </c>
      <c r="Q47" s="74">
        <f>+$Q$52*$I$52/I47</f>
        <v>69.784015988062293</v>
      </c>
      <c r="R47" s="14">
        <f t="shared" si="9"/>
        <v>49872.21</v>
      </c>
      <c r="S47" s="15" t="s">
        <v>514</v>
      </c>
      <c r="T47" s="17" t="s">
        <v>514</v>
      </c>
      <c r="U47" s="16"/>
      <c r="V47" s="16"/>
      <c r="W47" s="16"/>
      <c r="X47" s="16"/>
      <c r="Y47" s="16"/>
      <c r="Z47" s="16"/>
      <c r="AA47" s="16"/>
    </row>
    <row r="48" spans="1:27" ht="39.75" hidden="1" customHeight="1" x14ac:dyDescent="0.25">
      <c r="A48" s="9">
        <v>6</v>
      </c>
      <c r="B48" s="9" t="s">
        <v>13</v>
      </c>
      <c r="C48" s="9" t="s">
        <v>59</v>
      </c>
      <c r="D48" s="78" t="s">
        <v>60</v>
      </c>
      <c r="E48" s="9" t="s">
        <v>62</v>
      </c>
      <c r="F48" s="9" t="s">
        <v>49</v>
      </c>
      <c r="G48" s="9">
        <v>61792</v>
      </c>
      <c r="H48" s="11">
        <v>42000</v>
      </c>
      <c r="I48" s="11">
        <v>63100</v>
      </c>
      <c r="J48" s="12">
        <f t="shared" si="7"/>
        <v>0.50238095238095237</v>
      </c>
      <c r="K48" s="10">
        <v>50473.91</v>
      </c>
      <c r="L48" s="10">
        <v>58260.07</v>
      </c>
      <c r="M48" s="10">
        <f>+VLOOKUP(G48,'BASE KAIROS'!$B$2:$Q$97,16,FALSE)</f>
        <v>75849.929999999993</v>
      </c>
      <c r="N48" s="13">
        <f t="shared" si="15"/>
        <v>0.3019196509719263</v>
      </c>
      <c r="O48" s="94">
        <v>0.161</v>
      </c>
      <c r="P48" s="94">
        <v>0.14929999999999999</v>
      </c>
      <c r="Q48" s="74">
        <f>+$Q$52*$I$52/I48</f>
        <v>55.155041204437403</v>
      </c>
      <c r="R48" s="14">
        <f t="shared" si="9"/>
        <v>63100</v>
      </c>
      <c r="S48" s="15"/>
      <c r="T48" s="17" t="s">
        <v>555</v>
      </c>
      <c r="U48" s="16"/>
      <c r="V48" s="93"/>
      <c r="W48" s="16"/>
      <c r="X48" s="16"/>
      <c r="Y48" s="16"/>
      <c r="Z48" s="16"/>
      <c r="AA48" s="16"/>
    </row>
    <row r="49" spans="1:27" ht="39.75" hidden="1" customHeight="1" x14ac:dyDescent="0.25">
      <c r="A49" s="9">
        <v>6</v>
      </c>
      <c r="B49" s="9" t="s">
        <v>13</v>
      </c>
      <c r="C49" s="9" t="s">
        <v>59</v>
      </c>
      <c r="D49" s="78" t="s">
        <v>60</v>
      </c>
      <c r="E49" s="9" t="s">
        <v>64</v>
      </c>
      <c r="F49" s="9" t="s">
        <v>22</v>
      </c>
      <c r="G49" s="9">
        <v>61792</v>
      </c>
      <c r="H49" s="11">
        <v>43424.74</v>
      </c>
      <c r="I49" s="11">
        <v>69987.88</v>
      </c>
      <c r="J49" s="12">
        <f t="shared" si="7"/>
        <v>0.61170521688788482</v>
      </c>
      <c r="K49" s="10">
        <v>50473.91</v>
      </c>
      <c r="L49" s="10">
        <v>58260.07</v>
      </c>
      <c r="M49" s="10">
        <f>+VLOOKUP(G49,'BASE KAIROS'!$B$2:$Q$97,16,FALSE)</f>
        <v>75849.929999999993</v>
      </c>
      <c r="N49" s="13">
        <f t="shared" si="15"/>
        <v>0.3019196509719263</v>
      </c>
      <c r="O49" s="94">
        <v>0.161</v>
      </c>
      <c r="P49" s="94">
        <v>0.14929999999999999</v>
      </c>
      <c r="Q49" s="74">
        <f>+$Q$52*$I$52/I49</f>
        <v>49.7269398644451</v>
      </c>
      <c r="R49" s="14">
        <f t="shared" si="9"/>
        <v>69987.88</v>
      </c>
      <c r="S49" s="15"/>
      <c r="T49" s="17" t="s">
        <v>555</v>
      </c>
      <c r="U49" s="16"/>
      <c r="V49" s="93"/>
      <c r="W49" s="16"/>
      <c r="X49" s="16"/>
      <c r="Y49" s="16"/>
      <c r="Z49" s="16"/>
      <c r="AA49" s="16"/>
    </row>
    <row r="50" spans="1:27" ht="39.75" hidden="1" customHeight="1" x14ac:dyDescent="0.25">
      <c r="A50" s="9">
        <v>6</v>
      </c>
      <c r="B50" s="9" t="s">
        <v>13</v>
      </c>
      <c r="C50" s="9" t="s">
        <v>59</v>
      </c>
      <c r="D50" s="78" t="s">
        <v>60</v>
      </c>
      <c r="E50" s="9" t="s">
        <v>62</v>
      </c>
      <c r="F50" s="9" t="s">
        <v>27</v>
      </c>
      <c r="G50" s="9">
        <v>61792</v>
      </c>
      <c r="H50" s="11">
        <v>43535.41</v>
      </c>
      <c r="I50" s="11">
        <v>57541.65</v>
      </c>
      <c r="J50" s="12">
        <f t="shared" si="7"/>
        <v>0.3217206407381944</v>
      </c>
      <c r="K50" s="10">
        <v>50473.91</v>
      </c>
      <c r="L50" s="10">
        <v>58260.07</v>
      </c>
      <c r="M50" s="10">
        <f>+VLOOKUP(G50,'BASE KAIROS'!$B$2:$Q$97,16,FALSE)</f>
        <v>75849.929999999993</v>
      </c>
      <c r="N50" s="13">
        <f t="shared" si="15"/>
        <v>0.3019196509719263</v>
      </c>
      <c r="O50" s="94">
        <v>0.161</v>
      </c>
      <c r="P50" s="94">
        <v>0.14929999999999999</v>
      </c>
      <c r="Q50" s="74">
        <f>+$Q$52*$I$52/I50</f>
        <v>60.482851986343803</v>
      </c>
      <c r="R50" s="14">
        <f t="shared" si="9"/>
        <v>57541.65</v>
      </c>
      <c r="S50" s="15" t="s">
        <v>514</v>
      </c>
      <c r="T50" s="17" t="s">
        <v>514</v>
      </c>
      <c r="U50" s="16"/>
      <c r="V50" s="16"/>
      <c r="W50" s="16"/>
      <c r="X50" s="16"/>
      <c r="Y50" s="16"/>
      <c r="Z50" s="16"/>
      <c r="AA50" s="16"/>
    </row>
    <row r="51" spans="1:27" ht="39.75" hidden="1" customHeight="1" x14ac:dyDescent="0.25">
      <c r="A51" s="9">
        <v>6</v>
      </c>
      <c r="B51" s="9" t="s">
        <v>13</v>
      </c>
      <c r="C51" s="9" t="s">
        <v>59</v>
      </c>
      <c r="D51" s="78" t="s">
        <v>60</v>
      </c>
      <c r="E51" s="9" t="s">
        <v>62</v>
      </c>
      <c r="F51" s="9" t="s">
        <v>25</v>
      </c>
      <c r="G51" s="9">
        <v>61792</v>
      </c>
      <c r="H51" s="18">
        <v>43747.77</v>
      </c>
      <c r="I51" s="18">
        <v>56494.69</v>
      </c>
      <c r="J51" s="12">
        <f t="shared" si="7"/>
        <v>0.29137302312780755</v>
      </c>
      <c r="K51" s="10">
        <v>50473.91</v>
      </c>
      <c r="L51" s="10">
        <v>58260.07</v>
      </c>
      <c r="M51" s="10">
        <f>+VLOOKUP(G51,'BASE KAIROS'!$B$2:$Q$97,16,FALSE)</f>
        <v>75849.929999999993</v>
      </c>
      <c r="N51" s="13">
        <f t="shared" si="15"/>
        <v>0.3019196509719263</v>
      </c>
      <c r="O51" s="94">
        <v>0.161</v>
      </c>
      <c r="P51" s="94">
        <v>0.14929999999999999</v>
      </c>
      <c r="Q51" s="74">
        <f>+$Q$52*$I$52/I51</f>
        <v>61.603720632859478</v>
      </c>
      <c r="R51" s="14">
        <f t="shared" si="9"/>
        <v>56494.69</v>
      </c>
      <c r="S51" s="15" t="s">
        <v>514</v>
      </c>
      <c r="T51" s="17" t="s">
        <v>514</v>
      </c>
      <c r="U51" s="16"/>
      <c r="V51" s="16"/>
      <c r="W51" s="16"/>
      <c r="X51" s="16"/>
      <c r="Y51" s="16"/>
      <c r="Z51" s="16"/>
      <c r="AA51" s="16"/>
    </row>
    <row r="52" spans="1:27" ht="39.75" hidden="1" customHeight="1" x14ac:dyDescent="0.25">
      <c r="A52" s="9">
        <v>6</v>
      </c>
      <c r="B52" s="9" t="s">
        <v>13</v>
      </c>
      <c r="C52" s="9" t="s">
        <v>59</v>
      </c>
      <c r="D52" s="78" t="s">
        <v>60</v>
      </c>
      <c r="E52" s="9" t="s">
        <v>63</v>
      </c>
      <c r="F52" s="9" t="s">
        <v>19</v>
      </c>
      <c r="G52" s="9">
        <v>61792</v>
      </c>
      <c r="H52" s="11">
        <v>46473.2</v>
      </c>
      <c r="I52" s="11">
        <v>49718.33</v>
      </c>
      <c r="J52" s="12">
        <f t="shared" si="7"/>
        <v>6.9827986882762649E-2</v>
      </c>
      <c r="K52" s="10">
        <v>50473.91</v>
      </c>
      <c r="L52" s="10">
        <v>58260.07</v>
      </c>
      <c r="M52" s="10">
        <f>+VLOOKUP(G52,'BASE KAIROS'!$B$2:$Q$97,16,FALSE)</f>
        <v>75849.929999999993</v>
      </c>
      <c r="N52" s="13">
        <f t="shared" si="15"/>
        <v>0.3019196509719263</v>
      </c>
      <c r="O52" s="94">
        <v>0.161</v>
      </c>
      <c r="P52" s="94">
        <v>0.14929999999999999</v>
      </c>
      <c r="Q52" s="74">
        <v>70</v>
      </c>
      <c r="R52" s="14">
        <f t="shared" si="9"/>
        <v>49718.33</v>
      </c>
      <c r="S52" s="15" t="s">
        <v>514</v>
      </c>
      <c r="T52" s="17" t="s">
        <v>514</v>
      </c>
      <c r="U52" s="16"/>
      <c r="V52" s="16"/>
      <c r="W52" s="16"/>
      <c r="X52" s="16"/>
      <c r="Y52" s="16"/>
      <c r="Z52" s="16"/>
      <c r="AA52" s="16"/>
    </row>
    <row r="53" spans="1:27" ht="39.75" hidden="1" customHeight="1" x14ac:dyDescent="0.25">
      <c r="A53" s="9">
        <v>6</v>
      </c>
      <c r="B53" s="9" t="s">
        <v>13</v>
      </c>
      <c r="C53" s="9" t="s">
        <v>59</v>
      </c>
      <c r="D53" s="78" t="s">
        <v>60</v>
      </c>
      <c r="E53" s="9" t="s">
        <v>64</v>
      </c>
      <c r="F53" s="9" t="s">
        <v>31</v>
      </c>
      <c r="G53" s="9">
        <v>61792</v>
      </c>
      <c r="H53" s="11">
        <v>57364.639999999999</v>
      </c>
      <c r="I53" s="11">
        <v>67536.91</v>
      </c>
      <c r="J53" s="12">
        <f t="shared" si="7"/>
        <v>0.17732648544469212</v>
      </c>
      <c r="K53" s="10">
        <v>50473.91</v>
      </c>
      <c r="L53" s="10">
        <v>58260.07</v>
      </c>
      <c r="M53" s="10">
        <f>+VLOOKUP(G53,'BASE KAIROS'!$B$2:$Q$97,16,FALSE)</f>
        <v>75849.929999999993</v>
      </c>
      <c r="N53" s="13">
        <f t="shared" si="15"/>
        <v>0.3019196509719263</v>
      </c>
      <c r="O53" s="94">
        <v>0.161</v>
      </c>
      <c r="P53" s="94">
        <v>0.14929999999999999</v>
      </c>
      <c r="Q53" s="74">
        <f>+$Q$52*$I$52/I53</f>
        <v>51.531571402955805</v>
      </c>
      <c r="R53" s="14">
        <f t="shared" si="9"/>
        <v>67536.91</v>
      </c>
      <c r="S53" s="15" t="s">
        <v>514</v>
      </c>
      <c r="T53" s="17" t="s">
        <v>514</v>
      </c>
      <c r="U53" s="16"/>
      <c r="V53" s="16"/>
      <c r="W53" s="16"/>
      <c r="X53" s="16"/>
      <c r="Y53" s="16"/>
      <c r="Z53" s="16"/>
      <c r="AA53" s="16"/>
    </row>
    <row r="54" spans="1:27" ht="39.75" hidden="1" customHeight="1" x14ac:dyDescent="0.25">
      <c r="A54" s="9">
        <v>6</v>
      </c>
      <c r="B54" s="9" t="s">
        <v>13</v>
      </c>
      <c r="C54" s="9" t="s">
        <v>59</v>
      </c>
      <c r="D54" s="78" t="s">
        <v>60</v>
      </c>
      <c r="E54" s="9" t="s">
        <v>64</v>
      </c>
      <c r="F54" s="9" t="s">
        <v>29</v>
      </c>
      <c r="G54" s="9">
        <v>61792</v>
      </c>
      <c r="H54" s="11">
        <v>58673.36</v>
      </c>
      <c r="I54" s="11">
        <v>88454.81</v>
      </c>
      <c r="J54" s="12">
        <f t="shared" si="7"/>
        <v>0.50758044195866736</v>
      </c>
      <c r="K54" s="10">
        <v>50473.91</v>
      </c>
      <c r="L54" s="10">
        <v>58260.07</v>
      </c>
      <c r="M54" s="10">
        <f>+VLOOKUP(G54,'BASE KAIROS'!$B$2:$Q$97,16,FALSE)</f>
        <v>75849.929999999993</v>
      </c>
      <c r="N54" s="13">
        <f t="shared" si="15"/>
        <v>0.3019196509719263</v>
      </c>
      <c r="O54" s="94">
        <v>0.161</v>
      </c>
      <c r="P54" s="94">
        <v>0.14929999999999999</v>
      </c>
      <c r="Q54" s="74">
        <f>+$Q$52*$I$52/I54</f>
        <v>39.345323335158376</v>
      </c>
      <c r="R54" s="14">
        <f t="shared" si="9"/>
        <v>88454.81</v>
      </c>
      <c r="S54" s="15"/>
      <c r="T54" s="17" t="s">
        <v>515</v>
      </c>
      <c r="U54" s="16"/>
      <c r="V54" s="16"/>
      <c r="W54" s="16"/>
      <c r="X54" s="16"/>
      <c r="Y54" s="16"/>
      <c r="Z54" s="16"/>
      <c r="AA54" s="16"/>
    </row>
    <row r="55" spans="1:27" s="84" customFormat="1" ht="39.75" hidden="1" customHeight="1" x14ac:dyDescent="0.25">
      <c r="A55" s="9">
        <v>7</v>
      </c>
      <c r="B55" s="9" t="s">
        <v>13</v>
      </c>
      <c r="C55" s="9" t="s">
        <v>65</v>
      </c>
      <c r="D55" s="78" t="s">
        <v>66</v>
      </c>
      <c r="E55" s="9" t="s">
        <v>528</v>
      </c>
      <c r="F55" s="9" t="s">
        <v>16</v>
      </c>
      <c r="G55" s="9">
        <v>289502</v>
      </c>
      <c r="H55" s="11"/>
      <c r="I55" s="11"/>
      <c r="J55" s="12"/>
      <c r="K55" s="10"/>
      <c r="L55" s="10">
        <v>67148.05</v>
      </c>
      <c r="M55" s="10">
        <f>+VLOOKUP(G55,'BASE KAIROS'!$B$2:$Q$97,16,FALSE)</f>
        <v>74894.210000000006</v>
      </c>
      <c r="N55" s="13">
        <f>+(M55-L55)/L55</f>
        <v>0.11535941847901768</v>
      </c>
      <c r="O55" s="94">
        <v>0.161</v>
      </c>
      <c r="P55" s="94">
        <v>0.14929999999999999</v>
      </c>
      <c r="Q55" s="74"/>
      <c r="R55" s="14"/>
      <c r="S55" s="15"/>
      <c r="T55" s="17" t="s">
        <v>518</v>
      </c>
      <c r="U55" s="16"/>
      <c r="V55" s="16"/>
      <c r="W55" s="16"/>
      <c r="X55" s="16"/>
      <c r="Y55" s="16"/>
      <c r="Z55" s="16"/>
      <c r="AA55" s="16"/>
    </row>
    <row r="56" spans="1:27" ht="39.75" hidden="1" customHeight="1" x14ac:dyDescent="0.25">
      <c r="A56" s="9">
        <v>7</v>
      </c>
      <c r="B56" s="9" t="s">
        <v>13</v>
      </c>
      <c r="C56" s="9" t="s">
        <v>65</v>
      </c>
      <c r="D56" s="78" t="s">
        <v>66</v>
      </c>
      <c r="E56" s="9" t="s">
        <v>68</v>
      </c>
      <c r="F56" s="9" t="s">
        <v>22</v>
      </c>
      <c r="G56" s="9">
        <v>129981</v>
      </c>
      <c r="H56" s="11">
        <v>35367.78</v>
      </c>
      <c r="I56" s="11">
        <v>48200.42</v>
      </c>
      <c r="J56" s="12">
        <f t="shared" si="7"/>
        <v>0.36283419541741097</v>
      </c>
      <c r="K56" s="10">
        <v>56414.82</v>
      </c>
      <c r="L56" s="10">
        <v>67591.899999999994</v>
      </c>
      <c r="M56" s="10">
        <f>+VLOOKUP(G56,'BASE KAIROS'!$B$2:$Q$97,16,FALSE)</f>
        <v>76436.320000000007</v>
      </c>
      <c r="N56" s="13">
        <f t="shared" si="15"/>
        <v>0.13085029419205577</v>
      </c>
      <c r="O56" s="94">
        <v>0.161</v>
      </c>
      <c r="P56" s="94">
        <v>0.14929999999999999</v>
      </c>
      <c r="Q56" s="74">
        <f>+$Q$57*$I$57/I56</f>
        <v>57.206580357598547</v>
      </c>
      <c r="R56" s="14">
        <f t="shared" si="9"/>
        <v>48200.42</v>
      </c>
      <c r="S56" s="15" t="s">
        <v>514</v>
      </c>
      <c r="T56" s="17" t="s">
        <v>514</v>
      </c>
      <c r="U56" s="16"/>
      <c r="V56" s="16"/>
      <c r="W56" s="16"/>
      <c r="X56" s="16"/>
      <c r="Y56" s="16"/>
      <c r="Z56" s="16"/>
      <c r="AA56" s="16"/>
    </row>
    <row r="57" spans="1:27" ht="39.75" hidden="1" customHeight="1" x14ac:dyDescent="0.25">
      <c r="A57" s="9">
        <v>7</v>
      </c>
      <c r="B57" s="9" t="s">
        <v>20</v>
      </c>
      <c r="C57" s="9" t="s">
        <v>65</v>
      </c>
      <c r="D57" s="78" t="s">
        <v>66</v>
      </c>
      <c r="E57" s="9" t="s">
        <v>67</v>
      </c>
      <c r="F57" s="9" t="s">
        <v>19</v>
      </c>
      <c r="G57" s="9">
        <v>129981</v>
      </c>
      <c r="H57" s="11">
        <v>35998.519999999997</v>
      </c>
      <c r="I57" s="11">
        <v>39391.160000000003</v>
      </c>
      <c r="J57" s="12">
        <f t="shared" si="7"/>
        <v>9.4243874470395089E-2</v>
      </c>
      <c r="K57" s="10">
        <v>56414.82</v>
      </c>
      <c r="L57" s="10">
        <v>67591.899999999994</v>
      </c>
      <c r="M57" s="10">
        <f>+VLOOKUP(G57,'BASE KAIROS'!$B$2:$Q$97,16,FALSE)</f>
        <v>76436.320000000007</v>
      </c>
      <c r="N57" s="13">
        <f t="shared" si="15"/>
        <v>0.13085029419205577</v>
      </c>
      <c r="O57" s="94">
        <v>0.161</v>
      </c>
      <c r="P57" s="94">
        <v>0.14929999999999999</v>
      </c>
      <c r="Q57" s="74">
        <v>70</v>
      </c>
      <c r="R57" s="14">
        <f t="shared" si="9"/>
        <v>39391.160000000003</v>
      </c>
      <c r="S57" s="15" t="s">
        <v>514</v>
      </c>
      <c r="T57" s="17" t="s">
        <v>514</v>
      </c>
      <c r="U57" s="16"/>
      <c r="V57" s="16"/>
      <c r="W57" s="16"/>
      <c r="X57" s="16"/>
      <c r="Y57" s="16"/>
      <c r="Z57" s="16"/>
      <c r="AA57" s="16"/>
    </row>
    <row r="58" spans="1:27" ht="39.75" hidden="1" customHeight="1" x14ac:dyDescent="0.25">
      <c r="A58" s="9">
        <v>7</v>
      </c>
      <c r="B58" s="9" t="s">
        <v>13</v>
      </c>
      <c r="C58" s="9" t="s">
        <v>65</v>
      </c>
      <c r="D58" s="78" t="s">
        <v>66</v>
      </c>
      <c r="E58" s="9" t="s">
        <v>70</v>
      </c>
      <c r="F58" s="9" t="s">
        <v>27</v>
      </c>
      <c r="G58" s="9">
        <v>289502</v>
      </c>
      <c r="H58" s="11">
        <v>40111.06</v>
      </c>
      <c r="I58" s="11">
        <v>49005.59</v>
      </c>
      <c r="J58" s="12">
        <f t="shared" si="7"/>
        <v>0.22174756787778729</v>
      </c>
      <c r="K58" s="10">
        <v>56637.73</v>
      </c>
      <c r="L58" s="10">
        <v>67148.05</v>
      </c>
      <c r="M58" s="10">
        <f>+VLOOKUP(G58,'BASE KAIROS'!$B$2:$Q$97,16,FALSE)</f>
        <v>74894.210000000006</v>
      </c>
      <c r="N58" s="13">
        <f t="shared" si="15"/>
        <v>0.11535941847901768</v>
      </c>
      <c r="O58" s="94">
        <v>0.161</v>
      </c>
      <c r="P58" s="94">
        <v>0.14929999999999999</v>
      </c>
      <c r="Q58" s="74">
        <f t="shared" ref="Q58:Q64" si="16">+$Q$57*$I$57/I58</f>
        <v>56.266666721082238</v>
      </c>
      <c r="R58" s="14">
        <f t="shared" si="9"/>
        <v>49005.59</v>
      </c>
      <c r="S58" s="15" t="s">
        <v>514</v>
      </c>
      <c r="T58" s="17" t="s">
        <v>514</v>
      </c>
      <c r="U58" s="16"/>
      <c r="V58" s="16"/>
      <c r="W58" s="16"/>
      <c r="X58" s="16"/>
      <c r="Y58" s="16"/>
      <c r="Z58" s="16"/>
      <c r="AA58" s="16"/>
    </row>
    <row r="59" spans="1:27" ht="39.75" hidden="1" customHeight="1" x14ac:dyDescent="0.25">
      <c r="A59" s="9">
        <v>7</v>
      </c>
      <c r="B59" s="9" t="s">
        <v>20</v>
      </c>
      <c r="C59" s="9" t="s">
        <v>65</v>
      </c>
      <c r="D59" s="78" t="s">
        <v>66</v>
      </c>
      <c r="E59" s="9" t="s">
        <v>69</v>
      </c>
      <c r="F59" s="9" t="s">
        <v>22</v>
      </c>
      <c r="G59" s="9">
        <v>289502</v>
      </c>
      <c r="H59" s="11">
        <v>40517.22</v>
      </c>
      <c r="I59" s="11">
        <v>55451.87</v>
      </c>
      <c r="J59" s="12">
        <f t="shared" si="7"/>
        <v>0.36860006683577995</v>
      </c>
      <c r="K59" s="10">
        <v>56637.73</v>
      </c>
      <c r="L59" s="10">
        <v>67148.05</v>
      </c>
      <c r="M59" s="10">
        <f>+VLOOKUP(G59,'BASE KAIROS'!$B$2:$Q$97,16,FALSE)</f>
        <v>74894.210000000006</v>
      </c>
      <c r="N59" s="13">
        <f t="shared" si="15"/>
        <v>0.11535941847901768</v>
      </c>
      <c r="O59" s="94">
        <v>0.161</v>
      </c>
      <c r="P59" s="94">
        <v>0.14929999999999999</v>
      </c>
      <c r="Q59" s="74">
        <f t="shared" si="16"/>
        <v>49.725666600603368</v>
      </c>
      <c r="R59" s="14">
        <f t="shared" si="9"/>
        <v>55451.87</v>
      </c>
      <c r="S59" s="15" t="s">
        <v>514</v>
      </c>
      <c r="T59" s="17" t="s">
        <v>514</v>
      </c>
      <c r="U59" s="16"/>
      <c r="V59" s="16"/>
      <c r="W59" s="16"/>
      <c r="X59" s="16"/>
      <c r="Y59" s="16"/>
      <c r="Z59" s="16"/>
      <c r="AA59" s="16"/>
    </row>
    <row r="60" spans="1:27" ht="39.75" hidden="1" customHeight="1" x14ac:dyDescent="0.25">
      <c r="A60" s="9">
        <v>7</v>
      </c>
      <c r="B60" s="9" t="s">
        <v>13</v>
      </c>
      <c r="C60" s="9" t="s">
        <v>65</v>
      </c>
      <c r="D60" s="78" t="s">
        <v>66</v>
      </c>
      <c r="E60" s="9" t="s">
        <v>69</v>
      </c>
      <c r="F60" s="9" t="s">
        <v>19</v>
      </c>
      <c r="G60" s="9">
        <v>289502</v>
      </c>
      <c r="H60" s="11">
        <v>42168.639999999999</v>
      </c>
      <c r="I60" s="11">
        <v>53973.48</v>
      </c>
      <c r="J60" s="12">
        <f t="shared" si="7"/>
        <v>0.27994357892500216</v>
      </c>
      <c r="K60" s="10">
        <v>56637.73</v>
      </c>
      <c r="L60" s="10">
        <v>67148.05</v>
      </c>
      <c r="M60" s="10">
        <f>+VLOOKUP(G60,'BASE KAIROS'!$B$2:$Q$97,16,FALSE)</f>
        <v>74894.210000000006</v>
      </c>
      <c r="N60" s="13">
        <f t="shared" si="15"/>
        <v>0.11535941847901768</v>
      </c>
      <c r="O60" s="94">
        <v>0.161</v>
      </c>
      <c r="P60" s="94">
        <v>0.14929999999999999</v>
      </c>
      <c r="Q60" s="74">
        <f t="shared" si="16"/>
        <v>51.087704554162528</v>
      </c>
      <c r="R60" s="14">
        <f t="shared" si="9"/>
        <v>53973.48</v>
      </c>
      <c r="S60" s="15" t="s">
        <v>514</v>
      </c>
      <c r="T60" s="17" t="s">
        <v>514</v>
      </c>
      <c r="U60" s="16"/>
      <c r="V60" s="16"/>
      <c r="W60" s="16"/>
      <c r="X60" s="16"/>
      <c r="Y60" s="16"/>
      <c r="Z60" s="16"/>
      <c r="AA60" s="16"/>
    </row>
    <row r="61" spans="1:27" ht="39.75" hidden="1" customHeight="1" x14ac:dyDescent="0.25">
      <c r="A61" s="9">
        <v>7</v>
      </c>
      <c r="B61" s="9" t="s">
        <v>13</v>
      </c>
      <c r="C61" s="9" t="s">
        <v>65</v>
      </c>
      <c r="D61" s="78" t="s">
        <v>66</v>
      </c>
      <c r="E61" s="9" t="s">
        <v>71</v>
      </c>
      <c r="F61" s="9" t="s">
        <v>25</v>
      </c>
      <c r="G61" s="9">
        <v>289502</v>
      </c>
      <c r="H61" s="11">
        <v>42603.96</v>
      </c>
      <c r="I61" s="11">
        <v>49584.76</v>
      </c>
      <c r="J61" s="12">
        <f t="shared" si="7"/>
        <v>0.163853313166194</v>
      </c>
      <c r="K61" s="10">
        <v>56637.73</v>
      </c>
      <c r="L61" s="10">
        <v>67148.05</v>
      </c>
      <c r="M61" s="10">
        <f>+VLOOKUP(G61,'BASE KAIROS'!$B$2:$Q$97,16,FALSE)</f>
        <v>74894.210000000006</v>
      </c>
      <c r="N61" s="13">
        <f t="shared" si="15"/>
        <v>0.11535941847901768</v>
      </c>
      <c r="O61" s="94">
        <v>0.161</v>
      </c>
      <c r="P61" s="94">
        <v>0.14929999999999999</v>
      </c>
      <c r="Q61" s="74">
        <f t="shared" si="16"/>
        <v>55.609449355003434</v>
      </c>
      <c r="R61" s="14">
        <f t="shared" si="9"/>
        <v>49584.76</v>
      </c>
      <c r="S61" s="15" t="s">
        <v>514</v>
      </c>
      <c r="T61" s="17" t="s">
        <v>514</v>
      </c>
      <c r="U61" s="16"/>
      <c r="V61" s="16"/>
      <c r="W61" s="16"/>
      <c r="X61" s="16"/>
      <c r="Y61" s="16"/>
      <c r="Z61" s="16"/>
      <c r="AA61" s="16"/>
    </row>
    <row r="62" spans="1:27" ht="39.75" hidden="1" customHeight="1" x14ac:dyDescent="0.25">
      <c r="A62" s="9">
        <v>7</v>
      </c>
      <c r="B62" s="9" t="s">
        <v>13</v>
      </c>
      <c r="C62" s="9" t="s">
        <v>65</v>
      </c>
      <c r="D62" s="78" t="s">
        <v>66</v>
      </c>
      <c r="E62" s="9" t="s">
        <v>69</v>
      </c>
      <c r="F62" s="9" t="s">
        <v>31</v>
      </c>
      <c r="G62" s="9">
        <v>289502</v>
      </c>
      <c r="H62" s="11">
        <v>46309</v>
      </c>
      <c r="I62" s="11">
        <v>69782.16</v>
      </c>
      <c r="J62" s="12">
        <f t="shared" si="7"/>
        <v>0.50688116780755366</v>
      </c>
      <c r="K62" s="10">
        <v>56637.73</v>
      </c>
      <c r="L62" s="10">
        <v>67148.05</v>
      </c>
      <c r="M62" s="10">
        <f>+VLOOKUP(G62,'BASE KAIROS'!$B$2:$Q$97,16,FALSE)</f>
        <v>74894.210000000006</v>
      </c>
      <c r="N62" s="13">
        <f t="shared" si="15"/>
        <v>0.11535941847901768</v>
      </c>
      <c r="O62" s="94">
        <v>0.161</v>
      </c>
      <c r="P62" s="94">
        <v>0.14929999999999999</v>
      </c>
      <c r="Q62" s="74">
        <f t="shared" si="16"/>
        <v>39.514127966230909</v>
      </c>
      <c r="R62" s="14">
        <f t="shared" si="9"/>
        <v>69782.16</v>
      </c>
      <c r="S62" s="15"/>
      <c r="T62" s="17" t="s">
        <v>515</v>
      </c>
      <c r="U62" s="16"/>
      <c r="V62" s="16"/>
      <c r="W62" s="16"/>
      <c r="X62" s="16"/>
      <c r="Y62" s="16"/>
      <c r="Z62" s="16"/>
      <c r="AA62" s="16"/>
    </row>
    <row r="63" spans="1:27" ht="39.75" hidden="1" customHeight="1" x14ac:dyDescent="0.25">
      <c r="A63" s="9">
        <v>7</v>
      </c>
      <c r="B63" s="9" t="s">
        <v>13</v>
      </c>
      <c r="C63" s="9" t="s">
        <v>65</v>
      </c>
      <c r="D63" s="78" t="s">
        <v>66</v>
      </c>
      <c r="E63" s="9" t="s">
        <v>68</v>
      </c>
      <c r="F63" s="9" t="s">
        <v>29</v>
      </c>
      <c r="G63" s="9">
        <v>129981</v>
      </c>
      <c r="H63" s="11">
        <v>50205.18</v>
      </c>
      <c r="I63" s="11">
        <v>63261.48</v>
      </c>
      <c r="J63" s="12">
        <f t="shared" si="7"/>
        <v>0.26005882261551505</v>
      </c>
      <c r="K63" s="10">
        <v>56414.82</v>
      </c>
      <c r="L63" s="10">
        <v>67591.899999999994</v>
      </c>
      <c r="M63" s="10">
        <f>+VLOOKUP(G63,'BASE KAIROS'!$B$2:$Q$97,16,FALSE)</f>
        <v>76436.320000000007</v>
      </c>
      <c r="N63" s="13">
        <f t="shared" si="15"/>
        <v>0.13085029419205577</v>
      </c>
      <c r="O63" s="94">
        <v>0.161</v>
      </c>
      <c r="P63" s="94">
        <v>0.14929999999999999</v>
      </c>
      <c r="Q63" s="74">
        <f t="shared" si="16"/>
        <v>43.58704854834253</v>
      </c>
      <c r="R63" s="14">
        <f t="shared" si="9"/>
        <v>63261.48</v>
      </c>
      <c r="S63" s="15"/>
      <c r="T63" s="17" t="s">
        <v>515</v>
      </c>
      <c r="U63" s="16"/>
      <c r="V63" s="16"/>
      <c r="W63" s="16"/>
      <c r="X63" s="16"/>
      <c r="Y63" s="16"/>
      <c r="Z63" s="16"/>
      <c r="AA63" s="16"/>
    </row>
    <row r="64" spans="1:27" ht="39.75" hidden="1" customHeight="1" x14ac:dyDescent="0.25">
      <c r="A64" s="9">
        <v>7</v>
      </c>
      <c r="B64" s="9" t="s">
        <v>13</v>
      </c>
      <c r="C64" s="9" t="s">
        <v>65</v>
      </c>
      <c r="D64" s="78" t="s">
        <v>66</v>
      </c>
      <c r="E64" s="9" t="s">
        <v>69</v>
      </c>
      <c r="F64" s="9" t="s">
        <v>40</v>
      </c>
      <c r="G64" s="9">
        <v>289502</v>
      </c>
      <c r="H64" s="11">
        <v>59264.800000000003</v>
      </c>
      <c r="I64" s="11">
        <v>103713.4</v>
      </c>
      <c r="J64" s="12">
        <f t="shared" si="7"/>
        <v>0.74999999999999978</v>
      </c>
      <c r="K64" s="10">
        <v>56637.73</v>
      </c>
      <c r="L64" s="10">
        <v>67148.05</v>
      </c>
      <c r="M64" s="10">
        <f>+VLOOKUP(G64,'BASE KAIROS'!$B$2:$Q$97,16,FALSE)</f>
        <v>74894.210000000006</v>
      </c>
      <c r="N64" s="13">
        <f t="shared" si="15"/>
        <v>0.11535941847901768</v>
      </c>
      <c r="O64" s="94">
        <v>0.161</v>
      </c>
      <c r="P64" s="94">
        <v>0.14929999999999999</v>
      </c>
      <c r="Q64" s="74">
        <f t="shared" si="16"/>
        <v>26.586547157840744</v>
      </c>
      <c r="R64" s="14">
        <f t="shared" si="9"/>
        <v>103713.4</v>
      </c>
      <c r="S64" s="15"/>
      <c r="T64" s="17" t="s">
        <v>515</v>
      </c>
      <c r="U64" s="16"/>
      <c r="V64" s="16"/>
      <c r="W64" s="16"/>
      <c r="X64" s="16"/>
      <c r="Y64" s="16"/>
      <c r="Z64" s="16"/>
      <c r="AA64" s="16"/>
    </row>
    <row r="65" spans="1:27" s="84" customFormat="1" ht="39.75" hidden="1" customHeight="1" x14ac:dyDescent="0.25">
      <c r="A65" s="9">
        <v>8</v>
      </c>
      <c r="B65" s="9" t="s">
        <v>13</v>
      </c>
      <c r="C65" s="9" t="s">
        <v>72</v>
      </c>
      <c r="D65" s="78" t="s">
        <v>73</v>
      </c>
      <c r="E65" s="9" t="s">
        <v>529</v>
      </c>
      <c r="F65" s="9" t="s">
        <v>16</v>
      </c>
      <c r="G65" s="9">
        <v>289501</v>
      </c>
      <c r="H65" s="11"/>
      <c r="I65" s="11"/>
      <c r="J65" s="12"/>
      <c r="K65" s="10"/>
      <c r="L65" s="10">
        <v>78517.460000000006</v>
      </c>
      <c r="M65" s="10">
        <f>+VLOOKUP(G65,'BASE KAIROS'!$B$2:$Q$97,16,FALSE)</f>
        <v>87575.19</v>
      </c>
      <c r="N65" s="13">
        <f>+(M65-L65)/L65</f>
        <v>0.11535943725128138</v>
      </c>
      <c r="O65" s="94">
        <v>0.161</v>
      </c>
      <c r="P65" s="94">
        <v>0.14929999999999999</v>
      </c>
      <c r="Q65" s="74"/>
      <c r="R65" s="14"/>
      <c r="S65" s="15"/>
      <c r="T65" s="17" t="s">
        <v>518</v>
      </c>
      <c r="U65" s="16"/>
      <c r="V65" s="16"/>
      <c r="W65" s="16"/>
      <c r="X65" s="16"/>
      <c r="Y65" s="16"/>
      <c r="Z65" s="16"/>
      <c r="AA65" s="16"/>
    </row>
    <row r="66" spans="1:27" ht="39.75" hidden="1" customHeight="1" x14ac:dyDescent="0.25">
      <c r="A66" s="9">
        <v>8</v>
      </c>
      <c r="B66" s="9" t="s">
        <v>13</v>
      </c>
      <c r="C66" s="9" t="s">
        <v>72</v>
      </c>
      <c r="D66" s="78" t="s">
        <v>73</v>
      </c>
      <c r="E66" s="9" t="s">
        <v>68</v>
      </c>
      <c r="F66" s="9" t="s">
        <v>22</v>
      </c>
      <c r="G66" s="9">
        <v>129982</v>
      </c>
      <c r="H66" s="11">
        <v>41356.19</v>
      </c>
      <c r="I66" s="11">
        <v>56361.63</v>
      </c>
      <c r="J66" s="12">
        <f t="shared" si="7"/>
        <v>0.3628341972507621</v>
      </c>
      <c r="K66" s="10">
        <v>65966.899999999994</v>
      </c>
      <c r="L66" s="10">
        <v>79036.45</v>
      </c>
      <c r="M66" s="10">
        <f>+VLOOKUP(G66,'BASE KAIROS'!$B$2:$Q$97,16,FALSE)</f>
        <v>89378.37</v>
      </c>
      <c r="N66" s="13">
        <f t="shared" si="15"/>
        <v>0.13085000654761186</v>
      </c>
      <c r="O66" s="94">
        <v>0.161</v>
      </c>
      <c r="P66" s="94">
        <v>0.14929999999999999</v>
      </c>
      <c r="Q66" s="74">
        <f>+$Q$67*$I$67/I66</f>
        <v>57.206590724931125</v>
      </c>
      <c r="R66" s="14">
        <f t="shared" si="9"/>
        <v>56361.63</v>
      </c>
      <c r="S66" s="15" t="s">
        <v>514</v>
      </c>
      <c r="T66" s="17" t="s">
        <v>514</v>
      </c>
      <c r="U66" s="16"/>
      <c r="V66" s="16"/>
      <c r="W66" s="16"/>
      <c r="X66" s="16"/>
      <c r="Y66" s="16"/>
      <c r="Z66" s="16"/>
      <c r="AA66" s="16"/>
    </row>
    <row r="67" spans="1:27" ht="39.75" hidden="1" customHeight="1" x14ac:dyDescent="0.25">
      <c r="A67" s="9">
        <v>8</v>
      </c>
      <c r="B67" s="9" t="s">
        <v>20</v>
      </c>
      <c r="C67" s="9" t="s">
        <v>72</v>
      </c>
      <c r="D67" s="78" t="s">
        <v>73</v>
      </c>
      <c r="E67" s="9" t="s">
        <v>74</v>
      </c>
      <c r="F67" s="9" t="s">
        <v>19</v>
      </c>
      <c r="G67" s="9">
        <v>129982</v>
      </c>
      <c r="H67" s="11">
        <v>42093.74</v>
      </c>
      <c r="I67" s="11">
        <v>46060.81</v>
      </c>
      <c r="J67" s="12">
        <f t="shared" si="7"/>
        <v>9.4243704645868953E-2</v>
      </c>
      <c r="K67" s="10">
        <v>65966.899999999994</v>
      </c>
      <c r="L67" s="10">
        <v>79036.45</v>
      </c>
      <c r="M67" s="10">
        <f>+VLOOKUP(G67,'BASE KAIROS'!$B$2:$Q$97,16,FALSE)</f>
        <v>89378.37</v>
      </c>
      <c r="N67" s="13">
        <f t="shared" si="15"/>
        <v>0.13085000654761186</v>
      </c>
      <c r="O67" s="94">
        <v>0.161</v>
      </c>
      <c r="P67" s="94">
        <v>0.14929999999999999</v>
      </c>
      <c r="Q67" s="74">
        <v>70</v>
      </c>
      <c r="R67" s="14">
        <f t="shared" si="9"/>
        <v>46060.81</v>
      </c>
      <c r="S67" s="15" t="s">
        <v>514</v>
      </c>
      <c r="T67" s="17" t="s">
        <v>514</v>
      </c>
      <c r="U67" s="16"/>
      <c r="V67" s="16"/>
      <c r="W67" s="16"/>
      <c r="X67" s="16"/>
      <c r="Y67" s="16"/>
      <c r="Z67" s="16"/>
      <c r="AA67" s="16"/>
    </row>
    <row r="68" spans="1:27" ht="39.75" hidden="1" customHeight="1" x14ac:dyDescent="0.25">
      <c r="A68" s="9">
        <v>8</v>
      </c>
      <c r="B68" s="9" t="s">
        <v>13</v>
      </c>
      <c r="C68" s="9" t="s">
        <v>72</v>
      </c>
      <c r="D68" s="78" t="s">
        <v>73</v>
      </c>
      <c r="E68" s="9" t="s">
        <v>70</v>
      </c>
      <c r="F68" s="9" t="s">
        <v>27</v>
      </c>
      <c r="G68" s="9">
        <v>289501</v>
      </c>
      <c r="H68" s="11">
        <v>46902.6</v>
      </c>
      <c r="I68" s="11">
        <v>57303.14</v>
      </c>
      <c r="J68" s="12">
        <f t="shared" ref="J68:J131" si="17">+(I68-H68)/H68</f>
        <v>0.22174762166702913</v>
      </c>
      <c r="K68" s="10">
        <v>66227.55</v>
      </c>
      <c r="L68" s="10">
        <v>78517.460000000006</v>
      </c>
      <c r="M68" s="10">
        <f>+VLOOKUP(G68,'BASE KAIROS'!$B$2:$Q$97,16,FALSE)</f>
        <v>87575.19</v>
      </c>
      <c r="N68" s="13">
        <f t="shared" ref="N68:N99" si="18">+(M68-L68)/L68</f>
        <v>0.11535943725128138</v>
      </c>
      <c r="O68" s="94">
        <v>0.161</v>
      </c>
      <c r="P68" s="94">
        <v>0.14929999999999999</v>
      </c>
      <c r="Q68" s="74">
        <f t="shared" ref="Q68:Q74" si="19">+$Q$67*$I$67/I68</f>
        <v>56.26666706222381</v>
      </c>
      <c r="R68" s="14">
        <f t="shared" si="9"/>
        <v>57303.14</v>
      </c>
      <c r="S68" s="15" t="s">
        <v>514</v>
      </c>
      <c r="T68" s="17" t="s">
        <v>514</v>
      </c>
      <c r="U68" s="16"/>
      <c r="V68" s="16"/>
      <c r="W68" s="16"/>
      <c r="X68" s="16"/>
      <c r="Y68" s="16"/>
      <c r="Z68" s="16"/>
      <c r="AA68" s="16"/>
    </row>
    <row r="69" spans="1:27" ht="39.75" hidden="1" customHeight="1" x14ac:dyDescent="0.25">
      <c r="A69" s="9">
        <v>8</v>
      </c>
      <c r="B69" s="9" t="s">
        <v>20</v>
      </c>
      <c r="C69" s="9" t="s">
        <v>72</v>
      </c>
      <c r="D69" s="78" t="s">
        <v>73</v>
      </c>
      <c r="E69" s="9" t="s">
        <v>69</v>
      </c>
      <c r="F69" s="9" t="s">
        <v>22</v>
      </c>
      <c r="G69" s="9">
        <v>289501</v>
      </c>
      <c r="H69" s="11">
        <v>47377.54</v>
      </c>
      <c r="I69" s="11">
        <v>64850.32</v>
      </c>
      <c r="J69" s="12">
        <f t="shared" si="17"/>
        <v>0.36879880213282495</v>
      </c>
      <c r="K69" s="10">
        <v>66227.55</v>
      </c>
      <c r="L69" s="10">
        <v>78517.460000000006</v>
      </c>
      <c r="M69" s="10">
        <f>+VLOOKUP(G69,'BASE KAIROS'!$B$2:$Q$97,16,FALSE)</f>
        <v>87575.19</v>
      </c>
      <c r="N69" s="13">
        <f t="shared" si="18"/>
        <v>0.11535943725128138</v>
      </c>
      <c r="O69" s="94">
        <v>0.161</v>
      </c>
      <c r="P69" s="94">
        <v>0.14929999999999999</v>
      </c>
      <c r="Q69" s="74">
        <f t="shared" si="19"/>
        <v>49.718439323044201</v>
      </c>
      <c r="R69" s="14">
        <f t="shared" ref="R69:R132" si="20">+I69</f>
        <v>64850.32</v>
      </c>
      <c r="S69" s="15" t="s">
        <v>514</v>
      </c>
      <c r="T69" s="17" t="s">
        <v>514</v>
      </c>
      <c r="U69" s="16"/>
      <c r="V69" s="16"/>
      <c r="W69" s="16"/>
      <c r="X69" s="16"/>
      <c r="Y69" s="16"/>
      <c r="Z69" s="16"/>
      <c r="AA69" s="16"/>
    </row>
    <row r="70" spans="1:27" ht="39.75" hidden="1" customHeight="1" x14ac:dyDescent="0.25">
      <c r="A70" s="9">
        <v>8</v>
      </c>
      <c r="B70" s="9" t="s">
        <v>13</v>
      </c>
      <c r="C70" s="9" t="s">
        <v>72</v>
      </c>
      <c r="D70" s="78" t="s">
        <v>73</v>
      </c>
      <c r="E70" s="9" t="s">
        <v>69</v>
      </c>
      <c r="F70" s="9" t="s">
        <v>19</v>
      </c>
      <c r="G70" s="9">
        <v>289501</v>
      </c>
      <c r="H70" s="11">
        <v>49308.6</v>
      </c>
      <c r="I70" s="11">
        <v>63112.19</v>
      </c>
      <c r="J70" s="12">
        <f t="shared" si="17"/>
        <v>0.27994284972601136</v>
      </c>
      <c r="K70" s="10">
        <v>66227.55</v>
      </c>
      <c r="L70" s="10">
        <v>78517.460000000006</v>
      </c>
      <c r="M70" s="10">
        <f>+VLOOKUP(G70,'BASE KAIROS'!$B$2:$Q$97,16,FALSE)</f>
        <v>87575.19</v>
      </c>
      <c r="N70" s="13">
        <f t="shared" si="18"/>
        <v>0.11535943725128138</v>
      </c>
      <c r="O70" s="94">
        <v>0.161</v>
      </c>
      <c r="P70" s="94">
        <v>0.14929999999999999</v>
      </c>
      <c r="Q70" s="74">
        <f t="shared" si="19"/>
        <v>51.087701123982541</v>
      </c>
      <c r="R70" s="14">
        <f t="shared" si="20"/>
        <v>63112.19</v>
      </c>
      <c r="S70" s="15" t="s">
        <v>514</v>
      </c>
      <c r="T70" s="17" t="s">
        <v>514</v>
      </c>
      <c r="U70" s="16"/>
      <c r="V70" s="16"/>
      <c r="W70" s="16"/>
      <c r="X70" s="16"/>
      <c r="Y70" s="16"/>
      <c r="Z70" s="16"/>
      <c r="AA70" s="16"/>
    </row>
    <row r="71" spans="1:27" ht="39.75" hidden="1" customHeight="1" x14ac:dyDescent="0.25">
      <c r="A71" s="9">
        <v>8</v>
      </c>
      <c r="B71" s="9" t="s">
        <v>13</v>
      </c>
      <c r="C71" s="9" t="s">
        <v>72</v>
      </c>
      <c r="D71" s="78" t="s">
        <v>73</v>
      </c>
      <c r="E71" s="9" t="s">
        <v>75</v>
      </c>
      <c r="F71" s="9" t="s">
        <v>25</v>
      </c>
      <c r="G71" s="9">
        <v>289501</v>
      </c>
      <c r="H71" s="11">
        <v>49817.599999999999</v>
      </c>
      <c r="I71" s="11">
        <v>57980.38</v>
      </c>
      <c r="J71" s="12">
        <f t="shared" si="17"/>
        <v>0.1638533369732785</v>
      </c>
      <c r="K71" s="10">
        <v>66227.55</v>
      </c>
      <c r="L71" s="10">
        <v>78517.460000000006</v>
      </c>
      <c r="M71" s="10">
        <f>+VLOOKUP(G71,'BASE KAIROS'!$B$2:$Q$97,16,FALSE)</f>
        <v>87575.19</v>
      </c>
      <c r="N71" s="13">
        <f t="shared" si="18"/>
        <v>0.11535943725128138</v>
      </c>
      <c r="O71" s="94">
        <v>0.161</v>
      </c>
      <c r="P71" s="94">
        <v>0.14929999999999999</v>
      </c>
      <c r="Q71" s="74">
        <f t="shared" si="19"/>
        <v>55.609444091259832</v>
      </c>
      <c r="R71" s="14">
        <f t="shared" si="20"/>
        <v>57980.38</v>
      </c>
      <c r="S71" s="15" t="s">
        <v>514</v>
      </c>
      <c r="T71" s="17" t="s">
        <v>514</v>
      </c>
      <c r="U71" s="16"/>
      <c r="V71" s="16"/>
      <c r="W71" s="16"/>
      <c r="X71" s="16"/>
      <c r="Y71" s="16"/>
      <c r="Z71" s="16"/>
      <c r="AA71" s="16"/>
    </row>
    <row r="72" spans="1:27" ht="39.75" hidden="1" customHeight="1" x14ac:dyDescent="0.25">
      <c r="A72" s="9">
        <v>8</v>
      </c>
      <c r="B72" s="9" t="s">
        <v>13</v>
      </c>
      <c r="C72" s="9" t="s">
        <v>72</v>
      </c>
      <c r="D72" s="78" t="s">
        <v>73</v>
      </c>
      <c r="E72" s="9" t="s">
        <v>69</v>
      </c>
      <c r="F72" s="9" t="s">
        <v>31</v>
      </c>
      <c r="G72" s="9">
        <v>289501</v>
      </c>
      <c r="H72" s="11">
        <v>54026.12</v>
      </c>
      <c r="I72" s="11">
        <v>79637.84</v>
      </c>
      <c r="J72" s="12">
        <f t="shared" si="17"/>
        <v>0.47406180565992878</v>
      </c>
      <c r="K72" s="10">
        <v>66227.55</v>
      </c>
      <c r="L72" s="10">
        <v>78517.460000000006</v>
      </c>
      <c r="M72" s="10">
        <f>+VLOOKUP(G72,'BASE KAIROS'!$B$2:$Q$97,16,FALSE)</f>
        <v>87575.19</v>
      </c>
      <c r="N72" s="13">
        <f t="shared" si="18"/>
        <v>0.11535943725128138</v>
      </c>
      <c r="O72" s="94">
        <v>0.161</v>
      </c>
      <c r="P72" s="94">
        <v>0.14929999999999999</v>
      </c>
      <c r="Q72" s="74">
        <f t="shared" si="19"/>
        <v>40.486491095187915</v>
      </c>
      <c r="R72" s="14">
        <f t="shared" si="20"/>
        <v>79637.84</v>
      </c>
      <c r="S72" s="15"/>
      <c r="T72" s="17" t="s">
        <v>515</v>
      </c>
      <c r="U72" s="16"/>
      <c r="V72" s="16"/>
      <c r="W72" s="16"/>
      <c r="X72" s="16"/>
      <c r="Y72" s="16"/>
      <c r="Z72" s="16"/>
      <c r="AA72" s="16"/>
    </row>
    <row r="73" spans="1:27" ht="39.75" hidden="1" customHeight="1" x14ac:dyDescent="0.25">
      <c r="A73" s="9">
        <v>8</v>
      </c>
      <c r="B73" s="9" t="s">
        <v>13</v>
      </c>
      <c r="C73" s="9" t="s">
        <v>72</v>
      </c>
      <c r="D73" s="78" t="s">
        <v>73</v>
      </c>
      <c r="E73" s="9" t="s">
        <v>68</v>
      </c>
      <c r="F73" s="9" t="s">
        <v>29</v>
      </c>
      <c r="G73" s="9">
        <v>129982</v>
      </c>
      <c r="H73" s="11">
        <v>58705.84</v>
      </c>
      <c r="I73" s="11">
        <v>73972.789999999994</v>
      </c>
      <c r="J73" s="12">
        <f t="shared" si="17"/>
        <v>0.26005845415038775</v>
      </c>
      <c r="K73" s="10">
        <v>65966.899999999994</v>
      </c>
      <c r="L73" s="10">
        <v>79036.45</v>
      </c>
      <c r="M73" s="10">
        <f>+VLOOKUP(G73,'BASE KAIROS'!$B$2:$Q$97,16,FALSE)</f>
        <v>89378.37</v>
      </c>
      <c r="N73" s="13">
        <f t="shared" si="18"/>
        <v>0.13085000654761186</v>
      </c>
      <c r="O73" s="94">
        <v>0.161</v>
      </c>
      <c r="P73" s="94">
        <v>0.14929999999999999</v>
      </c>
      <c r="Q73" s="74">
        <f t="shared" si="19"/>
        <v>43.587063567563156</v>
      </c>
      <c r="R73" s="14">
        <f t="shared" si="20"/>
        <v>73972.789999999994</v>
      </c>
      <c r="S73" s="15"/>
      <c r="T73" s="17" t="s">
        <v>515</v>
      </c>
      <c r="U73" s="16"/>
      <c r="V73" s="16"/>
      <c r="W73" s="16"/>
      <c r="X73" s="16"/>
      <c r="Y73" s="16"/>
      <c r="Z73" s="16"/>
      <c r="AA73" s="16"/>
    </row>
    <row r="74" spans="1:27" ht="39.75" hidden="1" customHeight="1" x14ac:dyDescent="0.25">
      <c r="A74" s="9">
        <v>8</v>
      </c>
      <c r="B74" s="9" t="s">
        <v>13</v>
      </c>
      <c r="C74" s="9" t="s">
        <v>72</v>
      </c>
      <c r="D74" s="78" t="s">
        <v>73</v>
      </c>
      <c r="E74" s="9" t="s">
        <v>69</v>
      </c>
      <c r="F74" s="9" t="s">
        <v>40</v>
      </c>
      <c r="G74" s="9">
        <v>289501</v>
      </c>
      <c r="H74" s="11">
        <v>69298.600000000006</v>
      </c>
      <c r="I74" s="11">
        <v>121272.55</v>
      </c>
      <c r="J74" s="12">
        <f t="shared" si="17"/>
        <v>0.74999999999999989</v>
      </c>
      <c r="K74" s="10">
        <v>66227.55</v>
      </c>
      <c r="L74" s="10">
        <v>78517.460000000006</v>
      </c>
      <c r="M74" s="10">
        <f>+VLOOKUP(G74,'BASE KAIROS'!$B$2:$Q$97,16,FALSE)</f>
        <v>87575.19</v>
      </c>
      <c r="N74" s="13">
        <f t="shared" si="18"/>
        <v>0.11535943725128138</v>
      </c>
      <c r="O74" s="94">
        <v>0.161</v>
      </c>
      <c r="P74" s="94">
        <v>0.14929999999999999</v>
      </c>
      <c r="Q74" s="74">
        <f t="shared" si="19"/>
        <v>26.586863226674129</v>
      </c>
      <c r="R74" s="14">
        <f t="shared" si="20"/>
        <v>121272.55</v>
      </c>
      <c r="S74" s="15"/>
      <c r="T74" s="17" t="s">
        <v>515</v>
      </c>
      <c r="U74" s="16"/>
      <c r="V74" s="16"/>
      <c r="W74" s="16"/>
      <c r="X74" s="16"/>
      <c r="Y74" s="16"/>
      <c r="Z74" s="16"/>
      <c r="AA74" s="16"/>
    </row>
    <row r="75" spans="1:27" ht="39.75" hidden="1" customHeight="1" x14ac:dyDescent="0.25">
      <c r="A75" s="9">
        <v>9</v>
      </c>
      <c r="B75" s="9" t="s">
        <v>13</v>
      </c>
      <c r="C75" s="9" t="s">
        <v>76</v>
      </c>
      <c r="D75" s="78" t="s">
        <v>77</v>
      </c>
      <c r="E75" s="9" t="s">
        <v>44</v>
      </c>
      <c r="F75" s="9" t="s">
        <v>22</v>
      </c>
      <c r="G75" s="9">
        <v>199211</v>
      </c>
      <c r="H75" s="11">
        <v>50605.1</v>
      </c>
      <c r="I75" s="11">
        <v>59758.14</v>
      </c>
      <c r="J75" s="12">
        <f t="shared" si="17"/>
        <v>0.18087188840650451</v>
      </c>
      <c r="K75" s="10">
        <v>56271.09</v>
      </c>
      <c r="L75" s="10">
        <v>69801.58</v>
      </c>
      <c r="M75" s="10">
        <f>+VLOOKUP(G75,'BASE KAIROS'!$B$2:$Q$97,16,FALSE)</f>
        <v>80091.77</v>
      </c>
      <c r="N75" s="13">
        <f t="shared" si="18"/>
        <v>0.14742058847378528</v>
      </c>
      <c r="O75" s="94">
        <v>0.161</v>
      </c>
      <c r="P75" s="94">
        <v>0.14929999999999999</v>
      </c>
      <c r="Q75" s="74">
        <v>70</v>
      </c>
      <c r="R75" s="14">
        <f t="shared" si="20"/>
        <v>59758.14</v>
      </c>
      <c r="S75" s="15" t="s">
        <v>514</v>
      </c>
      <c r="T75" s="80" t="s">
        <v>514</v>
      </c>
      <c r="U75" s="16"/>
      <c r="V75" s="16"/>
      <c r="W75" s="16"/>
      <c r="X75" s="16"/>
      <c r="Y75" s="16"/>
      <c r="Z75" s="16"/>
      <c r="AA75" s="16"/>
    </row>
    <row r="76" spans="1:27" ht="39.75" hidden="1" customHeight="1" x14ac:dyDescent="0.25">
      <c r="A76" s="9">
        <v>9</v>
      </c>
      <c r="B76" s="9" t="s">
        <v>13</v>
      </c>
      <c r="C76" s="9" t="s">
        <v>76</v>
      </c>
      <c r="D76" s="78" t="s">
        <v>77</v>
      </c>
      <c r="E76" s="9" t="s">
        <v>78</v>
      </c>
      <c r="F76" s="9" t="s">
        <v>25</v>
      </c>
      <c r="G76" s="9">
        <v>199211</v>
      </c>
      <c r="H76" s="11">
        <v>52037.89</v>
      </c>
      <c r="I76" s="11">
        <v>62305.4</v>
      </c>
      <c r="J76" s="12">
        <f t="shared" si="17"/>
        <v>0.1973083458994975</v>
      </c>
      <c r="K76" s="10">
        <v>56271.09</v>
      </c>
      <c r="L76" s="10">
        <v>69801.58</v>
      </c>
      <c r="M76" s="10">
        <f>+VLOOKUP(G76,'BASE KAIROS'!$B$2:$Q$97,16,FALSE)</f>
        <v>80091.77</v>
      </c>
      <c r="N76" s="13">
        <f t="shared" si="18"/>
        <v>0.14742058847378528</v>
      </c>
      <c r="O76" s="94">
        <v>0.161</v>
      </c>
      <c r="P76" s="94">
        <v>0.14929999999999999</v>
      </c>
      <c r="Q76" s="74">
        <f>+($I$75*$Q$75)/I76</f>
        <v>67.138158169275854</v>
      </c>
      <c r="R76" s="14">
        <f t="shared" si="20"/>
        <v>62305.4</v>
      </c>
      <c r="S76" s="15" t="s">
        <v>514</v>
      </c>
      <c r="T76" s="17" t="s">
        <v>514</v>
      </c>
      <c r="U76" s="16"/>
      <c r="V76" s="16"/>
      <c r="W76" s="16"/>
      <c r="X76" s="16"/>
      <c r="Y76" s="16"/>
      <c r="Z76" s="16"/>
      <c r="AA76" s="16"/>
    </row>
    <row r="77" spans="1:27" ht="39.75" hidden="1" customHeight="1" x14ac:dyDescent="0.25">
      <c r="A77" s="9">
        <v>9</v>
      </c>
      <c r="B77" s="9" t="s">
        <v>13</v>
      </c>
      <c r="C77" s="9" t="s">
        <v>76</v>
      </c>
      <c r="D77" s="78" t="s">
        <v>77</v>
      </c>
      <c r="E77" s="9" t="s">
        <v>80</v>
      </c>
      <c r="F77" s="9" t="s">
        <v>27</v>
      </c>
      <c r="G77" s="9">
        <v>199211</v>
      </c>
      <c r="H77" s="11">
        <v>52965.38</v>
      </c>
      <c r="I77" s="11">
        <v>64213.58</v>
      </c>
      <c r="J77" s="12">
        <f t="shared" si="17"/>
        <v>0.21236890965381547</v>
      </c>
      <c r="K77" s="10">
        <v>56271.09</v>
      </c>
      <c r="L77" s="10">
        <v>69801.58</v>
      </c>
      <c r="M77" s="10">
        <f>+VLOOKUP(G77,'BASE KAIROS'!$B$2:$Q$97,16,FALSE)</f>
        <v>80091.77</v>
      </c>
      <c r="N77" s="13">
        <f t="shared" si="18"/>
        <v>0.14742058847378528</v>
      </c>
      <c r="O77" s="94">
        <v>0.161</v>
      </c>
      <c r="P77" s="94">
        <v>0.14929999999999999</v>
      </c>
      <c r="Q77" s="74">
        <f t="shared" ref="Q77:Q79" si="21">+($I$75*$Q$75)/I77</f>
        <v>65.143070982804574</v>
      </c>
      <c r="R77" s="14">
        <f t="shared" si="20"/>
        <v>64213.58</v>
      </c>
      <c r="S77" s="15" t="s">
        <v>514</v>
      </c>
      <c r="T77" s="80" t="s">
        <v>514</v>
      </c>
      <c r="U77" s="16"/>
      <c r="V77" s="16"/>
      <c r="W77" s="16"/>
      <c r="X77" s="16"/>
      <c r="Y77" s="16"/>
      <c r="Z77" s="16"/>
      <c r="AA77" s="16"/>
    </row>
    <row r="78" spans="1:27" ht="39.75" hidden="1" customHeight="1" x14ac:dyDescent="0.25">
      <c r="A78" s="9">
        <v>9</v>
      </c>
      <c r="B78" s="9" t="s">
        <v>13</v>
      </c>
      <c r="C78" s="9" t="s">
        <v>76</v>
      </c>
      <c r="D78" s="78" t="s">
        <v>77</v>
      </c>
      <c r="E78" s="9" t="s">
        <v>79</v>
      </c>
      <c r="F78" s="9" t="s">
        <v>19</v>
      </c>
      <c r="G78" s="9">
        <v>199211</v>
      </c>
      <c r="H78" s="11">
        <v>53496.58</v>
      </c>
      <c r="I78" s="11">
        <v>69559</v>
      </c>
      <c r="J78" s="12">
        <f t="shared" si="17"/>
        <v>0.30025134316997454</v>
      </c>
      <c r="K78" s="10">
        <v>56271.09</v>
      </c>
      <c r="L78" s="10">
        <v>69801.58</v>
      </c>
      <c r="M78" s="10">
        <f>+VLOOKUP(G78,'BASE KAIROS'!$B$2:$Q$97,16,FALSE)</f>
        <v>80091.77</v>
      </c>
      <c r="N78" s="13">
        <f t="shared" si="18"/>
        <v>0.14742058847378528</v>
      </c>
      <c r="O78" s="94">
        <v>0.161</v>
      </c>
      <c r="P78" s="94">
        <v>0.14929999999999999</v>
      </c>
      <c r="Q78" s="74">
        <f t="shared" si="21"/>
        <v>60.137003119653819</v>
      </c>
      <c r="R78" s="14">
        <f t="shared" si="20"/>
        <v>69559</v>
      </c>
      <c r="S78" s="15" t="s">
        <v>514</v>
      </c>
      <c r="T78" s="17" t="s">
        <v>514</v>
      </c>
      <c r="U78" s="16"/>
      <c r="V78" s="16"/>
      <c r="W78" s="16"/>
      <c r="X78" s="16"/>
      <c r="Y78" s="16"/>
      <c r="Z78" s="16"/>
      <c r="AA78" s="16"/>
    </row>
    <row r="79" spans="1:27" ht="39.75" hidden="1" customHeight="1" x14ac:dyDescent="0.25">
      <c r="A79" s="9">
        <v>9</v>
      </c>
      <c r="B79" s="9" t="s">
        <v>13</v>
      </c>
      <c r="C79" s="9" t="s">
        <v>76</v>
      </c>
      <c r="D79" s="78" t="s">
        <v>77</v>
      </c>
      <c r="E79" s="9" t="s">
        <v>44</v>
      </c>
      <c r="F79" s="9" t="s">
        <v>29</v>
      </c>
      <c r="G79" s="9">
        <v>199211</v>
      </c>
      <c r="H79" s="11">
        <v>65173.2</v>
      </c>
      <c r="I79" s="11">
        <v>88377.63</v>
      </c>
      <c r="J79" s="12">
        <f t="shared" si="17"/>
        <v>0.35604251440776286</v>
      </c>
      <c r="K79" s="10">
        <v>56271.09</v>
      </c>
      <c r="L79" s="10">
        <v>69801.58</v>
      </c>
      <c r="M79" s="10">
        <f>+VLOOKUP(G79,'BASE KAIROS'!$B$2:$Q$97,16,FALSE)</f>
        <v>80091.77</v>
      </c>
      <c r="N79" s="13">
        <f t="shared" si="18"/>
        <v>0.14742058847378528</v>
      </c>
      <c r="O79" s="94">
        <v>0.161</v>
      </c>
      <c r="P79" s="94">
        <v>0.14929999999999999</v>
      </c>
      <c r="Q79" s="74">
        <f t="shared" si="21"/>
        <v>47.331771625919359</v>
      </c>
      <c r="R79" s="14">
        <f t="shared" si="20"/>
        <v>88377.63</v>
      </c>
      <c r="S79" s="15"/>
      <c r="T79" s="80" t="s">
        <v>515</v>
      </c>
      <c r="U79" s="16"/>
      <c r="V79" s="16"/>
      <c r="W79" s="16"/>
      <c r="X79" s="16"/>
      <c r="Y79" s="16"/>
      <c r="Z79" s="16"/>
      <c r="AA79" s="16"/>
    </row>
    <row r="80" spans="1:27" ht="39.75" hidden="1" customHeight="1" x14ac:dyDescent="0.25">
      <c r="A80" s="9">
        <v>10</v>
      </c>
      <c r="B80" s="9" t="s">
        <v>13</v>
      </c>
      <c r="C80" s="9" t="s">
        <v>81</v>
      </c>
      <c r="D80" s="78" t="s">
        <v>82</v>
      </c>
      <c r="E80" s="9" t="s">
        <v>86</v>
      </c>
      <c r="F80" s="9" t="s">
        <v>22</v>
      </c>
      <c r="G80" s="9">
        <v>164244</v>
      </c>
      <c r="H80" s="11">
        <v>2262.6999999999998</v>
      </c>
      <c r="I80" s="11">
        <v>2995.48</v>
      </c>
      <c r="J80" s="12">
        <f t="shared" si="17"/>
        <v>0.3238520351792108</v>
      </c>
      <c r="K80" s="10">
        <v>6739.44</v>
      </c>
      <c r="L80" s="10">
        <v>7930.6170000000002</v>
      </c>
      <c r="M80" s="10">
        <f>+VLOOKUP(G80,'BASE KAIROS'!$B$2:$Q$97,16,FALSE)</f>
        <v>9751.0960000000014</v>
      </c>
      <c r="N80" s="13">
        <f t="shared" si="18"/>
        <v>0.22955073987307686</v>
      </c>
      <c r="O80" s="94">
        <v>0.161</v>
      </c>
      <c r="P80" s="94">
        <v>0.14929999999999999</v>
      </c>
      <c r="Q80" s="74">
        <v>70</v>
      </c>
      <c r="R80" s="14">
        <f t="shared" si="20"/>
        <v>2995.48</v>
      </c>
      <c r="S80" s="15" t="s">
        <v>514</v>
      </c>
      <c r="T80" s="80" t="s">
        <v>514</v>
      </c>
      <c r="U80" s="16"/>
      <c r="V80" s="16"/>
      <c r="W80" s="16"/>
      <c r="X80" s="16"/>
      <c r="Y80" s="16"/>
      <c r="Z80" s="16"/>
      <c r="AA80" s="16"/>
    </row>
    <row r="81" spans="1:27" ht="39.75" hidden="1" customHeight="1" x14ac:dyDescent="0.25">
      <c r="A81" s="9">
        <v>10</v>
      </c>
      <c r="B81" s="9" t="s">
        <v>13</v>
      </c>
      <c r="C81" s="9" t="s">
        <v>81</v>
      </c>
      <c r="D81" s="78" t="s">
        <v>82</v>
      </c>
      <c r="E81" s="9" t="s">
        <v>86</v>
      </c>
      <c r="F81" s="9" t="s">
        <v>29</v>
      </c>
      <c r="G81" s="9">
        <v>164244</v>
      </c>
      <c r="H81" s="11">
        <v>2474.63</v>
      </c>
      <c r="I81" s="11">
        <v>3702.6</v>
      </c>
      <c r="J81" s="12">
        <f t="shared" si="17"/>
        <v>0.49622367788315819</v>
      </c>
      <c r="K81" s="10">
        <v>6739.44</v>
      </c>
      <c r="L81" s="10">
        <v>7930.6170000000002</v>
      </c>
      <c r="M81" s="10">
        <f>+VLOOKUP(G81,'BASE KAIROS'!$B$2:$Q$97,16,FALSE)</f>
        <v>9751.0960000000014</v>
      </c>
      <c r="N81" s="13">
        <f t="shared" si="18"/>
        <v>0.22955073987307686</v>
      </c>
      <c r="O81" s="94">
        <v>0.161</v>
      </c>
      <c r="P81" s="94">
        <v>0.14929999999999999</v>
      </c>
      <c r="Q81" s="74">
        <f>+($I$80*$Q$80)/I81</f>
        <v>56.631448171555128</v>
      </c>
      <c r="R81" s="14">
        <f t="shared" si="20"/>
        <v>3702.6</v>
      </c>
      <c r="S81" s="15"/>
      <c r="T81" s="80" t="s">
        <v>555</v>
      </c>
      <c r="U81" s="16"/>
      <c r="V81" s="93"/>
      <c r="W81" s="16"/>
      <c r="X81" s="16"/>
      <c r="Y81" s="16"/>
      <c r="Z81" s="16"/>
      <c r="AA81" s="16"/>
    </row>
    <row r="82" spans="1:27" ht="39.75" hidden="1" customHeight="1" x14ac:dyDescent="0.25">
      <c r="A82" s="9">
        <v>10</v>
      </c>
      <c r="B82" s="9" t="s">
        <v>13</v>
      </c>
      <c r="C82" s="9" t="s">
        <v>81</v>
      </c>
      <c r="D82" s="78" t="s">
        <v>82</v>
      </c>
      <c r="E82" s="9" t="s">
        <v>87</v>
      </c>
      <c r="F82" s="9" t="s">
        <v>27</v>
      </c>
      <c r="G82" s="9">
        <v>164244</v>
      </c>
      <c r="H82" s="11">
        <v>2528</v>
      </c>
      <c r="I82" s="11">
        <v>3403.56</v>
      </c>
      <c r="J82" s="12">
        <f t="shared" si="17"/>
        <v>0.34634493670886074</v>
      </c>
      <c r="K82" s="10">
        <v>6739.44</v>
      </c>
      <c r="L82" s="10">
        <v>7930.6170000000002</v>
      </c>
      <c r="M82" s="10">
        <f>+VLOOKUP(G82,'BASE KAIROS'!$B$2:$Q$97,16,FALSE)</f>
        <v>9751.0960000000014</v>
      </c>
      <c r="N82" s="13">
        <f t="shared" si="18"/>
        <v>0.22955073987307686</v>
      </c>
      <c r="O82" s="94">
        <v>0.161</v>
      </c>
      <c r="P82" s="94">
        <v>0.14929999999999999</v>
      </c>
      <c r="Q82" s="74">
        <f t="shared" ref="Q82:Q87" si="22">+($I$80*$Q$80)/I82</f>
        <v>61.607140758499924</v>
      </c>
      <c r="R82" s="14">
        <f t="shared" si="20"/>
        <v>3403.56</v>
      </c>
      <c r="S82" s="15" t="s">
        <v>514</v>
      </c>
      <c r="T82" s="80" t="s">
        <v>514</v>
      </c>
      <c r="U82" s="16"/>
      <c r="V82" s="16"/>
      <c r="W82" s="16"/>
      <c r="X82" s="16"/>
      <c r="Y82" s="16"/>
      <c r="Z82" s="16"/>
      <c r="AA82" s="16"/>
    </row>
    <row r="83" spans="1:27" ht="39.75" hidden="1" customHeight="1" x14ac:dyDescent="0.25">
      <c r="A83" s="9">
        <v>10</v>
      </c>
      <c r="B83" s="9" t="s">
        <v>13</v>
      </c>
      <c r="C83" s="9" t="s">
        <v>81</v>
      </c>
      <c r="D83" s="78" t="s">
        <v>82</v>
      </c>
      <c r="E83" s="9" t="s">
        <v>85</v>
      </c>
      <c r="F83" s="9" t="s">
        <v>25</v>
      </c>
      <c r="G83" s="9">
        <v>164244</v>
      </c>
      <c r="H83" s="11">
        <v>2588.19</v>
      </c>
      <c r="I83" s="11">
        <v>3105.83</v>
      </c>
      <c r="J83" s="12">
        <f t="shared" si="17"/>
        <v>0.20000077274079564</v>
      </c>
      <c r="K83" s="10">
        <v>6739.44</v>
      </c>
      <c r="L83" s="10">
        <v>7930.6170000000002</v>
      </c>
      <c r="M83" s="10">
        <f>+VLOOKUP(G83,'BASE KAIROS'!$B$2:$Q$97,16,FALSE)</f>
        <v>9751.0960000000014</v>
      </c>
      <c r="N83" s="13">
        <f t="shared" si="18"/>
        <v>0.22955073987307686</v>
      </c>
      <c r="O83" s="94">
        <v>0.161</v>
      </c>
      <c r="P83" s="94">
        <v>0.14929999999999999</v>
      </c>
      <c r="Q83" s="74">
        <f t="shared" si="22"/>
        <v>67.5129031531024</v>
      </c>
      <c r="R83" s="14">
        <f t="shared" si="20"/>
        <v>3105.83</v>
      </c>
      <c r="S83" s="15" t="s">
        <v>514</v>
      </c>
      <c r="T83" s="80" t="s">
        <v>514</v>
      </c>
      <c r="U83" s="16"/>
      <c r="V83" s="16"/>
      <c r="W83" s="16"/>
      <c r="X83" s="16"/>
      <c r="Y83" s="16"/>
      <c r="Z83" s="16"/>
      <c r="AA83" s="16"/>
    </row>
    <row r="84" spans="1:27" ht="39.75" hidden="1" customHeight="1" x14ac:dyDescent="0.25">
      <c r="A84" s="9">
        <v>10</v>
      </c>
      <c r="B84" s="9" t="s">
        <v>20</v>
      </c>
      <c r="C84" s="9" t="s">
        <v>81</v>
      </c>
      <c r="D84" s="78" t="s">
        <v>82</v>
      </c>
      <c r="E84" s="9" t="s">
        <v>44</v>
      </c>
      <c r="F84" s="9" t="s">
        <v>22</v>
      </c>
      <c r="G84" s="9">
        <v>126051</v>
      </c>
      <c r="H84" s="11">
        <v>2922.94</v>
      </c>
      <c r="I84" s="11">
        <v>3570.89</v>
      </c>
      <c r="J84" s="12">
        <f t="shared" si="17"/>
        <v>0.22167748910343688</v>
      </c>
      <c r="K84" s="10">
        <v>7427.1559999999999</v>
      </c>
      <c r="L84" s="10">
        <v>9213.0300000000007</v>
      </c>
      <c r="M84" s="10">
        <f>+VLOOKUP(G84,'BASE KAIROS'!$B$2:$Q$97,16,FALSE)</f>
        <v>10571.221000000001</v>
      </c>
      <c r="N84" s="13">
        <f t="shared" si="18"/>
        <v>0.14742066399436457</v>
      </c>
      <c r="O84" s="94">
        <v>0.161</v>
      </c>
      <c r="P84" s="94">
        <v>0.14929999999999999</v>
      </c>
      <c r="Q84" s="74">
        <f t="shared" si="22"/>
        <v>58.720263015662766</v>
      </c>
      <c r="R84" s="14">
        <f t="shared" si="20"/>
        <v>3570.89</v>
      </c>
      <c r="S84" s="15" t="s">
        <v>514</v>
      </c>
      <c r="T84" s="80" t="s">
        <v>514</v>
      </c>
      <c r="U84" s="16"/>
      <c r="V84" s="16"/>
      <c r="W84" s="16"/>
      <c r="X84" s="16"/>
      <c r="Y84" s="16"/>
      <c r="Z84" s="16"/>
      <c r="AA84" s="16"/>
    </row>
    <row r="85" spans="1:27" ht="39.75" hidden="1" customHeight="1" x14ac:dyDescent="0.25">
      <c r="A85" s="9">
        <v>10</v>
      </c>
      <c r="B85" s="9" t="s">
        <v>13</v>
      </c>
      <c r="C85" s="9" t="s">
        <v>81</v>
      </c>
      <c r="D85" s="78" t="s">
        <v>82</v>
      </c>
      <c r="E85" s="9" t="s">
        <v>88</v>
      </c>
      <c r="F85" s="9" t="s">
        <v>19</v>
      </c>
      <c r="G85" s="9">
        <v>126051</v>
      </c>
      <c r="H85" s="11">
        <v>3012.92</v>
      </c>
      <c r="I85" s="11">
        <v>3917.56</v>
      </c>
      <c r="J85" s="12">
        <f t="shared" si="17"/>
        <v>0.30025357460536617</v>
      </c>
      <c r="K85" s="10">
        <v>7427.1559999999999</v>
      </c>
      <c r="L85" s="10">
        <v>9213.0300000000007</v>
      </c>
      <c r="M85" s="10">
        <f>+VLOOKUP(G85,'BASE KAIROS'!$B$2:$Q$97,16,FALSE)</f>
        <v>10571.221000000001</v>
      </c>
      <c r="N85" s="13">
        <f t="shared" si="18"/>
        <v>0.14742066399436457</v>
      </c>
      <c r="O85" s="94">
        <v>0.161</v>
      </c>
      <c r="P85" s="94">
        <v>0.14929999999999999</v>
      </c>
      <c r="Q85" s="74">
        <f t="shared" si="22"/>
        <v>53.52403026373559</v>
      </c>
      <c r="R85" s="14">
        <f t="shared" si="20"/>
        <v>3917.56</v>
      </c>
      <c r="S85" s="15" t="s">
        <v>514</v>
      </c>
      <c r="T85" s="80" t="s">
        <v>514</v>
      </c>
      <c r="U85" s="16"/>
      <c r="V85" s="16"/>
      <c r="W85" s="16"/>
      <c r="X85" s="16"/>
      <c r="Y85" s="16"/>
      <c r="Z85" s="16"/>
      <c r="AA85" s="16"/>
    </row>
    <row r="86" spans="1:27" ht="39.75" hidden="1" customHeight="1" x14ac:dyDescent="0.25">
      <c r="A86" s="9">
        <v>10</v>
      </c>
      <c r="B86" s="9" t="s">
        <v>20</v>
      </c>
      <c r="C86" s="9" t="s">
        <v>81</v>
      </c>
      <c r="D86" s="78" t="s">
        <v>82</v>
      </c>
      <c r="E86" s="9" t="s">
        <v>89</v>
      </c>
      <c r="F86" s="9" t="s">
        <v>27</v>
      </c>
      <c r="G86" s="9">
        <v>126051</v>
      </c>
      <c r="H86" s="11">
        <v>3347</v>
      </c>
      <c r="I86" s="11">
        <v>4101.17</v>
      </c>
      <c r="J86" s="12">
        <f t="shared" si="17"/>
        <v>0.22532715864953692</v>
      </c>
      <c r="K86" s="10">
        <v>7427.1559999999999</v>
      </c>
      <c r="L86" s="10">
        <v>9213.0300000000007</v>
      </c>
      <c r="M86" s="10">
        <f>+VLOOKUP(G86,'BASE KAIROS'!$B$2:$Q$97,16,FALSE)</f>
        <v>10571.221000000001</v>
      </c>
      <c r="N86" s="13">
        <f t="shared" si="18"/>
        <v>0.14742066399436457</v>
      </c>
      <c r="O86" s="94">
        <v>0.161</v>
      </c>
      <c r="P86" s="94">
        <v>0.14929999999999999</v>
      </c>
      <c r="Q86" s="74">
        <f t="shared" si="22"/>
        <v>51.127751349005287</v>
      </c>
      <c r="R86" s="14">
        <f t="shared" si="20"/>
        <v>4101.17</v>
      </c>
      <c r="S86" s="15" t="s">
        <v>514</v>
      </c>
      <c r="T86" s="80" t="s">
        <v>514</v>
      </c>
      <c r="U86" s="16"/>
      <c r="V86" s="16"/>
      <c r="W86" s="16"/>
      <c r="X86" s="16"/>
      <c r="Y86" s="16"/>
      <c r="Z86" s="16"/>
      <c r="AA86" s="16"/>
    </row>
    <row r="87" spans="1:27" ht="39.75" hidden="1" customHeight="1" x14ac:dyDescent="0.25">
      <c r="A87" s="9">
        <v>10</v>
      </c>
      <c r="B87" s="9" t="s">
        <v>13</v>
      </c>
      <c r="C87" s="9" t="s">
        <v>81</v>
      </c>
      <c r="D87" s="78" t="s">
        <v>82</v>
      </c>
      <c r="E87" s="9" t="s">
        <v>83</v>
      </c>
      <c r="F87" s="9" t="s">
        <v>84</v>
      </c>
      <c r="G87" s="9">
        <v>164244</v>
      </c>
      <c r="H87" s="18">
        <v>3996</v>
      </c>
      <c r="I87" s="18">
        <v>4328</v>
      </c>
      <c r="J87" s="12">
        <f t="shared" si="17"/>
        <v>8.3083083083083084E-2</v>
      </c>
      <c r="K87" s="10">
        <v>6739.44</v>
      </c>
      <c r="L87" s="10">
        <v>7930.6170000000002</v>
      </c>
      <c r="M87" s="10">
        <f>+VLOOKUP(G87,'BASE KAIROS'!$B$2:$Q$97,16,FALSE)</f>
        <v>9751.0960000000014</v>
      </c>
      <c r="N87" s="13">
        <f t="shared" si="18"/>
        <v>0.22955073987307686</v>
      </c>
      <c r="O87" s="94">
        <v>0.161</v>
      </c>
      <c r="P87" s="94">
        <v>0.14929999999999999</v>
      </c>
      <c r="Q87" s="74">
        <f t="shared" si="22"/>
        <v>48.448151571164509</v>
      </c>
      <c r="R87" s="14">
        <f t="shared" si="20"/>
        <v>4328</v>
      </c>
      <c r="S87" s="15"/>
      <c r="T87" s="80" t="s">
        <v>515</v>
      </c>
      <c r="U87" s="16"/>
      <c r="V87" s="16"/>
      <c r="W87" s="16"/>
      <c r="X87" s="16"/>
      <c r="Y87" s="16"/>
      <c r="Z87" s="16"/>
      <c r="AA87" s="16"/>
    </row>
    <row r="88" spans="1:27" ht="39.75" hidden="1" customHeight="1" x14ac:dyDescent="0.25">
      <c r="A88" s="9">
        <v>11</v>
      </c>
      <c r="B88" s="9" t="s">
        <v>13</v>
      </c>
      <c r="C88" s="9" t="s">
        <v>90</v>
      </c>
      <c r="D88" s="78" t="s">
        <v>91</v>
      </c>
      <c r="E88" s="9" t="s">
        <v>92</v>
      </c>
      <c r="F88" s="9" t="s">
        <v>19</v>
      </c>
      <c r="G88" s="9">
        <v>167122</v>
      </c>
      <c r="H88" s="11">
        <v>118000</v>
      </c>
      <c r="I88" s="11">
        <v>139858.32</v>
      </c>
      <c r="J88" s="12">
        <f t="shared" si="17"/>
        <v>0.18524000000000007</v>
      </c>
      <c r="K88" s="10">
        <v>859780.33</v>
      </c>
      <c r="L88" s="10">
        <v>85926.23</v>
      </c>
      <c r="M88" s="10">
        <f>+VLOOKUP(G88,'BASE KAIROS'!$B$2:$Q$97,16,FALSE)</f>
        <v>99934.782499999987</v>
      </c>
      <c r="N88" s="13">
        <f t="shared" si="18"/>
        <v>0.16302999095852327</v>
      </c>
      <c r="O88" s="94">
        <v>0.161</v>
      </c>
      <c r="P88" s="94">
        <v>0.14929999999999999</v>
      </c>
      <c r="Q88" s="74">
        <v>70</v>
      </c>
      <c r="R88" s="14">
        <f t="shared" si="20"/>
        <v>139858.32</v>
      </c>
      <c r="S88" s="15" t="s">
        <v>514</v>
      </c>
      <c r="T88" s="80" t="s">
        <v>514</v>
      </c>
      <c r="U88" s="16"/>
      <c r="V88" s="16"/>
      <c r="W88" s="16"/>
      <c r="X88" s="16"/>
      <c r="Y88" s="16"/>
      <c r="Z88" s="16"/>
      <c r="AA88" s="16"/>
    </row>
    <row r="89" spans="1:27" ht="39.75" hidden="1" customHeight="1" x14ac:dyDescent="0.25">
      <c r="A89" s="9">
        <v>11</v>
      </c>
      <c r="B89" s="9" t="s">
        <v>13</v>
      </c>
      <c r="C89" s="9" t="s">
        <v>90</v>
      </c>
      <c r="D89" s="78" t="s">
        <v>91</v>
      </c>
      <c r="E89" s="9" t="s">
        <v>95</v>
      </c>
      <c r="F89" s="9" t="s">
        <v>31</v>
      </c>
      <c r="G89" s="9">
        <v>256641</v>
      </c>
      <c r="H89" s="18">
        <v>133333.32999999999</v>
      </c>
      <c r="I89" s="18">
        <v>199862.33</v>
      </c>
      <c r="J89" s="12">
        <f t="shared" si="17"/>
        <v>0.49896751247418786</v>
      </c>
      <c r="K89" s="10">
        <v>1925698.89</v>
      </c>
      <c r="L89" s="10">
        <v>185229.62</v>
      </c>
      <c r="M89" s="10">
        <f>+VLOOKUP(G89,'BASE KAIROS'!$B$2:$Q$97,16,FALSE)</f>
        <v>220792.96083333332</v>
      </c>
      <c r="N89" s="13">
        <f t="shared" si="18"/>
        <v>0.19199597145064229</v>
      </c>
      <c r="O89" s="94">
        <v>0.161</v>
      </c>
      <c r="P89" s="94">
        <v>0.14929999999999999</v>
      </c>
      <c r="Q89" s="74">
        <f>+($I$88*$Q$88)/I89</f>
        <v>48.984130226041103</v>
      </c>
      <c r="R89" s="14">
        <f t="shared" si="20"/>
        <v>199862.33</v>
      </c>
      <c r="S89" s="15"/>
      <c r="T89" s="17" t="s">
        <v>515</v>
      </c>
      <c r="U89" s="16"/>
      <c r="V89" s="16"/>
      <c r="W89" s="16"/>
      <c r="X89" s="16"/>
      <c r="Y89" s="16"/>
      <c r="Z89" s="16"/>
      <c r="AA89" s="16"/>
    </row>
    <row r="90" spans="1:27" s="91" customFormat="1" ht="39.75" hidden="1" customHeight="1" x14ac:dyDescent="0.25">
      <c r="A90" s="9">
        <v>11</v>
      </c>
      <c r="B90" s="9" t="s">
        <v>13</v>
      </c>
      <c r="C90" s="9" t="s">
        <v>90</v>
      </c>
      <c r="D90" s="78" t="s">
        <v>91</v>
      </c>
      <c r="E90" s="9" t="s">
        <v>93</v>
      </c>
      <c r="F90" s="9" t="s">
        <v>94</v>
      </c>
      <c r="G90" s="9">
        <v>256641</v>
      </c>
      <c r="H90" s="18">
        <v>145908</v>
      </c>
      <c r="I90" s="18">
        <v>145909</v>
      </c>
      <c r="J90" s="12">
        <f t="shared" si="17"/>
        <v>6.853633796638978E-6</v>
      </c>
      <c r="K90" s="10">
        <v>1925698.89</v>
      </c>
      <c r="L90" s="10">
        <v>185229.62</v>
      </c>
      <c r="M90" s="10">
        <f>+VLOOKUP(G90,'BASE KAIROS'!$B$2:$Q$97,16,FALSE)</f>
        <v>220792.96083333332</v>
      </c>
      <c r="N90" s="13">
        <f t="shared" si="18"/>
        <v>0.19199597145064229</v>
      </c>
      <c r="O90" s="94">
        <v>0.161</v>
      </c>
      <c r="P90" s="94">
        <v>0.14929999999999999</v>
      </c>
      <c r="Q90" s="74">
        <f t="shared" ref="Q90:Q95" si="23">+($I$88*$Q$88)/I90</f>
        <v>67.097179749021649</v>
      </c>
      <c r="R90" s="14">
        <f t="shared" si="20"/>
        <v>145909</v>
      </c>
      <c r="S90" s="15" t="s">
        <v>514</v>
      </c>
      <c r="T90" s="17" t="s">
        <v>514</v>
      </c>
      <c r="U90" s="16"/>
      <c r="V90" s="16"/>
      <c r="W90" s="16"/>
      <c r="X90" s="16"/>
      <c r="Y90" s="16"/>
      <c r="Z90" s="16"/>
      <c r="AA90" s="16"/>
    </row>
    <row r="91" spans="1:27" ht="39.75" hidden="1" customHeight="1" x14ac:dyDescent="0.25">
      <c r="A91" s="9">
        <v>11</v>
      </c>
      <c r="B91" s="9" t="s">
        <v>13</v>
      </c>
      <c r="C91" s="9" t="s">
        <v>90</v>
      </c>
      <c r="D91" s="78" t="s">
        <v>91</v>
      </c>
      <c r="E91" s="9" t="s">
        <v>93</v>
      </c>
      <c r="F91" s="9" t="s">
        <v>25</v>
      </c>
      <c r="G91" s="9">
        <v>256641</v>
      </c>
      <c r="H91" s="11">
        <v>156708</v>
      </c>
      <c r="I91" s="11">
        <v>234542.39</v>
      </c>
      <c r="J91" s="12">
        <f t="shared" si="17"/>
        <v>0.49668421522832285</v>
      </c>
      <c r="K91" s="10">
        <v>1925698.89</v>
      </c>
      <c r="L91" s="10">
        <v>185229.62</v>
      </c>
      <c r="M91" s="10">
        <f>+VLOOKUP(G91,'BASE KAIROS'!$B$2:$Q$97,16,FALSE)</f>
        <v>220792.96083333332</v>
      </c>
      <c r="N91" s="13">
        <f t="shared" si="18"/>
        <v>0.19199597145064229</v>
      </c>
      <c r="O91" s="94">
        <v>0.161</v>
      </c>
      <c r="P91" s="94">
        <v>0.14929999999999999</v>
      </c>
      <c r="Q91" s="74">
        <f t="shared" si="23"/>
        <v>41.741206781426591</v>
      </c>
      <c r="R91" s="14">
        <f t="shared" si="20"/>
        <v>234542.39</v>
      </c>
      <c r="S91" s="15"/>
      <c r="T91" s="17" t="s">
        <v>515</v>
      </c>
      <c r="U91" s="16"/>
      <c r="V91" s="16"/>
      <c r="W91" s="16"/>
      <c r="X91" s="16"/>
      <c r="Y91" s="16"/>
      <c r="Z91" s="16"/>
      <c r="AA91" s="16"/>
    </row>
    <row r="92" spans="1:27" ht="39.75" hidden="1" customHeight="1" x14ac:dyDescent="0.25">
      <c r="A92" s="9">
        <v>11</v>
      </c>
      <c r="B92" s="9" t="s">
        <v>13</v>
      </c>
      <c r="C92" s="9" t="s">
        <v>90</v>
      </c>
      <c r="D92" s="78" t="s">
        <v>91</v>
      </c>
      <c r="E92" s="9" t="s">
        <v>98</v>
      </c>
      <c r="F92" s="9" t="s">
        <v>27</v>
      </c>
      <c r="G92" s="9">
        <v>256641</v>
      </c>
      <c r="H92" s="11">
        <v>228985</v>
      </c>
      <c r="I92" s="11">
        <v>249744.21</v>
      </c>
      <c r="J92" s="12">
        <f t="shared" si="17"/>
        <v>9.0657510317269652E-2</v>
      </c>
      <c r="K92" s="10">
        <v>1925698.89</v>
      </c>
      <c r="L92" s="10">
        <v>185229.62</v>
      </c>
      <c r="M92" s="10">
        <f>+VLOOKUP(G92,'BASE KAIROS'!$B$2:$Q$97,16,FALSE)</f>
        <v>220792.96083333332</v>
      </c>
      <c r="N92" s="13">
        <f t="shared" si="18"/>
        <v>0.19199597145064229</v>
      </c>
      <c r="O92" s="94">
        <v>0.161</v>
      </c>
      <c r="P92" s="94">
        <v>0.14929999999999999</v>
      </c>
      <c r="Q92" s="74">
        <f t="shared" si="23"/>
        <v>39.200437920062292</v>
      </c>
      <c r="R92" s="14">
        <f t="shared" si="20"/>
        <v>249744.21</v>
      </c>
      <c r="S92" s="15"/>
      <c r="T92" s="17" t="s">
        <v>515</v>
      </c>
      <c r="U92" s="16"/>
      <c r="V92" s="16"/>
      <c r="W92" s="16"/>
      <c r="X92" s="16"/>
      <c r="Y92" s="16"/>
      <c r="Z92" s="16"/>
      <c r="AA92" s="16"/>
    </row>
    <row r="93" spans="1:27" ht="39.75" hidden="1" customHeight="1" x14ac:dyDescent="0.25">
      <c r="A93" s="9">
        <v>11</v>
      </c>
      <c r="B93" s="9" t="s">
        <v>13</v>
      </c>
      <c r="C93" s="9" t="s">
        <v>90</v>
      </c>
      <c r="D93" s="78" t="s">
        <v>91</v>
      </c>
      <c r="E93" s="9" t="s">
        <v>97</v>
      </c>
      <c r="F93" s="9" t="s">
        <v>22</v>
      </c>
      <c r="G93" s="9">
        <v>200442</v>
      </c>
      <c r="H93" s="11">
        <v>354407.6</v>
      </c>
      <c r="I93" s="11">
        <v>435925.83</v>
      </c>
      <c r="J93" s="12">
        <f t="shared" si="17"/>
        <v>0.23001264645566305</v>
      </c>
      <c r="K93" s="10">
        <v>1004859.43</v>
      </c>
      <c r="L93" s="10">
        <v>100328.74166666665</v>
      </c>
      <c r="M93" s="10">
        <f>+VLOOKUP(G93,'BASE KAIROS'!$B$2:$Q$97,16,FALSE)</f>
        <v>120294.16083333333</v>
      </c>
      <c r="N93" s="13">
        <f t="shared" si="18"/>
        <v>0.19899999576392582</v>
      </c>
      <c r="O93" s="94">
        <v>0.161</v>
      </c>
      <c r="P93" s="94">
        <v>0.14929999999999999</v>
      </c>
      <c r="Q93" s="74">
        <f t="shared" si="23"/>
        <v>22.458137890108507</v>
      </c>
      <c r="R93" s="14">
        <f t="shared" si="20"/>
        <v>435925.83</v>
      </c>
      <c r="S93" s="15"/>
      <c r="T93" s="17" t="s">
        <v>515</v>
      </c>
      <c r="U93" s="16"/>
      <c r="V93" s="16"/>
      <c r="W93" s="16"/>
      <c r="X93" s="16"/>
      <c r="Y93" s="16"/>
      <c r="Z93" s="16"/>
      <c r="AA93" s="16"/>
    </row>
    <row r="94" spans="1:27" ht="39.75" hidden="1" customHeight="1" x14ac:dyDescent="0.25">
      <c r="A94" s="9">
        <v>11</v>
      </c>
      <c r="B94" s="9" t="s">
        <v>20</v>
      </c>
      <c r="C94" s="9" t="s">
        <v>90</v>
      </c>
      <c r="D94" s="78" t="s">
        <v>91</v>
      </c>
      <c r="E94" s="9" t="s">
        <v>96</v>
      </c>
      <c r="F94" s="9" t="s">
        <v>22</v>
      </c>
      <c r="G94" s="9">
        <v>167122</v>
      </c>
      <c r="H94" s="11">
        <v>355012.41</v>
      </c>
      <c r="I94" s="11">
        <v>724943.71</v>
      </c>
      <c r="J94" s="12">
        <f t="shared" si="17"/>
        <v>1.042023573204103</v>
      </c>
      <c r="K94" s="10">
        <v>859780.33</v>
      </c>
      <c r="L94" s="10">
        <v>85926.23</v>
      </c>
      <c r="M94" s="10">
        <f>+VLOOKUP(G94,'BASE KAIROS'!$B$2:$Q$97,16,FALSE)</f>
        <v>99934.782499999987</v>
      </c>
      <c r="N94" s="13">
        <f t="shared" si="18"/>
        <v>0.16302999095852327</v>
      </c>
      <c r="O94" s="94">
        <v>0.161</v>
      </c>
      <c r="P94" s="94">
        <v>0.14929999999999999</v>
      </c>
      <c r="Q94" s="74">
        <f t="shared" si="23"/>
        <v>13.504610447616686</v>
      </c>
      <c r="R94" s="14">
        <f t="shared" si="20"/>
        <v>724943.71</v>
      </c>
      <c r="S94" s="15"/>
      <c r="T94" s="17" t="s">
        <v>515</v>
      </c>
      <c r="U94" s="16"/>
      <c r="V94" s="16"/>
      <c r="W94" s="16"/>
      <c r="X94" s="16"/>
      <c r="Y94" s="16"/>
      <c r="Z94" s="16"/>
      <c r="AA94" s="16"/>
    </row>
    <row r="95" spans="1:27" ht="39.75" hidden="1" customHeight="1" x14ac:dyDescent="0.25">
      <c r="A95" s="9">
        <v>11</v>
      </c>
      <c r="B95" s="9" t="s">
        <v>13</v>
      </c>
      <c r="C95" s="9" t="s">
        <v>90</v>
      </c>
      <c r="D95" s="78" t="s">
        <v>91</v>
      </c>
      <c r="E95" s="9" t="s">
        <v>99</v>
      </c>
      <c r="F95" s="9" t="s">
        <v>29</v>
      </c>
      <c r="G95" s="9">
        <v>200442</v>
      </c>
      <c r="H95" s="11">
        <v>438050.72</v>
      </c>
      <c r="I95" s="11">
        <v>518358.47</v>
      </c>
      <c r="J95" s="12">
        <f t="shared" si="17"/>
        <v>0.18332979797407936</v>
      </c>
      <c r="K95" s="10">
        <v>1004859.43</v>
      </c>
      <c r="L95" s="10">
        <v>100328.74166666665</v>
      </c>
      <c r="M95" s="10">
        <f>+VLOOKUP(G95,'BASE KAIROS'!$B$2:$Q$97,16,FALSE)</f>
        <v>120294.16083333333</v>
      </c>
      <c r="N95" s="13">
        <f t="shared" si="18"/>
        <v>0.19899999576392582</v>
      </c>
      <c r="O95" s="94">
        <v>0.161</v>
      </c>
      <c r="P95" s="94">
        <v>0.14929999999999999</v>
      </c>
      <c r="Q95" s="74">
        <f t="shared" si="23"/>
        <v>18.886702864139561</v>
      </c>
      <c r="R95" s="14">
        <f t="shared" si="20"/>
        <v>518358.47</v>
      </c>
      <c r="S95" s="15"/>
      <c r="T95" s="17" t="s">
        <v>515</v>
      </c>
      <c r="U95" s="16"/>
      <c r="V95" s="16"/>
      <c r="W95" s="16"/>
      <c r="X95" s="16"/>
      <c r="Y95" s="16"/>
      <c r="Z95" s="16"/>
      <c r="AA95" s="16"/>
    </row>
    <row r="96" spans="1:27" ht="39.75" hidden="1" customHeight="1" x14ac:dyDescent="0.25">
      <c r="A96" s="9">
        <v>12</v>
      </c>
      <c r="B96" s="9" t="s">
        <v>13</v>
      </c>
      <c r="C96" s="9" t="s">
        <v>100</v>
      </c>
      <c r="D96" s="78" t="s">
        <v>101</v>
      </c>
      <c r="E96" s="9" t="s">
        <v>102</v>
      </c>
      <c r="F96" s="9" t="s">
        <v>25</v>
      </c>
      <c r="G96" s="9">
        <v>88752</v>
      </c>
      <c r="H96" s="11">
        <v>81648</v>
      </c>
      <c r="I96" s="11">
        <v>97978.8</v>
      </c>
      <c r="J96" s="12">
        <f t="shared" si="17"/>
        <v>0.2000146972369195</v>
      </c>
      <c r="K96" s="10">
        <v>831559.94</v>
      </c>
      <c r="L96" s="10">
        <v>35994.1875</v>
      </c>
      <c r="M96" s="10">
        <f>+VLOOKUP(G96,'BASE KAIROS'!$B$2:$Q$97,16,FALSE)</f>
        <v>43605.434642857137</v>
      </c>
      <c r="N96" s="13">
        <f t="shared" si="18"/>
        <v>0.21145767334954116</v>
      </c>
      <c r="O96" s="94">
        <v>0.161</v>
      </c>
      <c r="P96" s="94">
        <v>0.14929999999999999</v>
      </c>
      <c r="Q96" s="74">
        <f>+$Q$97*$I$97/I96</f>
        <v>69.769050039396276</v>
      </c>
      <c r="R96" s="14">
        <f t="shared" si="20"/>
        <v>97978.8</v>
      </c>
      <c r="S96" s="15" t="s">
        <v>514</v>
      </c>
      <c r="T96" s="17" t="s">
        <v>514</v>
      </c>
      <c r="U96" s="16"/>
      <c r="V96" s="16"/>
      <c r="W96" s="16"/>
      <c r="X96" s="16"/>
      <c r="Y96" s="16"/>
      <c r="Z96" s="16"/>
      <c r="AA96" s="16"/>
    </row>
    <row r="97" spans="1:27" ht="39.75" hidden="1" customHeight="1" x14ac:dyDescent="0.25">
      <c r="A97" s="9">
        <v>12</v>
      </c>
      <c r="B97" s="9" t="s">
        <v>13</v>
      </c>
      <c r="C97" s="9" t="s">
        <v>100</v>
      </c>
      <c r="D97" s="78" t="s">
        <v>101</v>
      </c>
      <c r="E97" s="9" t="s">
        <v>103</v>
      </c>
      <c r="F97" s="9" t="s">
        <v>19</v>
      </c>
      <c r="G97" s="9">
        <v>88752</v>
      </c>
      <c r="H97" s="11">
        <v>83840.399999999994</v>
      </c>
      <c r="I97" s="11">
        <v>97655.54</v>
      </c>
      <c r="J97" s="12">
        <f t="shared" si="17"/>
        <v>0.16477903254278367</v>
      </c>
      <c r="K97" s="10">
        <v>831559.94</v>
      </c>
      <c r="L97" s="10">
        <v>35994.1875</v>
      </c>
      <c r="M97" s="10">
        <f>+VLOOKUP(G97,'BASE KAIROS'!$B$2:$Q$97,16,FALSE)</f>
        <v>43605.434642857137</v>
      </c>
      <c r="N97" s="13">
        <f t="shared" si="18"/>
        <v>0.21145767334954116</v>
      </c>
      <c r="O97" s="94">
        <v>0.161</v>
      </c>
      <c r="P97" s="94">
        <v>0.14929999999999999</v>
      </c>
      <c r="Q97" s="74">
        <v>70</v>
      </c>
      <c r="R97" s="14">
        <f t="shared" si="20"/>
        <v>97655.54</v>
      </c>
      <c r="S97" s="15" t="s">
        <v>514</v>
      </c>
      <c r="T97" s="17" t="s">
        <v>514</v>
      </c>
      <c r="U97" s="16"/>
      <c r="V97" s="16"/>
      <c r="W97" s="16"/>
      <c r="X97" s="16"/>
      <c r="Y97" s="16"/>
      <c r="Z97" s="16"/>
      <c r="AA97" s="16"/>
    </row>
    <row r="98" spans="1:27" ht="39.75" hidden="1" customHeight="1" x14ac:dyDescent="0.25">
      <c r="A98" s="9">
        <v>12</v>
      </c>
      <c r="B98" s="9" t="s">
        <v>13</v>
      </c>
      <c r="C98" s="9" t="s">
        <v>100</v>
      </c>
      <c r="D98" s="78" t="s">
        <v>101</v>
      </c>
      <c r="E98" s="9" t="s">
        <v>104</v>
      </c>
      <c r="F98" s="9" t="s">
        <v>22</v>
      </c>
      <c r="G98" s="9">
        <v>88752</v>
      </c>
      <c r="H98" s="11">
        <v>88036.2</v>
      </c>
      <c r="I98" s="11">
        <v>114344.99</v>
      </c>
      <c r="J98" s="12">
        <f t="shared" si="17"/>
        <v>0.29884059057524076</v>
      </c>
      <c r="K98" s="10">
        <v>831559.94</v>
      </c>
      <c r="L98" s="10">
        <v>35994.1875</v>
      </c>
      <c r="M98" s="10">
        <f>+VLOOKUP(G98,'BASE KAIROS'!$B$2:$Q$97,16,FALSE)</f>
        <v>43605.434642857137</v>
      </c>
      <c r="N98" s="13">
        <f t="shared" si="18"/>
        <v>0.21145767334954116</v>
      </c>
      <c r="O98" s="94">
        <v>0.161</v>
      </c>
      <c r="P98" s="94">
        <v>0.14929999999999999</v>
      </c>
      <c r="Q98" s="74">
        <f t="shared" ref="Q98:Q104" si="24">+$Q$97*$I$97/I98</f>
        <v>59.783011044034367</v>
      </c>
      <c r="R98" s="14">
        <f t="shared" si="20"/>
        <v>114344.99</v>
      </c>
      <c r="S98" s="15" t="s">
        <v>514</v>
      </c>
      <c r="T98" s="17" t="s">
        <v>514</v>
      </c>
      <c r="U98" s="16"/>
      <c r="V98" s="16"/>
      <c r="W98" s="16"/>
      <c r="X98" s="16"/>
      <c r="Y98" s="16"/>
      <c r="Z98" s="16"/>
      <c r="AA98" s="16"/>
    </row>
    <row r="99" spans="1:27" ht="39.75" hidden="1" customHeight="1" x14ac:dyDescent="0.25">
      <c r="A99" s="9">
        <v>12</v>
      </c>
      <c r="B99" s="9" t="s">
        <v>13</v>
      </c>
      <c r="C99" s="9" t="s">
        <v>100</v>
      </c>
      <c r="D99" s="78" t="s">
        <v>101</v>
      </c>
      <c r="E99" s="9" t="s">
        <v>102</v>
      </c>
      <c r="F99" s="9" t="s">
        <v>94</v>
      </c>
      <c r="G99" s="9">
        <v>88752</v>
      </c>
      <c r="H99" s="11">
        <v>88560</v>
      </c>
      <c r="I99" s="11">
        <v>107568</v>
      </c>
      <c r="J99" s="12">
        <f t="shared" si="17"/>
        <v>0.21463414634146341</v>
      </c>
      <c r="K99" s="10">
        <v>831559.94</v>
      </c>
      <c r="L99" s="10">
        <v>35994.1875</v>
      </c>
      <c r="M99" s="10">
        <f>+VLOOKUP(G99,'BASE KAIROS'!$B$2:$Q$97,16,FALSE)</f>
        <v>43605.434642857137</v>
      </c>
      <c r="N99" s="13">
        <f t="shared" si="18"/>
        <v>0.21145767334954116</v>
      </c>
      <c r="O99" s="94">
        <v>0.161</v>
      </c>
      <c r="P99" s="94">
        <v>0.14929999999999999</v>
      </c>
      <c r="Q99" s="74">
        <f t="shared" si="24"/>
        <v>63.549455228320689</v>
      </c>
      <c r="R99" s="14">
        <f t="shared" si="20"/>
        <v>107568</v>
      </c>
      <c r="S99" s="15" t="s">
        <v>514</v>
      </c>
      <c r="T99" s="17" t="s">
        <v>514</v>
      </c>
      <c r="U99" s="16"/>
      <c r="V99" s="16"/>
      <c r="W99" s="16"/>
      <c r="X99" s="16"/>
      <c r="Y99" s="16"/>
      <c r="Z99" s="16"/>
      <c r="AA99" s="16"/>
    </row>
    <row r="100" spans="1:27" s="84" customFormat="1" ht="39.75" hidden="1" customHeight="1" x14ac:dyDescent="0.25">
      <c r="A100" s="9">
        <v>12</v>
      </c>
      <c r="B100" s="9" t="s">
        <v>13</v>
      </c>
      <c r="C100" s="9" t="s">
        <v>100</v>
      </c>
      <c r="D100" s="78" t="s">
        <v>101</v>
      </c>
      <c r="E100" s="9" t="s">
        <v>520</v>
      </c>
      <c r="F100" s="9" t="s">
        <v>27</v>
      </c>
      <c r="G100" s="9">
        <v>88752</v>
      </c>
      <c r="H100" s="11"/>
      <c r="I100" s="11"/>
      <c r="J100" s="12"/>
      <c r="K100" s="10"/>
      <c r="L100" s="10">
        <v>35994.1875</v>
      </c>
      <c r="M100" s="10">
        <f>+VLOOKUP(G100,'BASE KAIROS'!$B$2:$Q$97,16,FALSE)</f>
        <v>43605.434642857137</v>
      </c>
      <c r="N100" s="13">
        <f>+(M100-L100)/L100</f>
        <v>0.21145767334954116</v>
      </c>
      <c r="O100" s="94">
        <v>0.161</v>
      </c>
      <c r="P100" s="94">
        <v>0.14929999999999999</v>
      </c>
      <c r="Q100" s="74"/>
      <c r="R100" s="14"/>
      <c r="S100" s="15"/>
      <c r="T100" s="17" t="s">
        <v>518</v>
      </c>
      <c r="U100" s="16"/>
      <c r="V100" s="16"/>
      <c r="W100" s="16"/>
      <c r="X100" s="16"/>
      <c r="Y100" s="16"/>
      <c r="Z100" s="16"/>
      <c r="AA100" s="16"/>
    </row>
    <row r="101" spans="1:27" ht="39.75" hidden="1" customHeight="1" x14ac:dyDescent="0.25">
      <c r="A101" s="9">
        <v>12</v>
      </c>
      <c r="B101" s="9" t="s">
        <v>13</v>
      </c>
      <c r="C101" s="9" t="s">
        <v>100</v>
      </c>
      <c r="D101" s="78" t="s">
        <v>101</v>
      </c>
      <c r="E101" s="9" t="s">
        <v>105</v>
      </c>
      <c r="F101" s="9" t="s">
        <v>31</v>
      </c>
      <c r="G101" s="9">
        <v>88752</v>
      </c>
      <c r="H101" s="11">
        <v>126000</v>
      </c>
      <c r="I101" s="11">
        <v>132912.32999999999</v>
      </c>
      <c r="J101" s="12">
        <f t="shared" si="17"/>
        <v>5.48597619047618E-2</v>
      </c>
      <c r="K101" s="10">
        <v>831559.94</v>
      </c>
      <c r="L101" s="10">
        <v>35994.1875</v>
      </c>
      <c r="M101" s="10">
        <f>+VLOOKUP(G101,'BASE KAIROS'!$B$2:$Q$97,16,FALSE)</f>
        <v>43605.434642857137</v>
      </c>
      <c r="N101" s="13">
        <f t="shared" ref="N101:N104" si="25">+(M101-L101)/L101</f>
        <v>0.21145767334954116</v>
      </c>
      <c r="O101" s="94">
        <v>0.161</v>
      </c>
      <c r="P101" s="94">
        <v>0.14929999999999999</v>
      </c>
      <c r="Q101" s="74">
        <f t="shared" si="24"/>
        <v>51.431554920450196</v>
      </c>
      <c r="R101" s="14">
        <f t="shared" si="20"/>
        <v>132912.32999999999</v>
      </c>
      <c r="S101" s="15" t="s">
        <v>514</v>
      </c>
      <c r="T101" s="17" t="s">
        <v>514</v>
      </c>
      <c r="U101" s="16"/>
      <c r="V101" s="16"/>
      <c r="W101" s="16"/>
      <c r="X101" s="16"/>
      <c r="Y101" s="16"/>
      <c r="Z101" s="16"/>
      <c r="AA101" s="16"/>
    </row>
    <row r="102" spans="1:27" ht="39.75" hidden="1" customHeight="1" x14ac:dyDescent="0.25">
      <c r="A102" s="9">
        <v>12</v>
      </c>
      <c r="B102" s="9" t="s">
        <v>20</v>
      </c>
      <c r="C102" s="9" t="s">
        <v>100</v>
      </c>
      <c r="D102" s="78" t="s">
        <v>101</v>
      </c>
      <c r="E102" s="9" t="s">
        <v>106</v>
      </c>
      <c r="F102" s="9" t="s">
        <v>19</v>
      </c>
      <c r="G102" s="9">
        <v>233671</v>
      </c>
      <c r="H102" s="18">
        <v>197265.83</v>
      </c>
      <c r="I102" s="18">
        <v>198000</v>
      </c>
      <c r="J102" s="12">
        <f t="shared" si="17"/>
        <v>3.7217292016565305E-3</v>
      </c>
      <c r="K102" s="10">
        <v>403243.91</v>
      </c>
      <c r="L102" s="10">
        <v>14401.568214285713</v>
      </c>
      <c r="M102" s="10">
        <f>+VLOOKUP(G102,'BASE KAIROS'!$B$2:$Q$97,16,FALSE)</f>
        <v>14401.568214285713</v>
      </c>
      <c r="N102" s="13">
        <f t="shared" si="25"/>
        <v>0</v>
      </c>
      <c r="O102" s="94">
        <v>0.161</v>
      </c>
      <c r="P102" s="94">
        <v>0.14929999999999999</v>
      </c>
      <c r="Q102" s="74">
        <f t="shared" si="24"/>
        <v>34.524685858585855</v>
      </c>
      <c r="R102" s="14">
        <f t="shared" si="20"/>
        <v>198000</v>
      </c>
      <c r="S102" s="15"/>
      <c r="T102" s="17" t="s">
        <v>515</v>
      </c>
      <c r="U102" s="16"/>
      <c r="V102" s="16"/>
      <c r="W102" s="16"/>
      <c r="X102" s="16"/>
      <c r="Y102" s="16"/>
      <c r="Z102" s="16"/>
      <c r="AA102" s="16"/>
    </row>
    <row r="103" spans="1:27" ht="39.75" hidden="1" customHeight="1" x14ac:dyDescent="0.25">
      <c r="A103" s="9">
        <v>12</v>
      </c>
      <c r="B103" s="9" t="s">
        <v>20</v>
      </c>
      <c r="C103" s="9" t="s">
        <v>100</v>
      </c>
      <c r="D103" s="78" t="s">
        <v>101</v>
      </c>
      <c r="E103" s="9" t="s">
        <v>107</v>
      </c>
      <c r="F103" s="9" t="s">
        <v>22</v>
      </c>
      <c r="G103" s="9">
        <v>233671</v>
      </c>
      <c r="H103" s="11">
        <v>212676.32</v>
      </c>
      <c r="I103" s="11">
        <v>212676.32</v>
      </c>
      <c r="J103" s="12">
        <f t="shared" si="17"/>
        <v>0</v>
      </c>
      <c r="K103" s="10">
        <v>403243.91</v>
      </c>
      <c r="L103" s="10">
        <v>14401.568214285713</v>
      </c>
      <c r="M103" s="10">
        <f>+VLOOKUP(G103,'BASE KAIROS'!$B$2:$Q$97,16,FALSE)</f>
        <v>14401.568214285713</v>
      </c>
      <c r="N103" s="13">
        <f t="shared" si="25"/>
        <v>0</v>
      </c>
      <c r="O103" s="94">
        <v>0.161</v>
      </c>
      <c r="P103" s="94">
        <v>0.14929999999999999</v>
      </c>
      <c r="Q103" s="74">
        <f t="shared" si="24"/>
        <v>32.142214046208807</v>
      </c>
      <c r="R103" s="14">
        <f t="shared" si="20"/>
        <v>212676.32</v>
      </c>
      <c r="S103" s="15"/>
      <c r="T103" s="95" t="s">
        <v>559</v>
      </c>
      <c r="U103" s="16"/>
      <c r="V103" s="16"/>
      <c r="W103" s="16"/>
      <c r="X103" s="16"/>
      <c r="Y103" s="16"/>
      <c r="Z103" s="16"/>
      <c r="AA103" s="16"/>
    </row>
    <row r="104" spans="1:27" ht="39.75" hidden="1" customHeight="1" x14ac:dyDescent="0.25">
      <c r="A104" s="9">
        <v>12</v>
      </c>
      <c r="B104" s="9" t="s">
        <v>13</v>
      </c>
      <c r="C104" s="9" t="s">
        <v>100</v>
      </c>
      <c r="D104" s="78" t="s">
        <v>101</v>
      </c>
      <c r="E104" s="9" t="s">
        <v>108</v>
      </c>
      <c r="F104" s="9" t="s">
        <v>29</v>
      </c>
      <c r="G104" s="9">
        <v>88752</v>
      </c>
      <c r="H104" s="11">
        <v>352897.06</v>
      </c>
      <c r="I104" s="11">
        <v>505252.21</v>
      </c>
      <c r="J104" s="12">
        <f t="shared" si="17"/>
        <v>0.4317268894220882</v>
      </c>
      <c r="K104" s="10">
        <v>831559.94</v>
      </c>
      <c r="L104" s="10">
        <v>35994.1875</v>
      </c>
      <c r="M104" s="10">
        <f>+VLOOKUP(G104,'BASE KAIROS'!$B$2:$Q$97,16,FALSE)</f>
        <v>43605.434642857137</v>
      </c>
      <c r="N104" s="13">
        <f t="shared" si="25"/>
        <v>0.21145767334954116</v>
      </c>
      <c r="O104" s="94">
        <v>0.161</v>
      </c>
      <c r="P104" s="94">
        <v>0.14929999999999999</v>
      </c>
      <c r="Q104" s="74">
        <f t="shared" si="24"/>
        <v>13.529654427439317</v>
      </c>
      <c r="R104" s="14">
        <f t="shared" si="20"/>
        <v>505252.21</v>
      </c>
      <c r="S104" s="15"/>
      <c r="T104" s="17" t="s">
        <v>515</v>
      </c>
      <c r="U104" s="16"/>
      <c r="V104" s="16"/>
      <c r="W104" s="16"/>
      <c r="X104" s="16"/>
      <c r="Y104" s="16"/>
      <c r="Z104" s="16"/>
      <c r="AA104" s="16"/>
    </row>
    <row r="105" spans="1:27" ht="39.75" hidden="1" customHeight="1" x14ac:dyDescent="0.25">
      <c r="A105" s="9">
        <v>13</v>
      </c>
      <c r="B105" s="9" t="s">
        <v>13</v>
      </c>
      <c r="C105" s="9" t="s">
        <v>109</v>
      </c>
      <c r="D105" s="78" t="s">
        <v>110</v>
      </c>
      <c r="E105" s="9" t="s">
        <v>111</v>
      </c>
      <c r="F105" s="9" t="s">
        <v>27</v>
      </c>
      <c r="G105" s="9">
        <v>253422</v>
      </c>
      <c r="H105" s="11">
        <v>75594.399999999994</v>
      </c>
      <c r="I105" s="11">
        <v>97951.75</v>
      </c>
      <c r="J105" s="12">
        <f t="shared" si="17"/>
        <v>0.2957540505645922</v>
      </c>
      <c r="K105" s="10">
        <v>424441.21</v>
      </c>
      <c r="L105" s="10">
        <v>514411.65</v>
      </c>
      <c r="M105" s="10">
        <f>+VLOOKUP(G105,'BASE KAIROS'!$B$2:$Q$97,16,FALSE)</f>
        <v>631203.59</v>
      </c>
      <c r="N105" s="13">
        <f t="shared" ref="N105:N136" si="26">+(M105-L105)/L105</f>
        <v>0.22703984250745476</v>
      </c>
      <c r="O105" s="94">
        <v>0.161</v>
      </c>
      <c r="P105" s="94">
        <v>0.14929999999999999</v>
      </c>
      <c r="Q105" s="74">
        <v>70</v>
      </c>
      <c r="R105" s="14">
        <f t="shared" si="20"/>
        <v>97951.75</v>
      </c>
      <c r="S105" s="15" t="s">
        <v>514</v>
      </c>
      <c r="T105" s="80" t="s">
        <v>514</v>
      </c>
      <c r="U105" s="16"/>
      <c r="V105" s="16"/>
      <c r="W105" s="16"/>
      <c r="X105" s="16"/>
      <c r="Y105" s="16"/>
      <c r="Z105" s="16"/>
      <c r="AA105" s="16"/>
    </row>
    <row r="106" spans="1:27" ht="39.75" hidden="1" customHeight="1" x14ac:dyDescent="0.25">
      <c r="A106" s="9">
        <v>13</v>
      </c>
      <c r="B106" s="9" t="s">
        <v>13</v>
      </c>
      <c r="C106" s="9" t="s">
        <v>109</v>
      </c>
      <c r="D106" s="78" t="s">
        <v>110</v>
      </c>
      <c r="E106" s="9" t="s">
        <v>112</v>
      </c>
      <c r="F106" s="9" t="s">
        <v>25</v>
      </c>
      <c r="G106" s="9">
        <v>253422</v>
      </c>
      <c r="H106" s="11">
        <v>98210</v>
      </c>
      <c r="I106" s="11">
        <v>141040.29999999999</v>
      </c>
      <c r="J106" s="12">
        <f t="shared" si="17"/>
        <v>0.43610935749923624</v>
      </c>
      <c r="K106" s="10">
        <v>424441.21</v>
      </c>
      <c r="L106" s="10">
        <v>514411.65</v>
      </c>
      <c r="M106" s="10">
        <f>+VLOOKUP(G106,'BASE KAIROS'!$B$2:$Q$97,16,FALSE)</f>
        <v>631203.59</v>
      </c>
      <c r="N106" s="13">
        <f t="shared" si="26"/>
        <v>0.22703984250745476</v>
      </c>
      <c r="O106" s="94">
        <v>0.161</v>
      </c>
      <c r="P106" s="94">
        <v>0.14929999999999999</v>
      </c>
      <c r="Q106" s="74">
        <f t="shared" ref="Q106:Q119" si="27">+($I$105*$Q$105)/I106</f>
        <v>48.614633548000114</v>
      </c>
      <c r="R106" s="14">
        <f t="shared" si="20"/>
        <v>141040.29999999999</v>
      </c>
      <c r="S106" s="15"/>
      <c r="T106" s="17" t="s">
        <v>515</v>
      </c>
      <c r="U106" s="16"/>
      <c r="V106" s="16"/>
      <c r="W106" s="16"/>
      <c r="X106" s="16"/>
      <c r="Y106" s="16"/>
      <c r="Z106" s="16"/>
      <c r="AA106" s="16"/>
    </row>
    <row r="107" spans="1:27" ht="39.75" hidden="1" customHeight="1" x14ac:dyDescent="0.25">
      <c r="A107" s="9">
        <v>13</v>
      </c>
      <c r="B107" s="9" t="s">
        <v>17</v>
      </c>
      <c r="C107" s="9" t="s">
        <v>109</v>
      </c>
      <c r="D107" s="78" t="s">
        <v>110</v>
      </c>
      <c r="E107" s="9" t="s">
        <v>114</v>
      </c>
      <c r="F107" s="9" t="s">
        <v>19</v>
      </c>
      <c r="G107" s="9">
        <v>294371</v>
      </c>
      <c r="H107" s="11">
        <v>101855.03999999999</v>
      </c>
      <c r="I107" s="11">
        <v>122400</v>
      </c>
      <c r="J107" s="12">
        <f t="shared" si="17"/>
        <v>0.20170783890517355</v>
      </c>
      <c r="K107" s="10">
        <v>356928.83</v>
      </c>
      <c r="L107" s="10">
        <v>356928.83</v>
      </c>
      <c r="M107" s="10">
        <f>+VLOOKUP(G107,'BASE KAIROS'!$B$2:$Q$97,16,FALSE)</f>
        <v>456769.34</v>
      </c>
      <c r="N107" s="13">
        <f t="shared" si="26"/>
        <v>0.27972105811682402</v>
      </c>
      <c r="O107" s="94">
        <v>0.161</v>
      </c>
      <c r="P107" s="94">
        <v>0.14929999999999999</v>
      </c>
      <c r="Q107" s="74">
        <f t="shared" si="27"/>
        <v>56.018157679738565</v>
      </c>
      <c r="R107" s="14">
        <f t="shared" si="20"/>
        <v>122400</v>
      </c>
      <c r="S107" s="15"/>
      <c r="T107" s="17" t="s">
        <v>516</v>
      </c>
      <c r="U107" s="16"/>
      <c r="V107" s="16"/>
      <c r="W107" s="16"/>
      <c r="X107" s="16"/>
      <c r="Y107" s="16"/>
      <c r="Z107" s="16"/>
      <c r="AA107" s="16"/>
    </row>
    <row r="108" spans="1:27" s="84" customFormat="1" ht="39.75" hidden="1" customHeight="1" x14ac:dyDescent="0.25">
      <c r="A108" s="9">
        <v>13</v>
      </c>
      <c r="B108" s="9" t="s">
        <v>17</v>
      </c>
      <c r="C108" s="9" t="s">
        <v>109</v>
      </c>
      <c r="D108" s="78" t="s">
        <v>110</v>
      </c>
      <c r="E108" s="9" t="s">
        <v>107</v>
      </c>
      <c r="F108" s="9" t="s">
        <v>22</v>
      </c>
      <c r="G108" s="9">
        <v>294371</v>
      </c>
      <c r="H108" s="18"/>
      <c r="I108" s="18"/>
      <c r="J108" s="12"/>
      <c r="K108" s="10"/>
      <c r="L108" s="10">
        <v>356928.83</v>
      </c>
      <c r="M108" s="10">
        <f>+VLOOKUP(G108,'BASE KAIROS'!$B$2:$Q$97,16,FALSE)</f>
        <v>456769.34</v>
      </c>
      <c r="N108" s="13">
        <f>+(M108-L108)/L108</f>
        <v>0.27972105811682402</v>
      </c>
      <c r="O108" s="94">
        <v>0.161</v>
      </c>
      <c r="P108" s="94">
        <v>0.14929999999999999</v>
      </c>
      <c r="Q108" s="74"/>
      <c r="R108" s="14"/>
      <c r="S108" s="15"/>
      <c r="T108" s="80" t="s">
        <v>518</v>
      </c>
      <c r="U108" s="16"/>
      <c r="V108" s="16"/>
      <c r="W108" s="16"/>
      <c r="X108" s="16"/>
      <c r="Y108" s="16"/>
      <c r="Z108" s="16"/>
      <c r="AA108" s="16"/>
    </row>
    <row r="109" spans="1:27" ht="39.75" hidden="1" customHeight="1" x14ac:dyDescent="0.25">
      <c r="A109" s="9">
        <v>13</v>
      </c>
      <c r="B109" s="9" t="s">
        <v>13</v>
      </c>
      <c r="C109" s="9" t="s">
        <v>109</v>
      </c>
      <c r="D109" s="78" t="s">
        <v>110</v>
      </c>
      <c r="E109" s="9" t="s">
        <v>113</v>
      </c>
      <c r="F109" s="9" t="s">
        <v>94</v>
      </c>
      <c r="G109" s="9">
        <v>253422</v>
      </c>
      <c r="H109" s="18">
        <v>106240</v>
      </c>
      <c r="I109" s="18">
        <v>113100</v>
      </c>
      <c r="J109" s="12">
        <f t="shared" si="17"/>
        <v>6.4570783132530118E-2</v>
      </c>
      <c r="K109" s="10">
        <v>424441.21</v>
      </c>
      <c r="L109" s="10">
        <v>514411.65</v>
      </c>
      <c r="M109" s="10">
        <f>+VLOOKUP(G109,'BASE KAIROS'!$B$2:$Q$97,16,FALSE)</f>
        <v>631203.59</v>
      </c>
      <c r="N109" s="13">
        <f t="shared" si="26"/>
        <v>0.22703984250745476</v>
      </c>
      <c r="O109" s="94">
        <v>0.161</v>
      </c>
      <c r="P109" s="94">
        <v>0.14929999999999999</v>
      </c>
      <c r="Q109" s="74">
        <f t="shared" si="27"/>
        <v>60.624425287356324</v>
      </c>
      <c r="R109" s="14">
        <f t="shared" si="20"/>
        <v>113100</v>
      </c>
      <c r="S109" s="15" t="s">
        <v>514</v>
      </c>
      <c r="T109" s="80" t="s">
        <v>514</v>
      </c>
      <c r="U109" s="16"/>
      <c r="V109" s="16"/>
      <c r="W109" s="16"/>
      <c r="X109" s="16"/>
      <c r="Y109" s="16"/>
      <c r="Z109" s="16"/>
      <c r="AA109" s="16"/>
    </row>
    <row r="110" spans="1:27" ht="39.75" hidden="1" customHeight="1" x14ac:dyDescent="0.25">
      <c r="A110" s="9">
        <v>13</v>
      </c>
      <c r="B110" s="9" t="s">
        <v>20</v>
      </c>
      <c r="C110" s="9" t="s">
        <v>109</v>
      </c>
      <c r="D110" s="78" t="s">
        <v>110</v>
      </c>
      <c r="E110" s="9" t="s">
        <v>116</v>
      </c>
      <c r="F110" s="9" t="s">
        <v>22</v>
      </c>
      <c r="G110" s="9">
        <v>253422</v>
      </c>
      <c r="H110" s="11">
        <v>120965.55</v>
      </c>
      <c r="I110" s="11">
        <v>159922.56</v>
      </c>
      <c r="J110" s="12">
        <f t="shared" si="17"/>
        <v>0.3220504515541821</v>
      </c>
      <c r="K110" s="10">
        <v>424441.21</v>
      </c>
      <c r="L110" s="10">
        <v>514411.65</v>
      </c>
      <c r="M110" s="10">
        <f>+VLOOKUP(G110,'BASE KAIROS'!$B$2:$Q$97,16,FALSE)</f>
        <v>631203.59</v>
      </c>
      <c r="N110" s="13">
        <f t="shared" si="26"/>
        <v>0.22703984250745476</v>
      </c>
      <c r="O110" s="94">
        <v>0.161</v>
      </c>
      <c r="P110" s="94">
        <v>0.14929999999999999</v>
      </c>
      <c r="Q110" s="74">
        <f t="shared" si="27"/>
        <v>42.874641951704625</v>
      </c>
      <c r="R110" s="14">
        <f t="shared" si="20"/>
        <v>159922.56</v>
      </c>
      <c r="S110" s="15"/>
      <c r="T110" s="17" t="s">
        <v>515</v>
      </c>
      <c r="U110" s="16"/>
      <c r="V110" s="16"/>
      <c r="W110" s="16"/>
      <c r="X110" s="16"/>
      <c r="Y110" s="16"/>
      <c r="Z110" s="16"/>
      <c r="AA110" s="16"/>
    </row>
    <row r="111" spans="1:27" ht="39.75" hidden="1" customHeight="1" x14ac:dyDescent="0.25">
      <c r="A111" s="9">
        <v>13</v>
      </c>
      <c r="B111" s="9" t="s">
        <v>13</v>
      </c>
      <c r="C111" s="9" t="s">
        <v>109</v>
      </c>
      <c r="D111" s="78" t="s">
        <v>110</v>
      </c>
      <c r="E111" s="9" t="s">
        <v>116</v>
      </c>
      <c r="F111" s="9" t="s">
        <v>31</v>
      </c>
      <c r="G111" s="9">
        <v>253422</v>
      </c>
      <c r="H111" s="11">
        <v>141906.66</v>
      </c>
      <c r="I111" s="11">
        <v>219657.82</v>
      </c>
      <c r="J111" s="12">
        <f t="shared" si="17"/>
        <v>0.54790353039103312</v>
      </c>
      <c r="K111" s="10">
        <v>424441.21</v>
      </c>
      <c r="L111" s="10">
        <v>514411.65</v>
      </c>
      <c r="M111" s="10">
        <f>+VLOOKUP(G111,'BASE KAIROS'!$B$2:$Q$97,16,FALSE)</f>
        <v>631203.59</v>
      </c>
      <c r="N111" s="13">
        <f t="shared" si="26"/>
        <v>0.22703984250745476</v>
      </c>
      <c r="O111" s="94">
        <v>0.161</v>
      </c>
      <c r="P111" s="94">
        <v>0.14929999999999999</v>
      </c>
      <c r="Q111" s="74">
        <f t="shared" si="27"/>
        <v>31.215016610835889</v>
      </c>
      <c r="R111" s="14">
        <f t="shared" si="20"/>
        <v>219657.82</v>
      </c>
      <c r="S111" s="15"/>
      <c r="T111" s="17" t="s">
        <v>515</v>
      </c>
      <c r="U111" s="16"/>
      <c r="V111" s="16"/>
      <c r="W111" s="16"/>
      <c r="X111" s="16"/>
      <c r="Y111" s="16"/>
      <c r="Z111" s="16"/>
      <c r="AA111" s="16"/>
    </row>
    <row r="112" spans="1:27" ht="39.75" hidden="1" customHeight="1" x14ac:dyDescent="0.25">
      <c r="A112" s="9">
        <v>13</v>
      </c>
      <c r="B112" s="9" t="s">
        <v>13</v>
      </c>
      <c r="C112" s="9" t="s">
        <v>109</v>
      </c>
      <c r="D112" s="78" t="s">
        <v>110</v>
      </c>
      <c r="E112" s="9" t="s">
        <v>107</v>
      </c>
      <c r="F112" s="9" t="s">
        <v>29</v>
      </c>
      <c r="G112" s="9">
        <v>294371</v>
      </c>
      <c r="H112" s="11">
        <v>146801.37</v>
      </c>
      <c r="I112" s="11">
        <v>211774.88</v>
      </c>
      <c r="J112" s="12">
        <f t="shared" si="17"/>
        <v>0.4425947114798725</v>
      </c>
      <c r="K112" s="10">
        <v>356928.83</v>
      </c>
      <c r="L112" s="10">
        <v>356928.83</v>
      </c>
      <c r="M112" s="10">
        <f>+VLOOKUP(G112,'BASE KAIROS'!$B$2:$Q$97,16,FALSE)</f>
        <v>456769.34</v>
      </c>
      <c r="N112" s="13">
        <f t="shared" si="26"/>
        <v>0.27972105811682402</v>
      </c>
      <c r="O112" s="94">
        <v>0.161</v>
      </c>
      <c r="P112" s="94">
        <v>0.14929999999999999</v>
      </c>
      <c r="Q112" s="74">
        <f t="shared" si="27"/>
        <v>32.37693960681267</v>
      </c>
      <c r="R112" s="14">
        <f t="shared" si="20"/>
        <v>211774.88</v>
      </c>
      <c r="S112" s="15"/>
      <c r="T112" s="17" t="s">
        <v>515</v>
      </c>
      <c r="U112" s="16"/>
      <c r="V112" s="16"/>
      <c r="W112" s="16"/>
      <c r="X112" s="16"/>
      <c r="Y112" s="16"/>
      <c r="Z112" s="16"/>
      <c r="AA112" s="16"/>
    </row>
    <row r="113" spans="1:27" ht="39.75" hidden="1" customHeight="1" x14ac:dyDescent="0.25">
      <c r="A113" s="9">
        <v>13</v>
      </c>
      <c r="B113" s="9" t="s">
        <v>20</v>
      </c>
      <c r="C113" s="9" t="s">
        <v>109</v>
      </c>
      <c r="D113" s="78" t="s">
        <v>110</v>
      </c>
      <c r="E113" s="9" t="s">
        <v>115</v>
      </c>
      <c r="F113" s="9" t="s">
        <v>19</v>
      </c>
      <c r="G113" s="9">
        <v>282852</v>
      </c>
      <c r="H113" s="11">
        <v>147180.63</v>
      </c>
      <c r="I113" s="11">
        <v>254788.18</v>
      </c>
      <c r="J113" s="12">
        <f t="shared" si="17"/>
        <v>0.73112576023081288</v>
      </c>
      <c r="K113" s="10">
        <v>483369.47</v>
      </c>
      <c r="L113" s="10">
        <v>601722.24</v>
      </c>
      <c r="M113" s="10">
        <f>+VLOOKUP(G113,'BASE KAIROS'!$B$2:$Q$97,16,FALSE)</f>
        <v>689416.57</v>
      </c>
      <c r="N113" s="13">
        <f t="shared" si="26"/>
        <v>0.14573888776323102</v>
      </c>
      <c r="O113" s="94">
        <v>0.161</v>
      </c>
      <c r="P113" s="94">
        <v>0.14929999999999999</v>
      </c>
      <c r="Q113" s="74">
        <f t="shared" si="27"/>
        <v>26.911069814934116</v>
      </c>
      <c r="R113" s="14">
        <f t="shared" si="20"/>
        <v>254788.18</v>
      </c>
      <c r="S113" s="15"/>
      <c r="T113" s="17" t="s">
        <v>515</v>
      </c>
      <c r="U113" s="16"/>
      <c r="V113" s="16"/>
      <c r="W113" s="16"/>
      <c r="X113" s="16"/>
      <c r="Y113" s="16"/>
      <c r="Z113" s="16"/>
      <c r="AA113" s="16"/>
    </row>
    <row r="114" spans="1:27" s="84" customFormat="1" ht="39.75" hidden="1" customHeight="1" x14ac:dyDescent="0.25">
      <c r="A114" s="9">
        <v>13</v>
      </c>
      <c r="B114" s="9" t="s">
        <v>13</v>
      </c>
      <c r="C114" s="9" t="s">
        <v>109</v>
      </c>
      <c r="D114" s="78" t="s">
        <v>110</v>
      </c>
      <c r="E114" s="9" t="s">
        <v>530</v>
      </c>
      <c r="F114" s="9" t="s">
        <v>16</v>
      </c>
      <c r="G114" s="9">
        <v>282852</v>
      </c>
      <c r="H114" s="11"/>
      <c r="I114" s="11"/>
      <c r="J114" s="12"/>
      <c r="K114" s="10"/>
      <c r="L114" s="10">
        <v>601722.24</v>
      </c>
      <c r="M114" s="10">
        <f>+VLOOKUP(G114,'BASE KAIROS'!$B$2:$Q$97,16,FALSE)</f>
        <v>689416.57</v>
      </c>
      <c r="N114" s="13">
        <f>+(M114-L114)/L114</f>
        <v>0.14573888776323102</v>
      </c>
      <c r="O114" s="94">
        <v>0.161</v>
      </c>
      <c r="P114" s="94">
        <v>0.14929999999999999</v>
      </c>
      <c r="Q114" s="74"/>
      <c r="R114" s="14"/>
      <c r="S114" s="15"/>
      <c r="T114" s="17" t="s">
        <v>518</v>
      </c>
      <c r="U114" s="16"/>
      <c r="V114" s="16"/>
      <c r="W114" s="16"/>
      <c r="X114" s="16"/>
      <c r="Y114" s="16"/>
      <c r="Z114" s="16"/>
      <c r="AA114" s="16"/>
    </row>
    <row r="115" spans="1:27" ht="39.75" hidden="1" customHeight="1" x14ac:dyDescent="0.25">
      <c r="A115" s="9">
        <v>13</v>
      </c>
      <c r="B115" s="9" t="s">
        <v>13</v>
      </c>
      <c r="C115" s="9" t="s">
        <v>109</v>
      </c>
      <c r="D115" s="78" t="s">
        <v>110</v>
      </c>
      <c r="E115" s="9" t="s">
        <v>69</v>
      </c>
      <c r="F115" s="9" t="s">
        <v>40</v>
      </c>
      <c r="G115" s="9">
        <v>282852</v>
      </c>
      <c r="H115" s="11">
        <v>188297.56</v>
      </c>
      <c r="I115" s="11">
        <v>329520.73</v>
      </c>
      <c r="J115" s="12">
        <f t="shared" si="17"/>
        <v>0.74999999999999989</v>
      </c>
      <c r="K115" s="10">
        <v>483369.47</v>
      </c>
      <c r="L115" s="10">
        <v>601722.24</v>
      </c>
      <c r="M115" s="10">
        <f>+VLOOKUP(G115,'BASE KAIROS'!$B$2:$Q$97,16,FALSE)</f>
        <v>689416.57</v>
      </c>
      <c r="N115" s="13">
        <f t="shared" si="26"/>
        <v>0.14573888776323102</v>
      </c>
      <c r="O115" s="94">
        <v>0.161</v>
      </c>
      <c r="P115" s="94">
        <v>0.14929999999999999</v>
      </c>
      <c r="Q115" s="74">
        <f t="shared" si="27"/>
        <v>20.807863893722256</v>
      </c>
      <c r="R115" s="14">
        <f t="shared" si="20"/>
        <v>329520.73</v>
      </c>
      <c r="S115" s="15"/>
      <c r="T115" s="17" t="s">
        <v>515</v>
      </c>
      <c r="U115" s="16"/>
      <c r="V115" s="16"/>
      <c r="W115" s="16"/>
      <c r="X115" s="16"/>
      <c r="Y115" s="16"/>
      <c r="Z115" s="16"/>
      <c r="AA115" s="16"/>
    </row>
    <row r="116" spans="1:27" ht="39.75" hidden="1" customHeight="1" x14ac:dyDescent="0.25">
      <c r="A116" s="9">
        <v>13</v>
      </c>
      <c r="B116" s="9" t="s">
        <v>13</v>
      </c>
      <c r="C116" s="9" t="s">
        <v>109</v>
      </c>
      <c r="D116" s="78" t="s">
        <v>110</v>
      </c>
      <c r="E116" s="9" t="s">
        <v>69</v>
      </c>
      <c r="F116" s="9" t="s">
        <v>22</v>
      </c>
      <c r="G116" s="9">
        <v>282852</v>
      </c>
      <c r="H116" s="11">
        <v>190322.59</v>
      </c>
      <c r="I116" s="11">
        <v>253816.89</v>
      </c>
      <c r="J116" s="12">
        <f t="shared" si="17"/>
        <v>0.33361410224608662</v>
      </c>
      <c r="K116" s="10">
        <v>483369.47</v>
      </c>
      <c r="L116" s="10">
        <v>601722.24</v>
      </c>
      <c r="M116" s="10">
        <f>+VLOOKUP(G116,'BASE KAIROS'!$B$2:$Q$97,16,FALSE)</f>
        <v>689416.57</v>
      </c>
      <c r="N116" s="13">
        <f t="shared" si="26"/>
        <v>0.14573888776323102</v>
      </c>
      <c r="O116" s="94">
        <v>0.161</v>
      </c>
      <c r="P116" s="94">
        <v>0.14929999999999999</v>
      </c>
      <c r="Q116" s="74">
        <f t="shared" si="27"/>
        <v>27.014051350168224</v>
      </c>
      <c r="R116" s="14">
        <f t="shared" si="20"/>
        <v>253816.89</v>
      </c>
      <c r="S116" s="15"/>
      <c r="T116" s="17" t="s">
        <v>515</v>
      </c>
      <c r="U116" s="16"/>
      <c r="V116" s="16"/>
      <c r="W116" s="16"/>
      <c r="X116" s="16"/>
      <c r="Y116" s="16"/>
      <c r="Z116" s="16"/>
      <c r="AA116" s="16"/>
    </row>
    <row r="117" spans="1:27" ht="39.75" hidden="1" customHeight="1" x14ac:dyDescent="0.25">
      <c r="A117" s="9">
        <v>13</v>
      </c>
      <c r="B117" s="9" t="s">
        <v>17</v>
      </c>
      <c r="C117" s="9" t="s">
        <v>109</v>
      </c>
      <c r="D117" s="78" t="s">
        <v>110</v>
      </c>
      <c r="E117" s="9" t="s">
        <v>69</v>
      </c>
      <c r="F117" s="9" t="s">
        <v>31</v>
      </c>
      <c r="G117" s="9">
        <v>282852</v>
      </c>
      <c r="H117" s="11">
        <v>207490.43</v>
      </c>
      <c r="I117" s="11">
        <v>264739.61</v>
      </c>
      <c r="J117" s="12">
        <f t="shared" si="17"/>
        <v>0.27591238786290045</v>
      </c>
      <c r="K117" s="10">
        <v>483369.47</v>
      </c>
      <c r="L117" s="10">
        <v>601722.24</v>
      </c>
      <c r="M117" s="10">
        <f>+VLOOKUP(G117,'BASE KAIROS'!$B$2:$Q$97,16,FALSE)</f>
        <v>689416.57</v>
      </c>
      <c r="N117" s="13">
        <f t="shared" si="26"/>
        <v>0.14573888776323102</v>
      </c>
      <c r="O117" s="94">
        <v>0.161</v>
      </c>
      <c r="P117" s="94">
        <v>0.14929999999999999</v>
      </c>
      <c r="Q117" s="74">
        <f t="shared" si="27"/>
        <v>25.899496112425339</v>
      </c>
      <c r="R117" s="14">
        <f t="shared" si="20"/>
        <v>264739.61</v>
      </c>
      <c r="S117" s="15"/>
      <c r="T117" s="17" t="s">
        <v>515</v>
      </c>
      <c r="U117" s="16"/>
      <c r="V117" s="16"/>
      <c r="W117" s="16"/>
      <c r="X117" s="16"/>
      <c r="Y117" s="16"/>
      <c r="Z117" s="16"/>
      <c r="AA117" s="16"/>
    </row>
    <row r="118" spans="1:27" ht="39.75" hidden="1" customHeight="1" x14ac:dyDescent="0.25">
      <c r="A118" s="9">
        <v>13</v>
      </c>
      <c r="B118" s="9" t="s">
        <v>20</v>
      </c>
      <c r="C118" s="9" t="s">
        <v>109</v>
      </c>
      <c r="D118" s="78" t="s">
        <v>110</v>
      </c>
      <c r="E118" s="9" t="s">
        <v>107</v>
      </c>
      <c r="F118" s="9" t="s">
        <v>31</v>
      </c>
      <c r="G118" s="9">
        <v>294371</v>
      </c>
      <c r="H118" s="11">
        <v>255903.78</v>
      </c>
      <c r="I118" s="11">
        <v>332619.52000000002</v>
      </c>
      <c r="J118" s="12">
        <f t="shared" si="17"/>
        <v>0.29978353582741146</v>
      </c>
      <c r="K118" s="10">
        <v>356928.83</v>
      </c>
      <c r="L118" s="10">
        <v>356928.83</v>
      </c>
      <c r="M118" s="10">
        <f>+VLOOKUP(G118,'BASE KAIROS'!$B$2:$Q$97,16,FALSE)</f>
        <v>456769.34</v>
      </c>
      <c r="N118" s="13">
        <f t="shared" si="26"/>
        <v>0.27972105811682402</v>
      </c>
      <c r="O118" s="94">
        <v>0.161</v>
      </c>
      <c r="P118" s="94">
        <v>0.14929999999999999</v>
      </c>
      <c r="Q118" s="74">
        <f t="shared" si="27"/>
        <v>20.614011168075763</v>
      </c>
      <c r="R118" s="14">
        <f t="shared" si="20"/>
        <v>332619.52000000002</v>
      </c>
      <c r="S118" s="15"/>
      <c r="T118" s="17" t="s">
        <v>515</v>
      </c>
      <c r="U118" s="16"/>
      <c r="V118" s="16"/>
      <c r="W118" s="16"/>
      <c r="X118" s="16"/>
      <c r="Y118" s="16"/>
      <c r="Z118" s="16"/>
      <c r="AA118" s="16"/>
    </row>
    <row r="119" spans="1:27" ht="39.75" hidden="1" customHeight="1" x14ac:dyDescent="0.25">
      <c r="A119" s="9">
        <v>13</v>
      </c>
      <c r="B119" s="9" t="s">
        <v>13</v>
      </c>
      <c r="C119" s="9" t="s">
        <v>109</v>
      </c>
      <c r="D119" s="78" t="s">
        <v>110</v>
      </c>
      <c r="E119" s="9" t="s">
        <v>117</v>
      </c>
      <c r="F119" s="9" t="s">
        <v>19</v>
      </c>
      <c r="G119" s="9">
        <v>91864</v>
      </c>
      <c r="H119" s="11">
        <v>424576.32</v>
      </c>
      <c r="I119" s="11">
        <v>501812.47999999998</v>
      </c>
      <c r="J119" s="12">
        <f t="shared" si="17"/>
        <v>0.18191348966423745</v>
      </c>
      <c r="K119" s="10">
        <v>620902.79</v>
      </c>
      <c r="L119" s="10">
        <v>743917.74</v>
      </c>
      <c r="M119" s="10">
        <f>+VLOOKUP(G119,'BASE KAIROS'!$B$2:$Q$97,16,FALSE)</f>
        <v>863576.9</v>
      </c>
      <c r="N119" s="13">
        <f t="shared" si="26"/>
        <v>0.16084998860223448</v>
      </c>
      <c r="O119" s="94">
        <v>0.161</v>
      </c>
      <c r="P119" s="94">
        <v>0.14929999999999999</v>
      </c>
      <c r="Q119" s="74">
        <f t="shared" si="27"/>
        <v>13.663714581191764</v>
      </c>
      <c r="R119" s="14">
        <f t="shared" si="20"/>
        <v>501812.47999999998</v>
      </c>
      <c r="S119" s="15"/>
      <c r="T119" s="17" t="s">
        <v>515</v>
      </c>
      <c r="U119" s="16"/>
      <c r="V119" s="16"/>
      <c r="W119" s="16"/>
      <c r="X119" s="16"/>
      <c r="Y119" s="16"/>
      <c r="Z119" s="16"/>
      <c r="AA119" s="16"/>
    </row>
    <row r="120" spans="1:27" ht="39.75" hidden="1" customHeight="1" x14ac:dyDescent="0.25">
      <c r="A120" s="9">
        <v>14</v>
      </c>
      <c r="B120" s="9" t="s">
        <v>13</v>
      </c>
      <c r="C120" s="9" t="s">
        <v>118</v>
      </c>
      <c r="D120" s="78" t="s">
        <v>119</v>
      </c>
      <c r="E120" s="9" t="s">
        <v>120</v>
      </c>
      <c r="F120" s="9" t="s">
        <v>27</v>
      </c>
      <c r="G120" s="9">
        <v>253421</v>
      </c>
      <c r="H120" s="11">
        <v>15118.89</v>
      </c>
      <c r="I120" s="11">
        <v>19590.37</v>
      </c>
      <c r="J120" s="12">
        <f t="shared" si="17"/>
        <v>0.29575451636991867</v>
      </c>
      <c r="K120" s="10">
        <v>84888.324999999997</v>
      </c>
      <c r="L120" s="10">
        <v>102882.43</v>
      </c>
      <c r="M120" s="10">
        <f>+VLOOKUP(G120,'BASE KAIROS'!$B$2:$Q$97,16,FALSE)</f>
        <v>126240.84</v>
      </c>
      <c r="N120" s="13">
        <f t="shared" si="26"/>
        <v>0.22703983566484584</v>
      </c>
      <c r="O120" s="94">
        <v>0.161</v>
      </c>
      <c r="P120" s="94">
        <v>0.14929999999999999</v>
      </c>
      <c r="Q120" s="74">
        <v>70</v>
      </c>
      <c r="R120" s="14">
        <f t="shared" si="20"/>
        <v>19590.37</v>
      </c>
      <c r="S120" s="15" t="s">
        <v>514</v>
      </c>
      <c r="T120" s="80" t="s">
        <v>514</v>
      </c>
      <c r="U120" s="16"/>
      <c r="V120" s="16"/>
      <c r="W120" s="16"/>
      <c r="X120" s="16"/>
      <c r="Y120" s="16"/>
      <c r="Z120" s="16"/>
      <c r="AA120" s="16"/>
    </row>
    <row r="121" spans="1:27" ht="39.75" hidden="1" customHeight="1" x14ac:dyDescent="0.25">
      <c r="A121" s="9">
        <v>14</v>
      </c>
      <c r="B121" s="9" t="s">
        <v>13</v>
      </c>
      <c r="C121" s="9" t="s">
        <v>118</v>
      </c>
      <c r="D121" s="78" t="s">
        <v>119</v>
      </c>
      <c r="E121" s="9" t="s">
        <v>121</v>
      </c>
      <c r="F121" s="9" t="s">
        <v>25</v>
      </c>
      <c r="G121" s="9">
        <v>253421</v>
      </c>
      <c r="H121" s="11">
        <v>19642</v>
      </c>
      <c r="I121" s="11">
        <v>28208.09</v>
      </c>
      <c r="J121" s="12">
        <f t="shared" si="17"/>
        <v>0.43611088483861116</v>
      </c>
      <c r="K121" s="10">
        <v>84888.324999999997</v>
      </c>
      <c r="L121" s="10">
        <v>102882.43</v>
      </c>
      <c r="M121" s="10">
        <f>+VLOOKUP(G121,'BASE KAIROS'!$B$2:$Q$97,16,FALSE)</f>
        <v>126240.84</v>
      </c>
      <c r="N121" s="13">
        <f t="shared" si="26"/>
        <v>0.22703983566484584</v>
      </c>
      <c r="O121" s="94">
        <v>0.161</v>
      </c>
      <c r="P121" s="94">
        <v>0.14929999999999999</v>
      </c>
      <c r="Q121" s="74">
        <f t="shared" ref="Q121:Q134" si="28">+($I$120*$Q$120)/I121</f>
        <v>48.614631476289247</v>
      </c>
      <c r="R121" s="14">
        <f t="shared" si="20"/>
        <v>28208.09</v>
      </c>
      <c r="S121" s="15"/>
      <c r="T121" s="17" t="s">
        <v>515</v>
      </c>
      <c r="U121" s="16"/>
      <c r="V121" s="16"/>
      <c r="W121" s="16"/>
      <c r="X121" s="16"/>
      <c r="Y121" s="16"/>
      <c r="Z121" s="16"/>
      <c r="AA121" s="16"/>
    </row>
    <row r="122" spans="1:27" ht="39.75" hidden="1" customHeight="1" x14ac:dyDescent="0.25">
      <c r="A122" s="9">
        <v>14</v>
      </c>
      <c r="B122" s="9" t="s">
        <v>17</v>
      </c>
      <c r="C122" s="9" t="s">
        <v>118</v>
      </c>
      <c r="D122" s="78" t="s">
        <v>119</v>
      </c>
      <c r="E122" s="9" t="s">
        <v>114</v>
      </c>
      <c r="F122" s="9" t="s">
        <v>19</v>
      </c>
      <c r="G122" s="9">
        <v>294372</v>
      </c>
      <c r="H122" s="11">
        <v>20418.669999999998</v>
      </c>
      <c r="I122" s="11">
        <v>25092.080000000002</v>
      </c>
      <c r="J122" s="12">
        <f t="shared" si="17"/>
        <v>0.22887925609258605</v>
      </c>
      <c r="K122" s="10">
        <v>71552.815000000002</v>
      </c>
      <c r="L122" s="10">
        <v>71552.815000000002</v>
      </c>
      <c r="M122" s="10">
        <f>+VLOOKUP(G122,'BASE KAIROS'!$B$2:$Q$97,16,FALSE)</f>
        <v>91567.645000000004</v>
      </c>
      <c r="N122" s="13">
        <f t="shared" si="26"/>
        <v>0.27972107037298255</v>
      </c>
      <c r="O122" s="94">
        <v>0.161</v>
      </c>
      <c r="P122" s="94">
        <v>0.14929999999999999</v>
      </c>
      <c r="Q122" s="74">
        <f t="shared" si="28"/>
        <v>54.651742701282629</v>
      </c>
      <c r="R122" s="14">
        <f t="shared" si="20"/>
        <v>25092.080000000002</v>
      </c>
      <c r="S122" s="15" t="s">
        <v>514</v>
      </c>
      <c r="T122" s="17" t="s">
        <v>514</v>
      </c>
      <c r="U122" s="16"/>
      <c r="V122" s="16"/>
      <c r="W122" s="16"/>
      <c r="X122" s="16"/>
      <c r="Y122" s="16"/>
      <c r="Z122" s="16"/>
      <c r="AA122" s="16"/>
    </row>
    <row r="123" spans="1:27" ht="39.75" hidden="1" customHeight="1" x14ac:dyDescent="0.25">
      <c r="A123" s="9">
        <v>14</v>
      </c>
      <c r="B123" s="9" t="s">
        <v>17</v>
      </c>
      <c r="C123" s="9" t="s">
        <v>118</v>
      </c>
      <c r="D123" s="78" t="s">
        <v>119</v>
      </c>
      <c r="E123" s="9" t="s">
        <v>107</v>
      </c>
      <c r="F123" s="9" t="s">
        <v>22</v>
      </c>
      <c r="G123" s="9">
        <v>294372</v>
      </c>
      <c r="H123" s="11">
        <v>20588.29</v>
      </c>
      <c r="I123" s="11">
        <v>29276.71</v>
      </c>
      <c r="J123" s="12">
        <f t="shared" si="17"/>
        <v>0.42200785009342678</v>
      </c>
      <c r="K123" s="10">
        <v>71552.815000000002</v>
      </c>
      <c r="L123" s="10">
        <v>71552.815000000002</v>
      </c>
      <c r="M123" s="10">
        <f>+VLOOKUP(G123,'BASE KAIROS'!$B$2:$Q$97,16,FALSE)</f>
        <v>91567.645000000004</v>
      </c>
      <c r="N123" s="13">
        <f t="shared" si="26"/>
        <v>0.27972107037298255</v>
      </c>
      <c r="O123" s="94">
        <v>0.161</v>
      </c>
      <c r="P123" s="94">
        <v>0.14929999999999999</v>
      </c>
      <c r="Q123" s="74">
        <f t="shared" si="28"/>
        <v>46.840164075813163</v>
      </c>
      <c r="R123" s="14">
        <f t="shared" si="20"/>
        <v>29276.71</v>
      </c>
      <c r="S123" s="15"/>
      <c r="T123" s="17" t="s">
        <v>515</v>
      </c>
      <c r="U123" s="16"/>
      <c r="V123" s="16"/>
      <c r="W123" s="16"/>
      <c r="X123" s="16"/>
      <c r="Y123" s="16"/>
      <c r="Z123" s="16"/>
      <c r="AA123" s="16"/>
    </row>
    <row r="124" spans="1:27" ht="39.75" hidden="1" customHeight="1" x14ac:dyDescent="0.25">
      <c r="A124" s="9">
        <v>14</v>
      </c>
      <c r="B124" s="9" t="s">
        <v>13</v>
      </c>
      <c r="C124" s="9" t="s">
        <v>118</v>
      </c>
      <c r="D124" s="78" t="s">
        <v>119</v>
      </c>
      <c r="E124" s="9" t="s">
        <v>113</v>
      </c>
      <c r="F124" s="9" t="s">
        <v>94</v>
      </c>
      <c r="G124" s="9">
        <v>253421</v>
      </c>
      <c r="H124" s="18">
        <v>21285</v>
      </c>
      <c r="I124" s="18">
        <v>22750</v>
      </c>
      <c r="J124" s="12">
        <f t="shared" si="17"/>
        <v>6.8827813013859526E-2</v>
      </c>
      <c r="K124" s="10">
        <v>84888.324999999997</v>
      </c>
      <c r="L124" s="10">
        <v>102882.43</v>
      </c>
      <c r="M124" s="10">
        <f>+VLOOKUP(G124,'BASE KAIROS'!$B$2:$Q$97,16,FALSE)</f>
        <v>126240.84</v>
      </c>
      <c r="N124" s="13">
        <f t="shared" si="26"/>
        <v>0.22703983566484584</v>
      </c>
      <c r="O124" s="94">
        <v>0.161</v>
      </c>
      <c r="P124" s="94">
        <v>0.14929999999999999</v>
      </c>
      <c r="Q124" s="74">
        <f t="shared" si="28"/>
        <v>60.278061538461536</v>
      </c>
      <c r="R124" s="14">
        <f t="shared" si="20"/>
        <v>22750</v>
      </c>
      <c r="S124" s="15" t="s">
        <v>514</v>
      </c>
      <c r="T124" s="80" t="s">
        <v>514</v>
      </c>
      <c r="U124" s="16"/>
      <c r="V124" s="16"/>
      <c r="W124" s="16"/>
      <c r="X124" s="16"/>
      <c r="Y124" s="16"/>
      <c r="Z124" s="16"/>
      <c r="AA124" s="16"/>
    </row>
    <row r="125" spans="1:27" ht="39.75" hidden="1" customHeight="1" x14ac:dyDescent="0.25">
      <c r="A125" s="9">
        <v>14</v>
      </c>
      <c r="B125" s="9" t="s">
        <v>20</v>
      </c>
      <c r="C125" s="9" t="s">
        <v>118</v>
      </c>
      <c r="D125" s="78" t="s">
        <v>119</v>
      </c>
      <c r="E125" s="9" t="s">
        <v>116</v>
      </c>
      <c r="F125" s="9" t="s">
        <v>22</v>
      </c>
      <c r="G125" s="9">
        <v>253421</v>
      </c>
      <c r="H125" s="11">
        <v>24161.200000000001</v>
      </c>
      <c r="I125" s="18">
        <v>31718.11</v>
      </c>
      <c r="J125" s="12">
        <f t="shared" si="17"/>
        <v>0.31277047497640842</v>
      </c>
      <c r="K125" s="10">
        <v>84888.324999999997</v>
      </c>
      <c r="L125" s="10">
        <v>102882.43</v>
      </c>
      <c r="M125" s="10">
        <f>+VLOOKUP(G125,'BASE KAIROS'!$B$2:$Q$97,16,FALSE)</f>
        <v>126240.84</v>
      </c>
      <c r="N125" s="13">
        <f t="shared" si="26"/>
        <v>0.22703983566484584</v>
      </c>
      <c r="O125" s="94">
        <v>0.161</v>
      </c>
      <c r="P125" s="94">
        <v>0.14929999999999999</v>
      </c>
      <c r="Q125" s="74">
        <f t="shared" si="28"/>
        <v>43.234792363101079</v>
      </c>
      <c r="R125" s="14">
        <f t="shared" si="20"/>
        <v>31718.11</v>
      </c>
      <c r="S125" s="15"/>
      <c r="T125" s="17" t="s">
        <v>515</v>
      </c>
      <c r="U125" s="16"/>
      <c r="V125" s="16"/>
      <c r="W125" s="16"/>
      <c r="X125" s="16"/>
      <c r="Y125" s="16"/>
      <c r="Z125" s="16"/>
      <c r="AA125" s="16"/>
    </row>
    <row r="126" spans="1:27" ht="39.75" hidden="1" customHeight="1" x14ac:dyDescent="0.25">
      <c r="A126" s="9">
        <v>14</v>
      </c>
      <c r="B126" s="9" t="s">
        <v>20</v>
      </c>
      <c r="C126" s="9" t="s">
        <v>118</v>
      </c>
      <c r="D126" s="78" t="s">
        <v>119</v>
      </c>
      <c r="E126" s="9" t="s">
        <v>115</v>
      </c>
      <c r="F126" s="9" t="s">
        <v>19</v>
      </c>
      <c r="G126" s="9">
        <v>282851</v>
      </c>
      <c r="H126" s="11">
        <v>29436.13</v>
      </c>
      <c r="I126" s="11">
        <v>50957.65</v>
      </c>
      <c r="J126" s="12">
        <f t="shared" si="17"/>
        <v>0.73112600059858412</v>
      </c>
      <c r="K126" s="10">
        <v>96673.925000000003</v>
      </c>
      <c r="L126" s="10">
        <v>120344.49</v>
      </c>
      <c r="M126" s="10">
        <f>+VLOOKUP(G126,'BASE KAIROS'!$B$2:$Q$97,16,FALSE)</f>
        <v>137883.35999999999</v>
      </c>
      <c r="N126" s="13">
        <f t="shared" si="26"/>
        <v>0.14573887013854958</v>
      </c>
      <c r="O126" s="94">
        <v>0.161</v>
      </c>
      <c r="P126" s="94">
        <v>0.14929999999999999</v>
      </c>
      <c r="Q126" s="74">
        <f t="shared" si="28"/>
        <v>26.911089895236532</v>
      </c>
      <c r="R126" s="14">
        <f t="shared" si="20"/>
        <v>50957.65</v>
      </c>
      <c r="S126" s="15"/>
      <c r="T126" s="17" t="s">
        <v>515</v>
      </c>
      <c r="U126" s="16"/>
      <c r="V126" s="16"/>
      <c r="W126" s="16"/>
      <c r="X126" s="16"/>
      <c r="Y126" s="16"/>
      <c r="Z126" s="16"/>
      <c r="AA126" s="16"/>
    </row>
    <row r="127" spans="1:27" s="84" customFormat="1" ht="39.75" hidden="1" customHeight="1" x14ac:dyDescent="0.25">
      <c r="A127" s="9">
        <v>14</v>
      </c>
      <c r="B127" s="9" t="s">
        <v>13</v>
      </c>
      <c r="C127" s="9" t="s">
        <v>118</v>
      </c>
      <c r="D127" s="78" t="s">
        <v>119</v>
      </c>
      <c r="E127" s="9" t="s">
        <v>531</v>
      </c>
      <c r="F127" s="9" t="s">
        <v>16</v>
      </c>
      <c r="G127" s="9">
        <v>282851</v>
      </c>
      <c r="H127" s="11"/>
      <c r="I127" s="11"/>
      <c r="J127" s="12"/>
      <c r="K127" s="10"/>
      <c r="L127" s="10">
        <v>120344.49</v>
      </c>
      <c r="M127" s="10">
        <f>+VLOOKUP(G127,'BASE KAIROS'!$B$2:$Q$97,16,FALSE)</f>
        <v>137883.35999999999</v>
      </c>
      <c r="N127" s="13">
        <f t="shared" ref="N127" si="29">+(M127-L127)/L127</f>
        <v>0.14573887013854958</v>
      </c>
      <c r="O127" s="94">
        <v>0.161</v>
      </c>
      <c r="P127" s="94">
        <v>0.14929999999999999</v>
      </c>
      <c r="Q127" s="74"/>
      <c r="R127" s="14"/>
      <c r="S127" s="15"/>
      <c r="T127" s="17" t="s">
        <v>518</v>
      </c>
      <c r="U127" s="16"/>
      <c r="V127" s="16"/>
      <c r="W127" s="16"/>
      <c r="X127" s="16"/>
      <c r="Y127" s="16"/>
      <c r="Z127" s="16"/>
      <c r="AA127" s="16"/>
    </row>
    <row r="128" spans="1:27" ht="39.75" hidden="1" customHeight="1" x14ac:dyDescent="0.25">
      <c r="A128" s="9">
        <v>14</v>
      </c>
      <c r="B128" s="9" t="s">
        <v>13</v>
      </c>
      <c r="C128" s="9" t="s">
        <v>118</v>
      </c>
      <c r="D128" s="78" t="s">
        <v>119</v>
      </c>
      <c r="E128" s="9" t="s">
        <v>69</v>
      </c>
      <c r="F128" s="9" t="s">
        <v>22</v>
      </c>
      <c r="G128" s="9">
        <v>282851</v>
      </c>
      <c r="H128" s="11">
        <v>38180.730000000003</v>
      </c>
      <c r="I128" s="11">
        <v>50383</v>
      </c>
      <c r="J128" s="12">
        <f t="shared" si="17"/>
        <v>0.31959237028731496</v>
      </c>
      <c r="K128" s="10">
        <v>96673.925000000003</v>
      </c>
      <c r="L128" s="10">
        <v>120344.49</v>
      </c>
      <c r="M128" s="10">
        <f>+VLOOKUP(G128,'BASE KAIROS'!$B$2:$Q$97,16,FALSE)</f>
        <v>137883.35999999999</v>
      </c>
      <c r="N128" s="13">
        <f t="shared" si="26"/>
        <v>0.14573887013854958</v>
      </c>
      <c r="O128" s="94">
        <v>0.161</v>
      </c>
      <c r="P128" s="94">
        <v>0.14929999999999999</v>
      </c>
      <c r="Q128" s="74">
        <f t="shared" si="28"/>
        <v>27.218027906238213</v>
      </c>
      <c r="R128" s="14">
        <f t="shared" si="20"/>
        <v>50383</v>
      </c>
      <c r="S128" s="15"/>
      <c r="T128" s="17" t="s">
        <v>515</v>
      </c>
      <c r="U128" s="16"/>
      <c r="V128" s="16"/>
      <c r="W128" s="16"/>
      <c r="X128" s="16"/>
      <c r="Y128" s="16"/>
      <c r="Z128" s="16"/>
      <c r="AA128" s="16"/>
    </row>
    <row r="129" spans="1:27" ht="39.75" hidden="1" customHeight="1" x14ac:dyDescent="0.25">
      <c r="A129" s="9">
        <v>14</v>
      </c>
      <c r="B129" s="9" t="s">
        <v>20</v>
      </c>
      <c r="C129" s="9" t="s">
        <v>118</v>
      </c>
      <c r="D129" s="78" t="s">
        <v>119</v>
      </c>
      <c r="E129" s="9" t="s">
        <v>107</v>
      </c>
      <c r="F129" s="9" t="s">
        <v>31</v>
      </c>
      <c r="G129" s="9">
        <v>294372</v>
      </c>
      <c r="H129" s="11">
        <v>51300.160000000003</v>
      </c>
      <c r="I129" s="11">
        <v>69822.13</v>
      </c>
      <c r="J129" s="12">
        <f t="shared" si="17"/>
        <v>0.36105092069888278</v>
      </c>
      <c r="K129" s="10">
        <v>71552.815000000002</v>
      </c>
      <c r="L129" s="10">
        <v>71552.815000000002</v>
      </c>
      <c r="M129" s="10">
        <f>+VLOOKUP(G129,'BASE KAIROS'!$B$2:$Q$97,16,FALSE)</f>
        <v>91567.645000000004</v>
      </c>
      <c r="N129" s="13">
        <f t="shared" si="26"/>
        <v>0.27972107037298255</v>
      </c>
      <c r="O129" s="94">
        <v>0.161</v>
      </c>
      <c r="P129" s="94">
        <v>0.14929999999999999</v>
      </c>
      <c r="Q129" s="74">
        <f t="shared" si="28"/>
        <v>19.6402759411665</v>
      </c>
      <c r="R129" s="14">
        <f t="shared" si="20"/>
        <v>69822.13</v>
      </c>
      <c r="S129" s="15"/>
      <c r="T129" s="17" t="s">
        <v>515</v>
      </c>
      <c r="U129" s="16"/>
      <c r="V129" s="16"/>
      <c r="W129" s="16"/>
      <c r="X129" s="16"/>
      <c r="Y129" s="16"/>
      <c r="Z129" s="16"/>
      <c r="AA129" s="16"/>
    </row>
    <row r="130" spans="1:27" ht="39.75" hidden="1" customHeight="1" x14ac:dyDescent="0.25">
      <c r="A130" s="9">
        <v>14</v>
      </c>
      <c r="B130" s="9" t="s">
        <v>13</v>
      </c>
      <c r="C130" s="9" t="s">
        <v>118</v>
      </c>
      <c r="D130" s="78" t="s">
        <v>119</v>
      </c>
      <c r="E130" s="9" t="s">
        <v>116</v>
      </c>
      <c r="F130" s="9" t="s">
        <v>31</v>
      </c>
      <c r="G130" s="9">
        <v>253421</v>
      </c>
      <c r="H130" s="11">
        <v>56762.71</v>
      </c>
      <c r="I130" s="11">
        <v>56762.720000000001</v>
      </c>
      <c r="J130" s="12">
        <f t="shared" si="17"/>
        <v>1.7617199746166574E-7</v>
      </c>
      <c r="K130" s="10">
        <v>84888.324999999997</v>
      </c>
      <c r="L130" s="10">
        <v>102882.43</v>
      </c>
      <c r="M130" s="10">
        <f>+VLOOKUP(G130,'BASE KAIROS'!$B$2:$Q$97,16,FALSE)</f>
        <v>126240.84</v>
      </c>
      <c r="N130" s="13">
        <f t="shared" si="26"/>
        <v>0.22703983566484584</v>
      </c>
      <c r="O130" s="94">
        <v>0.161</v>
      </c>
      <c r="P130" s="94">
        <v>0.14929999999999999</v>
      </c>
      <c r="Q130" s="74">
        <f t="shared" si="28"/>
        <v>24.158918036344978</v>
      </c>
      <c r="R130" s="14">
        <f t="shared" si="20"/>
        <v>56762.720000000001</v>
      </c>
      <c r="S130" s="15"/>
      <c r="T130" s="17" t="s">
        <v>515</v>
      </c>
      <c r="U130" s="16"/>
      <c r="V130" s="16"/>
      <c r="W130" s="16"/>
      <c r="X130" s="16"/>
      <c r="Y130" s="16"/>
      <c r="Z130" s="16"/>
      <c r="AA130" s="16"/>
    </row>
    <row r="131" spans="1:27" ht="39.75" hidden="1" customHeight="1" x14ac:dyDescent="0.25">
      <c r="A131" s="9">
        <v>14</v>
      </c>
      <c r="B131" s="9" t="s">
        <v>13</v>
      </c>
      <c r="C131" s="9" t="s">
        <v>118</v>
      </c>
      <c r="D131" s="78" t="s">
        <v>119</v>
      </c>
      <c r="E131" s="9" t="s">
        <v>107</v>
      </c>
      <c r="F131" s="9" t="s">
        <v>29</v>
      </c>
      <c r="G131" s="9">
        <v>294372</v>
      </c>
      <c r="H131" s="11">
        <v>58857.96</v>
      </c>
      <c r="I131" s="11">
        <v>84908.18</v>
      </c>
      <c r="J131" s="12">
        <f t="shared" si="17"/>
        <v>0.44259468048162043</v>
      </c>
      <c r="K131" s="10">
        <v>71552.815000000002</v>
      </c>
      <c r="L131" s="10">
        <v>71552.815000000002</v>
      </c>
      <c r="M131" s="10">
        <f>+VLOOKUP(G131,'BASE KAIROS'!$B$2:$Q$97,16,FALSE)</f>
        <v>91567.645000000004</v>
      </c>
      <c r="N131" s="13">
        <f t="shared" si="26"/>
        <v>0.27972107037298255</v>
      </c>
      <c r="O131" s="94">
        <v>0.161</v>
      </c>
      <c r="P131" s="94">
        <v>0.14929999999999999</v>
      </c>
      <c r="Q131" s="74">
        <f t="shared" si="28"/>
        <v>16.150692430340634</v>
      </c>
      <c r="R131" s="14">
        <f t="shared" si="20"/>
        <v>84908.18</v>
      </c>
      <c r="S131" s="15"/>
      <c r="T131" s="17" t="s">
        <v>515</v>
      </c>
      <c r="U131" s="16"/>
      <c r="V131" s="16"/>
      <c r="W131" s="16"/>
      <c r="X131" s="16"/>
      <c r="Y131" s="16"/>
      <c r="Z131" s="16"/>
      <c r="AA131" s="16"/>
    </row>
    <row r="132" spans="1:27" ht="39.75" hidden="1" customHeight="1" x14ac:dyDescent="0.25">
      <c r="A132" s="9">
        <v>14</v>
      </c>
      <c r="B132" s="9" t="s">
        <v>13</v>
      </c>
      <c r="C132" s="9" t="s">
        <v>118</v>
      </c>
      <c r="D132" s="78" t="s">
        <v>119</v>
      </c>
      <c r="E132" s="9" t="s">
        <v>69</v>
      </c>
      <c r="F132" s="9" t="s">
        <v>40</v>
      </c>
      <c r="G132" s="9">
        <v>282851</v>
      </c>
      <c r="H132" s="11">
        <v>75319.05</v>
      </c>
      <c r="I132" s="11">
        <v>131808.32999999999</v>
      </c>
      <c r="J132" s="12">
        <f t="shared" ref="J132:J195" si="30">+(I132-H132)/H132</f>
        <v>0.74999990042359777</v>
      </c>
      <c r="K132" s="10">
        <v>96673.925000000003</v>
      </c>
      <c r="L132" s="10">
        <v>120344.49</v>
      </c>
      <c r="M132" s="10">
        <f>+VLOOKUP(G132,'BASE KAIROS'!$B$2:$Q$97,16,FALSE)</f>
        <v>137883.35999999999</v>
      </c>
      <c r="N132" s="13">
        <f t="shared" si="26"/>
        <v>0.14573887013854958</v>
      </c>
      <c r="O132" s="94">
        <v>0.161</v>
      </c>
      <c r="P132" s="94">
        <v>0.14929999999999999</v>
      </c>
      <c r="Q132" s="74">
        <f t="shared" si="28"/>
        <v>10.403939568917989</v>
      </c>
      <c r="R132" s="14">
        <f t="shared" si="20"/>
        <v>131808.32999999999</v>
      </c>
      <c r="S132" s="15"/>
      <c r="T132" s="17" t="s">
        <v>515</v>
      </c>
      <c r="U132" s="16"/>
      <c r="V132" s="16"/>
      <c r="W132" s="16"/>
      <c r="X132" s="16"/>
      <c r="Y132" s="16"/>
      <c r="Z132" s="16"/>
      <c r="AA132" s="16"/>
    </row>
    <row r="133" spans="1:27" ht="39.75" hidden="1" customHeight="1" x14ac:dyDescent="0.25">
      <c r="A133" s="9">
        <v>14</v>
      </c>
      <c r="B133" s="9" t="s">
        <v>17</v>
      </c>
      <c r="C133" s="9" t="s">
        <v>118</v>
      </c>
      <c r="D133" s="78" t="s">
        <v>119</v>
      </c>
      <c r="E133" s="9" t="s">
        <v>69</v>
      </c>
      <c r="F133" s="9" t="s">
        <v>31</v>
      </c>
      <c r="G133" s="9">
        <v>282851</v>
      </c>
      <c r="H133" s="11">
        <v>82996.210000000006</v>
      </c>
      <c r="I133" s="11">
        <v>89648.12</v>
      </c>
      <c r="J133" s="12">
        <f t="shared" si="30"/>
        <v>8.0147153707379987E-2</v>
      </c>
      <c r="K133" s="10">
        <v>96673.925000000003</v>
      </c>
      <c r="L133" s="10">
        <v>120344.49</v>
      </c>
      <c r="M133" s="10">
        <f>+VLOOKUP(G133,'BASE KAIROS'!$B$2:$Q$97,16,FALSE)</f>
        <v>137883.35999999999</v>
      </c>
      <c r="N133" s="13">
        <f t="shared" si="26"/>
        <v>0.14573887013854958</v>
      </c>
      <c r="O133" s="94">
        <v>0.161</v>
      </c>
      <c r="P133" s="94">
        <v>0.14929999999999999</v>
      </c>
      <c r="Q133" s="74">
        <f t="shared" si="28"/>
        <v>15.296761382168416</v>
      </c>
      <c r="R133" s="14">
        <f t="shared" ref="R133:R196" si="31">+I133</f>
        <v>89648.12</v>
      </c>
      <c r="S133" s="15"/>
      <c r="T133" s="17" t="s">
        <v>515</v>
      </c>
      <c r="U133" s="16"/>
      <c r="V133" s="16"/>
      <c r="W133" s="16"/>
      <c r="X133" s="16"/>
      <c r="Y133" s="16"/>
      <c r="Z133" s="16"/>
      <c r="AA133" s="16"/>
    </row>
    <row r="134" spans="1:27" ht="39.75" hidden="1" customHeight="1" x14ac:dyDescent="0.25">
      <c r="A134" s="9">
        <v>14</v>
      </c>
      <c r="B134" s="9" t="s">
        <v>13</v>
      </c>
      <c r="C134" s="9" t="s">
        <v>118</v>
      </c>
      <c r="D134" s="78" t="s">
        <v>119</v>
      </c>
      <c r="E134" s="9" t="s">
        <v>122</v>
      </c>
      <c r="F134" s="9" t="s">
        <v>19</v>
      </c>
      <c r="G134" s="9">
        <v>91863</v>
      </c>
      <c r="H134" s="11">
        <v>84915.29</v>
      </c>
      <c r="I134" s="11">
        <v>100362.53</v>
      </c>
      <c r="J134" s="12">
        <f t="shared" si="30"/>
        <v>0.1819135281761389</v>
      </c>
      <c r="K134" s="10">
        <v>124180.605</v>
      </c>
      <c r="L134" s="10">
        <v>148783.6</v>
      </c>
      <c r="M134" s="10">
        <f>+VLOOKUP(G134,'BASE KAIROS'!$B$2:$Q$97,16,FALSE)</f>
        <v>172715.44500000001</v>
      </c>
      <c r="N134" s="13">
        <f t="shared" si="26"/>
        <v>0.16085001976024241</v>
      </c>
      <c r="O134" s="94">
        <v>0.161</v>
      </c>
      <c r="P134" s="94">
        <v>0.14929999999999999</v>
      </c>
      <c r="Q134" s="74">
        <f t="shared" si="28"/>
        <v>13.663723901739024</v>
      </c>
      <c r="R134" s="14">
        <f t="shared" si="31"/>
        <v>100362.53</v>
      </c>
      <c r="S134" s="15"/>
      <c r="T134" s="17" t="s">
        <v>515</v>
      </c>
      <c r="U134" s="16"/>
      <c r="V134" s="16"/>
      <c r="W134" s="16"/>
      <c r="X134" s="16"/>
      <c r="Y134" s="16"/>
      <c r="Z134" s="16"/>
      <c r="AA134" s="16"/>
    </row>
    <row r="135" spans="1:27" ht="39.75" customHeight="1" x14ac:dyDescent="0.25">
      <c r="A135" s="9">
        <v>15</v>
      </c>
      <c r="B135" s="9" t="s">
        <v>13</v>
      </c>
      <c r="C135" s="9" t="s">
        <v>123</v>
      </c>
      <c r="D135" s="78" t="s">
        <v>124</v>
      </c>
      <c r="E135" s="9" t="s">
        <v>125</v>
      </c>
      <c r="F135" s="9" t="s">
        <v>94</v>
      </c>
      <c r="G135" s="9">
        <v>286971</v>
      </c>
      <c r="H135" s="11">
        <v>56895</v>
      </c>
      <c r="I135" s="11">
        <v>60414.12</v>
      </c>
      <c r="J135" s="12">
        <f t="shared" si="30"/>
        <v>6.185288689691542E-2</v>
      </c>
      <c r="K135" s="10">
        <v>124833.33</v>
      </c>
      <c r="L135" s="10">
        <v>149770.16</v>
      </c>
      <c r="M135" s="10">
        <f>+VLOOKUP(G135,'BASE KAIROS'!$B$2:$Q$97,16,FALSE)</f>
        <v>162212.57999999999</v>
      </c>
      <c r="N135" s="13">
        <f t="shared" si="26"/>
        <v>8.3076762420498065E-2</v>
      </c>
      <c r="O135" s="94">
        <v>0.161</v>
      </c>
      <c r="P135" s="94">
        <v>0.14929999999999999</v>
      </c>
      <c r="Q135" s="74">
        <v>70</v>
      </c>
      <c r="R135" s="14">
        <f t="shared" si="31"/>
        <v>60414.12</v>
      </c>
      <c r="S135" s="15" t="s">
        <v>514</v>
      </c>
      <c r="T135" s="80" t="s">
        <v>514</v>
      </c>
      <c r="U135" s="16"/>
      <c r="V135" s="16"/>
      <c r="W135" s="16"/>
      <c r="X135" s="16"/>
      <c r="Y135" s="16"/>
      <c r="Z135" s="16"/>
      <c r="AA135" s="16"/>
    </row>
    <row r="136" spans="1:27" ht="39.75" customHeight="1" x14ac:dyDescent="0.25">
      <c r="A136" s="9">
        <v>15</v>
      </c>
      <c r="B136" s="9" t="s">
        <v>13</v>
      </c>
      <c r="C136" s="9" t="s">
        <v>123</v>
      </c>
      <c r="D136" s="78" t="s">
        <v>124</v>
      </c>
      <c r="E136" s="9" t="s">
        <v>125</v>
      </c>
      <c r="F136" s="9" t="s">
        <v>25</v>
      </c>
      <c r="G136" s="9">
        <v>286971</v>
      </c>
      <c r="H136" s="11">
        <v>60574.61</v>
      </c>
      <c r="I136" s="11">
        <v>72689.53</v>
      </c>
      <c r="J136" s="12">
        <f t="shared" si="30"/>
        <v>0.19999996698286623</v>
      </c>
      <c r="K136" s="10">
        <v>124833.33</v>
      </c>
      <c r="L136" s="10">
        <v>149770.16</v>
      </c>
      <c r="M136" s="10">
        <f>+VLOOKUP(G136,'BASE KAIROS'!$B$2:$Q$97,16,FALSE)</f>
        <v>162212.57999999999</v>
      </c>
      <c r="N136" s="13">
        <f t="shared" si="26"/>
        <v>8.3076762420498065E-2</v>
      </c>
      <c r="O136" s="94">
        <v>0.161</v>
      </c>
      <c r="P136" s="94">
        <v>0.14929999999999999</v>
      </c>
      <c r="Q136" s="74">
        <f>+($I$135*$Q$135)/I136</f>
        <v>58.178783106728034</v>
      </c>
      <c r="R136" s="14">
        <f t="shared" si="31"/>
        <v>72689.53</v>
      </c>
      <c r="S136" s="15" t="s">
        <v>514</v>
      </c>
      <c r="T136" s="17" t="s">
        <v>514</v>
      </c>
      <c r="U136" s="16"/>
      <c r="V136" s="16"/>
      <c r="W136" s="16"/>
      <c r="X136" s="16"/>
      <c r="Y136" s="16"/>
      <c r="Z136" s="16"/>
      <c r="AA136" s="16"/>
    </row>
    <row r="137" spans="1:27" ht="39.75" customHeight="1" x14ac:dyDescent="0.25">
      <c r="A137" s="9">
        <v>15</v>
      </c>
      <c r="B137" s="9" t="s">
        <v>13</v>
      </c>
      <c r="C137" s="9" t="s">
        <v>123</v>
      </c>
      <c r="D137" s="78" t="s">
        <v>124</v>
      </c>
      <c r="E137" s="9" t="s">
        <v>127</v>
      </c>
      <c r="F137" s="9" t="s">
        <v>27</v>
      </c>
      <c r="G137" s="9">
        <v>286971</v>
      </c>
      <c r="H137" s="11">
        <v>61659</v>
      </c>
      <c r="I137" s="11">
        <v>71716.679999999993</v>
      </c>
      <c r="J137" s="12">
        <f t="shared" si="30"/>
        <v>0.16311779302291626</v>
      </c>
      <c r="K137" s="10">
        <v>124833.33</v>
      </c>
      <c r="L137" s="10">
        <v>149770.16</v>
      </c>
      <c r="M137" s="10">
        <f>+VLOOKUP(G137,'BASE KAIROS'!$B$2:$Q$97,16,FALSE)</f>
        <v>162212.57999999999</v>
      </c>
      <c r="N137" s="13">
        <f t="shared" ref="N137:N168" si="32">+(M137-L137)/L137</f>
        <v>8.3076762420498065E-2</v>
      </c>
      <c r="O137" s="94">
        <v>0.161</v>
      </c>
      <c r="P137" s="94">
        <v>0.14929999999999999</v>
      </c>
      <c r="Q137" s="74">
        <f t="shared" ref="Q137:Q145" si="33">+($I$135*$Q$135)/I137</f>
        <v>58.967989036860054</v>
      </c>
      <c r="R137" s="14">
        <f t="shared" si="31"/>
        <v>71716.679999999993</v>
      </c>
      <c r="S137" s="15" t="s">
        <v>514</v>
      </c>
      <c r="T137" s="17" t="s">
        <v>514</v>
      </c>
      <c r="U137" s="16"/>
      <c r="V137" s="16"/>
      <c r="W137" s="16"/>
      <c r="X137" s="16"/>
      <c r="Y137" s="16"/>
      <c r="Z137" s="16"/>
      <c r="AA137" s="16"/>
    </row>
    <row r="138" spans="1:27" ht="39.75" customHeight="1" x14ac:dyDescent="0.25">
      <c r="A138" s="9">
        <v>15</v>
      </c>
      <c r="B138" s="9" t="s">
        <v>13</v>
      </c>
      <c r="C138" s="9" t="s">
        <v>123</v>
      </c>
      <c r="D138" s="78" t="s">
        <v>124</v>
      </c>
      <c r="E138" s="9" t="s">
        <v>128</v>
      </c>
      <c r="F138" s="9" t="s">
        <v>40</v>
      </c>
      <c r="G138" s="9">
        <v>286971</v>
      </c>
      <c r="H138" s="11">
        <v>61973.86</v>
      </c>
      <c r="I138" s="11">
        <v>68800.5</v>
      </c>
      <c r="J138" s="12">
        <f t="shared" si="30"/>
        <v>0.11015353892754137</v>
      </c>
      <c r="K138" s="10">
        <v>124833.33</v>
      </c>
      <c r="L138" s="10">
        <v>149770.16</v>
      </c>
      <c r="M138" s="10">
        <f>+VLOOKUP(G138,'BASE KAIROS'!$B$2:$Q$97,16,FALSE)</f>
        <v>162212.57999999999</v>
      </c>
      <c r="N138" s="13">
        <f t="shared" si="32"/>
        <v>8.3076762420498065E-2</v>
      </c>
      <c r="O138" s="94">
        <v>0.161</v>
      </c>
      <c r="P138" s="94">
        <v>0.14929999999999999</v>
      </c>
      <c r="Q138" s="74">
        <f t="shared" si="33"/>
        <v>61.467407940349275</v>
      </c>
      <c r="R138" s="14">
        <f t="shared" si="31"/>
        <v>68800.5</v>
      </c>
      <c r="S138" s="15" t="s">
        <v>514</v>
      </c>
      <c r="T138" s="80" t="s">
        <v>514</v>
      </c>
      <c r="U138" s="16"/>
      <c r="V138" s="16"/>
      <c r="W138" s="16"/>
      <c r="X138" s="16"/>
      <c r="Y138" s="16"/>
      <c r="Z138" s="16"/>
      <c r="AA138" s="16"/>
    </row>
    <row r="139" spans="1:27" s="84" customFormat="1" ht="39.75" customHeight="1" x14ac:dyDescent="0.25">
      <c r="A139" s="9">
        <v>15</v>
      </c>
      <c r="B139" s="9" t="s">
        <v>20</v>
      </c>
      <c r="C139" s="9" t="s">
        <v>123</v>
      </c>
      <c r="D139" s="78" t="s">
        <v>124</v>
      </c>
      <c r="E139" s="9" t="s">
        <v>521</v>
      </c>
      <c r="F139" s="9" t="s">
        <v>27</v>
      </c>
      <c r="G139" s="9">
        <v>286461</v>
      </c>
      <c r="H139" s="11"/>
      <c r="I139" s="11"/>
      <c r="J139" s="12"/>
      <c r="K139" s="10"/>
      <c r="L139" s="10">
        <v>127353.02</v>
      </c>
      <c r="M139" s="10">
        <f>+VLOOKUP(G139,'BASE KAIROS'!$B$2:$Q$97,16,FALSE)</f>
        <v>142380.68</v>
      </c>
      <c r="N139" s="13">
        <f>+(M139-L139)/L139</f>
        <v>0.11800002858196836</v>
      </c>
      <c r="O139" s="94">
        <v>0.161</v>
      </c>
      <c r="P139" s="94">
        <v>0.14929999999999999</v>
      </c>
      <c r="Q139" s="74"/>
      <c r="R139" s="14"/>
      <c r="S139" s="15"/>
      <c r="T139" s="17" t="s">
        <v>518</v>
      </c>
      <c r="U139" s="16"/>
      <c r="V139" s="16"/>
      <c r="W139" s="16"/>
      <c r="X139" s="16"/>
      <c r="Y139" s="16"/>
      <c r="Z139" s="16"/>
      <c r="AA139" s="16"/>
    </row>
    <row r="140" spans="1:27" ht="39.75" customHeight="1" x14ac:dyDescent="0.25">
      <c r="A140" s="9">
        <v>15</v>
      </c>
      <c r="B140" s="9" t="s">
        <v>20</v>
      </c>
      <c r="C140" s="9" t="s">
        <v>123</v>
      </c>
      <c r="D140" s="78" t="s">
        <v>124</v>
      </c>
      <c r="E140" s="9" t="s">
        <v>44</v>
      </c>
      <c r="F140" s="9" t="s">
        <v>22</v>
      </c>
      <c r="G140" s="9">
        <v>286461</v>
      </c>
      <c r="H140" s="11">
        <v>63057.02</v>
      </c>
      <c r="I140" s="11">
        <v>72731.98</v>
      </c>
      <c r="J140" s="12">
        <f t="shared" si="30"/>
        <v>0.15343192558100588</v>
      </c>
      <c r="K140" s="10">
        <v>124833.33</v>
      </c>
      <c r="L140" s="10">
        <v>127353.02</v>
      </c>
      <c r="M140" s="10">
        <f>+VLOOKUP(G140,'BASE KAIROS'!$B$2:$Q$97,16,FALSE)</f>
        <v>142380.68</v>
      </c>
      <c r="N140" s="13">
        <f t="shared" si="32"/>
        <v>0.11800002858196836</v>
      </c>
      <c r="O140" s="94">
        <v>0.161</v>
      </c>
      <c r="P140" s="94">
        <v>0.14929999999999999</v>
      </c>
      <c r="Q140" s="74">
        <f t="shared" si="33"/>
        <v>58.144827076067507</v>
      </c>
      <c r="R140" s="14">
        <f t="shared" si="31"/>
        <v>72731.98</v>
      </c>
      <c r="S140" s="15" t="s">
        <v>514</v>
      </c>
      <c r="T140" s="17" t="s">
        <v>514</v>
      </c>
      <c r="U140" s="16"/>
      <c r="V140" s="16"/>
      <c r="W140" s="16"/>
      <c r="X140" s="16"/>
      <c r="Y140" s="16"/>
      <c r="Z140" s="16"/>
      <c r="AA140" s="16"/>
    </row>
    <row r="141" spans="1:27" ht="39.75" customHeight="1" x14ac:dyDescent="0.25">
      <c r="A141" s="9">
        <v>15</v>
      </c>
      <c r="B141" s="9" t="s">
        <v>13</v>
      </c>
      <c r="C141" s="9" t="s">
        <v>123</v>
      </c>
      <c r="D141" s="78" t="s">
        <v>124</v>
      </c>
      <c r="E141" s="9" t="s">
        <v>128</v>
      </c>
      <c r="F141" s="9" t="s">
        <v>31</v>
      </c>
      <c r="G141" s="9">
        <v>286971</v>
      </c>
      <c r="H141" s="11">
        <v>69500</v>
      </c>
      <c r="I141" s="11">
        <v>86297.46</v>
      </c>
      <c r="J141" s="12">
        <f t="shared" si="30"/>
        <v>0.24169007194244613</v>
      </c>
      <c r="K141" s="10">
        <v>124833.33</v>
      </c>
      <c r="L141" s="10">
        <v>149770.16</v>
      </c>
      <c r="M141" s="10">
        <f>+VLOOKUP(G141,'BASE KAIROS'!$B$2:$Q$97,16,FALSE)</f>
        <v>162212.57999999999</v>
      </c>
      <c r="N141" s="13">
        <f t="shared" si="32"/>
        <v>8.3076762420498065E-2</v>
      </c>
      <c r="O141" s="94">
        <v>0.161</v>
      </c>
      <c r="P141" s="94">
        <v>0.14929999999999999</v>
      </c>
      <c r="Q141" s="74">
        <f t="shared" si="33"/>
        <v>49.004784150078116</v>
      </c>
      <c r="R141" s="14">
        <f t="shared" si="31"/>
        <v>86297.46</v>
      </c>
      <c r="S141" s="15"/>
      <c r="T141" s="17" t="s">
        <v>515</v>
      </c>
      <c r="U141" s="16"/>
      <c r="V141" s="16"/>
      <c r="W141" s="16"/>
      <c r="X141" s="16"/>
      <c r="Y141" s="16"/>
      <c r="Z141" s="16"/>
      <c r="AA141" s="16"/>
    </row>
    <row r="142" spans="1:27" ht="39.75" customHeight="1" x14ac:dyDescent="0.25">
      <c r="A142" s="9">
        <v>15</v>
      </c>
      <c r="B142" s="9" t="s">
        <v>20</v>
      </c>
      <c r="C142" s="9" t="s">
        <v>123</v>
      </c>
      <c r="D142" s="78" t="s">
        <v>124</v>
      </c>
      <c r="E142" s="9" t="s">
        <v>126</v>
      </c>
      <c r="F142" s="9" t="s">
        <v>19</v>
      </c>
      <c r="G142" s="9">
        <v>286971</v>
      </c>
      <c r="H142" s="11">
        <v>69603.8</v>
      </c>
      <c r="I142" s="11">
        <v>74936.28</v>
      </c>
      <c r="J142" s="12">
        <f t="shared" si="30"/>
        <v>7.6611909119904315E-2</v>
      </c>
      <c r="K142" s="10">
        <v>124833.33</v>
      </c>
      <c r="L142" s="10">
        <v>149770.16</v>
      </c>
      <c r="M142" s="10">
        <f>+VLOOKUP(G142,'BASE KAIROS'!$B$2:$Q$97,16,FALSE)</f>
        <v>162212.57999999999</v>
      </c>
      <c r="N142" s="13">
        <f t="shared" si="32"/>
        <v>8.3076762420498065E-2</v>
      </c>
      <c r="O142" s="94">
        <v>0.161</v>
      </c>
      <c r="P142" s="94">
        <v>0.14929999999999999</v>
      </c>
      <c r="Q142" s="74">
        <f t="shared" si="33"/>
        <v>56.434458716125228</v>
      </c>
      <c r="R142" s="14">
        <f t="shared" si="31"/>
        <v>74936.28</v>
      </c>
      <c r="S142" s="15" t="s">
        <v>514</v>
      </c>
      <c r="T142" s="17" t="s">
        <v>514</v>
      </c>
      <c r="U142" s="16"/>
      <c r="V142" s="16"/>
      <c r="W142" s="16"/>
      <c r="X142" s="16"/>
      <c r="Y142" s="16"/>
      <c r="Z142" s="16"/>
      <c r="AA142" s="16"/>
    </row>
    <row r="143" spans="1:27" ht="39.75" customHeight="1" x14ac:dyDescent="0.25">
      <c r="A143" s="9">
        <v>15</v>
      </c>
      <c r="B143" s="9" t="s">
        <v>13</v>
      </c>
      <c r="C143" s="9" t="s">
        <v>123</v>
      </c>
      <c r="D143" s="78" t="s">
        <v>124</v>
      </c>
      <c r="E143" s="9" t="s">
        <v>128</v>
      </c>
      <c r="F143" s="9" t="s">
        <v>22</v>
      </c>
      <c r="G143" s="9">
        <v>286971</v>
      </c>
      <c r="H143" s="11">
        <v>95412.79</v>
      </c>
      <c r="I143" s="11">
        <v>103102.98</v>
      </c>
      <c r="J143" s="12">
        <f t="shared" si="30"/>
        <v>8.059915237778921E-2</v>
      </c>
      <c r="K143" s="10">
        <v>124833.33</v>
      </c>
      <c r="L143" s="10">
        <v>149770.16</v>
      </c>
      <c r="M143" s="10">
        <f>+VLOOKUP(G143,'BASE KAIROS'!$B$2:$Q$97,16,FALSE)</f>
        <v>162212.57999999999</v>
      </c>
      <c r="N143" s="13">
        <f t="shared" si="32"/>
        <v>8.3076762420498065E-2</v>
      </c>
      <c r="O143" s="94">
        <v>0.161</v>
      </c>
      <c r="P143" s="94">
        <v>0.14929999999999999</v>
      </c>
      <c r="Q143" s="74">
        <f t="shared" si="33"/>
        <v>41.017130639676957</v>
      </c>
      <c r="R143" s="14">
        <f t="shared" si="31"/>
        <v>103102.98</v>
      </c>
      <c r="S143" s="15"/>
      <c r="T143" s="17" t="s">
        <v>515</v>
      </c>
      <c r="U143" s="16"/>
      <c r="V143" s="16"/>
      <c r="W143" s="16"/>
      <c r="X143" s="16"/>
      <c r="Y143" s="16"/>
      <c r="Z143" s="16"/>
      <c r="AA143" s="16"/>
    </row>
    <row r="144" spans="1:27" ht="39.75" customHeight="1" x14ac:dyDescent="0.25">
      <c r="A144" s="9">
        <v>15</v>
      </c>
      <c r="B144" s="9" t="s">
        <v>13</v>
      </c>
      <c r="C144" s="9" t="s">
        <v>123</v>
      </c>
      <c r="D144" s="78" t="s">
        <v>124</v>
      </c>
      <c r="E144" s="9" t="s">
        <v>128</v>
      </c>
      <c r="F144" s="9" t="s">
        <v>29</v>
      </c>
      <c r="G144" s="9">
        <v>286971</v>
      </c>
      <c r="H144" s="11">
        <v>101958.69</v>
      </c>
      <c r="I144" s="11">
        <v>122042.85</v>
      </c>
      <c r="J144" s="12">
        <f t="shared" si="30"/>
        <v>0.19698330765136354</v>
      </c>
      <c r="K144" s="10">
        <v>124833.33</v>
      </c>
      <c r="L144" s="10">
        <v>149770.16</v>
      </c>
      <c r="M144" s="10">
        <f>+VLOOKUP(G144,'BASE KAIROS'!$B$2:$Q$97,16,FALSE)</f>
        <v>162212.57999999999</v>
      </c>
      <c r="N144" s="13">
        <f t="shared" si="32"/>
        <v>8.3076762420498065E-2</v>
      </c>
      <c r="O144" s="94">
        <v>0.161</v>
      </c>
      <c r="P144" s="94">
        <v>0.14929999999999999</v>
      </c>
      <c r="Q144" s="74">
        <f t="shared" si="33"/>
        <v>34.651668655722155</v>
      </c>
      <c r="R144" s="14">
        <f t="shared" si="31"/>
        <v>122042.85</v>
      </c>
      <c r="S144" s="15"/>
      <c r="T144" s="17" t="s">
        <v>515</v>
      </c>
      <c r="U144" s="16"/>
      <c r="V144" s="16"/>
      <c r="W144" s="16"/>
      <c r="X144" s="16"/>
      <c r="Y144" s="16"/>
      <c r="Z144" s="16"/>
      <c r="AA144" s="16"/>
    </row>
    <row r="145" spans="1:27" ht="39.75" customHeight="1" x14ac:dyDescent="0.25">
      <c r="A145" s="9">
        <v>15</v>
      </c>
      <c r="B145" s="9" t="s">
        <v>13</v>
      </c>
      <c r="C145" s="9" t="s">
        <v>123</v>
      </c>
      <c r="D145" s="78" t="s">
        <v>124</v>
      </c>
      <c r="E145" s="9" t="s">
        <v>130</v>
      </c>
      <c r="F145" s="9" t="s">
        <v>19</v>
      </c>
      <c r="G145" s="9">
        <v>115231</v>
      </c>
      <c r="H145" s="11">
        <v>143620.20000000001</v>
      </c>
      <c r="I145" s="11">
        <v>170546.06</v>
      </c>
      <c r="J145" s="12">
        <f t="shared" si="30"/>
        <v>0.18747961637708332</v>
      </c>
      <c r="K145" s="10">
        <v>170223.59</v>
      </c>
      <c r="L145" s="10">
        <v>203948.75</v>
      </c>
      <c r="M145" s="10">
        <f>+VLOOKUP(G145,'BASE KAIROS'!$B$2:$Q$97,16,FALSE)</f>
        <v>235457.62</v>
      </c>
      <c r="N145" s="13">
        <f t="shared" si="32"/>
        <v>0.15449405794347842</v>
      </c>
      <c r="O145" s="94">
        <v>0.161</v>
      </c>
      <c r="P145" s="94">
        <v>0.14929999999999999</v>
      </c>
      <c r="Q145" s="74">
        <f t="shared" si="33"/>
        <v>24.796752267393337</v>
      </c>
      <c r="R145" s="14">
        <f t="shared" si="31"/>
        <v>170546.06</v>
      </c>
      <c r="S145" s="114" t="s">
        <v>514</v>
      </c>
      <c r="T145" s="17" t="s">
        <v>515</v>
      </c>
      <c r="U145" s="16" t="s">
        <v>561</v>
      </c>
      <c r="V145" s="16"/>
      <c r="W145" s="16"/>
      <c r="X145" s="16"/>
      <c r="Y145" s="16"/>
      <c r="Z145" s="16"/>
      <c r="AA145" s="16"/>
    </row>
    <row r="146" spans="1:27" s="84" customFormat="1" ht="39.75" hidden="1" customHeight="1" x14ac:dyDescent="0.25">
      <c r="A146" s="9">
        <v>16</v>
      </c>
      <c r="B146" s="9" t="s">
        <v>13</v>
      </c>
      <c r="C146" s="9" t="s">
        <v>131</v>
      </c>
      <c r="D146" s="78" t="s">
        <v>132</v>
      </c>
      <c r="E146" s="9" t="s">
        <v>532</v>
      </c>
      <c r="F146" s="9" t="s">
        <v>16</v>
      </c>
      <c r="G146" s="9">
        <v>210163</v>
      </c>
      <c r="H146" s="11"/>
      <c r="I146" s="11"/>
      <c r="J146" s="12"/>
      <c r="K146" s="10"/>
      <c r="L146" s="10">
        <v>324228.28000000003</v>
      </c>
      <c r="M146" s="10">
        <f>+VLOOKUP(G146,'BASE KAIROS'!$B$2:$Q$97,16,FALSE)</f>
        <v>371079.28</v>
      </c>
      <c r="N146" s="13">
        <f t="shared" ref="N146:N147" si="34">+(M146-L146)/L146</f>
        <v>0.14450004176070019</v>
      </c>
      <c r="O146" s="94">
        <v>0.161</v>
      </c>
      <c r="P146" s="94">
        <v>0.14929999999999999</v>
      </c>
      <c r="Q146" s="74"/>
      <c r="R146" s="14"/>
      <c r="S146" s="15"/>
      <c r="T146" s="17" t="s">
        <v>518</v>
      </c>
      <c r="U146" s="16"/>
      <c r="V146" s="16"/>
      <c r="W146" s="16"/>
      <c r="X146" s="16"/>
      <c r="Y146" s="16"/>
      <c r="Z146" s="16"/>
      <c r="AA146" s="16"/>
    </row>
    <row r="147" spans="1:27" s="84" customFormat="1" ht="39.75" customHeight="1" x14ac:dyDescent="0.25">
      <c r="A147" s="9">
        <v>15</v>
      </c>
      <c r="B147" s="9" t="s">
        <v>17</v>
      </c>
      <c r="C147" s="9" t="s">
        <v>123</v>
      </c>
      <c r="D147" s="78" t="s">
        <v>124</v>
      </c>
      <c r="E147" s="9" t="s">
        <v>129</v>
      </c>
      <c r="F147" s="9" t="s">
        <v>22</v>
      </c>
      <c r="G147" s="9">
        <v>115231</v>
      </c>
      <c r="H147" s="11"/>
      <c r="I147" s="11"/>
      <c r="J147" s="12"/>
      <c r="K147" s="10">
        <v>203948.75</v>
      </c>
      <c r="L147" s="10">
        <v>203948.75</v>
      </c>
      <c r="M147" s="10">
        <f>+VLOOKUP(G147,'BASE KAIROS'!$B$2:$Q$97,16,FALSE)</f>
        <v>235457.62</v>
      </c>
      <c r="N147" s="13">
        <f t="shared" si="34"/>
        <v>0.15449405794347842</v>
      </c>
      <c r="O147" s="94">
        <v>0.161</v>
      </c>
      <c r="P147" s="94">
        <v>0.14929999999999999</v>
      </c>
      <c r="Q147" s="74"/>
      <c r="R147" s="15"/>
      <c r="S147" s="15"/>
      <c r="T147" s="17" t="s">
        <v>518</v>
      </c>
      <c r="U147" s="16"/>
      <c r="V147" s="16"/>
      <c r="W147" s="16"/>
      <c r="X147" s="16"/>
      <c r="Y147" s="16"/>
      <c r="Z147" s="16"/>
    </row>
    <row r="148" spans="1:27" ht="39.75" hidden="1" customHeight="1" x14ac:dyDescent="0.25">
      <c r="A148" s="9">
        <v>16</v>
      </c>
      <c r="B148" s="9" t="s">
        <v>13</v>
      </c>
      <c r="C148" s="9" t="s">
        <v>131</v>
      </c>
      <c r="D148" s="78" t="s">
        <v>132</v>
      </c>
      <c r="E148" s="9" t="s">
        <v>135</v>
      </c>
      <c r="F148" s="9" t="s">
        <v>22</v>
      </c>
      <c r="G148" s="9">
        <v>210163</v>
      </c>
      <c r="H148" s="11">
        <v>218179.56</v>
      </c>
      <c r="I148" s="11">
        <v>219150</v>
      </c>
      <c r="J148" s="92">
        <f t="shared" si="30"/>
        <v>4.4478960357239809E-3</v>
      </c>
      <c r="K148" s="10">
        <v>270613.59000000003</v>
      </c>
      <c r="L148" s="10">
        <v>324228.28000000003</v>
      </c>
      <c r="M148" s="10">
        <f>+VLOOKUP(G148,'BASE KAIROS'!$B$2:$Q$97,16,FALSE)</f>
        <v>371079.28</v>
      </c>
      <c r="N148" s="13">
        <f t="shared" si="32"/>
        <v>0.14450004176070019</v>
      </c>
      <c r="O148" s="94">
        <v>0.161</v>
      </c>
      <c r="P148" s="94">
        <v>0.14929999999999999</v>
      </c>
      <c r="Q148" s="74">
        <v>70</v>
      </c>
      <c r="R148" s="14">
        <f t="shared" si="31"/>
        <v>219150</v>
      </c>
      <c r="S148" s="15" t="s">
        <v>514</v>
      </c>
      <c r="T148" s="17" t="s">
        <v>514</v>
      </c>
      <c r="U148" s="16"/>
      <c r="V148" s="16"/>
      <c r="W148" s="16"/>
      <c r="X148" s="16"/>
      <c r="Y148" s="16"/>
      <c r="Z148" s="16"/>
      <c r="AA148" s="16"/>
    </row>
    <row r="149" spans="1:27" ht="39.75" hidden="1" customHeight="1" x14ac:dyDescent="0.25">
      <c r="A149" s="9">
        <v>16</v>
      </c>
      <c r="B149" s="9" t="s">
        <v>13</v>
      </c>
      <c r="C149" s="9" t="s">
        <v>131</v>
      </c>
      <c r="D149" s="78" t="s">
        <v>132</v>
      </c>
      <c r="E149" s="9" t="s">
        <v>133</v>
      </c>
      <c r="F149" s="9" t="s">
        <v>25</v>
      </c>
      <c r="G149" s="9">
        <v>210163</v>
      </c>
      <c r="H149" s="11">
        <v>221159.39</v>
      </c>
      <c r="I149" s="11">
        <v>264104.09999999998</v>
      </c>
      <c r="J149" s="12">
        <f t="shared" si="30"/>
        <v>0.1941799079840108</v>
      </c>
      <c r="K149" s="10">
        <v>270613.59000000003</v>
      </c>
      <c r="L149" s="10">
        <v>324228.28000000003</v>
      </c>
      <c r="M149" s="10">
        <f>+VLOOKUP(G149,'BASE KAIROS'!$B$2:$Q$97,16,FALSE)</f>
        <v>371079.28</v>
      </c>
      <c r="N149" s="13">
        <f t="shared" si="32"/>
        <v>0.14450004176070019</v>
      </c>
      <c r="O149" s="94">
        <v>0.161</v>
      </c>
      <c r="P149" s="94">
        <v>0.14929999999999999</v>
      </c>
      <c r="Q149" s="74">
        <f>+($I$148*$Q$148)/I149</f>
        <v>58.085050553929307</v>
      </c>
      <c r="R149" s="14">
        <f t="shared" si="31"/>
        <v>264104.09999999998</v>
      </c>
      <c r="S149" s="15" t="s">
        <v>514</v>
      </c>
      <c r="T149" s="17" t="s">
        <v>514</v>
      </c>
      <c r="U149" s="16"/>
      <c r="V149" s="16"/>
      <c r="W149" s="16"/>
      <c r="X149" s="16"/>
      <c r="Y149" s="16"/>
      <c r="Z149" s="16"/>
      <c r="AA149" s="16"/>
    </row>
    <row r="150" spans="1:27" ht="39.75" hidden="1" customHeight="1" x14ac:dyDescent="0.25">
      <c r="A150" s="9">
        <v>16</v>
      </c>
      <c r="B150" s="9" t="s">
        <v>13</v>
      </c>
      <c r="C150" s="9" t="s">
        <v>131</v>
      </c>
      <c r="D150" s="78" t="s">
        <v>132</v>
      </c>
      <c r="E150" s="9" t="s">
        <v>134</v>
      </c>
      <c r="F150" s="9" t="s">
        <v>19</v>
      </c>
      <c r="G150" s="9">
        <v>210163</v>
      </c>
      <c r="H150" s="11">
        <v>227343.3</v>
      </c>
      <c r="I150" s="11">
        <v>264915.62</v>
      </c>
      <c r="J150" s="12">
        <f t="shared" si="30"/>
        <v>0.16526688932552669</v>
      </c>
      <c r="K150" s="10">
        <v>270613.59000000003</v>
      </c>
      <c r="L150" s="10">
        <v>324228.28000000003</v>
      </c>
      <c r="M150" s="10">
        <f>+VLOOKUP(G150,'BASE KAIROS'!$B$2:$Q$97,16,FALSE)</f>
        <v>371079.28</v>
      </c>
      <c r="N150" s="13">
        <f t="shared" si="32"/>
        <v>0.14450004176070019</v>
      </c>
      <c r="O150" s="94">
        <v>0.161</v>
      </c>
      <c r="P150" s="94">
        <v>0.14929999999999999</v>
      </c>
      <c r="Q150" s="74">
        <f t="shared" ref="Q150:Q152" si="35">+($I$148*$Q$148)/I150</f>
        <v>57.907117745642935</v>
      </c>
      <c r="R150" s="14">
        <f t="shared" si="31"/>
        <v>264915.62</v>
      </c>
      <c r="S150" s="15" t="s">
        <v>514</v>
      </c>
      <c r="T150" s="17" t="s">
        <v>514</v>
      </c>
      <c r="U150" s="16"/>
      <c r="V150" s="16"/>
      <c r="W150" s="16"/>
      <c r="X150" s="16"/>
      <c r="Y150" s="16"/>
      <c r="Z150" s="16"/>
      <c r="AA150" s="16"/>
    </row>
    <row r="151" spans="1:27" ht="39.75" hidden="1" customHeight="1" x14ac:dyDescent="0.25">
      <c r="A151" s="9">
        <v>16</v>
      </c>
      <c r="B151" s="9" t="s">
        <v>13</v>
      </c>
      <c r="C151" s="9" t="s">
        <v>131</v>
      </c>
      <c r="D151" s="78" t="s">
        <v>132</v>
      </c>
      <c r="E151" s="9" t="s">
        <v>136</v>
      </c>
      <c r="F151" s="9" t="s">
        <v>27</v>
      </c>
      <c r="G151" s="9">
        <v>210163</v>
      </c>
      <c r="H151" s="11">
        <v>227628</v>
      </c>
      <c r="I151" s="11">
        <v>275108.90000000002</v>
      </c>
      <c r="J151" s="12">
        <f t="shared" si="30"/>
        <v>0.20858989228038741</v>
      </c>
      <c r="K151" s="10">
        <v>270613.59000000003</v>
      </c>
      <c r="L151" s="10">
        <v>324228.28000000003</v>
      </c>
      <c r="M151" s="10">
        <f>+VLOOKUP(G151,'BASE KAIROS'!$B$2:$Q$97,16,FALSE)</f>
        <v>371079.28</v>
      </c>
      <c r="N151" s="13">
        <f t="shared" si="32"/>
        <v>0.14450004176070019</v>
      </c>
      <c r="O151" s="94">
        <v>0.161</v>
      </c>
      <c r="P151" s="94">
        <v>0.14929999999999999</v>
      </c>
      <c r="Q151" s="74">
        <f t="shared" si="35"/>
        <v>55.761554787940334</v>
      </c>
      <c r="R151" s="14">
        <f t="shared" si="31"/>
        <v>275108.90000000002</v>
      </c>
      <c r="S151" s="15" t="s">
        <v>514</v>
      </c>
      <c r="T151" s="17" t="s">
        <v>514</v>
      </c>
      <c r="U151" s="16"/>
      <c r="V151" s="16"/>
      <c r="W151" s="16"/>
      <c r="X151" s="16"/>
      <c r="Y151" s="16"/>
      <c r="Z151" s="16"/>
      <c r="AA151" s="16"/>
    </row>
    <row r="152" spans="1:27" ht="39.75" hidden="1" customHeight="1" x14ac:dyDescent="0.25">
      <c r="A152" s="9">
        <v>16</v>
      </c>
      <c r="B152" s="9" t="s">
        <v>13</v>
      </c>
      <c r="C152" s="9" t="s">
        <v>131</v>
      </c>
      <c r="D152" s="78" t="s">
        <v>132</v>
      </c>
      <c r="E152" s="9" t="s">
        <v>135</v>
      </c>
      <c r="F152" s="9" t="s">
        <v>29</v>
      </c>
      <c r="G152" s="9">
        <v>210163</v>
      </c>
      <c r="H152" s="11">
        <v>406581.82</v>
      </c>
      <c r="I152" s="11">
        <v>636363.64</v>
      </c>
      <c r="J152" s="12">
        <f t="shared" si="30"/>
        <v>0.56515517590038833</v>
      </c>
      <c r="K152" s="10">
        <v>270613.59000000003</v>
      </c>
      <c r="L152" s="10">
        <v>324228.28000000003</v>
      </c>
      <c r="M152" s="10">
        <f>+VLOOKUP(G152,'BASE KAIROS'!$B$2:$Q$97,16,FALSE)</f>
        <v>371079.28</v>
      </c>
      <c r="N152" s="13">
        <f t="shared" si="32"/>
        <v>0.14450004176070019</v>
      </c>
      <c r="O152" s="94">
        <v>0.161</v>
      </c>
      <c r="P152" s="94">
        <v>0.14929999999999999</v>
      </c>
      <c r="Q152" s="74">
        <f t="shared" si="35"/>
        <v>24.106499862248572</v>
      </c>
      <c r="R152" s="14">
        <f t="shared" si="31"/>
        <v>636363.64</v>
      </c>
      <c r="S152" s="15"/>
      <c r="T152" s="17" t="s">
        <v>515</v>
      </c>
      <c r="U152" s="16"/>
      <c r="V152" s="16"/>
      <c r="W152" s="16"/>
      <c r="X152" s="16"/>
      <c r="Y152" s="16"/>
      <c r="Z152" s="16"/>
      <c r="AA152" s="16"/>
    </row>
    <row r="153" spans="1:27" s="84" customFormat="1" ht="39.75" hidden="1" customHeight="1" x14ac:dyDescent="0.25">
      <c r="A153" s="9">
        <v>17</v>
      </c>
      <c r="B153" s="9" t="s">
        <v>13</v>
      </c>
      <c r="C153" s="9" t="s">
        <v>137</v>
      </c>
      <c r="D153" s="78" t="s">
        <v>138</v>
      </c>
      <c r="E153" s="9" t="s">
        <v>533</v>
      </c>
      <c r="F153" s="9" t="s">
        <v>16</v>
      </c>
      <c r="G153" s="9">
        <v>210161</v>
      </c>
      <c r="H153" s="11"/>
      <c r="I153" s="11"/>
      <c r="J153" s="12"/>
      <c r="K153" s="10"/>
      <c r="L153" s="10">
        <v>64845.23</v>
      </c>
      <c r="M153" s="10">
        <f>+VLOOKUP(G153,'BASE KAIROS'!$B$2:$Q$97,16,FALSE)</f>
        <v>74215.37</v>
      </c>
      <c r="N153" s="13">
        <f t="shared" ref="N153" si="36">+(M153-L153)/L153</f>
        <v>0.14450006577199268</v>
      </c>
      <c r="O153" s="94">
        <v>0.161</v>
      </c>
      <c r="P153" s="94">
        <v>0.14929999999999999</v>
      </c>
      <c r="Q153" s="74"/>
      <c r="R153" s="14"/>
      <c r="S153" s="15"/>
      <c r="T153" s="17" t="s">
        <v>518</v>
      </c>
      <c r="U153" s="16"/>
      <c r="V153" s="16"/>
      <c r="W153" s="16"/>
      <c r="X153" s="16"/>
      <c r="Y153" s="16"/>
      <c r="Z153" s="16"/>
      <c r="AA153" s="16"/>
    </row>
    <row r="154" spans="1:27" ht="39.75" hidden="1" customHeight="1" x14ac:dyDescent="0.25">
      <c r="A154" s="9">
        <v>17</v>
      </c>
      <c r="B154" s="9" t="s">
        <v>13</v>
      </c>
      <c r="C154" s="9" t="s">
        <v>137</v>
      </c>
      <c r="D154" s="78" t="s">
        <v>138</v>
      </c>
      <c r="E154" s="9" t="s">
        <v>135</v>
      </c>
      <c r="F154" s="9" t="s">
        <v>22</v>
      </c>
      <c r="G154" s="9">
        <v>210161</v>
      </c>
      <c r="H154" s="11">
        <v>43635.63</v>
      </c>
      <c r="I154" s="11">
        <v>56544.01</v>
      </c>
      <c r="J154" s="12">
        <f t="shared" si="30"/>
        <v>0.2958220151742969</v>
      </c>
      <c r="K154" s="10">
        <v>54122.36</v>
      </c>
      <c r="L154" s="10">
        <v>64845.23</v>
      </c>
      <c r="M154" s="10">
        <f>+VLOOKUP(G154,'BASE KAIROS'!$B$2:$Q$97,16,FALSE)</f>
        <v>74215.37</v>
      </c>
      <c r="N154" s="13">
        <f t="shared" si="32"/>
        <v>0.14450006577199268</v>
      </c>
      <c r="O154" s="94">
        <v>0.161</v>
      </c>
      <c r="P154" s="94">
        <v>0.14929999999999999</v>
      </c>
      <c r="Q154" s="74">
        <f>+$Q$155*$I$155/I154</f>
        <v>65.390355229492911</v>
      </c>
      <c r="R154" s="14">
        <f t="shared" si="31"/>
        <v>56544.01</v>
      </c>
      <c r="S154" s="15" t="s">
        <v>514</v>
      </c>
      <c r="T154" s="17" t="s">
        <v>514</v>
      </c>
      <c r="U154" s="16"/>
      <c r="V154" s="16"/>
      <c r="W154" s="16"/>
      <c r="X154" s="16"/>
      <c r="Y154" s="16"/>
      <c r="Z154" s="16"/>
      <c r="AA154" s="16"/>
    </row>
    <row r="155" spans="1:27" ht="39.75" hidden="1" customHeight="1" x14ac:dyDescent="0.25">
      <c r="A155" s="9">
        <v>17</v>
      </c>
      <c r="B155" s="9" t="s">
        <v>13</v>
      </c>
      <c r="C155" s="9" t="s">
        <v>137</v>
      </c>
      <c r="D155" s="78" t="s">
        <v>138</v>
      </c>
      <c r="E155" s="9" t="s">
        <v>133</v>
      </c>
      <c r="F155" s="9" t="s">
        <v>25</v>
      </c>
      <c r="G155" s="9">
        <v>210161</v>
      </c>
      <c r="H155" s="11">
        <v>44228.59</v>
      </c>
      <c r="I155" s="11">
        <v>52820.47</v>
      </c>
      <c r="J155" s="12">
        <f t="shared" si="30"/>
        <v>0.19426077114373316</v>
      </c>
      <c r="K155" s="10">
        <v>54122.36</v>
      </c>
      <c r="L155" s="10">
        <v>64845.23</v>
      </c>
      <c r="M155" s="10">
        <f>+VLOOKUP(G155,'BASE KAIROS'!$B$2:$Q$97,16,FALSE)</f>
        <v>74215.37</v>
      </c>
      <c r="N155" s="13">
        <f t="shared" si="32"/>
        <v>0.14450006577199268</v>
      </c>
      <c r="O155" s="94">
        <v>0.161</v>
      </c>
      <c r="P155" s="94">
        <v>0.14929999999999999</v>
      </c>
      <c r="Q155" s="74">
        <v>70</v>
      </c>
      <c r="R155" s="14">
        <f t="shared" si="31"/>
        <v>52820.47</v>
      </c>
      <c r="S155" s="15" t="s">
        <v>514</v>
      </c>
      <c r="T155" s="17" t="s">
        <v>514</v>
      </c>
      <c r="U155" s="16"/>
      <c r="V155" s="16"/>
      <c r="W155" s="16"/>
      <c r="X155" s="16"/>
      <c r="Y155" s="16"/>
      <c r="Z155" s="16"/>
      <c r="AA155" s="16"/>
    </row>
    <row r="156" spans="1:27" ht="39.75" hidden="1" customHeight="1" x14ac:dyDescent="0.25">
      <c r="A156" s="9">
        <v>17</v>
      </c>
      <c r="B156" s="9" t="s">
        <v>13</v>
      </c>
      <c r="C156" s="9" t="s">
        <v>137</v>
      </c>
      <c r="D156" s="78" t="s">
        <v>138</v>
      </c>
      <c r="E156" s="9" t="s">
        <v>134</v>
      </c>
      <c r="F156" s="9" t="s">
        <v>19</v>
      </c>
      <c r="G156" s="9">
        <v>210161</v>
      </c>
      <c r="H156" s="11">
        <v>45468.36</v>
      </c>
      <c r="I156" s="11">
        <v>52982.78</v>
      </c>
      <c r="J156" s="12">
        <f t="shared" si="30"/>
        <v>0.16526701204969782</v>
      </c>
      <c r="K156" s="10">
        <v>54122.36</v>
      </c>
      <c r="L156" s="10">
        <v>64845.23</v>
      </c>
      <c r="M156" s="10">
        <f>+VLOOKUP(G156,'BASE KAIROS'!$B$2:$Q$97,16,FALSE)</f>
        <v>74215.37</v>
      </c>
      <c r="N156" s="13">
        <f t="shared" si="32"/>
        <v>0.14450006577199268</v>
      </c>
      <c r="O156" s="94">
        <v>0.161</v>
      </c>
      <c r="P156" s="94">
        <v>0.14929999999999999</v>
      </c>
      <c r="Q156" s="74">
        <f>+$Q$155*$I$155/I156</f>
        <v>69.785558628671424</v>
      </c>
      <c r="R156" s="14">
        <f t="shared" si="31"/>
        <v>52982.78</v>
      </c>
      <c r="S156" s="15" t="s">
        <v>514</v>
      </c>
      <c r="T156" s="17" t="s">
        <v>514</v>
      </c>
      <c r="U156" s="16"/>
      <c r="V156" s="16"/>
      <c r="W156" s="16"/>
      <c r="X156" s="16"/>
      <c r="Y156" s="16"/>
      <c r="Z156" s="16"/>
      <c r="AA156" s="16"/>
    </row>
    <row r="157" spans="1:27" ht="39.75" hidden="1" customHeight="1" x14ac:dyDescent="0.25">
      <c r="A157" s="9">
        <v>17</v>
      </c>
      <c r="B157" s="9" t="s">
        <v>13</v>
      </c>
      <c r="C157" s="9" t="s">
        <v>137</v>
      </c>
      <c r="D157" s="78" t="s">
        <v>138</v>
      </c>
      <c r="E157" s="9" t="s">
        <v>139</v>
      </c>
      <c r="F157" s="9" t="s">
        <v>27</v>
      </c>
      <c r="G157" s="9">
        <v>210161</v>
      </c>
      <c r="H157" s="11">
        <v>45526</v>
      </c>
      <c r="I157" s="11">
        <v>55021.43</v>
      </c>
      <c r="J157" s="12">
        <f t="shared" si="30"/>
        <v>0.20857158546764487</v>
      </c>
      <c r="K157" s="10">
        <v>54122.36</v>
      </c>
      <c r="L157" s="10">
        <v>64845.23</v>
      </c>
      <c r="M157" s="10">
        <f>+VLOOKUP(G157,'BASE KAIROS'!$B$2:$Q$97,16,FALSE)</f>
        <v>74215.37</v>
      </c>
      <c r="N157" s="13">
        <f t="shared" si="32"/>
        <v>0.14450006577199268</v>
      </c>
      <c r="O157" s="94">
        <v>0.161</v>
      </c>
      <c r="P157" s="94">
        <v>0.14929999999999999</v>
      </c>
      <c r="Q157" s="74">
        <f>+$Q$155*$I$155/I157</f>
        <v>67.199869214595111</v>
      </c>
      <c r="R157" s="14">
        <f t="shared" si="31"/>
        <v>55021.43</v>
      </c>
      <c r="S157" s="15" t="s">
        <v>514</v>
      </c>
      <c r="T157" s="17" t="s">
        <v>514</v>
      </c>
      <c r="U157" s="16"/>
      <c r="V157" s="16"/>
      <c r="W157" s="16"/>
      <c r="X157" s="16"/>
      <c r="Y157" s="16"/>
      <c r="Z157" s="16"/>
      <c r="AA157" s="16"/>
    </row>
    <row r="158" spans="1:27" ht="39.75" hidden="1" customHeight="1" x14ac:dyDescent="0.25">
      <c r="A158" s="9">
        <v>17</v>
      </c>
      <c r="B158" s="9" t="s">
        <v>13</v>
      </c>
      <c r="C158" s="9" t="s">
        <v>137</v>
      </c>
      <c r="D158" s="78" t="s">
        <v>138</v>
      </c>
      <c r="E158" s="9" t="s">
        <v>135</v>
      </c>
      <c r="F158" s="9" t="s">
        <v>29</v>
      </c>
      <c r="G158" s="9">
        <v>210161</v>
      </c>
      <c r="H158" s="11">
        <v>68805.78</v>
      </c>
      <c r="I158" s="11">
        <v>93066.07</v>
      </c>
      <c r="J158" s="12">
        <f t="shared" si="30"/>
        <v>0.35259087245286674</v>
      </c>
      <c r="K158" s="10">
        <v>54122.36</v>
      </c>
      <c r="L158" s="10">
        <v>64845.23</v>
      </c>
      <c r="M158" s="10">
        <f>+VLOOKUP(G158,'BASE KAIROS'!$B$2:$Q$97,16,FALSE)</f>
        <v>74215.37</v>
      </c>
      <c r="N158" s="13">
        <f t="shared" si="32"/>
        <v>0.14450006577199268</v>
      </c>
      <c r="O158" s="94">
        <v>0.161</v>
      </c>
      <c r="P158" s="94">
        <v>0.14929999999999999</v>
      </c>
      <c r="Q158" s="74">
        <f>+$Q$155*$I$155/I158</f>
        <v>39.729118249003093</v>
      </c>
      <c r="R158" s="14">
        <f t="shared" si="31"/>
        <v>93066.07</v>
      </c>
      <c r="S158" s="15"/>
      <c r="T158" s="17" t="s">
        <v>515</v>
      </c>
      <c r="U158" s="16"/>
      <c r="V158" s="16"/>
      <c r="W158" s="16"/>
      <c r="X158" s="16"/>
      <c r="Y158" s="16"/>
      <c r="Z158" s="16"/>
      <c r="AA158" s="16"/>
    </row>
    <row r="159" spans="1:27" s="84" customFormat="1" ht="39.75" hidden="1" customHeight="1" x14ac:dyDescent="0.25">
      <c r="A159" s="9">
        <v>18</v>
      </c>
      <c r="B159" s="9" t="s">
        <v>13</v>
      </c>
      <c r="C159" s="9" t="s">
        <v>140</v>
      </c>
      <c r="D159" s="78" t="s">
        <v>141</v>
      </c>
      <c r="E159" s="9" t="s">
        <v>534</v>
      </c>
      <c r="F159" s="9" t="s">
        <v>16</v>
      </c>
      <c r="G159" s="9">
        <v>210162</v>
      </c>
      <c r="H159" s="11"/>
      <c r="I159" s="11"/>
      <c r="J159" s="12"/>
      <c r="K159" s="10"/>
      <c r="L159" s="10">
        <v>162113.35999999999</v>
      </c>
      <c r="M159" s="10">
        <f>+VLOOKUP(G159,'BASE KAIROS'!$B$2:$Q$97,16,FALSE)</f>
        <v>185538.73</v>
      </c>
      <c r="N159" s="13">
        <f t="shared" ref="N159" si="37">+(M159-L159)/L159</f>
        <v>0.14449993510713754</v>
      </c>
      <c r="O159" s="94">
        <v>0.161</v>
      </c>
      <c r="P159" s="94">
        <v>0.14929999999999999</v>
      </c>
      <c r="Q159" s="74"/>
      <c r="R159" s="14"/>
      <c r="S159" s="15"/>
      <c r="T159" s="17" t="s">
        <v>518</v>
      </c>
      <c r="U159" s="16"/>
      <c r="V159" s="16"/>
      <c r="W159" s="16"/>
      <c r="X159" s="16"/>
      <c r="Y159" s="16"/>
      <c r="Z159" s="16"/>
      <c r="AA159" s="16"/>
    </row>
    <row r="160" spans="1:27" ht="39.75" hidden="1" customHeight="1" x14ac:dyDescent="0.25">
      <c r="A160" s="9">
        <v>18</v>
      </c>
      <c r="B160" s="9" t="s">
        <v>13</v>
      </c>
      <c r="C160" s="9" t="s">
        <v>140</v>
      </c>
      <c r="D160" s="78" t="s">
        <v>141</v>
      </c>
      <c r="E160" s="9" t="s">
        <v>135</v>
      </c>
      <c r="F160" s="9" t="s">
        <v>22</v>
      </c>
      <c r="G160" s="9">
        <v>210162</v>
      </c>
      <c r="H160" s="11">
        <v>109089.96</v>
      </c>
      <c r="I160" s="11">
        <v>141360.26999999999</v>
      </c>
      <c r="J160" s="12">
        <f t="shared" si="30"/>
        <v>0.29581374857961246</v>
      </c>
      <c r="K160" s="10">
        <v>135306.15</v>
      </c>
      <c r="L160" s="10">
        <v>162113.35999999999</v>
      </c>
      <c r="M160" s="10">
        <f>+VLOOKUP(G160,'BASE KAIROS'!$B$2:$Q$97,16,FALSE)</f>
        <v>185538.73</v>
      </c>
      <c r="N160" s="13">
        <f t="shared" si="32"/>
        <v>0.14449993510713754</v>
      </c>
      <c r="O160" s="94">
        <v>0.161</v>
      </c>
      <c r="P160" s="94">
        <v>0.14929999999999999</v>
      </c>
      <c r="Q160" s="74">
        <f>+$Q$161*$I$161/I160</f>
        <v>65.390358266859579</v>
      </c>
      <c r="R160" s="14">
        <f t="shared" si="31"/>
        <v>141360.26999999999</v>
      </c>
      <c r="S160" s="15" t="s">
        <v>514</v>
      </c>
      <c r="T160" s="17" t="s">
        <v>514</v>
      </c>
      <c r="U160" s="16"/>
      <c r="V160" s="16"/>
      <c r="W160" s="16"/>
      <c r="X160" s="16"/>
      <c r="Y160" s="16"/>
      <c r="Z160" s="16"/>
      <c r="AA160" s="16"/>
    </row>
    <row r="161" spans="1:27" ht="39.75" hidden="1" customHeight="1" x14ac:dyDescent="0.25">
      <c r="A161" s="9">
        <v>18</v>
      </c>
      <c r="B161" s="9" t="s">
        <v>13</v>
      </c>
      <c r="C161" s="9" t="s">
        <v>140</v>
      </c>
      <c r="D161" s="78" t="s">
        <v>141</v>
      </c>
      <c r="E161" s="9" t="s">
        <v>133</v>
      </c>
      <c r="F161" s="9" t="s">
        <v>25</v>
      </c>
      <c r="G161" s="9">
        <v>210162</v>
      </c>
      <c r="H161" s="11">
        <v>110571.66</v>
      </c>
      <c r="I161" s="11">
        <v>132051.41</v>
      </c>
      <c r="J161" s="12">
        <f t="shared" si="30"/>
        <v>0.19426089831698284</v>
      </c>
      <c r="K161" s="10">
        <v>135306.15</v>
      </c>
      <c r="L161" s="10">
        <v>162113.35999999999</v>
      </c>
      <c r="M161" s="10">
        <f>+VLOOKUP(G161,'BASE KAIROS'!$B$2:$Q$97,16,FALSE)</f>
        <v>185538.73</v>
      </c>
      <c r="N161" s="13">
        <f t="shared" si="32"/>
        <v>0.14449993510713754</v>
      </c>
      <c r="O161" s="94">
        <v>0.161</v>
      </c>
      <c r="P161" s="94">
        <v>0.14929999999999999</v>
      </c>
      <c r="Q161" s="74">
        <v>70</v>
      </c>
      <c r="R161" s="14">
        <f t="shared" si="31"/>
        <v>132051.41</v>
      </c>
      <c r="S161" s="15" t="s">
        <v>514</v>
      </c>
      <c r="T161" s="17" t="s">
        <v>514</v>
      </c>
      <c r="U161" s="16"/>
      <c r="V161" s="16"/>
      <c r="W161" s="16"/>
      <c r="X161" s="16"/>
      <c r="Y161" s="16"/>
      <c r="Z161" s="16"/>
      <c r="AA161" s="16"/>
    </row>
    <row r="162" spans="1:27" ht="39.75" hidden="1" customHeight="1" x14ac:dyDescent="0.25">
      <c r="A162" s="9">
        <v>18</v>
      </c>
      <c r="B162" s="9" t="s">
        <v>13</v>
      </c>
      <c r="C162" s="9" t="s">
        <v>140</v>
      </c>
      <c r="D162" s="78" t="s">
        <v>141</v>
      </c>
      <c r="E162" s="9" t="s">
        <v>134</v>
      </c>
      <c r="F162" s="9" t="s">
        <v>19</v>
      </c>
      <c r="G162" s="9">
        <v>210162</v>
      </c>
      <c r="H162" s="11">
        <v>113671.1</v>
      </c>
      <c r="I162" s="11">
        <v>132457.16</v>
      </c>
      <c r="J162" s="12">
        <f t="shared" si="30"/>
        <v>0.16526680924175094</v>
      </c>
      <c r="K162" s="10">
        <v>135306.15</v>
      </c>
      <c r="L162" s="10">
        <v>162113.35999999999</v>
      </c>
      <c r="M162" s="10">
        <f>+VLOOKUP(G162,'BASE KAIROS'!$B$2:$Q$97,16,FALSE)</f>
        <v>185538.73</v>
      </c>
      <c r="N162" s="13">
        <f t="shared" si="32"/>
        <v>0.14449993510713754</v>
      </c>
      <c r="O162" s="94">
        <v>0.161</v>
      </c>
      <c r="P162" s="94">
        <v>0.14929999999999999</v>
      </c>
      <c r="Q162" s="74">
        <f>+$Q$161*$I$161/I162</f>
        <v>69.785572180469529</v>
      </c>
      <c r="R162" s="14">
        <f t="shared" si="31"/>
        <v>132457.16</v>
      </c>
      <c r="S162" s="15" t="s">
        <v>514</v>
      </c>
      <c r="T162" s="17" t="s">
        <v>514</v>
      </c>
      <c r="U162" s="16"/>
      <c r="V162" s="16"/>
      <c r="W162" s="16"/>
      <c r="X162" s="16"/>
      <c r="Y162" s="16"/>
      <c r="Z162" s="16"/>
      <c r="AA162" s="16"/>
    </row>
    <row r="163" spans="1:27" ht="39.75" hidden="1" customHeight="1" x14ac:dyDescent="0.25">
      <c r="A163" s="9">
        <v>18</v>
      </c>
      <c r="B163" s="9" t="s">
        <v>13</v>
      </c>
      <c r="C163" s="9" t="s">
        <v>140</v>
      </c>
      <c r="D163" s="78" t="s">
        <v>141</v>
      </c>
      <c r="E163" s="9" t="s">
        <v>142</v>
      </c>
      <c r="F163" s="9" t="s">
        <v>27</v>
      </c>
      <c r="G163" s="9">
        <v>210162</v>
      </c>
      <c r="H163" s="11">
        <v>113814</v>
      </c>
      <c r="I163" s="11">
        <v>137553.78</v>
      </c>
      <c r="J163" s="12">
        <f t="shared" si="30"/>
        <v>0.20858400548262954</v>
      </c>
      <c r="K163" s="10">
        <v>135306.15</v>
      </c>
      <c r="L163" s="10">
        <v>162113.35999999999</v>
      </c>
      <c r="M163" s="10">
        <f>+VLOOKUP(G163,'BASE KAIROS'!$B$2:$Q$97,16,FALSE)</f>
        <v>185538.73</v>
      </c>
      <c r="N163" s="13">
        <f t="shared" si="32"/>
        <v>0.14449993510713754</v>
      </c>
      <c r="O163" s="94">
        <v>0.161</v>
      </c>
      <c r="P163" s="94">
        <v>0.14929999999999999</v>
      </c>
      <c r="Q163" s="74">
        <f>+$Q$161*$I$161/I163</f>
        <v>67.199888654459372</v>
      </c>
      <c r="R163" s="14">
        <f t="shared" si="31"/>
        <v>137553.78</v>
      </c>
      <c r="S163" s="15" t="s">
        <v>514</v>
      </c>
      <c r="T163" s="17" t="s">
        <v>514</v>
      </c>
      <c r="U163" s="16"/>
      <c r="V163" s="16"/>
      <c r="W163" s="16"/>
      <c r="X163" s="16"/>
      <c r="Y163" s="16"/>
      <c r="Z163" s="16"/>
      <c r="AA163" s="16"/>
    </row>
    <row r="164" spans="1:27" ht="39.75" hidden="1" customHeight="1" x14ac:dyDescent="0.25">
      <c r="A164" s="9">
        <v>18</v>
      </c>
      <c r="B164" s="9" t="s">
        <v>13</v>
      </c>
      <c r="C164" s="9" t="s">
        <v>140</v>
      </c>
      <c r="D164" s="78" t="s">
        <v>141</v>
      </c>
      <c r="E164" s="9" t="s">
        <v>135</v>
      </c>
      <c r="F164" s="9" t="s">
        <v>29</v>
      </c>
      <c r="G164" s="9">
        <v>210162</v>
      </c>
      <c r="H164" s="11">
        <v>164607.41</v>
      </c>
      <c r="I164" s="11">
        <v>212000</v>
      </c>
      <c r="J164" s="12">
        <f t="shared" si="30"/>
        <v>0.28791285884396089</v>
      </c>
      <c r="K164" s="10">
        <v>135306.15</v>
      </c>
      <c r="L164" s="10">
        <v>162113.35999999999</v>
      </c>
      <c r="M164" s="10">
        <f>+VLOOKUP(G164,'BASE KAIROS'!$B$2:$Q$97,16,FALSE)</f>
        <v>185538.73</v>
      </c>
      <c r="N164" s="13">
        <f t="shared" si="32"/>
        <v>0.14449993510713754</v>
      </c>
      <c r="O164" s="94">
        <v>0.161</v>
      </c>
      <c r="P164" s="94">
        <v>0.14929999999999999</v>
      </c>
      <c r="Q164" s="74">
        <f>+$Q$161*$I$161/I164</f>
        <v>43.601880660377361</v>
      </c>
      <c r="R164" s="14">
        <f t="shared" si="31"/>
        <v>212000</v>
      </c>
      <c r="S164" s="15"/>
      <c r="T164" s="17" t="s">
        <v>515</v>
      </c>
      <c r="U164" s="16"/>
      <c r="V164" s="16"/>
      <c r="W164" s="16"/>
      <c r="X164" s="16"/>
      <c r="Y164" s="16"/>
      <c r="Z164" s="16"/>
      <c r="AA164" s="16"/>
    </row>
    <row r="165" spans="1:27" s="84" customFormat="1" ht="39.75" hidden="1" customHeight="1" x14ac:dyDescent="0.25">
      <c r="A165" s="9">
        <v>19</v>
      </c>
      <c r="B165" s="9" t="s">
        <v>13</v>
      </c>
      <c r="C165" s="9" t="s">
        <v>143</v>
      </c>
      <c r="D165" s="78" t="s">
        <v>144</v>
      </c>
      <c r="E165" s="9" t="s">
        <v>535</v>
      </c>
      <c r="F165" s="9" t="s">
        <v>16</v>
      </c>
      <c r="G165" s="9">
        <v>255071</v>
      </c>
      <c r="H165" s="11"/>
      <c r="I165" s="11"/>
      <c r="J165" s="12"/>
      <c r="K165" s="10"/>
      <c r="L165" s="10">
        <v>110237.19500000001</v>
      </c>
      <c r="M165" s="10">
        <f>+VLOOKUP(G165,'BASE KAIROS'!$B$2:$Q$97,16,FALSE)</f>
        <v>126166.4675</v>
      </c>
      <c r="N165" s="13">
        <f t="shared" ref="N165" si="38">+(M165-L165)/L165</f>
        <v>0.14449998024713884</v>
      </c>
      <c r="O165" s="94">
        <v>0.161</v>
      </c>
      <c r="P165" s="94">
        <v>0.14929999999999999</v>
      </c>
      <c r="Q165" s="74"/>
      <c r="R165" s="14"/>
      <c r="S165" s="15"/>
      <c r="T165" s="17" t="s">
        <v>518</v>
      </c>
      <c r="U165" s="16"/>
      <c r="V165" s="16"/>
      <c r="W165" s="16"/>
      <c r="X165" s="16"/>
      <c r="Y165" s="16"/>
      <c r="Z165" s="16"/>
      <c r="AA165" s="16"/>
    </row>
    <row r="166" spans="1:27" ht="39.75" hidden="1" customHeight="1" x14ac:dyDescent="0.25">
      <c r="A166" s="9">
        <v>19</v>
      </c>
      <c r="B166" s="9" t="s">
        <v>13</v>
      </c>
      <c r="C166" s="9" t="s">
        <v>143</v>
      </c>
      <c r="D166" s="78" t="s">
        <v>144</v>
      </c>
      <c r="E166" s="9" t="s">
        <v>135</v>
      </c>
      <c r="F166" s="9" t="s">
        <v>22</v>
      </c>
      <c r="G166" s="9">
        <v>255071</v>
      </c>
      <c r="H166" s="11">
        <v>74180.77</v>
      </c>
      <c r="I166" s="11">
        <v>96125.08</v>
      </c>
      <c r="J166" s="12">
        <f t="shared" si="30"/>
        <v>0.29582208434881435</v>
      </c>
      <c r="K166" s="10">
        <v>92008.27</v>
      </c>
      <c r="L166" s="10">
        <v>110237.19500000001</v>
      </c>
      <c r="M166" s="10">
        <f>+VLOOKUP(G166,'BASE KAIROS'!$B$2:$Q$97,16,FALSE)</f>
        <v>126166.4675</v>
      </c>
      <c r="N166" s="13">
        <f t="shared" si="32"/>
        <v>0.14449998024713884</v>
      </c>
      <c r="O166" s="94">
        <v>0.161</v>
      </c>
      <c r="P166" s="94">
        <v>0.14929999999999999</v>
      </c>
      <c r="Q166" s="74">
        <f>+$Q$167*$I$167/I166</f>
        <v>65.591281692561395</v>
      </c>
      <c r="R166" s="14">
        <f t="shared" si="31"/>
        <v>96125.08</v>
      </c>
      <c r="S166" s="15" t="s">
        <v>514</v>
      </c>
      <c r="T166" s="17" t="s">
        <v>514</v>
      </c>
      <c r="U166" s="16"/>
      <c r="V166" s="16"/>
      <c r="W166" s="16"/>
      <c r="X166" s="16"/>
      <c r="Y166" s="16"/>
      <c r="Z166" s="16"/>
      <c r="AA166" s="16"/>
    </row>
    <row r="167" spans="1:27" ht="39.75" hidden="1" customHeight="1" x14ac:dyDescent="0.25">
      <c r="A167" s="9">
        <v>19</v>
      </c>
      <c r="B167" s="9" t="s">
        <v>13</v>
      </c>
      <c r="C167" s="9" t="s">
        <v>143</v>
      </c>
      <c r="D167" s="78" t="s">
        <v>144</v>
      </c>
      <c r="E167" s="9" t="s">
        <v>134</v>
      </c>
      <c r="F167" s="9" t="s">
        <v>19</v>
      </c>
      <c r="G167" s="9">
        <v>255071</v>
      </c>
      <c r="H167" s="11">
        <v>77296.429999999993</v>
      </c>
      <c r="I167" s="11">
        <v>90070.96</v>
      </c>
      <c r="J167" s="12">
        <f t="shared" si="30"/>
        <v>0.16526675294059526</v>
      </c>
      <c r="K167" s="10">
        <v>92008.27</v>
      </c>
      <c r="L167" s="10">
        <v>110237.19500000001</v>
      </c>
      <c r="M167" s="10">
        <f>+VLOOKUP(G167,'BASE KAIROS'!$B$2:$Q$97,16,FALSE)</f>
        <v>126166.4675</v>
      </c>
      <c r="N167" s="13">
        <f t="shared" si="32"/>
        <v>0.14449998024713884</v>
      </c>
      <c r="O167" s="94">
        <v>0.161</v>
      </c>
      <c r="P167" s="94">
        <v>0.14929999999999999</v>
      </c>
      <c r="Q167" s="74">
        <v>70</v>
      </c>
      <c r="R167" s="14">
        <f t="shared" si="31"/>
        <v>90070.96</v>
      </c>
      <c r="S167" s="15" t="s">
        <v>514</v>
      </c>
      <c r="T167" s="17" t="s">
        <v>514</v>
      </c>
      <c r="U167" s="16"/>
      <c r="V167" s="16"/>
      <c r="W167" s="16"/>
      <c r="X167" s="16"/>
      <c r="Y167" s="16"/>
      <c r="Z167" s="16"/>
      <c r="AA167" s="16"/>
    </row>
    <row r="168" spans="1:27" ht="39.75" hidden="1" customHeight="1" x14ac:dyDescent="0.25">
      <c r="A168" s="9">
        <v>19</v>
      </c>
      <c r="B168" s="9" t="s">
        <v>13</v>
      </c>
      <c r="C168" s="9" t="s">
        <v>143</v>
      </c>
      <c r="D168" s="78" t="s">
        <v>144</v>
      </c>
      <c r="E168" s="9" t="s">
        <v>145</v>
      </c>
      <c r="F168" s="9" t="s">
        <v>27</v>
      </c>
      <c r="G168" s="9">
        <v>255071</v>
      </c>
      <c r="H168" s="11">
        <v>77394</v>
      </c>
      <c r="I168" s="11">
        <v>93536.67</v>
      </c>
      <c r="J168" s="12">
        <f t="shared" si="30"/>
        <v>0.20857779672842855</v>
      </c>
      <c r="K168" s="10">
        <v>92008.27</v>
      </c>
      <c r="L168" s="10">
        <v>110237.19500000001</v>
      </c>
      <c r="M168" s="10">
        <f>+VLOOKUP(G168,'BASE KAIROS'!$B$2:$Q$97,16,FALSE)</f>
        <v>126166.4675</v>
      </c>
      <c r="N168" s="13">
        <f t="shared" si="32"/>
        <v>0.14449998024713884</v>
      </c>
      <c r="O168" s="94">
        <v>0.161</v>
      </c>
      <c r="P168" s="94">
        <v>0.14929999999999999</v>
      </c>
      <c r="Q168" s="74">
        <f>+$Q$167*$I$167/I168</f>
        <v>67.406368005189833</v>
      </c>
      <c r="R168" s="14">
        <f t="shared" si="31"/>
        <v>93536.67</v>
      </c>
      <c r="S168" s="15" t="s">
        <v>514</v>
      </c>
      <c r="T168" s="17" t="s">
        <v>514</v>
      </c>
      <c r="U168" s="16"/>
      <c r="V168" s="16"/>
      <c r="W168" s="16"/>
      <c r="X168" s="16"/>
      <c r="Y168" s="16"/>
      <c r="Z168" s="16"/>
      <c r="AA168" s="16"/>
    </row>
    <row r="169" spans="1:27" ht="39.75" hidden="1" customHeight="1" x14ac:dyDescent="0.25">
      <c r="A169" s="9">
        <v>19</v>
      </c>
      <c r="B169" s="9" t="s">
        <v>13</v>
      </c>
      <c r="C169" s="9" t="s">
        <v>143</v>
      </c>
      <c r="D169" s="78" t="s">
        <v>144</v>
      </c>
      <c r="E169" s="9" t="s">
        <v>135</v>
      </c>
      <c r="F169" s="9" t="s">
        <v>29</v>
      </c>
      <c r="G169" s="9">
        <v>255071</v>
      </c>
      <c r="H169" s="11">
        <v>113619.11</v>
      </c>
      <c r="I169" s="11">
        <v>153693.70000000001</v>
      </c>
      <c r="J169" s="12">
        <f t="shared" si="30"/>
        <v>0.35270994465631716</v>
      </c>
      <c r="K169" s="10">
        <v>92008.27</v>
      </c>
      <c r="L169" s="10">
        <v>110237.19500000001</v>
      </c>
      <c r="M169" s="10">
        <f>+VLOOKUP(G169,'BASE KAIROS'!$B$2:$Q$97,16,FALSE)</f>
        <v>126166.4675</v>
      </c>
      <c r="N169" s="13">
        <f t="shared" ref="N169:N199" si="39">+(M169-L169)/L169</f>
        <v>0.14449998024713884</v>
      </c>
      <c r="O169" s="94">
        <v>0.161</v>
      </c>
      <c r="P169" s="94">
        <v>0.14929999999999999</v>
      </c>
      <c r="Q169" s="74">
        <f>+$Q$167*$I$167/I169</f>
        <v>41.022938480887632</v>
      </c>
      <c r="R169" s="14">
        <f t="shared" si="31"/>
        <v>153693.70000000001</v>
      </c>
      <c r="S169" s="15"/>
      <c r="T169" s="17" t="s">
        <v>515</v>
      </c>
      <c r="U169" s="16"/>
      <c r="V169" s="16"/>
      <c r="W169" s="16"/>
      <c r="X169" s="16"/>
      <c r="Y169" s="16"/>
      <c r="Z169" s="16"/>
      <c r="AA169" s="16"/>
    </row>
    <row r="170" spans="1:27" ht="39.75" hidden="1" customHeight="1" x14ac:dyDescent="0.25">
      <c r="A170" s="9">
        <v>20</v>
      </c>
      <c r="B170" s="9" t="s">
        <v>13</v>
      </c>
      <c r="C170" s="9" t="s">
        <v>146</v>
      </c>
      <c r="D170" s="78" t="s">
        <v>147</v>
      </c>
      <c r="E170" s="9" t="s">
        <v>148</v>
      </c>
      <c r="F170" s="9" t="s">
        <v>94</v>
      </c>
      <c r="G170" s="9">
        <v>282181</v>
      </c>
      <c r="H170" s="11">
        <v>25294</v>
      </c>
      <c r="I170" s="11">
        <v>31055.4</v>
      </c>
      <c r="J170" s="12">
        <f t="shared" si="30"/>
        <v>0.22777733849924889</v>
      </c>
      <c r="K170" s="10">
        <v>86717.01</v>
      </c>
      <c r="L170" s="10">
        <v>104039.685</v>
      </c>
      <c r="M170" s="10">
        <f>+VLOOKUP(G170,'BASE KAIROS'!$B$2:$Q$97,16,FALSE)</f>
        <v>112682.965</v>
      </c>
      <c r="N170" s="13">
        <f t="shared" si="39"/>
        <v>8.3076760564970945E-2</v>
      </c>
      <c r="O170" s="94">
        <v>0.161</v>
      </c>
      <c r="P170" s="94">
        <v>0.14929999999999999</v>
      </c>
      <c r="Q170" s="74">
        <v>70</v>
      </c>
      <c r="R170" s="14">
        <f t="shared" si="31"/>
        <v>31055.4</v>
      </c>
      <c r="S170" s="15" t="s">
        <v>514</v>
      </c>
      <c r="T170" s="17" t="s">
        <v>514</v>
      </c>
      <c r="U170" s="16"/>
      <c r="V170" s="16"/>
      <c r="W170" s="16"/>
      <c r="X170" s="16"/>
      <c r="Y170" s="16"/>
      <c r="Z170" s="16"/>
      <c r="AA170" s="16"/>
    </row>
    <row r="171" spans="1:27" ht="39.75" hidden="1" customHeight="1" x14ac:dyDescent="0.25">
      <c r="A171" s="9">
        <v>20</v>
      </c>
      <c r="B171" s="9" t="s">
        <v>13</v>
      </c>
      <c r="C171" s="9" t="s">
        <v>146</v>
      </c>
      <c r="D171" s="78" t="s">
        <v>147</v>
      </c>
      <c r="E171" s="9" t="s">
        <v>148</v>
      </c>
      <c r="F171" s="9" t="s">
        <v>25</v>
      </c>
      <c r="G171" s="9">
        <v>282181</v>
      </c>
      <c r="H171" s="11">
        <v>26933.91</v>
      </c>
      <c r="I171" s="11">
        <v>32320.69</v>
      </c>
      <c r="J171" s="12">
        <f t="shared" si="30"/>
        <v>0.19999992574416409</v>
      </c>
      <c r="K171" s="10">
        <v>86717.01</v>
      </c>
      <c r="L171" s="10">
        <v>104039.685</v>
      </c>
      <c r="M171" s="10">
        <f>+VLOOKUP(G171,'BASE KAIROS'!$B$2:$Q$97,16,FALSE)</f>
        <v>112682.965</v>
      </c>
      <c r="N171" s="13">
        <f t="shared" si="39"/>
        <v>8.3076760564970945E-2</v>
      </c>
      <c r="O171" s="94">
        <v>0.161</v>
      </c>
      <c r="P171" s="94">
        <v>0.14929999999999999</v>
      </c>
      <c r="Q171" s="74">
        <f t="shared" ref="Q171:Q182" si="40">+($I$170*$Q$170)/I171</f>
        <v>67.25964080593576</v>
      </c>
      <c r="R171" s="14">
        <f t="shared" si="31"/>
        <v>32320.69</v>
      </c>
      <c r="S171" s="15" t="s">
        <v>514</v>
      </c>
      <c r="T171" s="17" t="s">
        <v>514</v>
      </c>
      <c r="U171" s="16"/>
      <c r="V171" s="16"/>
      <c r="W171" s="16"/>
      <c r="X171" s="16"/>
      <c r="Y171" s="16"/>
      <c r="Z171" s="16"/>
      <c r="AA171" s="16"/>
    </row>
    <row r="172" spans="1:27" ht="39.75" hidden="1" customHeight="1" x14ac:dyDescent="0.25">
      <c r="A172" s="9">
        <v>20</v>
      </c>
      <c r="B172" s="9" t="s">
        <v>13</v>
      </c>
      <c r="C172" s="9" t="s">
        <v>146</v>
      </c>
      <c r="D172" s="78" t="s">
        <v>147</v>
      </c>
      <c r="E172" s="9" t="s">
        <v>149</v>
      </c>
      <c r="F172" s="9" t="s">
        <v>27</v>
      </c>
      <c r="G172" s="9">
        <v>282181</v>
      </c>
      <c r="H172" s="11">
        <v>27724</v>
      </c>
      <c r="I172" s="11">
        <v>31884.080000000002</v>
      </c>
      <c r="J172" s="12">
        <f t="shared" si="30"/>
        <v>0.15005338335016599</v>
      </c>
      <c r="K172" s="10">
        <v>86717.01</v>
      </c>
      <c r="L172" s="10">
        <v>104039.685</v>
      </c>
      <c r="M172" s="10">
        <f>+VLOOKUP(G172,'BASE KAIROS'!$B$2:$Q$97,16,FALSE)</f>
        <v>112682.965</v>
      </c>
      <c r="N172" s="13">
        <f t="shared" si="39"/>
        <v>8.3076760564970945E-2</v>
      </c>
      <c r="O172" s="94">
        <v>0.161</v>
      </c>
      <c r="P172" s="94">
        <v>0.14929999999999999</v>
      </c>
      <c r="Q172" s="74">
        <f t="shared" si="40"/>
        <v>68.180671984262986</v>
      </c>
      <c r="R172" s="14">
        <f t="shared" si="31"/>
        <v>31884.080000000002</v>
      </c>
      <c r="S172" s="15" t="s">
        <v>514</v>
      </c>
      <c r="T172" s="80" t="s">
        <v>514</v>
      </c>
      <c r="U172" s="16"/>
      <c r="V172" s="16"/>
      <c r="W172" s="16"/>
      <c r="X172" s="16"/>
      <c r="Y172" s="16"/>
      <c r="Z172" s="16"/>
      <c r="AA172" s="16"/>
    </row>
    <row r="173" spans="1:27" s="84" customFormat="1" ht="39.75" hidden="1" customHeight="1" x14ac:dyDescent="0.25">
      <c r="A173" s="9">
        <v>20</v>
      </c>
      <c r="B173" s="9" t="s">
        <v>13</v>
      </c>
      <c r="C173" s="9" t="s">
        <v>146</v>
      </c>
      <c r="D173" s="78" t="s">
        <v>147</v>
      </c>
      <c r="E173" s="9" t="s">
        <v>536</v>
      </c>
      <c r="F173" s="9" t="s">
        <v>16</v>
      </c>
      <c r="G173" s="9">
        <v>289511</v>
      </c>
      <c r="H173" s="11"/>
      <c r="I173" s="11"/>
      <c r="J173" s="12"/>
      <c r="K173" s="10"/>
      <c r="L173" s="10">
        <v>153808.18</v>
      </c>
      <c r="M173" s="10">
        <f>+VLOOKUP(G173,'BASE KAIROS'!$B$2:$Q$97,16,FALSE)</f>
        <v>176224.01500000001</v>
      </c>
      <c r="N173" s="13">
        <f t="shared" ref="N173" si="41">+(M173-L173)/L173</f>
        <v>0.14573890023274458</v>
      </c>
      <c r="O173" s="94">
        <v>0.161</v>
      </c>
      <c r="P173" s="94">
        <v>0.14929999999999999</v>
      </c>
      <c r="Q173" s="74"/>
      <c r="R173" s="14"/>
      <c r="S173" s="15"/>
      <c r="T173" s="17" t="s">
        <v>518</v>
      </c>
      <c r="U173" s="16"/>
      <c r="V173" s="16"/>
      <c r="W173" s="16"/>
      <c r="X173" s="16"/>
      <c r="Y173" s="16"/>
      <c r="Z173" s="16"/>
      <c r="AA173" s="16"/>
    </row>
    <row r="174" spans="1:27" ht="39.75" hidden="1" customHeight="1" x14ac:dyDescent="0.25">
      <c r="A174" s="9">
        <v>20</v>
      </c>
      <c r="B174" s="9" t="s">
        <v>13</v>
      </c>
      <c r="C174" s="9" t="s">
        <v>146</v>
      </c>
      <c r="D174" s="78" t="s">
        <v>147</v>
      </c>
      <c r="E174" s="9" t="s">
        <v>150</v>
      </c>
      <c r="F174" s="9" t="s">
        <v>19</v>
      </c>
      <c r="G174" s="9">
        <v>289511</v>
      </c>
      <c r="H174" s="11">
        <v>33859.19</v>
      </c>
      <c r="I174" s="11">
        <v>56986.33</v>
      </c>
      <c r="J174" s="12">
        <f t="shared" si="30"/>
        <v>0.68303878503886239</v>
      </c>
      <c r="K174" s="10">
        <v>123555.64</v>
      </c>
      <c r="L174" s="10">
        <v>153808.18</v>
      </c>
      <c r="M174" s="10">
        <f>+VLOOKUP(G174,'BASE KAIROS'!$B$2:$Q$97,16,FALSE)</f>
        <v>176224.01500000001</v>
      </c>
      <c r="N174" s="13">
        <f t="shared" si="39"/>
        <v>0.14573890023274458</v>
      </c>
      <c r="O174" s="94">
        <v>0.161</v>
      </c>
      <c r="P174" s="94">
        <v>0.14929999999999999</v>
      </c>
      <c r="Q174" s="74">
        <f t="shared" si="40"/>
        <v>38.14735920000463</v>
      </c>
      <c r="R174" s="14">
        <f t="shared" si="31"/>
        <v>56986.33</v>
      </c>
      <c r="S174" s="15"/>
      <c r="T174" s="17" t="s">
        <v>515</v>
      </c>
      <c r="U174" s="16"/>
      <c r="V174" s="16"/>
      <c r="W174" s="16"/>
      <c r="X174" s="16"/>
      <c r="Y174" s="16"/>
      <c r="Z174" s="16"/>
      <c r="AA174" s="16"/>
    </row>
    <row r="175" spans="1:27" ht="39.75" hidden="1" customHeight="1" x14ac:dyDescent="0.25">
      <c r="A175" s="9">
        <v>20</v>
      </c>
      <c r="B175" s="9" t="s">
        <v>13</v>
      </c>
      <c r="C175" s="9" t="s">
        <v>146</v>
      </c>
      <c r="D175" s="78" t="s">
        <v>147</v>
      </c>
      <c r="E175" s="9" t="s">
        <v>69</v>
      </c>
      <c r="F175" s="9" t="s">
        <v>22</v>
      </c>
      <c r="G175" s="9">
        <v>289511</v>
      </c>
      <c r="H175" s="11">
        <v>36104.839999999997</v>
      </c>
      <c r="I175" s="11">
        <v>56769.09</v>
      </c>
      <c r="J175" s="12">
        <f t="shared" si="30"/>
        <v>0.57234016270394783</v>
      </c>
      <c r="K175" s="10">
        <v>123555.64</v>
      </c>
      <c r="L175" s="10">
        <v>153808.18</v>
      </c>
      <c r="M175" s="10">
        <f>+VLOOKUP(G175,'BASE KAIROS'!$B$2:$Q$97,16,FALSE)</f>
        <v>176224.01500000001</v>
      </c>
      <c r="N175" s="13">
        <f t="shared" si="39"/>
        <v>0.14573890023274458</v>
      </c>
      <c r="O175" s="94">
        <v>0.161</v>
      </c>
      <c r="P175" s="94">
        <v>0.14929999999999999</v>
      </c>
      <c r="Q175" s="74">
        <f t="shared" si="40"/>
        <v>38.293338857466274</v>
      </c>
      <c r="R175" s="14">
        <f t="shared" si="31"/>
        <v>56769.09</v>
      </c>
      <c r="S175" s="15"/>
      <c r="T175" s="17" t="s">
        <v>515</v>
      </c>
      <c r="U175" s="16"/>
      <c r="V175" s="16"/>
      <c r="W175" s="16"/>
      <c r="X175" s="16"/>
      <c r="Y175" s="16"/>
      <c r="Z175" s="16"/>
      <c r="AA175" s="16"/>
    </row>
    <row r="176" spans="1:27" ht="39.75" hidden="1" customHeight="1" x14ac:dyDescent="0.25">
      <c r="A176" s="9">
        <v>20</v>
      </c>
      <c r="B176" s="9" t="s">
        <v>20</v>
      </c>
      <c r="C176" s="9" t="s">
        <v>146</v>
      </c>
      <c r="D176" s="78" t="s">
        <v>147</v>
      </c>
      <c r="E176" s="9" t="s">
        <v>152</v>
      </c>
      <c r="F176" s="9" t="s">
        <v>27</v>
      </c>
      <c r="G176" s="9">
        <v>289511</v>
      </c>
      <c r="H176" s="11">
        <v>37671</v>
      </c>
      <c r="I176" s="11">
        <v>46746.81</v>
      </c>
      <c r="J176" s="12">
        <f t="shared" si="30"/>
        <v>0.24092299116030894</v>
      </c>
      <c r="K176" s="10">
        <v>123555.64</v>
      </c>
      <c r="L176" s="10">
        <v>153808.18</v>
      </c>
      <c r="M176" s="10">
        <f>+VLOOKUP(G176,'BASE KAIROS'!$B$2:$Q$97,16,FALSE)</f>
        <v>176224.01500000001</v>
      </c>
      <c r="N176" s="13">
        <f t="shared" si="39"/>
        <v>0.14573890023274458</v>
      </c>
      <c r="O176" s="94">
        <v>0.161</v>
      </c>
      <c r="P176" s="94">
        <v>0.14929999999999999</v>
      </c>
      <c r="Q176" s="74">
        <f t="shared" si="40"/>
        <v>46.503237333199849</v>
      </c>
      <c r="R176" s="14">
        <f t="shared" si="31"/>
        <v>46746.81</v>
      </c>
      <c r="S176" s="15"/>
      <c r="T176" s="17" t="s">
        <v>515</v>
      </c>
      <c r="U176" s="16"/>
      <c r="V176" s="16"/>
      <c r="W176" s="16"/>
      <c r="X176" s="16"/>
      <c r="Y176" s="16"/>
      <c r="Z176" s="16"/>
      <c r="AA176" s="16"/>
    </row>
    <row r="177" spans="1:27" ht="39.75" hidden="1" customHeight="1" x14ac:dyDescent="0.25">
      <c r="A177" s="9">
        <v>20</v>
      </c>
      <c r="B177" s="9" t="s">
        <v>20</v>
      </c>
      <c r="C177" s="9" t="s">
        <v>146</v>
      </c>
      <c r="D177" s="78" t="s">
        <v>147</v>
      </c>
      <c r="E177" s="9" t="s">
        <v>151</v>
      </c>
      <c r="F177" s="9" t="s">
        <v>19</v>
      </c>
      <c r="G177" s="9">
        <v>264951</v>
      </c>
      <c r="H177" s="11">
        <v>38693.81</v>
      </c>
      <c r="I177" s="11">
        <v>47060.31</v>
      </c>
      <c r="J177" s="12">
        <f t="shared" si="30"/>
        <v>0.2162232150310347</v>
      </c>
      <c r="K177" s="10">
        <v>162038.85500000001</v>
      </c>
      <c r="L177" s="10">
        <v>194142.43</v>
      </c>
      <c r="M177" s="10">
        <f>+VLOOKUP(G177,'BASE KAIROS'!$B$2:$Q$97,16,FALSE)</f>
        <v>230660.625</v>
      </c>
      <c r="N177" s="13">
        <f t="shared" si="39"/>
        <v>0.18810002017590904</v>
      </c>
      <c r="O177" s="94">
        <v>0.161</v>
      </c>
      <c r="P177" s="94">
        <v>0.14929999999999999</v>
      </c>
      <c r="Q177" s="74">
        <f t="shared" si="40"/>
        <v>46.193448364449793</v>
      </c>
      <c r="R177" s="14">
        <f t="shared" si="31"/>
        <v>47060.31</v>
      </c>
      <c r="S177" s="15"/>
      <c r="T177" s="17" t="s">
        <v>515</v>
      </c>
      <c r="U177" s="16"/>
      <c r="V177" s="16"/>
      <c r="W177" s="16"/>
      <c r="X177" s="16"/>
      <c r="Y177" s="16"/>
      <c r="Z177" s="16"/>
      <c r="AA177" s="16"/>
    </row>
    <row r="178" spans="1:27" ht="39.75" hidden="1" customHeight="1" x14ac:dyDescent="0.25">
      <c r="A178" s="9">
        <v>20</v>
      </c>
      <c r="B178" s="9" t="s">
        <v>13</v>
      </c>
      <c r="C178" s="9" t="s">
        <v>146</v>
      </c>
      <c r="D178" s="78" t="s">
        <v>147</v>
      </c>
      <c r="E178" s="9" t="s">
        <v>128</v>
      </c>
      <c r="F178" s="9" t="s">
        <v>40</v>
      </c>
      <c r="G178" s="9">
        <v>282181</v>
      </c>
      <c r="H178" s="11">
        <v>55105.15</v>
      </c>
      <c r="I178" s="11">
        <v>70733.81</v>
      </c>
      <c r="J178" s="12">
        <f t="shared" si="30"/>
        <v>0.28361523378486397</v>
      </c>
      <c r="K178" s="10">
        <v>86717.01</v>
      </c>
      <c r="L178" s="10">
        <v>104039.685</v>
      </c>
      <c r="M178" s="10">
        <f>+VLOOKUP(G178,'BASE KAIROS'!$B$2:$Q$97,16,FALSE)</f>
        <v>112682.965</v>
      </c>
      <c r="N178" s="13">
        <f t="shared" si="39"/>
        <v>8.3076760564970945E-2</v>
      </c>
      <c r="O178" s="94">
        <v>0.161</v>
      </c>
      <c r="P178" s="94">
        <v>0.14929999999999999</v>
      </c>
      <c r="Q178" s="74">
        <f t="shared" si="40"/>
        <v>30.733223616824827</v>
      </c>
      <c r="R178" s="14">
        <f t="shared" si="31"/>
        <v>70733.81</v>
      </c>
      <c r="S178" s="15"/>
      <c r="T178" s="17" t="s">
        <v>515</v>
      </c>
      <c r="U178" s="16"/>
      <c r="V178" s="16"/>
      <c r="W178" s="16"/>
      <c r="X178" s="16"/>
      <c r="Y178" s="16"/>
      <c r="Z178" s="16"/>
      <c r="AA178" s="16"/>
    </row>
    <row r="179" spans="1:27" ht="39.75" hidden="1" customHeight="1" x14ac:dyDescent="0.25">
      <c r="A179" s="9">
        <v>20</v>
      </c>
      <c r="B179" s="9" t="s">
        <v>13</v>
      </c>
      <c r="C179" s="9" t="s">
        <v>146</v>
      </c>
      <c r="D179" s="78" t="s">
        <v>147</v>
      </c>
      <c r="E179" s="9" t="s">
        <v>128</v>
      </c>
      <c r="F179" s="9" t="s">
        <v>31</v>
      </c>
      <c r="G179" s="9">
        <v>282181</v>
      </c>
      <c r="H179" s="18">
        <v>61019.17</v>
      </c>
      <c r="I179" s="18">
        <v>88679.31</v>
      </c>
      <c r="J179" s="12">
        <f t="shared" si="30"/>
        <v>0.45330246216066195</v>
      </c>
      <c r="K179" s="10">
        <v>86717.01</v>
      </c>
      <c r="L179" s="10">
        <v>104039.685</v>
      </c>
      <c r="M179" s="10">
        <f>+VLOOKUP(G179,'BASE KAIROS'!$B$2:$Q$97,16,FALSE)</f>
        <v>112682.965</v>
      </c>
      <c r="N179" s="13">
        <f t="shared" si="39"/>
        <v>8.3076760564970945E-2</v>
      </c>
      <c r="O179" s="94">
        <v>0.161</v>
      </c>
      <c r="P179" s="94">
        <v>0.14929999999999999</v>
      </c>
      <c r="Q179" s="74">
        <f t="shared" si="40"/>
        <v>24.513925514305424</v>
      </c>
      <c r="R179" s="14">
        <f t="shared" si="31"/>
        <v>88679.31</v>
      </c>
      <c r="S179" s="15"/>
      <c r="T179" s="17" t="s">
        <v>515</v>
      </c>
      <c r="U179" s="16"/>
      <c r="V179" s="16"/>
      <c r="W179" s="16"/>
      <c r="X179" s="16"/>
      <c r="Y179" s="16"/>
      <c r="Z179" s="16"/>
      <c r="AA179" s="16"/>
    </row>
    <row r="180" spans="1:27" ht="39.75" hidden="1" customHeight="1" x14ac:dyDescent="0.25">
      <c r="A180" s="9">
        <v>20</v>
      </c>
      <c r="B180" s="9" t="s">
        <v>13</v>
      </c>
      <c r="C180" s="9" t="s">
        <v>146</v>
      </c>
      <c r="D180" s="78" t="s">
        <v>147</v>
      </c>
      <c r="E180" s="9" t="s">
        <v>128</v>
      </c>
      <c r="F180" s="9" t="s">
        <v>29</v>
      </c>
      <c r="G180" s="9">
        <v>282181</v>
      </c>
      <c r="H180" s="11">
        <v>72307.69</v>
      </c>
      <c r="I180" s="11">
        <v>94000</v>
      </c>
      <c r="J180" s="12">
        <f t="shared" si="30"/>
        <v>0.30000004148936299</v>
      </c>
      <c r="K180" s="10">
        <v>86717.01</v>
      </c>
      <c r="L180" s="10">
        <v>104039.685</v>
      </c>
      <c r="M180" s="10">
        <f>+VLOOKUP(G180,'BASE KAIROS'!$B$2:$Q$97,16,FALSE)</f>
        <v>112682.965</v>
      </c>
      <c r="N180" s="13">
        <f t="shared" si="39"/>
        <v>8.3076760564970945E-2</v>
      </c>
      <c r="O180" s="94">
        <v>0.161</v>
      </c>
      <c r="P180" s="94">
        <v>0.14929999999999999</v>
      </c>
      <c r="Q180" s="74">
        <f t="shared" si="40"/>
        <v>23.12636170212766</v>
      </c>
      <c r="R180" s="14">
        <f t="shared" si="31"/>
        <v>94000</v>
      </c>
      <c r="S180" s="15"/>
      <c r="T180" s="17" t="s">
        <v>515</v>
      </c>
      <c r="U180" s="16"/>
      <c r="V180" s="16"/>
      <c r="W180" s="16"/>
      <c r="X180" s="16"/>
      <c r="Y180" s="16"/>
      <c r="Z180" s="16"/>
      <c r="AA180" s="16"/>
    </row>
    <row r="181" spans="1:27" ht="39.75" hidden="1" customHeight="1" x14ac:dyDescent="0.25">
      <c r="A181" s="9">
        <v>20</v>
      </c>
      <c r="B181" s="9" t="s">
        <v>20</v>
      </c>
      <c r="C181" s="9" t="s">
        <v>146</v>
      </c>
      <c r="D181" s="78" t="s">
        <v>147</v>
      </c>
      <c r="E181" s="9" t="s">
        <v>69</v>
      </c>
      <c r="F181" s="9" t="s">
        <v>31</v>
      </c>
      <c r="G181" s="9">
        <v>289511</v>
      </c>
      <c r="H181" s="18">
        <v>90921.09</v>
      </c>
      <c r="I181" s="18">
        <v>118492.37</v>
      </c>
      <c r="J181" s="12">
        <f t="shared" si="30"/>
        <v>0.30324405481720468</v>
      </c>
      <c r="K181" s="10">
        <v>123555.64</v>
      </c>
      <c r="L181" s="10">
        <v>153808.18</v>
      </c>
      <c r="M181" s="10">
        <f>+VLOOKUP(G181,'BASE KAIROS'!$B$2:$Q$97,16,FALSE)</f>
        <v>176224.01500000001</v>
      </c>
      <c r="N181" s="13">
        <f t="shared" si="39"/>
        <v>0.14573890023274458</v>
      </c>
      <c r="O181" s="94">
        <v>0.161</v>
      </c>
      <c r="P181" s="94">
        <v>0.14929999999999999</v>
      </c>
      <c r="Q181" s="74">
        <f t="shared" si="40"/>
        <v>18.346143300197305</v>
      </c>
      <c r="R181" s="14">
        <f t="shared" si="31"/>
        <v>118492.37</v>
      </c>
      <c r="S181" s="15"/>
      <c r="T181" s="17" t="s">
        <v>515</v>
      </c>
      <c r="U181" s="16"/>
      <c r="V181" s="16"/>
      <c r="W181" s="16"/>
      <c r="X181" s="16"/>
      <c r="Y181" s="16"/>
      <c r="Z181" s="16"/>
      <c r="AA181" s="16"/>
    </row>
    <row r="182" spans="1:27" ht="39.75" hidden="1" customHeight="1" x14ac:dyDescent="0.25">
      <c r="A182" s="9">
        <v>20</v>
      </c>
      <c r="B182" s="9" t="s">
        <v>20</v>
      </c>
      <c r="C182" s="9" t="s">
        <v>146</v>
      </c>
      <c r="D182" s="78" t="s">
        <v>147</v>
      </c>
      <c r="E182" s="9" t="s">
        <v>128</v>
      </c>
      <c r="F182" s="9" t="s">
        <v>22</v>
      </c>
      <c r="G182" s="9">
        <v>282181</v>
      </c>
      <c r="H182" s="11">
        <v>93195.87</v>
      </c>
      <c r="I182" s="11">
        <v>93195.87</v>
      </c>
      <c r="J182" s="12">
        <f t="shared" si="30"/>
        <v>0</v>
      </c>
      <c r="K182" s="10">
        <v>86717.01</v>
      </c>
      <c r="L182" s="10">
        <v>104039.685</v>
      </c>
      <c r="M182" s="10">
        <f>+VLOOKUP(G182,'BASE KAIROS'!$B$2:$Q$97,16,FALSE)</f>
        <v>112682.965</v>
      </c>
      <c r="N182" s="13">
        <f t="shared" si="39"/>
        <v>8.3076760564970945E-2</v>
      </c>
      <c r="O182" s="94">
        <v>0.161</v>
      </c>
      <c r="P182" s="94">
        <v>0.14929999999999999</v>
      </c>
      <c r="Q182" s="74">
        <f t="shared" si="40"/>
        <v>23.325904892566591</v>
      </c>
      <c r="R182" s="14">
        <f t="shared" si="31"/>
        <v>93195.87</v>
      </c>
      <c r="S182" s="15"/>
      <c r="T182" s="96" t="s">
        <v>559</v>
      </c>
      <c r="U182" s="16"/>
      <c r="V182" s="16"/>
      <c r="W182" s="16"/>
      <c r="X182" s="16"/>
      <c r="Y182" s="16"/>
      <c r="Z182" s="16"/>
      <c r="AA182" s="16"/>
    </row>
    <row r="183" spans="1:27" ht="39.75" hidden="1" customHeight="1" x14ac:dyDescent="0.25">
      <c r="A183" s="9">
        <v>21</v>
      </c>
      <c r="B183" s="9" t="s">
        <v>20</v>
      </c>
      <c r="C183" s="9" t="s">
        <v>153</v>
      </c>
      <c r="D183" s="78" t="s">
        <v>154</v>
      </c>
      <c r="E183" s="9" t="s">
        <v>157</v>
      </c>
      <c r="F183" s="9" t="s">
        <v>19</v>
      </c>
      <c r="G183" s="9">
        <v>268881</v>
      </c>
      <c r="H183" s="11">
        <v>228.14</v>
      </c>
      <c r="I183" s="11">
        <v>265.36</v>
      </c>
      <c r="J183" s="12">
        <f t="shared" si="30"/>
        <v>0.16314543701236095</v>
      </c>
      <c r="K183" s="10">
        <v>33015.393214285716</v>
      </c>
      <c r="L183" s="10">
        <v>40014.123928571425</v>
      </c>
      <c r="M183" s="10">
        <f>+VLOOKUP(G183,'BASE KAIROS'!$B$2:$Q$97,16,FALSE)</f>
        <v>48475.417857142857</v>
      </c>
      <c r="N183" s="13">
        <f t="shared" si="39"/>
        <v>0.21145768288406244</v>
      </c>
      <c r="O183" s="94">
        <v>0.161</v>
      </c>
      <c r="P183" s="94">
        <v>0.14929999999999999</v>
      </c>
      <c r="Q183" s="74">
        <v>70</v>
      </c>
      <c r="R183" s="14">
        <f t="shared" si="31"/>
        <v>265.36</v>
      </c>
      <c r="S183" s="15" t="s">
        <v>514</v>
      </c>
      <c r="T183" s="17" t="s">
        <v>514</v>
      </c>
      <c r="U183" s="16"/>
      <c r="V183" s="16"/>
      <c r="W183" s="16"/>
      <c r="X183" s="16"/>
      <c r="Y183" s="16"/>
      <c r="Z183" s="16"/>
      <c r="AA183" s="16"/>
    </row>
    <row r="184" spans="1:27" ht="39.75" hidden="1" customHeight="1" x14ac:dyDescent="0.25">
      <c r="A184" s="9">
        <v>21</v>
      </c>
      <c r="B184" s="9" t="s">
        <v>13</v>
      </c>
      <c r="C184" s="9" t="s">
        <v>153</v>
      </c>
      <c r="D184" s="78" t="s">
        <v>154</v>
      </c>
      <c r="E184" s="9" t="s">
        <v>104</v>
      </c>
      <c r="F184" s="9" t="s">
        <v>22</v>
      </c>
      <c r="G184" s="9">
        <v>268881</v>
      </c>
      <c r="H184" s="11">
        <v>239.55</v>
      </c>
      <c r="I184" s="11">
        <v>310.70999999999998</v>
      </c>
      <c r="J184" s="12">
        <f t="shared" si="30"/>
        <v>0.29705698184095164</v>
      </c>
      <c r="K184" s="10">
        <v>33015.393214285716</v>
      </c>
      <c r="L184" s="10">
        <v>40014.123928571425</v>
      </c>
      <c r="M184" s="10">
        <f>+VLOOKUP(G184,'BASE KAIROS'!$B$2:$Q$97,16,FALSE)</f>
        <v>48475.417857142857</v>
      </c>
      <c r="N184" s="13">
        <f t="shared" si="39"/>
        <v>0.21145768288406244</v>
      </c>
      <c r="O184" s="94">
        <v>0.161</v>
      </c>
      <c r="P184" s="94">
        <v>0.14929999999999999</v>
      </c>
      <c r="Q184" s="74">
        <f t="shared" ref="Q184:Q199" si="42">+($I$183*$Q$183)/I184</f>
        <v>59.783077467735197</v>
      </c>
      <c r="R184" s="14">
        <f t="shared" si="31"/>
        <v>310.70999999999998</v>
      </c>
      <c r="S184" s="15" t="s">
        <v>514</v>
      </c>
      <c r="T184" s="17" t="s">
        <v>514</v>
      </c>
      <c r="U184" s="16"/>
      <c r="V184" s="16"/>
      <c r="W184" s="16"/>
      <c r="X184" s="16"/>
      <c r="Y184" s="16"/>
      <c r="Z184" s="16"/>
      <c r="AA184" s="16"/>
    </row>
    <row r="185" spans="1:27" ht="39.75" hidden="1" customHeight="1" x14ac:dyDescent="0.25">
      <c r="A185" s="9">
        <v>21</v>
      </c>
      <c r="B185" s="9" t="s">
        <v>13</v>
      </c>
      <c r="C185" s="9" t="s">
        <v>153</v>
      </c>
      <c r="D185" s="78" t="s">
        <v>154</v>
      </c>
      <c r="E185" s="9" t="s">
        <v>155</v>
      </c>
      <c r="F185" s="9" t="s">
        <v>94</v>
      </c>
      <c r="G185" s="9">
        <v>268881</v>
      </c>
      <c r="H185" s="11">
        <v>243</v>
      </c>
      <c r="I185" s="11">
        <v>306.42</v>
      </c>
      <c r="J185" s="12">
        <f t="shared" si="30"/>
        <v>0.26098765432098769</v>
      </c>
      <c r="K185" s="10">
        <v>33015.393214285716</v>
      </c>
      <c r="L185" s="10">
        <v>40014.123928571425</v>
      </c>
      <c r="M185" s="10">
        <f>+VLOOKUP(G185,'BASE KAIROS'!$B$2:$Q$97,16,FALSE)</f>
        <v>48475.417857142857</v>
      </c>
      <c r="N185" s="13">
        <f t="shared" si="39"/>
        <v>0.21145768288406244</v>
      </c>
      <c r="O185" s="94">
        <v>0.161</v>
      </c>
      <c r="P185" s="94">
        <v>0.14929999999999999</v>
      </c>
      <c r="Q185" s="74">
        <f t="shared" si="42"/>
        <v>60.620063964493177</v>
      </c>
      <c r="R185" s="14">
        <f t="shared" si="31"/>
        <v>306.42</v>
      </c>
      <c r="S185" s="15" t="s">
        <v>514</v>
      </c>
      <c r="T185" s="17" t="s">
        <v>514</v>
      </c>
      <c r="U185" s="16"/>
      <c r="V185" s="16"/>
      <c r="W185" s="16"/>
      <c r="X185" s="16"/>
      <c r="Y185" s="16"/>
      <c r="Z185" s="16"/>
      <c r="AA185" s="16"/>
    </row>
    <row r="186" spans="1:27" ht="39.75" hidden="1" customHeight="1" x14ac:dyDescent="0.25">
      <c r="A186" s="9">
        <v>21</v>
      </c>
      <c r="B186" s="9" t="s">
        <v>17</v>
      </c>
      <c r="C186" s="9" t="s">
        <v>153</v>
      </c>
      <c r="D186" s="78" t="s">
        <v>154</v>
      </c>
      <c r="E186" s="9" t="s">
        <v>156</v>
      </c>
      <c r="F186" s="9" t="s">
        <v>19</v>
      </c>
      <c r="G186" s="9">
        <v>268741</v>
      </c>
      <c r="H186" s="11">
        <v>257.25</v>
      </c>
      <c r="I186" s="11">
        <v>382.4</v>
      </c>
      <c r="J186" s="12">
        <f t="shared" si="30"/>
        <v>0.48649173955296393</v>
      </c>
      <c r="K186" s="10">
        <v>21401.996071428573</v>
      </c>
      <c r="L186" s="10">
        <v>25012.817500000001</v>
      </c>
      <c r="M186" s="10">
        <f>+VLOOKUP(G186,'BASE KAIROS'!$B$2:$Q$97,16,FALSE)</f>
        <v>30367.647142857142</v>
      </c>
      <c r="N186" s="13">
        <f t="shared" si="39"/>
        <v>0.21408342514221523</v>
      </c>
      <c r="O186" s="94">
        <v>0.161</v>
      </c>
      <c r="P186" s="94">
        <v>0.14929999999999999</v>
      </c>
      <c r="Q186" s="74">
        <f t="shared" si="42"/>
        <v>48.575313807531387</v>
      </c>
      <c r="R186" s="14">
        <f t="shared" si="31"/>
        <v>382.4</v>
      </c>
      <c r="S186" s="15"/>
      <c r="T186" s="17" t="s">
        <v>515</v>
      </c>
      <c r="U186" s="16"/>
      <c r="V186" s="16"/>
      <c r="W186" s="16"/>
      <c r="X186" s="16"/>
      <c r="Y186" s="16"/>
      <c r="Z186" s="16"/>
      <c r="AA186" s="16"/>
    </row>
    <row r="187" spans="1:27" ht="39.75" hidden="1" customHeight="1" x14ac:dyDescent="0.25">
      <c r="A187" s="9">
        <v>21</v>
      </c>
      <c r="B187" s="9" t="s">
        <v>13</v>
      </c>
      <c r="C187" s="9" t="s">
        <v>153</v>
      </c>
      <c r="D187" s="78" t="s">
        <v>154</v>
      </c>
      <c r="E187" s="9" t="s">
        <v>155</v>
      </c>
      <c r="F187" s="9" t="s">
        <v>25</v>
      </c>
      <c r="G187" s="9">
        <v>268881</v>
      </c>
      <c r="H187" s="11">
        <v>262.86</v>
      </c>
      <c r="I187" s="11">
        <v>300</v>
      </c>
      <c r="J187" s="12">
        <f t="shared" si="30"/>
        <v>0.14129194247888605</v>
      </c>
      <c r="K187" s="10">
        <v>33015.393214285716</v>
      </c>
      <c r="L187" s="10">
        <v>40014.123928571425</v>
      </c>
      <c r="M187" s="10">
        <f>+VLOOKUP(G187,'BASE KAIROS'!$B$2:$Q$97,16,FALSE)</f>
        <v>48475.417857142857</v>
      </c>
      <c r="N187" s="13">
        <f t="shared" si="39"/>
        <v>0.21145768288406244</v>
      </c>
      <c r="O187" s="94">
        <v>0.161</v>
      </c>
      <c r="P187" s="94">
        <v>0.14929999999999999</v>
      </c>
      <c r="Q187" s="74">
        <f t="shared" si="42"/>
        <v>61.917333333333339</v>
      </c>
      <c r="R187" s="14">
        <f t="shared" si="31"/>
        <v>300</v>
      </c>
      <c r="S187" s="15" t="s">
        <v>514</v>
      </c>
      <c r="T187" s="17" t="s">
        <v>514</v>
      </c>
      <c r="U187" s="16"/>
      <c r="V187" s="16"/>
      <c r="W187" s="16"/>
      <c r="X187" s="16"/>
      <c r="Y187" s="16"/>
      <c r="Z187" s="16"/>
      <c r="AA187" s="16"/>
    </row>
    <row r="188" spans="1:27" ht="39.75" hidden="1" customHeight="1" x14ac:dyDescent="0.25">
      <c r="A188" s="9">
        <v>21</v>
      </c>
      <c r="B188" s="9" t="s">
        <v>13</v>
      </c>
      <c r="C188" s="9" t="s">
        <v>153</v>
      </c>
      <c r="D188" s="78" t="s">
        <v>154</v>
      </c>
      <c r="E188" s="9" t="s">
        <v>105</v>
      </c>
      <c r="F188" s="9" t="s">
        <v>31</v>
      </c>
      <c r="G188" s="9">
        <v>268881</v>
      </c>
      <c r="H188" s="11">
        <v>293.87</v>
      </c>
      <c r="I188" s="11">
        <v>359.84</v>
      </c>
      <c r="J188" s="12">
        <f t="shared" si="30"/>
        <v>0.22448701806921417</v>
      </c>
      <c r="K188" s="10">
        <v>24631.850765306124</v>
      </c>
      <c r="L188" s="10">
        <v>40014.123928571425</v>
      </c>
      <c r="M188" s="10">
        <f>+VLOOKUP(G188,'BASE KAIROS'!$B$2:$Q$97,16,FALSE)</f>
        <v>48475.417857142857</v>
      </c>
      <c r="N188" s="13">
        <f t="shared" si="39"/>
        <v>0.21145768288406244</v>
      </c>
      <c r="O188" s="94">
        <v>0.161</v>
      </c>
      <c r="P188" s="94">
        <v>0.14929999999999999</v>
      </c>
      <c r="Q188" s="74">
        <f t="shared" si="42"/>
        <v>51.62072032014229</v>
      </c>
      <c r="R188" s="14">
        <f t="shared" si="31"/>
        <v>359.84</v>
      </c>
      <c r="S188" s="15" t="s">
        <v>514</v>
      </c>
      <c r="T188" s="17" t="s">
        <v>514</v>
      </c>
      <c r="U188" s="16"/>
      <c r="V188" s="16"/>
      <c r="W188" s="16"/>
      <c r="X188" s="16"/>
      <c r="Y188" s="16"/>
      <c r="Z188" s="16"/>
      <c r="AA188" s="16"/>
    </row>
    <row r="189" spans="1:27" ht="39.75" hidden="1" customHeight="1" x14ac:dyDescent="0.25">
      <c r="A189" s="9">
        <v>21</v>
      </c>
      <c r="B189" s="9" t="s">
        <v>20</v>
      </c>
      <c r="C189" s="9" t="s">
        <v>153</v>
      </c>
      <c r="D189" s="78" t="s">
        <v>154</v>
      </c>
      <c r="E189" s="9" t="s">
        <v>159</v>
      </c>
      <c r="F189" s="9" t="s">
        <v>22</v>
      </c>
      <c r="G189" s="9">
        <v>276341</v>
      </c>
      <c r="H189" s="11">
        <v>330</v>
      </c>
      <c r="I189" s="11">
        <v>633.87</v>
      </c>
      <c r="J189" s="12">
        <f t="shared" si="30"/>
        <v>0.92081818181818187</v>
      </c>
      <c r="K189" s="10">
        <v>29137.593214285713</v>
      </c>
      <c r="L189" s="10">
        <v>34666.648214285713</v>
      </c>
      <c r="M189" s="10">
        <f>+VLOOKUP(G189,'BASE KAIROS'!$B$2:$Q$97,16,FALSE)</f>
        <v>44304.11</v>
      </c>
      <c r="N189" s="13">
        <f t="shared" si="39"/>
        <v>0.27800385333309507</v>
      </c>
      <c r="O189" s="94">
        <v>0.161</v>
      </c>
      <c r="P189" s="94">
        <v>0.14929999999999999</v>
      </c>
      <c r="Q189" s="74">
        <f t="shared" si="42"/>
        <v>29.304431508037926</v>
      </c>
      <c r="R189" s="14">
        <f t="shared" si="31"/>
        <v>633.87</v>
      </c>
      <c r="S189" s="15"/>
      <c r="T189" s="17" t="s">
        <v>515</v>
      </c>
      <c r="U189" s="16"/>
      <c r="V189" s="16"/>
      <c r="W189" s="16"/>
      <c r="X189" s="16"/>
      <c r="Y189" s="16"/>
      <c r="Z189" s="16"/>
      <c r="AA189" s="16"/>
    </row>
    <row r="190" spans="1:27" ht="39.75" hidden="1" customHeight="1" x14ac:dyDescent="0.25">
      <c r="A190" s="9">
        <v>21</v>
      </c>
      <c r="B190" s="9" t="s">
        <v>13</v>
      </c>
      <c r="C190" s="9" t="s">
        <v>153</v>
      </c>
      <c r="D190" s="78" t="s">
        <v>154</v>
      </c>
      <c r="E190" s="9" t="s">
        <v>158</v>
      </c>
      <c r="F190" s="9" t="s">
        <v>27</v>
      </c>
      <c r="G190" s="9">
        <v>268881</v>
      </c>
      <c r="H190" s="11">
        <v>333.4</v>
      </c>
      <c r="I190" s="11">
        <v>514.36</v>
      </c>
      <c r="J190" s="12">
        <f t="shared" si="30"/>
        <v>0.542771445710858</v>
      </c>
      <c r="K190" s="10">
        <v>33015.393214285716</v>
      </c>
      <c r="L190" s="10">
        <v>40014.123928571425</v>
      </c>
      <c r="M190" s="10">
        <f>+VLOOKUP(G190,'BASE KAIROS'!$B$2:$Q$97,16,FALSE)</f>
        <v>48475.417857142857</v>
      </c>
      <c r="N190" s="13">
        <f t="shared" si="39"/>
        <v>0.21145768288406244</v>
      </c>
      <c r="O190" s="94">
        <v>0.161</v>
      </c>
      <c r="P190" s="94">
        <v>0.14929999999999999</v>
      </c>
      <c r="Q190" s="74">
        <f t="shared" si="42"/>
        <v>36.113228089275992</v>
      </c>
      <c r="R190" s="14">
        <f t="shared" si="31"/>
        <v>514.36</v>
      </c>
      <c r="S190" s="15"/>
      <c r="T190" s="17" t="s">
        <v>515</v>
      </c>
      <c r="U190" s="16"/>
      <c r="V190" s="16"/>
      <c r="W190" s="16"/>
      <c r="X190" s="16"/>
      <c r="Y190" s="16"/>
      <c r="Z190" s="16"/>
      <c r="AA190" s="16"/>
    </row>
    <row r="191" spans="1:27" s="84" customFormat="1" ht="39.75" hidden="1" customHeight="1" x14ac:dyDescent="0.25">
      <c r="A191" s="9">
        <v>21</v>
      </c>
      <c r="B191" s="9" t="s">
        <v>13</v>
      </c>
      <c r="C191" s="9" t="s">
        <v>153</v>
      </c>
      <c r="D191" s="78" t="s">
        <v>154</v>
      </c>
      <c r="E191" s="9" t="s">
        <v>547</v>
      </c>
      <c r="F191" s="85" t="s">
        <v>546</v>
      </c>
      <c r="G191" s="9">
        <v>268741</v>
      </c>
      <c r="H191" s="11"/>
      <c r="I191" s="11"/>
      <c r="J191" s="12"/>
      <c r="K191" s="10">
        <v>21401.996071428573</v>
      </c>
      <c r="L191" s="10">
        <v>25012.817500000001</v>
      </c>
      <c r="M191" s="10">
        <f>+VLOOKUP(G191,'BASE KAIROS'!$B$2:$Q$97,16,FALSE)</f>
        <v>30367.647142857142</v>
      </c>
      <c r="N191" s="13">
        <f t="shared" si="39"/>
        <v>0.21408342514221523</v>
      </c>
      <c r="O191" s="94">
        <v>0.161</v>
      </c>
      <c r="P191" s="94">
        <v>0.14929999999999999</v>
      </c>
      <c r="Q191" s="74"/>
      <c r="R191" s="14"/>
      <c r="S191" s="15"/>
      <c r="T191" s="17" t="s">
        <v>518</v>
      </c>
      <c r="U191" s="16"/>
      <c r="V191" s="16"/>
      <c r="W191" s="16"/>
      <c r="X191" s="16"/>
      <c r="Y191" s="16"/>
      <c r="Z191" s="16"/>
      <c r="AA191" s="16"/>
    </row>
    <row r="192" spans="1:27" ht="39.75" hidden="1" customHeight="1" x14ac:dyDescent="0.25">
      <c r="A192" s="9">
        <v>21</v>
      </c>
      <c r="B192" s="9" t="s">
        <v>17</v>
      </c>
      <c r="C192" s="9" t="s">
        <v>153</v>
      </c>
      <c r="D192" s="78" t="s">
        <v>154</v>
      </c>
      <c r="E192" s="9" t="s">
        <v>96</v>
      </c>
      <c r="F192" s="9" t="s">
        <v>31</v>
      </c>
      <c r="G192" s="9">
        <v>280331</v>
      </c>
      <c r="H192" s="71">
        <v>389.62</v>
      </c>
      <c r="I192" s="71">
        <v>894.67</v>
      </c>
      <c r="J192" s="12">
        <f t="shared" si="30"/>
        <v>1.2962630255120373</v>
      </c>
      <c r="K192" s="10">
        <v>17209.359642857144</v>
      </c>
      <c r="L192" s="10">
        <v>20638.788928571426</v>
      </c>
      <c r="M192" s="10">
        <f>+VLOOKUP(G192,'BASE KAIROS'!$B$2:$Q$97,16,FALSE)</f>
        <v>24223.74642857143</v>
      </c>
      <c r="N192" s="13">
        <f t="shared" si="39"/>
        <v>0.17369999336720515</v>
      </c>
      <c r="O192" s="94">
        <v>0.161</v>
      </c>
      <c r="P192" s="94">
        <v>0.14929999999999999</v>
      </c>
      <c r="Q192" s="74">
        <f t="shared" si="42"/>
        <v>20.762068695720213</v>
      </c>
      <c r="R192" s="14">
        <f t="shared" si="31"/>
        <v>894.67</v>
      </c>
      <c r="S192" s="15"/>
      <c r="T192" s="17" t="s">
        <v>515</v>
      </c>
      <c r="U192" s="16"/>
      <c r="V192" s="16"/>
      <c r="W192" s="16"/>
      <c r="X192" s="16"/>
      <c r="Y192" s="16"/>
      <c r="Z192" s="16"/>
      <c r="AA192" s="16"/>
    </row>
    <row r="193" spans="1:27" s="84" customFormat="1" ht="39.75" hidden="1" customHeight="1" x14ac:dyDescent="0.25">
      <c r="A193" s="9">
        <v>21</v>
      </c>
      <c r="B193" s="9" t="s">
        <v>13</v>
      </c>
      <c r="C193" s="9" t="s">
        <v>153</v>
      </c>
      <c r="D193" s="78" t="s">
        <v>154</v>
      </c>
      <c r="E193" s="9" t="s">
        <v>155</v>
      </c>
      <c r="F193" s="85" t="s">
        <v>36</v>
      </c>
      <c r="G193" s="69">
        <v>268881</v>
      </c>
      <c r="H193" s="87"/>
      <c r="I193" s="87"/>
      <c r="J193" s="70"/>
      <c r="K193" s="10">
        <v>33015.393214285716</v>
      </c>
      <c r="L193" s="10">
        <v>40014.123928571425</v>
      </c>
      <c r="M193" s="10">
        <f>+VLOOKUP(G193,'BASE KAIROS'!$B$2:$Q$97,16,FALSE)</f>
        <v>48475.417857142857</v>
      </c>
      <c r="N193" s="13">
        <f t="shared" si="39"/>
        <v>0.21145768288406244</v>
      </c>
      <c r="O193" s="94">
        <v>0.161</v>
      </c>
      <c r="P193" s="94">
        <v>0.14929999999999999</v>
      </c>
      <c r="Q193" s="74"/>
      <c r="R193" s="14"/>
      <c r="S193" s="15"/>
      <c r="T193" s="17" t="s">
        <v>518</v>
      </c>
      <c r="U193" s="16"/>
      <c r="V193" s="16"/>
      <c r="W193" s="16"/>
      <c r="X193" s="16"/>
      <c r="Y193" s="16"/>
      <c r="Z193" s="16"/>
      <c r="AA193" s="16"/>
    </row>
    <row r="194" spans="1:27" s="84" customFormat="1" ht="39.75" hidden="1" customHeight="1" x14ac:dyDescent="0.25">
      <c r="A194" s="9">
        <v>21</v>
      </c>
      <c r="B194" s="9" t="s">
        <v>13</v>
      </c>
      <c r="C194" s="9" t="s">
        <v>153</v>
      </c>
      <c r="D194" s="78" t="s">
        <v>154</v>
      </c>
      <c r="E194" s="9" t="s">
        <v>537</v>
      </c>
      <c r="F194" s="9" t="s">
        <v>16</v>
      </c>
      <c r="G194" s="9">
        <v>256081</v>
      </c>
      <c r="H194" s="11"/>
      <c r="I194" s="11"/>
      <c r="J194" s="12"/>
      <c r="K194" s="10"/>
      <c r="L194" s="10">
        <v>14197.541785714286</v>
      </c>
      <c r="M194" s="10">
        <f>+VLOOKUP(G194,'BASE KAIROS'!$B$2:$Q$97,16,FALSE)</f>
        <v>14197.541785714286</v>
      </c>
      <c r="N194" s="13">
        <f t="shared" ref="N194" si="43">+(M194-L194)/L194</f>
        <v>0</v>
      </c>
      <c r="O194" s="94">
        <v>0.161</v>
      </c>
      <c r="P194" s="94">
        <v>0.14929999999999999</v>
      </c>
      <c r="Q194" s="74"/>
      <c r="R194" s="14"/>
      <c r="S194" s="15"/>
      <c r="T194" s="17" t="s">
        <v>518</v>
      </c>
      <c r="U194" s="16"/>
      <c r="V194" s="16"/>
      <c r="W194" s="16"/>
      <c r="X194" s="16"/>
      <c r="Y194" s="16"/>
      <c r="Z194" s="16"/>
      <c r="AA194" s="16"/>
    </row>
    <row r="195" spans="1:27" ht="39.75" hidden="1" customHeight="1" x14ac:dyDescent="0.25">
      <c r="A195" s="9">
        <v>21</v>
      </c>
      <c r="B195" s="9" t="s">
        <v>13</v>
      </c>
      <c r="C195" s="9" t="s">
        <v>153</v>
      </c>
      <c r="D195" s="78" t="s">
        <v>154</v>
      </c>
      <c r="E195" s="9" t="s">
        <v>160</v>
      </c>
      <c r="F195" s="9" t="s">
        <v>19</v>
      </c>
      <c r="G195" s="9">
        <v>256081</v>
      </c>
      <c r="H195" s="11">
        <v>717.69</v>
      </c>
      <c r="I195" s="11">
        <v>721</v>
      </c>
      <c r="J195" s="92">
        <f t="shared" si="30"/>
        <v>4.6120191168888313E-3</v>
      </c>
      <c r="K195" s="10">
        <v>14197.541785714286</v>
      </c>
      <c r="L195" s="10">
        <v>14197.541785714286</v>
      </c>
      <c r="M195" s="10">
        <f>+VLOOKUP(G195,'BASE KAIROS'!$B$2:$Q$97,16,FALSE)</f>
        <v>14197.541785714286</v>
      </c>
      <c r="N195" s="13">
        <f t="shared" si="39"/>
        <v>0</v>
      </c>
      <c r="O195" s="94">
        <v>0.161</v>
      </c>
      <c r="P195" s="94">
        <v>0.14929999999999999</v>
      </c>
      <c r="Q195" s="74">
        <f t="shared" si="42"/>
        <v>25.763106796116507</v>
      </c>
      <c r="R195" s="14">
        <f t="shared" si="31"/>
        <v>721</v>
      </c>
      <c r="S195" s="15"/>
      <c r="T195" s="17" t="s">
        <v>515</v>
      </c>
      <c r="U195" s="16"/>
      <c r="V195" s="16"/>
      <c r="W195" s="16"/>
      <c r="X195" s="16"/>
      <c r="Y195" s="16"/>
      <c r="Z195" s="16"/>
      <c r="AA195" s="16"/>
    </row>
    <row r="196" spans="1:27" ht="39.75" hidden="1" customHeight="1" x14ac:dyDescent="0.25">
      <c r="A196" s="9">
        <v>21</v>
      </c>
      <c r="B196" s="9" t="s">
        <v>17</v>
      </c>
      <c r="C196" s="9" t="s">
        <v>153</v>
      </c>
      <c r="D196" s="78" t="s">
        <v>154</v>
      </c>
      <c r="E196" s="9" t="s">
        <v>107</v>
      </c>
      <c r="F196" s="9" t="s">
        <v>22</v>
      </c>
      <c r="G196" s="9">
        <v>256081</v>
      </c>
      <c r="H196" s="11">
        <v>701.8</v>
      </c>
      <c r="I196" s="11">
        <v>701.8</v>
      </c>
      <c r="J196" s="12">
        <f t="shared" ref="J196:J259" si="44">+(I196-H196)/H196</f>
        <v>0</v>
      </c>
      <c r="K196" s="10">
        <v>14197.541785714286</v>
      </c>
      <c r="L196" s="10">
        <v>14197.541785714286</v>
      </c>
      <c r="M196" s="10">
        <f>+VLOOKUP(G196,'BASE KAIROS'!$B$2:$Q$97,16,FALSE)</f>
        <v>14197.541785714286</v>
      </c>
      <c r="N196" s="13">
        <f t="shared" si="39"/>
        <v>0</v>
      </c>
      <c r="O196" s="94">
        <v>0.161</v>
      </c>
      <c r="P196" s="94">
        <v>0.14929999999999999</v>
      </c>
      <c r="Q196" s="74">
        <f t="shared" si="42"/>
        <v>26.467939583927048</v>
      </c>
      <c r="R196" s="14">
        <f t="shared" si="31"/>
        <v>701.8</v>
      </c>
      <c r="S196" s="15"/>
      <c r="T196" s="96" t="s">
        <v>559</v>
      </c>
      <c r="U196" s="16"/>
      <c r="V196" s="16"/>
      <c r="W196" s="16"/>
      <c r="X196" s="16"/>
      <c r="Y196" s="16"/>
      <c r="Z196" s="16"/>
      <c r="AA196" s="16"/>
    </row>
    <row r="197" spans="1:27" ht="39.75" hidden="1" customHeight="1" x14ac:dyDescent="0.25">
      <c r="A197" s="9">
        <v>21</v>
      </c>
      <c r="B197" s="9" t="s">
        <v>20</v>
      </c>
      <c r="C197" s="9" t="s">
        <v>153</v>
      </c>
      <c r="D197" s="78" t="s">
        <v>154</v>
      </c>
      <c r="E197" s="9" t="s">
        <v>159</v>
      </c>
      <c r="F197" s="9" t="s">
        <v>31</v>
      </c>
      <c r="G197" s="9">
        <v>276341</v>
      </c>
      <c r="H197" s="11">
        <v>760</v>
      </c>
      <c r="I197" s="11">
        <v>797.32</v>
      </c>
      <c r="J197" s="12">
        <f t="shared" si="44"/>
        <v>4.9105263157894805E-2</v>
      </c>
      <c r="K197" s="10">
        <v>29137.593214285713</v>
      </c>
      <c r="L197" s="10">
        <v>34666.648214285713</v>
      </c>
      <c r="M197" s="10">
        <f>+VLOOKUP(G197,'BASE KAIROS'!$B$2:$Q$97,16,FALSE)</f>
        <v>44304.11</v>
      </c>
      <c r="N197" s="13">
        <f t="shared" si="39"/>
        <v>0.27800385333309507</v>
      </c>
      <c r="O197" s="94">
        <v>0.161</v>
      </c>
      <c r="P197" s="94">
        <v>0.14929999999999999</v>
      </c>
      <c r="Q197" s="74">
        <f t="shared" si="42"/>
        <v>23.297045101088646</v>
      </c>
      <c r="R197" s="14">
        <f t="shared" ref="R197:R260" si="45">+I197</f>
        <v>797.32</v>
      </c>
      <c r="S197" s="15"/>
      <c r="T197" s="17" t="s">
        <v>515</v>
      </c>
      <c r="U197" s="16"/>
      <c r="V197" s="16"/>
      <c r="W197" s="16"/>
      <c r="X197" s="16"/>
      <c r="Y197" s="16"/>
      <c r="Z197" s="16"/>
      <c r="AA197" s="16"/>
    </row>
    <row r="198" spans="1:27" s="84" customFormat="1" ht="39.75" hidden="1" customHeight="1" x14ac:dyDescent="0.25">
      <c r="A198" s="9">
        <v>21</v>
      </c>
      <c r="B198" s="9" t="s">
        <v>13</v>
      </c>
      <c r="C198" s="9" t="s">
        <v>153</v>
      </c>
      <c r="D198" s="78" t="s">
        <v>154</v>
      </c>
      <c r="E198" s="9" t="s">
        <v>162</v>
      </c>
      <c r="F198" s="85" t="s">
        <v>548</v>
      </c>
      <c r="G198" s="9">
        <v>258981</v>
      </c>
      <c r="H198" s="11"/>
      <c r="I198" s="11"/>
      <c r="J198" s="12"/>
      <c r="K198" s="10">
        <v>28639.189285714288</v>
      </c>
      <c r="L198" s="10">
        <v>32493.620714285713</v>
      </c>
      <c r="M198" s="10">
        <f>+VLOOKUP(G198,'BASE KAIROS'!$B$2:$Q$97,16,FALSE)</f>
        <v>42462.66321428572</v>
      </c>
      <c r="N198" s="13">
        <f t="shared" si="39"/>
        <v>0.30679998968588779</v>
      </c>
      <c r="O198" s="94">
        <v>0.161</v>
      </c>
      <c r="P198" s="94">
        <v>0.14929999999999999</v>
      </c>
      <c r="Q198" s="74"/>
      <c r="R198" s="14"/>
      <c r="S198" s="15"/>
      <c r="T198" s="17" t="s">
        <v>518</v>
      </c>
      <c r="U198" s="16"/>
      <c r="V198" s="16"/>
      <c r="W198" s="16"/>
      <c r="X198" s="16"/>
      <c r="Y198" s="16"/>
      <c r="Z198" s="16"/>
      <c r="AA198" s="16"/>
    </row>
    <row r="199" spans="1:27" ht="39.75" hidden="1" customHeight="1" x14ac:dyDescent="0.25">
      <c r="A199" s="9">
        <v>21</v>
      </c>
      <c r="B199" s="9" t="s">
        <v>13</v>
      </c>
      <c r="C199" s="9" t="s">
        <v>153</v>
      </c>
      <c r="D199" s="78" t="s">
        <v>154</v>
      </c>
      <c r="E199" s="9" t="s">
        <v>161</v>
      </c>
      <c r="F199" s="9" t="s">
        <v>49</v>
      </c>
      <c r="G199" s="9">
        <v>256081</v>
      </c>
      <c r="H199" s="11">
        <v>1010</v>
      </c>
      <c r="I199" s="11">
        <v>2000</v>
      </c>
      <c r="J199" s="12">
        <f t="shared" si="44"/>
        <v>0.98019801980198018</v>
      </c>
      <c r="K199" s="10">
        <v>14197.541785714286</v>
      </c>
      <c r="L199" s="10">
        <v>14197.541785714286</v>
      </c>
      <c r="M199" s="10">
        <f>+VLOOKUP(G199,'BASE KAIROS'!$B$2:$Q$97,16,FALSE)</f>
        <v>14197.541785714286</v>
      </c>
      <c r="N199" s="13">
        <f t="shared" si="39"/>
        <v>0</v>
      </c>
      <c r="O199" s="94">
        <v>0.161</v>
      </c>
      <c r="P199" s="94">
        <v>0.14929999999999999</v>
      </c>
      <c r="Q199" s="74">
        <f t="shared" si="42"/>
        <v>9.2876000000000012</v>
      </c>
      <c r="R199" s="14">
        <f t="shared" si="45"/>
        <v>2000</v>
      </c>
      <c r="S199" s="15"/>
      <c r="T199" s="17" t="s">
        <v>515</v>
      </c>
      <c r="U199" s="16"/>
      <c r="V199" s="16"/>
      <c r="W199" s="16"/>
      <c r="X199" s="16"/>
      <c r="Y199" s="16"/>
      <c r="Z199" s="16"/>
      <c r="AA199" s="16"/>
    </row>
    <row r="200" spans="1:27" s="84" customFormat="1" ht="39.75" hidden="1" customHeight="1" x14ac:dyDescent="0.25">
      <c r="A200" s="9">
        <v>22</v>
      </c>
      <c r="B200" s="9" t="s">
        <v>13</v>
      </c>
      <c r="C200" s="9" t="s">
        <v>163</v>
      </c>
      <c r="D200" s="78" t="s">
        <v>164</v>
      </c>
      <c r="E200" s="9" t="s">
        <v>538</v>
      </c>
      <c r="F200" s="9" t="s">
        <v>16</v>
      </c>
      <c r="G200" s="9">
        <v>276371</v>
      </c>
      <c r="H200" s="11"/>
      <c r="I200" s="11"/>
      <c r="J200" s="12"/>
      <c r="K200" s="10"/>
      <c r="L200" s="10">
        <v>3312.7669500000002</v>
      </c>
      <c r="M200" s="10">
        <f>+VLOOKUP(G200,'BASE KAIROS'!$B$2:$Q$97,16,FALSE)</f>
        <v>4180.2769500000004</v>
      </c>
      <c r="N200" s="13">
        <f t="shared" ref="N200" si="46">+(M200-L200)/L200</f>
        <v>0.26186870766746817</v>
      </c>
      <c r="O200" s="94">
        <v>0.161</v>
      </c>
      <c r="P200" s="94">
        <v>0.14929999999999999</v>
      </c>
      <c r="Q200" s="74"/>
      <c r="R200" s="14"/>
      <c r="S200" s="15"/>
      <c r="T200" s="17" t="s">
        <v>518</v>
      </c>
      <c r="U200" s="16"/>
      <c r="V200" s="16"/>
      <c r="W200" s="16"/>
      <c r="X200" s="16"/>
      <c r="Y200" s="16"/>
      <c r="Z200" s="16"/>
      <c r="AA200" s="16"/>
    </row>
    <row r="201" spans="1:27" ht="39.75" hidden="1" customHeight="1" x14ac:dyDescent="0.25">
      <c r="A201" s="9">
        <v>22</v>
      </c>
      <c r="B201" s="9" t="s">
        <v>13</v>
      </c>
      <c r="C201" s="9" t="s">
        <v>163</v>
      </c>
      <c r="D201" s="78" t="s">
        <v>164</v>
      </c>
      <c r="E201" s="9" t="s">
        <v>167</v>
      </c>
      <c r="F201" s="9" t="s">
        <v>25</v>
      </c>
      <c r="G201" s="9">
        <v>257031</v>
      </c>
      <c r="H201" s="11">
        <v>208.74</v>
      </c>
      <c r="I201" s="11">
        <v>212.76</v>
      </c>
      <c r="J201" s="12">
        <f t="shared" si="44"/>
        <v>1.9258407588387379E-2</v>
      </c>
      <c r="K201" s="10">
        <v>2846.1897499999995</v>
      </c>
      <c r="L201" s="10">
        <v>3229.2467499999998</v>
      </c>
      <c r="M201" s="10">
        <f>+VLOOKUP(G201,'BASE KAIROS'!$B$2:$Q$97,16,FALSE)</f>
        <v>4219.9796500000002</v>
      </c>
      <c r="N201" s="13">
        <f t="shared" ref="N201:N232" si="47">+(M201-L201)/L201</f>
        <v>0.30679999910195793</v>
      </c>
      <c r="O201" s="94">
        <v>0.161</v>
      </c>
      <c r="P201" s="94">
        <v>0.14929999999999999</v>
      </c>
      <c r="Q201" s="74">
        <v>70</v>
      </c>
      <c r="R201" s="14">
        <f t="shared" si="45"/>
        <v>212.76</v>
      </c>
      <c r="S201" s="15" t="s">
        <v>514</v>
      </c>
      <c r="T201" s="17" t="s">
        <v>514</v>
      </c>
      <c r="U201" s="16"/>
      <c r="V201" s="16"/>
      <c r="W201" s="16"/>
      <c r="X201" s="16"/>
      <c r="Y201" s="16"/>
      <c r="Z201" s="16"/>
      <c r="AA201" s="16"/>
    </row>
    <row r="202" spans="1:27" ht="39.75" hidden="1" customHeight="1" x14ac:dyDescent="0.25">
      <c r="A202" s="9">
        <v>22</v>
      </c>
      <c r="B202" s="9" t="s">
        <v>13</v>
      </c>
      <c r="C202" s="9" t="s">
        <v>163</v>
      </c>
      <c r="D202" s="78" t="s">
        <v>164</v>
      </c>
      <c r="E202" s="9" t="s">
        <v>166</v>
      </c>
      <c r="F202" s="9" t="s">
        <v>49</v>
      </c>
      <c r="G202" s="9">
        <v>276371</v>
      </c>
      <c r="H202" s="11">
        <v>217</v>
      </c>
      <c r="I202" s="11">
        <v>400</v>
      </c>
      <c r="J202" s="12">
        <f t="shared" si="44"/>
        <v>0.84331797235023043</v>
      </c>
      <c r="K202" s="10">
        <v>2870.0362</v>
      </c>
      <c r="L202" s="10">
        <v>3312.7669500000002</v>
      </c>
      <c r="M202" s="10">
        <f>+VLOOKUP(G202,'BASE KAIROS'!$B$2:$Q$97,16,FALSE)</f>
        <v>4180.2769500000004</v>
      </c>
      <c r="N202" s="13">
        <f t="shared" si="47"/>
        <v>0.26186870766746817</v>
      </c>
      <c r="O202" s="94">
        <v>0.161</v>
      </c>
      <c r="P202" s="94">
        <v>0.14929999999999999</v>
      </c>
      <c r="Q202" s="74">
        <f t="shared" ref="Q202:Q215" si="48">+($I$201*$Q$201)/I202</f>
        <v>37.232999999999997</v>
      </c>
      <c r="R202" s="14">
        <f t="shared" si="45"/>
        <v>400</v>
      </c>
      <c r="S202" s="15"/>
      <c r="T202" s="17" t="s">
        <v>515</v>
      </c>
      <c r="U202" s="16"/>
      <c r="V202" s="16"/>
      <c r="W202" s="16"/>
      <c r="X202" s="16"/>
      <c r="Y202" s="16"/>
      <c r="Z202" s="16"/>
      <c r="AA202" s="16"/>
    </row>
    <row r="203" spans="1:27" ht="39.75" hidden="1" customHeight="1" x14ac:dyDescent="0.25">
      <c r="A203" s="9">
        <v>22</v>
      </c>
      <c r="B203" s="9" t="s">
        <v>13</v>
      </c>
      <c r="C203" s="9" t="s">
        <v>163</v>
      </c>
      <c r="D203" s="78" t="s">
        <v>164</v>
      </c>
      <c r="E203" s="9" t="s">
        <v>21</v>
      </c>
      <c r="F203" s="9" t="s">
        <v>22</v>
      </c>
      <c r="G203" s="9">
        <v>276371</v>
      </c>
      <c r="H203" s="11">
        <v>222.46</v>
      </c>
      <c r="I203" s="11">
        <v>233.28</v>
      </c>
      <c r="J203" s="12">
        <f t="shared" si="44"/>
        <v>4.8637957385597376E-2</v>
      </c>
      <c r="K203" s="10">
        <v>2870.0362</v>
      </c>
      <c r="L203" s="10">
        <v>3312.7669500000002</v>
      </c>
      <c r="M203" s="10">
        <f>+VLOOKUP(G203,'BASE KAIROS'!$B$2:$Q$97,16,FALSE)</f>
        <v>4180.2769500000004</v>
      </c>
      <c r="N203" s="13">
        <f t="shared" si="47"/>
        <v>0.26186870766746817</v>
      </c>
      <c r="O203" s="94">
        <v>0.161</v>
      </c>
      <c r="P203" s="94">
        <v>0.14929999999999999</v>
      </c>
      <c r="Q203" s="74">
        <f t="shared" si="48"/>
        <v>63.842592592592588</v>
      </c>
      <c r="R203" s="14">
        <f t="shared" si="45"/>
        <v>233.28</v>
      </c>
      <c r="S203" s="15" t="s">
        <v>514</v>
      </c>
      <c r="T203" s="17" t="s">
        <v>514</v>
      </c>
      <c r="U203" s="16"/>
      <c r="V203" s="16"/>
      <c r="W203" s="16"/>
      <c r="X203" s="16"/>
      <c r="Y203" s="16"/>
      <c r="Z203" s="16"/>
      <c r="AA203" s="16"/>
    </row>
    <row r="204" spans="1:27" ht="39.75" hidden="1" customHeight="1" x14ac:dyDescent="0.25">
      <c r="A204" s="9">
        <v>22</v>
      </c>
      <c r="B204" s="9" t="s">
        <v>20</v>
      </c>
      <c r="C204" s="9" t="s">
        <v>163</v>
      </c>
      <c r="D204" s="78" t="s">
        <v>164</v>
      </c>
      <c r="E204" s="9" t="s">
        <v>165</v>
      </c>
      <c r="F204" s="9" t="s">
        <v>19</v>
      </c>
      <c r="G204" s="9">
        <v>276371</v>
      </c>
      <c r="H204" s="11">
        <v>222.73</v>
      </c>
      <c r="I204" s="11">
        <v>223.58</v>
      </c>
      <c r="J204" s="92">
        <f t="shared" si="44"/>
        <v>3.8162798006556044E-3</v>
      </c>
      <c r="K204" s="10">
        <v>2870.0362</v>
      </c>
      <c r="L204" s="10">
        <v>3312.7669500000002</v>
      </c>
      <c r="M204" s="10">
        <f>+VLOOKUP(G204,'BASE KAIROS'!$B$2:$Q$97,16,FALSE)</f>
        <v>4180.2769500000004</v>
      </c>
      <c r="N204" s="13">
        <f t="shared" si="47"/>
        <v>0.26186870766746817</v>
      </c>
      <c r="O204" s="94">
        <v>0.161</v>
      </c>
      <c r="P204" s="94">
        <v>0.14929999999999999</v>
      </c>
      <c r="Q204" s="74">
        <f t="shared" si="48"/>
        <v>66.612398246712573</v>
      </c>
      <c r="R204" s="14">
        <f t="shared" si="45"/>
        <v>223.58</v>
      </c>
      <c r="S204" s="15" t="s">
        <v>514</v>
      </c>
      <c r="T204" s="17" t="s">
        <v>514</v>
      </c>
      <c r="U204" s="16"/>
      <c r="V204" s="16"/>
      <c r="W204" s="16"/>
      <c r="X204" s="16"/>
      <c r="Y204" s="16"/>
      <c r="Z204" s="16"/>
      <c r="AA204" s="16"/>
    </row>
    <row r="205" spans="1:27" ht="39.75" hidden="1" customHeight="1" x14ac:dyDescent="0.25">
      <c r="A205" s="9">
        <v>22</v>
      </c>
      <c r="B205" s="9" t="s">
        <v>17</v>
      </c>
      <c r="C205" s="9" t="s">
        <v>163</v>
      </c>
      <c r="D205" s="78" t="s">
        <v>164</v>
      </c>
      <c r="E205" s="9" t="s">
        <v>162</v>
      </c>
      <c r="F205" s="9" t="s">
        <v>22</v>
      </c>
      <c r="G205" s="9">
        <v>257031</v>
      </c>
      <c r="H205" s="11">
        <v>223.18</v>
      </c>
      <c r="I205" s="11">
        <v>233.57</v>
      </c>
      <c r="J205" s="12">
        <f>+(I205-H205)/H205</f>
        <v>4.6554350748274874E-2</v>
      </c>
      <c r="K205" s="10">
        <v>2846.1897499999995</v>
      </c>
      <c r="L205" s="10">
        <v>3229.2467499999998</v>
      </c>
      <c r="M205" s="10">
        <f>+VLOOKUP(G205,'BASE KAIROS'!$B$2:$Q$97,16,FALSE)</f>
        <v>4219.9796500000002</v>
      </c>
      <c r="N205" s="13">
        <f>+(M205-L205)/L205</f>
        <v>0.30679999910195793</v>
      </c>
      <c r="O205" s="94">
        <v>0.161</v>
      </c>
      <c r="P205" s="94">
        <v>0.14929999999999999</v>
      </c>
      <c r="Q205" s="74">
        <f>+($I$201*$Q$201)/I205</f>
        <v>63.763325769576568</v>
      </c>
      <c r="R205" s="14">
        <f>+I205</f>
        <v>233.57</v>
      </c>
      <c r="S205" s="15" t="s">
        <v>514</v>
      </c>
      <c r="T205" s="17" t="s">
        <v>514</v>
      </c>
      <c r="U205" s="16"/>
      <c r="V205" s="16"/>
      <c r="W205" s="16"/>
      <c r="X205" s="16"/>
      <c r="Y205" s="16"/>
      <c r="Z205" s="16"/>
      <c r="AA205" s="16"/>
    </row>
    <row r="206" spans="1:27" s="84" customFormat="1" ht="39.75" hidden="1" customHeight="1" x14ac:dyDescent="0.25">
      <c r="A206" s="9">
        <v>22</v>
      </c>
      <c r="B206" s="9" t="s">
        <v>13</v>
      </c>
      <c r="C206" s="9" t="s">
        <v>163</v>
      </c>
      <c r="D206" s="78" t="s">
        <v>164</v>
      </c>
      <c r="E206" s="9" t="s">
        <v>166</v>
      </c>
      <c r="F206" s="85" t="s">
        <v>546</v>
      </c>
      <c r="G206" s="9">
        <v>276371</v>
      </c>
      <c r="H206" s="11"/>
      <c r="I206" s="11"/>
      <c r="J206" s="12"/>
      <c r="K206" s="10">
        <v>2870.0362</v>
      </c>
      <c r="L206" s="10">
        <v>3312.7669500000002</v>
      </c>
      <c r="M206" s="10">
        <f>+VLOOKUP(G206,'BASE KAIROS'!$B$2:$Q$97,16,FALSE)</f>
        <v>4180.2769500000004</v>
      </c>
      <c r="N206" s="13">
        <f>+(M206-L206)/L206</f>
        <v>0.26186870766746817</v>
      </c>
      <c r="O206" s="94">
        <v>0.161</v>
      </c>
      <c r="P206" s="94">
        <v>0.14929999999999999</v>
      </c>
      <c r="Q206" s="74"/>
      <c r="R206" s="14"/>
      <c r="S206" s="15"/>
      <c r="T206" s="17" t="s">
        <v>518</v>
      </c>
      <c r="U206" s="16"/>
      <c r="V206" s="16"/>
      <c r="W206" s="16"/>
      <c r="X206" s="16"/>
      <c r="Y206" s="16"/>
      <c r="Z206" s="16"/>
      <c r="AA206" s="16"/>
    </row>
    <row r="207" spans="1:27" ht="39.75" hidden="1" customHeight="1" x14ac:dyDescent="0.25">
      <c r="A207" s="9">
        <v>22</v>
      </c>
      <c r="B207" s="9" t="s">
        <v>13</v>
      </c>
      <c r="C207" s="9" t="s">
        <v>163</v>
      </c>
      <c r="D207" s="78" t="s">
        <v>164</v>
      </c>
      <c r="E207" s="9" t="s">
        <v>169</v>
      </c>
      <c r="F207" s="9" t="s">
        <v>19</v>
      </c>
      <c r="G207" s="9">
        <v>232891</v>
      </c>
      <c r="H207" s="11">
        <v>248.93</v>
      </c>
      <c r="I207" s="11">
        <v>298.04000000000002</v>
      </c>
      <c r="J207" s="12">
        <f>+(I207-H207)/H207</f>
        <v>0.19728437713413413</v>
      </c>
      <c r="K207" s="10">
        <v>3221.4043499999998</v>
      </c>
      <c r="L207" s="10">
        <v>3718.3407999999999</v>
      </c>
      <c r="M207" s="10">
        <f>+VLOOKUP(G207,'BASE KAIROS'!$B$2:$Q$97,16,FALSE)</f>
        <v>4372.5482499999998</v>
      </c>
      <c r="N207" s="13">
        <f>+(M207-L207)/L207</f>
        <v>0.17594069107382515</v>
      </c>
      <c r="O207" s="94">
        <v>0.161</v>
      </c>
      <c r="P207" s="94">
        <v>0.14929999999999999</v>
      </c>
      <c r="Q207" s="74">
        <f>+($I$201*$Q$201)/I207</f>
        <v>49.970473761911144</v>
      </c>
      <c r="R207" s="14">
        <f>+I207</f>
        <v>298.04000000000002</v>
      </c>
      <c r="S207" s="15" t="s">
        <v>514</v>
      </c>
      <c r="T207" s="17" t="s">
        <v>514</v>
      </c>
      <c r="U207" s="16"/>
      <c r="V207" s="16"/>
      <c r="W207" s="16"/>
      <c r="X207" s="16"/>
      <c r="Y207" s="16"/>
      <c r="Z207" s="16"/>
      <c r="AA207" s="16"/>
    </row>
    <row r="208" spans="1:27" s="84" customFormat="1" ht="39.75" hidden="1" customHeight="1" x14ac:dyDescent="0.25">
      <c r="A208" s="9">
        <v>22</v>
      </c>
      <c r="B208" s="9" t="s">
        <v>13</v>
      </c>
      <c r="C208" s="9" t="s">
        <v>163</v>
      </c>
      <c r="D208" s="78" t="s">
        <v>164</v>
      </c>
      <c r="E208" s="9" t="s">
        <v>171</v>
      </c>
      <c r="F208" s="85" t="s">
        <v>36</v>
      </c>
      <c r="G208" s="9">
        <v>232891</v>
      </c>
      <c r="H208" s="86"/>
      <c r="I208" s="86"/>
      <c r="J208" s="12"/>
      <c r="K208" s="10">
        <v>3221.4043499999998</v>
      </c>
      <c r="L208" s="10">
        <v>3718.3407999999999</v>
      </c>
      <c r="M208" s="10">
        <f>+VLOOKUP(G208,'BASE KAIROS'!$B$2:$Q$97,16,FALSE)</f>
        <v>4372.5482499999998</v>
      </c>
      <c r="N208" s="13">
        <f t="shared" si="47"/>
        <v>0.17594069107382515</v>
      </c>
      <c r="O208" s="94">
        <v>0.161</v>
      </c>
      <c r="P208" s="94">
        <v>0.14929999999999999</v>
      </c>
      <c r="Q208" s="74"/>
      <c r="R208" s="14"/>
      <c r="S208" s="15"/>
      <c r="T208" s="17" t="s">
        <v>518</v>
      </c>
      <c r="U208" s="16"/>
      <c r="V208" s="16"/>
      <c r="W208" s="16"/>
      <c r="X208" s="16"/>
      <c r="Y208" s="16"/>
      <c r="Z208" s="16"/>
      <c r="AA208" s="16"/>
    </row>
    <row r="209" spans="1:27" s="84" customFormat="1" ht="39.75" hidden="1" customHeight="1" x14ac:dyDescent="0.25">
      <c r="A209" s="9">
        <v>22</v>
      </c>
      <c r="B209" s="9" t="s">
        <v>13</v>
      </c>
      <c r="C209" s="9" t="s">
        <v>163</v>
      </c>
      <c r="D209" s="78" t="s">
        <v>164</v>
      </c>
      <c r="E209" s="9" t="s">
        <v>522</v>
      </c>
      <c r="F209" s="9" t="s">
        <v>27</v>
      </c>
      <c r="G209" s="9">
        <v>257031</v>
      </c>
      <c r="H209" s="18"/>
      <c r="I209" s="18"/>
      <c r="J209" s="12"/>
      <c r="K209" s="10"/>
      <c r="L209" s="10">
        <v>3229.2467499999998</v>
      </c>
      <c r="M209" s="10">
        <f>+VLOOKUP(G209,'BASE KAIROS'!$B$2:$Q$97,16,FALSE)</f>
        <v>4219.9796500000002</v>
      </c>
      <c r="N209" s="13">
        <f>+(M209-L209)/L209</f>
        <v>0.30679999910195793</v>
      </c>
      <c r="O209" s="94">
        <v>0.161</v>
      </c>
      <c r="P209" s="94">
        <v>0.14929999999999999</v>
      </c>
      <c r="Q209" s="74"/>
      <c r="R209" s="14"/>
      <c r="S209" s="15"/>
      <c r="T209" s="17" t="s">
        <v>518</v>
      </c>
      <c r="U209" s="16"/>
      <c r="V209" s="16"/>
      <c r="W209" s="16"/>
      <c r="X209" s="16"/>
      <c r="Y209" s="16"/>
      <c r="Z209" s="16"/>
      <c r="AA209" s="16"/>
    </row>
    <row r="210" spans="1:27" ht="39.75" hidden="1" customHeight="1" x14ac:dyDescent="0.25">
      <c r="A210" s="9">
        <v>22</v>
      </c>
      <c r="B210" s="9" t="s">
        <v>20</v>
      </c>
      <c r="C210" s="9" t="s">
        <v>163</v>
      </c>
      <c r="D210" s="78" t="s">
        <v>164</v>
      </c>
      <c r="E210" s="9" t="s">
        <v>172</v>
      </c>
      <c r="F210" s="9" t="s">
        <v>22</v>
      </c>
      <c r="G210" s="69">
        <v>277322</v>
      </c>
      <c r="H210" s="75">
        <v>280.25</v>
      </c>
      <c r="I210" s="75">
        <v>57373.71</v>
      </c>
      <c r="J210" s="70">
        <f t="shared" si="44"/>
        <v>203.72331846565567</v>
      </c>
      <c r="K210" s="10">
        <v>2906.31925</v>
      </c>
      <c r="L210" s="10">
        <v>3207.0070500000002</v>
      </c>
      <c r="M210" s="10">
        <f>+VLOOKUP(G210,'BASE KAIROS'!$B$2:$Q$97,16,FALSE)</f>
        <v>4255.42</v>
      </c>
      <c r="N210" s="13">
        <f t="shared" si="47"/>
        <v>0.32691320401057422</v>
      </c>
      <c r="O210" s="94">
        <v>0.161</v>
      </c>
      <c r="P210" s="94">
        <v>0.14929999999999999</v>
      </c>
      <c r="Q210" s="74">
        <f t="shared" si="48"/>
        <v>0.25958230694860068</v>
      </c>
      <c r="R210" s="14">
        <f t="shared" si="45"/>
        <v>57373.71</v>
      </c>
      <c r="S210" s="15"/>
      <c r="T210" s="17" t="s">
        <v>515</v>
      </c>
      <c r="U210" s="16"/>
      <c r="V210" s="16"/>
      <c r="W210" s="16"/>
      <c r="X210" s="16"/>
      <c r="Y210" s="16"/>
      <c r="Z210" s="16"/>
      <c r="AA210" s="16"/>
    </row>
    <row r="211" spans="1:27" s="84" customFormat="1" ht="39.75" hidden="1" customHeight="1" x14ac:dyDescent="0.25">
      <c r="A211" s="9">
        <v>22</v>
      </c>
      <c r="B211" s="9" t="s">
        <v>13</v>
      </c>
      <c r="C211" s="9" t="s">
        <v>163</v>
      </c>
      <c r="D211" s="78" t="s">
        <v>164</v>
      </c>
      <c r="E211" s="9" t="s">
        <v>162</v>
      </c>
      <c r="F211" s="85" t="s">
        <v>548</v>
      </c>
      <c r="G211" s="9">
        <v>257031</v>
      </c>
      <c r="H211" s="72"/>
      <c r="I211" s="72"/>
      <c r="J211" s="12"/>
      <c r="K211" s="10">
        <v>2846.1897499999995</v>
      </c>
      <c r="L211" s="10">
        <v>3229.2467499999998</v>
      </c>
      <c r="M211" s="10">
        <f>+VLOOKUP(G211,'BASE KAIROS'!$B$2:$Q$97,16,FALSE)</f>
        <v>4219.9796500000002</v>
      </c>
      <c r="N211" s="13">
        <f t="shared" si="47"/>
        <v>0.30679999910195793</v>
      </c>
      <c r="O211" s="94">
        <v>0.161</v>
      </c>
      <c r="P211" s="94">
        <v>0.14929999999999999</v>
      </c>
      <c r="Q211" s="74"/>
      <c r="R211" s="14"/>
      <c r="S211" s="15"/>
      <c r="T211" s="17" t="s">
        <v>518</v>
      </c>
      <c r="U211" s="16"/>
      <c r="V211" s="16"/>
      <c r="W211" s="16"/>
      <c r="X211" s="16"/>
      <c r="Y211" s="16"/>
      <c r="Z211" s="16"/>
      <c r="AA211" s="16"/>
    </row>
    <row r="212" spans="1:27" ht="39.75" hidden="1" customHeight="1" x14ac:dyDescent="0.25">
      <c r="A212" s="9">
        <v>22</v>
      </c>
      <c r="B212" s="9" t="s">
        <v>17</v>
      </c>
      <c r="C212" s="9" t="s">
        <v>163</v>
      </c>
      <c r="D212" s="78" t="s">
        <v>164</v>
      </c>
      <c r="E212" s="9" t="s">
        <v>30</v>
      </c>
      <c r="F212" s="9" t="s">
        <v>31</v>
      </c>
      <c r="G212" s="9">
        <v>232891</v>
      </c>
      <c r="H212" s="11">
        <v>319.83</v>
      </c>
      <c r="I212" s="11">
        <v>412.29</v>
      </c>
      <c r="J212" s="12">
        <f t="shared" si="44"/>
        <v>0.28909107963605679</v>
      </c>
      <c r="K212" s="10">
        <v>3221.4043499999998</v>
      </c>
      <c r="L212" s="10">
        <v>3718.3407999999999</v>
      </c>
      <c r="M212" s="10">
        <f>+VLOOKUP(G212,'BASE KAIROS'!$B$2:$Q$97,16,FALSE)</f>
        <v>4372.5482499999998</v>
      </c>
      <c r="N212" s="13">
        <f t="shared" si="47"/>
        <v>0.17594069107382515</v>
      </c>
      <c r="O212" s="94">
        <v>0.161</v>
      </c>
      <c r="P212" s="94">
        <v>0.14929999999999999</v>
      </c>
      <c r="Q212" s="74">
        <f t="shared" si="48"/>
        <v>36.123117223313685</v>
      </c>
      <c r="R212" s="14">
        <f t="shared" si="45"/>
        <v>412.29</v>
      </c>
      <c r="S212" s="15"/>
      <c r="T212" s="17" t="s">
        <v>515</v>
      </c>
      <c r="U212" s="16"/>
      <c r="V212" s="16"/>
      <c r="W212" s="16"/>
      <c r="X212" s="16"/>
      <c r="Y212" s="16"/>
      <c r="Z212" s="16"/>
      <c r="AA212" s="16"/>
    </row>
    <row r="213" spans="1:27" s="84" customFormat="1" ht="39.75" hidden="1" customHeight="1" x14ac:dyDescent="0.25">
      <c r="A213" s="9">
        <v>22</v>
      </c>
      <c r="B213" s="9" t="s">
        <v>13</v>
      </c>
      <c r="C213" s="9" t="s">
        <v>163</v>
      </c>
      <c r="D213" s="78" t="s">
        <v>164</v>
      </c>
      <c r="E213" s="9" t="s">
        <v>168</v>
      </c>
      <c r="F213" s="9" t="s">
        <v>31</v>
      </c>
      <c r="G213" s="9">
        <v>277322</v>
      </c>
      <c r="H213" s="11"/>
      <c r="I213" s="11"/>
      <c r="J213" s="12"/>
      <c r="K213" s="10"/>
      <c r="L213" s="10">
        <v>3207.0070500000002</v>
      </c>
      <c r="M213" s="10">
        <f>+VLOOKUP(G213,'BASE KAIROS'!$B$2:$Q$97,16,FALSE)</f>
        <v>4255.42</v>
      </c>
      <c r="N213" s="13">
        <f t="shared" si="47"/>
        <v>0.32691320401057422</v>
      </c>
      <c r="O213" s="94">
        <v>0.161</v>
      </c>
      <c r="P213" s="94">
        <v>0.14929999999999999</v>
      </c>
      <c r="Q213" s="74"/>
      <c r="R213" s="14"/>
      <c r="S213" s="15"/>
      <c r="T213" s="17" t="s">
        <v>518</v>
      </c>
      <c r="U213" s="16"/>
      <c r="V213" s="16"/>
      <c r="W213" s="16"/>
      <c r="X213" s="16"/>
      <c r="Y213" s="16"/>
      <c r="Z213" s="16"/>
      <c r="AA213" s="16"/>
    </row>
    <row r="214" spans="1:27" ht="39.75" hidden="1" customHeight="1" x14ac:dyDescent="0.25">
      <c r="A214" s="9">
        <v>22</v>
      </c>
      <c r="B214" s="9" t="s">
        <v>20</v>
      </c>
      <c r="C214" s="9" t="s">
        <v>163</v>
      </c>
      <c r="D214" s="78" t="s">
        <v>164</v>
      </c>
      <c r="E214" s="9" t="s">
        <v>170</v>
      </c>
      <c r="F214" s="9" t="s">
        <v>31</v>
      </c>
      <c r="G214" s="9">
        <v>277322</v>
      </c>
      <c r="H214" s="18">
        <v>521.58000000000004</v>
      </c>
      <c r="I214" s="18">
        <v>962.17</v>
      </c>
      <c r="J214" s="12">
        <f t="shared" si="44"/>
        <v>0.84472180681774589</v>
      </c>
      <c r="K214" s="10">
        <v>2906.31925</v>
      </c>
      <c r="L214" s="10">
        <v>3207.0070500000002</v>
      </c>
      <c r="M214" s="10">
        <f>+VLOOKUP(G214,'BASE KAIROS'!$B$2:$Q$97,16,FALSE)</f>
        <v>4255.42</v>
      </c>
      <c r="N214" s="13">
        <f t="shared" si="47"/>
        <v>0.32691320401057422</v>
      </c>
      <c r="O214" s="94">
        <v>0.161</v>
      </c>
      <c r="P214" s="94">
        <v>0.14929999999999999</v>
      </c>
      <c r="Q214" s="74">
        <f t="shared" si="48"/>
        <v>15.478761549414344</v>
      </c>
      <c r="R214" s="14">
        <f t="shared" si="45"/>
        <v>962.17</v>
      </c>
      <c r="S214" s="15"/>
      <c r="T214" s="17" t="s">
        <v>515</v>
      </c>
      <c r="U214" s="16"/>
      <c r="V214" s="16"/>
      <c r="W214" s="16"/>
      <c r="X214" s="16"/>
      <c r="Y214" s="16"/>
      <c r="Z214" s="16"/>
      <c r="AA214" s="16"/>
    </row>
    <row r="215" spans="1:27" ht="39.75" hidden="1" customHeight="1" x14ac:dyDescent="0.25">
      <c r="A215" s="9">
        <v>22</v>
      </c>
      <c r="B215" s="9" t="s">
        <v>13</v>
      </c>
      <c r="C215" s="9" t="s">
        <v>163</v>
      </c>
      <c r="D215" s="78" t="s">
        <v>164</v>
      </c>
      <c r="E215" s="9" t="s">
        <v>28</v>
      </c>
      <c r="F215" s="9" t="s">
        <v>29</v>
      </c>
      <c r="G215" s="9">
        <v>276371</v>
      </c>
      <c r="H215" s="11">
        <v>652.71</v>
      </c>
      <c r="I215" s="11">
        <v>907.11</v>
      </c>
      <c r="J215" s="12">
        <f t="shared" si="44"/>
        <v>0.38975961759433742</v>
      </c>
      <c r="K215" s="10">
        <v>2870.0362</v>
      </c>
      <c r="L215" s="10">
        <v>3312.7669500000002</v>
      </c>
      <c r="M215" s="10">
        <f>+VLOOKUP(G215,'BASE KAIROS'!$B$2:$Q$97,16,FALSE)</f>
        <v>4180.2769500000004</v>
      </c>
      <c r="N215" s="13">
        <f t="shared" si="47"/>
        <v>0.26186870766746817</v>
      </c>
      <c r="O215" s="94">
        <v>0.161</v>
      </c>
      <c r="P215" s="94">
        <v>0.14929999999999999</v>
      </c>
      <c r="Q215" s="74">
        <f t="shared" si="48"/>
        <v>16.41829546582002</v>
      </c>
      <c r="R215" s="14">
        <f t="shared" si="45"/>
        <v>907.11</v>
      </c>
      <c r="S215" s="15"/>
      <c r="T215" s="17" t="s">
        <v>515</v>
      </c>
      <c r="U215" s="16"/>
      <c r="V215" s="16"/>
      <c r="W215" s="16"/>
      <c r="X215" s="16"/>
      <c r="Y215" s="16"/>
      <c r="Z215" s="16"/>
      <c r="AA215" s="16"/>
    </row>
    <row r="216" spans="1:27" ht="39.75" hidden="1" customHeight="1" x14ac:dyDescent="0.25">
      <c r="A216" s="9">
        <v>23</v>
      </c>
      <c r="B216" s="9" t="s">
        <v>13</v>
      </c>
      <c r="C216" s="9" t="s">
        <v>173</v>
      </c>
      <c r="D216" s="78" t="s">
        <v>174</v>
      </c>
      <c r="E216" s="9" t="s">
        <v>175</v>
      </c>
      <c r="F216" s="9" t="s">
        <v>19</v>
      </c>
      <c r="G216" s="9">
        <v>230511</v>
      </c>
      <c r="H216" s="11">
        <v>342815.83</v>
      </c>
      <c r="I216" s="11">
        <v>407178.12</v>
      </c>
      <c r="J216" s="12">
        <f t="shared" si="44"/>
        <v>0.18774596844025546</v>
      </c>
      <c r="K216" s="10">
        <v>406408.24</v>
      </c>
      <c r="L216" s="10">
        <v>486926.95</v>
      </c>
      <c r="M216" s="10">
        <f>+VLOOKUP(G216,'BASE KAIROS'!$B$2:$Q$97,16,FALSE)</f>
        <v>562154.23999999999</v>
      </c>
      <c r="N216" s="13">
        <f t="shared" si="47"/>
        <v>0.15449399545455428</v>
      </c>
      <c r="O216" s="94">
        <v>0.161</v>
      </c>
      <c r="P216" s="94">
        <v>0.14929999999999999</v>
      </c>
      <c r="Q216" s="74">
        <v>70</v>
      </c>
      <c r="R216" s="14">
        <f t="shared" si="45"/>
        <v>407178.12</v>
      </c>
      <c r="S216" s="15" t="s">
        <v>514</v>
      </c>
      <c r="T216" s="17" t="s">
        <v>514</v>
      </c>
      <c r="U216" s="16"/>
      <c r="V216" s="16"/>
      <c r="W216" s="16"/>
      <c r="X216" s="16"/>
      <c r="Y216" s="16"/>
      <c r="Z216" s="16"/>
      <c r="AA216" s="16"/>
    </row>
    <row r="217" spans="1:27" ht="39.75" hidden="1" customHeight="1" x14ac:dyDescent="0.25">
      <c r="A217" s="9">
        <v>23</v>
      </c>
      <c r="B217" s="9" t="s">
        <v>13</v>
      </c>
      <c r="C217" s="9" t="s">
        <v>173</v>
      </c>
      <c r="D217" s="78" t="s">
        <v>174</v>
      </c>
      <c r="E217" s="9" t="s">
        <v>129</v>
      </c>
      <c r="F217" s="9" t="s">
        <v>22</v>
      </c>
      <c r="G217" s="9">
        <v>230511</v>
      </c>
      <c r="H217" s="11">
        <v>415020.26</v>
      </c>
      <c r="I217" s="11">
        <v>440346.59</v>
      </c>
      <c r="J217" s="12">
        <f t="shared" si="44"/>
        <v>6.1024322041531215E-2</v>
      </c>
      <c r="K217" s="10">
        <v>406408.24</v>
      </c>
      <c r="L217" s="10">
        <v>486926.95</v>
      </c>
      <c r="M217" s="10">
        <f>+VLOOKUP(G217,'BASE KAIROS'!$B$2:$Q$97,16,FALSE)</f>
        <v>562154.23999999999</v>
      </c>
      <c r="N217" s="13">
        <f>+(M217-L217)/L217</f>
        <v>0.15449399545455428</v>
      </c>
      <c r="O217" s="94">
        <v>0.161</v>
      </c>
      <c r="P217" s="94">
        <v>0.14929999999999999</v>
      </c>
      <c r="Q217" s="74">
        <f>+($I$216*$Q$216)/I217</f>
        <v>64.727351243937179</v>
      </c>
      <c r="R217" s="14">
        <f t="shared" si="45"/>
        <v>440346.59</v>
      </c>
      <c r="S217" s="15" t="s">
        <v>514</v>
      </c>
      <c r="T217" s="17" t="s">
        <v>514</v>
      </c>
      <c r="U217" s="16"/>
      <c r="V217" s="16"/>
      <c r="W217" s="16"/>
      <c r="X217" s="16"/>
      <c r="Y217" s="16"/>
      <c r="Z217" s="16"/>
      <c r="AA217" s="16"/>
    </row>
    <row r="218" spans="1:27" ht="39.75" hidden="1" customHeight="1" x14ac:dyDescent="0.25">
      <c r="A218" s="9">
        <v>23</v>
      </c>
      <c r="B218" s="9" t="s">
        <v>13</v>
      </c>
      <c r="C218" s="9" t="s">
        <v>173</v>
      </c>
      <c r="D218" s="78" t="s">
        <v>174</v>
      </c>
      <c r="E218" s="9" t="s">
        <v>129</v>
      </c>
      <c r="F218" s="9" t="s">
        <v>29</v>
      </c>
      <c r="G218" s="9">
        <v>230511</v>
      </c>
      <c r="H218" s="11">
        <v>490822.37</v>
      </c>
      <c r="I218" s="11">
        <v>669679.01</v>
      </c>
      <c r="J218" s="12">
        <f t="shared" si="44"/>
        <v>0.36440197295816001</v>
      </c>
      <c r="K218" s="10">
        <v>406408.24</v>
      </c>
      <c r="L218" s="10">
        <v>486926.95</v>
      </c>
      <c r="M218" s="10">
        <f>+VLOOKUP(G218,'BASE KAIROS'!$B$2:$Q$97,16,FALSE)</f>
        <v>562154.23999999999</v>
      </c>
      <c r="N218" s="13">
        <f t="shared" si="47"/>
        <v>0.15449399545455428</v>
      </c>
      <c r="O218" s="94">
        <v>0.161</v>
      </c>
      <c r="P218" s="94">
        <v>0.14929999999999999</v>
      </c>
      <c r="Q218" s="74">
        <f>+($I$216*$Q$216)/I218</f>
        <v>42.561388328417216</v>
      </c>
      <c r="R218" s="14">
        <f t="shared" si="45"/>
        <v>669679.01</v>
      </c>
      <c r="S218" s="15"/>
      <c r="T218" s="17" t="s">
        <v>515</v>
      </c>
      <c r="U218" s="16"/>
      <c r="V218" s="16"/>
      <c r="W218" s="16"/>
      <c r="X218" s="16"/>
      <c r="Y218" s="16"/>
      <c r="Z218" s="16"/>
      <c r="AA218" s="16"/>
    </row>
    <row r="219" spans="1:27" s="84" customFormat="1" ht="39.75" hidden="1" customHeight="1" x14ac:dyDescent="0.25">
      <c r="A219" s="9">
        <v>24</v>
      </c>
      <c r="B219" s="9" t="s">
        <v>13</v>
      </c>
      <c r="C219" s="9" t="s">
        <v>176</v>
      </c>
      <c r="D219" s="78" t="s">
        <v>177</v>
      </c>
      <c r="E219" s="9" t="s">
        <v>539</v>
      </c>
      <c r="F219" s="9" t="s">
        <v>16</v>
      </c>
      <c r="G219" s="9">
        <v>292191</v>
      </c>
      <c r="H219" s="11"/>
      <c r="I219" s="11"/>
      <c r="J219" s="12"/>
      <c r="K219" s="10"/>
      <c r="L219" s="10">
        <v>16119.420666666667</v>
      </c>
      <c r="M219" s="10">
        <f>+VLOOKUP(G219,'BASE KAIROS'!$B$2:$Q$97,16,FALSE)</f>
        <v>20169.034666666666</v>
      </c>
      <c r="N219" s="13">
        <f t="shared" ref="N219:N220" si="49">+(M219-L219)/L219</f>
        <v>0.25122577813073593</v>
      </c>
      <c r="O219" s="94">
        <v>0.161</v>
      </c>
      <c r="P219" s="94">
        <v>0.14929999999999999</v>
      </c>
      <c r="Q219" s="74"/>
      <c r="R219" s="14"/>
      <c r="S219" s="15"/>
      <c r="T219" s="17" t="s">
        <v>518</v>
      </c>
      <c r="U219" s="16"/>
      <c r="V219" s="16"/>
      <c r="W219" s="16"/>
      <c r="X219" s="16"/>
      <c r="Y219" s="16"/>
      <c r="Z219" s="16"/>
      <c r="AA219" s="16"/>
    </row>
    <row r="220" spans="1:27" s="84" customFormat="1" ht="39.75" hidden="1" customHeight="1" x14ac:dyDescent="0.25">
      <c r="A220" s="9">
        <v>24</v>
      </c>
      <c r="B220" s="9" t="s">
        <v>13</v>
      </c>
      <c r="C220" s="9" t="s">
        <v>176</v>
      </c>
      <c r="D220" s="78" t="s">
        <v>177</v>
      </c>
      <c r="E220" s="9" t="s">
        <v>179</v>
      </c>
      <c r="F220" s="85" t="s">
        <v>546</v>
      </c>
      <c r="G220" s="9">
        <v>292191</v>
      </c>
      <c r="H220" s="11"/>
      <c r="I220" s="11"/>
      <c r="J220" s="12"/>
      <c r="K220" s="10">
        <v>13965.16</v>
      </c>
      <c r="L220" s="10">
        <v>16119.420666666667</v>
      </c>
      <c r="M220" s="10">
        <f>+VLOOKUP(G220,'BASE KAIROS'!$B$2:$Q$97,16,FALSE)</f>
        <v>20169.034666666666</v>
      </c>
      <c r="N220" s="13">
        <f t="shared" si="49"/>
        <v>0.25122577813073593</v>
      </c>
      <c r="O220" s="94">
        <v>0.161</v>
      </c>
      <c r="P220" s="94">
        <v>0.14929999999999999</v>
      </c>
      <c r="Q220" s="74"/>
      <c r="R220" s="14"/>
      <c r="S220" s="88"/>
      <c r="T220" s="89" t="s">
        <v>518</v>
      </c>
      <c r="U220" s="16"/>
      <c r="V220" s="16"/>
      <c r="W220" s="16"/>
      <c r="X220" s="16"/>
      <c r="Y220" s="16"/>
      <c r="Z220" s="16"/>
      <c r="AA220" s="16"/>
    </row>
    <row r="221" spans="1:27" ht="39.75" hidden="1" customHeight="1" x14ac:dyDescent="0.25">
      <c r="A221" s="9">
        <v>24</v>
      </c>
      <c r="B221" s="9" t="s">
        <v>13</v>
      </c>
      <c r="C221" s="9" t="s">
        <v>176</v>
      </c>
      <c r="D221" s="78" t="s">
        <v>177</v>
      </c>
      <c r="E221" s="9" t="s">
        <v>179</v>
      </c>
      <c r="F221" s="9" t="s">
        <v>49</v>
      </c>
      <c r="G221" s="9">
        <v>292191</v>
      </c>
      <c r="H221" s="11">
        <v>1510</v>
      </c>
      <c r="I221" s="11">
        <v>3000</v>
      </c>
      <c r="J221" s="12">
        <f t="shared" si="44"/>
        <v>0.98675496688741726</v>
      </c>
      <c r="K221" s="10">
        <v>13965.16</v>
      </c>
      <c r="L221" s="10">
        <v>16119.420666666667</v>
      </c>
      <c r="M221" s="10">
        <f>+VLOOKUP(G221,'BASE KAIROS'!$B$2:$Q$97,16,FALSE)</f>
        <v>20169.034666666666</v>
      </c>
      <c r="N221" s="13">
        <f t="shared" si="47"/>
        <v>0.25122577813073593</v>
      </c>
      <c r="O221" s="94">
        <v>0.161</v>
      </c>
      <c r="P221" s="94">
        <v>0.14929999999999999</v>
      </c>
      <c r="Q221" s="74">
        <f>+$Q$223*$I$223/I221</f>
        <v>40.071966666666661</v>
      </c>
      <c r="R221" s="14">
        <f t="shared" si="45"/>
        <v>3000</v>
      </c>
      <c r="S221" s="15"/>
      <c r="T221" s="17" t="s">
        <v>515</v>
      </c>
      <c r="U221" s="16"/>
      <c r="V221" s="16"/>
      <c r="W221" s="16"/>
      <c r="X221" s="16"/>
      <c r="Y221" s="16"/>
      <c r="Z221" s="16"/>
      <c r="AA221" s="16"/>
    </row>
    <row r="222" spans="1:27" ht="39.75" hidden="1" customHeight="1" x14ac:dyDescent="0.25">
      <c r="A222" s="9">
        <v>24</v>
      </c>
      <c r="B222" s="9" t="s">
        <v>13</v>
      </c>
      <c r="C222" s="9" t="s">
        <v>176</v>
      </c>
      <c r="D222" s="78" t="s">
        <v>177</v>
      </c>
      <c r="E222" s="9" t="s">
        <v>21</v>
      </c>
      <c r="F222" s="9" t="s">
        <v>22</v>
      </c>
      <c r="G222" s="9">
        <v>292191</v>
      </c>
      <c r="H222" s="11">
        <v>1548.85</v>
      </c>
      <c r="I222" s="11">
        <v>1795.49</v>
      </c>
      <c r="J222" s="12">
        <f t="shared" si="44"/>
        <v>0.1592407269909934</v>
      </c>
      <c r="K222" s="10">
        <v>13965.16</v>
      </c>
      <c r="L222" s="10">
        <v>16119.420666666667</v>
      </c>
      <c r="M222" s="10">
        <f>+VLOOKUP(G222,'BASE KAIROS'!$B$2:$Q$97,16,FALSE)</f>
        <v>20169.034666666666</v>
      </c>
      <c r="N222" s="13">
        <f t="shared" si="47"/>
        <v>0.25122577813073593</v>
      </c>
      <c r="O222" s="94">
        <v>0.161</v>
      </c>
      <c r="P222" s="94">
        <v>0.14929999999999999</v>
      </c>
      <c r="Q222" s="74">
        <f>+$Q$223*$I$223/I222</f>
        <v>66.954369002333621</v>
      </c>
      <c r="R222" s="14">
        <f t="shared" si="45"/>
        <v>1795.49</v>
      </c>
      <c r="S222" s="15" t="s">
        <v>514</v>
      </c>
      <c r="T222" s="17" t="s">
        <v>514</v>
      </c>
      <c r="U222" s="16"/>
      <c r="V222" s="16"/>
      <c r="W222" s="16"/>
      <c r="X222" s="16"/>
      <c r="Y222" s="16"/>
      <c r="Z222" s="16"/>
      <c r="AA222" s="16"/>
    </row>
    <row r="223" spans="1:27" ht="39.75" hidden="1" customHeight="1" x14ac:dyDescent="0.25">
      <c r="A223" s="9">
        <v>24</v>
      </c>
      <c r="B223" s="9" t="s">
        <v>20</v>
      </c>
      <c r="C223" s="9" t="s">
        <v>176</v>
      </c>
      <c r="D223" s="78" t="s">
        <v>177</v>
      </c>
      <c r="E223" s="9" t="s">
        <v>178</v>
      </c>
      <c r="F223" s="9" t="s">
        <v>19</v>
      </c>
      <c r="G223" s="9">
        <v>292191</v>
      </c>
      <c r="H223" s="11">
        <v>1550.73</v>
      </c>
      <c r="I223" s="11">
        <v>1717.37</v>
      </c>
      <c r="J223" s="12">
        <f t="shared" si="44"/>
        <v>0.10745906766490612</v>
      </c>
      <c r="K223" s="10">
        <v>13965.16</v>
      </c>
      <c r="L223" s="10">
        <v>16119.420666666667</v>
      </c>
      <c r="M223" s="10">
        <f>+VLOOKUP(G223,'BASE KAIROS'!$B$2:$Q$97,16,FALSE)</f>
        <v>20169.034666666666</v>
      </c>
      <c r="N223" s="13">
        <f t="shared" si="47"/>
        <v>0.25122577813073593</v>
      </c>
      <c r="O223" s="94">
        <v>0.161</v>
      </c>
      <c r="P223" s="94">
        <v>0.14929999999999999</v>
      </c>
      <c r="Q223" s="74">
        <v>70</v>
      </c>
      <c r="R223" s="14">
        <f t="shared" si="45"/>
        <v>1717.37</v>
      </c>
      <c r="S223" s="15" t="s">
        <v>514</v>
      </c>
      <c r="T223" s="17" t="s">
        <v>514</v>
      </c>
      <c r="U223" s="16"/>
      <c r="V223" s="16"/>
      <c r="W223" s="16"/>
      <c r="X223" s="16"/>
      <c r="Y223" s="16"/>
      <c r="Z223" s="16"/>
      <c r="AA223" s="16"/>
    </row>
    <row r="224" spans="1:27" ht="39.75" hidden="1" customHeight="1" x14ac:dyDescent="0.25">
      <c r="A224" s="9">
        <v>24</v>
      </c>
      <c r="B224" s="9" t="s">
        <v>13</v>
      </c>
      <c r="C224" s="9" t="s">
        <v>176</v>
      </c>
      <c r="D224" s="78" t="s">
        <v>177</v>
      </c>
      <c r="E224" s="9" t="s">
        <v>180</v>
      </c>
      <c r="F224" s="9" t="s">
        <v>25</v>
      </c>
      <c r="G224" s="9">
        <v>259072</v>
      </c>
      <c r="H224" s="11">
        <v>1738.9</v>
      </c>
      <c r="I224" s="11">
        <v>2086.6799999999998</v>
      </c>
      <c r="J224" s="12">
        <f t="shared" si="44"/>
        <v>0.19999999999999984</v>
      </c>
      <c r="K224" s="10">
        <v>20290.39</v>
      </c>
      <c r="L224" s="10">
        <v>23021.190333333332</v>
      </c>
      <c r="M224" s="10">
        <f>+VLOOKUP(G224,'BASE KAIROS'!$B$2:$Q$97,16,FALSE)</f>
        <v>30084.091333333334</v>
      </c>
      <c r="N224" s="13">
        <f t="shared" si="47"/>
        <v>0.30679999156139792</v>
      </c>
      <c r="O224" s="94">
        <v>0.161</v>
      </c>
      <c r="P224" s="94">
        <v>0.14929999999999999</v>
      </c>
      <c r="Q224" s="74">
        <f>+$Q$223*$I$223/I224</f>
        <v>57.611085552168994</v>
      </c>
      <c r="R224" s="14">
        <f t="shared" si="45"/>
        <v>2086.6799999999998</v>
      </c>
      <c r="S224" s="15" t="s">
        <v>514</v>
      </c>
      <c r="T224" s="17" t="s">
        <v>514</v>
      </c>
      <c r="U224" s="16"/>
      <c r="V224" s="16"/>
      <c r="W224" s="16"/>
      <c r="X224" s="16"/>
      <c r="Y224" s="16"/>
      <c r="Z224" s="16"/>
      <c r="AA224" s="16"/>
    </row>
    <row r="225" spans="1:27" ht="39.75" hidden="1" customHeight="1" x14ac:dyDescent="0.25">
      <c r="A225" s="9">
        <v>24</v>
      </c>
      <c r="B225" s="9" t="s">
        <v>20</v>
      </c>
      <c r="C225" s="9" t="s">
        <v>176</v>
      </c>
      <c r="D225" s="78" t="s">
        <v>177</v>
      </c>
      <c r="E225" s="9" t="s">
        <v>162</v>
      </c>
      <c r="F225" s="9" t="s">
        <v>22</v>
      </c>
      <c r="G225" s="9">
        <v>259072</v>
      </c>
      <c r="H225" s="11">
        <v>2042.4</v>
      </c>
      <c r="I225" s="11">
        <v>2102.3200000000002</v>
      </c>
      <c r="J225" s="12">
        <f t="shared" si="44"/>
        <v>2.9338033685859806E-2</v>
      </c>
      <c r="K225" s="10">
        <v>20290.39</v>
      </c>
      <c r="L225" s="10">
        <v>23021.190333333332</v>
      </c>
      <c r="M225" s="10">
        <f>+VLOOKUP(G225,'BASE KAIROS'!$B$2:$Q$97,16,FALSE)</f>
        <v>30084.091333333334</v>
      </c>
      <c r="N225" s="13">
        <f t="shared" si="47"/>
        <v>0.30679999156139792</v>
      </c>
      <c r="O225" s="94">
        <v>0.161</v>
      </c>
      <c r="P225" s="94">
        <v>0.14929999999999999</v>
      </c>
      <c r="Q225" s="74">
        <f>+$Q$223*$I$223/I225</f>
        <v>57.182493626089268</v>
      </c>
      <c r="R225" s="14">
        <f t="shared" si="45"/>
        <v>2102.3200000000002</v>
      </c>
      <c r="S225" s="15" t="s">
        <v>514</v>
      </c>
      <c r="T225" s="17" t="s">
        <v>514</v>
      </c>
      <c r="U225" s="16"/>
      <c r="V225" s="16"/>
      <c r="W225" s="16"/>
      <c r="X225" s="16"/>
      <c r="Y225" s="16"/>
      <c r="Z225" s="16"/>
      <c r="AA225" s="16"/>
    </row>
    <row r="226" spans="1:27" s="84" customFormat="1" ht="39.75" hidden="1" customHeight="1" x14ac:dyDescent="0.25">
      <c r="A226" s="9">
        <v>24</v>
      </c>
      <c r="B226" s="9" t="s">
        <v>13</v>
      </c>
      <c r="C226" s="9" t="s">
        <v>176</v>
      </c>
      <c r="D226" s="78" t="s">
        <v>177</v>
      </c>
      <c r="E226" s="9" t="s">
        <v>549</v>
      </c>
      <c r="F226" s="85" t="s">
        <v>36</v>
      </c>
      <c r="G226" s="9">
        <v>273921</v>
      </c>
      <c r="H226" s="90"/>
      <c r="I226" s="90"/>
      <c r="J226" s="12"/>
      <c r="K226" s="10">
        <v>17769.966333333334</v>
      </c>
      <c r="L226" s="10">
        <v>20511.175333333333</v>
      </c>
      <c r="M226" s="10">
        <f>+VLOOKUP(G226,'BASE KAIROS'!$B$2:$Q$97,16,FALSE)</f>
        <v>24119.925999999999</v>
      </c>
      <c r="N226" s="13">
        <f t="shared" si="47"/>
        <v>0.1759407058844637</v>
      </c>
      <c r="O226" s="94">
        <v>0.161</v>
      </c>
      <c r="P226" s="94">
        <v>0.14929999999999999</v>
      </c>
      <c r="Q226" s="74"/>
      <c r="R226" s="14"/>
      <c r="S226" s="15"/>
      <c r="T226" s="89" t="s">
        <v>518</v>
      </c>
      <c r="U226" s="16"/>
      <c r="V226" s="16"/>
      <c r="W226" s="16"/>
      <c r="X226" s="16"/>
      <c r="Y226" s="16"/>
      <c r="Z226" s="16"/>
      <c r="AA226" s="16"/>
    </row>
    <row r="227" spans="1:27" ht="39.75" hidden="1" customHeight="1" x14ac:dyDescent="0.25">
      <c r="A227" s="9">
        <v>24</v>
      </c>
      <c r="B227" s="9" t="s">
        <v>13</v>
      </c>
      <c r="C227" s="9" t="s">
        <v>176</v>
      </c>
      <c r="D227" s="78" t="s">
        <v>177</v>
      </c>
      <c r="E227" s="9" t="s">
        <v>181</v>
      </c>
      <c r="F227" s="9" t="s">
        <v>19</v>
      </c>
      <c r="G227" s="69">
        <v>273921</v>
      </c>
      <c r="H227" s="75">
        <v>2320.46</v>
      </c>
      <c r="I227" s="75">
        <v>2778.25</v>
      </c>
      <c r="J227" s="70">
        <f t="shared" si="44"/>
        <v>0.1972841591753359</v>
      </c>
      <c r="K227" s="10">
        <v>17769.966333333334</v>
      </c>
      <c r="L227" s="10">
        <v>20511.175333333333</v>
      </c>
      <c r="M227" s="10">
        <f>+VLOOKUP(G227,'BASE KAIROS'!$B$2:$Q$97,16,FALSE)</f>
        <v>24119.925999999999</v>
      </c>
      <c r="N227" s="13">
        <f t="shared" si="47"/>
        <v>0.1759407058844637</v>
      </c>
      <c r="O227" s="94">
        <v>0.161</v>
      </c>
      <c r="P227" s="94">
        <v>0.14929999999999999</v>
      </c>
      <c r="Q227" s="74">
        <f>+$Q$223*$I$223/I227</f>
        <v>43.270368037433634</v>
      </c>
      <c r="R227" s="14">
        <f t="shared" si="45"/>
        <v>2778.25</v>
      </c>
      <c r="S227" s="15"/>
      <c r="T227" s="17" t="s">
        <v>515</v>
      </c>
      <c r="U227" s="16"/>
      <c r="V227" s="16"/>
      <c r="W227" s="16"/>
      <c r="X227" s="16"/>
      <c r="Y227" s="16"/>
      <c r="Z227" s="16"/>
      <c r="AA227" s="16"/>
    </row>
    <row r="228" spans="1:27" s="84" customFormat="1" ht="39.75" hidden="1" customHeight="1" x14ac:dyDescent="0.25">
      <c r="A228" s="9">
        <v>24</v>
      </c>
      <c r="B228" s="9" t="s">
        <v>13</v>
      </c>
      <c r="C228" s="9" t="s">
        <v>176</v>
      </c>
      <c r="D228" s="78" t="s">
        <v>177</v>
      </c>
      <c r="E228" s="9" t="s">
        <v>523</v>
      </c>
      <c r="F228" s="9" t="s">
        <v>27</v>
      </c>
      <c r="G228" s="9">
        <v>259072</v>
      </c>
      <c r="H228" s="18"/>
      <c r="I228" s="18"/>
      <c r="J228" s="12"/>
      <c r="K228" s="10"/>
      <c r="L228" s="10">
        <v>23021.190333333332</v>
      </c>
      <c r="M228" s="10">
        <f>+VLOOKUP(G228,'BASE KAIROS'!$B$2:$Q$97,16,FALSE)</f>
        <v>30084.091333333334</v>
      </c>
      <c r="N228" s="13">
        <f>+(M228-L228)/L228</f>
        <v>0.30679999156139792</v>
      </c>
      <c r="O228" s="94">
        <v>0.161</v>
      </c>
      <c r="P228" s="94">
        <v>0.14929999999999999</v>
      </c>
      <c r="Q228" s="74"/>
      <c r="R228" s="14"/>
      <c r="S228" s="15"/>
      <c r="T228" s="17" t="s">
        <v>518</v>
      </c>
      <c r="U228" s="16"/>
      <c r="V228" s="16"/>
      <c r="W228" s="16"/>
      <c r="X228" s="16"/>
      <c r="Y228" s="16"/>
      <c r="Z228" s="16"/>
      <c r="AA228" s="16"/>
    </row>
    <row r="229" spans="1:27" s="84" customFormat="1" ht="39.75" hidden="1" customHeight="1" x14ac:dyDescent="0.25">
      <c r="A229" s="9">
        <v>24</v>
      </c>
      <c r="B229" s="9" t="s">
        <v>13</v>
      </c>
      <c r="C229" s="9" t="s">
        <v>176</v>
      </c>
      <c r="D229" s="78" t="s">
        <v>177</v>
      </c>
      <c r="E229" s="9" t="s">
        <v>162</v>
      </c>
      <c r="F229" s="85" t="s">
        <v>548</v>
      </c>
      <c r="G229" s="9">
        <v>259072</v>
      </c>
      <c r="H229" s="11"/>
      <c r="I229" s="11"/>
      <c r="J229" s="12"/>
      <c r="K229" s="10">
        <v>20290.39</v>
      </c>
      <c r="L229" s="10">
        <v>23021.190333333332</v>
      </c>
      <c r="M229" s="10">
        <f>+VLOOKUP(G229,'BASE KAIROS'!$B$2:$Q$97,16,FALSE)</f>
        <v>30084.091333333334</v>
      </c>
      <c r="N229" s="13">
        <f t="shared" ref="N229" si="50">+(M229-L229)/L229</f>
        <v>0.30679999156139792</v>
      </c>
      <c r="O229" s="94">
        <v>0.161</v>
      </c>
      <c r="P229" s="94">
        <v>0.14929999999999999</v>
      </c>
      <c r="Q229" s="74"/>
      <c r="R229" s="14"/>
      <c r="S229" s="15"/>
      <c r="T229" s="17" t="s">
        <v>518</v>
      </c>
      <c r="U229" s="16"/>
      <c r="V229" s="16"/>
      <c r="W229" s="16"/>
      <c r="X229" s="16"/>
      <c r="Y229" s="16"/>
      <c r="Z229" s="16"/>
      <c r="AA229" s="16"/>
    </row>
    <row r="230" spans="1:27" ht="39.75" hidden="1" customHeight="1" x14ac:dyDescent="0.25">
      <c r="A230" s="9">
        <v>24</v>
      </c>
      <c r="B230" s="9" t="s">
        <v>13</v>
      </c>
      <c r="C230" s="9" t="s">
        <v>176</v>
      </c>
      <c r="D230" s="78" t="s">
        <v>177</v>
      </c>
      <c r="E230" s="9" t="s">
        <v>28</v>
      </c>
      <c r="F230" s="9" t="s">
        <v>29</v>
      </c>
      <c r="G230" s="9">
        <v>292191</v>
      </c>
      <c r="H230" s="11">
        <v>2909.09</v>
      </c>
      <c r="I230" s="11">
        <v>6401.89</v>
      </c>
      <c r="J230" s="12">
        <f t="shared" si="44"/>
        <v>1.2006503752032422</v>
      </c>
      <c r="K230" s="10">
        <v>13965.16</v>
      </c>
      <c r="L230" s="10">
        <v>16119.420666666667</v>
      </c>
      <c r="M230" s="10">
        <f>+VLOOKUP(G230,'BASE KAIROS'!$B$2:$Q$97,16,FALSE)</f>
        <v>20169.034666666666</v>
      </c>
      <c r="N230" s="13">
        <f t="shared" si="47"/>
        <v>0.25122577813073593</v>
      </c>
      <c r="O230" s="94">
        <v>0.161</v>
      </c>
      <c r="P230" s="94">
        <v>0.14929999999999999</v>
      </c>
      <c r="Q230" s="74">
        <f>+$Q$223*$I$223/I230</f>
        <v>18.778188941078337</v>
      </c>
      <c r="R230" s="14">
        <f t="shared" si="45"/>
        <v>6401.89</v>
      </c>
      <c r="S230" s="15"/>
      <c r="T230" s="17" t="s">
        <v>515</v>
      </c>
      <c r="U230" s="16"/>
      <c r="V230" s="16"/>
      <c r="W230" s="16"/>
      <c r="X230" s="16"/>
      <c r="Y230" s="16"/>
      <c r="Z230" s="16"/>
      <c r="AA230" s="16"/>
    </row>
    <row r="231" spans="1:27" s="84" customFormat="1" ht="39.75" hidden="1" customHeight="1" x14ac:dyDescent="0.25">
      <c r="A231" s="9">
        <v>24</v>
      </c>
      <c r="B231" s="9" t="s">
        <v>13</v>
      </c>
      <c r="C231" s="9" t="s">
        <v>176</v>
      </c>
      <c r="D231" s="78" t="s">
        <v>177</v>
      </c>
      <c r="E231" s="9" t="s">
        <v>168</v>
      </c>
      <c r="F231" s="9" t="s">
        <v>31</v>
      </c>
      <c r="G231" s="9">
        <v>273022</v>
      </c>
      <c r="H231" s="11"/>
      <c r="I231" s="11"/>
      <c r="J231" s="12"/>
      <c r="K231" s="10"/>
      <c r="L231" s="10">
        <v>18088.501333333334</v>
      </c>
      <c r="M231" s="10">
        <f>+VLOOKUP(G231,'BASE KAIROS'!$B$2:$Q$97,16,FALSE)</f>
        <v>27320.409333333333</v>
      </c>
      <c r="N231" s="13">
        <f>+(M231-L231)/L231</f>
        <v>0.51037439917631644</v>
      </c>
      <c r="O231" s="94">
        <v>0.161</v>
      </c>
      <c r="P231" s="94">
        <v>0.14929999999999999</v>
      </c>
      <c r="Q231" s="74"/>
      <c r="R231" s="14"/>
      <c r="S231" s="15"/>
      <c r="T231" s="80" t="s">
        <v>518</v>
      </c>
      <c r="U231" s="16"/>
      <c r="V231" s="16"/>
      <c r="W231" s="16"/>
      <c r="X231" s="16"/>
      <c r="Y231" s="16"/>
      <c r="Z231" s="16"/>
      <c r="AA231" s="16"/>
    </row>
    <row r="232" spans="1:27" ht="39.75" hidden="1" customHeight="1" x14ac:dyDescent="0.25">
      <c r="A232" s="9">
        <v>24</v>
      </c>
      <c r="B232" s="9" t="s">
        <v>17</v>
      </c>
      <c r="C232" s="9" t="s">
        <v>176</v>
      </c>
      <c r="D232" s="78" t="s">
        <v>177</v>
      </c>
      <c r="E232" s="9" t="s">
        <v>182</v>
      </c>
      <c r="F232" s="9" t="s">
        <v>19</v>
      </c>
      <c r="G232" s="9">
        <v>224672</v>
      </c>
      <c r="H232" s="11">
        <v>14259.15</v>
      </c>
      <c r="I232" s="11">
        <v>15750.72</v>
      </c>
      <c r="J232" s="12">
        <f t="shared" si="44"/>
        <v>0.10460441190393535</v>
      </c>
      <c r="K232" s="10">
        <v>19736.849999999999</v>
      </c>
      <c r="L232" s="10">
        <v>22208.042333333335</v>
      </c>
      <c r="M232" s="10">
        <f>+VLOOKUP(G232,'BASE KAIROS'!$B$2:$Q$97,16,FALSE)</f>
        <v>26821.538666666667</v>
      </c>
      <c r="N232" s="13">
        <f t="shared" si="47"/>
        <v>0.20773989278688781</v>
      </c>
      <c r="O232" s="94">
        <v>0.161</v>
      </c>
      <c r="P232" s="94">
        <v>0.14929999999999999</v>
      </c>
      <c r="Q232" s="74">
        <f>+$Q$223*$I$223/I232</f>
        <v>7.6324066455374737</v>
      </c>
      <c r="R232" s="14">
        <f t="shared" si="45"/>
        <v>15750.72</v>
      </c>
      <c r="S232" s="15"/>
      <c r="T232" s="17" t="s">
        <v>515</v>
      </c>
      <c r="U232" s="16"/>
      <c r="V232" s="16"/>
      <c r="W232" s="16"/>
      <c r="X232" s="16"/>
      <c r="Y232" s="16"/>
      <c r="Z232" s="16"/>
      <c r="AA232" s="16"/>
    </row>
    <row r="233" spans="1:27" ht="39.75" hidden="1" customHeight="1" x14ac:dyDescent="0.25">
      <c r="A233" s="9">
        <v>25</v>
      </c>
      <c r="B233" s="9" t="s">
        <v>13</v>
      </c>
      <c r="C233" s="9" t="s">
        <v>183</v>
      </c>
      <c r="D233" s="78" t="s">
        <v>184</v>
      </c>
      <c r="E233" s="9" t="s">
        <v>185</v>
      </c>
      <c r="F233" s="9" t="s">
        <v>186</v>
      </c>
      <c r="G233" s="9">
        <v>111052</v>
      </c>
      <c r="H233" s="18">
        <v>87.43</v>
      </c>
      <c r="I233" s="18">
        <v>113.37</v>
      </c>
      <c r="J233" s="12">
        <f t="shared" si="44"/>
        <v>0.29669449845590751</v>
      </c>
      <c r="K233" s="10">
        <v>169.56040000000002</v>
      </c>
      <c r="L233" s="10">
        <v>224.0692</v>
      </c>
      <c r="M233" s="10">
        <f>+VLOOKUP(G233,'BASE KAIROS'!$B$2:$Q$97,16,FALSE)</f>
        <v>269.0326</v>
      </c>
      <c r="N233" s="13">
        <f t="shared" ref="N233:N264" si="51">+(M233-L233)/L233</f>
        <v>0.20066747237014282</v>
      </c>
      <c r="O233" s="94">
        <v>0.161</v>
      </c>
      <c r="P233" s="94">
        <v>0.14929999999999999</v>
      </c>
      <c r="Q233" s="74">
        <v>70</v>
      </c>
      <c r="R233" s="14">
        <f t="shared" si="45"/>
        <v>113.37</v>
      </c>
      <c r="S233" s="15" t="s">
        <v>514</v>
      </c>
      <c r="T233" s="17" t="s">
        <v>514</v>
      </c>
      <c r="U233" s="16"/>
      <c r="V233" s="16"/>
      <c r="W233" s="16"/>
      <c r="X233" s="16"/>
      <c r="Y233" s="16"/>
      <c r="Z233" s="16"/>
      <c r="AA233" s="16"/>
    </row>
    <row r="234" spans="1:27" ht="39.75" hidden="1" customHeight="1" x14ac:dyDescent="0.25">
      <c r="A234" s="9">
        <v>25</v>
      </c>
      <c r="B234" s="9" t="s">
        <v>13</v>
      </c>
      <c r="C234" s="9" t="s">
        <v>183</v>
      </c>
      <c r="D234" s="78" t="s">
        <v>184</v>
      </c>
      <c r="E234" s="9" t="s">
        <v>188</v>
      </c>
      <c r="F234" s="9" t="s">
        <v>27</v>
      </c>
      <c r="G234" s="9">
        <v>111052</v>
      </c>
      <c r="H234" s="11">
        <v>132.34</v>
      </c>
      <c r="I234" s="11">
        <v>167.8</v>
      </c>
      <c r="J234" s="12">
        <f t="shared" si="44"/>
        <v>0.26794619918392026</v>
      </c>
      <c r="K234" s="10">
        <v>169.56040000000002</v>
      </c>
      <c r="L234" s="10">
        <v>224.0692</v>
      </c>
      <c r="M234" s="10">
        <f>+VLOOKUP(G234,'BASE KAIROS'!$B$2:$Q$97,16,FALSE)</f>
        <v>269.0326</v>
      </c>
      <c r="N234" s="13">
        <f t="shared" si="51"/>
        <v>0.20066747237014282</v>
      </c>
      <c r="O234" s="94">
        <v>0.161</v>
      </c>
      <c r="P234" s="94">
        <v>0.14929999999999999</v>
      </c>
      <c r="Q234" s="74">
        <f>+($I$233*$Q$233)/I234</f>
        <v>47.293802145411206</v>
      </c>
      <c r="R234" s="14">
        <f t="shared" si="45"/>
        <v>167.8</v>
      </c>
      <c r="S234" s="15"/>
      <c r="T234" s="17" t="s">
        <v>515</v>
      </c>
      <c r="U234" s="16"/>
      <c r="V234" s="16"/>
      <c r="W234" s="16"/>
      <c r="X234" s="16"/>
      <c r="Y234" s="16"/>
      <c r="Z234" s="16"/>
      <c r="AA234" s="16"/>
    </row>
    <row r="235" spans="1:27" ht="39.75" hidden="1" customHeight="1" x14ac:dyDescent="0.25">
      <c r="A235" s="9">
        <v>25</v>
      </c>
      <c r="B235" s="9" t="s">
        <v>13</v>
      </c>
      <c r="C235" s="9" t="s">
        <v>183</v>
      </c>
      <c r="D235" s="78" t="s">
        <v>184</v>
      </c>
      <c r="E235" s="9" t="s">
        <v>187</v>
      </c>
      <c r="F235" s="9" t="s">
        <v>25</v>
      </c>
      <c r="G235" s="9">
        <v>111052</v>
      </c>
      <c r="H235" s="11">
        <v>138.19999999999999</v>
      </c>
      <c r="I235" s="11">
        <v>173.14</v>
      </c>
      <c r="J235" s="12">
        <f t="shared" si="44"/>
        <v>0.25282199710564401</v>
      </c>
      <c r="K235" s="10">
        <v>169.56040000000002</v>
      </c>
      <c r="L235" s="10">
        <v>224.0692</v>
      </c>
      <c r="M235" s="10">
        <f>+VLOOKUP(G235,'BASE KAIROS'!$B$2:$Q$97,16,FALSE)</f>
        <v>269.0326</v>
      </c>
      <c r="N235" s="13">
        <f t="shared" si="51"/>
        <v>0.20066747237014282</v>
      </c>
      <c r="O235" s="94">
        <v>0.161</v>
      </c>
      <c r="P235" s="94">
        <v>0.14929999999999999</v>
      </c>
      <c r="Q235" s="74">
        <f>+($I$233*$Q$233)/I235</f>
        <v>45.835162296407539</v>
      </c>
      <c r="R235" s="14">
        <f t="shared" si="45"/>
        <v>173.14</v>
      </c>
      <c r="S235" s="15"/>
      <c r="T235" s="17" t="s">
        <v>515</v>
      </c>
      <c r="U235" s="16"/>
      <c r="V235" s="16"/>
      <c r="W235" s="16"/>
      <c r="X235" s="16"/>
      <c r="Y235" s="16"/>
      <c r="Z235" s="16"/>
      <c r="AA235" s="16"/>
    </row>
    <row r="236" spans="1:27" ht="39.75" hidden="1" customHeight="1" x14ac:dyDescent="0.25">
      <c r="A236" s="9">
        <v>25</v>
      </c>
      <c r="B236" s="9" t="s">
        <v>20</v>
      </c>
      <c r="C236" s="9" t="s">
        <v>183</v>
      </c>
      <c r="D236" s="78" t="s">
        <v>184</v>
      </c>
      <c r="E236" s="9" t="s">
        <v>189</v>
      </c>
      <c r="F236" s="9" t="s">
        <v>22</v>
      </c>
      <c r="G236" s="9">
        <v>111052</v>
      </c>
      <c r="H236" s="11">
        <v>188.4</v>
      </c>
      <c r="I236" s="11">
        <v>228.89</v>
      </c>
      <c r="J236" s="12">
        <f t="shared" si="44"/>
        <v>0.21491507430997867</v>
      </c>
      <c r="K236" s="10">
        <v>169.56040000000002</v>
      </c>
      <c r="L236" s="10">
        <v>224.0692</v>
      </c>
      <c r="M236" s="10">
        <f>+VLOOKUP(G236,'BASE KAIROS'!$B$2:$Q$97,16,FALSE)</f>
        <v>269.0326</v>
      </c>
      <c r="N236" s="13">
        <f t="shared" si="51"/>
        <v>0.20066747237014282</v>
      </c>
      <c r="O236" s="94">
        <v>0.161</v>
      </c>
      <c r="P236" s="94">
        <v>0.14929999999999999</v>
      </c>
      <c r="Q236" s="74">
        <f>+($I$233*$Q$233)/I236</f>
        <v>34.671239460002624</v>
      </c>
      <c r="R236" s="14">
        <f t="shared" si="45"/>
        <v>228.89</v>
      </c>
      <c r="S236" s="15"/>
      <c r="T236" s="17" t="s">
        <v>515</v>
      </c>
      <c r="U236" s="16"/>
      <c r="V236" s="16"/>
      <c r="W236" s="16"/>
      <c r="X236" s="16"/>
      <c r="Y236" s="16"/>
      <c r="Z236" s="16"/>
      <c r="AA236" s="16"/>
    </row>
    <row r="237" spans="1:27" s="84" customFormat="1" ht="39.75" hidden="1" customHeight="1" x14ac:dyDescent="0.25">
      <c r="A237" s="9">
        <v>25</v>
      </c>
      <c r="B237" s="9" t="s">
        <v>13</v>
      </c>
      <c r="C237" s="9" t="s">
        <v>183</v>
      </c>
      <c r="D237" s="78" t="s">
        <v>184</v>
      </c>
      <c r="E237" s="9" t="s">
        <v>550</v>
      </c>
      <c r="F237" s="85" t="s">
        <v>548</v>
      </c>
      <c r="G237" s="9">
        <v>111052</v>
      </c>
      <c r="H237" s="11"/>
      <c r="I237" s="11"/>
      <c r="J237" s="12"/>
      <c r="K237" s="10">
        <v>169.56040000000002</v>
      </c>
      <c r="L237" s="10">
        <v>224.0692</v>
      </c>
      <c r="M237" s="10">
        <f>+VLOOKUP(G237,'BASE KAIROS'!$B$2:$Q$97,16,FALSE)</f>
        <v>269.0326</v>
      </c>
      <c r="N237" s="13">
        <f t="shared" si="51"/>
        <v>0.20066747237014282</v>
      </c>
      <c r="O237" s="94">
        <v>0.161</v>
      </c>
      <c r="P237" s="94">
        <v>0.14929999999999999</v>
      </c>
      <c r="Q237" s="74"/>
      <c r="R237" s="14"/>
      <c r="S237" s="15"/>
      <c r="T237" s="17" t="s">
        <v>518</v>
      </c>
      <c r="U237" s="16"/>
      <c r="V237" s="16"/>
      <c r="W237" s="16"/>
      <c r="X237" s="16"/>
      <c r="Y237" s="16"/>
      <c r="Z237" s="16"/>
      <c r="AA237" s="16"/>
    </row>
    <row r="238" spans="1:27" ht="39.75" hidden="1" customHeight="1" x14ac:dyDescent="0.25">
      <c r="A238" s="9">
        <v>25</v>
      </c>
      <c r="B238" s="9" t="s">
        <v>13</v>
      </c>
      <c r="C238" s="9" t="s">
        <v>183</v>
      </c>
      <c r="D238" s="78" t="s">
        <v>184</v>
      </c>
      <c r="E238" s="9" t="s">
        <v>26</v>
      </c>
      <c r="F238" s="9" t="s">
        <v>22</v>
      </c>
      <c r="G238" s="9">
        <v>173292</v>
      </c>
      <c r="H238" s="11">
        <v>554.82000000000005</v>
      </c>
      <c r="I238" s="11">
        <v>646.6</v>
      </c>
      <c r="J238" s="12">
        <f t="shared" si="44"/>
        <v>0.16542302007858398</v>
      </c>
      <c r="K238" s="10">
        <v>661.9144</v>
      </c>
      <c r="L238" s="10">
        <v>793.05470000000003</v>
      </c>
      <c r="M238" s="10">
        <f>+VLOOKUP(G238,'BASE KAIROS'!$B$2:$Q$97,16,FALSE)</f>
        <v>908.80740000000003</v>
      </c>
      <c r="N238" s="13">
        <f t="shared" si="51"/>
        <v>0.14595802786365178</v>
      </c>
      <c r="O238" s="94">
        <v>0.161</v>
      </c>
      <c r="P238" s="94">
        <v>0.14929999999999999</v>
      </c>
      <c r="Q238" s="74">
        <f>+($I$233*$Q$233)/I238</f>
        <v>12.273275595422209</v>
      </c>
      <c r="R238" s="14">
        <f t="shared" si="45"/>
        <v>646.6</v>
      </c>
      <c r="S238" s="15"/>
      <c r="T238" s="17" t="s">
        <v>515</v>
      </c>
      <c r="U238" s="16"/>
      <c r="V238" s="16"/>
      <c r="W238" s="16"/>
      <c r="X238" s="16"/>
      <c r="Y238" s="16"/>
      <c r="Z238" s="16"/>
      <c r="AA238" s="16"/>
    </row>
    <row r="239" spans="1:27" s="84" customFormat="1" ht="39.75" hidden="1" customHeight="1" x14ac:dyDescent="0.25">
      <c r="A239" s="9">
        <v>25</v>
      </c>
      <c r="B239" s="9" t="s">
        <v>13</v>
      </c>
      <c r="C239" s="9" t="s">
        <v>183</v>
      </c>
      <c r="D239" s="78" t="s">
        <v>184</v>
      </c>
      <c r="E239" s="9" t="s">
        <v>26</v>
      </c>
      <c r="F239" s="9" t="s">
        <v>31</v>
      </c>
      <c r="G239" s="9">
        <v>173292</v>
      </c>
      <c r="H239" s="11"/>
      <c r="I239" s="11"/>
      <c r="J239" s="12"/>
      <c r="K239" s="10"/>
      <c r="L239" s="10">
        <v>793.05470000000003</v>
      </c>
      <c r="M239" s="10">
        <f>+VLOOKUP(G239,'BASE KAIROS'!$B$2:$Q$97,16,FALSE)</f>
        <v>908.80740000000003</v>
      </c>
      <c r="N239" s="13">
        <f t="shared" ref="N239" si="52">+(M239-L239)/L239</f>
        <v>0.14595802786365178</v>
      </c>
      <c r="O239" s="94">
        <v>0.161</v>
      </c>
      <c r="P239" s="94">
        <v>0.14929999999999999</v>
      </c>
      <c r="Q239" s="74"/>
      <c r="R239" s="14"/>
      <c r="S239" s="15"/>
      <c r="T239" s="80" t="s">
        <v>518</v>
      </c>
      <c r="U239" s="16"/>
      <c r="V239" s="16"/>
      <c r="W239" s="16"/>
      <c r="X239" s="16"/>
      <c r="Y239" s="16"/>
      <c r="Z239" s="16"/>
      <c r="AA239" s="16"/>
    </row>
    <row r="240" spans="1:27" ht="39.75" hidden="1" customHeight="1" x14ac:dyDescent="0.25">
      <c r="A240" s="9">
        <v>26</v>
      </c>
      <c r="B240" s="9" t="s">
        <v>13</v>
      </c>
      <c r="C240" s="9" t="s">
        <v>190</v>
      </c>
      <c r="D240" s="78" t="s">
        <v>191</v>
      </c>
      <c r="E240" s="9" t="s">
        <v>185</v>
      </c>
      <c r="F240" s="9" t="s">
        <v>186</v>
      </c>
      <c r="G240" s="9">
        <v>93032</v>
      </c>
      <c r="H240" s="18">
        <v>141.68</v>
      </c>
      <c r="I240" s="18">
        <v>183.71</v>
      </c>
      <c r="J240" s="12">
        <f t="shared" si="44"/>
        <v>0.29665443252399776</v>
      </c>
      <c r="K240" s="10">
        <v>275.6848</v>
      </c>
      <c r="L240" s="10">
        <v>364.30940000000004</v>
      </c>
      <c r="M240" s="10">
        <f>+VLOOKUP(G240,'BASE KAIROS'!$B$2:$Q$97,16,FALSE)</f>
        <v>437.4144</v>
      </c>
      <c r="N240" s="13">
        <f t="shared" si="51"/>
        <v>0.2006673448447939</v>
      </c>
      <c r="O240" s="94">
        <v>0.161</v>
      </c>
      <c r="P240" s="94">
        <v>0.14929999999999999</v>
      </c>
      <c r="Q240" s="74">
        <v>70</v>
      </c>
      <c r="R240" s="14">
        <f t="shared" si="45"/>
        <v>183.71</v>
      </c>
      <c r="S240" s="15" t="s">
        <v>514</v>
      </c>
      <c r="T240" s="17" t="s">
        <v>514</v>
      </c>
      <c r="U240" s="16"/>
      <c r="V240" s="16"/>
      <c r="W240" s="16"/>
      <c r="X240" s="16"/>
      <c r="Y240" s="16"/>
      <c r="Z240" s="16"/>
      <c r="AA240" s="16"/>
    </row>
    <row r="241" spans="1:27" ht="39.75" hidden="1" customHeight="1" x14ac:dyDescent="0.25">
      <c r="A241" s="9">
        <v>26</v>
      </c>
      <c r="B241" s="9" t="s">
        <v>13</v>
      </c>
      <c r="C241" s="9" t="s">
        <v>190</v>
      </c>
      <c r="D241" s="78" t="s">
        <v>191</v>
      </c>
      <c r="E241" s="9" t="s">
        <v>193</v>
      </c>
      <c r="F241" s="9" t="s">
        <v>27</v>
      </c>
      <c r="G241" s="9">
        <v>93032</v>
      </c>
      <c r="H241" s="11">
        <v>214.4</v>
      </c>
      <c r="I241" s="11">
        <v>271.83999999999997</v>
      </c>
      <c r="J241" s="12">
        <f t="shared" si="44"/>
        <v>0.26791044776119388</v>
      </c>
      <c r="K241" s="10">
        <v>275.6848</v>
      </c>
      <c r="L241" s="10">
        <v>364.30940000000004</v>
      </c>
      <c r="M241" s="10">
        <f>+VLOOKUP(G241,'BASE KAIROS'!$B$2:$Q$97,16,FALSE)</f>
        <v>437.4144</v>
      </c>
      <c r="N241" s="13">
        <f t="shared" si="51"/>
        <v>0.2006673448447939</v>
      </c>
      <c r="O241" s="94">
        <v>0.161</v>
      </c>
      <c r="P241" s="94">
        <v>0.14929999999999999</v>
      </c>
      <c r="Q241" s="74">
        <f>+($I$240*$Q$240)/I241</f>
        <v>47.306135962330792</v>
      </c>
      <c r="R241" s="14">
        <f t="shared" si="45"/>
        <v>271.83999999999997</v>
      </c>
      <c r="S241" s="15"/>
      <c r="T241" s="17" t="s">
        <v>515</v>
      </c>
      <c r="U241" s="16"/>
      <c r="V241" s="16"/>
      <c r="W241" s="16"/>
      <c r="X241" s="16"/>
      <c r="Y241" s="16"/>
      <c r="Z241" s="16"/>
      <c r="AA241" s="16"/>
    </row>
    <row r="242" spans="1:27" ht="39.75" hidden="1" customHeight="1" x14ac:dyDescent="0.25">
      <c r="A242" s="9">
        <v>26</v>
      </c>
      <c r="B242" s="9" t="s">
        <v>13</v>
      </c>
      <c r="C242" s="9" t="s">
        <v>190</v>
      </c>
      <c r="D242" s="78" t="s">
        <v>191</v>
      </c>
      <c r="E242" s="9" t="s">
        <v>192</v>
      </c>
      <c r="F242" s="9" t="s">
        <v>25</v>
      </c>
      <c r="G242" s="9">
        <v>93032</v>
      </c>
      <c r="H242" s="11">
        <v>223.89</v>
      </c>
      <c r="I242" s="11">
        <v>280.5</v>
      </c>
      <c r="J242" s="12">
        <f t="shared" si="44"/>
        <v>0.25284738041002286</v>
      </c>
      <c r="K242" s="10">
        <v>275.6848</v>
      </c>
      <c r="L242" s="10">
        <v>364.30940000000004</v>
      </c>
      <c r="M242" s="10">
        <f>+VLOOKUP(G242,'BASE KAIROS'!$B$2:$Q$97,16,FALSE)</f>
        <v>437.4144</v>
      </c>
      <c r="N242" s="13">
        <f t="shared" si="51"/>
        <v>0.2006673448447939</v>
      </c>
      <c r="O242" s="94">
        <v>0.161</v>
      </c>
      <c r="P242" s="94">
        <v>0.14929999999999999</v>
      </c>
      <c r="Q242" s="74">
        <f>+($I$240*$Q$240)/I242</f>
        <v>45.84563279857398</v>
      </c>
      <c r="R242" s="14">
        <f t="shared" si="45"/>
        <v>280.5</v>
      </c>
      <c r="S242" s="15"/>
      <c r="T242" s="17" t="s">
        <v>515</v>
      </c>
      <c r="U242" s="16"/>
      <c r="V242" s="16"/>
      <c r="W242" s="16"/>
      <c r="X242" s="16"/>
      <c r="Y242" s="16"/>
      <c r="Z242" s="16"/>
      <c r="AA242" s="16"/>
    </row>
    <row r="243" spans="1:27" s="84" customFormat="1" ht="39.75" hidden="1" customHeight="1" x14ac:dyDescent="0.25">
      <c r="A243" s="9">
        <v>26</v>
      </c>
      <c r="B243" s="9" t="s">
        <v>13</v>
      </c>
      <c r="C243" s="9" t="s">
        <v>190</v>
      </c>
      <c r="D243" s="78" t="s">
        <v>191</v>
      </c>
      <c r="E243" s="9" t="s">
        <v>551</v>
      </c>
      <c r="F243" s="85" t="s">
        <v>548</v>
      </c>
      <c r="G243" s="9">
        <v>93032</v>
      </c>
      <c r="H243" s="11"/>
      <c r="I243" s="11"/>
      <c r="J243" s="12"/>
      <c r="K243" s="10">
        <v>275.6848</v>
      </c>
      <c r="L243" s="10">
        <v>364.30940000000004</v>
      </c>
      <c r="M243" s="10">
        <f>+VLOOKUP(G243,'BASE KAIROS'!$B$2:$Q$97,16,FALSE)</f>
        <v>437.4144</v>
      </c>
      <c r="N243" s="13">
        <f t="shared" si="51"/>
        <v>0.2006673448447939</v>
      </c>
      <c r="O243" s="94">
        <v>0.161</v>
      </c>
      <c r="P243" s="94">
        <v>0.14929999999999999</v>
      </c>
      <c r="Q243" s="74"/>
      <c r="R243" s="14"/>
      <c r="S243" s="15"/>
      <c r="T243" s="17" t="s">
        <v>518</v>
      </c>
      <c r="U243" s="16"/>
      <c r="V243" s="16"/>
      <c r="W243" s="16"/>
      <c r="X243" s="16"/>
      <c r="Y243" s="16"/>
      <c r="Z243" s="16"/>
      <c r="AA243" s="16"/>
    </row>
    <row r="244" spans="1:27" ht="39.75" hidden="1" customHeight="1" x14ac:dyDescent="0.25">
      <c r="A244" s="9">
        <v>26</v>
      </c>
      <c r="B244" s="9" t="s">
        <v>20</v>
      </c>
      <c r="C244" s="9" t="s">
        <v>190</v>
      </c>
      <c r="D244" s="78" t="s">
        <v>191</v>
      </c>
      <c r="E244" s="9" t="s">
        <v>189</v>
      </c>
      <c r="F244" s="9" t="s">
        <v>22</v>
      </c>
      <c r="G244" s="9">
        <v>93032</v>
      </c>
      <c r="H244" s="11">
        <v>306.32</v>
      </c>
      <c r="I244" s="11">
        <v>335.3</v>
      </c>
      <c r="J244" s="12">
        <f t="shared" si="44"/>
        <v>9.4606946983546686E-2</v>
      </c>
      <c r="K244" s="10">
        <v>275.6848</v>
      </c>
      <c r="L244" s="10">
        <v>364.30940000000004</v>
      </c>
      <c r="M244" s="10">
        <f>+VLOOKUP(G244,'BASE KAIROS'!$B$2:$Q$97,16,FALSE)</f>
        <v>437.4144</v>
      </c>
      <c r="N244" s="13">
        <f t="shared" si="51"/>
        <v>0.2006673448447939</v>
      </c>
      <c r="O244" s="94">
        <v>0.161</v>
      </c>
      <c r="P244" s="94">
        <v>0.14929999999999999</v>
      </c>
      <c r="Q244" s="74">
        <f>+($I$240*$Q$240)/I244</f>
        <v>38.352818371607519</v>
      </c>
      <c r="R244" s="14">
        <f t="shared" si="45"/>
        <v>335.3</v>
      </c>
      <c r="S244" s="15"/>
      <c r="T244" s="17" t="s">
        <v>515</v>
      </c>
      <c r="U244" s="16"/>
      <c r="V244" s="16"/>
      <c r="W244" s="16"/>
      <c r="X244" s="16"/>
      <c r="Y244" s="16"/>
      <c r="Z244" s="16"/>
      <c r="AA244" s="16"/>
    </row>
    <row r="245" spans="1:27" ht="39.75" hidden="1" customHeight="1" x14ac:dyDescent="0.25">
      <c r="A245" s="9">
        <v>26</v>
      </c>
      <c r="B245" s="9" t="s">
        <v>13</v>
      </c>
      <c r="C245" s="9" t="s">
        <v>190</v>
      </c>
      <c r="D245" s="78" t="s">
        <v>191</v>
      </c>
      <c r="E245" s="9" t="s">
        <v>26</v>
      </c>
      <c r="F245" s="9" t="s">
        <v>22</v>
      </c>
      <c r="G245" s="9">
        <v>173293</v>
      </c>
      <c r="H245" s="11">
        <v>858.3</v>
      </c>
      <c r="I245" s="11">
        <v>1041.3599999999999</v>
      </c>
      <c r="J245" s="12">
        <f t="shared" si="44"/>
        <v>0.21328206920657108</v>
      </c>
      <c r="K245" s="10">
        <v>1023.9752000000001</v>
      </c>
      <c r="L245" s="10">
        <v>1226.8479</v>
      </c>
      <c r="M245" s="10">
        <f>+VLOOKUP(G245,'BASE KAIROS'!$B$2:$Q$97,16,FALSE)</f>
        <v>1405.9161999999999</v>
      </c>
      <c r="N245" s="13">
        <f t="shared" si="51"/>
        <v>0.14595802788593429</v>
      </c>
      <c r="O245" s="94">
        <v>0.161</v>
      </c>
      <c r="P245" s="94">
        <v>0.14929999999999999</v>
      </c>
      <c r="Q245" s="74">
        <f>+($I$240*$Q$240)/I245</f>
        <v>12.348947530152879</v>
      </c>
      <c r="R245" s="14">
        <f t="shared" si="45"/>
        <v>1041.3599999999999</v>
      </c>
      <c r="S245" s="15"/>
      <c r="T245" s="17" t="s">
        <v>515</v>
      </c>
      <c r="U245" s="16"/>
      <c r="V245" s="16"/>
      <c r="W245" s="16"/>
      <c r="X245" s="16"/>
      <c r="Y245" s="16"/>
      <c r="Z245" s="16"/>
      <c r="AA245" s="16"/>
    </row>
    <row r="246" spans="1:27" s="84" customFormat="1" ht="39.75" hidden="1" customHeight="1" x14ac:dyDescent="0.25">
      <c r="A246" s="9">
        <v>26</v>
      </c>
      <c r="B246" s="9" t="s">
        <v>13</v>
      </c>
      <c r="C246" s="9" t="s">
        <v>190</v>
      </c>
      <c r="D246" s="78" t="s">
        <v>191</v>
      </c>
      <c r="E246" s="9" t="s">
        <v>26</v>
      </c>
      <c r="F246" s="9" t="s">
        <v>31</v>
      </c>
      <c r="G246" s="9">
        <v>173293</v>
      </c>
      <c r="H246" s="11"/>
      <c r="I246" s="11"/>
      <c r="J246" s="12"/>
      <c r="K246" s="10"/>
      <c r="L246" s="10">
        <v>1226.8479</v>
      </c>
      <c r="M246" s="10">
        <f>+VLOOKUP(G246,'BASE KAIROS'!$B$2:$Q$97,16,FALSE)</f>
        <v>1405.9161999999999</v>
      </c>
      <c r="N246" s="13">
        <f t="shared" ref="N246" si="53">+(M246-L246)/L246</f>
        <v>0.14595802788593429</v>
      </c>
      <c r="O246" s="94">
        <v>0.161</v>
      </c>
      <c r="P246" s="94">
        <v>0.14929999999999999</v>
      </c>
      <c r="Q246" s="74"/>
      <c r="R246" s="14"/>
      <c r="S246" s="15"/>
      <c r="T246" s="80" t="s">
        <v>518</v>
      </c>
      <c r="U246" s="16"/>
      <c r="V246" s="16"/>
      <c r="W246" s="16"/>
      <c r="X246" s="16"/>
      <c r="Y246" s="16"/>
      <c r="Z246" s="16"/>
      <c r="AA246" s="16"/>
    </row>
    <row r="247" spans="1:27" ht="39.75" hidden="1" customHeight="1" x14ac:dyDescent="0.25">
      <c r="A247" s="9">
        <v>27</v>
      </c>
      <c r="B247" s="9" t="s">
        <v>13</v>
      </c>
      <c r="C247" s="9" t="s">
        <v>194</v>
      </c>
      <c r="D247" s="78" t="s">
        <v>195</v>
      </c>
      <c r="E247" s="9" t="s">
        <v>135</v>
      </c>
      <c r="F247" s="9" t="s">
        <v>22</v>
      </c>
      <c r="G247" s="9">
        <v>61021</v>
      </c>
      <c r="H247" s="11">
        <v>5522.99</v>
      </c>
      <c r="I247" s="11">
        <v>7096.09</v>
      </c>
      <c r="J247" s="12">
        <f t="shared" si="44"/>
        <v>0.28482760243998279</v>
      </c>
      <c r="K247" s="10">
        <v>6403.55</v>
      </c>
      <c r="L247" s="10">
        <v>7672.2383333333337</v>
      </c>
      <c r="M247" s="10">
        <f>+VLOOKUP(G247,'BASE KAIROS'!$B$2:$Q$97,16,FALSE)</f>
        <v>8780.8783333333322</v>
      </c>
      <c r="N247" s="13">
        <f t="shared" si="51"/>
        <v>0.14450020343910916</v>
      </c>
      <c r="O247" s="94">
        <v>0.161</v>
      </c>
      <c r="P247" s="94">
        <v>0.14929999999999999</v>
      </c>
      <c r="Q247" s="74">
        <f>+$Q$249*$I$249/I247</f>
        <v>66.152613622431502</v>
      </c>
      <c r="R247" s="14">
        <f t="shared" si="45"/>
        <v>7096.09</v>
      </c>
      <c r="S247" s="15" t="s">
        <v>514</v>
      </c>
      <c r="T247" s="17" t="s">
        <v>514</v>
      </c>
      <c r="U247" s="16"/>
      <c r="V247" s="16"/>
      <c r="W247" s="16"/>
      <c r="X247" s="16"/>
      <c r="Y247" s="16"/>
      <c r="Z247" s="16"/>
      <c r="AA247" s="16"/>
    </row>
    <row r="248" spans="1:27" ht="39.75" hidden="1" customHeight="1" x14ac:dyDescent="0.25">
      <c r="A248" s="9">
        <v>27</v>
      </c>
      <c r="B248" s="9" t="s">
        <v>13</v>
      </c>
      <c r="C248" s="9" t="s">
        <v>194</v>
      </c>
      <c r="D248" s="78" t="s">
        <v>195</v>
      </c>
      <c r="E248" s="9" t="s">
        <v>196</v>
      </c>
      <c r="F248" s="9" t="s">
        <v>25</v>
      </c>
      <c r="G248" s="9">
        <v>61021</v>
      </c>
      <c r="H248" s="11">
        <v>5598.05</v>
      </c>
      <c r="I248" s="11">
        <v>6685.53</v>
      </c>
      <c r="J248" s="12">
        <f t="shared" si="44"/>
        <v>0.19426050142460313</v>
      </c>
      <c r="K248" s="10">
        <v>6403.55</v>
      </c>
      <c r="L248" s="10">
        <v>7672.2383333333337</v>
      </c>
      <c r="M248" s="10">
        <f>+VLOOKUP(G248,'BASE KAIROS'!$B$2:$Q$97,16,FALSE)</f>
        <v>8780.8783333333322</v>
      </c>
      <c r="N248" s="13">
        <f t="shared" si="51"/>
        <v>0.14450020343910916</v>
      </c>
      <c r="O248" s="94">
        <v>0.161</v>
      </c>
      <c r="P248" s="94">
        <v>0.14929999999999999</v>
      </c>
      <c r="Q248" s="74">
        <f>+$Q$249*$I$249/I248</f>
        <v>70.215061483532338</v>
      </c>
      <c r="R248" s="14">
        <f t="shared" si="45"/>
        <v>6685.53</v>
      </c>
      <c r="S248" s="15" t="s">
        <v>514</v>
      </c>
      <c r="T248" s="17" t="s">
        <v>514</v>
      </c>
      <c r="U248" s="16"/>
      <c r="V248" s="16"/>
      <c r="W248" s="16"/>
      <c r="X248" s="16"/>
      <c r="Y248" s="16"/>
      <c r="Z248" s="16"/>
      <c r="AA248" s="16"/>
    </row>
    <row r="249" spans="1:27" ht="39.75" hidden="1" customHeight="1" x14ac:dyDescent="0.25">
      <c r="A249" s="9">
        <v>27</v>
      </c>
      <c r="B249" s="9" t="s">
        <v>13</v>
      </c>
      <c r="C249" s="9" t="s">
        <v>194</v>
      </c>
      <c r="D249" s="78" t="s">
        <v>195</v>
      </c>
      <c r="E249" s="9" t="s">
        <v>197</v>
      </c>
      <c r="F249" s="9" t="s">
        <v>19</v>
      </c>
      <c r="G249" s="9">
        <v>61021</v>
      </c>
      <c r="H249" s="11">
        <v>5754.97</v>
      </c>
      <c r="I249" s="11">
        <v>6706.07</v>
      </c>
      <c r="J249" s="12">
        <f t="shared" si="44"/>
        <v>0.16526584847531775</v>
      </c>
      <c r="K249" s="10">
        <v>6403.55</v>
      </c>
      <c r="L249" s="10">
        <v>7672.2383333333337</v>
      </c>
      <c r="M249" s="10">
        <f>+VLOOKUP(G249,'BASE KAIROS'!$B$2:$Q$97,16,FALSE)</f>
        <v>8780.8783333333322</v>
      </c>
      <c r="N249" s="13">
        <f t="shared" si="51"/>
        <v>0.14450020343910916</v>
      </c>
      <c r="O249" s="94">
        <v>0.161</v>
      </c>
      <c r="P249" s="94">
        <v>0.14929999999999999</v>
      </c>
      <c r="Q249" s="74">
        <v>70</v>
      </c>
      <c r="R249" s="14">
        <f t="shared" si="45"/>
        <v>6706.07</v>
      </c>
      <c r="S249" s="15" t="s">
        <v>514</v>
      </c>
      <c r="T249" s="17" t="s">
        <v>514</v>
      </c>
      <c r="U249" s="16"/>
      <c r="V249" s="16"/>
      <c r="W249" s="16"/>
      <c r="X249" s="16"/>
      <c r="Y249" s="16"/>
      <c r="Z249" s="16"/>
      <c r="AA249" s="16"/>
    </row>
    <row r="250" spans="1:27" ht="39.75" hidden="1" customHeight="1" x14ac:dyDescent="0.25">
      <c r="A250" s="9">
        <v>27</v>
      </c>
      <c r="B250" s="9" t="s">
        <v>13</v>
      </c>
      <c r="C250" s="9" t="s">
        <v>194</v>
      </c>
      <c r="D250" s="78" t="s">
        <v>195</v>
      </c>
      <c r="E250" s="9" t="s">
        <v>198</v>
      </c>
      <c r="F250" s="9" t="s">
        <v>27</v>
      </c>
      <c r="G250" s="9">
        <v>61021</v>
      </c>
      <c r="H250" s="11">
        <v>5763</v>
      </c>
      <c r="I250" s="11">
        <v>6964.33</v>
      </c>
      <c r="J250" s="12">
        <f t="shared" si="44"/>
        <v>0.20845566545202152</v>
      </c>
      <c r="K250" s="10">
        <v>6403.55</v>
      </c>
      <c r="L250" s="10">
        <v>7672.2383333333337</v>
      </c>
      <c r="M250" s="10">
        <f>+VLOOKUP(G250,'BASE KAIROS'!$B$2:$Q$97,16,FALSE)</f>
        <v>8780.8783333333322</v>
      </c>
      <c r="N250" s="13">
        <f t="shared" si="51"/>
        <v>0.14450020343910916</v>
      </c>
      <c r="O250" s="94">
        <v>0.161</v>
      </c>
      <c r="P250" s="94">
        <v>0.14929999999999999</v>
      </c>
      <c r="Q250" s="74">
        <f>+$Q$249*$I$249/I250</f>
        <v>67.404172404237016</v>
      </c>
      <c r="R250" s="14">
        <f t="shared" si="45"/>
        <v>6964.33</v>
      </c>
      <c r="S250" s="15" t="s">
        <v>514</v>
      </c>
      <c r="T250" s="17" t="s">
        <v>514</v>
      </c>
      <c r="U250" s="16"/>
      <c r="V250" s="16"/>
      <c r="W250" s="16"/>
      <c r="X250" s="16"/>
      <c r="Y250" s="16"/>
      <c r="Z250" s="16"/>
      <c r="AA250" s="16"/>
    </row>
    <row r="251" spans="1:27" s="84" customFormat="1" ht="39.75" hidden="1" customHeight="1" x14ac:dyDescent="0.25">
      <c r="A251" s="9">
        <v>28</v>
      </c>
      <c r="B251" s="9" t="s">
        <v>13</v>
      </c>
      <c r="C251" s="9" t="s">
        <v>199</v>
      </c>
      <c r="D251" s="78" t="s">
        <v>200</v>
      </c>
      <c r="E251" s="9" t="s">
        <v>552</v>
      </c>
      <c r="F251" s="85" t="s">
        <v>553</v>
      </c>
      <c r="G251" s="9">
        <v>90274</v>
      </c>
      <c r="H251" s="18"/>
      <c r="I251" s="18"/>
      <c r="J251" s="12"/>
      <c r="K251" s="10">
        <v>108015.15</v>
      </c>
      <c r="L251" s="10">
        <v>127204.28</v>
      </c>
      <c r="M251" s="10">
        <f>+VLOOKUP(G251,'BASE KAIROS'!$B$2:$Q$97,16,FALSE)</f>
        <v>149328.92000000001</v>
      </c>
      <c r="N251" s="13">
        <f t="shared" si="51"/>
        <v>0.17392999669507986</v>
      </c>
      <c r="O251" s="94">
        <v>0.161</v>
      </c>
      <c r="P251" s="94">
        <v>0.14929999999999999</v>
      </c>
      <c r="Q251" s="74"/>
      <c r="R251" s="14"/>
      <c r="S251" s="15"/>
      <c r="T251" s="80" t="s">
        <v>518</v>
      </c>
      <c r="U251" s="16"/>
      <c r="V251" s="16"/>
      <c r="W251" s="16"/>
      <c r="X251" s="16"/>
      <c r="Y251" s="16"/>
      <c r="Z251" s="16"/>
      <c r="AA251" s="16"/>
    </row>
    <row r="252" spans="1:27" ht="39.75" hidden="1" customHeight="1" x14ac:dyDescent="0.25">
      <c r="A252" s="9">
        <v>28</v>
      </c>
      <c r="B252" s="9" t="s">
        <v>13</v>
      </c>
      <c r="C252" s="9" t="s">
        <v>199</v>
      </c>
      <c r="D252" s="78" t="s">
        <v>200</v>
      </c>
      <c r="E252" s="9" t="s">
        <v>202</v>
      </c>
      <c r="F252" s="9" t="s">
        <v>19</v>
      </c>
      <c r="G252" s="9">
        <v>224611</v>
      </c>
      <c r="H252" s="11">
        <v>99950</v>
      </c>
      <c r="I252" s="11">
        <v>134022.9</v>
      </c>
      <c r="J252" s="12">
        <f t="shared" si="44"/>
        <v>0.34089944972486236</v>
      </c>
      <c r="K252" s="10">
        <v>346732.57</v>
      </c>
      <c r="L252" s="10">
        <v>411478.29</v>
      </c>
      <c r="M252" s="10">
        <f>+VLOOKUP(G252,'BASE KAIROS'!$B$2:$Q$97,16,FALSE)</f>
        <v>503772.88</v>
      </c>
      <c r="N252" s="13">
        <f t="shared" si="51"/>
        <v>0.22430002321629175</v>
      </c>
      <c r="O252" s="94">
        <v>0.161</v>
      </c>
      <c r="P252" s="94">
        <v>0.14929999999999999</v>
      </c>
      <c r="Q252" s="74">
        <v>70</v>
      </c>
      <c r="R252" s="14">
        <f t="shared" si="45"/>
        <v>134022.9</v>
      </c>
      <c r="S252" s="15" t="s">
        <v>514</v>
      </c>
      <c r="T252" s="80" t="s">
        <v>514</v>
      </c>
      <c r="U252" s="16"/>
      <c r="V252" s="16"/>
      <c r="W252" s="16"/>
      <c r="X252" s="16"/>
      <c r="Y252" s="16"/>
      <c r="Z252" s="16"/>
      <c r="AA252" s="16"/>
    </row>
    <row r="253" spans="1:27" ht="39.75" hidden="1" customHeight="1" x14ac:dyDescent="0.25">
      <c r="A253" s="9">
        <v>28</v>
      </c>
      <c r="B253" s="9" t="s">
        <v>13</v>
      </c>
      <c r="C253" s="9" t="s">
        <v>199</v>
      </c>
      <c r="D253" s="78" t="s">
        <v>200</v>
      </c>
      <c r="E253" s="9" t="s">
        <v>201</v>
      </c>
      <c r="F253" s="9" t="s">
        <v>31</v>
      </c>
      <c r="G253" s="9">
        <v>90274</v>
      </c>
      <c r="H253" s="11">
        <v>103989.5</v>
      </c>
      <c r="I253" s="11">
        <v>145350</v>
      </c>
      <c r="J253" s="12">
        <f t="shared" si="44"/>
        <v>0.39773727155145472</v>
      </c>
      <c r="K253" s="10">
        <v>108015.15</v>
      </c>
      <c r="L253" s="10">
        <v>127204.28</v>
      </c>
      <c r="M253" s="10">
        <f>+VLOOKUP(G253,'BASE KAIROS'!$B$2:$Q$97,16,FALSE)</f>
        <v>149328.92000000001</v>
      </c>
      <c r="N253" s="13">
        <f t="shared" si="51"/>
        <v>0.17392999669507986</v>
      </c>
      <c r="O253" s="94">
        <v>0.161</v>
      </c>
      <c r="P253" s="94">
        <v>0.14929999999999999</v>
      </c>
      <c r="Q253" s="74">
        <f>+($I$252*$Q$252)/I253</f>
        <v>64.544912280701752</v>
      </c>
      <c r="R253" s="14">
        <f t="shared" si="45"/>
        <v>145350</v>
      </c>
      <c r="S253" s="15" t="s">
        <v>514</v>
      </c>
      <c r="T253" s="17" t="s">
        <v>555</v>
      </c>
      <c r="U253" s="16" t="s">
        <v>560</v>
      </c>
      <c r="V253" s="93"/>
      <c r="W253" s="16"/>
      <c r="X253" s="16"/>
      <c r="Y253" s="16"/>
      <c r="Z253" s="16"/>
      <c r="AA253" s="16"/>
    </row>
    <row r="254" spans="1:27" s="84" customFormat="1" ht="39.75" hidden="1" customHeight="1" x14ac:dyDescent="0.25">
      <c r="A254" s="9">
        <v>28</v>
      </c>
      <c r="B254" s="9" t="s">
        <v>13</v>
      </c>
      <c r="C254" s="9" t="s">
        <v>199</v>
      </c>
      <c r="D254" s="78" t="s">
        <v>200</v>
      </c>
      <c r="E254" s="9" t="s">
        <v>540</v>
      </c>
      <c r="F254" s="9" t="s">
        <v>16</v>
      </c>
      <c r="G254" s="9">
        <v>214461</v>
      </c>
      <c r="H254" s="11"/>
      <c r="I254" s="11"/>
      <c r="J254" s="12"/>
      <c r="K254" s="10"/>
      <c r="L254" s="10">
        <v>319983.25</v>
      </c>
      <c r="M254" s="10">
        <f>+VLOOKUP(G254,'BASE KAIROS'!$B$2:$Q$97,16,FALSE)</f>
        <v>388843.65</v>
      </c>
      <c r="N254" s="13">
        <f t="shared" ref="N254" si="54">+(M254-L254)/L254</f>
        <v>0.21520001437575256</v>
      </c>
      <c r="O254" s="94">
        <v>0.161</v>
      </c>
      <c r="P254" s="94">
        <v>0.14929999999999999</v>
      </c>
      <c r="Q254" s="74"/>
      <c r="R254" s="14"/>
      <c r="S254" s="15"/>
      <c r="T254" s="17" t="s">
        <v>518</v>
      </c>
      <c r="U254" s="16"/>
      <c r="V254" s="16"/>
      <c r="W254" s="16"/>
      <c r="X254" s="16"/>
      <c r="Y254" s="16"/>
      <c r="Z254" s="16"/>
      <c r="AA254" s="16"/>
    </row>
    <row r="255" spans="1:27" ht="39.75" hidden="1" customHeight="1" x14ac:dyDescent="0.25">
      <c r="A255" s="9">
        <v>28</v>
      </c>
      <c r="B255" s="9" t="s">
        <v>20</v>
      </c>
      <c r="C255" s="9" t="s">
        <v>199</v>
      </c>
      <c r="D255" s="78" t="s">
        <v>200</v>
      </c>
      <c r="E255" s="9" t="s">
        <v>208</v>
      </c>
      <c r="F255" s="9" t="s">
        <v>31</v>
      </c>
      <c r="G255" s="9">
        <v>224611</v>
      </c>
      <c r="H255" s="11">
        <v>122850.41</v>
      </c>
      <c r="I255" s="11">
        <v>210691.27</v>
      </c>
      <c r="J255" s="12">
        <f t="shared" si="44"/>
        <v>0.71502292910540532</v>
      </c>
      <c r="K255" s="10">
        <v>346732.57</v>
      </c>
      <c r="L255" s="10">
        <v>411478.29</v>
      </c>
      <c r="M255" s="10">
        <f>+VLOOKUP(G255,'BASE KAIROS'!$B$2:$Q$97,16,FALSE)</f>
        <v>503772.88</v>
      </c>
      <c r="N255" s="13">
        <f t="shared" si="51"/>
        <v>0.22430002321629175</v>
      </c>
      <c r="O255" s="94">
        <v>0.161</v>
      </c>
      <c r="P255" s="94">
        <v>0.14929999999999999</v>
      </c>
      <c r="Q255" s="74">
        <f t="shared" ref="Q255:Q261" si="55">+($I$252*$Q$252)/I255</f>
        <v>44.527725330052832</v>
      </c>
      <c r="R255" s="14">
        <f t="shared" si="45"/>
        <v>210691.27</v>
      </c>
      <c r="S255" s="15"/>
      <c r="T255" s="80" t="s">
        <v>515</v>
      </c>
      <c r="U255" s="16"/>
      <c r="V255" s="16"/>
      <c r="W255" s="16"/>
      <c r="X255" s="16"/>
      <c r="Y255" s="16"/>
      <c r="Z255" s="16"/>
      <c r="AA255" s="16"/>
    </row>
    <row r="256" spans="1:27" ht="39.75" hidden="1" customHeight="1" x14ac:dyDescent="0.25">
      <c r="A256" s="9">
        <v>28</v>
      </c>
      <c r="B256" s="9" t="s">
        <v>17</v>
      </c>
      <c r="C256" s="9" t="s">
        <v>199</v>
      </c>
      <c r="D256" s="78" t="s">
        <v>200</v>
      </c>
      <c r="E256" s="9" t="s">
        <v>206</v>
      </c>
      <c r="F256" s="9" t="s">
        <v>22</v>
      </c>
      <c r="G256" s="9">
        <v>214461</v>
      </c>
      <c r="H256" s="11">
        <v>135008.4</v>
      </c>
      <c r="I256" s="11">
        <v>166772.17000000001</v>
      </c>
      <c r="J256" s="12">
        <f t="shared" si="44"/>
        <v>0.23527254600454506</v>
      </c>
      <c r="K256" s="10">
        <v>267070.52</v>
      </c>
      <c r="L256" s="10">
        <v>319983.25</v>
      </c>
      <c r="M256" s="10">
        <f>+VLOOKUP(G256,'BASE KAIROS'!$B$2:$Q$97,16,FALSE)</f>
        <v>388843.65</v>
      </c>
      <c r="N256" s="13">
        <f t="shared" si="51"/>
        <v>0.21520001437575256</v>
      </c>
      <c r="O256" s="94">
        <v>0.161</v>
      </c>
      <c r="P256" s="94">
        <v>0.14929999999999999</v>
      </c>
      <c r="Q256" s="74">
        <f t="shared" si="55"/>
        <v>56.254008087800258</v>
      </c>
      <c r="R256" s="14">
        <f t="shared" si="45"/>
        <v>166772.17000000001</v>
      </c>
      <c r="S256" s="15" t="s">
        <v>514</v>
      </c>
      <c r="T256" s="17" t="s">
        <v>514</v>
      </c>
      <c r="U256" s="16"/>
      <c r="V256" s="16"/>
      <c r="W256" s="16"/>
      <c r="X256" s="16"/>
      <c r="Y256" s="16"/>
      <c r="Z256" s="16"/>
      <c r="AA256" s="16"/>
    </row>
    <row r="257" spans="1:27" ht="39.75" hidden="1" customHeight="1" x14ac:dyDescent="0.25">
      <c r="A257" s="9">
        <v>28</v>
      </c>
      <c r="B257" s="9" t="s">
        <v>13</v>
      </c>
      <c r="C257" s="9" t="s">
        <v>199</v>
      </c>
      <c r="D257" s="78" t="s">
        <v>200</v>
      </c>
      <c r="E257" s="9" t="s">
        <v>207</v>
      </c>
      <c r="F257" s="9" t="s">
        <v>22</v>
      </c>
      <c r="G257" s="9">
        <v>224611</v>
      </c>
      <c r="H257" s="11">
        <v>135838.47</v>
      </c>
      <c r="I257" s="11">
        <v>184445.14</v>
      </c>
      <c r="J257" s="12">
        <f t="shared" si="44"/>
        <v>0.35782698376976724</v>
      </c>
      <c r="K257" s="10">
        <v>346732.57</v>
      </c>
      <c r="L257" s="10">
        <v>411478.29</v>
      </c>
      <c r="M257" s="10">
        <f>+VLOOKUP(G257,'BASE KAIROS'!$B$2:$Q$97,16,FALSE)</f>
        <v>503772.88</v>
      </c>
      <c r="N257" s="13">
        <f t="shared" si="51"/>
        <v>0.22430002321629175</v>
      </c>
      <c r="O257" s="94">
        <v>0.161</v>
      </c>
      <c r="P257" s="94">
        <v>0.14929999999999999</v>
      </c>
      <c r="Q257" s="74">
        <f t="shared" si="55"/>
        <v>50.863920838467195</v>
      </c>
      <c r="R257" s="14">
        <f t="shared" si="45"/>
        <v>184445.14</v>
      </c>
      <c r="S257" s="15"/>
      <c r="T257" s="17" t="s">
        <v>555</v>
      </c>
      <c r="U257" s="16"/>
      <c r="V257" s="93"/>
      <c r="W257" s="16"/>
      <c r="X257" s="16"/>
      <c r="Y257" s="16"/>
      <c r="Z257" s="16"/>
      <c r="AA257" s="16"/>
    </row>
    <row r="258" spans="1:27" ht="39.75" hidden="1" customHeight="1" x14ac:dyDescent="0.25">
      <c r="A258" s="9">
        <v>28</v>
      </c>
      <c r="B258" s="9" t="s">
        <v>13</v>
      </c>
      <c r="C258" s="9" t="s">
        <v>199</v>
      </c>
      <c r="D258" s="78" t="s">
        <v>200</v>
      </c>
      <c r="E258" s="9" t="s">
        <v>203</v>
      </c>
      <c r="F258" s="9" t="s">
        <v>40</v>
      </c>
      <c r="G258" s="9">
        <v>214461</v>
      </c>
      <c r="H258" s="11">
        <v>146219.94</v>
      </c>
      <c r="I258" s="11">
        <v>187798.7</v>
      </c>
      <c r="J258" s="12">
        <f t="shared" si="44"/>
        <v>0.28435766011119967</v>
      </c>
      <c r="K258" s="10">
        <v>267070.52</v>
      </c>
      <c r="L258" s="10">
        <v>319983.25</v>
      </c>
      <c r="M258" s="10">
        <f>+VLOOKUP(G258,'BASE KAIROS'!$B$2:$Q$97,16,FALSE)</f>
        <v>388843.65</v>
      </c>
      <c r="N258" s="13">
        <f t="shared" si="51"/>
        <v>0.21520001437575256</v>
      </c>
      <c r="O258" s="94">
        <v>0.161</v>
      </c>
      <c r="P258" s="94">
        <v>0.14929999999999999</v>
      </c>
      <c r="Q258" s="74">
        <f t="shared" si="55"/>
        <v>49.955633345704733</v>
      </c>
      <c r="R258" s="14">
        <f t="shared" si="45"/>
        <v>187798.7</v>
      </c>
      <c r="S258" s="15" t="s">
        <v>514</v>
      </c>
      <c r="T258" s="17" t="s">
        <v>514</v>
      </c>
      <c r="U258" s="16"/>
      <c r="V258" s="16"/>
      <c r="W258" s="16"/>
      <c r="X258" s="16"/>
      <c r="Y258" s="16"/>
      <c r="Z258" s="16"/>
      <c r="AA258" s="16"/>
    </row>
    <row r="259" spans="1:27" ht="39.75" hidden="1" customHeight="1" x14ac:dyDescent="0.25">
      <c r="A259" s="9">
        <v>28</v>
      </c>
      <c r="B259" s="9" t="s">
        <v>20</v>
      </c>
      <c r="C259" s="9" t="s">
        <v>199</v>
      </c>
      <c r="D259" s="78" t="s">
        <v>200</v>
      </c>
      <c r="E259" s="9" t="s">
        <v>204</v>
      </c>
      <c r="F259" s="9" t="s">
        <v>40</v>
      </c>
      <c r="G259" s="9">
        <v>195092</v>
      </c>
      <c r="H259" s="11">
        <v>146219.94</v>
      </c>
      <c r="I259" s="11">
        <v>187798.7</v>
      </c>
      <c r="J259" s="12">
        <f t="shared" si="44"/>
        <v>0.28435766011119967</v>
      </c>
      <c r="K259" s="10">
        <v>200412.37</v>
      </c>
      <c r="L259" s="10">
        <v>240118.61</v>
      </c>
      <c r="M259" s="10">
        <f>+VLOOKUP(G259,'BASE KAIROS'!$B$2:$Q$97,16,FALSE)</f>
        <v>282931.27</v>
      </c>
      <c r="N259" s="13">
        <f t="shared" si="51"/>
        <v>0.17829796699222952</v>
      </c>
      <c r="O259" s="94">
        <v>0.161</v>
      </c>
      <c r="P259" s="94">
        <v>0.14929999999999999</v>
      </c>
      <c r="Q259" s="74">
        <f t="shared" si="55"/>
        <v>49.955633345704733</v>
      </c>
      <c r="R259" s="14">
        <f t="shared" si="45"/>
        <v>187798.7</v>
      </c>
      <c r="S259" s="15" t="s">
        <v>514</v>
      </c>
      <c r="T259" s="17" t="s">
        <v>514</v>
      </c>
      <c r="U259" s="16"/>
      <c r="V259" s="16"/>
      <c r="W259" s="16"/>
      <c r="X259" s="16"/>
      <c r="Y259" s="16"/>
      <c r="Z259" s="16"/>
      <c r="AA259" s="16"/>
    </row>
    <row r="260" spans="1:27" ht="39.75" hidden="1" customHeight="1" x14ac:dyDescent="0.25">
      <c r="A260" s="9">
        <v>28</v>
      </c>
      <c r="B260" s="9" t="s">
        <v>17</v>
      </c>
      <c r="C260" s="9" t="s">
        <v>199</v>
      </c>
      <c r="D260" s="78" t="s">
        <v>200</v>
      </c>
      <c r="E260" s="9" t="s">
        <v>205</v>
      </c>
      <c r="F260" s="9" t="s">
        <v>40</v>
      </c>
      <c r="G260" s="9">
        <v>224611</v>
      </c>
      <c r="H260" s="11">
        <v>146219.94</v>
      </c>
      <c r="I260" s="11">
        <v>187798.7</v>
      </c>
      <c r="J260" s="12">
        <f t="shared" ref="J260:J323" si="56">+(I260-H260)/H260</f>
        <v>0.28435766011119967</v>
      </c>
      <c r="K260" s="10">
        <v>346732.57</v>
      </c>
      <c r="L260" s="10">
        <v>411478.29</v>
      </c>
      <c r="M260" s="10">
        <f>+VLOOKUP(G260,'BASE KAIROS'!$B$2:$Q$97,16,FALSE)</f>
        <v>503772.88</v>
      </c>
      <c r="N260" s="13">
        <f t="shared" si="51"/>
        <v>0.22430002321629175</v>
      </c>
      <c r="O260" s="94">
        <v>0.161</v>
      </c>
      <c r="P260" s="94">
        <v>0.14929999999999999</v>
      </c>
      <c r="Q260" s="74">
        <f t="shared" si="55"/>
        <v>49.955633345704733</v>
      </c>
      <c r="R260" s="14">
        <f t="shared" si="45"/>
        <v>187798.7</v>
      </c>
      <c r="S260" s="15" t="s">
        <v>514</v>
      </c>
      <c r="T260" s="17" t="s">
        <v>514</v>
      </c>
      <c r="U260" s="16"/>
      <c r="V260" s="16"/>
      <c r="W260" s="16"/>
      <c r="X260" s="16"/>
      <c r="Y260" s="16"/>
      <c r="Z260" s="16"/>
      <c r="AA260" s="16"/>
    </row>
    <row r="261" spans="1:27" ht="39.75" hidden="1" customHeight="1" x14ac:dyDescent="0.25">
      <c r="A261" s="9">
        <v>28</v>
      </c>
      <c r="B261" s="9" t="s">
        <v>13</v>
      </c>
      <c r="C261" s="9" t="s">
        <v>199</v>
      </c>
      <c r="D261" s="78" t="s">
        <v>200</v>
      </c>
      <c r="E261" s="9" t="s">
        <v>208</v>
      </c>
      <c r="F261" s="9" t="s">
        <v>29</v>
      </c>
      <c r="G261" s="9">
        <v>224611</v>
      </c>
      <c r="H261" s="11">
        <v>171968.63</v>
      </c>
      <c r="I261" s="11">
        <v>350961.77</v>
      </c>
      <c r="J261" s="12">
        <f t="shared" si="56"/>
        <v>1.0408476243603266</v>
      </c>
      <c r="K261" s="10">
        <v>346732.57</v>
      </c>
      <c r="L261" s="10">
        <v>411478.29</v>
      </c>
      <c r="M261" s="10">
        <f>+VLOOKUP(G261,'BASE KAIROS'!$B$2:$Q$97,16,FALSE)</f>
        <v>503772.88</v>
      </c>
      <c r="N261" s="13">
        <f t="shared" si="51"/>
        <v>0.22430002321629175</v>
      </c>
      <c r="O261" s="94">
        <v>0.161</v>
      </c>
      <c r="P261" s="94">
        <v>0.14929999999999999</v>
      </c>
      <c r="Q261" s="74">
        <f t="shared" si="55"/>
        <v>26.731125159301538</v>
      </c>
      <c r="R261" s="14">
        <f t="shared" ref="R261:R324" si="57">+I261</f>
        <v>350961.77</v>
      </c>
      <c r="S261" s="15"/>
      <c r="T261" s="17" t="s">
        <v>515</v>
      </c>
      <c r="U261" s="16"/>
      <c r="V261" s="16"/>
      <c r="W261" s="16"/>
      <c r="X261" s="16"/>
      <c r="Y261" s="16"/>
      <c r="Z261" s="16"/>
      <c r="AA261" s="16"/>
    </row>
    <row r="262" spans="1:27" s="84" customFormat="1" ht="39.75" hidden="1" customHeight="1" x14ac:dyDescent="0.25">
      <c r="A262" s="9">
        <v>29</v>
      </c>
      <c r="B262" s="9" t="s">
        <v>13</v>
      </c>
      <c r="C262" s="9" t="s">
        <v>209</v>
      </c>
      <c r="D262" s="78" t="s">
        <v>210</v>
      </c>
      <c r="E262" s="9" t="s">
        <v>554</v>
      </c>
      <c r="F262" s="85" t="s">
        <v>553</v>
      </c>
      <c r="G262" s="9">
        <v>90276</v>
      </c>
      <c r="H262" s="18"/>
      <c r="I262" s="18"/>
      <c r="J262" s="12"/>
      <c r="K262" s="10">
        <v>216030.3</v>
      </c>
      <c r="L262" s="10">
        <v>254408.55</v>
      </c>
      <c r="M262" s="10">
        <f>+VLOOKUP(G262,'BASE KAIROS'!$B$2:$Q$97,16,FALSE)</f>
        <v>298657.83</v>
      </c>
      <c r="N262" s="13">
        <f t="shared" si="51"/>
        <v>0.17393000353172106</v>
      </c>
      <c r="O262" s="94">
        <v>0.161</v>
      </c>
      <c r="P262" s="94">
        <v>0.14929999999999999</v>
      </c>
      <c r="Q262" s="74"/>
      <c r="R262" s="14"/>
      <c r="S262" s="15"/>
      <c r="T262" s="17" t="s">
        <v>518</v>
      </c>
      <c r="U262" s="16"/>
      <c r="V262" s="16"/>
      <c r="W262" s="16"/>
      <c r="X262" s="16"/>
      <c r="Y262" s="16"/>
      <c r="Z262" s="16"/>
      <c r="AA262" s="16"/>
    </row>
    <row r="263" spans="1:27" ht="39.75" hidden="1" customHeight="1" x14ac:dyDescent="0.25">
      <c r="A263" s="9">
        <v>29</v>
      </c>
      <c r="B263" s="9" t="s">
        <v>13</v>
      </c>
      <c r="C263" s="9" t="s">
        <v>209</v>
      </c>
      <c r="D263" s="78" t="s">
        <v>210</v>
      </c>
      <c r="E263" s="9" t="s">
        <v>202</v>
      </c>
      <c r="F263" s="9" t="s">
        <v>19</v>
      </c>
      <c r="G263" s="9">
        <v>224612</v>
      </c>
      <c r="H263" s="11">
        <v>199900</v>
      </c>
      <c r="I263" s="11">
        <v>268045.8</v>
      </c>
      <c r="J263" s="12">
        <f t="shared" si="56"/>
        <v>0.34089944972486236</v>
      </c>
      <c r="K263" s="10">
        <v>693464.01</v>
      </c>
      <c r="L263" s="10">
        <v>822955.23</v>
      </c>
      <c r="M263" s="10">
        <f>+VLOOKUP(G263,'BASE KAIROS'!$B$2:$Q$97,16,FALSE)</f>
        <v>1007544.09</v>
      </c>
      <c r="N263" s="13">
        <f t="shared" si="51"/>
        <v>0.22430000232211902</v>
      </c>
      <c r="O263" s="94">
        <v>0.161</v>
      </c>
      <c r="P263" s="94">
        <v>0.14929999999999999</v>
      </c>
      <c r="Q263" s="74">
        <v>70</v>
      </c>
      <c r="R263" s="14">
        <f t="shared" si="57"/>
        <v>268045.8</v>
      </c>
      <c r="S263" s="15" t="s">
        <v>514</v>
      </c>
      <c r="T263" s="80" t="s">
        <v>514</v>
      </c>
      <c r="U263" s="16"/>
      <c r="V263" s="16"/>
      <c r="W263" s="16"/>
      <c r="X263" s="16"/>
      <c r="Y263" s="16"/>
      <c r="Z263" s="16"/>
      <c r="AA263" s="16"/>
    </row>
    <row r="264" spans="1:27" ht="39.75" hidden="1" customHeight="1" x14ac:dyDescent="0.25">
      <c r="A264" s="9">
        <v>29</v>
      </c>
      <c r="B264" s="9" t="s">
        <v>13</v>
      </c>
      <c r="C264" s="9" t="s">
        <v>209</v>
      </c>
      <c r="D264" s="78" t="s">
        <v>210</v>
      </c>
      <c r="E264" s="9" t="s">
        <v>201</v>
      </c>
      <c r="F264" s="9" t="s">
        <v>31</v>
      </c>
      <c r="G264" s="9">
        <v>90276</v>
      </c>
      <c r="H264" s="11">
        <v>207979</v>
      </c>
      <c r="I264" s="11">
        <v>290700</v>
      </c>
      <c r="J264" s="12">
        <f t="shared" si="56"/>
        <v>0.39773727155145472</v>
      </c>
      <c r="K264" s="10">
        <v>216030.3</v>
      </c>
      <c r="L264" s="10">
        <v>254408.55</v>
      </c>
      <c r="M264" s="10">
        <f>+VLOOKUP(G264,'BASE KAIROS'!$B$2:$Q$97,16,FALSE)</f>
        <v>298657.83</v>
      </c>
      <c r="N264" s="13">
        <f t="shared" si="51"/>
        <v>0.17393000353172106</v>
      </c>
      <c r="O264" s="94">
        <v>0.161</v>
      </c>
      <c r="P264" s="94">
        <v>0.14929999999999999</v>
      </c>
      <c r="Q264" s="74">
        <f>+($I$263*$Q$263)/I264</f>
        <v>64.544912280701752</v>
      </c>
      <c r="R264" s="14">
        <f t="shared" si="57"/>
        <v>290700</v>
      </c>
      <c r="S264" s="15" t="s">
        <v>514</v>
      </c>
      <c r="T264" s="17" t="s">
        <v>555</v>
      </c>
      <c r="U264" s="16" t="s">
        <v>560</v>
      </c>
      <c r="V264" s="93"/>
      <c r="W264" s="16"/>
      <c r="X264" s="16"/>
      <c r="Y264" s="16"/>
      <c r="Z264" s="16"/>
      <c r="AA264" s="16"/>
    </row>
    <row r="265" spans="1:27" s="84" customFormat="1" ht="39.75" hidden="1" customHeight="1" x14ac:dyDescent="0.25">
      <c r="A265" s="9">
        <v>29</v>
      </c>
      <c r="B265" s="9" t="s">
        <v>13</v>
      </c>
      <c r="C265" s="9" t="s">
        <v>209</v>
      </c>
      <c r="D265" s="78" t="s">
        <v>210</v>
      </c>
      <c r="E265" s="9" t="s">
        <v>541</v>
      </c>
      <c r="F265" s="9" t="s">
        <v>16</v>
      </c>
      <c r="G265" s="9">
        <v>214463</v>
      </c>
      <c r="H265" s="11"/>
      <c r="I265" s="11"/>
      <c r="J265" s="12"/>
      <c r="K265" s="10"/>
      <c r="L265" s="10">
        <v>639966.5</v>
      </c>
      <c r="M265" s="10">
        <f>+VLOOKUP(G265,'BASE KAIROS'!$B$2:$Q$97,16,FALSE)</f>
        <v>777687.29</v>
      </c>
      <c r="N265" s="13">
        <f t="shared" ref="N265" si="58">+(M265-L265)/L265</f>
        <v>0.21519999874993462</v>
      </c>
      <c r="O265" s="94">
        <v>0.161</v>
      </c>
      <c r="P265" s="94">
        <v>0.14929999999999999</v>
      </c>
      <c r="Q265" s="74"/>
      <c r="R265" s="14"/>
      <c r="S265" s="15"/>
      <c r="T265" s="17" t="s">
        <v>518</v>
      </c>
      <c r="U265" s="16"/>
      <c r="V265" s="16"/>
      <c r="W265" s="16"/>
      <c r="X265" s="16"/>
      <c r="Y265" s="16"/>
      <c r="Z265" s="16"/>
      <c r="AA265" s="16"/>
    </row>
    <row r="266" spans="1:27" ht="39.75" hidden="1" customHeight="1" x14ac:dyDescent="0.25">
      <c r="A266" s="9">
        <v>29</v>
      </c>
      <c r="B266" s="9" t="s">
        <v>20</v>
      </c>
      <c r="C266" s="9" t="s">
        <v>209</v>
      </c>
      <c r="D266" s="78" t="s">
        <v>210</v>
      </c>
      <c r="E266" s="9" t="s">
        <v>208</v>
      </c>
      <c r="F266" s="9" t="s">
        <v>31</v>
      </c>
      <c r="G266" s="9">
        <v>224612</v>
      </c>
      <c r="H266" s="11">
        <v>245700.83</v>
      </c>
      <c r="I266" s="11">
        <v>421386.7</v>
      </c>
      <c r="J266" s="12">
        <f t="shared" si="56"/>
        <v>0.71503979046387445</v>
      </c>
      <c r="K266" s="10">
        <v>693464.01</v>
      </c>
      <c r="L266" s="10">
        <v>822955.23</v>
      </c>
      <c r="M266" s="10">
        <f>+VLOOKUP(G266,'BASE KAIROS'!$B$2:$Q$97,16,FALSE)</f>
        <v>1007544.09</v>
      </c>
      <c r="N266" s="13">
        <f t="shared" ref="N266:N274" si="59">+(M266-L266)/L266</f>
        <v>0.22430000232211902</v>
      </c>
      <c r="O266" s="94">
        <v>0.161</v>
      </c>
      <c r="P266" s="94">
        <v>0.14929999999999999</v>
      </c>
      <c r="Q266" s="74">
        <f t="shared" ref="Q266:Q271" si="60">+($I$263*$Q$263)/I266</f>
        <v>44.527285744898926</v>
      </c>
      <c r="R266" s="14">
        <f t="shared" si="57"/>
        <v>421386.7</v>
      </c>
      <c r="S266" s="15"/>
      <c r="T266" s="80" t="s">
        <v>515</v>
      </c>
      <c r="U266" s="16"/>
      <c r="V266" s="16"/>
      <c r="W266" s="16"/>
      <c r="X266" s="16"/>
      <c r="Y266" s="16"/>
      <c r="Z266" s="16"/>
      <c r="AA266" s="16"/>
    </row>
    <row r="267" spans="1:27" ht="39.75" hidden="1" customHeight="1" x14ac:dyDescent="0.25">
      <c r="A267" s="9">
        <v>29</v>
      </c>
      <c r="B267" s="9" t="s">
        <v>13</v>
      </c>
      <c r="C267" s="9" t="s">
        <v>209</v>
      </c>
      <c r="D267" s="78" t="s">
        <v>210</v>
      </c>
      <c r="E267" s="9" t="s">
        <v>207</v>
      </c>
      <c r="F267" s="9" t="s">
        <v>22</v>
      </c>
      <c r="G267" s="9">
        <v>224612</v>
      </c>
      <c r="H267" s="11">
        <v>271676.94</v>
      </c>
      <c r="I267" s="11">
        <v>333544.34999999998</v>
      </c>
      <c r="J267" s="12">
        <f t="shared" si="56"/>
        <v>0.22772418593937332</v>
      </c>
      <c r="K267" s="10">
        <v>693464.01</v>
      </c>
      <c r="L267" s="10">
        <v>822955.23</v>
      </c>
      <c r="M267" s="10">
        <f>+VLOOKUP(G267,'BASE KAIROS'!$B$2:$Q$97,16,FALSE)</f>
        <v>1007544.09</v>
      </c>
      <c r="N267" s="13">
        <f t="shared" si="59"/>
        <v>0.22430000232211902</v>
      </c>
      <c r="O267" s="94">
        <v>0.161</v>
      </c>
      <c r="P267" s="94">
        <v>0.14929999999999999</v>
      </c>
      <c r="Q267" s="74">
        <f t="shared" si="60"/>
        <v>56.254006401247693</v>
      </c>
      <c r="R267" s="14">
        <f t="shared" si="57"/>
        <v>333544.34999999998</v>
      </c>
      <c r="S267" s="15" t="s">
        <v>514</v>
      </c>
      <c r="T267" s="80" t="s">
        <v>514</v>
      </c>
      <c r="U267" s="16"/>
      <c r="V267" s="16"/>
      <c r="W267" s="16"/>
      <c r="X267" s="16"/>
      <c r="Y267" s="16"/>
      <c r="Z267" s="16"/>
      <c r="AA267" s="16"/>
    </row>
    <row r="268" spans="1:27" ht="39.75" hidden="1" customHeight="1" x14ac:dyDescent="0.25">
      <c r="A268" s="9">
        <v>29</v>
      </c>
      <c r="B268" s="9" t="s">
        <v>13</v>
      </c>
      <c r="C268" s="9" t="s">
        <v>209</v>
      </c>
      <c r="D268" s="78" t="s">
        <v>210</v>
      </c>
      <c r="E268" s="9" t="s">
        <v>206</v>
      </c>
      <c r="F268" s="9" t="s">
        <v>40</v>
      </c>
      <c r="G268" s="9">
        <v>214463</v>
      </c>
      <c r="H268" s="11">
        <v>292439.88</v>
      </c>
      <c r="I268" s="11">
        <v>375597.42</v>
      </c>
      <c r="J268" s="12">
        <f t="shared" si="56"/>
        <v>0.28435772850132474</v>
      </c>
      <c r="K268" s="10">
        <v>534141.03</v>
      </c>
      <c r="L268" s="10">
        <v>639966.5</v>
      </c>
      <c r="M268" s="10">
        <f>+VLOOKUP(G268,'BASE KAIROS'!$B$2:$Q$97,16,FALSE)</f>
        <v>777687.29</v>
      </c>
      <c r="N268" s="13">
        <f t="shared" si="59"/>
        <v>0.21519999874993462</v>
      </c>
      <c r="O268" s="94">
        <v>0.161</v>
      </c>
      <c r="P268" s="94">
        <v>0.14929999999999999</v>
      </c>
      <c r="Q268" s="74">
        <f t="shared" si="60"/>
        <v>49.955630685642092</v>
      </c>
      <c r="R268" s="14">
        <f t="shared" si="57"/>
        <v>375597.42</v>
      </c>
      <c r="S268" s="15" t="s">
        <v>514</v>
      </c>
      <c r="T268" s="80" t="s">
        <v>514</v>
      </c>
      <c r="U268" s="16"/>
      <c r="V268" s="16"/>
      <c r="W268" s="16"/>
      <c r="X268" s="16"/>
      <c r="Y268" s="16"/>
      <c r="Z268" s="16"/>
      <c r="AA268" s="16"/>
    </row>
    <row r="269" spans="1:27" ht="39.75" hidden="1" customHeight="1" x14ac:dyDescent="0.25">
      <c r="A269" s="9">
        <v>29</v>
      </c>
      <c r="B269" s="9" t="s">
        <v>20</v>
      </c>
      <c r="C269" s="9" t="s">
        <v>209</v>
      </c>
      <c r="D269" s="78" t="s">
        <v>210</v>
      </c>
      <c r="E269" s="9" t="s">
        <v>204</v>
      </c>
      <c r="F269" s="9" t="s">
        <v>40</v>
      </c>
      <c r="G269" s="9">
        <v>195093</v>
      </c>
      <c r="H269" s="11">
        <v>292439.88</v>
      </c>
      <c r="I269" s="11">
        <v>375597.42</v>
      </c>
      <c r="J269" s="12">
        <f t="shared" si="56"/>
        <v>0.28435772850132474</v>
      </c>
      <c r="K269" s="10">
        <v>400826.73</v>
      </c>
      <c r="L269" s="10">
        <v>480239.61</v>
      </c>
      <c r="M269" s="10">
        <f>+VLOOKUP(G269,'BASE KAIROS'!$B$2:$Q$97,16,FALSE)</f>
        <v>565865.37</v>
      </c>
      <c r="N269" s="13">
        <f t="shared" si="59"/>
        <v>0.17829799586918707</v>
      </c>
      <c r="O269" s="94">
        <v>0.161</v>
      </c>
      <c r="P269" s="94">
        <v>0.14929999999999999</v>
      </c>
      <c r="Q269" s="74">
        <f t="shared" si="60"/>
        <v>49.955630685642092</v>
      </c>
      <c r="R269" s="14">
        <f t="shared" si="57"/>
        <v>375597.42</v>
      </c>
      <c r="S269" s="15" t="s">
        <v>514</v>
      </c>
      <c r="T269" s="80" t="s">
        <v>514</v>
      </c>
      <c r="U269" s="16"/>
      <c r="V269" s="16"/>
      <c r="W269" s="16"/>
      <c r="X269" s="16"/>
      <c r="Y269" s="16"/>
      <c r="Z269" s="16"/>
      <c r="AA269" s="16"/>
    </row>
    <row r="270" spans="1:27" ht="39.75" hidden="1" customHeight="1" x14ac:dyDescent="0.25">
      <c r="A270" s="9">
        <v>29</v>
      </c>
      <c r="B270" s="9" t="s">
        <v>17</v>
      </c>
      <c r="C270" s="9" t="s">
        <v>209</v>
      </c>
      <c r="D270" s="78" t="s">
        <v>210</v>
      </c>
      <c r="E270" s="9" t="s">
        <v>211</v>
      </c>
      <c r="F270" s="9" t="s">
        <v>40</v>
      </c>
      <c r="G270" s="9">
        <v>224612</v>
      </c>
      <c r="H270" s="11">
        <v>292439.88</v>
      </c>
      <c r="I270" s="11">
        <v>375597.42</v>
      </c>
      <c r="J270" s="12">
        <f t="shared" si="56"/>
        <v>0.28435772850132474</v>
      </c>
      <c r="K270" s="10">
        <v>693464.01</v>
      </c>
      <c r="L270" s="10">
        <v>822955.23</v>
      </c>
      <c r="M270" s="10">
        <f>+VLOOKUP(G270,'BASE KAIROS'!$B$2:$Q$97,16,FALSE)</f>
        <v>1007544.09</v>
      </c>
      <c r="N270" s="13">
        <f t="shared" si="59"/>
        <v>0.22430000232211902</v>
      </c>
      <c r="O270" s="94">
        <v>0.161</v>
      </c>
      <c r="P270" s="94">
        <v>0.14929999999999999</v>
      </c>
      <c r="Q270" s="74">
        <f t="shared" si="60"/>
        <v>49.955630685642092</v>
      </c>
      <c r="R270" s="14">
        <f t="shared" si="57"/>
        <v>375597.42</v>
      </c>
      <c r="S270" s="15" t="s">
        <v>514</v>
      </c>
      <c r="T270" s="80" t="s">
        <v>514</v>
      </c>
      <c r="U270" s="16"/>
      <c r="V270" s="16"/>
      <c r="W270" s="16"/>
      <c r="X270" s="16"/>
      <c r="Y270" s="16"/>
      <c r="Z270" s="16"/>
      <c r="AA270" s="16"/>
    </row>
    <row r="271" spans="1:27" ht="39.75" hidden="1" customHeight="1" x14ac:dyDescent="0.25">
      <c r="A271" s="9">
        <v>29</v>
      </c>
      <c r="B271" s="9" t="s">
        <v>13</v>
      </c>
      <c r="C271" s="9" t="s">
        <v>209</v>
      </c>
      <c r="D271" s="78" t="s">
        <v>210</v>
      </c>
      <c r="E271" s="9" t="s">
        <v>208</v>
      </c>
      <c r="F271" s="9" t="s">
        <v>29</v>
      </c>
      <c r="G271" s="9">
        <v>224612</v>
      </c>
      <c r="H271" s="11">
        <v>343650.66</v>
      </c>
      <c r="I271" s="11">
        <v>732759.33</v>
      </c>
      <c r="J271" s="12">
        <f t="shared" si="56"/>
        <v>1.1322797110298</v>
      </c>
      <c r="K271" s="10">
        <v>693464.01</v>
      </c>
      <c r="L271" s="10">
        <v>822955.23</v>
      </c>
      <c r="M271" s="10">
        <f>+VLOOKUP(G271,'BASE KAIROS'!$B$2:$Q$97,16,FALSE)</f>
        <v>1007544.09</v>
      </c>
      <c r="N271" s="13">
        <f t="shared" si="59"/>
        <v>0.22430000232211902</v>
      </c>
      <c r="O271" s="94">
        <v>0.161</v>
      </c>
      <c r="P271" s="94">
        <v>0.14929999999999999</v>
      </c>
      <c r="Q271" s="74">
        <f t="shared" si="60"/>
        <v>25.606232813166638</v>
      </c>
      <c r="R271" s="14">
        <f t="shared" si="57"/>
        <v>732759.33</v>
      </c>
      <c r="S271" s="15"/>
      <c r="T271" s="80" t="s">
        <v>515</v>
      </c>
      <c r="U271" s="16"/>
      <c r="V271" s="16"/>
      <c r="W271" s="16"/>
      <c r="X271" s="16"/>
      <c r="Y271" s="16"/>
      <c r="Z271" s="16"/>
      <c r="AA271" s="16"/>
    </row>
    <row r="272" spans="1:27" ht="39.75" hidden="1" customHeight="1" x14ac:dyDescent="0.25">
      <c r="A272" s="9">
        <v>30</v>
      </c>
      <c r="B272" s="9" t="s">
        <v>13</v>
      </c>
      <c r="C272" s="9" t="s">
        <v>212</v>
      </c>
      <c r="D272" s="78" t="s">
        <v>213</v>
      </c>
      <c r="E272" s="9" t="s">
        <v>214</v>
      </c>
      <c r="F272" s="9" t="s">
        <v>19</v>
      </c>
      <c r="G272" s="9">
        <v>67841</v>
      </c>
      <c r="H272" s="11">
        <v>26734.27</v>
      </c>
      <c r="I272" s="11">
        <v>33088.199999999997</v>
      </c>
      <c r="J272" s="12">
        <f t="shared" si="56"/>
        <v>0.23766985221590103</v>
      </c>
      <c r="K272" s="10">
        <v>51880.63</v>
      </c>
      <c r="L272" s="10">
        <v>62159.35</v>
      </c>
      <c r="M272" s="10">
        <f>+VLOOKUP(G272,'BASE KAIROS'!$B$2:$Q$97,16,FALSE)</f>
        <v>73851.520000000004</v>
      </c>
      <c r="N272" s="13">
        <f t="shared" si="59"/>
        <v>0.18809993991249918</v>
      </c>
      <c r="O272" s="94">
        <v>0.161</v>
      </c>
      <c r="P272" s="94">
        <v>0.14929999999999999</v>
      </c>
      <c r="Q272" s="74">
        <v>70</v>
      </c>
      <c r="R272" s="14">
        <f t="shared" si="57"/>
        <v>33088.199999999997</v>
      </c>
      <c r="S272" s="15" t="s">
        <v>514</v>
      </c>
      <c r="T272" s="17" t="s">
        <v>514</v>
      </c>
      <c r="U272" s="16"/>
      <c r="V272" s="16"/>
      <c r="W272" s="16"/>
      <c r="X272" s="16"/>
      <c r="Y272" s="16"/>
      <c r="Z272" s="16"/>
      <c r="AA272" s="16"/>
    </row>
    <row r="273" spans="1:27" ht="39.75" hidden="1" customHeight="1" x14ac:dyDescent="0.25">
      <c r="A273" s="9">
        <v>30</v>
      </c>
      <c r="B273" s="9" t="s">
        <v>13</v>
      </c>
      <c r="C273" s="9" t="s">
        <v>212</v>
      </c>
      <c r="D273" s="78" t="s">
        <v>213</v>
      </c>
      <c r="E273" s="9" t="s">
        <v>215</v>
      </c>
      <c r="F273" s="9" t="s">
        <v>22</v>
      </c>
      <c r="G273" s="9">
        <v>67841</v>
      </c>
      <c r="H273" s="11">
        <v>31058.42</v>
      </c>
      <c r="I273" s="11">
        <v>42546.42</v>
      </c>
      <c r="J273" s="12">
        <f t="shared" si="56"/>
        <v>0.36988359356335576</v>
      </c>
      <c r="K273" s="10">
        <v>51880.63</v>
      </c>
      <c r="L273" s="10">
        <v>62159.35</v>
      </c>
      <c r="M273" s="10">
        <f>+VLOOKUP(G273,'BASE KAIROS'!$B$2:$Q$97,16,FALSE)</f>
        <v>73851.520000000004</v>
      </c>
      <c r="N273" s="13">
        <f t="shared" si="59"/>
        <v>0.18809993991249918</v>
      </c>
      <c r="O273" s="94">
        <v>0.161</v>
      </c>
      <c r="P273" s="94">
        <v>0.14929999999999999</v>
      </c>
      <c r="Q273" s="74">
        <f>+($I$272*$Q$272)/I273</f>
        <v>54.438751838580075</v>
      </c>
      <c r="R273" s="14">
        <f t="shared" si="57"/>
        <v>42546.42</v>
      </c>
      <c r="S273" s="15"/>
      <c r="T273" s="17" t="s">
        <v>555</v>
      </c>
      <c r="U273" s="16"/>
      <c r="V273" s="93"/>
      <c r="W273" s="16"/>
      <c r="X273" s="16"/>
      <c r="Y273" s="16"/>
      <c r="Z273" s="16"/>
      <c r="AA273" s="16"/>
    </row>
    <row r="274" spans="1:27" ht="39.75" hidden="1" customHeight="1" x14ac:dyDescent="0.25">
      <c r="A274" s="9">
        <v>30</v>
      </c>
      <c r="B274" s="9" t="s">
        <v>13</v>
      </c>
      <c r="C274" s="9" t="s">
        <v>212</v>
      </c>
      <c r="D274" s="78" t="s">
        <v>213</v>
      </c>
      <c r="E274" s="9" t="s">
        <v>216</v>
      </c>
      <c r="F274" s="9" t="s">
        <v>27</v>
      </c>
      <c r="G274" s="9">
        <v>67841</v>
      </c>
      <c r="H274" s="11">
        <v>41436</v>
      </c>
      <c r="I274" s="11">
        <v>42369.83</v>
      </c>
      <c r="J274" s="12">
        <f t="shared" si="56"/>
        <v>2.2536683077517179E-2</v>
      </c>
      <c r="K274" s="10">
        <v>51880.63</v>
      </c>
      <c r="L274" s="10">
        <v>62159.35</v>
      </c>
      <c r="M274" s="10">
        <f>+VLOOKUP(G274,'BASE KAIROS'!$B$2:$Q$97,16,FALSE)</f>
        <v>73851.520000000004</v>
      </c>
      <c r="N274" s="13">
        <f t="shared" si="59"/>
        <v>0.18809993991249918</v>
      </c>
      <c r="O274" s="94">
        <v>0.161</v>
      </c>
      <c r="P274" s="94">
        <v>0.14929999999999999</v>
      </c>
      <c r="Q274" s="74">
        <f>+($I$272*$Q$272)/I274</f>
        <v>54.665642982282435</v>
      </c>
      <c r="R274" s="14">
        <f t="shared" si="57"/>
        <v>42369.83</v>
      </c>
      <c r="S274" s="15" t="s">
        <v>514</v>
      </c>
      <c r="T274" s="17" t="s">
        <v>514</v>
      </c>
      <c r="U274" s="16"/>
      <c r="V274" s="16"/>
      <c r="W274" s="16"/>
      <c r="X274" s="16"/>
      <c r="Y274" s="16"/>
      <c r="Z274" s="16"/>
      <c r="AA274" s="16"/>
    </row>
    <row r="275" spans="1:27" s="84" customFormat="1" ht="39.75" hidden="1" customHeight="1" x14ac:dyDescent="0.25">
      <c r="A275" s="9">
        <v>31</v>
      </c>
      <c r="B275" s="9" t="s">
        <v>20</v>
      </c>
      <c r="C275" s="9" t="s">
        <v>217</v>
      </c>
      <c r="D275" s="78" t="s">
        <v>218</v>
      </c>
      <c r="E275" s="9" t="s">
        <v>542</v>
      </c>
      <c r="F275" s="9" t="s">
        <v>16</v>
      </c>
      <c r="G275" s="9">
        <v>140313</v>
      </c>
      <c r="H275" s="11"/>
      <c r="I275" s="11"/>
      <c r="J275" s="12"/>
      <c r="K275" s="10"/>
      <c r="L275" s="10">
        <v>224657.65</v>
      </c>
      <c r="M275" s="10">
        <f>+VLOOKUP(G275,'BASE KAIROS'!$B$2:$Q$97,16,FALSE)</f>
        <v>275048.36</v>
      </c>
      <c r="N275" s="13">
        <f t="shared" ref="N275" si="61">+(M275-L275)/L275</f>
        <v>0.22429999601616055</v>
      </c>
      <c r="O275" s="94">
        <v>0.161</v>
      </c>
      <c r="P275" s="94">
        <v>0.14929999999999999</v>
      </c>
      <c r="Q275" s="74"/>
      <c r="R275" s="14"/>
      <c r="S275" s="15"/>
      <c r="T275" s="17" t="s">
        <v>518</v>
      </c>
      <c r="U275" s="16"/>
      <c r="V275" s="16"/>
      <c r="W275" s="16"/>
      <c r="X275" s="16"/>
      <c r="Y275" s="16"/>
      <c r="Z275" s="16"/>
      <c r="AA275" s="16"/>
    </row>
    <row r="276" spans="1:27" ht="39.75" hidden="1" customHeight="1" x14ac:dyDescent="0.25">
      <c r="A276" s="9">
        <v>31</v>
      </c>
      <c r="B276" s="9" t="s">
        <v>20</v>
      </c>
      <c r="C276" s="9" t="s">
        <v>217</v>
      </c>
      <c r="D276" s="78" t="s">
        <v>218</v>
      </c>
      <c r="E276" s="9" t="s">
        <v>207</v>
      </c>
      <c r="F276" s="9" t="s">
        <v>22</v>
      </c>
      <c r="G276" s="9">
        <v>140313</v>
      </c>
      <c r="H276" s="11">
        <v>28625.62</v>
      </c>
      <c r="I276" s="11">
        <v>32671.58</v>
      </c>
      <c r="J276" s="12">
        <f t="shared" si="56"/>
        <v>0.14134051943678436</v>
      </c>
      <c r="K276" s="10">
        <v>188232.37</v>
      </c>
      <c r="L276" s="10">
        <v>224657.65</v>
      </c>
      <c r="M276" s="10">
        <f>+VLOOKUP(G276,'BASE KAIROS'!$B$2:$Q$97,16,FALSE)</f>
        <v>275048.36</v>
      </c>
      <c r="N276" s="13">
        <f t="shared" ref="N276:N285" si="62">+(M276-L276)/L276</f>
        <v>0.22429999601616055</v>
      </c>
      <c r="O276" s="94">
        <v>0.161</v>
      </c>
      <c r="P276" s="94">
        <v>0.14929999999999999</v>
      </c>
      <c r="Q276" s="74">
        <v>70</v>
      </c>
      <c r="R276" s="14">
        <f t="shared" si="57"/>
        <v>32671.58</v>
      </c>
      <c r="S276" s="15" t="s">
        <v>514</v>
      </c>
      <c r="T276" s="80" t="s">
        <v>514</v>
      </c>
      <c r="U276" s="16"/>
      <c r="V276" s="16"/>
      <c r="W276" s="16"/>
      <c r="X276" s="16"/>
      <c r="Y276" s="16"/>
      <c r="Z276" s="16"/>
      <c r="AA276" s="16"/>
    </row>
    <row r="277" spans="1:27" ht="39.75" hidden="1" customHeight="1" x14ac:dyDescent="0.25">
      <c r="A277" s="9">
        <v>31</v>
      </c>
      <c r="B277" s="9" t="s">
        <v>13</v>
      </c>
      <c r="C277" s="9" t="s">
        <v>217</v>
      </c>
      <c r="D277" s="78" t="s">
        <v>218</v>
      </c>
      <c r="E277" s="9" t="s">
        <v>219</v>
      </c>
      <c r="F277" s="9" t="s">
        <v>19</v>
      </c>
      <c r="G277" s="9">
        <v>140313</v>
      </c>
      <c r="H277" s="11">
        <v>33857.019999999997</v>
      </c>
      <c r="I277" s="11">
        <v>41616</v>
      </c>
      <c r="J277" s="12">
        <f t="shared" si="56"/>
        <v>0.22916901723778418</v>
      </c>
      <c r="K277" s="10">
        <v>188232.37</v>
      </c>
      <c r="L277" s="10">
        <v>224657.65</v>
      </c>
      <c r="M277" s="10">
        <f>+VLOOKUP(G277,'BASE KAIROS'!$B$2:$Q$97,16,FALSE)</f>
        <v>275048.36</v>
      </c>
      <c r="N277" s="13">
        <f t="shared" si="62"/>
        <v>0.22429999601616055</v>
      </c>
      <c r="O277" s="94">
        <v>0.161</v>
      </c>
      <c r="P277" s="94">
        <v>0.14929999999999999</v>
      </c>
      <c r="Q277" s="74">
        <f>+($I$276*$Q$276)/I277</f>
        <v>54.955079777008848</v>
      </c>
      <c r="R277" s="14">
        <f t="shared" si="57"/>
        <v>41616</v>
      </c>
      <c r="S277" s="15" t="s">
        <v>514</v>
      </c>
      <c r="T277" s="17" t="s">
        <v>514</v>
      </c>
      <c r="U277" s="16"/>
      <c r="V277" s="16"/>
      <c r="W277" s="16"/>
      <c r="X277" s="16"/>
      <c r="Y277" s="16"/>
      <c r="Z277" s="16"/>
      <c r="AA277" s="16"/>
    </row>
    <row r="278" spans="1:27" ht="39.75" hidden="1" customHeight="1" x14ac:dyDescent="0.25">
      <c r="A278" s="9">
        <v>31</v>
      </c>
      <c r="B278" s="9" t="s">
        <v>13</v>
      </c>
      <c r="C278" s="9" t="s">
        <v>217</v>
      </c>
      <c r="D278" s="78" t="s">
        <v>218</v>
      </c>
      <c r="E278" s="9" t="s">
        <v>220</v>
      </c>
      <c r="F278" s="9" t="s">
        <v>22</v>
      </c>
      <c r="G278" s="9">
        <v>160483</v>
      </c>
      <c r="H278" s="11">
        <v>31496</v>
      </c>
      <c r="I278" s="11">
        <v>35973.760000000002</v>
      </c>
      <c r="J278" s="12">
        <f t="shared" si="56"/>
        <v>0.14216916433832874</v>
      </c>
      <c r="K278" s="10">
        <v>357075.16</v>
      </c>
      <c r="L278" s="10">
        <v>427819.86</v>
      </c>
      <c r="M278" s="10">
        <f>+VLOOKUP(G278,'BASE KAIROS'!$B$2:$Q$97,16,FALSE)</f>
        <v>519886.69</v>
      </c>
      <c r="N278" s="13">
        <f t="shared" si="62"/>
        <v>0.21519999094946182</v>
      </c>
      <c r="O278" s="94">
        <v>0.161</v>
      </c>
      <c r="P278" s="94">
        <v>0.14929999999999999</v>
      </c>
      <c r="Q278" s="74">
        <f t="shared" ref="Q278:Q284" si="63">+($I$276*$Q$276)/I278</f>
        <v>63.574410903947765</v>
      </c>
      <c r="R278" s="14">
        <f t="shared" si="57"/>
        <v>35973.760000000002</v>
      </c>
      <c r="S278" s="15" t="s">
        <v>514</v>
      </c>
      <c r="T278" s="80" t="s">
        <v>514</v>
      </c>
      <c r="U278" s="16"/>
      <c r="V278" s="16"/>
      <c r="W278" s="16"/>
      <c r="X278" s="16"/>
      <c r="Y278" s="16"/>
      <c r="Z278" s="16"/>
      <c r="AA278" s="16"/>
    </row>
    <row r="279" spans="1:27" ht="39.75" hidden="1" customHeight="1" x14ac:dyDescent="0.25">
      <c r="A279" s="9">
        <v>31</v>
      </c>
      <c r="B279" s="9" t="s">
        <v>20</v>
      </c>
      <c r="C279" s="9" t="s">
        <v>217</v>
      </c>
      <c r="D279" s="78" t="s">
        <v>218</v>
      </c>
      <c r="E279" s="9" t="s">
        <v>205</v>
      </c>
      <c r="F279" s="9" t="s">
        <v>40</v>
      </c>
      <c r="G279" s="9">
        <v>140313</v>
      </c>
      <c r="H279" s="11">
        <v>35301</v>
      </c>
      <c r="I279" s="11">
        <v>45339.11</v>
      </c>
      <c r="J279" s="12">
        <f t="shared" si="56"/>
        <v>0.28435766692161696</v>
      </c>
      <c r="K279" s="10">
        <v>188232.37</v>
      </c>
      <c r="L279" s="10">
        <v>224657.65</v>
      </c>
      <c r="M279" s="10">
        <f>+VLOOKUP(G279,'BASE KAIROS'!$B$2:$Q$97,16,FALSE)</f>
        <v>275048.36</v>
      </c>
      <c r="N279" s="13">
        <f t="shared" si="62"/>
        <v>0.22429999601616055</v>
      </c>
      <c r="O279" s="94">
        <v>0.161</v>
      </c>
      <c r="P279" s="94">
        <v>0.14929999999999999</v>
      </c>
      <c r="Q279" s="74">
        <f t="shared" si="63"/>
        <v>50.442335546507202</v>
      </c>
      <c r="R279" s="14">
        <f t="shared" si="57"/>
        <v>45339.11</v>
      </c>
      <c r="S279" s="15" t="s">
        <v>514</v>
      </c>
      <c r="T279" s="17" t="s">
        <v>514</v>
      </c>
      <c r="U279" s="16"/>
      <c r="V279" s="16"/>
      <c r="W279" s="16"/>
      <c r="X279" s="16"/>
      <c r="Y279" s="16"/>
      <c r="Z279" s="16"/>
      <c r="AA279" s="16"/>
    </row>
    <row r="280" spans="1:27" ht="39.75" hidden="1" customHeight="1" x14ac:dyDescent="0.25">
      <c r="A280" s="9">
        <v>31</v>
      </c>
      <c r="B280" s="9" t="s">
        <v>17</v>
      </c>
      <c r="C280" s="9" t="s">
        <v>217</v>
      </c>
      <c r="D280" s="78" t="s">
        <v>218</v>
      </c>
      <c r="E280" s="9" t="s">
        <v>206</v>
      </c>
      <c r="F280" s="9" t="s">
        <v>40</v>
      </c>
      <c r="G280" s="9">
        <v>160483</v>
      </c>
      <c r="H280" s="11">
        <v>35301</v>
      </c>
      <c r="I280" s="11">
        <v>45339.11</v>
      </c>
      <c r="J280" s="12">
        <f t="shared" si="56"/>
        <v>0.28435766692161696</v>
      </c>
      <c r="K280" s="10">
        <v>357075.16</v>
      </c>
      <c r="L280" s="10">
        <v>427819.86</v>
      </c>
      <c r="M280" s="10">
        <f>+VLOOKUP(G280,'BASE KAIROS'!$B$2:$Q$97,16,FALSE)</f>
        <v>519886.69</v>
      </c>
      <c r="N280" s="13">
        <f t="shared" si="62"/>
        <v>0.21519999094946182</v>
      </c>
      <c r="O280" s="94">
        <v>0.161</v>
      </c>
      <c r="P280" s="94">
        <v>0.14929999999999999</v>
      </c>
      <c r="Q280" s="74">
        <f t="shared" si="63"/>
        <v>50.442335546507202</v>
      </c>
      <c r="R280" s="14">
        <f t="shared" si="57"/>
        <v>45339.11</v>
      </c>
      <c r="S280" s="15" t="s">
        <v>514</v>
      </c>
      <c r="T280" s="17" t="s">
        <v>514</v>
      </c>
      <c r="U280" s="16"/>
      <c r="V280" s="16"/>
      <c r="W280" s="16"/>
      <c r="X280" s="16"/>
      <c r="Y280" s="16"/>
      <c r="Z280" s="16"/>
      <c r="AA280" s="16"/>
    </row>
    <row r="281" spans="1:27" ht="39.75" hidden="1" customHeight="1" x14ac:dyDescent="0.25">
      <c r="A281" s="9">
        <v>31</v>
      </c>
      <c r="B281" s="9" t="s">
        <v>13</v>
      </c>
      <c r="C281" s="9" t="s">
        <v>217</v>
      </c>
      <c r="D281" s="78" t="s">
        <v>218</v>
      </c>
      <c r="E281" s="9" t="s">
        <v>221</v>
      </c>
      <c r="F281" s="9" t="s">
        <v>25</v>
      </c>
      <c r="G281" s="9">
        <v>160483</v>
      </c>
      <c r="H281" s="11">
        <v>33378.9</v>
      </c>
      <c r="I281" s="11">
        <v>43392.57</v>
      </c>
      <c r="J281" s="12">
        <f t="shared" si="56"/>
        <v>0.29999999999999993</v>
      </c>
      <c r="K281" s="10">
        <v>357075.16</v>
      </c>
      <c r="L281" s="10">
        <v>427819.86</v>
      </c>
      <c r="M281" s="10">
        <f>+VLOOKUP(G281,'BASE KAIROS'!$B$2:$Q$97,16,FALSE)</f>
        <v>519886.69</v>
      </c>
      <c r="N281" s="13">
        <f t="shared" si="62"/>
        <v>0.21519999094946182</v>
      </c>
      <c r="O281" s="94">
        <v>0.161</v>
      </c>
      <c r="P281" s="94">
        <v>0.14929999999999999</v>
      </c>
      <c r="Q281" s="74">
        <f t="shared" si="63"/>
        <v>52.705119793549912</v>
      </c>
      <c r="R281" s="14">
        <f t="shared" si="57"/>
        <v>43392.57</v>
      </c>
      <c r="S281" s="15" t="s">
        <v>514</v>
      </c>
      <c r="T281" s="17" t="s">
        <v>514</v>
      </c>
      <c r="U281" s="16"/>
      <c r="V281" s="16"/>
      <c r="W281" s="16"/>
      <c r="X281" s="16"/>
      <c r="Y281" s="16"/>
      <c r="Z281" s="16"/>
      <c r="AA281" s="16"/>
    </row>
    <row r="282" spans="1:27" ht="39.75" hidden="1" customHeight="1" x14ac:dyDescent="0.25">
      <c r="A282" s="9">
        <v>31</v>
      </c>
      <c r="B282" s="9" t="s">
        <v>17</v>
      </c>
      <c r="C282" s="9" t="s">
        <v>217</v>
      </c>
      <c r="D282" s="78" t="s">
        <v>218</v>
      </c>
      <c r="E282" s="9" t="s">
        <v>222</v>
      </c>
      <c r="F282" s="9" t="s">
        <v>22</v>
      </c>
      <c r="G282" s="9">
        <v>72053</v>
      </c>
      <c r="H282" s="11">
        <v>39356.980000000003</v>
      </c>
      <c r="I282" s="11">
        <v>76761.240000000005</v>
      </c>
      <c r="J282" s="12">
        <f t="shared" si="56"/>
        <v>0.9503844044944505</v>
      </c>
      <c r="K282" s="10">
        <v>123105.58</v>
      </c>
      <c r="L282" s="10">
        <v>135723.78</v>
      </c>
      <c r="M282" s="10">
        <f>+VLOOKUP(G282,'BASE KAIROS'!$B$2:$Q$97,16,FALSE)</f>
        <v>235263.59</v>
      </c>
      <c r="N282" s="13">
        <f t="shared" si="62"/>
        <v>0.73339992446423163</v>
      </c>
      <c r="O282" s="94">
        <v>0.161</v>
      </c>
      <c r="P282" s="94">
        <v>0.14929999999999999</v>
      </c>
      <c r="Q282" s="74">
        <f t="shared" si="63"/>
        <v>29.793820422911352</v>
      </c>
      <c r="R282" s="14">
        <f t="shared" si="57"/>
        <v>76761.240000000005</v>
      </c>
      <c r="S282" s="15"/>
      <c r="T282" s="17" t="s">
        <v>515</v>
      </c>
      <c r="U282" s="16"/>
      <c r="V282" s="16"/>
      <c r="W282" s="16"/>
      <c r="X282" s="16"/>
      <c r="Y282" s="16"/>
      <c r="Z282" s="16"/>
      <c r="AA282" s="16"/>
    </row>
    <row r="283" spans="1:27" ht="39.75" hidden="1" customHeight="1" x14ac:dyDescent="0.25">
      <c r="A283" s="9">
        <v>31</v>
      </c>
      <c r="B283" s="9" t="s">
        <v>13</v>
      </c>
      <c r="C283" s="9" t="s">
        <v>217</v>
      </c>
      <c r="D283" s="78" t="s">
        <v>218</v>
      </c>
      <c r="E283" s="9" t="s">
        <v>208</v>
      </c>
      <c r="F283" s="9" t="s">
        <v>31</v>
      </c>
      <c r="G283" s="9">
        <v>140313</v>
      </c>
      <c r="H283" s="11">
        <v>40000</v>
      </c>
      <c r="I283" s="11">
        <v>76892.12</v>
      </c>
      <c r="J283" s="12">
        <f t="shared" si="56"/>
        <v>0.92230299999999987</v>
      </c>
      <c r="K283" s="10">
        <v>188232.37</v>
      </c>
      <c r="L283" s="10">
        <v>224657.65</v>
      </c>
      <c r="M283" s="10">
        <f>+VLOOKUP(G283,'BASE KAIROS'!$B$2:$Q$97,16,FALSE)</f>
        <v>275048.36</v>
      </c>
      <c r="N283" s="13">
        <f t="shared" si="62"/>
        <v>0.22429999601616055</v>
      </c>
      <c r="O283" s="94">
        <v>0.161</v>
      </c>
      <c r="P283" s="94">
        <v>0.14929999999999999</v>
      </c>
      <c r="Q283" s="74">
        <f t="shared" si="63"/>
        <v>29.743107616229079</v>
      </c>
      <c r="R283" s="14">
        <f t="shared" si="57"/>
        <v>76892.12</v>
      </c>
      <c r="S283" s="15"/>
      <c r="T283" s="17" t="s">
        <v>515</v>
      </c>
      <c r="U283" s="16"/>
      <c r="V283" s="16"/>
      <c r="W283" s="16"/>
      <c r="X283" s="16"/>
      <c r="Y283" s="16"/>
      <c r="Z283" s="16"/>
      <c r="AA283" s="16"/>
    </row>
    <row r="284" spans="1:27" ht="39.75" hidden="1" customHeight="1" x14ac:dyDescent="0.25">
      <c r="A284" s="9">
        <v>31</v>
      </c>
      <c r="B284" s="9" t="s">
        <v>13</v>
      </c>
      <c r="C284" s="9" t="s">
        <v>217</v>
      </c>
      <c r="D284" s="78" t="s">
        <v>218</v>
      </c>
      <c r="E284" s="9" t="s">
        <v>206</v>
      </c>
      <c r="F284" s="9" t="s">
        <v>29</v>
      </c>
      <c r="G284" s="9">
        <v>160483</v>
      </c>
      <c r="H284" s="11">
        <v>49230.77</v>
      </c>
      <c r="I284" s="11">
        <v>58888.98</v>
      </c>
      <c r="J284" s="12">
        <f t="shared" si="56"/>
        <v>0.19618238755965034</v>
      </c>
      <c r="K284" s="10">
        <v>357075.16</v>
      </c>
      <c r="L284" s="10">
        <v>427819.86</v>
      </c>
      <c r="M284" s="10">
        <f>+VLOOKUP(G284,'BASE KAIROS'!$B$2:$Q$97,16,FALSE)</f>
        <v>519886.69</v>
      </c>
      <c r="N284" s="13">
        <f t="shared" si="62"/>
        <v>0.21519999094946182</v>
      </c>
      <c r="O284" s="94">
        <v>0.161</v>
      </c>
      <c r="P284" s="94">
        <v>0.14929999999999999</v>
      </c>
      <c r="Q284" s="74">
        <f t="shared" si="63"/>
        <v>38.835968970764988</v>
      </c>
      <c r="R284" s="14">
        <f t="shared" si="57"/>
        <v>58888.98</v>
      </c>
      <c r="S284" s="15"/>
      <c r="T284" s="17" t="s">
        <v>515</v>
      </c>
      <c r="U284" s="16"/>
      <c r="V284" s="16"/>
      <c r="W284" s="16"/>
      <c r="X284" s="16"/>
      <c r="Y284" s="16"/>
      <c r="Z284" s="16"/>
      <c r="AA284" s="16"/>
    </row>
    <row r="285" spans="1:27" s="84" customFormat="1" ht="39.75" hidden="1" customHeight="1" x14ac:dyDescent="0.25">
      <c r="A285" s="9">
        <v>32</v>
      </c>
      <c r="B285" s="9" t="s">
        <v>13</v>
      </c>
      <c r="C285" s="9" t="s">
        <v>223</v>
      </c>
      <c r="D285" s="78" t="s">
        <v>224</v>
      </c>
      <c r="E285" s="9" t="s">
        <v>225</v>
      </c>
      <c r="F285" s="85" t="s">
        <v>553</v>
      </c>
      <c r="G285" s="9">
        <v>159052</v>
      </c>
      <c r="H285" s="18"/>
      <c r="I285" s="18"/>
      <c r="J285" s="12"/>
      <c r="K285" s="10">
        <v>19590.04</v>
      </c>
      <c r="L285" s="10">
        <v>21170.49</v>
      </c>
      <c r="M285" s="10">
        <f>+VLOOKUP(G285,'BASE KAIROS'!$B$2:$Q$97,16,FALSE)</f>
        <v>24556.27</v>
      </c>
      <c r="N285" s="13">
        <f t="shared" si="62"/>
        <v>0.15992922223340122</v>
      </c>
      <c r="O285" s="94">
        <v>0.161</v>
      </c>
      <c r="P285" s="94">
        <v>0.14929999999999999</v>
      </c>
      <c r="Q285" s="74"/>
      <c r="R285" s="14"/>
      <c r="S285" s="15"/>
      <c r="T285" s="17" t="s">
        <v>518</v>
      </c>
      <c r="U285" s="16"/>
      <c r="V285" s="16"/>
      <c r="W285" s="16"/>
      <c r="X285" s="16"/>
      <c r="Y285" s="16"/>
      <c r="Z285" s="16"/>
      <c r="AA285" s="16"/>
    </row>
    <row r="286" spans="1:27" ht="39.75" hidden="1" customHeight="1" x14ac:dyDescent="0.25">
      <c r="A286" s="9">
        <v>32</v>
      </c>
      <c r="B286" s="9" t="s">
        <v>13</v>
      </c>
      <c r="C286" s="9" t="s">
        <v>223</v>
      </c>
      <c r="D286" s="78" t="s">
        <v>224</v>
      </c>
      <c r="E286" s="9" t="s">
        <v>201</v>
      </c>
      <c r="F286" s="9" t="s">
        <v>31</v>
      </c>
      <c r="G286" s="9">
        <v>159052</v>
      </c>
      <c r="H286" s="18">
        <v>14657.54</v>
      </c>
      <c r="I286" s="18">
        <v>17996.330000000002</v>
      </c>
      <c r="J286" s="12">
        <f t="shared" si="56"/>
        <v>0.22778651806510511</v>
      </c>
      <c r="K286" s="10">
        <v>19590.04</v>
      </c>
      <c r="L286" s="10">
        <v>21170.49</v>
      </c>
      <c r="M286" s="10">
        <f>+VLOOKUP(G286,'BASE KAIROS'!$B$2:$Q$97,16,FALSE)</f>
        <v>24556.27</v>
      </c>
      <c r="N286" s="13">
        <f t="shared" ref="N286:N316" si="64">+(M286-L286)/L286</f>
        <v>0.15992922223340122</v>
      </c>
      <c r="O286" s="94">
        <v>0.161</v>
      </c>
      <c r="P286" s="94">
        <v>0.14929999999999999</v>
      </c>
      <c r="Q286" s="74">
        <v>70</v>
      </c>
      <c r="R286" s="14">
        <f t="shared" si="57"/>
        <v>17996.330000000002</v>
      </c>
      <c r="S286" s="15" t="s">
        <v>514</v>
      </c>
      <c r="T286" s="17" t="s">
        <v>514</v>
      </c>
      <c r="U286" s="16"/>
      <c r="V286" s="16"/>
      <c r="W286" s="16"/>
      <c r="X286" s="16"/>
      <c r="Y286" s="16"/>
      <c r="Z286" s="16"/>
      <c r="AA286" s="16"/>
    </row>
    <row r="287" spans="1:27" ht="39.75" hidden="1" customHeight="1" x14ac:dyDescent="0.25">
      <c r="A287" s="9">
        <v>32</v>
      </c>
      <c r="B287" s="9" t="s">
        <v>13</v>
      </c>
      <c r="C287" s="9" t="s">
        <v>223</v>
      </c>
      <c r="D287" s="78" t="s">
        <v>224</v>
      </c>
      <c r="E287" s="9" t="s">
        <v>207</v>
      </c>
      <c r="F287" s="9" t="s">
        <v>22</v>
      </c>
      <c r="G287" s="9">
        <v>140312</v>
      </c>
      <c r="H287" s="11">
        <v>14941.55</v>
      </c>
      <c r="I287" s="11">
        <v>18737.29</v>
      </c>
      <c r="J287" s="12">
        <f t="shared" si="56"/>
        <v>0.25403923957019198</v>
      </c>
      <c r="K287" s="10">
        <v>94179.24</v>
      </c>
      <c r="L287" s="10">
        <v>112404.09</v>
      </c>
      <c r="M287" s="10">
        <f>+VLOOKUP(G287,'BASE KAIROS'!$B$2:$Q$97,16,FALSE)</f>
        <v>137616.32000000001</v>
      </c>
      <c r="N287" s="13">
        <f t="shared" si="64"/>
        <v>0.22429993428175088</v>
      </c>
      <c r="O287" s="94">
        <v>0.161</v>
      </c>
      <c r="P287" s="94">
        <v>0.14929999999999999</v>
      </c>
      <c r="Q287" s="74">
        <f>+($I$286*$Q$286)/I287</f>
        <v>67.231872912251447</v>
      </c>
      <c r="R287" s="14">
        <f t="shared" si="57"/>
        <v>18737.29</v>
      </c>
      <c r="S287" s="15" t="s">
        <v>514</v>
      </c>
      <c r="T287" s="17" t="s">
        <v>514</v>
      </c>
      <c r="U287" s="16"/>
      <c r="V287" s="16"/>
      <c r="W287" s="16"/>
      <c r="X287" s="16"/>
      <c r="Y287" s="16"/>
      <c r="Z287" s="16"/>
      <c r="AA287" s="16"/>
    </row>
    <row r="288" spans="1:27" ht="39.75" hidden="1" customHeight="1" x14ac:dyDescent="0.25">
      <c r="A288" s="9">
        <v>32</v>
      </c>
      <c r="B288" s="9" t="s">
        <v>13</v>
      </c>
      <c r="C288" s="9" t="s">
        <v>223</v>
      </c>
      <c r="D288" s="78" t="s">
        <v>224</v>
      </c>
      <c r="E288" s="9" t="s">
        <v>219</v>
      </c>
      <c r="F288" s="9" t="s">
        <v>19</v>
      </c>
      <c r="G288" s="9">
        <v>140312</v>
      </c>
      <c r="H288" s="11">
        <v>16928.509999999998</v>
      </c>
      <c r="I288" s="11">
        <v>20787.599999999999</v>
      </c>
      <c r="J288" s="12">
        <f t="shared" si="56"/>
        <v>0.22796394957382549</v>
      </c>
      <c r="K288" s="10">
        <v>94179.24</v>
      </c>
      <c r="L288" s="10">
        <v>112404.09</v>
      </c>
      <c r="M288" s="10">
        <f>+VLOOKUP(G288,'BASE KAIROS'!$B$2:$Q$97,16,FALSE)</f>
        <v>137616.32000000001</v>
      </c>
      <c r="N288" s="13">
        <f t="shared" si="64"/>
        <v>0.22429993428175088</v>
      </c>
      <c r="O288" s="94">
        <v>0.161</v>
      </c>
      <c r="P288" s="94">
        <v>0.14929999999999999</v>
      </c>
      <c r="Q288" s="74">
        <f t="shared" ref="Q288:Q295" si="65">+($I$286*$Q$286)/I288</f>
        <v>60.600699455444598</v>
      </c>
      <c r="R288" s="14">
        <f t="shared" si="57"/>
        <v>20787.599999999999</v>
      </c>
      <c r="S288" s="15" t="s">
        <v>514</v>
      </c>
      <c r="T288" s="17" t="s">
        <v>514</v>
      </c>
      <c r="U288" s="16"/>
      <c r="V288" s="16"/>
      <c r="W288" s="16"/>
      <c r="X288" s="16"/>
      <c r="Y288" s="16"/>
      <c r="Z288" s="16"/>
      <c r="AA288" s="16"/>
    </row>
    <row r="289" spans="1:27" ht="39.75" hidden="1" customHeight="1" x14ac:dyDescent="0.25">
      <c r="A289" s="9">
        <v>32</v>
      </c>
      <c r="B289" s="9" t="s">
        <v>13</v>
      </c>
      <c r="C289" s="9" t="s">
        <v>223</v>
      </c>
      <c r="D289" s="78" t="s">
        <v>224</v>
      </c>
      <c r="E289" s="9" t="s">
        <v>226</v>
      </c>
      <c r="F289" s="9" t="s">
        <v>25</v>
      </c>
      <c r="G289" s="9">
        <v>94005</v>
      </c>
      <c r="H289" s="11">
        <v>17440</v>
      </c>
      <c r="I289" s="11">
        <v>22672</v>
      </c>
      <c r="J289" s="12">
        <f t="shared" si="56"/>
        <v>0.3</v>
      </c>
      <c r="K289" s="10">
        <v>99369.25</v>
      </c>
      <c r="L289" s="10">
        <v>119056.56</v>
      </c>
      <c r="M289" s="10">
        <f>+VLOOKUP(G289,'BASE KAIROS'!$B$2:$Q$97,16,FALSE)</f>
        <v>140284.1</v>
      </c>
      <c r="N289" s="13">
        <f t="shared" si="64"/>
        <v>0.17829794511113045</v>
      </c>
      <c r="O289" s="94">
        <v>0.161</v>
      </c>
      <c r="P289" s="94">
        <v>0.14929999999999999</v>
      </c>
      <c r="Q289" s="74">
        <f t="shared" si="65"/>
        <v>55.563827628793227</v>
      </c>
      <c r="R289" s="14">
        <f t="shared" si="57"/>
        <v>22672</v>
      </c>
      <c r="S289" s="15" t="s">
        <v>514</v>
      </c>
      <c r="T289" s="80" t="s">
        <v>514</v>
      </c>
      <c r="U289" s="16"/>
      <c r="V289" s="16"/>
      <c r="W289" s="16"/>
      <c r="X289" s="16"/>
      <c r="Y289" s="16"/>
      <c r="Z289" s="16"/>
      <c r="AA289" s="16"/>
    </row>
    <row r="290" spans="1:27" ht="39.75" hidden="1" customHeight="1" x14ac:dyDescent="0.25">
      <c r="A290" s="9">
        <v>32</v>
      </c>
      <c r="B290" s="9" t="s">
        <v>20</v>
      </c>
      <c r="C290" s="9" t="s">
        <v>223</v>
      </c>
      <c r="D290" s="78" t="s">
        <v>224</v>
      </c>
      <c r="E290" s="9" t="s">
        <v>205</v>
      </c>
      <c r="F290" s="9" t="s">
        <v>40</v>
      </c>
      <c r="G290" s="9">
        <v>140312</v>
      </c>
      <c r="H290" s="11">
        <v>17650.5</v>
      </c>
      <c r="I290" s="11">
        <v>22669.56</v>
      </c>
      <c r="J290" s="12">
        <f t="shared" si="56"/>
        <v>0.28435795019971111</v>
      </c>
      <c r="K290" s="10">
        <v>94179.24</v>
      </c>
      <c r="L290" s="10">
        <v>112404.09</v>
      </c>
      <c r="M290" s="10">
        <f>+VLOOKUP(G290,'BASE KAIROS'!$B$2:$Q$97,16,FALSE)</f>
        <v>137616.32000000001</v>
      </c>
      <c r="N290" s="13">
        <f t="shared" si="64"/>
        <v>0.22429993428175088</v>
      </c>
      <c r="O290" s="94">
        <v>0.161</v>
      </c>
      <c r="P290" s="94">
        <v>0.14929999999999999</v>
      </c>
      <c r="Q290" s="74">
        <f t="shared" si="65"/>
        <v>55.569808148018751</v>
      </c>
      <c r="R290" s="14">
        <f t="shared" si="57"/>
        <v>22669.56</v>
      </c>
      <c r="S290" s="15" t="s">
        <v>514</v>
      </c>
      <c r="T290" s="17" t="s">
        <v>514</v>
      </c>
      <c r="U290" s="16"/>
      <c r="V290" s="16"/>
      <c r="W290" s="16"/>
      <c r="X290" s="16"/>
      <c r="Y290" s="16"/>
      <c r="Z290" s="16"/>
      <c r="AA290" s="16"/>
    </row>
    <row r="291" spans="1:27" ht="39.75" hidden="1" customHeight="1" x14ac:dyDescent="0.25">
      <c r="A291" s="9">
        <v>32</v>
      </c>
      <c r="B291" s="9" t="s">
        <v>17</v>
      </c>
      <c r="C291" s="9" t="s">
        <v>223</v>
      </c>
      <c r="D291" s="78" t="s">
        <v>224</v>
      </c>
      <c r="E291" s="9" t="s">
        <v>206</v>
      </c>
      <c r="F291" s="9" t="s">
        <v>40</v>
      </c>
      <c r="G291" s="9">
        <v>201793</v>
      </c>
      <c r="H291" s="11">
        <v>17650.5</v>
      </c>
      <c r="I291" s="11">
        <v>22669.56</v>
      </c>
      <c r="J291" s="12">
        <f t="shared" si="56"/>
        <v>0.28435795019971111</v>
      </c>
      <c r="K291" s="10">
        <v>141074.29</v>
      </c>
      <c r="L291" s="10">
        <v>169024.31</v>
      </c>
      <c r="M291" s="10">
        <f>+VLOOKUP(G291,'BASE KAIROS'!$B$2:$Q$97,16,FALSE)</f>
        <v>220069.65</v>
      </c>
      <c r="N291" s="13">
        <f t="shared" si="64"/>
        <v>0.30199999041557984</v>
      </c>
      <c r="O291" s="94">
        <v>0.161</v>
      </c>
      <c r="P291" s="94">
        <v>0.14929999999999999</v>
      </c>
      <c r="Q291" s="74">
        <f t="shared" si="65"/>
        <v>55.569808148018751</v>
      </c>
      <c r="R291" s="14">
        <f t="shared" si="57"/>
        <v>22669.56</v>
      </c>
      <c r="S291" s="15" t="s">
        <v>514</v>
      </c>
      <c r="T291" s="17" t="s">
        <v>514</v>
      </c>
      <c r="U291" s="16"/>
      <c r="V291" s="16"/>
      <c r="W291" s="16"/>
      <c r="X291" s="16"/>
      <c r="Y291" s="16"/>
      <c r="Z291" s="16"/>
      <c r="AA291" s="16"/>
    </row>
    <row r="292" spans="1:27" ht="39.75" hidden="1" customHeight="1" x14ac:dyDescent="0.25">
      <c r="A292" s="9">
        <v>32</v>
      </c>
      <c r="B292" s="9" t="s">
        <v>20</v>
      </c>
      <c r="C292" s="9" t="s">
        <v>223</v>
      </c>
      <c r="D292" s="78" t="s">
        <v>224</v>
      </c>
      <c r="E292" s="9" t="s">
        <v>222</v>
      </c>
      <c r="F292" s="9" t="s">
        <v>22</v>
      </c>
      <c r="G292" s="9">
        <v>72052</v>
      </c>
      <c r="H292" s="11">
        <v>19678.47</v>
      </c>
      <c r="I292" s="11">
        <v>54876.09</v>
      </c>
      <c r="J292" s="12">
        <f t="shared" si="56"/>
        <v>1.7886360067627205</v>
      </c>
      <c r="K292" s="10">
        <v>61552.79</v>
      </c>
      <c r="L292" s="10">
        <v>67861.89</v>
      </c>
      <c r="M292" s="10">
        <f>+VLOOKUP(G292,'BASE KAIROS'!$B$2:$Q$97,16,FALSE)</f>
        <v>117631.8</v>
      </c>
      <c r="N292" s="13">
        <f t="shared" si="64"/>
        <v>0.73339999814328782</v>
      </c>
      <c r="O292" s="94">
        <v>0.161</v>
      </c>
      <c r="P292" s="94">
        <v>0.14929999999999999</v>
      </c>
      <c r="Q292" s="74">
        <f t="shared" si="65"/>
        <v>22.956138092200085</v>
      </c>
      <c r="R292" s="14">
        <f t="shared" si="57"/>
        <v>54876.09</v>
      </c>
      <c r="S292" s="15"/>
      <c r="T292" s="80" t="s">
        <v>515</v>
      </c>
      <c r="U292" s="16"/>
      <c r="V292" s="16"/>
      <c r="W292" s="16"/>
      <c r="X292" s="16"/>
      <c r="Y292" s="16"/>
      <c r="Z292" s="16"/>
      <c r="AA292" s="16"/>
    </row>
    <row r="293" spans="1:27" ht="39.75" hidden="1" customHeight="1" x14ac:dyDescent="0.25">
      <c r="A293" s="9">
        <v>32</v>
      </c>
      <c r="B293" s="9" t="s">
        <v>20</v>
      </c>
      <c r="C293" s="9" t="s">
        <v>223</v>
      </c>
      <c r="D293" s="78" t="s">
        <v>224</v>
      </c>
      <c r="E293" s="9" t="s">
        <v>208</v>
      </c>
      <c r="F293" s="9" t="s">
        <v>31</v>
      </c>
      <c r="G293" s="9">
        <v>140312</v>
      </c>
      <c r="H293" s="11">
        <v>23333.33</v>
      </c>
      <c r="I293" s="11">
        <v>32132.67</v>
      </c>
      <c r="J293" s="12">
        <f t="shared" si="56"/>
        <v>0.37711462530208917</v>
      </c>
      <c r="K293" s="10">
        <v>94179.24</v>
      </c>
      <c r="L293" s="10">
        <v>112404.09</v>
      </c>
      <c r="M293" s="10">
        <f>+VLOOKUP(G293,'BASE KAIROS'!$B$2:$Q$97,16,FALSE)</f>
        <v>137616.32000000001</v>
      </c>
      <c r="N293" s="13">
        <f t="shared" si="64"/>
        <v>0.22429993428175088</v>
      </c>
      <c r="O293" s="94">
        <v>0.161</v>
      </c>
      <c r="P293" s="94">
        <v>0.14929999999999999</v>
      </c>
      <c r="Q293" s="74">
        <f t="shared" si="65"/>
        <v>39.204432747107546</v>
      </c>
      <c r="R293" s="14">
        <f t="shared" si="57"/>
        <v>32132.67</v>
      </c>
      <c r="S293" s="15"/>
      <c r="T293" s="17" t="s">
        <v>515</v>
      </c>
      <c r="U293" s="16"/>
      <c r="V293" s="16"/>
      <c r="W293" s="16"/>
      <c r="X293" s="16"/>
      <c r="Y293" s="16"/>
      <c r="Z293" s="16"/>
      <c r="AA293" s="16"/>
    </row>
    <row r="294" spans="1:27" ht="39.75" hidden="1" customHeight="1" x14ac:dyDescent="0.25">
      <c r="A294" s="9">
        <v>32</v>
      </c>
      <c r="B294" s="9" t="s">
        <v>13</v>
      </c>
      <c r="C294" s="9" t="s">
        <v>223</v>
      </c>
      <c r="D294" s="78" t="s">
        <v>224</v>
      </c>
      <c r="E294" s="9" t="s">
        <v>206</v>
      </c>
      <c r="F294" s="9" t="s">
        <v>29</v>
      </c>
      <c r="G294" s="9">
        <v>201793</v>
      </c>
      <c r="H294" s="11">
        <v>27744.080000000002</v>
      </c>
      <c r="I294" s="11">
        <v>37056.32</v>
      </c>
      <c r="J294" s="12">
        <f t="shared" si="56"/>
        <v>0.33564782108471419</v>
      </c>
      <c r="K294" s="10">
        <v>141074.29</v>
      </c>
      <c r="L294" s="10">
        <v>169024.31</v>
      </c>
      <c r="M294" s="10">
        <f>+VLOOKUP(G294,'BASE KAIROS'!$B$2:$Q$97,16,FALSE)</f>
        <v>220069.65</v>
      </c>
      <c r="N294" s="13">
        <f t="shared" si="64"/>
        <v>0.30199999041557984</v>
      </c>
      <c r="O294" s="94">
        <v>0.161</v>
      </c>
      <c r="P294" s="94">
        <v>0.14929999999999999</v>
      </c>
      <c r="Q294" s="74">
        <f t="shared" si="65"/>
        <v>33.995364353502993</v>
      </c>
      <c r="R294" s="14">
        <f t="shared" si="57"/>
        <v>37056.32</v>
      </c>
      <c r="S294" s="15"/>
      <c r="T294" s="17" t="s">
        <v>515</v>
      </c>
      <c r="U294" s="16"/>
      <c r="V294" s="16"/>
      <c r="W294" s="16"/>
      <c r="X294" s="16"/>
      <c r="Y294" s="16"/>
      <c r="Z294" s="16"/>
      <c r="AA294" s="16"/>
    </row>
    <row r="295" spans="1:27" ht="39.75" hidden="1" customHeight="1" x14ac:dyDescent="0.25">
      <c r="A295" s="9">
        <v>32</v>
      </c>
      <c r="B295" s="9" t="s">
        <v>17</v>
      </c>
      <c r="C295" s="9" t="s">
        <v>223</v>
      </c>
      <c r="D295" s="78" t="s">
        <v>224</v>
      </c>
      <c r="E295" s="9" t="s">
        <v>204</v>
      </c>
      <c r="F295" s="9" t="s">
        <v>22</v>
      </c>
      <c r="G295" s="9">
        <v>94005</v>
      </c>
      <c r="H295" s="11">
        <v>87231.56</v>
      </c>
      <c r="I295" s="11">
        <v>116772.45</v>
      </c>
      <c r="J295" s="12">
        <f t="shared" si="56"/>
        <v>0.33864910818974236</v>
      </c>
      <c r="K295" s="10">
        <v>99369.25</v>
      </c>
      <c r="L295" s="10">
        <v>119056.56</v>
      </c>
      <c r="M295" s="10">
        <f>+VLOOKUP(G295,'BASE KAIROS'!$B$2:$Q$97,16,FALSE)</f>
        <v>140284.1</v>
      </c>
      <c r="N295" s="13">
        <f t="shared" si="64"/>
        <v>0.17829794511113045</v>
      </c>
      <c r="O295" s="94">
        <v>0.161</v>
      </c>
      <c r="P295" s="94">
        <v>0.14929999999999999</v>
      </c>
      <c r="Q295" s="74">
        <f t="shared" si="65"/>
        <v>10.788016351459614</v>
      </c>
      <c r="R295" s="14">
        <f t="shared" si="57"/>
        <v>116772.45</v>
      </c>
      <c r="S295" s="15"/>
      <c r="T295" s="17" t="s">
        <v>515</v>
      </c>
      <c r="U295" s="16"/>
      <c r="V295" s="16"/>
      <c r="W295" s="16"/>
      <c r="X295" s="16"/>
      <c r="Y295" s="16"/>
      <c r="Z295" s="16"/>
      <c r="AA295" s="16"/>
    </row>
    <row r="296" spans="1:27" s="84" customFormat="1" ht="39.75" hidden="1" customHeight="1" x14ac:dyDescent="0.25">
      <c r="A296" s="9">
        <v>33</v>
      </c>
      <c r="B296" s="9" t="s">
        <v>13</v>
      </c>
      <c r="C296" s="9" t="s">
        <v>227</v>
      </c>
      <c r="D296" s="78" t="s">
        <v>228</v>
      </c>
      <c r="E296" s="9" t="s">
        <v>543</v>
      </c>
      <c r="F296" s="9" t="s">
        <v>16</v>
      </c>
      <c r="G296" s="9">
        <v>201794</v>
      </c>
      <c r="H296" s="11"/>
      <c r="I296" s="11"/>
      <c r="J296" s="12"/>
      <c r="K296" s="10"/>
      <c r="L296" s="10">
        <v>338048.74</v>
      </c>
      <c r="M296" s="10">
        <f>+VLOOKUP(G296,'BASE KAIROS'!$B$2:$Q$97,16,FALSE)</f>
        <v>440139.46</v>
      </c>
      <c r="N296" s="13">
        <f t="shared" si="64"/>
        <v>0.3020000015382398</v>
      </c>
      <c r="O296" s="94">
        <v>0.161</v>
      </c>
      <c r="P296" s="94">
        <v>0.14929999999999999</v>
      </c>
      <c r="Q296" s="74"/>
      <c r="R296" s="14"/>
      <c r="S296" s="15"/>
      <c r="T296" s="17" t="s">
        <v>518</v>
      </c>
      <c r="U296" s="16"/>
      <c r="V296" s="16"/>
      <c r="W296" s="16"/>
      <c r="X296" s="16"/>
      <c r="Y296" s="16"/>
      <c r="Z296" s="16"/>
      <c r="AA296" s="16"/>
    </row>
    <row r="297" spans="1:27" ht="39.75" hidden="1" customHeight="1" x14ac:dyDescent="0.25">
      <c r="A297" s="9">
        <v>33</v>
      </c>
      <c r="B297" s="9" t="s">
        <v>13</v>
      </c>
      <c r="C297" s="9" t="s">
        <v>227</v>
      </c>
      <c r="D297" s="78" t="s">
        <v>228</v>
      </c>
      <c r="E297" s="9" t="s">
        <v>230</v>
      </c>
      <c r="F297" s="9" t="s">
        <v>25</v>
      </c>
      <c r="G297" s="9">
        <v>201794</v>
      </c>
      <c r="H297" s="11">
        <v>118146.7</v>
      </c>
      <c r="I297" s="11">
        <v>153590.71</v>
      </c>
      <c r="J297" s="12">
        <f t="shared" si="56"/>
        <v>0.3</v>
      </c>
      <c r="K297" s="10">
        <v>282148.68</v>
      </c>
      <c r="L297" s="10">
        <v>338048.74</v>
      </c>
      <c r="M297" s="10">
        <f>+VLOOKUP(G297,'BASE KAIROS'!$B$2:$Q$97,16,FALSE)</f>
        <v>440139.46</v>
      </c>
      <c r="N297" s="13">
        <f t="shared" si="64"/>
        <v>0.3020000015382398</v>
      </c>
      <c r="O297" s="94">
        <v>0.161</v>
      </c>
      <c r="P297" s="94">
        <v>0.14929999999999999</v>
      </c>
      <c r="Q297" s="74">
        <v>70</v>
      </c>
      <c r="R297" s="14">
        <f t="shared" si="57"/>
        <v>153590.71</v>
      </c>
      <c r="S297" s="15" t="s">
        <v>514</v>
      </c>
      <c r="T297" s="17" t="s">
        <v>514</v>
      </c>
      <c r="U297" s="16"/>
      <c r="V297" s="16"/>
      <c r="W297" s="16"/>
      <c r="X297" s="16"/>
      <c r="Y297" s="16"/>
      <c r="Z297" s="16"/>
      <c r="AA297" s="16"/>
    </row>
    <row r="298" spans="1:27" ht="39.75" hidden="1" customHeight="1" x14ac:dyDescent="0.25">
      <c r="A298" s="9">
        <v>33</v>
      </c>
      <c r="B298" s="9" t="s">
        <v>13</v>
      </c>
      <c r="C298" s="9" t="s">
        <v>227</v>
      </c>
      <c r="D298" s="78" t="s">
        <v>228</v>
      </c>
      <c r="E298" s="9" t="s">
        <v>229</v>
      </c>
      <c r="F298" s="9" t="s">
        <v>19</v>
      </c>
      <c r="G298" s="9">
        <v>20653</v>
      </c>
      <c r="H298" s="11">
        <v>127757.21</v>
      </c>
      <c r="I298" s="11">
        <v>158361.12</v>
      </c>
      <c r="J298" s="12">
        <f t="shared" si="56"/>
        <v>0.23954741967204815</v>
      </c>
      <c r="K298" s="10">
        <v>209761.28</v>
      </c>
      <c r="L298" s="10">
        <v>250352.67</v>
      </c>
      <c r="M298" s="10">
        <f>+VLOOKUP(G298,'BASE KAIROS'!$B$2:$Q$97,16,FALSE)</f>
        <v>309398.34999999998</v>
      </c>
      <c r="N298" s="13">
        <f t="shared" si="64"/>
        <v>0.23585001110633236</v>
      </c>
      <c r="O298" s="94">
        <v>0.161</v>
      </c>
      <c r="P298" s="94">
        <v>0.14929999999999999</v>
      </c>
      <c r="Q298" s="74">
        <f>+($I$297*$Q$297)/I298</f>
        <v>67.891346689136824</v>
      </c>
      <c r="R298" s="14">
        <f t="shared" si="57"/>
        <v>158361.12</v>
      </c>
      <c r="S298" s="15" t="s">
        <v>514</v>
      </c>
      <c r="T298" s="17" t="s">
        <v>514</v>
      </c>
      <c r="U298" s="16"/>
      <c r="V298" s="16"/>
      <c r="W298" s="16"/>
      <c r="X298" s="16"/>
      <c r="Y298" s="16"/>
      <c r="Z298" s="16"/>
      <c r="AA298" s="16"/>
    </row>
    <row r="299" spans="1:27" ht="39.75" hidden="1" customHeight="1" x14ac:dyDescent="0.25">
      <c r="A299" s="9">
        <v>33</v>
      </c>
      <c r="B299" s="9" t="s">
        <v>13</v>
      </c>
      <c r="C299" s="9" t="s">
        <v>227</v>
      </c>
      <c r="D299" s="78" t="s">
        <v>228</v>
      </c>
      <c r="E299" s="9" t="s">
        <v>206</v>
      </c>
      <c r="F299" s="9" t="s">
        <v>40</v>
      </c>
      <c r="G299" s="9">
        <v>201794</v>
      </c>
      <c r="H299" s="11">
        <v>153039.06</v>
      </c>
      <c r="I299" s="11">
        <v>196556.89</v>
      </c>
      <c r="J299" s="12">
        <f t="shared" si="56"/>
        <v>0.28435766659831824</v>
      </c>
      <c r="K299" s="10">
        <v>282148.68</v>
      </c>
      <c r="L299" s="10">
        <v>338048.74</v>
      </c>
      <c r="M299" s="10">
        <f>+VLOOKUP(G299,'BASE KAIROS'!$B$2:$Q$97,16,FALSE)</f>
        <v>440139.46</v>
      </c>
      <c r="N299" s="13">
        <f t="shared" si="64"/>
        <v>0.3020000015382398</v>
      </c>
      <c r="O299" s="94">
        <v>0.161</v>
      </c>
      <c r="P299" s="94">
        <v>0.14929999999999999</v>
      </c>
      <c r="Q299" s="74">
        <f t="shared" ref="Q299:Q302" si="66">+($I$297*$Q$297)/I299</f>
        <v>54.69841174226962</v>
      </c>
      <c r="R299" s="14">
        <f t="shared" si="57"/>
        <v>196556.89</v>
      </c>
      <c r="S299" s="15" t="s">
        <v>514</v>
      </c>
      <c r="T299" s="17" t="s">
        <v>514</v>
      </c>
      <c r="U299" s="16"/>
      <c r="V299" s="16"/>
      <c r="W299" s="16"/>
      <c r="X299" s="16"/>
      <c r="Y299" s="16"/>
      <c r="Z299" s="16"/>
      <c r="AA299" s="16"/>
    </row>
    <row r="300" spans="1:27" ht="39.75" hidden="1" customHeight="1" x14ac:dyDescent="0.25">
      <c r="A300" s="9">
        <v>33</v>
      </c>
      <c r="B300" s="9" t="s">
        <v>20</v>
      </c>
      <c r="C300" s="9" t="s">
        <v>227</v>
      </c>
      <c r="D300" s="78" t="s">
        <v>228</v>
      </c>
      <c r="E300" s="9" t="s">
        <v>205</v>
      </c>
      <c r="F300" s="9" t="s">
        <v>40</v>
      </c>
      <c r="G300" s="9">
        <v>20653</v>
      </c>
      <c r="H300" s="11">
        <v>153039.06</v>
      </c>
      <c r="I300" s="11">
        <v>196556.89</v>
      </c>
      <c r="J300" s="12">
        <f t="shared" si="56"/>
        <v>0.28435766659831824</v>
      </c>
      <c r="K300" s="10">
        <v>209761.28</v>
      </c>
      <c r="L300" s="10">
        <v>250352.67</v>
      </c>
      <c r="M300" s="10">
        <f>+VLOOKUP(G300,'BASE KAIROS'!$B$2:$Q$97,16,FALSE)</f>
        <v>309398.34999999998</v>
      </c>
      <c r="N300" s="13">
        <f t="shared" si="64"/>
        <v>0.23585001110633236</v>
      </c>
      <c r="O300" s="94">
        <v>0.161</v>
      </c>
      <c r="P300" s="94">
        <v>0.14929999999999999</v>
      </c>
      <c r="Q300" s="74">
        <f t="shared" si="66"/>
        <v>54.69841174226962</v>
      </c>
      <c r="R300" s="14">
        <f t="shared" si="57"/>
        <v>196556.89</v>
      </c>
      <c r="S300" s="15" t="s">
        <v>514</v>
      </c>
      <c r="T300" s="17" t="s">
        <v>514</v>
      </c>
      <c r="U300" s="16"/>
      <c r="V300" s="16"/>
      <c r="W300" s="16"/>
      <c r="X300" s="16"/>
      <c r="Y300" s="16"/>
      <c r="Z300" s="16"/>
      <c r="AA300" s="16"/>
    </row>
    <row r="301" spans="1:27" ht="39.75" hidden="1" customHeight="1" x14ac:dyDescent="0.25">
      <c r="A301" s="9">
        <v>33</v>
      </c>
      <c r="B301" s="9" t="s">
        <v>13</v>
      </c>
      <c r="C301" s="9" t="s">
        <v>227</v>
      </c>
      <c r="D301" s="78" t="s">
        <v>228</v>
      </c>
      <c r="E301" s="9" t="s">
        <v>208</v>
      </c>
      <c r="F301" s="9" t="s">
        <v>31</v>
      </c>
      <c r="G301" s="9">
        <v>20653</v>
      </c>
      <c r="H301" s="11">
        <v>167423.49</v>
      </c>
      <c r="I301" s="11">
        <v>241793.44</v>
      </c>
      <c r="J301" s="12">
        <f t="shared" si="56"/>
        <v>0.44420260263359707</v>
      </c>
      <c r="K301" s="10">
        <v>209761.28</v>
      </c>
      <c r="L301" s="10">
        <v>250352.67</v>
      </c>
      <c r="M301" s="10">
        <f>+VLOOKUP(G301,'BASE KAIROS'!$B$2:$Q$97,16,FALSE)</f>
        <v>309398.34999999998</v>
      </c>
      <c r="N301" s="13">
        <f t="shared" si="64"/>
        <v>0.23585001110633236</v>
      </c>
      <c r="O301" s="94">
        <v>0.161</v>
      </c>
      <c r="P301" s="94">
        <v>0.14929999999999999</v>
      </c>
      <c r="Q301" s="74">
        <f t="shared" si="66"/>
        <v>44.465018157647286</v>
      </c>
      <c r="R301" s="14">
        <f t="shared" si="57"/>
        <v>241793.44</v>
      </c>
      <c r="S301" s="15"/>
      <c r="T301" s="17" t="s">
        <v>515</v>
      </c>
      <c r="U301" s="16"/>
      <c r="V301" s="16"/>
      <c r="W301" s="16"/>
      <c r="X301" s="16"/>
      <c r="Y301" s="16"/>
      <c r="Z301" s="16"/>
      <c r="AA301" s="16"/>
    </row>
    <row r="302" spans="1:27" ht="39.75" hidden="1" customHeight="1" x14ac:dyDescent="0.25">
      <c r="A302" s="9">
        <v>33</v>
      </c>
      <c r="B302" s="9" t="s">
        <v>13</v>
      </c>
      <c r="C302" s="9" t="s">
        <v>227</v>
      </c>
      <c r="D302" s="78" t="s">
        <v>228</v>
      </c>
      <c r="E302" s="9" t="s">
        <v>206</v>
      </c>
      <c r="F302" s="9" t="s">
        <v>29</v>
      </c>
      <c r="G302" s="9">
        <v>201794</v>
      </c>
      <c r="H302" s="11">
        <v>215111.67999999999</v>
      </c>
      <c r="I302" s="11">
        <v>305536.81</v>
      </c>
      <c r="J302" s="12">
        <f t="shared" si="56"/>
        <v>0.42036364552589617</v>
      </c>
      <c r="K302" s="10">
        <v>282148.68</v>
      </c>
      <c r="L302" s="10">
        <v>338048.74</v>
      </c>
      <c r="M302" s="10">
        <f>+VLOOKUP(G302,'BASE KAIROS'!$B$2:$Q$97,16,FALSE)</f>
        <v>440139.46</v>
      </c>
      <c r="N302" s="13">
        <f t="shared" si="64"/>
        <v>0.3020000015382398</v>
      </c>
      <c r="O302" s="94">
        <v>0.161</v>
      </c>
      <c r="P302" s="94">
        <v>0.14929999999999999</v>
      </c>
      <c r="Q302" s="74">
        <f t="shared" si="66"/>
        <v>35.188394157810315</v>
      </c>
      <c r="R302" s="14">
        <f t="shared" si="57"/>
        <v>305536.81</v>
      </c>
      <c r="S302" s="15"/>
      <c r="T302" s="17" t="s">
        <v>515</v>
      </c>
      <c r="U302" s="16"/>
      <c r="V302" s="16"/>
      <c r="W302" s="16"/>
      <c r="X302" s="16"/>
      <c r="Y302" s="16"/>
      <c r="Z302" s="16"/>
      <c r="AA302" s="16"/>
    </row>
    <row r="303" spans="1:27" s="84" customFormat="1" ht="39.75" hidden="1" customHeight="1" x14ac:dyDescent="0.25">
      <c r="A303" s="9">
        <v>34</v>
      </c>
      <c r="B303" s="9" t="s">
        <v>13</v>
      </c>
      <c r="C303" s="9" t="s">
        <v>231</v>
      </c>
      <c r="D303" s="78" t="s">
        <v>232</v>
      </c>
      <c r="E303" s="9" t="s">
        <v>544</v>
      </c>
      <c r="F303" s="9" t="s">
        <v>16</v>
      </c>
      <c r="G303" s="9">
        <v>20652</v>
      </c>
      <c r="H303" s="11"/>
      <c r="I303" s="11"/>
      <c r="J303" s="12"/>
      <c r="K303" s="10"/>
      <c r="L303" s="10">
        <v>125176.54</v>
      </c>
      <c r="M303" s="10">
        <f>+VLOOKUP(G303,'BASE KAIROS'!$B$2:$Q$97,16,FALSE)</f>
        <v>154699.42000000001</v>
      </c>
      <c r="N303" s="13">
        <f t="shared" ref="N303" si="67">+(M303-L303)/L303</f>
        <v>0.23584994440651597</v>
      </c>
      <c r="O303" s="94">
        <v>0.161</v>
      </c>
      <c r="P303" s="94">
        <v>0.14929999999999999</v>
      </c>
      <c r="Q303" s="74"/>
      <c r="R303" s="14"/>
      <c r="S303" s="15"/>
      <c r="T303" s="17" t="s">
        <v>518</v>
      </c>
      <c r="U303" s="16"/>
      <c r="V303" s="16"/>
      <c r="W303" s="16"/>
      <c r="X303" s="16"/>
      <c r="Y303" s="16"/>
      <c r="Z303" s="16"/>
      <c r="AA303" s="16"/>
    </row>
    <row r="304" spans="1:27" ht="39.75" hidden="1" customHeight="1" x14ac:dyDescent="0.25">
      <c r="A304" s="9">
        <v>34</v>
      </c>
      <c r="B304" s="9" t="s">
        <v>13</v>
      </c>
      <c r="C304" s="9" t="s">
        <v>231</v>
      </c>
      <c r="D304" s="78" t="s">
        <v>232</v>
      </c>
      <c r="E304" s="9" t="s">
        <v>229</v>
      </c>
      <c r="F304" s="9" t="s">
        <v>19</v>
      </c>
      <c r="G304" s="9">
        <v>20652</v>
      </c>
      <c r="H304" s="11">
        <v>63878.6</v>
      </c>
      <c r="I304" s="11">
        <v>79179.539999999994</v>
      </c>
      <c r="J304" s="12">
        <f t="shared" si="56"/>
        <v>0.23953154890683256</v>
      </c>
      <c r="K304" s="10">
        <v>104880.81</v>
      </c>
      <c r="L304" s="10">
        <v>125176.54</v>
      </c>
      <c r="M304" s="10">
        <f>+VLOOKUP(G304,'BASE KAIROS'!$B$2:$Q$97,16,FALSE)</f>
        <v>154699.42000000001</v>
      </c>
      <c r="N304" s="13">
        <f t="shared" si="64"/>
        <v>0.23584994440651597</v>
      </c>
      <c r="O304" s="94">
        <v>0.161</v>
      </c>
      <c r="P304" s="94">
        <v>0.14929999999999999</v>
      </c>
      <c r="Q304" s="74">
        <v>70</v>
      </c>
      <c r="R304" s="14">
        <f t="shared" si="57"/>
        <v>79179.539999999994</v>
      </c>
      <c r="S304" s="15" t="s">
        <v>514</v>
      </c>
      <c r="T304" s="17" t="s">
        <v>514</v>
      </c>
      <c r="U304" s="16"/>
      <c r="V304" s="16"/>
      <c r="W304" s="16"/>
      <c r="X304" s="16"/>
      <c r="Y304" s="16"/>
      <c r="Z304" s="16"/>
      <c r="AA304" s="16"/>
    </row>
    <row r="305" spans="1:27" ht="39.75" hidden="1" customHeight="1" x14ac:dyDescent="0.25">
      <c r="A305" s="9">
        <v>34</v>
      </c>
      <c r="B305" s="9" t="s">
        <v>13</v>
      </c>
      <c r="C305" s="9" t="s">
        <v>231</v>
      </c>
      <c r="D305" s="78" t="s">
        <v>232</v>
      </c>
      <c r="E305" s="9" t="s">
        <v>233</v>
      </c>
      <c r="F305" s="9" t="s">
        <v>25</v>
      </c>
      <c r="G305" s="9">
        <v>20652</v>
      </c>
      <c r="H305" s="11">
        <v>67505</v>
      </c>
      <c r="I305" s="11">
        <v>87756.5</v>
      </c>
      <c r="J305" s="12">
        <f t="shared" si="56"/>
        <v>0.3</v>
      </c>
      <c r="K305" s="10">
        <v>104880.81</v>
      </c>
      <c r="L305" s="10">
        <v>125176.54</v>
      </c>
      <c r="M305" s="10">
        <f>+VLOOKUP(G305,'BASE KAIROS'!$B$2:$Q$97,16,FALSE)</f>
        <v>154699.42000000001</v>
      </c>
      <c r="N305" s="13">
        <f t="shared" si="64"/>
        <v>0.23584994440651597</v>
      </c>
      <c r="O305" s="94">
        <v>0.161</v>
      </c>
      <c r="P305" s="94">
        <v>0.14929999999999999</v>
      </c>
      <c r="Q305" s="74">
        <f>+($I$304*$Q$304)/I305</f>
        <v>63.158487405491329</v>
      </c>
      <c r="R305" s="14">
        <f t="shared" si="57"/>
        <v>87756.5</v>
      </c>
      <c r="S305" s="15" t="s">
        <v>514</v>
      </c>
      <c r="T305" s="17" t="s">
        <v>514</v>
      </c>
      <c r="U305" s="16"/>
      <c r="V305" s="16"/>
      <c r="W305" s="16"/>
      <c r="X305" s="16"/>
      <c r="Y305" s="16"/>
      <c r="Z305" s="16"/>
      <c r="AA305" s="16"/>
    </row>
    <row r="306" spans="1:27" ht="39.75" hidden="1" customHeight="1" x14ac:dyDescent="0.25">
      <c r="A306" s="9">
        <v>34</v>
      </c>
      <c r="B306" s="9" t="s">
        <v>13</v>
      </c>
      <c r="C306" s="9" t="s">
        <v>231</v>
      </c>
      <c r="D306" s="78" t="s">
        <v>232</v>
      </c>
      <c r="E306" s="9" t="s">
        <v>207</v>
      </c>
      <c r="F306" s="9" t="s">
        <v>22</v>
      </c>
      <c r="G306" s="9">
        <v>20652</v>
      </c>
      <c r="H306" s="11">
        <v>73517.119999999995</v>
      </c>
      <c r="I306" s="11">
        <v>91844.01</v>
      </c>
      <c r="J306" s="12">
        <f t="shared" si="56"/>
        <v>0.24928737687221697</v>
      </c>
      <c r="K306" s="10">
        <v>104880.81</v>
      </c>
      <c r="L306" s="10">
        <v>125176.54</v>
      </c>
      <c r="M306" s="10">
        <f>+VLOOKUP(G306,'BASE KAIROS'!$B$2:$Q$97,16,FALSE)</f>
        <v>154699.42000000001</v>
      </c>
      <c r="N306" s="13">
        <f t="shared" si="64"/>
        <v>0.23584994440651597</v>
      </c>
      <c r="O306" s="94">
        <v>0.161</v>
      </c>
      <c r="P306" s="94">
        <v>0.14929999999999999</v>
      </c>
      <c r="Q306" s="74">
        <f t="shared" ref="Q306:Q308" si="68">+($I$304*$Q$304)/I306</f>
        <v>60.347624194544643</v>
      </c>
      <c r="R306" s="14">
        <f t="shared" si="57"/>
        <v>91844.01</v>
      </c>
      <c r="S306" s="15" t="s">
        <v>514</v>
      </c>
      <c r="T306" s="17" t="s">
        <v>514</v>
      </c>
      <c r="U306" s="16"/>
      <c r="V306" s="16"/>
      <c r="W306" s="16"/>
      <c r="X306" s="16"/>
      <c r="Y306" s="16"/>
      <c r="Z306" s="16">
        <v>30372</v>
      </c>
      <c r="AA306" s="16"/>
    </row>
    <row r="307" spans="1:27" ht="39.75" hidden="1" customHeight="1" x14ac:dyDescent="0.25">
      <c r="A307" s="9">
        <v>34</v>
      </c>
      <c r="B307" s="9" t="s">
        <v>13</v>
      </c>
      <c r="C307" s="9" t="s">
        <v>231</v>
      </c>
      <c r="D307" s="78" t="s">
        <v>232</v>
      </c>
      <c r="E307" s="9" t="s">
        <v>205</v>
      </c>
      <c r="F307" s="9" t="s">
        <v>40</v>
      </c>
      <c r="G307" s="9">
        <v>20652</v>
      </c>
      <c r="H307" s="11">
        <v>76519.63</v>
      </c>
      <c r="I307" s="11">
        <v>98278.44</v>
      </c>
      <c r="J307" s="12">
        <f t="shared" si="56"/>
        <v>0.28435592278739452</v>
      </c>
      <c r="K307" s="10">
        <v>104880.81</v>
      </c>
      <c r="L307" s="10">
        <v>125176.54</v>
      </c>
      <c r="M307" s="10">
        <f>+VLOOKUP(G307,'BASE KAIROS'!$B$2:$Q$97,16,FALSE)</f>
        <v>154699.42000000001</v>
      </c>
      <c r="N307" s="13">
        <f t="shared" si="64"/>
        <v>0.23584994440651597</v>
      </c>
      <c r="O307" s="94">
        <v>0.161</v>
      </c>
      <c r="P307" s="94">
        <v>0.14929999999999999</v>
      </c>
      <c r="Q307" s="74">
        <f t="shared" si="68"/>
        <v>56.396578944476524</v>
      </c>
      <c r="R307" s="14">
        <f t="shared" si="57"/>
        <v>98278.44</v>
      </c>
      <c r="S307" s="15" t="s">
        <v>514</v>
      </c>
      <c r="T307" s="17" t="s">
        <v>514</v>
      </c>
      <c r="U307" s="16"/>
      <c r="V307" s="16"/>
      <c r="W307" s="16"/>
      <c r="X307" s="16"/>
      <c r="Y307" s="16"/>
      <c r="Z307" s="16"/>
      <c r="AA307" s="16"/>
    </row>
    <row r="308" spans="1:27" ht="39.75" hidden="1" customHeight="1" x14ac:dyDescent="0.25">
      <c r="A308" s="9">
        <v>34</v>
      </c>
      <c r="B308" s="9" t="s">
        <v>13</v>
      </c>
      <c r="C308" s="9" t="s">
        <v>231</v>
      </c>
      <c r="D308" s="78" t="s">
        <v>232</v>
      </c>
      <c r="E308" s="9" t="s">
        <v>208</v>
      </c>
      <c r="F308" s="9" t="s">
        <v>31</v>
      </c>
      <c r="G308" s="9">
        <v>20652</v>
      </c>
      <c r="H308" s="11">
        <v>83711.740000000005</v>
      </c>
      <c r="I308" s="11">
        <v>120692.37</v>
      </c>
      <c r="J308" s="12">
        <f t="shared" si="56"/>
        <v>0.44176157370519342</v>
      </c>
      <c r="K308" s="10">
        <v>104880.81</v>
      </c>
      <c r="L308" s="10">
        <v>125176.54</v>
      </c>
      <c r="M308" s="10">
        <f>+VLOOKUP(G308,'BASE KAIROS'!$B$2:$Q$97,16,FALSE)</f>
        <v>154699.42000000001</v>
      </c>
      <c r="N308" s="13">
        <f t="shared" si="64"/>
        <v>0.23584994440651597</v>
      </c>
      <c r="O308" s="94">
        <v>0.161</v>
      </c>
      <c r="P308" s="94">
        <v>0.14929999999999999</v>
      </c>
      <c r="Q308" s="74">
        <f t="shared" si="68"/>
        <v>45.923100192663384</v>
      </c>
      <c r="R308" s="14">
        <f t="shared" si="57"/>
        <v>120692.37</v>
      </c>
      <c r="S308" s="15"/>
      <c r="T308" s="80" t="s">
        <v>515</v>
      </c>
      <c r="U308" s="16"/>
      <c r="V308" s="16"/>
      <c r="W308" s="16"/>
      <c r="X308" s="16"/>
      <c r="Y308" s="16"/>
      <c r="Z308" s="16"/>
      <c r="AA308" s="16"/>
    </row>
    <row r="309" spans="1:27" ht="39.75" hidden="1" customHeight="1" x14ac:dyDescent="0.25">
      <c r="A309" s="9">
        <v>35</v>
      </c>
      <c r="B309" s="9" t="s">
        <v>13</v>
      </c>
      <c r="C309" s="9" t="s">
        <v>234</v>
      </c>
      <c r="D309" s="78" t="s">
        <v>235</v>
      </c>
      <c r="E309" s="9" t="s">
        <v>236</v>
      </c>
      <c r="F309" s="9" t="s">
        <v>19</v>
      </c>
      <c r="G309" s="9">
        <v>190342</v>
      </c>
      <c r="H309" s="11">
        <v>24333.85</v>
      </c>
      <c r="I309" s="11">
        <v>27839.69</v>
      </c>
      <c r="J309" s="12">
        <f t="shared" si="56"/>
        <v>0.14407255736350805</v>
      </c>
      <c r="K309" s="10">
        <v>26786.867999999999</v>
      </c>
      <c r="L309" s="10">
        <v>32093.955999999998</v>
      </c>
      <c r="M309" s="10">
        <f>+VLOOKUP(G309,'BASE KAIROS'!$B$2:$Q$97,16,FALSE)</f>
        <v>38234.392</v>
      </c>
      <c r="N309" s="13">
        <f t="shared" si="64"/>
        <v>0.19132686540730603</v>
      </c>
      <c r="O309" s="94">
        <v>0.161</v>
      </c>
      <c r="P309" s="94">
        <v>0.14929999999999999</v>
      </c>
      <c r="Q309" s="74">
        <v>70</v>
      </c>
      <c r="R309" s="14">
        <f t="shared" si="57"/>
        <v>27839.69</v>
      </c>
      <c r="S309" s="15" t="s">
        <v>514</v>
      </c>
      <c r="T309" s="17" t="s">
        <v>514</v>
      </c>
      <c r="U309" s="16"/>
      <c r="V309" s="16"/>
      <c r="W309" s="16"/>
      <c r="X309" s="16"/>
      <c r="Y309" s="16"/>
      <c r="Z309" s="16"/>
      <c r="AA309" s="16"/>
    </row>
    <row r="310" spans="1:27" ht="39.75" hidden="1" customHeight="1" x14ac:dyDescent="0.25">
      <c r="A310" s="9">
        <v>35</v>
      </c>
      <c r="B310" s="9" t="s">
        <v>13</v>
      </c>
      <c r="C310" s="9" t="s">
        <v>234</v>
      </c>
      <c r="D310" s="78" t="s">
        <v>235</v>
      </c>
      <c r="E310" s="9" t="s">
        <v>237</v>
      </c>
      <c r="F310" s="9" t="s">
        <v>27</v>
      </c>
      <c r="G310" s="9">
        <v>190342</v>
      </c>
      <c r="H310" s="11">
        <v>24612</v>
      </c>
      <c r="I310" s="11">
        <v>31313.97</v>
      </c>
      <c r="J310" s="12">
        <f t="shared" si="56"/>
        <v>0.2723049731838128</v>
      </c>
      <c r="K310" s="10">
        <v>26786.867999999999</v>
      </c>
      <c r="L310" s="10">
        <v>32093.955999999998</v>
      </c>
      <c r="M310" s="10">
        <f>+VLOOKUP(G310,'BASE KAIROS'!$B$2:$Q$97,16,FALSE)</f>
        <v>38234.392</v>
      </c>
      <c r="N310" s="13">
        <f t="shared" si="64"/>
        <v>0.19132686540730603</v>
      </c>
      <c r="O310" s="94">
        <v>0.161</v>
      </c>
      <c r="P310" s="94">
        <v>0.14929999999999999</v>
      </c>
      <c r="Q310" s="74">
        <f>+($I$309*$Q$309)/I310</f>
        <v>62.233511113410394</v>
      </c>
      <c r="R310" s="14">
        <f t="shared" si="57"/>
        <v>31313.97</v>
      </c>
      <c r="S310" s="15" t="s">
        <v>514</v>
      </c>
      <c r="T310" s="17" t="s">
        <v>514</v>
      </c>
      <c r="U310" s="16"/>
      <c r="V310" s="16"/>
      <c r="W310" s="16"/>
      <c r="X310" s="16"/>
      <c r="Y310" s="16"/>
      <c r="Z310" s="16"/>
      <c r="AA310" s="16"/>
    </row>
    <row r="311" spans="1:27" ht="39.75" hidden="1" customHeight="1" x14ac:dyDescent="0.25">
      <c r="A311" s="9">
        <v>35</v>
      </c>
      <c r="B311" s="9" t="s">
        <v>13</v>
      </c>
      <c r="C311" s="9" t="s">
        <v>234</v>
      </c>
      <c r="D311" s="78" t="s">
        <v>235</v>
      </c>
      <c r="E311" s="9" t="s">
        <v>238</v>
      </c>
      <c r="F311" s="9" t="s">
        <v>22</v>
      </c>
      <c r="G311" s="9">
        <v>190342</v>
      </c>
      <c r="H311" s="11">
        <v>27267.77</v>
      </c>
      <c r="I311" s="11">
        <v>36736.57</v>
      </c>
      <c r="J311" s="12">
        <f t="shared" si="56"/>
        <v>0.34725245225407136</v>
      </c>
      <c r="K311" s="10">
        <v>26786.867999999999</v>
      </c>
      <c r="L311" s="10">
        <v>32093.955999999998</v>
      </c>
      <c r="M311" s="10">
        <f>+VLOOKUP(G311,'BASE KAIROS'!$B$2:$Q$97,16,FALSE)</f>
        <v>38234.392</v>
      </c>
      <c r="N311" s="13">
        <f t="shared" si="64"/>
        <v>0.19132686540730603</v>
      </c>
      <c r="O311" s="94">
        <v>0.161</v>
      </c>
      <c r="P311" s="94">
        <v>0.14929999999999999</v>
      </c>
      <c r="Q311" s="74">
        <f t="shared" ref="Q311:Q312" si="69">+($I$309*$Q$309)/I311</f>
        <v>53.047366697544156</v>
      </c>
      <c r="R311" s="14">
        <f t="shared" si="57"/>
        <v>36736.57</v>
      </c>
      <c r="S311" s="15" t="s">
        <v>514</v>
      </c>
      <c r="T311" s="80" t="s">
        <v>514</v>
      </c>
      <c r="U311" s="16"/>
      <c r="V311" s="16"/>
      <c r="W311" s="16"/>
      <c r="X311" s="16"/>
      <c r="Y311" s="16"/>
      <c r="Z311" s="16"/>
      <c r="AA311" s="16"/>
    </row>
    <row r="312" spans="1:27" ht="39.75" hidden="1" customHeight="1" x14ac:dyDescent="0.25">
      <c r="A312" s="9">
        <v>35</v>
      </c>
      <c r="B312" s="9" t="s">
        <v>13</v>
      </c>
      <c r="C312" s="9" t="s">
        <v>234</v>
      </c>
      <c r="D312" s="78" t="s">
        <v>235</v>
      </c>
      <c r="E312" s="9" t="s">
        <v>238</v>
      </c>
      <c r="F312" s="9" t="s">
        <v>29</v>
      </c>
      <c r="G312" s="9">
        <v>190342</v>
      </c>
      <c r="H312" s="11">
        <v>32350.71</v>
      </c>
      <c r="I312" s="11">
        <v>45547.59</v>
      </c>
      <c r="J312" s="12">
        <f t="shared" si="56"/>
        <v>0.40793169608951391</v>
      </c>
      <c r="K312" s="10">
        <v>26786.867999999999</v>
      </c>
      <c r="L312" s="10">
        <v>32093.955999999998</v>
      </c>
      <c r="M312" s="10">
        <f>+VLOOKUP(G312,'BASE KAIROS'!$B$2:$Q$97,16,FALSE)</f>
        <v>38234.392</v>
      </c>
      <c r="N312" s="13">
        <f t="shared" si="64"/>
        <v>0.19132686540730603</v>
      </c>
      <c r="O312" s="94">
        <v>0.161</v>
      </c>
      <c r="P312" s="94">
        <v>0.14929999999999999</v>
      </c>
      <c r="Q312" s="74">
        <f t="shared" si="69"/>
        <v>42.785541452357855</v>
      </c>
      <c r="R312" s="14">
        <f t="shared" si="57"/>
        <v>45547.59</v>
      </c>
      <c r="S312" s="15"/>
      <c r="T312" s="17" t="s">
        <v>515</v>
      </c>
      <c r="U312" s="16"/>
      <c r="V312" s="16"/>
      <c r="W312" s="16"/>
      <c r="X312" s="16"/>
      <c r="Y312" s="16"/>
      <c r="Z312" s="16"/>
      <c r="AA312" s="16"/>
    </row>
    <row r="313" spans="1:27" ht="39.75" hidden="1" customHeight="1" x14ac:dyDescent="0.25">
      <c r="A313" s="9">
        <v>36</v>
      </c>
      <c r="B313" s="9" t="s">
        <v>13</v>
      </c>
      <c r="C313" s="9" t="s">
        <v>239</v>
      </c>
      <c r="D313" s="78" t="s">
        <v>240</v>
      </c>
      <c r="E313" s="9" t="s">
        <v>241</v>
      </c>
      <c r="F313" s="9" t="s">
        <v>16</v>
      </c>
      <c r="G313" s="9">
        <v>442</v>
      </c>
      <c r="H313" s="11">
        <v>550800</v>
      </c>
      <c r="I313" s="11">
        <v>694201.33</v>
      </c>
      <c r="J313" s="12">
        <f t="shared" si="56"/>
        <v>0.2603509985475671</v>
      </c>
      <c r="K313" s="10">
        <v>674586.29</v>
      </c>
      <c r="L313" s="10">
        <v>385046.16499999998</v>
      </c>
      <c r="M313" s="10">
        <f>+VLOOKUP(G313,'BASE KAIROS'!$B$2:$Q$97,16,FALSE)</f>
        <v>465897.67</v>
      </c>
      <c r="N313" s="13">
        <f t="shared" si="64"/>
        <v>0.20997873073219678</v>
      </c>
      <c r="O313" s="94">
        <v>0.161</v>
      </c>
      <c r="P313" s="94">
        <v>0.14929999999999999</v>
      </c>
      <c r="Q313" s="74">
        <v>70</v>
      </c>
      <c r="R313" s="14">
        <f t="shared" si="57"/>
        <v>694201.33</v>
      </c>
      <c r="S313" s="15" t="s">
        <v>514</v>
      </c>
      <c r="T313" s="17" t="s">
        <v>514</v>
      </c>
      <c r="U313" s="16"/>
      <c r="V313" s="16"/>
      <c r="W313" s="16"/>
      <c r="X313" s="16"/>
      <c r="Y313" s="16"/>
      <c r="Z313" s="16"/>
      <c r="AA313" s="16"/>
    </row>
    <row r="314" spans="1:27" ht="39.75" hidden="1" customHeight="1" x14ac:dyDescent="0.25">
      <c r="A314" s="9">
        <v>36</v>
      </c>
      <c r="B314" s="9" t="s">
        <v>13</v>
      </c>
      <c r="C314" s="9" t="s">
        <v>239</v>
      </c>
      <c r="D314" s="78" t="s">
        <v>240</v>
      </c>
      <c r="E314" s="9" t="s">
        <v>243</v>
      </c>
      <c r="F314" s="9" t="s">
        <v>40</v>
      </c>
      <c r="G314" s="9">
        <v>442</v>
      </c>
      <c r="H314" s="11">
        <v>558555.73</v>
      </c>
      <c r="I314" s="11">
        <v>928700.02</v>
      </c>
      <c r="J314" s="12">
        <f t="shared" si="56"/>
        <v>0.6626810363220158</v>
      </c>
      <c r="K314" s="10">
        <v>674586.29</v>
      </c>
      <c r="L314" s="10">
        <v>385046.16499999998</v>
      </c>
      <c r="M314" s="10">
        <f>+VLOOKUP(G314,'BASE KAIROS'!$B$2:$Q$97,16,FALSE)</f>
        <v>465897.67</v>
      </c>
      <c r="N314" s="13">
        <f t="shared" si="64"/>
        <v>0.20997873073219678</v>
      </c>
      <c r="O314" s="94">
        <v>0.161</v>
      </c>
      <c r="P314" s="94">
        <v>0.14929999999999999</v>
      </c>
      <c r="Q314" s="74">
        <f t="shared" ref="Q314:Q320" si="70">+$Q$313*$I$313/I314</f>
        <v>52.324854154735554</v>
      </c>
      <c r="R314" s="14">
        <f t="shared" si="57"/>
        <v>928700.02</v>
      </c>
      <c r="S314" s="15"/>
      <c r="T314" s="17" t="s">
        <v>555</v>
      </c>
      <c r="U314" s="16"/>
      <c r="V314" s="93"/>
      <c r="W314" s="16"/>
      <c r="X314" s="16"/>
      <c r="Y314" s="16"/>
      <c r="Z314" s="16"/>
      <c r="AA314" s="16"/>
    </row>
    <row r="315" spans="1:27" s="84" customFormat="1" ht="39.75" hidden="1" customHeight="1" x14ac:dyDescent="0.25">
      <c r="A315" s="9">
        <v>36</v>
      </c>
      <c r="B315" s="9" t="s">
        <v>13</v>
      </c>
      <c r="C315" s="9" t="s">
        <v>239</v>
      </c>
      <c r="D315" s="78" t="s">
        <v>240</v>
      </c>
      <c r="E315" s="9" t="s">
        <v>245</v>
      </c>
      <c r="F315" s="85" t="s">
        <v>36</v>
      </c>
      <c r="G315" s="9">
        <v>442</v>
      </c>
      <c r="H315" s="86"/>
      <c r="I315" s="86"/>
      <c r="J315" s="12"/>
      <c r="K315" s="10">
        <v>674586.29</v>
      </c>
      <c r="L315" s="10">
        <v>385046.16499999998</v>
      </c>
      <c r="M315" s="10">
        <f>+VLOOKUP(G315,'BASE KAIROS'!$B$2:$Q$97,16,FALSE)</f>
        <v>465897.67</v>
      </c>
      <c r="N315" s="13">
        <f t="shared" si="64"/>
        <v>0.20997873073219678</v>
      </c>
      <c r="O315" s="94">
        <v>0.161</v>
      </c>
      <c r="P315" s="94">
        <v>0.14929999999999999</v>
      </c>
      <c r="Q315" s="74"/>
      <c r="R315" s="14"/>
      <c r="S315" s="15"/>
      <c r="T315" s="17" t="s">
        <v>518</v>
      </c>
      <c r="U315" s="16"/>
      <c r="V315" s="16"/>
      <c r="W315" s="16"/>
      <c r="X315" s="16"/>
      <c r="Y315" s="16"/>
      <c r="Z315" s="16"/>
      <c r="AA315" s="16"/>
    </row>
    <row r="316" spans="1:27" ht="39.75" hidden="1" customHeight="1" x14ac:dyDescent="0.25">
      <c r="A316" s="9">
        <v>36</v>
      </c>
      <c r="B316" s="9" t="s">
        <v>13</v>
      </c>
      <c r="C316" s="9" t="s">
        <v>239</v>
      </c>
      <c r="D316" s="78" t="s">
        <v>240</v>
      </c>
      <c r="E316" s="9" t="s">
        <v>242</v>
      </c>
      <c r="F316" s="9" t="s">
        <v>19</v>
      </c>
      <c r="G316" s="9">
        <v>442</v>
      </c>
      <c r="H316" s="71">
        <v>625712.31999999995</v>
      </c>
      <c r="I316" s="71">
        <v>817812</v>
      </c>
      <c r="J316" s="12">
        <f t="shared" si="56"/>
        <v>0.30700958549130064</v>
      </c>
      <c r="K316" s="10">
        <v>674586.29</v>
      </c>
      <c r="L316" s="10">
        <v>385046.16499999998</v>
      </c>
      <c r="M316" s="10">
        <f>+VLOOKUP(G316,'BASE KAIROS'!$B$2:$Q$97,16,FALSE)</f>
        <v>465897.67</v>
      </c>
      <c r="N316" s="13">
        <f t="shared" si="64"/>
        <v>0.20997873073219678</v>
      </c>
      <c r="O316" s="94">
        <v>0.161</v>
      </c>
      <c r="P316" s="94">
        <v>0.14929999999999999</v>
      </c>
      <c r="Q316" s="74">
        <f t="shared" si="70"/>
        <v>59.419638131991206</v>
      </c>
      <c r="R316" s="14">
        <f t="shared" si="57"/>
        <v>817812</v>
      </c>
      <c r="S316" s="15" t="s">
        <v>514</v>
      </c>
      <c r="T316" s="17" t="s">
        <v>514</v>
      </c>
      <c r="U316" s="16"/>
      <c r="V316" s="16"/>
      <c r="W316" s="16"/>
      <c r="X316" s="16"/>
      <c r="Y316" s="16"/>
      <c r="Z316" s="16"/>
      <c r="AA316" s="16"/>
    </row>
    <row r="317" spans="1:27" ht="39.75" hidden="1" customHeight="1" x14ac:dyDescent="0.25">
      <c r="A317" s="9">
        <v>36</v>
      </c>
      <c r="B317" s="9" t="s">
        <v>13</v>
      </c>
      <c r="C317" s="9" t="s">
        <v>239</v>
      </c>
      <c r="D317" s="78" t="s">
        <v>240</v>
      </c>
      <c r="E317" s="9" t="s">
        <v>244</v>
      </c>
      <c r="F317" s="9" t="s">
        <v>22</v>
      </c>
      <c r="G317" s="69">
        <v>442</v>
      </c>
      <c r="H317" s="75">
        <v>627644.27</v>
      </c>
      <c r="I317" s="75">
        <v>968920.47</v>
      </c>
      <c r="J317" s="70">
        <f t="shared" si="56"/>
        <v>0.54374144131037783</v>
      </c>
      <c r="K317" s="10">
        <v>674586.29</v>
      </c>
      <c r="L317" s="10">
        <v>385046.16499999998</v>
      </c>
      <c r="M317" s="10">
        <f>+VLOOKUP(G317,'BASE KAIROS'!$B$2:$Q$97,16,FALSE)</f>
        <v>465897.67</v>
      </c>
      <c r="N317" s="13">
        <f t="shared" ref="N317:N337" si="71">+(M317-L317)/L317</f>
        <v>0.20997873073219678</v>
      </c>
      <c r="O317" s="94">
        <v>0.161</v>
      </c>
      <c r="P317" s="94">
        <v>0.14929999999999999</v>
      </c>
      <c r="Q317" s="74">
        <f t="shared" si="70"/>
        <v>50.152819147272218</v>
      </c>
      <c r="R317" s="14">
        <f t="shared" si="57"/>
        <v>968920.47</v>
      </c>
      <c r="S317" s="15"/>
      <c r="T317" s="17" t="s">
        <v>555</v>
      </c>
      <c r="U317" s="16"/>
      <c r="V317" s="93"/>
      <c r="W317" s="16"/>
      <c r="X317" s="16"/>
      <c r="Y317" s="16"/>
      <c r="Z317" s="16"/>
      <c r="AA317" s="16"/>
    </row>
    <row r="318" spans="1:27" ht="39.75" hidden="1" customHeight="1" x14ac:dyDescent="0.25">
      <c r="A318" s="9">
        <v>36</v>
      </c>
      <c r="B318" s="9" t="s">
        <v>13</v>
      </c>
      <c r="C318" s="9" t="s">
        <v>239</v>
      </c>
      <c r="D318" s="78" t="s">
        <v>240</v>
      </c>
      <c r="E318" s="9" t="s">
        <v>246</v>
      </c>
      <c r="F318" s="9" t="s">
        <v>27</v>
      </c>
      <c r="G318" s="9">
        <v>442</v>
      </c>
      <c r="H318" s="72">
        <v>632215</v>
      </c>
      <c r="I318" s="72">
        <v>835257.14</v>
      </c>
      <c r="J318" s="12">
        <f t="shared" si="56"/>
        <v>0.32115995349683257</v>
      </c>
      <c r="K318" s="10">
        <v>674586.29</v>
      </c>
      <c r="L318" s="10">
        <v>385046.16499999998</v>
      </c>
      <c r="M318" s="10">
        <f>+VLOOKUP(G318,'BASE KAIROS'!$B$2:$Q$97,16,FALSE)</f>
        <v>465897.67</v>
      </c>
      <c r="N318" s="13">
        <f t="shared" si="71"/>
        <v>0.20997873073219678</v>
      </c>
      <c r="O318" s="94">
        <v>0.161</v>
      </c>
      <c r="P318" s="94">
        <v>0.14929999999999999</v>
      </c>
      <c r="Q318" s="74">
        <f t="shared" si="70"/>
        <v>58.178602460075936</v>
      </c>
      <c r="R318" s="14">
        <f t="shared" si="57"/>
        <v>835257.14</v>
      </c>
      <c r="S318" s="15" t="s">
        <v>514</v>
      </c>
      <c r="T318" s="17" t="s">
        <v>514</v>
      </c>
      <c r="U318" s="16"/>
      <c r="V318" s="16"/>
      <c r="W318" s="16"/>
      <c r="X318" s="16"/>
      <c r="Y318" s="16"/>
      <c r="Z318" s="16"/>
      <c r="AA318" s="16"/>
    </row>
    <row r="319" spans="1:27" ht="39.75" hidden="1" customHeight="1" x14ac:dyDescent="0.25">
      <c r="A319" s="9">
        <v>36</v>
      </c>
      <c r="B319" s="9" t="s">
        <v>13</v>
      </c>
      <c r="C319" s="9" t="s">
        <v>239</v>
      </c>
      <c r="D319" s="78" t="s">
        <v>240</v>
      </c>
      <c r="E319" s="9" t="s">
        <v>247</v>
      </c>
      <c r="F319" s="9" t="s">
        <v>31</v>
      </c>
      <c r="G319" s="9">
        <v>442</v>
      </c>
      <c r="H319" s="11">
        <v>756091.43</v>
      </c>
      <c r="I319" s="11">
        <v>796384.19</v>
      </c>
      <c r="J319" s="12">
        <f t="shared" si="56"/>
        <v>5.3290856636213808E-2</v>
      </c>
      <c r="K319" s="10">
        <v>674586.29</v>
      </c>
      <c r="L319" s="10">
        <v>385046.16499999998</v>
      </c>
      <c r="M319" s="10">
        <f>+VLOOKUP(G319,'BASE KAIROS'!$B$2:$Q$97,16,FALSE)</f>
        <v>465897.67</v>
      </c>
      <c r="N319" s="13">
        <f t="shared" si="71"/>
        <v>0.20997873073219678</v>
      </c>
      <c r="O319" s="94">
        <v>0.161</v>
      </c>
      <c r="P319" s="94">
        <v>0.14929999999999999</v>
      </c>
      <c r="Q319" s="74">
        <f t="shared" si="70"/>
        <v>61.018405074063558</v>
      </c>
      <c r="R319" s="14">
        <f t="shared" si="57"/>
        <v>796384.19</v>
      </c>
      <c r="S319" s="15" t="s">
        <v>514</v>
      </c>
      <c r="T319" s="17" t="s">
        <v>514</v>
      </c>
      <c r="U319" s="16"/>
      <c r="V319" s="16"/>
      <c r="W319" s="16"/>
      <c r="X319" s="16"/>
      <c r="Y319" s="16"/>
      <c r="Z319" s="16"/>
      <c r="AA319" s="16"/>
    </row>
    <row r="320" spans="1:27" ht="39.75" hidden="1" customHeight="1" x14ac:dyDescent="0.25">
      <c r="A320" s="9">
        <v>36</v>
      </c>
      <c r="B320" s="9" t="s">
        <v>13</v>
      </c>
      <c r="C320" s="9" t="s">
        <v>239</v>
      </c>
      <c r="D320" s="78" t="s">
        <v>240</v>
      </c>
      <c r="E320" s="9" t="s">
        <v>247</v>
      </c>
      <c r="F320" s="9" t="s">
        <v>29</v>
      </c>
      <c r="G320" s="9">
        <v>442</v>
      </c>
      <c r="H320" s="11">
        <v>814289.47</v>
      </c>
      <c r="I320" s="11">
        <v>1214919.48</v>
      </c>
      <c r="J320" s="12">
        <f t="shared" si="56"/>
        <v>0.49199949742687943</v>
      </c>
      <c r="K320" s="10">
        <v>674586.29</v>
      </c>
      <c r="L320" s="10">
        <v>385046.16499999998</v>
      </c>
      <c r="M320" s="10">
        <f>+VLOOKUP(G320,'BASE KAIROS'!$B$2:$Q$97,16,FALSE)</f>
        <v>465897.67</v>
      </c>
      <c r="N320" s="13">
        <f t="shared" si="71"/>
        <v>0.20997873073219678</v>
      </c>
      <c r="O320" s="94">
        <v>0.161</v>
      </c>
      <c r="P320" s="94">
        <v>0.14929999999999999</v>
      </c>
      <c r="Q320" s="74">
        <f t="shared" si="70"/>
        <v>39.997789071585217</v>
      </c>
      <c r="R320" s="14">
        <f t="shared" si="57"/>
        <v>1214919.48</v>
      </c>
      <c r="S320" s="15"/>
      <c r="T320" s="17" t="s">
        <v>515</v>
      </c>
      <c r="U320" s="16"/>
      <c r="V320" s="16"/>
      <c r="W320" s="16"/>
      <c r="X320" s="16"/>
      <c r="Y320" s="16"/>
      <c r="Z320" s="16"/>
      <c r="AA320" s="16"/>
    </row>
    <row r="321" spans="1:27" ht="39.75" hidden="1" customHeight="1" x14ac:dyDescent="0.25">
      <c r="A321" s="9">
        <v>37</v>
      </c>
      <c r="B321" s="9" t="s">
        <v>20</v>
      </c>
      <c r="C321" s="9" t="s">
        <v>248</v>
      </c>
      <c r="D321" s="78" t="s">
        <v>249</v>
      </c>
      <c r="E321" s="9" t="s">
        <v>255</v>
      </c>
      <c r="F321" s="9" t="s">
        <v>19</v>
      </c>
      <c r="G321" s="9">
        <v>273971</v>
      </c>
      <c r="H321" s="11">
        <v>603.71</v>
      </c>
      <c r="I321" s="11">
        <v>3441.91</v>
      </c>
      <c r="J321" s="12">
        <f t="shared" si="56"/>
        <v>4.7012638518493972</v>
      </c>
      <c r="K321" s="10">
        <v>9632.0076666666664</v>
      </c>
      <c r="L321" s="10">
        <v>11942.816607142857</v>
      </c>
      <c r="M321" s="10">
        <f>+VLOOKUP(G321,'BASE KAIROS'!$B$2:$Q$97,16,FALSE)</f>
        <v>14653.821071428571</v>
      </c>
      <c r="N321" s="13">
        <f t="shared" si="71"/>
        <v>0.22699875192459157</v>
      </c>
      <c r="O321" s="94">
        <v>0.161</v>
      </c>
      <c r="P321" s="94">
        <v>0.14929999999999999</v>
      </c>
      <c r="Q321" s="74">
        <f>+$Q$323*$I$323/I321</f>
        <v>15.761597485117276</v>
      </c>
      <c r="R321" s="14">
        <f t="shared" si="57"/>
        <v>3441.91</v>
      </c>
      <c r="S321" s="15"/>
      <c r="T321" s="80" t="s">
        <v>515</v>
      </c>
      <c r="U321" s="16"/>
      <c r="V321" s="16"/>
      <c r="W321" s="16"/>
      <c r="X321" s="16"/>
      <c r="Y321" s="16"/>
      <c r="Z321" s="16"/>
      <c r="AA321" s="16"/>
    </row>
    <row r="322" spans="1:27" ht="39.75" hidden="1" customHeight="1" x14ac:dyDescent="0.25">
      <c r="A322" s="9">
        <v>37</v>
      </c>
      <c r="B322" s="9" t="s">
        <v>13</v>
      </c>
      <c r="C322" s="9" t="s">
        <v>248</v>
      </c>
      <c r="D322" s="78" t="s">
        <v>249</v>
      </c>
      <c r="E322" s="9" t="s">
        <v>250</v>
      </c>
      <c r="F322" s="9" t="s">
        <v>25</v>
      </c>
      <c r="G322" s="9">
        <v>257721</v>
      </c>
      <c r="H322" s="11">
        <v>773.64</v>
      </c>
      <c r="I322" s="11">
        <v>1388.02</v>
      </c>
      <c r="J322" s="12">
        <f t="shared" si="56"/>
        <v>0.79414197818106613</v>
      </c>
      <c r="K322" s="10">
        <v>20253.452833333333</v>
      </c>
      <c r="L322" s="10">
        <v>23377.732</v>
      </c>
      <c r="M322" s="10">
        <f>+VLOOKUP(G322,'BASE KAIROS'!$B$2:$Q$97,16,FALSE)</f>
        <v>27866.162333333334</v>
      </c>
      <c r="N322" s="13">
        <f t="shared" si="71"/>
        <v>0.19199597006815433</v>
      </c>
      <c r="O322" s="94">
        <v>0.161</v>
      </c>
      <c r="P322" s="94">
        <v>0.14929999999999999</v>
      </c>
      <c r="Q322" s="74">
        <f>+$Q$323*$I$323/I322</f>
        <v>39.084451232691173</v>
      </c>
      <c r="R322" s="14">
        <f t="shared" si="57"/>
        <v>1388.02</v>
      </c>
      <c r="S322" s="15"/>
      <c r="T322" s="17" t="s">
        <v>515</v>
      </c>
      <c r="U322" s="16"/>
      <c r="V322" s="16"/>
      <c r="W322" s="16"/>
      <c r="X322" s="16"/>
      <c r="Y322" s="16"/>
      <c r="Z322" s="16"/>
      <c r="AA322" s="16"/>
    </row>
    <row r="323" spans="1:27" ht="39.75" hidden="1" customHeight="1" x14ac:dyDescent="0.25">
      <c r="A323" s="9">
        <v>37</v>
      </c>
      <c r="B323" s="9" t="s">
        <v>13</v>
      </c>
      <c r="C323" s="9" t="s">
        <v>248</v>
      </c>
      <c r="D323" s="78" t="s">
        <v>249</v>
      </c>
      <c r="E323" s="9" t="s">
        <v>250</v>
      </c>
      <c r="F323" s="9" t="s">
        <v>94</v>
      </c>
      <c r="G323" s="9">
        <v>257721</v>
      </c>
      <c r="H323" s="18">
        <v>773.64</v>
      </c>
      <c r="I323" s="18">
        <v>775</v>
      </c>
      <c r="J323" s="92">
        <f t="shared" si="56"/>
        <v>1.7579235820278341E-3</v>
      </c>
      <c r="K323" s="10">
        <v>20253.452833333333</v>
      </c>
      <c r="L323" s="10">
        <v>23377.732</v>
      </c>
      <c r="M323" s="10">
        <f>+VLOOKUP(G323,'BASE KAIROS'!$B$2:$Q$97,16,FALSE)</f>
        <v>27866.162333333334</v>
      </c>
      <c r="N323" s="13">
        <f t="shared" si="71"/>
        <v>0.19199597006815433</v>
      </c>
      <c r="O323" s="94">
        <v>0.161</v>
      </c>
      <c r="P323" s="94">
        <v>0.14929999999999999</v>
      </c>
      <c r="Q323" s="74">
        <v>70</v>
      </c>
      <c r="R323" s="14">
        <f t="shared" si="57"/>
        <v>775</v>
      </c>
      <c r="S323" s="15" t="s">
        <v>514</v>
      </c>
      <c r="T323" s="17" t="s">
        <v>514</v>
      </c>
      <c r="U323" s="16"/>
      <c r="V323" s="16"/>
      <c r="W323" s="16"/>
      <c r="X323" s="16"/>
      <c r="Y323" s="16"/>
      <c r="Z323" s="16"/>
      <c r="AA323" s="16"/>
    </row>
    <row r="324" spans="1:27" ht="39.75" hidden="1" customHeight="1" x14ac:dyDescent="0.25">
      <c r="A324" s="9">
        <v>37</v>
      </c>
      <c r="B324" s="9" t="s">
        <v>13</v>
      </c>
      <c r="C324" s="9" t="s">
        <v>248</v>
      </c>
      <c r="D324" s="78" t="s">
        <v>249</v>
      </c>
      <c r="E324" s="9" t="s">
        <v>251</v>
      </c>
      <c r="F324" s="9" t="s">
        <v>49</v>
      </c>
      <c r="G324" s="9">
        <v>251401</v>
      </c>
      <c r="H324" s="11">
        <v>820</v>
      </c>
      <c r="I324" s="11">
        <v>1200</v>
      </c>
      <c r="J324" s="12">
        <f t="shared" ref="J324:J337" si="72">+(I324-H324)/H324</f>
        <v>0.46341463414634149</v>
      </c>
      <c r="K324" s="10">
        <v>12301.727666666668</v>
      </c>
      <c r="L324" s="10">
        <v>14199.406500000001</v>
      </c>
      <c r="M324" s="10">
        <f>+VLOOKUP(G324,'BASE KAIROS'!$B$2:$Q$97,16,FALSE)</f>
        <v>18486.485499999999</v>
      </c>
      <c r="N324" s="13">
        <f t="shared" si="71"/>
        <v>0.30191959079416436</v>
      </c>
      <c r="O324" s="94">
        <v>0.161</v>
      </c>
      <c r="P324" s="94">
        <v>0.14929999999999999</v>
      </c>
      <c r="Q324" s="74">
        <f t="shared" ref="Q324:Q333" si="73">+$Q$323*$I$323/I324</f>
        <v>45.208333333333336</v>
      </c>
      <c r="R324" s="14">
        <f t="shared" si="57"/>
        <v>1200</v>
      </c>
      <c r="S324" s="15"/>
      <c r="T324" s="80" t="s">
        <v>515</v>
      </c>
      <c r="U324" s="16"/>
      <c r="V324" s="16"/>
      <c r="W324" s="16"/>
      <c r="X324" s="16"/>
      <c r="Y324" s="16"/>
      <c r="Z324" s="16"/>
      <c r="AA324" s="16"/>
    </row>
    <row r="325" spans="1:27" ht="31.5" hidden="1" customHeight="1" x14ac:dyDescent="0.25">
      <c r="A325" s="9">
        <v>37</v>
      </c>
      <c r="B325" s="9" t="s">
        <v>13</v>
      </c>
      <c r="C325" s="9" t="s">
        <v>248</v>
      </c>
      <c r="D325" s="78" t="s">
        <v>249</v>
      </c>
      <c r="E325" s="9" t="s">
        <v>545</v>
      </c>
      <c r="F325" s="9" t="s">
        <v>16</v>
      </c>
      <c r="G325" s="9">
        <v>251401</v>
      </c>
      <c r="H325" s="11"/>
      <c r="I325" s="11"/>
      <c r="J325" s="12"/>
      <c r="K325" s="19"/>
      <c r="L325" s="10">
        <v>14199.406500000001</v>
      </c>
      <c r="M325" s="10">
        <f>+VLOOKUP(G325,'BASE KAIROS'!$B$2:$Q$97,16,FALSE)</f>
        <v>18486.485499999999</v>
      </c>
      <c r="N325" s="13">
        <f>+(M325-L325)/L325</f>
        <v>0.30191959079416436</v>
      </c>
      <c r="O325" s="94">
        <v>0.161</v>
      </c>
      <c r="P325" s="94">
        <v>0.14929999999999999</v>
      </c>
      <c r="Q325" s="74"/>
      <c r="R325" s="14"/>
      <c r="S325" s="15"/>
      <c r="T325" s="17" t="s">
        <v>518</v>
      </c>
      <c r="U325" s="16"/>
    </row>
    <row r="326" spans="1:27" s="82" customFormat="1" ht="39.75" hidden="1" customHeight="1" x14ac:dyDescent="0.25">
      <c r="A326" s="9">
        <v>37</v>
      </c>
      <c r="B326" s="9" t="s">
        <v>13</v>
      </c>
      <c r="C326" s="9" t="s">
        <v>248</v>
      </c>
      <c r="D326" s="78" t="s">
        <v>249</v>
      </c>
      <c r="E326" s="9" t="s">
        <v>64</v>
      </c>
      <c r="F326" s="9" t="s">
        <v>22</v>
      </c>
      <c r="G326" s="9">
        <v>251401</v>
      </c>
      <c r="H326" s="11">
        <v>801.7</v>
      </c>
      <c r="I326" s="11">
        <v>801.7</v>
      </c>
      <c r="J326" s="12">
        <v>0.50825783400477587</v>
      </c>
      <c r="K326" s="10">
        <v>14199.406500000001</v>
      </c>
      <c r="L326" s="10">
        <f>+'BASE KAIROS'!O91</f>
        <v>14199.406500000001</v>
      </c>
      <c r="M326" s="10">
        <f>+VLOOKUP(G326,'BASE KAIROS'!$B$2:$Q$97,16,FALSE)</f>
        <v>18486.485499999999</v>
      </c>
      <c r="N326" s="77">
        <v>0.14299999999999999</v>
      </c>
      <c r="O326" s="94">
        <v>0.161</v>
      </c>
      <c r="P326" s="94">
        <v>0.14929999999999999</v>
      </c>
      <c r="Q326" s="74">
        <f t="shared" si="73"/>
        <v>67.668704003991508</v>
      </c>
      <c r="R326" s="14">
        <v>1654.77</v>
      </c>
      <c r="S326" s="15"/>
      <c r="T326" s="96" t="s">
        <v>559</v>
      </c>
      <c r="U326" s="16"/>
      <c r="V326" s="93"/>
      <c r="W326" s="16"/>
      <c r="X326" s="16"/>
      <c r="Y326" s="16"/>
      <c r="Z326" s="16"/>
    </row>
    <row r="327" spans="1:27" ht="39.75" hidden="1" customHeight="1" x14ac:dyDescent="0.25">
      <c r="A327" s="9">
        <v>37</v>
      </c>
      <c r="B327" s="9">
        <v>2</v>
      </c>
      <c r="C327" s="9" t="s">
        <v>248</v>
      </c>
      <c r="D327" s="78" t="s">
        <v>249</v>
      </c>
      <c r="E327" s="9" t="s">
        <v>253</v>
      </c>
      <c r="F327" s="85" t="s">
        <v>22</v>
      </c>
      <c r="G327" s="9">
        <v>286982</v>
      </c>
      <c r="H327" s="11">
        <v>1097.1400000000001</v>
      </c>
      <c r="I327" s="11">
        <v>1654.77</v>
      </c>
      <c r="J327" s="12">
        <f t="shared" si="72"/>
        <v>0.50825783400477587</v>
      </c>
      <c r="K327" s="10">
        <v>12301.727666666668</v>
      </c>
      <c r="L327" s="10">
        <f>+'BASE KAIROS'!O93</f>
        <v>13347.207499999999</v>
      </c>
      <c r="M327" s="10">
        <f>+VLOOKUP(G327,'BASE KAIROS'!$B$2:$Q$97,16,FALSE)</f>
        <v>15391.048833333334</v>
      </c>
      <c r="N327" s="13">
        <f t="shared" si="71"/>
        <v>0.15312875995471981</v>
      </c>
      <c r="O327" s="94">
        <v>0.161</v>
      </c>
      <c r="P327" s="94">
        <v>0.14929999999999999</v>
      </c>
      <c r="Q327" s="74">
        <f t="shared" si="73"/>
        <v>32.78401227965216</v>
      </c>
      <c r="R327" s="14">
        <f t="shared" ref="R327:R337" si="74">+I327</f>
        <v>1654.77</v>
      </c>
      <c r="S327" s="15"/>
      <c r="T327" s="17" t="s">
        <v>515</v>
      </c>
      <c r="U327" s="16"/>
      <c r="V327" s="16"/>
      <c r="W327" s="16"/>
      <c r="X327" s="16"/>
      <c r="Y327" s="16"/>
      <c r="Z327" s="16"/>
      <c r="AA327" s="16"/>
    </row>
    <row r="328" spans="1:27" ht="39.75" hidden="1" customHeight="1" x14ac:dyDescent="0.25">
      <c r="A328" s="9">
        <v>37</v>
      </c>
      <c r="B328" s="9" t="s">
        <v>13</v>
      </c>
      <c r="C328" s="9" t="s">
        <v>248</v>
      </c>
      <c r="D328" s="78" t="s">
        <v>249</v>
      </c>
      <c r="E328" s="61" t="s">
        <v>95</v>
      </c>
      <c r="F328" s="9" t="s">
        <v>31</v>
      </c>
      <c r="G328" s="9">
        <v>257721</v>
      </c>
      <c r="H328" s="18">
        <v>880.47</v>
      </c>
      <c r="I328" s="18">
        <v>997.59</v>
      </c>
      <c r="J328" s="12">
        <f t="shared" si="72"/>
        <v>0.13301986439060956</v>
      </c>
      <c r="K328" s="10">
        <v>20253.452833333333</v>
      </c>
      <c r="L328" s="10">
        <v>23377.732</v>
      </c>
      <c r="M328" s="10">
        <f>+VLOOKUP(G328,'BASE KAIROS'!$B$2:$Q$97,16,FALSE)</f>
        <v>27866.162333333334</v>
      </c>
      <c r="N328" s="13">
        <f t="shared" si="71"/>
        <v>0.19199597006815433</v>
      </c>
      <c r="O328" s="94">
        <v>0.161</v>
      </c>
      <c r="P328" s="94">
        <v>0.14929999999999999</v>
      </c>
      <c r="Q328" s="74">
        <f t="shared" si="73"/>
        <v>54.381058350625004</v>
      </c>
      <c r="R328" s="14">
        <f t="shared" si="74"/>
        <v>997.59</v>
      </c>
      <c r="S328" s="15" t="s">
        <v>514</v>
      </c>
      <c r="T328" s="17" t="s">
        <v>514</v>
      </c>
      <c r="U328" s="16"/>
      <c r="V328" s="16"/>
      <c r="W328" s="16"/>
      <c r="X328" s="16"/>
      <c r="Y328" s="16"/>
      <c r="Z328" s="16"/>
      <c r="AA328" s="16"/>
    </row>
    <row r="329" spans="1:27" ht="39.75" hidden="1" customHeight="1" x14ac:dyDescent="0.25">
      <c r="A329" s="9">
        <v>37</v>
      </c>
      <c r="B329" s="9" t="s">
        <v>13</v>
      </c>
      <c r="C329" s="9" t="s">
        <v>248</v>
      </c>
      <c r="D329" s="78" t="s">
        <v>249</v>
      </c>
      <c r="E329" s="9" t="s">
        <v>252</v>
      </c>
      <c r="F329" s="9" t="s">
        <v>19</v>
      </c>
      <c r="G329" s="9">
        <v>251401</v>
      </c>
      <c r="H329" s="11">
        <v>558.75</v>
      </c>
      <c r="I329" s="11">
        <v>558.75</v>
      </c>
      <c r="J329" s="12">
        <f t="shared" si="72"/>
        <v>0</v>
      </c>
      <c r="K329" s="10">
        <v>12301.727666666668</v>
      </c>
      <c r="L329" s="10">
        <v>14199.406500000001</v>
      </c>
      <c r="M329" s="10">
        <f>+VLOOKUP(G329,'BASE KAIROS'!$B$2:$Q$97,16,FALSE)</f>
        <v>18486.485499999999</v>
      </c>
      <c r="N329" s="13">
        <f t="shared" si="71"/>
        <v>0.30191959079416436</v>
      </c>
      <c r="O329" s="94">
        <v>0.161</v>
      </c>
      <c r="P329" s="94">
        <v>0.14929999999999999</v>
      </c>
      <c r="Q329" s="74">
        <f t="shared" si="73"/>
        <v>97.091722595078295</v>
      </c>
      <c r="R329" s="14">
        <f t="shared" si="74"/>
        <v>558.75</v>
      </c>
      <c r="S329" s="15"/>
      <c r="T329" s="95" t="s">
        <v>559</v>
      </c>
      <c r="U329" s="16"/>
      <c r="V329" s="16"/>
      <c r="W329" s="16"/>
      <c r="X329" s="16"/>
      <c r="Y329" s="16"/>
      <c r="Z329" s="16"/>
      <c r="AA329" s="16"/>
    </row>
    <row r="330" spans="1:27" ht="38.25" hidden="1" customHeight="1" x14ac:dyDescent="0.25">
      <c r="A330" s="9">
        <v>37</v>
      </c>
      <c r="B330" s="9" t="s">
        <v>13</v>
      </c>
      <c r="C330" s="9" t="s">
        <v>248</v>
      </c>
      <c r="D330" s="78" t="s">
        <v>249</v>
      </c>
      <c r="E330" s="9" t="s">
        <v>524</v>
      </c>
      <c r="F330" s="9" t="s">
        <v>27</v>
      </c>
      <c r="G330" s="9">
        <v>260043</v>
      </c>
      <c r="H330" s="11"/>
      <c r="I330" s="11"/>
      <c r="J330" s="12"/>
      <c r="K330" s="10">
        <v>14670.475833333334</v>
      </c>
      <c r="L330" s="10">
        <v>14670.475833333334</v>
      </c>
      <c r="M330" s="10">
        <f>+VLOOKUP(G330,'BASE KAIROS'!$B$2:$Q$97,16,FALSE)</f>
        <v>19171.377833333332</v>
      </c>
      <c r="N330" s="13">
        <f>+(M330-L330)/L330</f>
        <v>0.30680000097701887</v>
      </c>
      <c r="O330" s="94">
        <v>0.161</v>
      </c>
      <c r="P330" s="94">
        <v>0.14929999999999999</v>
      </c>
      <c r="Q330" s="74"/>
      <c r="R330" s="14"/>
      <c r="S330" s="15"/>
      <c r="T330" s="17" t="s">
        <v>518</v>
      </c>
      <c r="U330" s="16"/>
    </row>
    <row r="331" spans="1:27" s="84" customFormat="1" ht="39.75" hidden="1" customHeight="1" x14ac:dyDescent="0.25">
      <c r="A331" s="9">
        <v>37</v>
      </c>
      <c r="B331" s="9" t="s">
        <v>13</v>
      </c>
      <c r="C331" s="9" t="s">
        <v>248</v>
      </c>
      <c r="D331" s="78" t="s">
        <v>249</v>
      </c>
      <c r="E331" s="9" t="s">
        <v>254</v>
      </c>
      <c r="F331" s="85" t="s">
        <v>546</v>
      </c>
      <c r="G331" s="9">
        <v>260043</v>
      </c>
      <c r="H331" s="11"/>
      <c r="I331" s="11"/>
      <c r="J331" s="12"/>
      <c r="K331" s="10">
        <v>12930.246999999999</v>
      </c>
      <c r="L331" s="10">
        <v>14670.475833333334</v>
      </c>
      <c r="M331" s="10">
        <f>+VLOOKUP(G331,'BASE KAIROS'!$B$2:$Q$97,16,FALSE)</f>
        <v>19171.377833333332</v>
      </c>
      <c r="N331" s="13">
        <f t="shared" ref="N331" si="75">+(M331-L331)/L331</f>
        <v>0.30680000097701887</v>
      </c>
      <c r="O331" s="94">
        <v>0.161</v>
      </c>
      <c r="P331" s="94">
        <v>0.14929999999999999</v>
      </c>
      <c r="Q331" s="74"/>
      <c r="R331" s="14"/>
      <c r="S331" s="15"/>
      <c r="T331" s="17" t="s">
        <v>518</v>
      </c>
      <c r="U331" s="16"/>
      <c r="V331" s="16"/>
      <c r="W331" s="16"/>
      <c r="X331" s="16"/>
      <c r="Y331" s="16"/>
      <c r="Z331" s="16"/>
      <c r="AA331" s="16"/>
    </row>
    <row r="332" spans="1:27" ht="39.75" hidden="1" customHeight="1" x14ac:dyDescent="0.25">
      <c r="A332" s="9">
        <v>37</v>
      </c>
      <c r="B332" s="9" t="s">
        <v>17</v>
      </c>
      <c r="C332" s="9" t="s">
        <v>248</v>
      </c>
      <c r="D332" s="78" t="s">
        <v>249</v>
      </c>
      <c r="E332" s="9" t="s">
        <v>107</v>
      </c>
      <c r="F332" s="9" t="s">
        <v>22</v>
      </c>
      <c r="G332" s="9">
        <v>273971</v>
      </c>
      <c r="H332" s="11">
        <v>3161.3</v>
      </c>
      <c r="I332" s="11">
        <v>4275.1499999999996</v>
      </c>
      <c r="J332" s="12">
        <f t="shared" si="72"/>
        <v>0.35233922753297675</v>
      </c>
      <c r="K332" s="10">
        <v>9632.0076666666664</v>
      </c>
      <c r="L332" s="10">
        <v>11942.816607142857</v>
      </c>
      <c r="M332" s="10">
        <f>+VLOOKUP(G332,'BASE KAIROS'!$B$2:$Q$97,16,FALSE)</f>
        <v>14653.821071428571</v>
      </c>
      <c r="N332" s="13">
        <f t="shared" si="71"/>
        <v>0.22699875192459157</v>
      </c>
      <c r="O332" s="94">
        <v>0.161</v>
      </c>
      <c r="P332" s="94">
        <v>0.14929999999999999</v>
      </c>
      <c r="Q332" s="74">
        <f t="shared" si="73"/>
        <v>12.689613229945149</v>
      </c>
      <c r="R332" s="14">
        <f t="shared" si="74"/>
        <v>4275.1499999999996</v>
      </c>
      <c r="S332" s="15"/>
      <c r="T332" s="17" t="s">
        <v>515</v>
      </c>
      <c r="U332" s="16"/>
      <c r="V332" s="16"/>
      <c r="W332" s="16"/>
      <c r="X332" s="16"/>
      <c r="Y332" s="16"/>
      <c r="Z332" s="16"/>
      <c r="AA332" s="16"/>
    </row>
    <row r="333" spans="1:27" ht="39.75" hidden="1" customHeight="1" x14ac:dyDescent="0.25">
      <c r="A333" s="9">
        <v>37</v>
      </c>
      <c r="B333" s="9" t="s">
        <v>13</v>
      </c>
      <c r="C333" s="9" t="s">
        <v>248</v>
      </c>
      <c r="D333" s="78" t="s">
        <v>249</v>
      </c>
      <c r="E333" s="9" t="s">
        <v>107</v>
      </c>
      <c r="F333" s="9" t="s">
        <v>29</v>
      </c>
      <c r="G333" s="9">
        <v>273971</v>
      </c>
      <c r="H333" s="11">
        <v>12674.08</v>
      </c>
      <c r="I333" s="11">
        <v>18378.560000000001</v>
      </c>
      <c r="J333" s="12">
        <f t="shared" si="72"/>
        <v>0.4500902629618877</v>
      </c>
      <c r="K333" s="10">
        <v>9632.0076666666664</v>
      </c>
      <c r="L333" s="10">
        <v>11942.816607142857</v>
      </c>
      <c r="M333" s="10">
        <f>+VLOOKUP(G333,'BASE KAIROS'!$B$2:$Q$97,16,FALSE)</f>
        <v>14653.821071428571</v>
      </c>
      <c r="N333" s="13">
        <f t="shared" si="71"/>
        <v>0.22699875192459157</v>
      </c>
      <c r="O333" s="94">
        <v>0.161</v>
      </c>
      <c r="P333" s="94">
        <v>0.14929999999999999</v>
      </c>
      <c r="Q333" s="74">
        <f t="shared" si="73"/>
        <v>2.9518090644751274</v>
      </c>
      <c r="R333" s="14">
        <f t="shared" si="74"/>
        <v>18378.560000000001</v>
      </c>
      <c r="S333" s="15"/>
      <c r="T333" s="17" t="s">
        <v>515</v>
      </c>
      <c r="U333" s="16"/>
      <c r="V333" s="16"/>
      <c r="W333" s="16"/>
      <c r="X333" s="16"/>
      <c r="Y333" s="16"/>
      <c r="Z333" s="16"/>
      <c r="AA333" s="16"/>
    </row>
    <row r="334" spans="1:27" ht="39.75" hidden="1" customHeight="1" x14ac:dyDescent="0.25">
      <c r="A334" s="9">
        <v>38</v>
      </c>
      <c r="B334" s="9" t="s">
        <v>13</v>
      </c>
      <c r="C334" s="9" t="s">
        <v>256</v>
      </c>
      <c r="D334" s="78" t="s">
        <v>257</v>
      </c>
      <c r="E334" s="9" t="s">
        <v>258</v>
      </c>
      <c r="F334" s="9" t="s">
        <v>31</v>
      </c>
      <c r="G334" s="9">
        <v>238071</v>
      </c>
      <c r="H334" s="18">
        <v>164.04</v>
      </c>
      <c r="I334" s="18">
        <v>438.79</v>
      </c>
      <c r="J334" s="12">
        <f t="shared" si="72"/>
        <v>1.6748963667398196</v>
      </c>
      <c r="K334" s="10">
        <v>160.19999999999999</v>
      </c>
      <c r="L334" s="10">
        <v>185</v>
      </c>
      <c r="M334" s="10">
        <f>+VLOOKUP(G334,'BASE KAIROS'!$B$2:$Q$97,16,FALSE)</f>
        <v>208.33333333333334</v>
      </c>
      <c r="N334" s="13">
        <f t="shared" si="71"/>
        <v>0.12612612612612617</v>
      </c>
      <c r="O334" s="94">
        <v>0.161</v>
      </c>
      <c r="P334" s="94">
        <v>0.14929999999999999</v>
      </c>
      <c r="Q334" s="74">
        <f>+Q335*I335/I334</f>
        <v>46.314637981722456</v>
      </c>
      <c r="R334" s="14">
        <f t="shared" si="74"/>
        <v>438.79</v>
      </c>
      <c r="S334" s="15"/>
      <c r="T334" s="17" t="s">
        <v>515</v>
      </c>
      <c r="U334" s="16"/>
      <c r="V334" s="16"/>
      <c r="W334" s="16"/>
      <c r="X334" s="16"/>
      <c r="Y334" s="16"/>
      <c r="Z334" s="16"/>
      <c r="AA334" s="16"/>
    </row>
    <row r="335" spans="1:27" ht="39.75" hidden="1" customHeight="1" x14ac:dyDescent="0.25">
      <c r="A335" s="9">
        <v>38</v>
      </c>
      <c r="B335" s="9" t="s">
        <v>13</v>
      </c>
      <c r="C335" s="9" t="s">
        <v>256</v>
      </c>
      <c r="D335" s="78" t="s">
        <v>257</v>
      </c>
      <c r="E335" s="9" t="s">
        <v>64</v>
      </c>
      <c r="F335" s="9" t="s">
        <v>22</v>
      </c>
      <c r="G335" s="9">
        <v>282283</v>
      </c>
      <c r="H335" s="11">
        <v>182.24</v>
      </c>
      <c r="I335" s="11">
        <v>290.32</v>
      </c>
      <c r="J335" s="12">
        <f t="shared" si="72"/>
        <v>0.59306409130816495</v>
      </c>
      <c r="K335" s="10">
        <v>201.94583333333333</v>
      </c>
      <c r="L335" s="10">
        <v>233.09816666666666</v>
      </c>
      <c r="M335" s="10">
        <f>+VLOOKUP(G335,'BASE KAIROS'!$B$2:$Q$97,16,FALSE)</f>
        <v>305.5771666666667</v>
      </c>
      <c r="N335" s="13">
        <f t="shared" si="71"/>
        <v>0.31093766646241339</v>
      </c>
      <c r="O335" s="94">
        <v>0.161</v>
      </c>
      <c r="P335" s="94">
        <v>0.14929999999999999</v>
      </c>
      <c r="Q335" s="74">
        <v>70</v>
      </c>
      <c r="R335" s="14">
        <f t="shared" si="74"/>
        <v>290.32</v>
      </c>
      <c r="S335" s="15"/>
      <c r="T335" s="17" t="s">
        <v>555</v>
      </c>
      <c r="U335" s="16"/>
      <c r="V335" s="93"/>
      <c r="W335" s="16"/>
      <c r="X335" s="16"/>
      <c r="Y335" s="16"/>
      <c r="Z335" s="16"/>
      <c r="AA335" s="16"/>
    </row>
    <row r="336" spans="1:27" s="84" customFormat="1" ht="39.75" hidden="1" customHeight="1" x14ac:dyDescent="0.25">
      <c r="A336" s="9">
        <v>38</v>
      </c>
      <c r="B336" s="9" t="s">
        <v>13</v>
      </c>
      <c r="C336" s="9" t="s">
        <v>256</v>
      </c>
      <c r="D336" s="78" t="s">
        <v>257</v>
      </c>
      <c r="E336" s="9" t="s">
        <v>64</v>
      </c>
      <c r="F336" s="85" t="s">
        <v>548</v>
      </c>
      <c r="G336" s="9">
        <v>282283</v>
      </c>
      <c r="H336" s="11"/>
      <c r="I336" s="11"/>
      <c r="J336" s="12"/>
      <c r="K336" s="10">
        <v>201.94583333333333</v>
      </c>
      <c r="L336" s="10">
        <v>233.09816666666666</v>
      </c>
      <c r="M336" s="10">
        <f>+VLOOKUP(G336,'BASE KAIROS'!$B$2:$Q$97,16,FALSE)</f>
        <v>305.5771666666667</v>
      </c>
      <c r="N336" s="13">
        <f t="shared" si="71"/>
        <v>0.31093766646241339</v>
      </c>
      <c r="O336" s="94">
        <v>0.161</v>
      </c>
      <c r="P336" s="94">
        <v>0.14929999999999999</v>
      </c>
      <c r="Q336" s="74"/>
      <c r="R336" s="14"/>
      <c r="S336" s="15"/>
      <c r="T336" s="17" t="s">
        <v>518</v>
      </c>
      <c r="U336" s="16"/>
      <c r="V336" s="16"/>
      <c r="W336" s="16"/>
      <c r="X336" s="16"/>
      <c r="Y336" s="16"/>
      <c r="Z336" s="16"/>
      <c r="AA336" s="16"/>
    </row>
    <row r="337" spans="1:27" ht="39.75" hidden="1" customHeight="1" x14ac:dyDescent="0.25">
      <c r="A337" s="9">
        <v>38</v>
      </c>
      <c r="B337" s="9" t="s">
        <v>13</v>
      </c>
      <c r="C337" s="9" t="s">
        <v>256</v>
      </c>
      <c r="D337" s="78" t="s">
        <v>257</v>
      </c>
      <c r="E337" s="9" t="s">
        <v>64</v>
      </c>
      <c r="F337" s="9" t="s">
        <v>29</v>
      </c>
      <c r="G337" s="9">
        <v>282283</v>
      </c>
      <c r="H337" s="11">
        <v>260.2</v>
      </c>
      <c r="I337" s="11">
        <v>383.19</v>
      </c>
      <c r="J337" s="12">
        <f t="shared" si="72"/>
        <v>0.47267486548808613</v>
      </c>
      <c r="K337" s="10">
        <v>201.94583333333333</v>
      </c>
      <c r="L337" s="10">
        <v>233.09816666666666</v>
      </c>
      <c r="M337" s="10">
        <f>+VLOOKUP(G337,'BASE KAIROS'!$B$2:$Q$97,16,FALSE)</f>
        <v>305.5771666666667</v>
      </c>
      <c r="N337" s="13">
        <f t="shared" si="71"/>
        <v>0.31093766646241339</v>
      </c>
      <c r="O337" s="94">
        <v>0.161</v>
      </c>
      <c r="P337" s="94">
        <v>0.14929999999999999</v>
      </c>
      <c r="Q337" s="74">
        <f>+Q335*I335/I337</f>
        <v>53.034786920326724</v>
      </c>
      <c r="R337" s="14">
        <f t="shared" si="74"/>
        <v>383.19</v>
      </c>
      <c r="S337" s="15"/>
      <c r="T337" s="17" t="s">
        <v>555</v>
      </c>
      <c r="U337" s="16"/>
      <c r="V337" s="93"/>
      <c r="W337" s="16"/>
      <c r="X337" s="16"/>
      <c r="Y337" s="16"/>
      <c r="Z337" s="16"/>
      <c r="AA337" s="16"/>
    </row>
    <row r="338" spans="1:27" ht="15.75" customHeight="1" x14ac:dyDescent="0.25">
      <c r="K338" s="19"/>
      <c r="L338" s="19"/>
      <c r="M338" s="19"/>
      <c r="N338" s="19"/>
      <c r="O338" s="19"/>
      <c r="P338" s="19"/>
      <c r="Q338" s="19"/>
      <c r="R338" s="19"/>
      <c r="S338" s="19"/>
      <c r="T338" s="83"/>
    </row>
    <row r="339" spans="1:27" ht="15.75" customHeight="1" x14ac:dyDescent="0.25">
      <c r="K339" s="19"/>
      <c r="L339" s="19"/>
      <c r="M339" s="19"/>
      <c r="N339" s="19"/>
      <c r="O339" s="19"/>
      <c r="P339" s="19"/>
      <c r="Q339" s="19"/>
      <c r="R339" s="19"/>
      <c r="S339" s="19"/>
      <c r="T339" s="83"/>
    </row>
    <row r="340" spans="1:27" ht="15.75" customHeight="1" x14ac:dyDescent="0.25">
      <c r="K340" s="19"/>
      <c r="L340" s="19"/>
      <c r="M340" s="19"/>
      <c r="N340" s="19"/>
      <c r="O340" s="19"/>
      <c r="P340" s="19"/>
      <c r="Q340" s="19"/>
      <c r="R340" s="19"/>
      <c r="S340" s="19"/>
      <c r="T340" s="83"/>
    </row>
    <row r="341" spans="1:27" ht="15.75" customHeight="1" x14ac:dyDescent="0.25">
      <c r="K341" s="19"/>
      <c r="L341" s="19"/>
      <c r="M341" s="19"/>
      <c r="N341" s="19"/>
      <c r="O341" s="19"/>
      <c r="P341" s="19"/>
      <c r="Q341" s="19"/>
      <c r="R341" s="19"/>
      <c r="S341" s="19"/>
    </row>
    <row r="342" spans="1:27" ht="15.75" customHeight="1" x14ac:dyDescent="0.25">
      <c r="K342" s="19"/>
      <c r="L342" s="19"/>
      <c r="M342" s="19"/>
      <c r="N342" s="19"/>
      <c r="O342" s="19"/>
      <c r="P342" s="19"/>
      <c r="Q342" s="19"/>
      <c r="R342" s="19"/>
      <c r="S342" s="19"/>
    </row>
    <row r="343" spans="1:27" ht="15.75" customHeight="1" x14ac:dyDescent="0.25">
      <c r="K343" s="19"/>
      <c r="L343" s="19"/>
      <c r="M343" s="19"/>
      <c r="N343" s="19"/>
      <c r="O343" s="19"/>
      <c r="P343" s="19"/>
      <c r="Q343" s="19"/>
      <c r="R343" s="19"/>
      <c r="S343" s="19"/>
    </row>
    <row r="344" spans="1:27" ht="15.75" customHeight="1" x14ac:dyDescent="0.25">
      <c r="K344" s="19"/>
      <c r="L344" s="19"/>
      <c r="M344" s="19"/>
      <c r="N344" s="19"/>
      <c r="O344" s="19"/>
      <c r="P344" s="19"/>
      <c r="Q344" s="19"/>
      <c r="R344" s="19"/>
      <c r="S344" s="19"/>
    </row>
    <row r="345" spans="1:27" ht="15.75" customHeight="1" x14ac:dyDescent="0.25">
      <c r="K345" s="19"/>
      <c r="L345" s="19"/>
      <c r="M345" s="19"/>
      <c r="N345" s="19"/>
      <c r="O345" s="19"/>
      <c r="P345" s="19"/>
      <c r="Q345" s="19"/>
      <c r="R345" s="19"/>
      <c r="S345" s="19"/>
    </row>
    <row r="346" spans="1:27" ht="15.75" customHeight="1" x14ac:dyDescent="0.25">
      <c r="K346" s="19"/>
      <c r="L346" s="19"/>
      <c r="M346" s="19"/>
      <c r="N346" s="19"/>
      <c r="O346" s="19"/>
      <c r="P346" s="19"/>
      <c r="Q346" s="19"/>
      <c r="R346" s="19"/>
      <c r="S346" s="19"/>
    </row>
    <row r="347" spans="1:27" ht="15.75" customHeight="1" x14ac:dyDescent="0.25">
      <c r="K347" s="19"/>
      <c r="L347" s="19"/>
      <c r="M347" s="19"/>
      <c r="N347" s="19"/>
      <c r="O347" s="19"/>
      <c r="P347" s="19"/>
      <c r="Q347" s="19"/>
      <c r="R347" s="19"/>
      <c r="S347" s="19"/>
    </row>
    <row r="348" spans="1:27" ht="15.75" customHeight="1" x14ac:dyDescent="0.25">
      <c r="K348" s="19"/>
      <c r="L348" s="19"/>
      <c r="M348" s="19"/>
      <c r="N348" s="19"/>
      <c r="O348" s="19"/>
      <c r="P348" s="19"/>
      <c r="Q348" s="19"/>
      <c r="R348" s="19"/>
      <c r="S348" s="19"/>
    </row>
    <row r="349" spans="1:27" ht="15.75" customHeight="1" x14ac:dyDescent="0.25">
      <c r="K349" s="19"/>
      <c r="L349" s="19"/>
      <c r="M349" s="19"/>
      <c r="N349" s="19"/>
      <c r="O349" s="19"/>
      <c r="P349" s="19"/>
      <c r="Q349" s="19"/>
      <c r="R349" s="19"/>
      <c r="S349" s="19"/>
    </row>
    <row r="350" spans="1:27" ht="15.75" customHeight="1" x14ac:dyDescent="0.25">
      <c r="K350" s="19"/>
      <c r="L350" s="19"/>
      <c r="M350" s="19"/>
      <c r="N350" s="19"/>
      <c r="O350" s="19"/>
      <c r="P350" s="19"/>
      <c r="Q350" s="19"/>
      <c r="R350" s="19"/>
      <c r="S350" s="19"/>
    </row>
    <row r="351" spans="1:27" ht="15.75" customHeight="1" x14ac:dyDescent="0.25">
      <c r="K351" s="19"/>
      <c r="L351" s="19"/>
      <c r="M351" s="19"/>
      <c r="N351" s="19"/>
      <c r="O351" s="19"/>
      <c r="P351" s="19"/>
      <c r="Q351" s="19"/>
      <c r="R351" s="19"/>
      <c r="S351" s="19"/>
    </row>
    <row r="352" spans="1:27" ht="15.75" customHeight="1" x14ac:dyDescent="0.25">
      <c r="K352" s="19"/>
      <c r="L352" s="19"/>
      <c r="M352" s="19"/>
      <c r="N352" s="19"/>
      <c r="O352" s="19"/>
      <c r="P352" s="19"/>
      <c r="Q352" s="19"/>
      <c r="R352" s="19"/>
      <c r="S352" s="19"/>
    </row>
    <row r="353" spans="11:19" ht="15.75" customHeight="1" x14ac:dyDescent="0.25">
      <c r="K353" s="19"/>
      <c r="L353" s="19"/>
      <c r="M353" s="19"/>
      <c r="N353" s="19"/>
      <c r="O353" s="19"/>
      <c r="P353" s="19"/>
      <c r="Q353" s="19"/>
      <c r="R353" s="19"/>
      <c r="S353" s="19"/>
    </row>
    <row r="354" spans="11:19" ht="15.75" customHeight="1" x14ac:dyDescent="0.25">
      <c r="K354" s="19"/>
      <c r="L354" s="19"/>
      <c r="M354" s="19"/>
      <c r="N354" s="19"/>
      <c r="O354" s="19"/>
      <c r="P354" s="19"/>
      <c r="Q354" s="19"/>
      <c r="R354" s="19"/>
      <c r="S354" s="19"/>
    </row>
    <row r="355" spans="11:19" ht="15.75" customHeight="1" x14ac:dyDescent="0.25">
      <c r="K355" s="19"/>
      <c r="L355" s="19"/>
      <c r="M355" s="19"/>
      <c r="N355" s="19"/>
      <c r="O355" s="19"/>
      <c r="P355" s="19"/>
      <c r="Q355" s="19"/>
      <c r="R355" s="19"/>
      <c r="S355" s="19"/>
    </row>
    <row r="356" spans="11:19" ht="15.75" customHeight="1" x14ac:dyDescent="0.25">
      <c r="K356" s="19"/>
      <c r="L356" s="19"/>
      <c r="M356" s="19"/>
      <c r="N356" s="19"/>
      <c r="O356" s="19"/>
      <c r="P356" s="19"/>
      <c r="Q356" s="19"/>
      <c r="R356" s="19"/>
      <c r="S356" s="19"/>
    </row>
    <row r="357" spans="11:19" ht="15.75" customHeight="1" x14ac:dyDescent="0.25">
      <c r="K357" s="19"/>
      <c r="L357" s="19"/>
      <c r="M357" s="19"/>
      <c r="N357" s="19"/>
      <c r="O357" s="19"/>
      <c r="P357" s="19"/>
      <c r="Q357" s="19"/>
      <c r="R357" s="19"/>
      <c r="S357" s="19"/>
    </row>
    <row r="358" spans="11:19" ht="15.75" customHeight="1" x14ac:dyDescent="0.25">
      <c r="K358" s="19"/>
      <c r="L358" s="19"/>
      <c r="M358" s="19"/>
      <c r="N358" s="19"/>
      <c r="O358" s="19"/>
      <c r="P358" s="19"/>
      <c r="Q358" s="19"/>
      <c r="R358" s="19"/>
      <c r="S358" s="19"/>
    </row>
    <row r="359" spans="11:19" ht="15.75" customHeight="1" x14ac:dyDescent="0.25">
      <c r="K359" s="19"/>
      <c r="L359" s="19"/>
      <c r="M359" s="19"/>
      <c r="N359" s="19"/>
      <c r="O359" s="19"/>
      <c r="P359" s="19"/>
      <c r="Q359" s="19"/>
      <c r="R359" s="19"/>
      <c r="S359" s="19"/>
    </row>
    <row r="360" spans="11:19" ht="15.75" customHeight="1" x14ac:dyDescent="0.25">
      <c r="K360" s="19"/>
      <c r="L360" s="19"/>
      <c r="M360" s="19"/>
      <c r="N360" s="19"/>
      <c r="O360" s="19"/>
      <c r="P360" s="19"/>
      <c r="Q360" s="19"/>
      <c r="R360" s="19"/>
      <c r="S360" s="19"/>
    </row>
    <row r="361" spans="11:19" ht="15.75" customHeight="1" x14ac:dyDescent="0.25">
      <c r="K361" s="19"/>
      <c r="L361" s="19"/>
      <c r="M361" s="19"/>
      <c r="N361" s="19"/>
      <c r="O361" s="19"/>
      <c r="P361" s="19"/>
      <c r="Q361" s="19"/>
      <c r="R361" s="19"/>
      <c r="S361" s="19"/>
    </row>
    <row r="362" spans="11:19" ht="15.75" customHeight="1" x14ac:dyDescent="0.25">
      <c r="K362" s="19"/>
      <c r="L362" s="19"/>
      <c r="M362" s="19"/>
      <c r="N362" s="19"/>
      <c r="O362" s="19"/>
      <c r="P362" s="19"/>
      <c r="Q362" s="19"/>
      <c r="R362" s="19"/>
      <c r="S362" s="19"/>
    </row>
    <row r="363" spans="11:19" ht="15.75" customHeight="1" x14ac:dyDescent="0.25">
      <c r="K363" s="19"/>
      <c r="L363" s="19"/>
      <c r="M363" s="19"/>
      <c r="N363" s="19"/>
      <c r="O363" s="19"/>
      <c r="P363" s="19"/>
      <c r="Q363" s="19"/>
      <c r="R363" s="19"/>
      <c r="S363" s="19"/>
    </row>
    <row r="364" spans="11:19" ht="15.75" customHeight="1" x14ac:dyDescent="0.25">
      <c r="K364" s="19"/>
      <c r="L364" s="19"/>
      <c r="M364" s="19"/>
      <c r="N364" s="19"/>
      <c r="O364" s="19"/>
      <c r="P364" s="19"/>
      <c r="Q364" s="19"/>
      <c r="R364" s="19"/>
      <c r="S364" s="19"/>
    </row>
    <row r="365" spans="11:19" ht="15.75" customHeight="1" x14ac:dyDescent="0.25">
      <c r="K365" s="19"/>
      <c r="L365" s="19"/>
      <c r="M365" s="19"/>
      <c r="N365" s="19"/>
      <c r="O365" s="19"/>
      <c r="P365" s="19"/>
      <c r="Q365" s="19"/>
      <c r="R365" s="19"/>
      <c r="S365" s="19"/>
    </row>
    <row r="366" spans="11:19" ht="15.75" customHeight="1" x14ac:dyDescent="0.25">
      <c r="K366" s="19"/>
      <c r="L366" s="19"/>
      <c r="M366" s="19"/>
      <c r="N366" s="19"/>
      <c r="O366" s="19"/>
      <c r="P366" s="19"/>
      <c r="Q366" s="19"/>
      <c r="R366" s="19"/>
      <c r="S366" s="19"/>
    </row>
    <row r="367" spans="11:19" ht="15.75" customHeight="1" x14ac:dyDescent="0.25">
      <c r="K367" s="19"/>
      <c r="L367" s="19"/>
      <c r="M367" s="19"/>
      <c r="N367" s="19"/>
      <c r="O367" s="19"/>
      <c r="P367" s="19"/>
      <c r="Q367" s="19"/>
      <c r="R367" s="19"/>
      <c r="S367" s="19"/>
    </row>
    <row r="368" spans="11:19" ht="15.75" customHeight="1" x14ac:dyDescent="0.25">
      <c r="K368" s="19"/>
      <c r="L368" s="19"/>
      <c r="M368" s="19"/>
      <c r="N368" s="19"/>
      <c r="O368" s="19"/>
      <c r="P368" s="19"/>
      <c r="Q368" s="19"/>
      <c r="R368" s="19"/>
      <c r="S368" s="19"/>
    </row>
    <row r="369" spans="11:19" ht="15.75" customHeight="1" x14ac:dyDescent="0.25">
      <c r="K369" s="19"/>
      <c r="L369" s="19"/>
      <c r="M369" s="19"/>
      <c r="N369" s="19"/>
      <c r="O369" s="19"/>
      <c r="P369" s="19"/>
      <c r="Q369" s="19"/>
      <c r="R369" s="19"/>
      <c r="S369" s="19"/>
    </row>
    <row r="370" spans="11:19" ht="15.75" customHeight="1" x14ac:dyDescent="0.25">
      <c r="K370" s="19"/>
      <c r="L370" s="19"/>
      <c r="M370" s="19"/>
      <c r="N370" s="19"/>
      <c r="O370" s="19"/>
      <c r="P370" s="19"/>
      <c r="Q370" s="19"/>
      <c r="R370" s="19"/>
      <c r="S370" s="19"/>
    </row>
    <row r="371" spans="11:19" ht="15.75" customHeight="1" x14ac:dyDescent="0.25">
      <c r="K371" s="19"/>
      <c r="L371" s="19"/>
      <c r="M371" s="19"/>
      <c r="N371" s="19"/>
      <c r="O371" s="19"/>
      <c r="P371" s="19"/>
      <c r="Q371" s="19"/>
      <c r="R371" s="19"/>
      <c r="S371" s="19"/>
    </row>
    <row r="372" spans="11:19" ht="15.75" customHeight="1" x14ac:dyDescent="0.25">
      <c r="K372" s="19"/>
      <c r="L372" s="19"/>
      <c r="M372" s="19"/>
      <c r="N372" s="19"/>
      <c r="O372" s="19"/>
      <c r="P372" s="19"/>
      <c r="Q372" s="19"/>
      <c r="R372" s="19"/>
      <c r="S372" s="19"/>
    </row>
    <row r="373" spans="11:19" ht="15.75" customHeight="1" x14ac:dyDescent="0.25">
      <c r="K373" s="19"/>
      <c r="L373" s="19"/>
      <c r="M373" s="19"/>
      <c r="N373" s="19"/>
      <c r="O373" s="19"/>
      <c r="P373" s="19"/>
      <c r="Q373" s="19"/>
      <c r="R373" s="19"/>
      <c r="S373" s="19"/>
    </row>
    <row r="374" spans="11:19" ht="15.75" customHeight="1" x14ac:dyDescent="0.25">
      <c r="K374" s="19"/>
      <c r="L374" s="19"/>
      <c r="M374" s="19"/>
      <c r="N374" s="19"/>
      <c r="O374" s="19"/>
      <c r="P374" s="19"/>
      <c r="Q374" s="19"/>
      <c r="R374" s="19"/>
      <c r="S374" s="19"/>
    </row>
    <row r="375" spans="11:19" ht="15.75" customHeight="1" x14ac:dyDescent="0.25">
      <c r="K375" s="19"/>
      <c r="L375" s="19"/>
      <c r="M375" s="19"/>
      <c r="N375" s="19"/>
      <c r="O375" s="19"/>
      <c r="P375" s="19"/>
      <c r="Q375" s="19"/>
      <c r="R375" s="19"/>
      <c r="S375" s="19"/>
    </row>
    <row r="376" spans="11:19" ht="15.75" customHeight="1" x14ac:dyDescent="0.25">
      <c r="K376" s="19"/>
      <c r="L376" s="19"/>
      <c r="M376" s="19"/>
      <c r="N376" s="19"/>
      <c r="O376" s="19"/>
      <c r="P376" s="19"/>
      <c r="Q376" s="19"/>
      <c r="R376" s="19"/>
      <c r="S376" s="19"/>
    </row>
    <row r="377" spans="11:19" ht="15.75" customHeight="1" x14ac:dyDescent="0.25">
      <c r="K377" s="19"/>
      <c r="L377" s="19"/>
      <c r="M377" s="19"/>
      <c r="N377" s="19"/>
      <c r="O377" s="19"/>
      <c r="P377" s="19"/>
      <c r="Q377" s="19"/>
      <c r="R377" s="19"/>
      <c r="S377" s="19"/>
    </row>
    <row r="378" spans="11:19" ht="15.75" customHeight="1" x14ac:dyDescent="0.25">
      <c r="K378" s="19"/>
      <c r="L378" s="19"/>
      <c r="M378" s="19"/>
      <c r="N378" s="19"/>
      <c r="O378" s="19"/>
      <c r="P378" s="19"/>
      <c r="Q378" s="19"/>
      <c r="R378" s="19"/>
      <c r="S378" s="19"/>
    </row>
    <row r="379" spans="11:19" ht="15.75" customHeight="1" x14ac:dyDescent="0.25">
      <c r="K379" s="19"/>
      <c r="L379" s="19"/>
      <c r="M379" s="19"/>
      <c r="N379" s="19"/>
      <c r="O379" s="19"/>
      <c r="P379" s="19"/>
      <c r="Q379" s="19"/>
      <c r="R379" s="19"/>
      <c r="S379" s="19"/>
    </row>
    <row r="380" spans="11:19" ht="15.75" customHeight="1" x14ac:dyDescent="0.25">
      <c r="K380" s="19"/>
      <c r="L380" s="19"/>
      <c r="M380" s="19"/>
      <c r="N380" s="19"/>
      <c r="O380" s="19"/>
      <c r="P380" s="19"/>
      <c r="Q380" s="19"/>
      <c r="R380" s="19"/>
      <c r="S380" s="19"/>
    </row>
    <row r="381" spans="11:19" ht="15.75" customHeight="1" x14ac:dyDescent="0.25">
      <c r="K381" s="19"/>
      <c r="L381" s="19"/>
      <c r="M381" s="19"/>
      <c r="N381" s="19"/>
      <c r="O381" s="19"/>
      <c r="P381" s="19"/>
      <c r="Q381" s="19"/>
      <c r="R381" s="19"/>
      <c r="S381" s="19"/>
    </row>
    <row r="382" spans="11:19" ht="15.75" customHeight="1" x14ac:dyDescent="0.25">
      <c r="K382" s="19"/>
      <c r="L382" s="19"/>
      <c r="M382" s="19"/>
      <c r="N382" s="19"/>
      <c r="O382" s="19"/>
      <c r="P382" s="19"/>
      <c r="Q382" s="19"/>
      <c r="R382" s="19"/>
      <c r="S382" s="19"/>
    </row>
    <row r="383" spans="11:19" ht="15.75" customHeight="1" x14ac:dyDescent="0.25">
      <c r="K383" s="19"/>
      <c r="L383" s="19"/>
      <c r="M383" s="19"/>
      <c r="N383" s="19"/>
      <c r="O383" s="19"/>
      <c r="P383" s="19"/>
      <c r="Q383" s="19"/>
      <c r="R383" s="19"/>
      <c r="S383" s="19"/>
    </row>
    <row r="384" spans="11:19" ht="15.75" customHeight="1" x14ac:dyDescent="0.25">
      <c r="K384" s="19"/>
      <c r="L384" s="19"/>
      <c r="M384" s="19"/>
      <c r="N384" s="19"/>
      <c r="O384" s="19"/>
      <c r="P384" s="19"/>
      <c r="Q384" s="19"/>
      <c r="R384" s="19"/>
      <c r="S384" s="19"/>
    </row>
    <row r="385" spans="11:19" ht="15.75" customHeight="1" x14ac:dyDescent="0.25">
      <c r="K385" s="19"/>
      <c r="L385" s="19"/>
      <c r="M385" s="19"/>
      <c r="N385" s="19"/>
      <c r="O385" s="19"/>
      <c r="P385" s="19"/>
      <c r="Q385" s="19"/>
      <c r="R385" s="19"/>
      <c r="S385" s="19"/>
    </row>
    <row r="386" spans="11:19" ht="15.75" customHeight="1" x14ac:dyDescent="0.25">
      <c r="K386" s="19"/>
      <c r="L386" s="19"/>
      <c r="M386" s="19"/>
      <c r="N386" s="19"/>
      <c r="O386" s="19"/>
      <c r="P386" s="19"/>
      <c r="Q386" s="19"/>
      <c r="R386" s="19"/>
      <c r="S386" s="19"/>
    </row>
    <row r="387" spans="11:19" ht="15.75" customHeight="1" x14ac:dyDescent="0.25">
      <c r="K387" s="19"/>
      <c r="L387" s="19"/>
      <c r="M387" s="19"/>
      <c r="N387" s="19"/>
      <c r="O387" s="19"/>
      <c r="P387" s="19"/>
      <c r="Q387" s="19"/>
      <c r="R387" s="19"/>
      <c r="S387" s="19"/>
    </row>
    <row r="388" spans="11:19" ht="15.75" customHeight="1" x14ac:dyDescent="0.25">
      <c r="K388" s="19"/>
      <c r="L388" s="19"/>
      <c r="M388" s="19"/>
      <c r="N388" s="19"/>
      <c r="O388" s="19"/>
      <c r="P388" s="19"/>
      <c r="Q388" s="19"/>
      <c r="R388" s="19"/>
      <c r="S388" s="19"/>
    </row>
    <row r="389" spans="11:19" ht="15.75" customHeight="1" x14ac:dyDescent="0.25">
      <c r="K389" s="19"/>
      <c r="L389" s="19"/>
      <c r="M389" s="19"/>
      <c r="N389" s="19"/>
      <c r="O389" s="19"/>
      <c r="P389" s="19"/>
      <c r="Q389" s="19"/>
      <c r="R389" s="19"/>
      <c r="S389" s="19"/>
    </row>
    <row r="390" spans="11:19" ht="15.75" customHeight="1" x14ac:dyDescent="0.25">
      <c r="K390" s="19"/>
      <c r="L390" s="19"/>
      <c r="M390" s="19"/>
      <c r="N390" s="19"/>
      <c r="O390" s="19"/>
      <c r="P390" s="19"/>
      <c r="Q390" s="19"/>
      <c r="R390" s="19"/>
      <c r="S390" s="19"/>
    </row>
    <row r="391" spans="11:19" ht="15.75" customHeight="1" x14ac:dyDescent="0.25">
      <c r="K391" s="19"/>
      <c r="L391" s="19"/>
      <c r="M391" s="19"/>
      <c r="N391" s="19"/>
      <c r="O391" s="19"/>
      <c r="P391" s="19"/>
      <c r="Q391" s="19"/>
      <c r="R391" s="19"/>
      <c r="S391" s="19"/>
    </row>
    <row r="392" spans="11:19" ht="15.75" customHeight="1" x14ac:dyDescent="0.25">
      <c r="K392" s="19"/>
      <c r="L392" s="19"/>
      <c r="M392" s="19"/>
      <c r="N392" s="19"/>
      <c r="O392" s="19"/>
      <c r="P392" s="19"/>
      <c r="Q392" s="19"/>
      <c r="R392" s="19"/>
      <c r="S392" s="19"/>
    </row>
    <row r="393" spans="11:19" ht="15.75" customHeight="1" x14ac:dyDescent="0.25">
      <c r="K393" s="19"/>
      <c r="L393" s="19"/>
      <c r="M393" s="19"/>
      <c r="N393" s="19"/>
      <c r="O393" s="19"/>
      <c r="P393" s="19"/>
      <c r="Q393" s="19"/>
      <c r="R393" s="19"/>
      <c r="S393" s="19"/>
    </row>
    <row r="394" spans="11:19" ht="15.75" customHeight="1" x14ac:dyDescent="0.25">
      <c r="K394" s="19"/>
      <c r="L394" s="19"/>
      <c r="M394" s="19"/>
      <c r="N394" s="19"/>
      <c r="O394" s="19"/>
      <c r="P394" s="19"/>
      <c r="Q394" s="19"/>
      <c r="R394" s="19"/>
      <c r="S394" s="19"/>
    </row>
    <row r="395" spans="11:19" ht="15.75" customHeight="1" x14ac:dyDescent="0.25">
      <c r="K395" s="19"/>
      <c r="L395" s="19"/>
      <c r="M395" s="19"/>
      <c r="N395" s="19"/>
      <c r="O395" s="19"/>
      <c r="P395" s="19"/>
      <c r="Q395" s="19"/>
      <c r="R395" s="19"/>
      <c r="S395" s="19"/>
    </row>
    <row r="396" spans="11:19" ht="15.75" customHeight="1" x14ac:dyDescent="0.25">
      <c r="K396" s="19"/>
      <c r="L396" s="19"/>
      <c r="M396" s="19"/>
      <c r="N396" s="19"/>
      <c r="O396" s="19"/>
      <c r="P396" s="19"/>
      <c r="Q396" s="19"/>
      <c r="R396" s="19"/>
      <c r="S396" s="19"/>
    </row>
    <row r="397" spans="11:19" ht="15.75" customHeight="1" x14ac:dyDescent="0.25">
      <c r="K397" s="19"/>
      <c r="L397" s="19"/>
      <c r="M397" s="19"/>
      <c r="N397" s="19"/>
      <c r="O397" s="19"/>
      <c r="P397" s="19"/>
      <c r="Q397" s="19"/>
      <c r="R397" s="19"/>
      <c r="S397" s="19"/>
    </row>
    <row r="398" spans="11:19" ht="15.75" customHeight="1" x14ac:dyDescent="0.25">
      <c r="K398" s="19"/>
      <c r="L398" s="19"/>
      <c r="M398" s="19"/>
      <c r="N398" s="19"/>
      <c r="O398" s="19"/>
      <c r="P398" s="19"/>
      <c r="Q398" s="19"/>
      <c r="R398" s="19"/>
      <c r="S398" s="19"/>
    </row>
    <row r="399" spans="11:19" ht="15.75" customHeight="1" x14ac:dyDescent="0.25">
      <c r="K399" s="19"/>
      <c r="L399" s="19"/>
      <c r="M399" s="19"/>
      <c r="N399" s="19"/>
      <c r="O399" s="19"/>
      <c r="P399" s="19"/>
      <c r="Q399" s="19"/>
      <c r="R399" s="19"/>
      <c r="S399" s="19"/>
    </row>
    <row r="400" spans="11:19" ht="15.75" customHeight="1" x14ac:dyDescent="0.25">
      <c r="K400" s="19"/>
      <c r="L400" s="19"/>
      <c r="M400" s="19"/>
      <c r="N400" s="19"/>
      <c r="O400" s="19"/>
      <c r="P400" s="19"/>
      <c r="Q400" s="19"/>
      <c r="R400" s="19"/>
      <c r="S400" s="19"/>
    </row>
    <row r="401" spans="11:19" ht="15.75" customHeight="1" x14ac:dyDescent="0.25">
      <c r="K401" s="19"/>
      <c r="L401" s="19"/>
      <c r="M401" s="19"/>
      <c r="N401" s="19"/>
      <c r="O401" s="19"/>
      <c r="P401" s="19"/>
      <c r="Q401" s="19"/>
      <c r="R401" s="19"/>
      <c r="S401" s="19"/>
    </row>
    <row r="402" spans="11:19" ht="15.75" customHeight="1" x14ac:dyDescent="0.25">
      <c r="K402" s="19"/>
      <c r="L402" s="19"/>
      <c r="M402" s="19"/>
      <c r="N402" s="19"/>
      <c r="O402" s="19"/>
      <c r="P402" s="19"/>
      <c r="Q402" s="19"/>
      <c r="R402" s="19"/>
      <c r="S402" s="19"/>
    </row>
    <row r="403" spans="11:19" ht="15.75" customHeight="1" x14ac:dyDescent="0.25">
      <c r="K403" s="19"/>
      <c r="L403" s="19"/>
      <c r="M403" s="19"/>
      <c r="N403" s="19"/>
      <c r="O403" s="19"/>
      <c r="P403" s="19"/>
      <c r="Q403" s="19"/>
      <c r="R403" s="19"/>
      <c r="S403" s="19"/>
    </row>
    <row r="404" spans="11:19" ht="15.75" customHeight="1" x14ac:dyDescent="0.25">
      <c r="K404" s="19"/>
      <c r="L404" s="19"/>
      <c r="M404" s="19"/>
      <c r="N404" s="19"/>
      <c r="O404" s="19"/>
      <c r="P404" s="19"/>
      <c r="Q404" s="19"/>
      <c r="R404" s="19"/>
      <c r="S404" s="19"/>
    </row>
    <row r="405" spans="11:19" ht="15.75" customHeight="1" x14ac:dyDescent="0.25">
      <c r="K405" s="19"/>
      <c r="L405" s="19"/>
      <c r="M405" s="19"/>
      <c r="N405" s="19"/>
      <c r="O405" s="19"/>
      <c r="P405" s="19"/>
      <c r="Q405" s="19"/>
      <c r="R405" s="19"/>
      <c r="S405" s="19"/>
    </row>
    <row r="406" spans="11:19" ht="15.75" customHeight="1" x14ac:dyDescent="0.25">
      <c r="K406" s="19"/>
      <c r="L406" s="19"/>
      <c r="M406" s="19"/>
      <c r="N406" s="19"/>
      <c r="O406" s="19"/>
      <c r="P406" s="19"/>
      <c r="Q406" s="19"/>
      <c r="R406" s="19"/>
      <c r="S406" s="19"/>
    </row>
    <row r="407" spans="11:19" ht="15.75" customHeight="1" x14ac:dyDescent="0.25">
      <c r="K407" s="19"/>
      <c r="L407" s="19"/>
      <c r="M407" s="19"/>
      <c r="N407" s="19"/>
      <c r="O407" s="19"/>
      <c r="P407" s="19"/>
      <c r="Q407" s="19"/>
      <c r="R407" s="19"/>
      <c r="S407" s="19"/>
    </row>
    <row r="408" spans="11:19" ht="15.75" customHeight="1" x14ac:dyDescent="0.25">
      <c r="K408" s="19"/>
      <c r="L408" s="19"/>
      <c r="M408" s="19"/>
      <c r="N408" s="19"/>
      <c r="O408" s="19"/>
      <c r="P408" s="19"/>
      <c r="Q408" s="19"/>
      <c r="R408" s="19"/>
      <c r="S408" s="19"/>
    </row>
    <row r="409" spans="11:19" ht="15.75" customHeight="1" x14ac:dyDescent="0.25">
      <c r="K409" s="19"/>
      <c r="L409" s="19"/>
      <c r="M409" s="19"/>
      <c r="N409" s="19"/>
      <c r="O409" s="19"/>
      <c r="P409" s="19"/>
      <c r="Q409" s="19"/>
      <c r="R409" s="19"/>
      <c r="S409" s="19"/>
    </row>
    <row r="410" spans="11:19" ht="15.75" customHeight="1" x14ac:dyDescent="0.25">
      <c r="K410" s="19"/>
      <c r="L410" s="19"/>
      <c r="M410" s="19"/>
      <c r="N410" s="19"/>
      <c r="O410" s="19"/>
      <c r="P410" s="19"/>
      <c r="Q410" s="19"/>
      <c r="R410" s="19"/>
      <c r="S410" s="19"/>
    </row>
    <row r="411" spans="11:19" ht="15.75" customHeight="1" x14ac:dyDescent="0.25">
      <c r="K411" s="19"/>
      <c r="L411" s="19"/>
      <c r="M411" s="19"/>
      <c r="N411" s="19"/>
      <c r="O411" s="19"/>
      <c r="P411" s="19"/>
      <c r="Q411" s="19"/>
      <c r="R411" s="19"/>
      <c r="S411" s="19"/>
    </row>
    <row r="412" spans="11:19" ht="15.75" customHeight="1" x14ac:dyDescent="0.25">
      <c r="K412" s="19"/>
      <c r="L412" s="19"/>
      <c r="M412" s="19"/>
      <c r="N412" s="19"/>
      <c r="O412" s="19"/>
      <c r="P412" s="19"/>
      <c r="Q412" s="19"/>
      <c r="R412" s="19"/>
      <c r="S412" s="19"/>
    </row>
    <row r="413" spans="11:19" ht="15.75" customHeight="1" x14ac:dyDescent="0.25">
      <c r="K413" s="19"/>
      <c r="L413" s="19"/>
      <c r="M413" s="19"/>
      <c r="N413" s="19"/>
      <c r="O413" s="19"/>
      <c r="P413" s="19"/>
      <c r="Q413" s="19"/>
      <c r="R413" s="19"/>
      <c r="S413" s="19"/>
    </row>
    <row r="414" spans="11:19" ht="15.75" customHeight="1" x14ac:dyDescent="0.25">
      <c r="K414" s="19"/>
      <c r="L414" s="19"/>
      <c r="M414" s="19"/>
      <c r="N414" s="19"/>
      <c r="O414" s="19"/>
      <c r="P414" s="19"/>
      <c r="Q414" s="19"/>
      <c r="R414" s="19"/>
      <c r="S414" s="19"/>
    </row>
    <row r="415" spans="11:19" ht="15.75" customHeight="1" x14ac:dyDescent="0.25">
      <c r="K415" s="19"/>
      <c r="L415" s="19"/>
      <c r="M415" s="19"/>
      <c r="N415" s="19"/>
      <c r="O415" s="19"/>
      <c r="P415" s="19"/>
      <c r="Q415" s="19"/>
      <c r="R415" s="19"/>
      <c r="S415" s="19"/>
    </row>
    <row r="416" spans="11:19" ht="15.75" customHeight="1" x14ac:dyDescent="0.25">
      <c r="K416" s="19"/>
      <c r="L416" s="19"/>
      <c r="M416" s="19"/>
      <c r="N416" s="19"/>
      <c r="O416" s="19"/>
      <c r="P416" s="19"/>
      <c r="Q416" s="19"/>
      <c r="R416" s="19"/>
      <c r="S416" s="19"/>
    </row>
    <row r="417" spans="11:19" ht="15.75" customHeight="1" x14ac:dyDescent="0.25">
      <c r="K417" s="19"/>
      <c r="L417" s="19"/>
      <c r="M417" s="19"/>
      <c r="N417" s="19"/>
      <c r="O417" s="19"/>
      <c r="P417" s="19"/>
      <c r="Q417" s="19"/>
      <c r="R417" s="19"/>
      <c r="S417" s="19"/>
    </row>
    <row r="418" spans="11:19" ht="15.75" customHeight="1" x14ac:dyDescent="0.25">
      <c r="K418" s="19"/>
      <c r="L418" s="19"/>
      <c r="M418" s="19"/>
      <c r="N418" s="19"/>
      <c r="O418" s="19"/>
      <c r="P418" s="19"/>
      <c r="Q418" s="19"/>
      <c r="R418" s="19"/>
      <c r="S418" s="19"/>
    </row>
    <row r="419" spans="11:19" ht="15.75" customHeight="1" x14ac:dyDescent="0.25">
      <c r="K419" s="19"/>
      <c r="L419" s="19"/>
      <c r="M419" s="19"/>
      <c r="N419" s="19"/>
      <c r="O419" s="19"/>
      <c r="P419" s="19"/>
      <c r="Q419" s="19"/>
      <c r="R419" s="19"/>
      <c r="S419" s="19"/>
    </row>
    <row r="420" spans="11:19" ht="15.75" customHeight="1" x14ac:dyDescent="0.25">
      <c r="K420" s="19"/>
      <c r="L420" s="19"/>
      <c r="M420" s="19"/>
      <c r="N420" s="19"/>
      <c r="O420" s="19"/>
      <c r="P420" s="19"/>
      <c r="Q420" s="19"/>
      <c r="R420" s="19"/>
      <c r="S420" s="19"/>
    </row>
    <row r="421" spans="11:19" ht="15.75" customHeight="1" x14ac:dyDescent="0.25">
      <c r="K421" s="19"/>
      <c r="L421" s="19"/>
      <c r="M421" s="19"/>
      <c r="N421" s="19"/>
      <c r="O421" s="19"/>
      <c r="P421" s="19"/>
      <c r="Q421" s="19"/>
      <c r="R421" s="19"/>
      <c r="S421" s="19"/>
    </row>
    <row r="422" spans="11:19" ht="15.75" customHeight="1" x14ac:dyDescent="0.25">
      <c r="K422" s="19"/>
      <c r="L422" s="19"/>
      <c r="M422" s="19"/>
      <c r="N422" s="19"/>
      <c r="O422" s="19"/>
      <c r="P422" s="19"/>
      <c r="Q422" s="19"/>
      <c r="R422" s="19"/>
      <c r="S422" s="19"/>
    </row>
    <row r="423" spans="11:19" ht="15.75" customHeight="1" x14ac:dyDescent="0.25">
      <c r="K423" s="19"/>
      <c r="L423" s="19"/>
      <c r="M423" s="19"/>
      <c r="N423" s="19"/>
      <c r="O423" s="19"/>
      <c r="P423" s="19"/>
      <c r="Q423" s="19"/>
      <c r="R423" s="19"/>
      <c r="S423" s="19"/>
    </row>
    <row r="424" spans="11:19" ht="15.75" customHeight="1" x14ac:dyDescent="0.25">
      <c r="K424" s="19"/>
      <c r="L424" s="19"/>
      <c r="M424" s="19"/>
      <c r="N424" s="19"/>
      <c r="O424" s="19"/>
      <c r="P424" s="19"/>
      <c r="Q424" s="19"/>
      <c r="R424" s="19"/>
      <c r="S424" s="19"/>
    </row>
    <row r="425" spans="11:19" ht="15.75" customHeight="1" x14ac:dyDescent="0.25">
      <c r="K425" s="19"/>
      <c r="L425" s="19"/>
      <c r="M425" s="19"/>
      <c r="N425" s="19"/>
      <c r="O425" s="19"/>
      <c r="P425" s="19"/>
      <c r="Q425" s="19"/>
      <c r="R425" s="19"/>
      <c r="S425" s="19"/>
    </row>
    <row r="426" spans="11:19" ht="15.75" customHeight="1" x14ac:dyDescent="0.25">
      <c r="K426" s="19"/>
      <c r="L426" s="19"/>
      <c r="M426" s="19"/>
      <c r="N426" s="19"/>
      <c r="O426" s="19"/>
      <c r="P426" s="19"/>
      <c r="Q426" s="19"/>
      <c r="R426" s="19"/>
      <c r="S426" s="19"/>
    </row>
    <row r="427" spans="11:19" ht="15.75" customHeight="1" x14ac:dyDescent="0.25">
      <c r="K427" s="19"/>
      <c r="L427" s="19"/>
      <c r="M427" s="19"/>
      <c r="N427" s="19"/>
      <c r="O427" s="19"/>
      <c r="P427" s="19"/>
      <c r="Q427" s="19"/>
      <c r="R427" s="19"/>
      <c r="S427" s="19"/>
    </row>
    <row r="428" spans="11:19" ht="15.75" customHeight="1" x14ac:dyDescent="0.25">
      <c r="K428" s="19"/>
      <c r="L428" s="19"/>
      <c r="M428" s="19"/>
      <c r="N428" s="19"/>
      <c r="O428" s="19"/>
      <c r="P428" s="19"/>
      <c r="Q428" s="19"/>
      <c r="R428" s="19"/>
      <c r="S428" s="19"/>
    </row>
    <row r="429" spans="11:19" ht="15.75" customHeight="1" x14ac:dyDescent="0.25">
      <c r="K429" s="19"/>
      <c r="L429" s="19"/>
      <c r="M429" s="19"/>
      <c r="N429" s="19"/>
      <c r="O429" s="19"/>
      <c r="P429" s="19"/>
      <c r="Q429" s="19"/>
      <c r="R429" s="19"/>
      <c r="S429" s="19"/>
    </row>
    <row r="430" spans="11:19" ht="15.75" customHeight="1" x14ac:dyDescent="0.25">
      <c r="K430" s="19"/>
      <c r="L430" s="19"/>
      <c r="M430" s="19"/>
      <c r="N430" s="19"/>
      <c r="O430" s="19"/>
      <c r="P430" s="19"/>
      <c r="Q430" s="19"/>
      <c r="R430" s="19"/>
      <c r="S430" s="19"/>
    </row>
    <row r="431" spans="11:19" ht="15.75" customHeight="1" x14ac:dyDescent="0.25">
      <c r="K431" s="19"/>
      <c r="L431" s="19"/>
      <c r="M431" s="19"/>
      <c r="N431" s="19"/>
      <c r="O431" s="19"/>
      <c r="P431" s="19"/>
      <c r="Q431" s="19"/>
      <c r="R431" s="19"/>
      <c r="S431" s="19"/>
    </row>
    <row r="432" spans="11:19" ht="15.75" customHeight="1" x14ac:dyDescent="0.25">
      <c r="K432" s="19"/>
      <c r="L432" s="19"/>
      <c r="M432" s="19"/>
      <c r="N432" s="19"/>
      <c r="O432" s="19"/>
      <c r="P432" s="19"/>
      <c r="Q432" s="19"/>
      <c r="R432" s="19"/>
      <c r="S432" s="19"/>
    </row>
    <row r="433" spans="11:19" ht="15.75" customHeight="1" x14ac:dyDescent="0.25">
      <c r="K433" s="19"/>
      <c r="L433" s="19"/>
      <c r="M433" s="19"/>
      <c r="N433" s="19"/>
      <c r="O433" s="19"/>
      <c r="P433" s="19"/>
      <c r="Q433" s="19"/>
      <c r="R433" s="19"/>
      <c r="S433" s="19"/>
    </row>
    <row r="434" spans="11:19" ht="15.75" customHeight="1" x14ac:dyDescent="0.25">
      <c r="K434" s="19"/>
      <c r="L434" s="19"/>
      <c r="M434" s="19"/>
      <c r="N434" s="19"/>
      <c r="O434" s="19"/>
      <c r="P434" s="19"/>
      <c r="Q434" s="19"/>
      <c r="R434" s="19"/>
      <c r="S434" s="19"/>
    </row>
    <row r="435" spans="11:19" ht="15.75" customHeight="1" x14ac:dyDescent="0.25">
      <c r="K435" s="19"/>
      <c r="L435" s="19"/>
      <c r="M435" s="19"/>
      <c r="N435" s="19"/>
      <c r="O435" s="19"/>
      <c r="P435" s="19"/>
      <c r="Q435" s="19"/>
      <c r="R435" s="19"/>
      <c r="S435" s="19"/>
    </row>
    <row r="436" spans="11:19" ht="15.75" customHeight="1" x14ac:dyDescent="0.25">
      <c r="K436" s="19"/>
      <c r="L436" s="19"/>
      <c r="M436" s="19"/>
      <c r="N436" s="19"/>
      <c r="O436" s="19"/>
      <c r="P436" s="19"/>
      <c r="Q436" s="19"/>
      <c r="R436" s="19"/>
      <c r="S436" s="19"/>
    </row>
    <row r="437" spans="11:19" ht="15.75" customHeight="1" x14ac:dyDescent="0.25">
      <c r="K437" s="19"/>
      <c r="L437" s="19"/>
      <c r="M437" s="19"/>
      <c r="N437" s="19"/>
      <c r="O437" s="19"/>
      <c r="P437" s="19"/>
      <c r="Q437" s="19"/>
      <c r="R437" s="19"/>
      <c r="S437" s="19"/>
    </row>
    <row r="438" spans="11:19" ht="15.75" customHeight="1" x14ac:dyDescent="0.25">
      <c r="K438" s="19"/>
      <c r="L438" s="19"/>
      <c r="M438" s="19"/>
      <c r="N438" s="19"/>
      <c r="O438" s="19"/>
      <c r="P438" s="19"/>
      <c r="Q438" s="19"/>
      <c r="R438" s="19"/>
      <c r="S438" s="19"/>
    </row>
    <row r="439" spans="11:19" ht="15.75" customHeight="1" x14ac:dyDescent="0.25">
      <c r="K439" s="19"/>
      <c r="L439" s="19"/>
      <c r="M439" s="19"/>
      <c r="N439" s="19"/>
      <c r="O439" s="19"/>
      <c r="P439" s="19"/>
      <c r="Q439" s="19"/>
      <c r="R439" s="19"/>
      <c r="S439" s="19"/>
    </row>
    <row r="440" spans="11:19" ht="15.75" customHeight="1" x14ac:dyDescent="0.25">
      <c r="K440" s="19"/>
      <c r="L440" s="19"/>
      <c r="M440" s="19"/>
      <c r="N440" s="19"/>
      <c r="O440" s="19"/>
      <c r="P440" s="19"/>
      <c r="Q440" s="19"/>
      <c r="R440" s="19"/>
      <c r="S440" s="19"/>
    </row>
    <row r="441" spans="11:19" ht="15.75" customHeight="1" x14ac:dyDescent="0.25">
      <c r="K441" s="19"/>
      <c r="L441" s="19"/>
      <c r="M441" s="19"/>
      <c r="N441" s="19"/>
      <c r="O441" s="19"/>
      <c r="P441" s="19"/>
      <c r="Q441" s="19"/>
      <c r="R441" s="19"/>
      <c r="S441" s="19"/>
    </row>
    <row r="442" spans="11:19" ht="15.75" customHeight="1" x14ac:dyDescent="0.25">
      <c r="K442" s="19"/>
      <c r="L442" s="19"/>
      <c r="M442" s="19"/>
      <c r="N442" s="19"/>
      <c r="O442" s="19"/>
      <c r="P442" s="19"/>
      <c r="Q442" s="19"/>
      <c r="R442" s="19"/>
      <c r="S442" s="19"/>
    </row>
    <row r="443" spans="11:19" ht="15.75" customHeight="1" x14ac:dyDescent="0.25">
      <c r="K443" s="19"/>
      <c r="L443" s="19"/>
      <c r="M443" s="19"/>
      <c r="N443" s="19"/>
      <c r="O443" s="19"/>
      <c r="P443" s="19"/>
      <c r="Q443" s="19"/>
      <c r="R443" s="19"/>
      <c r="S443" s="19"/>
    </row>
    <row r="444" spans="11:19" ht="15.75" customHeight="1" x14ac:dyDescent="0.25">
      <c r="K444" s="19"/>
      <c r="L444" s="19"/>
      <c r="M444" s="19"/>
      <c r="N444" s="19"/>
      <c r="O444" s="19"/>
      <c r="P444" s="19"/>
      <c r="Q444" s="19"/>
      <c r="R444" s="19"/>
      <c r="S444" s="19"/>
    </row>
    <row r="445" spans="11:19" ht="15.75" customHeight="1" x14ac:dyDescent="0.25">
      <c r="K445" s="19"/>
      <c r="L445" s="19"/>
      <c r="M445" s="19"/>
      <c r="N445" s="19"/>
      <c r="O445" s="19"/>
      <c r="P445" s="19"/>
      <c r="Q445" s="19"/>
      <c r="R445" s="19"/>
      <c r="S445" s="19"/>
    </row>
    <row r="446" spans="11:19" ht="15.75" customHeight="1" x14ac:dyDescent="0.25">
      <c r="K446" s="19"/>
      <c r="L446" s="19"/>
      <c r="M446" s="19"/>
      <c r="N446" s="19"/>
      <c r="O446" s="19"/>
      <c r="P446" s="19"/>
      <c r="Q446" s="19"/>
      <c r="R446" s="19"/>
      <c r="S446" s="19"/>
    </row>
    <row r="447" spans="11:19" ht="15.75" customHeight="1" x14ac:dyDescent="0.25">
      <c r="K447" s="19"/>
      <c r="L447" s="19"/>
      <c r="M447" s="19"/>
      <c r="N447" s="19"/>
      <c r="O447" s="19"/>
      <c r="P447" s="19"/>
      <c r="Q447" s="19"/>
      <c r="R447" s="19"/>
      <c r="S447" s="19"/>
    </row>
    <row r="448" spans="11:19" ht="15.75" customHeight="1" x14ac:dyDescent="0.25">
      <c r="K448" s="19"/>
      <c r="L448" s="19"/>
      <c r="M448" s="19"/>
      <c r="N448" s="19"/>
      <c r="O448" s="19"/>
      <c r="P448" s="19"/>
      <c r="Q448" s="19"/>
      <c r="R448" s="19"/>
      <c r="S448" s="19"/>
    </row>
    <row r="449" spans="11:19" ht="15.75" customHeight="1" x14ac:dyDescent="0.25">
      <c r="K449" s="19"/>
      <c r="L449" s="19"/>
      <c r="M449" s="19"/>
      <c r="N449" s="19"/>
      <c r="O449" s="19"/>
      <c r="P449" s="19"/>
      <c r="Q449" s="19"/>
      <c r="R449" s="19"/>
      <c r="S449" s="19"/>
    </row>
    <row r="450" spans="11:19" ht="15.75" customHeight="1" x14ac:dyDescent="0.25">
      <c r="K450" s="19"/>
      <c r="L450" s="19"/>
      <c r="M450" s="19"/>
      <c r="N450" s="19"/>
      <c r="O450" s="19"/>
      <c r="P450" s="19"/>
      <c r="Q450" s="19"/>
      <c r="R450" s="19"/>
      <c r="S450" s="19"/>
    </row>
    <row r="451" spans="11:19" ht="15.75" customHeight="1" x14ac:dyDescent="0.25">
      <c r="K451" s="19"/>
      <c r="L451" s="19"/>
      <c r="M451" s="19"/>
      <c r="N451" s="19"/>
      <c r="O451" s="19"/>
      <c r="P451" s="19"/>
      <c r="Q451" s="19"/>
      <c r="R451" s="19"/>
      <c r="S451" s="19"/>
    </row>
    <row r="452" spans="11:19" ht="15.75" customHeight="1" x14ac:dyDescent="0.25">
      <c r="K452" s="19"/>
      <c r="L452" s="19"/>
      <c r="M452" s="19"/>
      <c r="N452" s="19"/>
      <c r="O452" s="19"/>
      <c r="P452" s="19"/>
      <c r="Q452" s="19"/>
      <c r="R452" s="19"/>
      <c r="S452" s="19"/>
    </row>
    <row r="453" spans="11:19" ht="15.75" customHeight="1" x14ac:dyDescent="0.25">
      <c r="K453" s="19"/>
      <c r="L453" s="19"/>
      <c r="M453" s="19"/>
      <c r="N453" s="19"/>
      <c r="O453" s="19"/>
      <c r="P453" s="19"/>
      <c r="Q453" s="19"/>
      <c r="R453" s="19"/>
      <c r="S453" s="19"/>
    </row>
    <row r="454" spans="11:19" ht="15.75" customHeight="1" x14ac:dyDescent="0.25">
      <c r="K454" s="19"/>
      <c r="L454" s="19"/>
      <c r="M454" s="19"/>
      <c r="N454" s="19"/>
      <c r="O454" s="19"/>
      <c r="P454" s="19"/>
      <c r="Q454" s="19"/>
      <c r="R454" s="19"/>
      <c r="S454" s="19"/>
    </row>
    <row r="455" spans="11:19" ht="15.75" customHeight="1" x14ac:dyDescent="0.25">
      <c r="K455" s="19"/>
      <c r="L455" s="19"/>
      <c r="M455" s="19"/>
      <c r="N455" s="19"/>
      <c r="O455" s="19"/>
      <c r="P455" s="19"/>
      <c r="Q455" s="19"/>
      <c r="R455" s="19"/>
      <c r="S455" s="19"/>
    </row>
    <row r="456" spans="11:19" ht="15.75" customHeight="1" x14ac:dyDescent="0.25">
      <c r="K456" s="19"/>
      <c r="L456" s="19"/>
      <c r="M456" s="19"/>
      <c r="N456" s="19"/>
      <c r="O456" s="19"/>
      <c r="P456" s="19"/>
      <c r="Q456" s="19"/>
      <c r="R456" s="19"/>
      <c r="S456" s="19"/>
    </row>
    <row r="457" spans="11:19" ht="15.75" customHeight="1" x14ac:dyDescent="0.25">
      <c r="K457" s="19"/>
      <c r="L457" s="19"/>
      <c r="M457" s="19"/>
      <c r="N457" s="19"/>
      <c r="O457" s="19"/>
      <c r="P457" s="19"/>
      <c r="Q457" s="19"/>
      <c r="R457" s="19"/>
      <c r="S457" s="19"/>
    </row>
    <row r="458" spans="11:19" ht="15.75" customHeight="1" x14ac:dyDescent="0.25">
      <c r="K458" s="19"/>
      <c r="L458" s="19"/>
      <c r="M458" s="19"/>
      <c r="N458" s="19"/>
      <c r="O458" s="19"/>
      <c r="P458" s="19"/>
      <c r="Q458" s="19"/>
      <c r="R458" s="19"/>
      <c r="S458" s="19"/>
    </row>
    <row r="459" spans="11:19" ht="15.75" customHeight="1" x14ac:dyDescent="0.25">
      <c r="K459" s="19"/>
      <c r="L459" s="19"/>
      <c r="M459" s="19"/>
      <c r="N459" s="19"/>
      <c r="O459" s="19"/>
      <c r="P459" s="19"/>
      <c r="Q459" s="19"/>
      <c r="R459" s="19"/>
      <c r="S459" s="19"/>
    </row>
    <row r="460" spans="11:19" ht="15.75" customHeight="1" x14ac:dyDescent="0.25">
      <c r="K460" s="19"/>
      <c r="L460" s="19"/>
      <c r="M460" s="19"/>
      <c r="N460" s="19"/>
      <c r="O460" s="19"/>
      <c r="P460" s="19"/>
      <c r="Q460" s="19"/>
      <c r="R460" s="19"/>
      <c r="S460" s="19"/>
    </row>
    <row r="461" spans="11:19" ht="15.75" customHeight="1" x14ac:dyDescent="0.25">
      <c r="K461" s="19"/>
      <c r="L461" s="19"/>
      <c r="M461" s="19"/>
      <c r="N461" s="19"/>
      <c r="O461" s="19"/>
      <c r="P461" s="19"/>
      <c r="Q461" s="19"/>
      <c r="R461" s="19"/>
      <c r="S461" s="19"/>
    </row>
    <row r="462" spans="11:19" ht="15.75" customHeight="1" x14ac:dyDescent="0.25">
      <c r="K462" s="19"/>
      <c r="L462" s="19"/>
      <c r="M462" s="19"/>
      <c r="N462" s="19"/>
      <c r="O462" s="19"/>
      <c r="P462" s="19"/>
      <c r="Q462" s="19"/>
      <c r="R462" s="19"/>
      <c r="S462" s="19"/>
    </row>
    <row r="463" spans="11:19" ht="15.75" customHeight="1" x14ac:dyDescent="0.25">
      <c r="K463" s="19"/>
      <c r="L463" s="19"/>
      <c r="M463" s="19"/>
      <c r="N463" s="19"/>
      <c r="O463" s="19"/>
      <c r="P463" s="19"/>
      <c r="Q463" s="19"/>
      <c r="R463" s="19"/>
      <c r="S463" s="19"/>
    </row>
    <row r="464" spans="11:19" ht="15.75" customHeight="1" x14ac:dyDescent="0.25">
      <c r="K464" s="19"/>
      <c r="L464" s="19"/>
      <c r="M464" s="19"/>
      <c r="N464" s="19"/>
      <c r="O464" s="19"/>
      <c r="P464" s="19"/>
      <c r="Q464" s="19"/>
      <c r="R464" s="19"/>
      <c r="S464" s="19"/>
    </row>
    <row r="465" spans="11:19" ht="15.75" customHeight="1" x14ac:dyDescent="0.25">
      <c r="K465" s="19"/>
      <c r="L465" s="19"/>
      <c r="M465" s="19"/>
      <c r="N465" s="19"/>
      <c r="O465" s="19"/>
      <c r="P465" s="19"/>
      <c r="Q465" s="19"/>
      <c r="R465" s="19"/>
      <c r="S465" s="19"/>
    </row>
    <row r="466" spans="11:19" ht="15.75" customHeight="1" x14ac:dyDescent="0.25">
      <c r="K466" s="19"/>
      <c r="L466" s="19"/>
      <c r="M466" s="19"/>
      <c r="N466" s="19"/>
      <c r="O466" s="19"/>
      <c r="P466" s="19"/>
      <c r="Q466" s="19"/>
      <c r="R466" s="19"/>
      <c r="S466" s="19"/>
    </row>
    <row r="467" spans="11:19" ht="15.75" customHeight="1" x14ac:dyDescent="0.25">
      <c r="K467" s="19"/>
      <c r="L467" s="19"/>
      <c r="M467" s="19"/>
      <c r="N467" s="19"/>
      <c r="O467" s="19"/>
      <c r="P467" s="19"/>
      <c r="Q467" s="19"/>
      <c r="R467" s="19"/>
      <c r="S467" s="19"/>
    </row>
    <row r="468" spans="11:19" ht="15.75" customHeight="1" x14ac:dyDescent="0.25">
      <c r="K468" s="19"/>
      <c r="L468" s="19"/>
      <c r="M468" s="19"/>
      <c r="N468" s="19"/>
      <c r="O468" s="19"/>
      <c r="P468" s="19"/>
      <c r="Q468" s="19"/>
      <c r="R468" s="19"/>
      <c r="S468" s="19"/>
    </row>
    <row r="469" spans="11:19" ht="15.75" customHeight="1" x14ac:dyDescent="0.25">
      <c r="K469" s="19"/>
      <c r="L469" s="19"/>
      <c r="M469" s="19"/>
      <c r="N469" s="19"/>
      <c r="O469" s="19"/>
      <c r="P469" s="19"/>
      <c r="Q469" s="19"/>
      <c r="R469" s="19"/>
      <c r="S469" s="19"/>
    </row>
    <row r="470" spans="11:19" ht="15.75" customHeight="1" x14ac:dyDescent="0.25">
      <c r="K470" s="19"/>
      <c r="L470" s="19"/>
      <c r="M470" s="19"/>
      <c r="N470" s="19"/>
      <c r="O470" s="19"/>
      <c r="P470" s="19"/>
      <c r="Q470" s="19"/>
      <c r="R470" s="19"/>
      <c r="S470" s="19"/>
    </row>
    <row r="471" spans="11:19" ht="15.75" customHeight="1" x14ac:dyDescent="0.25">
      <c r="K471" s="19"/>
      <c r="L471" s="19"/>
      <c r="M471" s="19"/>
      <c r="N471" s="19"/>
      <c r="O471" s="19"/>
      <c r="P471" s="19"/>
      <c r="Q471" s="19"/>
      <c r="R471" s="19"/>
      <c r="S471" s="19"/>
    </row>
    <row r="472" spans="11:19" ht="15.75" customHeight="1" x14ac:dyDescent="0.25">
      <c r="K472" s="19"/>
      <c r="L472" s="19"/>
      <c r="M472" s="19"/>
      <c r="N472" s="19"/>
      <c r="O472" s="19"/>
      <c r="P472" s="19"/>
      <c r="Q472" s="19"/>
      <c r="R472" s="19"/>
      <c r="S472" s="19"/>
    </row>
    <row r="473" spans="11:19" ht="15.75" customHeight="1" x14ac:dyDescent="0.25">
      <c r="K473" s="19"/>
      <c r="L473" s="19"/>
      <c r="M473" s="19"/>
      <c r="N473" s="19"/>
      <c r="O473" s="19"/>
      <c r="P473" s="19"/>
      <c r="Q473" s="19"/>
      <c r="R473" s="19"/>
      <c r="S473" s="19"/>
    </row>
    <row r="474" spans="11:19" ht="15.75" customHeight="1" x14ac:dyDescent="0.25">
      <c r="K474" s="19"/>
      <c r="L474" s="19"/>
      <c r="M474" s="19"/>
      <c r="N474" s="19"/>
      <c r="O474" s="19"/>
      <c r="P474" s="19"/>
      <c r="Q474" s="19"/>
      <c r="R474" s="19"/>
      <c r="S474" s="19"/>
    </row>
    <row r="475" spans="11:19" ht="15.75" customHeight="1" x14ac:dyDescent="0.25">
      <c r="K475" s="19"/>
      <c r="L475" s="19"/>
      <c r="M475" s="19"/>
      <c r="N475" s="19"/>
      <c r="O475" s="19"/>
      <c r="P475" s="19"/>
      <c r="Q475" s="19"/>
      <c r="R475" s="19"/>
      <c r="S475" s="19"/>
    </row>
    <row r="476" spans="11:19" ht="15.75" customHeight="1" x14ac:dyDescent="0.25">
      <c r="K476" s="19"/>
      <c r="L476" s="19"/>
      <c r="M476" s="19"/>
      <c r="N476" s="19"/>
      <c r="O476" s="19"/>
      <c r="P476" s="19"/>
      <c r="Q476" s="19"/>
      <c r="R476" s="19"/>
      <c r="S476" s="19"/>
    </row>
    <row r="477" spans="11:19" ht="15.75" customHeight="1" x14ac:dyDescent="0.25">
      <c r="K477" s="19"/>
      <c r="L477" s="19"/>
      <c r="M477" s="19"/>
      <c r="N477" s="19"/>
      <c r="O477" s="19"/>
      <c r="P477" s="19"/>
      <c r="Q477" s="19"/>
      <c r="R477" s="19"/>
      <c r="S477" s="19"/>
    </row>
    <row r="478" spans="11:19" ht="15.75" customHeight="1" x14ac:dyDescent="0.25">
      <c r="K478" s="19"/>
      <c r="L478" s="19"/>
      <c r="M478" s="19"/>
      <c r="N478" s="19"/>
      <c r="O478" s="19"/>
      <c r="P478" s="19"/>
      <c r="Q478" s="19"/>
      <c r="R478" s="19"/>
      <c r="S478" s="19"/>
    </row>
    <row r="479" spans="11:19" ht="15.75" customHeight="1" x14ac:dyDescent="0.25">
      <c r="K479" s="19"/>
      <c r="L479" s="19"/>
      <c r="M479" s="19"/>
      <c r="N479" s="19"/>
      <c r="O479" s="19"/>
      <c r="P479" s="19"/>
      <c r="Q479" s="19"/>
      <c r="R479" s="19"/>
      <c r="S479" s="19"/>
    </row>
    <row r="480" spans="11:19" ht="15.75" customHeight="1" x14ac:dyDescent="0.25">
      <c r="K480" s="19"/>
      <c r="L480" s="19"/>
      <c r="M480" s="19"/>
      <c r="N480" s="19"/>
      <c r="O480" s="19"/>
      <c r="P480" s="19"/>
      <c r="Q480" s="19"/>
      <c r="R480" s="19"/>
      <c r="S480" s="19"/>
    </row>
    <row r="481" spans="11:19" ht="15.75" customHeight="1" x14ac:dyDescent="0.25">
      <c r="K481" s="19"/>
      <c r="L481" s="19"/>
      <c r="M481" s="19"/>
      <c r="N481" s="19"/>
      <c r="O481" s="19"/>
      <c r="P481" s="19"/>
      <c r="Q481" s="19"/>
      <c r="R481" s="19"/>
      <c r="S481" s="19"/>
    </row>
    <row r="482" spans="11:19" ht="15.75" customHeight="1" x14ac:dyDescent="0.25">
      <c r="K482" s="19"/>
      <c r="L482" s="19"/>
      <c r="M482" s="19"/>
      <c r="N482" s="19"/>
      <c r="O482" s="19"/>
      <c r="P482" s="19"/>
      <c r="Q482" s="19"/>
      <c r="R482" s="19"/>
      <c r="S482" s="19"/>
    </row>
    <row r="483" spans="11:19" ht="15.75" customHeight="1" x14ac:dyDescent="0.25">
      <c r="K483" s="19"/>
      <c r="L483" s="19"/>
      <c r="M483" s="19"/>
      <c r="N483" s="19"/>
      <c r="O483" s="19"/>
      <c r="P483" s="19"/>
      <c r="Q483" s="19"/>
      <c r="R483" s="19"/>
      <c r="S483" s="19"/>
    </row>
    <row r="484" spans="11:19" ht="15.75" customHeight="1" x14ac:dyDescent="0.25">
      <c r="K484" s="19"/>
      <c r="L484" s="19"/>
      <c r="M484" s="19"/>
      <c r="N484" s="19"/>
      <c r="O484" s="19"/>
      <c r="P484" s="19"/>
      <c r="Q484" s="19"/>
      <c r="R484" s="19"/>
      <c r="S484" s="19"/>
    </row>
    <row r="485" spans="11:19" ht="15.75" customHeight="1" x14ac:dyDescent="0.25">
      <c r="K485" s="19"/>
      <c r="L485" s="19"/>
      <c r="M485" s="19"/>
      <c r="N485" s="19"/>
      <c r="O485" s="19"/>
      <c r="P485" s="19"/>
      <c r="Q485" s="19"/>
      <c r="R485" s="19"/>
      <c r="S485" s="19"/>
    </row>
    <row r="486" spans="11:19" ht="15.75" customHeight="1" x14ac:dyDescent="0.25">
      <c r="K486" s="19"/>
      <c r="L486" s="19"/>
      <c r="M486" s="19"/>
      <c r="N486" s="19"/>
      <c r="O486" s="19"/>
      <c r="P486" s="19"/>
      <c r="Q486" s="19"/>
      <c r="R486" s="19"/>
      <c r="S486" s="19"/>
    </row>
    <row r="487" spans="11:19" ht="15.75" customHeight="1" x14ac:dyDescent="0.25">
      <c r="K487" s="19"/>
      <c r="L487" s="19"/>
      <c r="M487" s="19"/>
      <c r="N487" s="19"/>
      <c r="O487" s="19"/>
      <c r="P487" s="19"/>
      <c r="Q487" s="19"/>
      <c r="R487" s="19"/>
      <c r="S487" s="19"/>
    </row>
    <row r="488" spans="11:19" ht="15.75" customHeight="1" x14ac:dyDescent="0.25">
      <c r="K488" s="19"/>
      <c r="L488" s="19"/>
      <c r="M488" s="19"/>
      <c r="N488" s="19"/>
      <c r="O488" s="19"/>
      <c r="P488" s="19"/>
      <c r="Q488" s="19"/>
      <c r="R488" s="19"/>
      <c r="S488" s="19"/>
    </row>
    <row r="489" spans="11:19" ht="15.75" customHeight="1" x14ac:dyDescent="0.25">
      <c r="K489" s="19"/>
      <c r="L489" s="19"/>
      <c r="M489" s="19"/>
      <c r="N489" s="19"/>
      <c r="O489" s="19"/>
      <c r="P489" s="19"/>
      <c r="Q489" s="19"/>
      <c r="R489" s="19"/>
      <c r="S489" s="19"/>
    </row>
    <row r="490" spans="11:19" ht="15.75" customHeight="1" x14ac:dyDescent="0.25">
      <c r="K490" s="19"/>
      <c r="L490" s="19"/>
      <c r="M490" s="19"/>
      <c r="N490" s="19"/>
      <c r="O490" s="19"/>
      <c r="P490" s="19"/>
      <c r="Q490" s="19"/>
      <c r="R490" s="19"/>
      <c r="S490" s="19"/>
    </row>
    <row r="491" spans="11:19" ht="15.75" customHeight="1" x14ac:dyDescent="0.25">
      <c r="K491" s="19"/>
      <c r="L491" s="19"/>
      <c r="M491" s="19"/>
      <c r="N491" s="19"/>
      <c r="O491" s="19"/>
      <c r="P491" s="19"/>
      <c r="Q491" s="19"/>
      <c r="R491" s="19"/>
      <c r="S491" s="19"/>
    </row>
    <row r="492" spans="11:19" ht="15.75" customHeight="1" x14ac:dyDescent="0.25">
      <c r="K492" s="19"/>
      <c r="L492" s="19"/>
      <c r="M492" s="19"/>
      <c r="N492" s="19"/>
      <c r="O492" s="19"/>
      <c r="P492" s="19"/>
      <c r="Q492" s="19"/>
      <c r="R492" s="19"/>
      <c r="S492" s="19"/>
    </row>
    <row r="493" spans="11:19" ht="15.75" customHeight="1" x14ac:dyDescent="0.25">
      <c r="K493" s="19"/>
      <c r="L493" s="19"/>
      <c r="M493" s="19"/>
      <c r="N493" s="19"/>
      <c r="O493" s="19"/>
      <c r="P493" s="19"/>
      <c r="Q493" s="19"/>
      <c r="R493" s="19"/>
      <c r="S493" s="19"/>
    </row>
    <row r="494" spans="11:19" ht="15.75" customHeight="1" x14ac:dyDescent="0.25">
      <c r="K494" s="19"/>
      <c r="L494" s="19"/>
      <c r="M494" s="19"/>
      <c r="N494" s="19"/>
      <c r="O494" s="19"/>
      <c r="P494" s="19"/>
      <c r="Q494" s="19"/>
      <c r="R494" s="19"/>
      <c r="S494" s="19"/>
    </row>
    <row r="495" spans="11:19" ht="15.75" customHeight="1" x14ac:dyDescent="0.25">
      <c r="K495" s="19"/>
      <c r="L495" s="19"/>
      <c r="M495" s="19"/>
      <c r="N495" s="19"/>
      <c r="O495" s="19"/>
      <c r="P495" s="19"/>
      <c r="Q495" s="19"/>
      <c r="R495" s="19"/>
      <c r="S495" s="19"/>
    </row>
    <row r="496" spans="11:19" ht="15.75" customHeight="1" x14ac:dyDescent="0.25">
      <c r="K496" s="19"/>
      <c r="L496" s="19"/>
      <c r="M496" s="19"/>
      <c r="N496" s="19"/>
      <c r="O496" s="19"/>
      <c r="P496" s="19"/>
      <c r="Q496" s="19"/>
      <c r="R496" s="19"/>
      <c r="S496" s="19"/>
    </row>
    <row r="497" spans="11:19" ht="15.75" customHeight="1" x14ac:dyDescent="0.25">
      <c r="K497" s="19"/>
      <c r="L497" s="19"/>
      <c r="M497" s="19"/>
      <c r="N497" s="19"/>
      <c r="O497" s="19"/>
      <c r="P497" s="19"/>
      <c r="Q497" s="19"/>
      <c r="R497" s="19"/>
      <c r="S497" s="19"/>
    </row>
    <row r="498" spans="11:19" ht="15.75" customHeight="1" x14ac:dyDescent="0.25">
      <c r="K498" s="19"/>
      <c r="L498" s="19"/>
      <c r="M498" s="19"/>
      <c r="N498" s="19"/>
      <c r="O498" s="19"/>
      <c r="P498" s="19"/>
      <c r="Q498" s="19"/>
      <c r="R498" s="19"/>
      <c r="S498" s="19"/>
    </row>
    <row r="499" spans="11:19" ht="15.75" customHeight="1" x14ac:dyDescent="0.25">
      <c r="K499" s="19"/>
      <c r="L499" s="19"/>
      <c r="M499" s="19"/>
      <c r="N499" s="19"/>
      <c r="O499" s="19"/>
      <c r="P499" s="19"/>
      <c r="Q499" s="19"/>
      <c r="R499" s="19"/>
      <c r="S499" s="19"/>
    </row>
    <row r="500" spans="11:19" ht="15.75" customHeight="1" x14ac:dyDescent="0.25">
      <c r="K500" s="19"/>
      <c r="L500" s="19"/>
      <c r="M500" s="19"/>
      <c r="N500" s="19"/>
      <c r="O500" s="19"/>
      <c r="P500" s="19"/>
      <c r="Q500" s="19"/>
      <c r="R500" s="19"/>
      <c r="S500" s="19"/>
    </row>
    <row r="501" spans="11:19" ht="15.75" customHeight="1" x14ac:dyDescent="0.25">
      <c r="K501" s="19"/>
      <c r="L501" s="19"/>
      <c r="M501" s="19"/>
      <c r="N501" s="19"/>
      <c r="O501" s="19"/>
      <c r="P501" s="19"/>
      <c r="Q501" s="19"/>
      <c r="R501" s="19"/>
      <c r="S501" s="19"/>
    </row>
    <row r="502" spans="11:19" ht="15.75" customHeight="1" x14ac:dyDescent="0.25">
      <c r="K502" s="19"/>
      <c r="L502" s="19"/>
      <c r="M502" s="19"/>
      <c r="N502" s="19"/>
      <c r="O502" s="19"/>
      <c r="P502" s="19"/>
      <c r="Q502" s="19"/>
      <c r="R502" s="19"/>
      <c r="S502" s="19"/>
    </row>
    <row r="503" spans="11:19" ht="15.75" customHeight="1" x14ac:dyDescent="0.25">
      <c r="K503" s="19"/>
      <c r="L503" s="19"/>
      <c r="M503" s="19"/>
      <c r="N503" s="19"/>
      <c r="O503" s="19"/>
      <c r="P503" s="19"/>
      <c r="Q503" s="19"/>
      <c r="R503" s="19"/>
      <c r="S503" s="19"/>
    </row>
    <row r="504" spans="11:19" ht="15.75" customHeight="1" x14ac:dyDescent="0.25">
      <c r="K504" s="19"/>
      <c r="L504" s="19"/>
      <c r="M504" s="19"/>
      <c r="N504" s="19"/>
      <c r="O504" s="19"/>
      <c r="P504" s="19"/>
      <c r="Q504" s="19"/>
      <c r="R504" s="19"/>
      <c r="S504" s="19"/>
    </row>
    <row r="505" spans="11:19" ht="15.75" customHeight="1" x14ac:dyDescent="0.25">
      <c r="K505" s="19"/>
      <c r="L505" s="19"/>
      <c r="M505" s="19"/>
      <c r="N505" s="19"/>
      <c r="O505" s="19"/>
      <c r="P505" s="19"/>
      <c r="Q505" s="19"/>
      <c r="R505" s="19"/>
      <c r="S505" s="19"/>
    </row>
    <row r="506" spans="11:19" ht="15.75" customHeight="1" x14ac:dyDescent="0.25">
      <c r="K506" s="19"/>
      <c r="L506" s="19"/>
      <c r="M506" s="19"/>
      <c r="N506" s="19"/>
      <c r="O506" s="19"/>
      <c r="P506" s="19"/>
      <c r="Q506" s="19"/>
      <c r="R506" s="19"/>
      <c r="S506" s="19"/>
    </row>
    <row r="507" spans="11:19" ht="15.75" customHeight="1" x14ac:dyDescent="0.25">
      <c r="K507" s="19"/>
      <c r="L507" s="19"/>
      <c r="M507" s="19"/>
      <c r="N507" s="19"/>
      <c r="O507" s="19"/>
      <c r="P507" s="19"/>
      <c r="Q507" s="19"/>
      <c r="R507" s="19"/>
      <c r="S507" s="19"/>
    </row>
    <row r="508" spans="11:19" ht="15.75" customHeight="1" x14ac:dyDescent="0.25">
      <c r="K508" s="19"/>
      <c r="L508" s="19"/>
      <c r="M508" s="19"/>
      <c r="N508" s="19"/>
      <c r="O508" s="19"/>
      <c r="P508" s="19"/>
      <c r="Q508" s="19"/>
      <c r="R508" s="19"/>
      <c r="S508" s="19"/>
    </row>
    <row r="509" spans="11:19" ht="15.75" customHeight="1" x14ac:dyDescent="0.25">
      <c r="K509" s="19"/>
      <c r="L509" s="19"/>
      <c r="M509" s="19"/>
      <c r="N509" s="19"/>
      <c r="O509" s="19"/>
      <c r="P509" s="19"/>
      <c r="Q509" s="19"/>
      <c r="R509" s="19"/>
      <c r="S509" s="19"/>
    </row>
    <row r="510" spans="11:19" ht="15.75" customHeight="1" x14ac:dyDescent="0.25">
      <c r="K510" s="19"/>
      <c r="L510" s="19"/>
      <c r="M510" s="19"/>
      <c r="N510" s="19"/>
      <c r="O510" s="19"/>
      <c r="P510" s="19"/>
      <c r="Q510" s="19"/>
      <c r="R510" s="19"/>
      <c r="S510" s="19"/>
    </row>
    <row r="511" spans="11:19" ht="15.75" customHeight="1" x14ac:dyDescent="0.25">
      <c r="K511" s="19"/>
      <c r="L511" s="19"/>
      <c r="M511" s="19"/>
      <c r="N511" s="19"/>
      <c r="O511" s="19"/>
      <c r="P511" s="19"/>
      <c r="Q511" s="19"/>
      <c r="R511" s="19"/>
      <c r="S511" s="19"/>
    </row>
    <row r="512" spans="11:19" ht="15.75" customHeight="1" x14ac:dyDescent="0.25">
      <c r="K512" s="19"/>
      <c r="L512" s="19"/>
      <c r="M512" s="19"/>
      <c r="N512" s="19"/>
      <c r="O512" s="19"/>
      <c r="P512" s="19"/>
      <c r="Q512" s="19"/>
      <c r="R512" s="19"/>
      <c r="S512" s="19"/>
    </row>
    <row r="513" spans="11:19" ht="15.75" customHeight="1" x14ac:dyDescent="0.25">
      <c r="K513" s="19"/>
      <c r="L513" s="19"/>
      <c r="M513" s="19"/>
      <c r="N513" s="19"/>
      <c r="O513" s="19"/>
      <c r="P513" s="19"/>
      <c r="Q513" s="19"/>
      <c r="R513" s="19"/>
      <c r="S513" s="19"/>
    </row>
    <row r="514" spans="11:19" ht="15.75" customHeight="1" x14ac:dyDescent="0.25">
      <c r="K514" s="19"/>
      <c r="L514" s="19"/>
      <c r="M514" s="19"/>
      <c r="N514" s="19"/>
      <c r="O514" s="19"/>
      <c r="P514" s="19"/>
      <c r="Q514" s="19"/>
      <c r="R514" s="19"/>
      <c r="S514" s="19"/>
    </row>
    <row r="515" spans="11:19" ht="15.75" customHeight="1" x14ac:dyDescent="0.25">
      <c r="K515" s="19"/>
      <c r="L515" s="19"/>
      <c r="M515" s="19"/>
      <c r="N515" s="19"/>
      <c r="O515" s="19"/>
      <c r="P515" s="19"/>
      <c r="Q515" s="19"/>
      <c r="R515" s="19"/>
      <c r="S515" s="19"/>
    </row>
    <row r="516" spans="11:19" ht="15.75" customHeight="1" x14ac:dyDescent="0.25">
      <c r="K516" s="19"/>
      <c r="L516" s="19"/>
      <c r="M516" s="19"/>
      <c r="N516" s="19"/>
      <c r="O516" s="19"/>
      <c r="P516" s="19"/>
      <c r="Q516" s="19"/>
      <c r="R516" s="19"/>
      <c r="S516" s="19"/>
    </row>
    <row r="517" spans="11:19" ht="15.75" customHeight="1" x14ac:dyDescent="0.25">
      <c r="K517" s="19"/>
      <c r="L517" s="19"/>
      <c r="M517" s="19"/>
      <c r="N517" s="19"/>
      <c r="O517" s="19"/>
      <c r="P517" s="19"/>
      <c r="Q517" s="19"/>
      <c r="R517" s="19"/>
      <c r="S517" s="19"/>
    </row>
    <row r="518" spans="11:19" ht="15.75" customHeight="1" x14ac:dyDescent="0.25">
      <c r="K518" s="19"/>
      <c r="L518" s="19"/>
      <c r="M518" s="19"/>
      <c r="N518" s="19"/>
      <c r="O518" s="19"/>
      <c r="P518" s="19"/>
      <c r="Q518" s="19"/>
      <c r="R518" s="19"/>
      <c r="S518" s="19"/>
    </row>
    <row r="519" spans="11:19" ht="15.75" customHeight="1" x14ac:dyDescent="0.25">
      <c r="K519" s="19"/>
      <c r="L519" s="19"/>
      <c r="M519" s="19"/>
      <c r="N519" s="19"/>
      <c r="O519" s="19"/>
      <c r="P519" s="19"/>
      <c r="Q519" s="19"/>
      <c r="R519" s="19"/>
      <c r="S519" s="19"/>
    </row>
    <row r="520" spans="11:19" ht="15.75" customHeight="1" x14ac:dyDescent="0.25">
      <c r="K520" s="19"/>
      <c r="L520" s="19"/>
      <c r="M520" s="19"/>
      <c r="N520" s="19"/>
      <c r="O520" s="19"/>
      <c r="P520" s="19"/>
      <c r="Q520" s="19"/>
      <c r="R520" s="19"/>
      <c r="S520" s="19"/>
    </row>
    <row r="521" spans="11:19" ht="15.75" customHeight="1" x14ac:dyDescent="0.25">
      <c r="K521" s="19"/>
      <c r="L521" s="19"/>
      <c r="M521" s="19"/>
      <c r="N521" s="19"/>
      <c r="O521" s="19"/>
      <c r="P521" s="19"/>
      <c r="Q521" s="19"/>
      <c r="R521" s="19"/>
      <c r="S521" s="19"/>
    </row>
    <row r="522" spans="11:19" ht="15.75" customHeight="1" x14ac:dyDescent="0.25">
      <c r="K522" s="19"/>
      <c r="L522" s="19"/>
      <c r="M522" s="19"/>
      <c r="N522" s="19"/>
      <c r="O522" s="19"/>
      <c r="P522" s="19"/>
      <c r="Q522" s="19"/>
      <c r="R522" s="19"/>
      <c r="S522" s="19"/>
    </row>
    <row r="523" spans="11:19" ht="15.75" customHeight="1" x14ac:dyDescent="0.25">
      <c r="K523" s="19"/>
      <c r="L523" s="19"/>
      <c r="M523" s="19"/>
      <c r="N523" s="19"/>
      <c r="O523" s="19"/>
      <c r="P523" s="19"/>
      <c r="Q523" s="19"/>
      <c r="R523" s="19"/>
      <c r="S523" s="19"/>
    </row>
    <row r="524" spans="11:19" ht="15.75" customHeight="1" x14ac:dyDescent="0.25">
      <c r="K524" s="19"/>
      <c r="L524" s="19"/>
      <c r="M524" s="19"/>
      <c r="N524" s="19"/>
      <c r="O524" s="19"/>
      <c r="P524" s="19"/>
      <c r="Q524" s="19"/>
      <c r="R524" s="19"/>
      <c r="S524" s="19"/>
    </row>
    <row r="525" spans="11:19" ht="15.75" customHeight="1" x14ac:dyDescent="0.25">
      <c r="K525" s="19"/>
      <c r="L525" s="19"/>
      <c r="M525" s="19"/>
      <c r="N525" s="19"/>
      <c r="O525" s="19"/>
      <c r="P525" s="19"/>
      <c r="Q525" s="19"/>
      <c r="R525" s="19"/>
      <c r="S525" s="19"/>
    </row>
    <row r="526" spans="11:19" ht="15.75" customHeight="1" x14ac:dyDescent="0.25">
      <c r="K526" s="19"/>
      <c r="L526" s="19"/>
      <c r="M526" s="19"/>
      <c r="N526" s="19"/>
      <c r="O526" s="19"/>
      <c r="P526" s="19"/>
      <c r="Q526" s="19"/>
      <c r="R526" s="19"/>
      <c r="S526" s="19"/>
    </row>
    <row r="527" spans="11:19" ht="15.75" customHeight="1" x14ac:dyDescent="0.25">
      <c r="K527" s="19"/>
      <c r="L527" s="19"/>
      <c r="M527" s="19"/>
      <c r="N527" s="19"/>
      <c r="O527" s="19"/>
      <c r="P527" s="19"/>
      <c r="Q527" s="19"/>
      <c r="R527" s="19"/>
      <c r="S527" s="19"/>
    </row>
    <row r="528" spans="11:19" ht="15.75" customHeight="1" x14ac:dyDescent="0.25">
      <c r="K528" s="19"/>
      <c r="L528" s="19"/>
      <c r="M528" s="19"/>
      <c r="N528" s="19"/>
      <c r="O528" s="19"/>
      <c r="P528" s="19"/>
      <c r="Q528" s="19"/>
      <c r="R528" s="19"/>
      <c r="S528" s="19"/>
    </row>
    <row r="529" spans="11:19" ht="15.75" customHeight="1" x14ac:dyDescent="0.25">
      <c r="K529" s="19"/>
      <c r="L529" s="19"/>
      <c r="M529" s="19"/>
      <c r="N529" s="19"/>
      <c r="O529" s="19"/>
      <c r="P529" s="19"/>
      <c r="Q529" s="19"/>
      <c r="R529" s="19"/>
      <c r="S529" s="19"/>
    </row>
    <row r="530" spans="11:19" ht="15.75" customHeight="1" x14ac:dyDescent="0.25">
      <c r="K530" s="19"/>
      <c r="L530" s="19"/>
      <c r="M530" s="19"/>
      <c r="N530" s="19"/>
      <c r="O530" s="19"/>
      <c r="P530" s="19"/>
      <c r="Q530" s="19"/>
      <c r="R530" s="19"/>
      <c r="S530" s="19"/>
    </row>
    <row r="531" spans="11:19" ht="15.75" customHeight="1" x14ac:dyDescent="0.25">
      <c r="K531" s="19"/>
      <c r="L531" s="19"/>
      <c r="M531" s="19"/>
      <c r="N531" s="19"/>
      <c r="O531" s="19"/>
      <c r="P531" s="19"/>
      <c r="Q531" s="19"/>
      <c r="R531" s="19"/>
      <c r="S531" s="19"/>
    </row>
    <row r="532" spans="11:19" ht="15.75" customHeight="1" x14ac:dyDescent="0.25">
      <c r="K532" s="19"/>
      <c r="L532" s="19"/>
      <c r="M532" s="19"/>
      <c r="N532" s="19"/>
      <c r="O532" s="19"/>
      <c r="P532" s="19"/>
      <c r="Q532" s="19"/>
      <c r="R532" s="19"/>
      <c r="S532" s="19"/>
    </row>
    <row r="533" spans="11:19" ht="15.75" customHeight="1" x14ac:dyDescent="0.25">
      <c r="K533" s="19"/>
      <c r="L533" s="19"/>
      <c r="M533" s="19"/>
      <c r="N533" s="19"/>
      <c r="O533" s="19"/>
      <c r="P533" s="19"/>
      <c r="Q533" s="19"/>
      <c r="R533" s="19"/>
      <c r="S533" s="19"/>
    </row>
    <row r="534" spans="11:19" ht="15.75" customHeight="1" x14ac:dyDescent="0.25">
      <c r="K534" s="19"/>
      <c r="L534" s="19"/>
      <c r="M534" s="19"/>
      <c r="N534" s="19"/>
      <c r="O534" s="19"/>
      <c r="P534" s="19"/>
      <c r="Q534" s="19"/>
      <c r="R534" s="19"/>
      <c r="S534" s="19"/>
    </row>
    <row r="535" spans="11:19" ht="15.75" customHeight="1" x14ac:dyDescent="0.25">
      <c r="K535" s="19"/>
      <c r="L535" s="19"/>
      <c r="M535" s="19"/>
      <c r="N535" s="19"/>
      <c r="O535" s="19"/>
      <c r="P535" s="19"/>
      <c r="Q535" s="19"/>
      <c r="R535" s="19"/>
      <c r="S535" s="19"/>
    </row>
    <row r="536" spans="11:19" ht="15.75" customHeight="1" x14ac:dyDescent="0.25"/>
    <row r="537" spans="11:19" ht="15.75" customHeight="1" x14ac:dyDescent="0.25"/>
    <row r="538" spans="11:19" ht="15.75" customHeight="1" x14ac:dyDescent="0.25"/>
    <row r="539" spans="11:19" ht="15.75" customHeight="1" x14ac:dyDescent="0.25"/>
    <row r="540" spans="11:19" ht="15.75" customHeight="1" x14ac:dyDescent="0.25"/>
    <row r="541" spans="11:19" ht="15.75" customHeight="1" x14ac:dyDescent="0.25"/>
    <row r="542" spans="11:19" ht="15.75" customHeight="1" x14ac:dyDescent="0.25"/>
    <row r="543" spans="11:19" ht="15.75" customHeight="1" x14ac:dyDescent="0.25"/>
    <row r="544" spans="11:19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</sheetData>
  <autoFilter ref="A3:U337">
    <filterColumn colId="0">
      <filters>
        <filter val="15"/>
      </filters>
    </filterColumn>
    <sortState ref="A27:U37">
      <sortCondition ref="I3:I337"/>
    </sortState>
  </autoFilter>
  <mergeCells count="1">
    <mergeCell ref="A1:T1"/>
  </mergeCells>
  <pageMargins left="0.31496062992125984" right="0.31496062992125984" top="0.74803149606299213" bottom="0.74803149606299213" header="0" footer="0"/>
  <pageSetup paperSize="9" scale="31" fitToHeight="3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00"/>
  <sheetViews>
    <sheetView topLeftCell="B76" workbookViewId="0">
      <selection activeCell="Q93" sqref="Q93"/>
    </sheetView>
  </sheetViews>
  <sheetFormatPr baseColWidth="10" defaultColWidth="14.42578125" defaultRowHeight="15" customHeight="1" x14ac:dyDescent="0.25"/>
  <cols>
    <col min="1" max="1" width="16.7109375" customWidth="1"/>
    <col min="2" max="2" width="10.7109375" customWidth="1"/>
    <col min="3" max="3" width="34.28515625" customWidth="1"/>
    <col min="4" max="4" width="40.28515625" customWidth="1"/>
    <col min="5" max="5" width="14.140625" customWidth="1"/>
    <col min="6" max="7" width="22" customWidth="1"/>
    <col min="8" max="9" width="14.5703125" hidden="1" customWidth="1"/>
    <col min="10" max="11" width="11" hidden="1" customWidth="1"/>
    <col min="12" max="12" width="16.42578125" hidden="1" customWidth="1"/>
    <col min="13" max="13" width="15.5703125" hidden="1" customWidth="1"/>
    <col min="14" max="14" width="17.140625" customWidth="1"/>
    <col min="15" max="15" width="16.7109375" customWidth="1"/>
    <col min="16" max="16" width="17.140625" style="81" customWidth="1"/>
    <col min="17" max="17" width="16.7109375" style="81" customWidth="1"/>
    <col min="18" max="27" width="10.7109375" customWidth="1"/>
  </cols>
  <sheetData>
    <row r="1" spans="1:17" ht="30.75" thickBot="1" x14ac:dyDescent="0.3">
      <c r="A1" s="21" t="s">
        <v>259</v>
      </c>
      <c r="B1" s="21" t="s">
        <v>260</v>
      </c>
      <c r="C1" s="21" t="s">
        <v>261</v>
      </c>
      <c r="D1" s="21" t="s">
        <v>262</v>
      </c>
      <c r="E1" s="21" t="s">
        <v>263</v>
      </c>
      <c r="F1" s="21" t="s">
        <v>264</v>
      </c>
      <c r="G1" s="22" t="s">
        <v>265</v>
      </c>
      <c r="H1" s="23" t="s">
        <v>266</v>
      </c>
      <c r="I1" s="24" t="s">
        <v>267</v>
      </c>
      <c r="L1" s="25" t="s">
        <v>507</v>
      </c>
      <c r="M1" s="24" t="s">
        <v>268</v>
      </c>
      <c r="N1" s="65" t="s">
        <v>505</v>
      </c>
      <c r="O1" s="24" t="s">
        <v>506</v>
      </c>
      <c r="P1" s="65" t="s">
        <v>512</v>
      </c>
      <c r="Q1" s="24" t="s">
        <v>513</v>
      </c>
    </row>
    <row r="2" spans="1:17" ht="15.75" thickBot="1" x14ac:dyDescent="0.3">
      <c r="A2" s="110">
        <v>1</v>
      </c>
      <c r="B2" s="26">
        <v>205813</v>
      </c>
      <c r="C2" s="26" t="s">
        <v>269</v>
      </c>
      <c r="D2" s="26" t="s">
        <v>270</v>
      </c>
      <c r="E2" s="26" t="s">
        <v>271</v>
      </c>
      <c r="F2" s="26" t="s">
        <v>28</v>
      </c>
      <c r="G2" s="27" t="s">
        <v>272</v>
      </c>
      <c r="H2" s="28">
        <v>584603.57999999996</v>
      </c>
      <c r="I2" s="63">
        <f>+(H2/28)</f>
        <v>20878.699285714283</v>
      </c>
      <c r="L2" s="64">
        <f>+VLOOKUP(B2,'px marzo'!A1:E19063,4,FALSE)</f>
        <v>639000.31999999995</v>
      </c>
      <c r="M2" s="63">
        <v>22821.439999999999</v>
      </c>
      <c r="N2" s="67">
        <f>+VLOOKUP(B2,'px abril'!$A$1:$C$19162,2,FALSE)</f>
        <v>674784.31</v>
      </c>
      <c r="O2" s="63">
        <f>+N2/G2</f>
        <v>24099.439642857145</v>
      </c>
      <c r="P2" s="67">
        <f>+VLOOKUP(B2,'px junio'!$A$1:$B$19319,2,FALSE)</f>
        <v>816284.73</v>
      </c>
      <c r="Q2" s="63">
        <f>+P2/G2</f>
        <v>29153.026071428572</v>
      </c>
    </row>
    <row r="3" spans="1:17" ht="15.75" thickBot="1" x14ac:dyDescent="0.3">
      <c r="A3" s="101"/>
      <c r="B3" s="20">
        <v>155371</v>
      </c>
      <c r="C3" s="20" t="s">
        <v>24</v>
      </c>
      <c r="D3" s="20" t="s">
        <v>273</v>
      </c>
      <c r="E3" s="20" t="s">
        <v>271</v>
      </c>
      <c r="F3" s="20" t="s">
        <v>30</v>
      </c>
      <c r="G3" s="27" t="s">
        <v>274</v>
      </c>
      <c r="H3" s="29">
        <v>1311970.3600000001</v>
      </c>
      <c r="I3" s="63">
        <f>+(H3/56)</f>
        <v>23428.042142857146</v>
      </c>
      <c r="L3" s="64">
        <f>+VLOOKUP(B3,'px marzo'!A2:E19064,4,FALSE)</f>
        <v>1260961</v>
      </c>
      <c r="M3" s="63">
        <v>22517.160714285714</v>
      </c>
      <c r="N3" s="67">
        <f>+VLOOKUP(B3,'px abril'!$A$1:$C$19162,2,FALSE)</f>
        <v>1331575</v>
      </c>
      <c r="O3" s="63">
        <f t="shared" ref="O3:O66" si="0">+N3/G3</f>
        <v>23778.125</v>
      </c>
      <c r="P3" s="67">
        <f>+VLOOKUP(B3,'px junio'!$A$1:$B$19319,2,FALSE)</f>
        <v>1565853</v>
      </c>
      <c r="Q3" s="63">
        <f t="shared" ref="Q3:Q66" si="1">+P3/G3</f>
        <v>27961.660714285714</v>
      </c>
    </row>
    <row r="4" spans="1:17" ht="15.75" thickBot="1" x14ac:dyDescent="0.3">
      <c r="A4" s="101"/>
      <c r="B4" s="30">
        <v>144392</v>
      </c>
      <c r="C4" s="30" t="s">
        <v>275</v>
      </c>
      <c r="D4" s="30" t="s">
        <v>276</v>
      </c>
      <c r="E4" s="30" t="s">
        <v>271</v>
      </c>
      <c r="F4" s="20" t="s">
        <v>26</v>
      </c>
      <c r="G4" s="27" t="s">
        <v>274</v>
      </c>
      <c r="H4" s="29">
        <v>1126721.1200000001</v>
      </c>
      <c r="I4" s="63">
        <f>+H4/56</f>
        <v>20120.02</v>
      </c>
      <c r="L4" s="64">
        <f>+VLOOKUP(B4,'px marzo'!A3:E19065,4,FALSE)</f>
        <v>1278361.8999999999</v>
      </c>
      <c r="M4" s="63">
        <v>22827.89107142857</v>
      </c>
      <c r="N4" s="67">
        <f>+VLOOKUP(B4,'px abril'!$A$1:$C$19162,2,FALSE)</f>
        <v>1349950.16</v>
      </c>
      <c r="O4" s="63">
        <f t="shared" si="0"/>
        <v>24106.252857142856</v>
      </c>
      <c r="P4" s="67">
        <f>+VLOOKUP(B4,'px junio'!$A$1:$B$19319,2,FALSE)</f>
        <v>1546986.19</v>
      </c>
      <c r="Q4" s="63">
        <f t="shared" si="1"/>
        <v>27624.753392857143</v>
      </c>
    </row>
    <row r="5" spans="1:17" ht="15.75" thickBot="1" x14ac:dyDescent="0.3">
      <c r="A5" s="102"/>
      <c r="B5" s="20">
        <v>181341</v>
      </c>
      <c r="C5" s="20" t="s">
        <v>277</v>
      </c>
      <c r="D5" s="20" t="s">
        <v>278</v>
      </c>
      <c r="E5" s="20" t="s">
        <v>271</v>
      </c>
      <c r="F5" s="31" t="s">
        <v>279</v>
      </c>
      <c r="G5" s="27" t="s">
        <v>274</v>
      </c>
      <c r="H5" s="29">
        <f>+I5*56</f>
        <v>1202632.8800000001</v>
      </c>
      <c r="I5" s="63">
        <v>21475.587142857144</v>
      </c>
      <c r="L5" s="64">
        <f>+VLOOKUP(B5,'px marzo'!A4:E19066,4,FALSE)</f>
        <v>1354953.89</v>
      </c>
      <c r="M5" s="63">
        <v>24195.605178571426</v>
      </c>
      <c r="N5" s="67">
        <f>+VLOOKUP(B5,'px abril'!$A$1:$C$19162,2,FALSE)</f>
        <v>1430831.31</v>
      </c>
      <c r="O5" s="63">
        <f t="shared" si="0"/>
        <v>25550.559107142857</v>
      </c>
      <c r="P5" s="67">
        <f>+VLOOKUP(B5,'px junio'!$A$1:$B$19319,2,FALSE)</f>
        <v>1699235.4</v>
      </c>
      <c r="Q5" s="63">
        <f t="shared" si="1"/>
        <v>30343.489285714284</v>
      </c>
    </row>
    <row r="6" spans="1:17" ht="15.75" thickBot="1" x14ac:dyDescent="0.3">
      <c r="A6" s="100">
        <v>2</v>
      </c>
      <c r="B6" s="32">
        <v>227161</v>
      </c>
      <c r="C6" s="32" t="s">
        <v>280</v>
      </c>
      <c r="D6" s="32" t="s">
        <v>281</v>
      </c>
      <c r="E6" s="32" t="s">
        <v>271</v>
      </c>
      <c r="F6" s="20" t="s">
        <v>39</v>
      </c>
      <c r="G6" s="27" t="s">
        <v>282</v>
      </c>
      <c r="H6" s="29">
        <v>1306272.57</v>
      </c>
      <c r="I6" s="63">
        <f t="shared" ref="I6:I7" si="2">+H6/224</f>
        <v>5831.5739732142856</v>
      </c>
      <c r="L6" s="64">
        <f>+VLOOKUP(B6,'px marzo'!A5:E19067,4,FALSE)</f>
        <v>1482078.16</v>
      </c>
      <c r="M6" s="63">
        <v>6616.420357142857</v>
      </c>
      <c r="N6" s="67">
        <f>+VLOOKUP(B6,'px abril'!$A$1:$C$19162,2,FALSE)</f>
        <v>1564857.56</v>
      </c>
      <c r="O6" s="63">
        <f t="shared" si="0"/>
        <v>6985.9712500000005</v>
      </c>
      <c r="P6" s="67">
        <f>+VLOOKUP(B6,'px junio'!$A$1:$B$19319,2,FALSE)</f>
        <v>1898471.96</v>
      </c>
      <c r="Q6" s="63">
        <f t="shared" si="1"/>
        <v>8475.3212499999991</v>
      </c>
    </row>
    <row r="7" spans="1:17" ht="15.75" thickBot="1" x14ac:dyDescent="0.3">
      <c r="A7" s="102"/>
      <c r="B7" s="20">
        <v>181134</v>
      </c>
      <c r="C7" s="20" t="s">
        <v>34</v>
      </c>
      <c r="D7" s="20" t="s">
        <v>283</v>
      </c>
      <c r="E7" s="20" t="s">
        <v>271</v>
      </c>
      <c r="F7" s="20" t="s">
        <v>30</v>
      </c>
      <c r="G7" s="27" t="s">
        <v>282</v>
      </c>
      <c r="H7" s="29">
        <v>1313502.56</v>
      </c>
      <c r="I7" s="63">
        <f t="shared" si="2"/>
        <v>5863.8507142857143</v>
      </c>
      <c r="L7" s="64">
        <f>+VLOOKUP(B7,'px marzo'!A6:E19068,4,FALSE)</f>
        <v>1435723.98</v>
      </c>
      <c r="M7" s="63">
        <v>6409.4820535714289</v>
      </c>
      <c r="N7" s="67">
        <f>+VLOOKUP(B7,'px abril'!$A$1:$C$19162,2,FALSE)</f>
        <v>1516124.52</v>
      </c>
      <c r="O7" s="63">
        <f t="shared" si="0"/>
        <v>6768.4130357142858</v>
      </c>
      <c r="P7" s="67">
        <f>+VLOOKUP(B7,'px junio'!$A$1:$B$19319,2,FALSE)</f>
        <v>1782872.53</v>
      </c>
      <c r="Q7" s="63">
        <f t="shared" si="1"/>
        <v>7959.2523660714287</v>
      </c>
    </row>
    <row r="8" spans="1:17" ht="15.75" thickBot="1" x14ac:dyDescent="0.3">
      <c r="A8" s="33">
        <v>3</v>
      </c>
      <c r="B8" s="20">
        <v>271661</v>
      </c>
      <c r="C8" s="20" t="s">
        <v>43</v>
      </c>
      <c r="D8" s="20" t="s">
        <v>284</v>
      </c>
      <c r="E8" s="20" t="s">
        <v>285</v>
      </c>
      <c r="F8" s="20" t="s">
        <v>44</v>
      </c>
      <c r="G8" s="27" t="s">
        <v>286</v>
      </c>
      <c r="H8" s="29">
        <v>544762.72</v>
      </c>
      <c r="I8" s="63">
        <f>+H8/10</f>
        <v>54476.271999999997</v>
      </c>
      <c r="L8" s="64">
        <f>+VLOOKUP(B8,'px marzo'!A7:E19069,4,FALSE)</f>
        <v>639942.47</v>
      </c>
      <c r="M8" s="63">
        <v>63994.246999999996</v>
      </c>
      <c r="N8" s="67">
        <f>+VLOOKUP(B8,'px abril'!$A$1:$C$19162,2,FALSE)</f>
        <v>675751.98</v>
      </c>
      <c r="O8" s="63">
        <f t="shared" si="0"/>
        <v>67575.198000000004</v>
      </c>
      <c r="P8" s="67">
        <f>+VLOOKUP(B8,'px junio'!$A$1:$B$19319,2,FALSE)</f>
        <v>775371.74</v>
      </c>
      <c r="Q8" s="63">
        <f t="shared" si="1"/>
        <v>77537.173999999999</v>
      </c>
    </row>
    <row r="9" spans="1:17" ht="15.75" thickBot="1" x14ac:dyDescent="0.3">
      <c r="A9" s="100">
        <v>4</v>
      </c>
      <c r="B9" s="20">
        <v>240761</v>
      </c>
      <c r="C9" s="20" t="s">
        <v>287</v>
      </c>
      <c r="D9" s="20" t="s">
        <v>288</v>
      </c>
      <c r="E9" s="20" t="s">
        <v>289</v>
      </c>
      <c r="F9" s="20" t="s">
        <v>28</v>
      </c>
      <c r="G9" s="27" t="s">
        <v>290</v>
      </c>
      <c r="H9" s="29">
        <v>302895.01</v>
      </c>
      <c r="I9" s="63">
        <f t="shared" ref="I9:I12" si="3">+H9/30</f>
        <v>10096.500333333333</v>
      </c>
      <c r="L9" s="64">
        <f>+VLOOKUP(B9,'px marzo'!A8:E19070,4,FALSE)</f>
        <v>331079.07</v>
      </c>
      <c r="M9" s="63">
        <v>11035.969000000001</v>
      </c>
      <c r="N9" s="67">
        <f>+VLOOKUP(B9,'px abril'!$A$1:$C$19162,2,FALSE)</f>
        <v>349619.49</v>
      </c>
      <c r="O9" s="63">
        <f t="shared" si="0"/>
        <v>11653.983</v>
      </c>
      <c r="P9" s="67">
        <f>+VLOOKUP(B9,'px junio'!$A$1:$B$19319,2,FALSE)</f>
        <v>426575.07</v>
      </c>
      <c r="Q9" s="63">
        <f t="shared" si="1"/>
        <v>14219.169</v>
      </c>
    </row>
    <row r="10" spans="1:17" ht="15.75" thickBot="1" x14ac:dyDescent="0.3">
      <c r="A10" s="102"/>
      <c r="B10" s="20">
        <v>216401</v>
      </c>
      <c r="C10" s="20" t="s">
        <v>52</v>
      </c>
      <c r="D10" s="20" t="s">
        <v>291</v>
      </c>
      <c r="E10" s="20" t="s">
        <v>289</v>
      </c>
      <c r="F10" s="20" t="s">
        <v>30</v>
      </c>
      <c r="G10" s="27" t="s">
        <v>290</v>
      </c>
      <c r="H10" s="29">
        <v>310201.78999999998</v>
      </c>
      <c r="I10" s="63">
        <f t="shared" si="3"/>
        <v>10340.059666666666</v>
      </c>
      <c r="L10" s="64">
        <f>+VLOOKUP(B10,'px marzo'!A9:E19071,4,FALSE)</f>
        <v>339066.07</v>
      </c>
      <c r="M10" s="63">
        <v>11302.202333333333</v>
      </c>
      <c r="N10" s="67">
        <f>+VLOOKUP(B10,'px abril'!$A$1:$C$19162,2,FALSE)</f>
        <v>358053.77</v>
      </c>
      <c r="O10" s="63">
        <f t="shared" si="0"/>
        <v>11935.125666666667</v>
      </c>
      <c r="P10" s="67">
        <f>+VLOOKUP(B10,'px junio'!$A$1:$B$19319,2,FALSE)</f>
        <v>421050</v>
      </c>
      <c r="Q10" s="63">
        <f t="shared" si="1"/>
        <v>14035</v>
      </c>
    </row>
    <row r="11" spans="1:17" ht="15.75" thickBot="1" x14ac:dyDescent="0.3">
      <c r="A11" s="100">
        <v>5</v>
      </c>
      <c r="B11" s="20">
        <v>240751</v>
      </c>
      <c r="C11" s="20" t="s">
        <v>292</v>
      </c>
      <c r="D11" s="20" t="s">
        <v>288</v>
      </c>
      <c r="E11" s="20" t="s">
        <v>289</v>
      </c>
      <c r="F11" s="20" t="s">
        <v>28</v>
      </c>
      <c r="G11" s="27" t="s">
        <v>290</v>
      </c>
      <c r="H11" s="29">
        <v>291799.37</v>
      </c>
      <c r="I11" s="63">
        <f t="shared" si="3"/>
        <v>9726.6456666666672</v>
      </c>
      <c r="L11" s="64">
        <f>+VLOOKUP(B11,'px marzo'!A10:E19072,4,FALSE)</f>
        <v>318951</v>
      </c>
      <c r="M11" s="63">
        <v>10631.7</v>
      </c>
      <c r="N11" s="67">
        <f>+VLOOKUP(B11,'px abril'!$A$1:$C$19162,2,FALSE)</f>
        <v>336812.24</v>
      </c>
      <c r="O11" s="63">
        <f t="shared" si="0"/>
        <v>11227.074666666666</v>
      </c>
      <c r="P11" s="67">
        <f>+VLOOKUP(B11,'px junio'!$A$1:$B$19319,2,FALSE)</f>
        <v>410948.78</v>
      </c>
      <c r="Q11" s="63">
        <f t="shared" si="1"/>
        <v>13698.292666666668</v>
      </c>
    </row>
    <row r="12" spans="1:17" ht="15.75" thickBot="1" x14ac:dyDescent="0.3">
      <c r="A12" s="102"/>
      <c r="B12" s="20">
        <v>213681</v>
      </c>
      <c r="C12" s="20" t="s">
        <v>56</v>
      </c>
      <c r="D12" s="20" t="s">
        <v>293</v>
      </c>
      <c r="E12" s="20" t="s">
        <v>289</v>
      </c>
      <c r="F12" s="20" t="s">
        <v>30</v>
      </c>
      <c r="G12" s="27" t="s">
        <v>290</v>
      </c>
      <c r="H12" s="29">
        <v>297923.08</v>
      </c>
      <c r="I12" s="63">
        <f t="shared" si="3"/>
        <v>9930.7693333333336</v>
      </c>
      <c r="L12" s="64">
        <f>+VLOOKUP(B12,'px marzo'!A11:E19073,4,FALSE)</f>
        <v>325644.82</v>
      </c>
      <c r="M12" s="63">
        <v>10854.827333333333</v>
      </c>
      <c r="N12" s="67">
        <f>+VLOOKUP(B12,'px abril'!$A$1:$C$19162,2,FALSE)</f>
        <v>343880.93</v>
      </c>
      <c r="O12" s="63">
        <f t="shared" si="0"/>
        <v>11462.697666666667</v>
      </c>
      <c r="P12" s="67">
        <f>+VLOOKUP(B12,'px junio'!$A$1:$B$19319,2,FALSE)</f>
        <v>404383.58</v>
      </c>
      <c r="Q12" s="63">
        <f t="shared" si="1"/>
        <v>13479.452666666668</v>
      </c>
    </row>
    <row r="13" spans="1:17" ht="15.75" thickBot="1" x14ac:dyDescent="0.3">
      <c r="A13" s="33">
        <v>6</v>
      </c>
      <c r="B13" s="20">
        <v>61792</v>
      </c>
      <c r="C13" s="20" t="s">
        <v>62</v>
      </c>
      <c r="D13" s="20" t="s">
        <v>294</v>
      </c>
      <c r="E13" s="20" t="s">
        <v>295</v>
      </c>
      <c r="F13" s="20" t="s">
        <v>64</v>
      </c>
      <c r="G13" s="27" t="s">
        <v>296</v>
      </c>
      <c r="H13" s="29">
        <v>50473.91</v>
      </c>
      <c r="I13" s="63">
        <f t="shared" ref="I13:I18" si="4">+H13</f>
        <v>50473.91</v>
      </c>
      <c r="L13" s="64">
        <f>+VLOOKUP(B13,'px marzo'!A12:E19074,4,FALSE)</f>
        <v>55170.52</v>
      </c>
      <c r="M13" s="63">
        <v>55170.52</v>
      </c>
      <c r="N13" s="67">
        <f>+VLOOKUP(B13,'px abril'!$A$1:$C$19162,2,FALSE)</f>
        <v>58260.07</v>
      </c>
      <c r="O13" s="63">
        <f t="shared" si="0"/>
        <v>58260.07</v>
      </c>
      <c r="P13" s="67">
        <f>+VLOOKUP(B13,'px junio'!$A$1:$B$19319,2,FALSE)</f>
        <v>75849.929999999993</v>
      </c>
      <c r="Q13" s="63">
        <f t="shared" si="1"/>
        <v>75849.929999999993</v>
      </c>
    </row>
    <row r="14" spans="1:17" ht="15.75" thickBot="1" x14ac:dyDescent="0.3">
      <c r="A14" s="100">
        <v>7</v>
      </c>
      <c r="B14" s="20">
        <v>129981</v>
      </c>
      <c r="C14" s="20" t="s">
        <v>297</v>
      </c>
      <c r="D14" s="20" t="s">
        <v>298</v>
      </c>
      <c r="E14" s="20" t="s">
        <v>299</v>
      </c>
      <c r="F14" s="20" t="s">
        <v>300</v>
      </c>
      <c r="G14" s="27" t="s">
        <v>296</v>
      </c>
      <c r="H14" s="29">
        <v>56414.82</v>
      </c>
      <c r="I14" s="63">
        <f t="shared" si="4"/>
        <v>56414.82</v>
      </c>
      <c r="L14" s="64">
        <f>+VLOOKUP(B14,'px marzo'!A13:E19075,4,FALSE)</f>
        <v>64007.48</v>
      </c>
      <c r="M14" s="63">
        <v>64007.48</v>
      </c>
      <c r="N14" s="67">
        <f>+VLOOKUP(B14,'px abril'!$A$1:$C$19162,2,FALSE)</f>
        <v>67591.899999999994</v>
      </c>
      <c r="O14" s="63">
        <f t="shared" si="0"/>
        <v>67591.899999999994</v>
      </c>
      <c r="P14" s="67">
        <f>+VLOOKUP(B14,'px junio'!$A$1:$B$19319,2,FALSE)</f>
        <v>76436.320000000007</v>
      </c>
      <c r="Q14" s="63">
        <f t="shared" si="1"/>
        <v>76436.320000000007</v>
      </c>
    </row>
    <row r="15" spans="1:17" ht="15.75" thickBot="1" x14ac:dyDescent="0.3">
      <c r="A15" s="102"/>
      <c r="B15" s="20">
        <v>289502</v>
      </c>
      <c r="C15" s="20" t="s">
        <v>71</v>
      </c>
      <c r="D15" s="20" t="s">
        <v>301</v>
      </c>
      <c r="E15" s="20" t="s">
        <v>299</v>
      </c>
      <c r="F15" s="20" t="s">
        <v>302</v>
      </c>
      <c r="G15" s="27" t="s">
        <v>296</v>
      </c>
      <c r="H15" s="29">
        <v>56637.73</v>
      </c>
      <c r="I15" s="63">
        <f t="shared" si="4"/>
        <v>56637.73</v>
      </c>
      <c r="L15" s="64">
        <f>+VLOOKUP(B15,'px marzo'!A14:E19076,4,FALSE)</f>
        <v>61200.35</v>
      </c>
      <c r="M15" s="63">
        <v>61200.35</v>
      </c>
      <c r="N15" s="67">
        <f>+VLOOKUP(B15,'px abril'!$A$1:$C$19162,2,FALSE)</f>
        <v>67148.05</v>
      </c>
      <c r="O15" s="63">
        <f t="shared" si="0"/>
        <v>67148.05</v>
      </c>
      <c r="P15" s="67">
        <f>+VLOOKUP(B15,'px junio'!$A$1:$B$19319,2,FALSE)</f>
        <v>74894.210000000006</v>
      </c>
      <c r="Q15" s="63">
        <f t="shared" si="1"/>
        <v>74894.210000000006</v>
      </c>
    </row>
    <row r="16" spans="1:17" ht="15.75" thickBot="1" x14ac:dyDescent="0.3">
      <c r="A16" s="100">
        <v>8</v>
      </c>
      <c r="B16" s="20">
        <v>129982</v>
      </c>
      <c r="C16" s="20" t="s">
        <v>297</v>
      </c>
      <c r="D16" s="20" t="s">
        <v>303</v>
      </c>
      <c r="E16" s="20" t="s">
        <v>299</v>
      </c>
      <c r="F16" s="20" t="s">
        <v>300</v>
      </c>
      <c r="G16" s="27" t="s">
        <v>296</v>
      </c>
      <c r="H16" s="29">
        <v>65966.899999999994</v>
      </c>
      <c r="I16" s="63">
        <f t="shared" si="4"/>
        <v>65966.899999999994</v>
      </c>
      <c r="L16" s="64">
        <f>+VLOOKUP(B16,'px marzo'!A15:E19077,4,FALSE)</f>
        <v>74845.13</v>
      </c>
      <c r="M16" s="63">
        <v>74845.13</v>
      </c>
      <c r="N16" s="67">
        <f>+VLOOKUP(B16,'px abril'!$A$1:$C$19162,2,FALSE)</f>
        <v>79036.45</v>
      </c>
      <c r="O16" s="63">
        <f t="shared" si="0"/>
        <v>79036.45</v>
      </c>
      <c r="P16" s="67">
        <f>+VLOOKUP(B16,'px junio'!$A$1:$B$19319,2,FALSE)</f>
        <v>89378.37</v>
      </c>
      <c r="Q16" s="63">
        <f t="shared" si="1"/>
        <v>89378.37</v>
      </c>
    </row>
    <row r="17" spans="1:17" ht="15.75" thickBot="1" x14ac:dyDescent="0.3">
      <c r="A17" s="102"/>
      <c r="B17" s="20">
        <v>289501</v>
      </c>
      <c r="C17" s="20" t="s">
        <v>71</v>
      </c>
      <c r="D17" s="20" t="s">
        <v>304</v>
      </c>
      <c r="E17" s="20" t="s">
        <v>299</v>
      </c>
      <c r="F17" s="20" t="s">
        <v>302</v>
      </c>
      <c r="G17" s="27" t="s">
        <v>296</v>
      </c>
      <c r="H17" s="29">
        <v>66227.55</v>
      </c>
      <c r="I17" s="63">
        <f t="shared" si="4"/>
        <v>66227.55</v>
      </c>
      <c r="L17" s="64">
        <f>+VLOOKUP(B17,'px marzo'!A16:E19078,4,FALSE)</f>
        <v>71562.710000000006</v>
      </c>
      <c r="M17" s="63">
        <v>71562.710000000006</v>
      </c>
      <c r="N17" s="67">
        <f>+VLOOKUP(B17,'px abril'!$A$1:$C$19162,2,FALSE)</f>
        <v>78517.460000000006</v>
      </c>
      <c r="O17" s="63">
        <f t="shared" si="0"/>
        <v>78517.460000000006</v>
      </c>
      <c r="P17" s="67">
        <f>+VLOOKUP(B17,'px junio'!$A$1:$B$19319,2,FALSE)</f>
        <v>87575.19</v>
      </c>
      <c r="Q17" s="63">
        <f t="shared" si="1"/>
        <v>87575.19</v>
      </c>
    </row>
    <row r="18" spans="1:17" ht="15.75" thickBot="1" x14ac:dyDescent="0.3">
      <c r="A18" s="33">
        <v>9</v>
      </c>
      <c r="B18" s="20">
        <v>199211</v>
      </c>
      <c r="C18" s="20" t="s">
        <v>78</v>
      </c>
      <c r="D18" s="20" t="s">
        <v>305</v>
      </c>
      <c r="E18" s="20" t="s">
        <v>306</v>
      </c>
      <c r="F18" s="20" t="s">
        <v>44</v>
      </c>
      <c r="G18" s="27" t="s">
        <v>296</v>
      </c>
      <c r="H18" s="29">
        <v>56271.09</v>
      </c>
      <c r="I18" s="63">
        <f t="shared" si="4"/>
        <v>56271.09</v>
      </c>
      <c r="L18" s="64">
        <f>+VLOOKUP(B18,'px marzo'!A17:E19079,4,FALSE)</f>
        <v>66102.64</v>
      </c>
      <c r="M18" s="63">
        <v>66102.64</v>
      </c>
      <c r="N18" s="67">
        <f>+VLOOKUP(B18,'px abril'!$A$1:$C$19162,2,FALSE)</f>
        <v>69801.58</v>
      </c>
      <c r="O18" s="63">
        <f t="shared" si="0"/>
        <v>69801.58</v>
      </c>
      <c r="P18" s="67">
        <f>+VLOOKUP(B18,'px junio'!$A$1:$B$19319,2,FALSE)</f>
        <v>80091.77</v>
      </c>
      <c r="Q18" s="63">
        <f t="shared" si="1"/>
        <v>80091.77</v>
      </c>
    </row>
    <row r="19" spans="1:17" ht="15.75" thickBot="1" x14ac:dyDescent="0.3">
      <c r="A19" s="105">
        <v>10</v>
      </c>
      <c r="B19" s="20">
        <v>164244</v>
      </c>
      <c r="C19" s="20" t="s">
        <v>85</v>
      </c>
      <c r="D19" s="20" t="s">
        <v>307</v>
      </c>
      <c r="E19" s="20" t="s">
        <v>308</v>
      </c>
      <c r="F19" s="20" t="s">
        <v>86</v>
      </c>
      <c r="G19" s="27" t="s">
        <v>286</v>
      </c>
      <c r="H19" s="29">
        <v>67394.399999999994</v>
      </c>
      <c r="I19" s="63">
        <f t="shared" ref="I19:I20" si="5">+H19/10</f>
        <v>6739.44</v>
      </c>
      <c r="L19" s="64">
        <f>+VLOOKUP(B19,'px marzo'!A18:E19080,4,FALSE)</f>
        <v>76464.740000000005</v>
      </c>
      <c r="M19" s="63">
        <v>7646.4740000000002</v>
      </c>
      <c r="N19" s="67">
        <f>+VLOOKUP(B19,'px abril'!$A$1:$C$19162,2,FALSE)</f>
        <v>79306.17</v>
      </c>
      <c r="O19" s="63">
        <f t="shared" si="0"/>
        <v>7930.6170000000002</v>
      </c>
      <c r="P19" s="67">
        <f>+VLOOKUP(B19,'px junio'!$A$1:$B$19319,2,FALSE)</f>
        <v>97510.96</v>
      </c>
      <c r="Q19" s="63">
        <f t="shared" si="1"/>
        <v>9751.0960000000014</v>
      </c>
    </row>
    <row r="20" spans="1:17" ht="15.75" thickBot="1" x14ac:dyDescent="0.3">
      <c r="A20" s="102"/>
      <c r="B20" s="20">
        <v>126051</v>
      </c>
      <c r="C20" s="20" t="s">
        <v>309</v>
      </c>
      <c r="D20" s="20" t="s">
        <v>310</v>
      </c>
      <c r="E20" s="20" t="s">
        <v>308</v>
      </c>
      <c r="F20" s="20" t="s">
        <v>44</v>
      </c>
      <c r="G20" s="27" t="s">
        <v>286</v>
      </c>
      <c r="H20" s="29">
        <v>74271.56</v>
      </c>
      <c r="I20" s="63">
        <f t="shared" si="5"/>
        <v>7427.1559999999999</v>
      </c>
      <c r="L20" s="64">
        <f>+VLOOKUP(B20,'px marzo'!A19:E19081,4,FALSE)</f>
        <v>87248.12</v>
      </c>
      <c r="M20" s="63">
        <v>8724.8119999999999</v>
      </c>
      <c r="N20" s="67">
        <f>+VLOOKUP(B20,'px abril'!$A$1:$C$19162,2,FALSE)</f>
        <v>92130.3</v>
      </c>
      <c r="O20" s="63">
        <f t="shared" si="0"/>
        <v>9213.0300000000007</v>
      </c>
      <c r="P20" s="67">
        <f>+VLOOKUP(B20,'px junio'!$A$1:$B$19319,2,FALSE)</f>
        <v>105712.21</v>
      </c>
      <c r="Q20" s="63">
        <f t="shared" si="1"/>
        <v>10571.221000000001</v>
      </c>
    </row>
    <row r="21" spans="1:17" ht="15.75" customHeight="1" thickBot="1" x14ac:dyDescent="0.3">
      <c r="A21" s="105">
        <v>11</v>
      </c>
      <c r="B21" s="20">
        <v>167122</v>
      </c>
      <c r="C21" s="20" t="s">
        <v>311</v>
      </c>
      <c r="D21" s="20" t="s">
        <v>312</v>
      </c>
      <c r="E21" s="20" t="s">
        <v>313</v>
      </c>
      <c r="F21" s="20" t="s">
        <v>314</v>
      </c>
      <c r="G21" s="27" t="s">
        <v>315</v>
      </c>
      <c r="H21" s="29">
        <v>859780.33</v>
      </c>
      <c r="I21" s="63">
        <f t="shared" ref="I21:I29" si="6">+H21</f>
        <v>859780.33</v>
      </c>
      <c r="J21" s="106" t="s">
        <v>316</v>
      </c>
      <c r="K21" s="107"/>
      <c r="L21" s="64">
        <f>+VLOOKUP(B21,'px marzo'!A20:E19082,4,FALSE)</f>
        <v>976434.43</v>
      </c>
      <c r="M21" s="63">
        <v>81369.535833333342</v>
      </c>
      <c r="N21" s="67">
        <f>+VLOOKUP(B21,'px abril'!$A$1:$C$19162,2,FALSE)</f>
        <v>1031114.76</v>
      </c>
      <c r="O21" s="63">
        <f t="shared" si="0"/>
        <v>85926.23</v>
      </c>
      <c r="P21" s="67">
        <f>+VLOOKUP(B21,'px junio'!$A$1:$B$19319,2,FALSE)</f>
        <v>1199217.3899999999</v>
      </c>
      <c r="Q21" s="63">
        <f t="shared" si="1"/>
        <v>99934.782499999987</v>
      </c>
    </row>
    <row r="22" spans="1:17" ht="15.75" customHeight="1" thickBot="1" x14ac:dyDescent="0.3">
      <c r="A22" s="101"/>
      <c r="B22" s="20">
        <v>256641</v>
      </c>
      <c r="C22" s="20" t="s">
        <v>93</v>
      </c>
      <c r="D22" s="20" t="s">
        <v>317</v>
      </c>
      <c r="E22" s="20" t="s">
        <v>313</v>
      </c>
      <c r="F22" s="20" t="s">
        <v>318</v>
      </c>
      <c r="G22" s="27" t="s">
        <v>315</v>
      </c>
      <c r="H22" s="29">
        <v>1925698.89</v>
      </c>
      <c r="I22" s="63">
        <f t="shared" si="6"/>
        <v>1925698.89</v>
      </c>
      <c r="J22" s="108"/>
      <c r="K22" s="108"/>
      <c r="L22" s="64">
        <f>+VLOOKUP(B22,'px marzo'!A21:E19083,4,FALSE)</f>
        <v>2104966.96</v>
      </c>
      <c r="M22" s="63">
        <v>175413.91333333333</v>
      </c>
      <c r="N22" s="67">
        <f>+VLOOKUP(B22,'px abril'!$A$1:$C$19162,2,FALSE)</f>
        <v>2222755.44</v>
      </c>
      <c r="O22" s="63">
        <f t="shared" si="0"/>
        <v>185229.62</v>
      </c>
      <c r="P22" s="67">
        <f>+VLOOKUP(B22,'px junio'!$A$1:$B$19319,2,FALSE)</f>
        <v>2649515.5299999998</v>
      </c>
      <c r="Q22" s="63">
        <f t="shared" si="1"/>
        <v>220792.96083333332</v>
      </c>
    </row>
    <row r="23" spans="1:17" ht="15.75" customHeight="1" thickBot="1" x14ac:dyDescent="0.3">
      <c r="A23" s="102"/>
      <c r="B23" s="20">
        <v>200442</v>
      </c>
      <c r="C23" s="20" t="s">
        <v>319</v>
      </c>
      <c r="D23" s="20" t="s">
        <v>317</v>
      </c>
      <c r="E23" s="20" t="s">
        <v>313</v>
      </c>
      <c r="F23" s="20" t="s">
        <v>99</v>
      </c>
      <c r="G23" s="27" t="s">
        <v>315</v>
      </c>
      <c r="H23" s="29">
        <v>1004859.43</v>
      </c>
      <c r="I23" s="63">
        <f t="shared" si="6"/>
        <v>1004859.43</v>
      </c>
      <c r="J23" s="109"/>
      <c r="K23" s="109"/>
      <c r="L23" s="64">
        <f>+VLOOKUP(B23,'px marzo'!A22:E19084,4,FALSE)</f>
        <v>1140099.3400000001</v>
      </c>
      <c r="M23" s="63">
        <v>95008.278333333335</v>
      </c>
      <c r="N23" s="67">
        <f>+VLOOKUP(B23,'px abril'!$A$1:$C$19162,2,FALSE)</f>
        <v>1203944.8999999999</v>
      </c>
      <c r="O23" s="63">
        <f t="shared" si="0"/>
        <v>100328.74166666665</v>
      </c>
      <c r="P23" s="67">
        <f>+VLOOKUP(B23,'px junio'!$A$1:$B$19319,2,FALSE)</f>
        <v>1443529.93</v>
      </c>
      <c r="Q23" s="63">
        <f t="shared" si="1"/>
        <v>120294.16083333333</v>
      </c>
    </row>
    <row r="24" spans="1:17" ht="15.75" customHeight="1" thickBot="1" x14ac:dyDescent="0.3">
      <c r="A24" s="100">
        <v>12</v>
      </c>
      <c r="B24" s="20">
        <v>88752</v>
      </c>
      <c r="C24" s="20" t="s">
        <v>102</v>
      </c>
      <c r="D24" s="20" t="s">
        <v>320</v>
      </c>
      <c r="E24" s="20" t="s">
        <v>321</v>
      </c>
      <c r="F24" s="20" t="s">
        <v>322</v>
      </c>
      <c r="G24" s="27" t="s">
        <v>272</v>
      </c>
      <c r="H24" s="29">
        <v>831559.94</v>
      </c>
      <c r="I24" s="63">
        <f t="shared" si="6"/>
        <v>831559.94</v>
      </c>
      <c r="J24" s="106" t="s">
        <v>323</v>
      </c>
      <c r="K24" s="107"/>
      <c r="L24" s="64">
        <f>+VLOOKUP(B24,'px marzo'!A23:E19085,4,FALSE)</f>
        <v>943522.07</v>
      </c>
      <c r="M24" s="63">
        <v>33697.216785714285</v>
      </c>
      <c r="N24" s="67">
        <f>+VLOOKUP(B24,'px abril'!$A$1:$C$19162,2,FALSE)</f>
        <v>1007837.25</v>
      </c>
      <c r="O24" s="63">
        <f t="shared" si="0"/>
        <v>35994.1875</v>
      </c>
      <c r="P24" s="67">
        <f>+VLOOKUP(B24,'px junio'!$A$1:$B$19319,2,FALSE)</f>
        <v>1220952.17</v>
      </c>
      <c r="Q24" s="63">
        <f t="shared" si="1"/>
        <v>43605.434642857137</v>
      </c>
    </row>
    <row r="25" spans="1:17" ht="15.75" customHeight="1" thickBot="1" x14ac:dyDescent="0.3">
      <c r="A25" s="102"/>
      <c r="B25" s="20">
        <v>233671</v>
      </c>
      <c r="C25" s="20" t="s">
        <v>324</v>
      </c>
      <c r="D25" s="20" t="s">
        <v>325</v>
      </c>
      <c r="E25" s="20" t="s">
        <v>321</v>
      </c>
      <c r="F25" s="20" t="s">
        <v>107</v>
      </c>
      <c r="G25" s="27" t="s">
        <v>272</v>
      </c>
      <c r="H25" s="29">
        <v>403243.91</v>
      </c>
      <c r="I25" s="63">
        <f t="shared" si="6"/>
        <v>403243.91</v>
      </c>
      <c r="J25" s="109"/>
      <c r="K25" s="109"/>
      <c r="L25" s="64">
        <f>+VLOOKUP(B25,'px marzo'!A24:E19086,4,FALSE)</f>
        <v>403243.91</v>
      </c>
      <c r="M25" s="63">
        <v>14401.568214285713</v>
      </c>
      <c r="N25" s="67">
        <f>+VLOOKUP(B25,'px abril'!$A$1:$C$19162,2,FALSE)</f>
        <v>403243.91</v>
      </c>
      <c r="O25" s="63">
        <f t="shared" si="0"/>
        <v>14401.568214285713</v>
      </c>
      <c r="P25" s="67">
        <f>+VLOOKUP(B25,'px junio'!$A$1:$B$19319,2,FALSE)</f>
        <v>403243.91</v>
      </c>
      <c r="Q25" s="63">
        <f t="shared" si="1"/>
        <v>14401.568214285713</v>
      </c>
    </row>
    <row r="26" spans="1:17" ht="15.75" customHeight="1" thickBot="1" x14ac:dyDescent="0.3">
      <c r="A26" s="100">
        <v>13</v>
      </c>
      <c r="B26" s="20">
        <v>253422</v>
      </c>
      <c r="C26" s="20" t="s">
        <v>113</v>
      </c>
      <c r="D26" s="20" t="s">
        <v>326</v>
      </c>
      <c r="E26" s="20" t="s">
        <v>327</v>
      </c>
      <c r="F26" s="20" t="s">
        <v>116</v>
      </c>
      <c r="G26" s="27" t="s">
        <v>296</v>
      </c>
      <c r="H26" s="29">
        <v>424441.21</v>
      </c>
      <c r="I26" s="63">
        <f t="shared" si="6"/>
        <v>424441.21</v>
      </c>
      <c r="L26" s="64">
        <f>+VLOOKUP(B26,'px marzo'!A25:E19087,4,FALSE)</f>
        <v>463935.47</v>
      </c>
      <c r="M26" s="63">
        <v>463935.47</v>
      </c>
      <c r="N26" s="67">
        <f>+VLOOKUP(B26,'px abril'!$A$1:$C$19162,2,FALSE)</f>
        <v>514411.65</v>
      </c>
      <c r="O26" s="63">
        <f t="shared" si="0"/>
        <v>514411.65</v>
      </c>
      <c r="P26" s="67">
        <f>+VLOOKUP(B26,'px junio'!$A$1:$B$19319,2,FALSE)</f>
        <v>631203.59</v>
      </c>
      <c r="Q26" s="63">
        <f t="shared" si="1"/>
        <v>631203.59</v>
      </c>
    </row>
    <row r="27" spans="1:17" ht="15.75" customHeight="1" thickBot="1" x14ac:dyDescent="0.3">
      <c r="A27" s="101"/>
      <c r="B27" s="20">
        <v>282852</v>
      </c>
      <c r="C27" s="20" t="s">
        <v>328</v>
      </c>
      <c r="D27" s="20" t="s">
        <v>329</v>
      </c>
      <c r="E27" s="20" t="s">
        <v>327</v>
      </c>
      <c r="F27" s="20" t="s">
        <v>302</v>
      </c>
      <c r="G27" s="27" t="s">
        <v>296</v>
      </c>
      <c r="H27" s="29">
        <v>483369.47</v>
      </c>
      <c r="I27" s="63">
        <f t="shared" si="6"/>
        <v>483369.47</v>
      </c>
      <c r="L27" s="64">
        <f>+VLOOKUP(B27,'px marzo'!A26:E19088,4,FALSE)</f>
        <v>548424.18999999994</v>
      </c>
      <c r="M27" s="63">
        <v>548424.18999999994</v>
      </c>
      <c r="N27" s="67">
        <f>+VLOOKUP(B27,'px abril'!$A$1:$C$19162,2,FALSE)</f>
        <v>601722.24</v>
      </c>
      <c r="O27" s="63">
        <f t="shared" si="0"/>
        <v>601722.24</v>
      </c>
      <c r="P27" s="67">
        <f>+VLOOKUP(B27,'px junio'!$A$1:$B$19319,2,FALSE)</f>
        <v>689416.57</v>
      </c>
      <c r="Q27" s="63">
        <f t="shared" si="1"/>
        <v>689416.57</v>
      </c>
    </row>
    <row r="28" spans="1:17" ht="15.75" customHeight="1" thickBot="1" x14ac:dyDescent="0.3">
      <c r="A28" s="101"/>
      <c r="B28" s="20">
        <v>294371</v>
      </c>
      <c r="C28" s="20" t="s">
        <v>330</v>
      </c>
      <c r="D28" s="20" t="s">
        <v>331</v>
      </c>
      <c r="E28" s="20" t="s">
        <v>327</v>
      </c>
      <c r="F28" s="20" t="s">
        <v>107</v>
      </c>
      <c r="G28" s="27" t="s">
        <v>296</v>
      </c>
      <c r="H28" s="29">
        <v>356928.83</v>
      </c>
      <c r="I28" s="63">
        <f t="shared" si="6"/>
        <v>356928.83</v>
      </c>
      <c r="L28" s="64">
        <f>+VLOOKUP(B28,'px marzo'!A27:E19089,4,FALSE)</f>
        <v>356928.83</v>
      </c>
      <c r="M28" s="63">
        <v>356928.83</v>
      </c>
      <c r="N28" s="67">
        <f>+VLOOKUP(B28,'px abril'!$A$1:$C$19162,2,FALSE)</f>
        <v>356928.83</v>
      </c>
      <c r="O28" s="63">
        <f t="shared" si="0"/>
        <v>356928.83</v>
      </c>
      <c r="P28" s="67">
        <f>+VLOOKUP(B28,'px junio'!$A$1:$B$19319,2,FALSE)</f>
        <v>456769.34</v>
      </c>
      <c r="Q28" s="63">
        <f t="shared" si="1"/>
        <v>456769.34</v>
      </c>
    </row>
    <row r="29" spans="1:17" ht="15.75" customHeight="1" thickBot="1" x14ac:dyDescent="0.3">
      <c r="A29" s="102"/>
      <c r="B29" s="20">
        <v>91864</v>
      </c>
      <c r="C29" s="20" t="s">
        <v>332</v>
      </c>
      <c r="D29" s="20" t="s">
        <v>329</v>
      </c>
      <c r="E29" s="20" t="s">
        <v>327</v>
      </c>
      <c r="F29" s="20" t="s">
        <v>135</v>
      </c>
      <c r="G29" s="27" t="s">
        <v>296</v>
      </c>
      <c r="H29" s="29">
        <v>620902.79</v>
      </c>
      <c r="I29" s="63">
        <f t="shared" si="6"/>
        <v>620902.79</v>
      </c>
      <c r="L29" s="64">
        <f>+VLOOKUP(B29,'px marzo'!A28:E19090,4,FALSE)</f>
        <v>704467.56</v>
      </c>
      <c r="M29" s="63">
        <v>704467.56</v>
      </c>
      <c r="N29" s="67">
        <f>+VLOOKUP(B29,'px abril'!$A$1:$C$19162,2,FALSE)</f>
        <v>743917.74</v>
      </c>
      <c r="O29" s="63">
        <f t="shared" si="0"/>
        <v>743917.74</v>
      </c>
      <c r="P29" s="67">
        <f>+VLOOKUP(B29,'px junio'!$A$1:$B$19319,2,FALSE)</f>
        <v>863576.9</v>
      </c>
      <c r="Q29" s="63">
        <f t="shared" si="1"/>
        <v>863576.9</v>
      </c>
    </row>
    <row r="30" spans="1:17" ht="15.75" customHeight="1" thickBot="1" x14ac:dyDescent="0.3">
      <c r="A30" s="100">
        <v>14</v>
      </c>
      <c r="B30" s="20">
        <v>91863</v>
      </c>
      <c r="C30" s="20" t="s">
        <v>332</v>
      </c>
      <c r="D30" s="20" t="s">
        <v>333</v>
      </c>
      <c r="E30" s="20" t="s">
        <v>327</v>
      </c>
      <c r="F30" s="20" t="s">
        <v>135</v>
      </c>
      <c r="G30" s="27" t="s">
        <v>20</v>
      </c>
      <c r="H30" s="29">
        <v>248361.21</v>
      </c>
      <c r="I30" s="63">
        <f t="shared" ref="I30:I33" si="7">+H30/2</f>
        <v>124180.605</v>
      </c>
      <c r="L30" s="64">
        <f>+VLOOKUP(B30,'px marzo'!A29:E19091,4,FALSE)</f>
        <v>281787.12</v>
      </c>
      <c r="M30" s="63">
        <v>140893.56</v>
      </c>
      <c r="N30" s="67">
        <f>+VLOOKUP(B30,'px abril'!$A$1:$C$19162,2,FALSE)</f>
        <v>297567.2</v>
      </c>
      <c r="O30" s="63">
        <f t="shared" si="0"/>
        <v>148783.6</v>
      </c>
      <c r="P30" s="67">
        <f>+VLOOKUP(B30,'px junio'!$A$1:$B$19319,2,FALSE)</f>
        <v>345430.89</v>
      </c>
      <c r="Q30" s="63">
        <f t="shared" si="1"/>
        <v>172715.44500000001</v>
      </c>
    </row>
    <row r="31" spans="1:17" ht="15.75" customHeight="1" thickBot="1" x14ac:dyDescent="0.3">
      <c r="A31" s="101"/>
      <c r="B31" s="20">
        <v>253421</v>
      </c>
      <c r="C31" s="20" t="s">
        <v>113</v>
      </c>
      <c r="D31" s="20" t="s">
        <v>334</v>
      </c>
      <c r="E31" s="20" t="s">
        <v>327</v>
      </c>
      <c r="F31" s="20" t="s">
        <v>116</v>
      </c>
      <c r="G31" s="27" t="s">
        <v>20</v>
      </c>
      <c r="H31" s="29">
        <v>169776.65</v>
      </c>
      <c r="I31" s="63">
        <f t="shared" si="7"/>
        <v>84888.324999999997</v>
      </c>
      <c r="L31" s="64">
        <f>+VLOOKUP(B31,'px marzo'!A30:E19092,4,FALSE)</f>
        <v>185574.37</v>
      </c>
      <c r="M31" s="63">
        <v>92787.184999999998</v>
      </c>
      <c r="N31" s="67">
        <f>+VLOOKUP(B31,'px abril'!$A$1:$C$19162,2,FALSE)</f>
        <v>205764.86</v>
      </c>
      <c r="O31" s="63">
        <f t="shared" si="0"/>
        <v>102882.43</v>
      </c>
      <c r="P31" s="67">
        <f>+VLOOKUP(B31,'px junio'!$A$1:$B$19319,2,FALSE)</f>
        <v>252481.68</v>
      </c>
      <c r="Q31" s="63">
        <f t="shared" si="1"/>
        <v>126240.84</v>
      </c>
    </row>
    <row r="32" spans="1:17" ht="15.75" customHeight="1" thickBot="1" x14ac:dyDescent="0.3">
      <c r="A32" s="101"/>
      <c r="B32" s="20">
        <v>294372</v>
      </c>
      <c r="C32" s="20" t="s">
        <v>330</v>
      </c>
      <c r="D32" s="20" t="s">
        <v>335</v>
      </c>
      <c r="E32" s="20" t="s">
        <v>327</v>
      </c>
      <c r="F32" s="20" t="s">
        <v>107</v>
      </c>
      <c r="G32" s="27" t="s">
        <v>20</v>
      </c>
      <c r="H32" s="29">
        <v>143105.63</v>
      </c>
      <c r="I32" s="63">
        <f t="shared" si="7"/>
        <v>71552.815000000002</v>
      </c>
      <c r="L32" s="64">
        <f>+VLOOKUP(B32,'px marzo'!A31:E19093,4,FALSE)</f>
        <v>143105.63</v>
      </c>
      <c r="M32" s="63">
        <v>71552.815000000002</v>
      </c>
      <c r="N32" s="67">
        <f>+VLOOKUP(B32,'px abril'!$A$1:$C$19162,2,FALSE)</f>
        <v>143105.63</v>
      </c>
      <c r="O32" s="63">
        <f t="shared" si="0"/>
        <v>71552.815000000002</v>
      </c>
      <c r="P32" s="67">
        <f>+VLOOKUP(B32,'px junio'!$A$1:$B$19319,2,FALSE)</f>
        <v>183135.29</v>
      </c>
      <c r="Q32" s="63">
        <f t="shared" si="1"/>
        <v>91567.645000000004</v>
      </c>
    </row>
    <row r="33" spans="1:17" ht="15.75" customHeight="1" thickBot="1" x14ac:dyDescent="0.3">
      <c r="A33" s="102"/>
      <c r="B33" s="20">
        <v>282851</v>
      </c>
      <c r="C33" s="20" t="s">
        <v>328</v>
      </c>
      <c r="D33" s="20" t="s">
        <v>333</v>
      </c>
      <c r="E33" s="20" t="s">
        <v>327</v>
      </c>
      <c r="F33" s="20" t="s">
        <v>302</v>
      </c>
      <c r="G33" s="27" t="s">
        <v>20</v>
      </c>
      <c r="H33" s="29">
        <v>193347.85</v>
      </c>
      <c r="I33" s="63">
        <f t="shared" si="7"/>
        <v>96673.925000000003</v>
      </c>
      <c r="L33" s="64">
        <f>+VLOOKUP(B33,'px marzo'!A32:E19094,4,FALSE)</f>
        <v>219369.75</v>
      </c>
      <c r="M33" s="63">
        <v>109684.875</v>
      </c>
      <c r="N33" s="67">
        <f>+VLOOKUP(B33,'px abril'!$A$1:$C$19162,2,FALSE)</f>
        <v>240688.98</v>
      </c>
      <c r="O33" s="63">
        <f t="shared" si="0"/>
        <v>120344.49</v>
      </c>
      <c r="P33" s="67">
        <f>+VLOOKUP(B33,'px junio'!$A$1:$B$19319,2,FALSE)</f>
        <v>275766.71999999997</v>
      </c>
      <c r="Q33" s="63">
        <f t="shared" si="1"/>
        <v>137883.35999999999</v>
      </c>
    </row>
    <row r="34" spans="1:17" ht="15.75" customHeight="1" thickBot="1" x14ac:dyDescent="0.3">
      <c r="A34" s="100">
        <v>15</v>
      </c>
      <c r="B34" s="20">
        <v>286971</v>
      </c>
      <c r="C34" s="20" t="s">
        <v>125</v>
      </c>
      <c r="D34" s="20" t="s">
        <v>336</v>
      </c>
      <c r="E34" s="20" t="s">
        <v>337</v>
      </c>
      <c r="F34" s="20" t="s">
        <v>128</v>
      </c>
      <c r="G34" s="27" t="s">
        <v>296</v>
      </c>
      <c r="H34" s="29">
        <v>124833.33</v>
      </c>
      <c r="I34" s="63">
        <f t="shared" ref="I34:I35" si="8">+H34</f>
        <v>124833.33</v>
      </c>
      <c r="L34" s="64">
        <f>+VLOOKUP(B34,'px marzo'!A33:E19095,4,FALSE)</f>
        <v>141827.79999999999</v>
      </c>
      <c r="M34" s="63">
        <v>141827.79999999999</v>
      </c>
      <c r="N34" s="67">
        <f>+VLOOKUP(B34,'px abril'!$A$1:$C$19162,2,FALSE)</f>
        <v>149770.16</v>
      </c>
      <c r="O34" s="63">
        <f t="shared" si="0"/>
        <v>149770.16</v>
      </c>
      <c r="P34" s="67">
        <f>+VLOOKUP(B34,'px junio'!$A$1:$B$19319,2,FALSE)</f>
        <v>162212.57999999999</v>
      </c>
      <c r="Q34" s="63">
        <f t="shared" si="1"/>
        <v>162212.57999999999</v>
      </c>
    </row>
    <row r="35" spans="1:17" ht="15.75" customHeight="1" thickBot="1" x14ac:dyDescent="0.3">
      <c r="A35" s="101"/>
      <c r="B35" s="30">
        <v>115231</v>
      </c>
      <c r="C35" s="30" t="s">
        <v>338</v>
      </c>
      <c r="D35" s="30" t="s">
        <v>339</v>
      </c>
      <c r="E35" s="30" t="s">
        <v>337</v>
      </c>
      <c r="F35" s="20" t="s">
        <v>340</v>
      </c>
      <c r="G35" s="27" t="s">
        <v>296</v>
      </c>
      <c r="H35" s="29">
        <v>170223.59</v>
      </c>
      <c r="I35" s="63">
        <f t="shared" si="8"/>
        <v>170223.59</v>
      </c>
      <c r="L35" s="64">
        <f>+VLOOKUP(B35,'px marzo'!A34:E19096,4,FALSE)</f>
        <v>193133.29</v>
      </c>
      <c r="M35" s="63">
        <v>193133.29</v>
      </c>
      <c r="N35" s="67">
        <f>+VLOOKUP(B35,'px abril'!$A$1:$C$19162,2,FALSE)</f>
        <v>203948.75</v>
      </c>
      <c r="O35" s="63">
        <f t="shared" si="0"/>
        <v>203948.75</v>
      </c>
      <c r="P35" s="67">
        <f>+VLOOKUP(B35,'px junio'!$A$1:$B$19319,2,FALSE)</f>
        <v>235457.62</v>
      </c>
      <c r="Q35" s="63">
        <f t="shared" si="1"/>
        <v>235457.62</v>
      </c>
    </row>
    <row r="36" spans="1:17" ht="15.75" customHeight="1" thickBot="1" x14ac:dyDescent="0.3">
      <c r="A36" s="102"/>
      <c r="B36" s="20">
        <v>286461</v>
      </c>
      <c r="C36" s="20" t="s">
        <v>341</v>
      </c>
      <c r="D36" s="20" t="s">
        <v>336</v>
      </c>
      <c r="E36" s="20" t="s">
        <v>337</v>
      </c>
      <c r="F36" s="20" t="s">
        <v>44</v>
      </c>
      <c r="G36" s="27" t="s">
        <v>296</v>
      </c>
      <c r="H36" s="29"/>
      <c r="I36" s="63">
        <v>147528.46</v>
      </c>
      <c r="L36" s="64">
        <f>+VLOOKUP(B36,'px marzo'!A35:E19097,4,FALSE)</f>
        <v>123619.7</v>
      </c>
      <c r="M36" s="63">
        <v>123619.7</v>
      </c>
      <c r="N36" s="67">
        <f>+VLOOKUP(B36,'px abril'!$A$1:$C$19162,2,FALSE)</f>
        <v>127353.02</v>
      </c>
      <c r="O36" s="63">
        <f t="shared" si="0"/>
        <v>127353.02</v>
      </c>
      <c r="P36" s="67">
        <f>+VLOOKUP(B36,'px junio'!$A$1:$B$19319,2,FALSE)</f>
        <v>142380.68</v>
      </c>
      <c r="Q36" s="63">
        <f t="shared" si="1"/>
        <v>142380.68</v>
      </c>
    </row>
    <row r="37" spans="1:17" ht="15.75" customHeight="1" thickBot="1" x14ac:dyDescent="0.3">
      <c r="A37" s="33">
        <v>16</v>
      </c>
      <c r="B37" s="32">
        <v>210163</v>
      </c>
      <c r="C37" s="32" t="s">
        <v>133</v>
      </c>
      <c r="D37" s="32" t="s">
        <v>342</v>
      </c>
      <c r="E37" s="32" t="s">
        <v>343</v>
      </c>
      <c r="F37" s="20" t="s">
        <v>135</v>
      </c>
      <c r="G37" s="27" t="s">
        <v>296</v>
      </c>
      <c r="H37" s="29">
        <v>270613.59000000003</v>
      </c>
      <c r="I37" s="63">
        <f t="shared" ref="I37:I39" si="9">+H37</f>
        <v>270613.59000000003</v>
      </c>
      <c r="L37" s="64">
        <f>+VLOOKUP(B37,'px marzo'!A36:E19098,4,FALSE)</f>
        <v>307034.36</v>
      </c>
      <c r="M37" s="63">
        <v>307034.36</v>
      </c>
      <c r="N37" s="67">
        <f>+VLOOKUP(B37,'px abril'!$A$1:$C$19162,2,FALSE)</f>
        <v>324228.28000000003</v>
      </c>
      <c r="O37" s="63">
        <f t="shared" si="0"/>
        <v>324228.28000000003</v>
      </c>
      <c r="P37" s="67">
        <f>+VLOOKUP(B37,'px junio'!$A$1:$B$19319,2,FALSE)</f>
        <v>371079.28</v>
      </c>
      <c r="Q37" s="63">
        <f t="shared" si="1"/>
        <v>371079.28</v>
      </c>
    </row>
    <row r="38" spans="1:17" ht="15.75" customHeight="1" thickBot="1" x14ac:dyDescent="0.3">
      <c r="A38" s="33">
        <v>17</v>
      </c>
      <c r="B38" s="20">
        <v>210161</v>
      </c>
      <c r="C38" s="20" t="s">
        <v>133</v>
      </c>
      <c r="D38" s="20" t="s">
        <v>344</v>
      </c>
      <c r="E38" s="20" t="s">
        <v>343</v>
      </c>
      <c r="F38" s="20" t="s">
        <v>135</v>
      </c>
      <c r="G38" s="27" t="s">
        <v>296</v>
      </c>
      <c r="H38" s="29">
        <v>54122.36</v>
      </c>
      <c r="I38" s="63">
        <f t="shared" si="9"/>
        <v>54122.36</v>
      </c>
      <c r="L38" s="64">
        <f>+VLOOKUP(B38,'px marzo'!A37:E19099,4,FALSE)</f>
        <v>61406.46</v>
      </c>
      <c r="M38" s="63">
        <v>61406.46</v>
      </c>
      <c r="N38" s="67">
        <f>+VLOOKUP(B38,'px abril'!$A$1:$C$19162,2,FALSE)</f>
        <v>64845.23</v>
      </c>
      <c r="O38" s="63">
        <f t="shared" si="0"/>
        <v>64845.23</v>
      </c>
      <c r="P38" s="67">
        <f>+VLOOKUP(B38,'px junio'!$A$1:$B$19319,2,FALSE)</f>
        <v>74215.37</v>
      </c>
      <c r="Q38" s="63">
        <f t="shared" si="1"/>
        <v>74215.37</v>
      </c>
    </row>
    <row r="39" spans="1:17" ht="15.75" customHeight="1" thickBot="1" x14ac:dyDescent="0.3">
      <c r="A39" s="33">
        <v>18</v>
      </c>
      <c r="B39" s="20">
        <v>210162</v>
      </c>
      <c r="C39" s="20" t="s">
        <v>133</v>
      </c>
      <c r="D39" s="20" t="s">
        <v>345</v>
      </c>
      <c r="E39" s="20" t="s">
        <v>343</v>
      </c>
      <c r="F39" s="20" t="s">
        <v>135</v>
      </c>
      <c r="G39" s="27" t="s">
        <v>296</v>
      </c>
      <c r="H39" s="29">
        <v>135306.15</v>
      </c>
      <c r="I39" s="63">
        <f t="shared" si="9"/>
        <v>135306.15</v>
      </c>
      <c r="L39" s="64">
        <f>+VLOOKUP(B39,'px marzo'!A38:E19100,4,FALSE)</f>
        <v>153516.43</v>
      </c>
      <c r="M39" s="63">
        <v>153516.43</v>
      </c>
      <c r="N39" s="67">
        <f>+VLOOKUP(B39,'px abril'!$A$1:$C$19162,2,FALSE)</f>
        <v>162113.35999999999</v>
      </c>
      <c r="O39" s="63">
        <f t="shared" si="0"/>
        <v>162113.35999999999</v>
      </c>
      <c r="P39" s="67">
        <f>+VLOOKUP(B39,'px junio'!$A$1:$B$19319,2,FALSE)</f>
        <v>185538.73</v>
      </c>
      <c r="Q39" s="63">
        <f t="shared" si="1"/>
        <v>185538.73</v>
      </c>
    </row>
    <row r="40" spans="1:17" ht="15.75" customHeight="1" thickBot="1" x14ac:dyDescent="0.3">
      <c r="A40" s="33">
        <v>19</v>
      </c>
      <c r="B40" s="20">
        <v>255071</v>
      </c>
      <c r="C40" s="20" t="s">
        <v>346</v>
      </c>
      <c r="D40" s="20" t="s">
        <v>347</v>
      </c>
      <c r="E40" s="20" t="s">
        <v>343</v>
      </c>
      <c r="F40" s="20" t="s">
        <v>135</v>
      </c>
      <c r="G40" s="27" t="s">
        <v>348</v>
      </c>
      <c r="H40" s="29">
        <v>368033.08</v>
      </c>
      <c r="I40" s="63">
        <f>+H40/4</f>
        <v>92008.27</v>
      </c>
      <c r="L40" s="64">
        <f>+VLOOKUP(B40,'px marzo'!A39:E19101,4,FALSE)</f>
        <v>417565.14</v>
      </c>
      <c r="M40" s="63">
        <v>104391.285</v>
      </c>
      <c r="N40" s="67">
        <f>+VLOOKUP(B40,'px abril'!$A$1:$C$19162,2,FALSE)</f>
        <v>440948.78</v>
      </c>
      <c r="O40" s="63">
        <f t="shared" si="0"/>
        <v>110237.19500000001</v>
      </c>
      <c r="P40" s="67">
        <f>+VLOOKUP(B40,'px junio'!$A$1:$B$19319,2,FALSE)</f>
        <v>504665.87</v>
      </c>
      <c r="Q40" s="63">
        <f t="shared" si="1"/>
        <v>126166.4675</v>
      </c>
    </row>
    <row r="41" spans="1:17" ht="15.75" customHeight="1" thickBot="1" x14ac:dyDescent="0.3">
      <c r="A41" s="100">
        <v>20</v>
      </c>
      <c r="B41" s="20">
        <v>282181</v>
      </c>
      <c r="C41" s="20" t="s">
        <v>148</v>
      </c>
      <c r="D41" s="20" t="s">
        <v>349</v>
      </c>
      <c r="E41" s="20" t="s">
        <v>350</v>
      </c>
      <c r="F41" s="20" t="s">
        <v>128</v>
      </c>
      <c r="G41" s="27" t="s">
        <v>20</v>
      </c>
      <c r="H41" s="29">
        <v>173434.02</v>
      </c>
      <c r="I41" s="63">
        <f t="shared" ref="I41:I43" si="10">+H41/2</f>
        <v>86717.01</v>
      </c>
      <c r="L41" s="64">
        <f>+VLOOKUP(B41,'px marzo'!A40:E19102,4,FALSE)</f>
        <v>197044.86</v>
      </c>
      <c r="M41" s="63">
        <v>98522.43</v>
      </c>
      <c r="N41" s="67">
        <f>+VLOOKUP(B41,'px abril'!$A$1:$C$19162,2,FALSE)</f>
        <v>208079.37</v>
      </c>
      <c r="O41" s="63">
        <f t="shared" si="0"/>
        <v>104039.685</v>
      </c>
      <c r="P41" s="67">
        <f>+VLOOKUP(B41,'px junio'!$A$1:$B$19319,2,FALSE)</f>
        <v>225365.93</v>
      </c>
      <c r="Q41" s="63">
        <f t="shared" si="1"/>
        <v>112682.965</v>
      </c>
    </row>
    <row r="42" spans="1:17" ht="15.75" customHeight="1" thickBot="1" x14ac:dyDescent="0.3">
      <c r="A42" s="101"/>
      <c r="B42" s="20">
        <v>264951</v>
      </c>
      <c r="C42" s="20" t="s">
        <v>351</v>
      </c>
      <c r="D42" s="20" t="s">
        <v>352</v>
      </c>
      <c r="E42" s="20" t="s">
        <v>350</v>
      </c>
      <c r="F42" s="20" t="s">
        <v>353</v>
      </c>
      <c r="G42" s="27" t="s">
        <v>20</v>
      </c>
      <c r="H42" s="29">
        <v>324077.71000000002</v>
      </c>
      <c r="I42" s="63">
        <f t="shared" si="10"/>
        <v>162038.85500000001</v>
      </c>
      <c r="L42" s="64">
        <f>+VLOOKUP(B42,'px marzo'!A41:E19103,4,FALSE)</f>
        <v>367694</v>
      </c>
      <c r="M42" s="63">
        <v>183847</v>
      </c>
      <c r="N42" s="67">
        <f>+VLOOKUP(B42,'px abril'!$A$1:$C$19162,2,FALSE)</f>
        <v>388284.86</v>
      </c>
      <c r="O42" s="63">
        <f t="shared" si="0"/>
        <v>194142.43</v>
      </c>
      <c r="P42" s="67">
        <f>+VLOOKUP(B42,'px junio'!$A$1:$B$19319,2,FALSE)</f>
        <v>461321.25</v>
      </c>
      <c r="Q42" s="63">
        <f t="shared" si="1"/>
        <v>230660.625</v>
      </c>
    </row>
    <row r="43" spans="1:17" ht="15.75" customHeight="1" thickBot="1" x14ac:dyDescent="0.3">
      <c r="A43" s="102"/>
      <c r="B43" s="20">
        <v>289511</v>
      </c>
      <c r="C43" s="20" t="s">
        <v>354</v>
      </c>
      <c r="D43" s="20" t="s">
        <v>355</v>
      </c>
      <c r="E43" s="20" t="s">
        <v>350</v>
      </c>
      <c r="F43" s="20" t="s">
        <v>302</v>
      </c>
      <c r="G43" s="27" t="s">
        <v>20</v>
      </c>
      <c r="H43" s="29">
        <v>247111.28</v>
      </c>
      <c r="I43" s="63">
        <f t="shared" si="10"/>
        <v>123555.64</v>
      </c>
      <c r="L43" s="64">
        <f>+VLOOKUP(B43,'px marzo'!A42:E19104,4,FALSE)</f>
        <v>280368.98</v>
      </c>
      <c r="M43" s="63">
        <v>140184.49</v>
      </c>
      <c r="N43" s="67">
        <f>+VLOOKUP(B43,'px abril'!$A$1:$C$19162,2,FALSE)</f>
        <v>307616.36</v>
      </c>
      <c r="O43" s="63">
        <f t="shared" si="0"/>
        <v>153808.18</v>
      </c>
      <c r="P43" s="67">
        <f>+VLOOKUP(B43,'px junio'!$A$1:$B$19319,2,FALSE)</f>
        <v>352448.03</v>
      </c>
      <c r="Q43" s="63">
        <f t="shared" si="1"/>
        <v>176224.01500000001</v>
      </c>
    </row>
    <row r="44" spans="1:17" ht="15.75" customHeight="1" thickBot="1" x14ac:dyDescent="0.3">
      <c r="A44" s="100">
        <v>21</v>
      </c>
      <c r="B44" s="20">
        <v>280331</v>
      </c>
      <c r="C44" s="20" t="s">
        <v>356</v>
      </c>
      <c r="D44" s="20" t="s">
        <v>357</v>
      </c>
      <c r="E44" s="20" t="s">
        <v>358</v>
      </c>
      <c r="F44" s="20" t="s">
        <v>314</v>
      </c>
      <c r="G44" s="27" t="s">
        <v>272</v>
      </c>
      <c r="H44" s="29">
        <v>481862.07</v>
      </c>
      <c r="I44" s="63">
        <f t="shared" ref="I44:I50" si="11">+H44/28</f>
        <v>17209.359642857144</v>
      </c>
      <c r="L44" s="64">
        <f>+VLOOKUP(B44,'px marzo'!A43:E19105,4,FALSE)</f>
        <v>547240.62</v>
      </c>
      <c r="M44" s="63">
        <v>19544.307857142856</v>
      </c>
      <c r="N44" s="67">
        <f>+VLOOKUP(B44,'px abril'!$A$1:$C$19162,2,FALSE)</f>
        <v>577886.09</v>
      </c>
      <c r="O44" s="63">
        <f t="shared" si="0"/>
        <v>20638.788928571426</v>
      </c>
      <c r="P44" s="67">
        <f>+VLOOKUP(B44,'px junio'!$A$1:$B$19319,2,FALSE)</f>
        <v>678264.9</v>
      </c>
      <c r="Q44" s="63">
        <f t="shared" si="1"/>
        <v>24223.74642857143</v>
      </c>
    </row>
    <row r="45" spans="1:17" ht="15.75" customHeight="1" thickBot="1" x14ac:dyDescent="0.3">
      <c r="A45" s="101"/>
      <c r="B45" s="20">
        <v>268881</v>
      </c>
      <c r="C45" s="20" t="s">
        <v>155</v>
      </c>
      <c r="D45" s="20" t="s">
        <v>357</v>
      </c>
      <c r="E45" s="20" t="s">
        <v>358</v>
      </c>
      <c r="F45" s="20" t="s">
        <v>322</v>
      </c>
      <c r="G45" s="27" t="s">
        <v>272</v>
      </c>
      <c r="H45" s="29">
        <v>924431.01</v>
      </c>
      <c r="I45" s="63">
        <f t="shared" si="11"/>
        <v>33015.393214285716</v>
      </c>
      <c r="L45" s="64">
        <f>+VLOOKUP(B45,'px marzo'!A44:E19106,4,FALSE)</f>
        <v>1048897.3899999999</v>
      </c>
      <c r="M45" s="63">
        <v>37460.62107142857</v>
      </c>
      <c r="N45" s="67">
        <f>+VLOOKUP(B45,'px abril'!$A$1:$C$19162,2,FALSE)</f>
        <v>1120395.47</v>
      </c>
      <c r="O45" s="63">
        <f t="shared" si="0"/>
        <v>40014.123928571425</v>
      </c>
      <c r="P45" s="67">
        <f>+VLOOKUP(B45,'px junio'!$A$1:$B$19319,2,FALSE)</f>
        <v>1357311.7</v>
      </c>
      <c r="Q45" s="63">
        <f t="shared" si="1"/>
        <v>48475.417857142857</v>
      </c>
    </row>
    <row r="46" spans="1:17" ht="15.75" customHeight="1" thickBot="1" x14ac:dyDescent="0.3">
      <c r="A46" s="101"/>
      <c r="B46" s="20">
        <v>284921</v>
      </c>
      <c r="C46" s="20" t="s">
        <v>359</v>
      </c>
      <c r="D46" s="20" t="s">
        <v>360</v>
      </c>
      <c r="E46" s="20" t="s">
        <v>358</v>
      </c>
      <c r="F46" s="20" t="s">
        <v>168</v>
      </c>
      <c r="G46" s="27" t="s">
        <v>272</v>
      </c>
      <c r="H46" s="29">
        <v>807012.7</v>
      </c>
      <c r="I46" s="63">
        <f t="shared" si="11"/>
        <v>28821.882142857143</v>
      </c>
      <c r="L46" s="64">
        <f>+VLOOKUP(B46,'px marzo'!A45:E19107,4,FALSE)</f>
        <v>890506.23</v>
      </c>
      <c r="M46" s="63">
        <v>31803.793928571427</v>
      </c>
      <c r="N46" s="67">
        <f>+VLOOKUP(B46,'px abril'!$A$1:$C$19162,2,FALSE)</f>
        <v>890506.23</v>
      </c>
      <c r="O46" s="63">
        <f t="shared" si="0"/>
        <v>31803.793928571427</v>
      </c>
      <c r="P46" s="67">
        <f>+VLOOKUP(B46,'px junio'!$A$1:$B$19319,2,FALSE)</f>
        <v>1639261.01</v>
      </c>
      <c r="Q46" s="63">
        <f t="shared" si="1"/>
        <v>58545.036071428571</v>
      </c>
    </row>
    <row r="47" spans="1:17" ht="15.75" customHeight="1" thickBot="1" x14ac:dyDescent="0.3">
      <c r="A47" s="101"/>
      <c r="B47" s="20">
        <v>276341</v>
      </c>
      <c r="C47" s="20" t="s">
        <v>361</v>
      </c>
      <c r="D47" s="20" t="s">
        <v>360</v>
      </c>
      <c r="E47" s="20" t="s">
        <v>358</v>
      </c>
      <c r="F47" s="20" t="s">
        <v>159</v>
      </c>
      <c r="G47" s="27" t="s">
        <v>272</v>
      </c>
      <c r="H47" s="29">
        <v>815852.61</v>
      </c>
      <c r="I47" s="63">
        <f t="shared" si="11"/>
        <v>29137.593214285713</v>
      </c>
      <c r="L47" s="64">
        <f>+VLOOKUP(B47,'px marzo'!A46:E19108,4,FALSE)</f>
        <v>940567.97</v>
      </c>
      <c r="M47" s="63">
        <v>33591.713214285715</v>
      </c>
      <c r="N47" s="67">
        <f>+VLOOKUP(B47,'px abril'!$A$1:$C$19162,2,FALSE)</f>
        <v>970666.15</v>
      </c>
      <c r="O47" s="63">
        <f t="shared" si="0"/>
        <v>34666.648214285713</v>
      </c>
      <c r="P47" s="67">
        <f>+VLOOKUP(B47,'px junio'!$A$1:$B$19319,2,FALSE)</f>
        <v>1240515.08</v>
      </c>
      <c r="Q47" s="63">
        <f t="shared" si="1"/>
        <v>44304.11</v>
      </c>
    </row>
    <row r="48" spans="1:17" ht="15.75" customHeight="1" thickBot="1" x14ac:dyDescent="0.3">
      <c r="A48" s="101"/>
      <c r="B48" s="20">
        <v>256081</v>
      </c>
      <c r="C48" s="20" t="s">
        <v>362</v>
      </c>
      <c r="D48" s="20" t="s">
        <v>357</v>
      </c>
      <c r="E48" s="20" t="s">
        <v>358</v>
      </c>
      <c r="F48" s="20" t="s">
        <v>107</v>
      </c>
      <c r="G48" s="27" t="s">
        <v>272</v>
      </c>
      <c r="H48" s="29">
        <v>397531.17</v>
      </c>
      <c r="I48" s="63">
        <f t="shared" si="11"/>
        <v>14197.541785714286</v>
      </c>
      <c r="L48" s="64">
        <f>+VLOOKUP(B48,'px marzo'!A47:E19109,4,FALSE)</f>
        <v>397531.17</v>
      </c>
      <c r="M48" s="63">
        <v>14197.541785714286</v>
      </c>
      <c r="N48" s="67">
        <f>+VLOOKUP(B48,'px abril'!$A$1:$C$19162,2,FALSE)</f>
        <v>397531.17</v>
      </c>
      <c r="O48" s="63">
        <f t="shared" si="0"/>
        <v>14197.541785714286</v>
      </c>
      <c r="P48" s="67">
        <f>+VLOOKUP(B48,'px junio'!$A$1:$B$19319,2,FALSE)</f>
        <v>397531.17</v>
      </c>
      <c r="Q48" s="63">
        <f t="shared" si="1"/>
        <v>14197.541785714286</v>
      </c>
    </row>
    <row r="49" spans="1:17" ht="15.75" customHeight="1" thickBot="1" x14ac:dyDescent="0.3">
      <c r="A49" s="101"/>
      <c r="B49" s="20">
        <v>258981</v>
      </c>
      <c r="C49" s="20" t="s">
        <v>363</v>
      </c>
      <c r="D49" s="20" t="s">
        <v>360</v>
      </c>
      <c r="E49" s="20" t="s">
        <v>358</v>
      </c>
      <c r="F49" s="20" t="s">
        <v>162</v>
      </c>
      <c r="G49" s="27" t="s">
        <v>272</v>
      </c>
      <c r="H49" s="29">
        <v>801897.3</v>
      </c>
      <c r="I49" s="63">
        <f t="shared" si="11"/>
        <v>28639.189285714288</v>
      </c>
      <c r="L49" s="64">
        <f>+VLOOKUP(B49,'px marzo'!A48:E19110,4,FALSE)</f>
        <v>866496.55</v>
      </c>
      <c r="M49" s="63">
        <v>30946.305357142857</v>
      </c>
      <c r="N49" s="67">
        <f>+VLOOKUP(B49,'px abril'!$A$1:$C$19162,2,FALSE)</f>
        <v>909821.38</v>
      </c>
      <c r="O49" s="63">
        <f t="shared" si="0"/>
        <v>32493.620714285713</v>
      </c>
      <c r="P49" s="67">
        <f>+VLOOKUP(B49,'px junio'!$A$1:$B$19319,2,FALSE)</f>
        <v>1188954.57</v>
      </c>
      <c r="Q49" s="63">
        <f t="shared" si="1"/>
        <v>42462.66321428572</v>
      </c>
    </row>
    <row r="50" spans="1:17" ht="15.75" customHeight="1" thickBot="1" x14ac:dyDescent="0.3">
      <c r="A50" s="102"/>
      <c r="B50" s="20">
        <v>268741</v>
      </c>
      <c r="C50" s="20" t="s">
        <v>364</v>
      </c>
      <c r="D50" s="20" t="s">
        <v>365</v>
      </c>
      <c r="E50" s="20" t="s">
        <v>358</v>
      </c>
      <c r="F50" s="20" t="s">
        <v>366</v>
      </c>
      <c r="G50" s="27" t="s">
        <v>272</v>
      </c>
      <c r="H50" s="29">
        <v>599255.89</v>
      </c>
      <c r="I50" s="63">
        <f t="shared" si="11"/>
        <v>21401.996071428573</v>
      </c>
      <c r="L50" s="64">
        <f>+VLOOKUP(B50,'px marzo'!A49:E19111,4,FALSE)</f>
        <v>645664.65</v>
      </c>
      <c r="M50" s="63">
        <v>23059.451785714286</v>
      </c>
      <c r="N50" s="67">
        <f>+VLOOKUP(B50,'px abril'!$A$1:$C$19162,2,FALSE)</f>
        <v>700358.89</v>
      </c>
      <c r="O50" s="63">
        <f t="shared" si="0"/>
        <v>25012.817500000001</v>
      </c>
      <c r="P50" s="67">
        <f>+VLOOKUP(B50,'px junio'!$A$1:$B$19319,2,FALSE)</f>
        <v>850294.12</v>
      </c>
      <c r="Q50" s="63">
        <f t="shared" si="1"/>
        <v>30367.647142857142</v>
      </c>
    </row>
    <row r="51" spans="1:17" ht="15.75" customHeight="1" thickBot="1" x14ac:dyDescent="0.3">
      <c r="A51" s="100">
        <v>22</v>
      </c>
      <c r="B51" s="32">
        <v>232891</v>
      </c>
      <c r="C51" s="32" t="s">
        <v>171</v>
      </c>
      <c r="D51" s="32" t="s">
        <v>367</v>
      </c>
      <c r="E51" s="32" t="s">
        <v>368</v>
      </c>
      <c r="F51" s="20" t="s">
        <v>30</v>
      </c>
      <c r="G51" s="27" t="s">
        <v>369</v>
      </c>
      <c r="H51" s="29">
        <v>644280.87</v>
      </c>
      <c r="I51" s="63">
        <f t="shared" ref="I51:I54" si="12">+H51/200</f>
        <v>3221.4043499999998</v>
      </c>
      <c r="L51" s="64">
        <f>+VLOOKUP(B51,'px marzo'!A50:E19112,4,FALSE)</f>
        <v>704231.21</v>
      </c>
      <c r="M51" s="63">
        <v>3521.1560499999996</v>
      </c>
      <c r="N51" s="67">
        <f>+VLOOKUP(B51,'px abril'!$A$1:$C$19162,2,FALSE)</f>
        <v>743668.16</v>
      </c>
      <c r="O51" s="63">
        <f t="shared" si="0"/>
        <v>3718.3407999999999</v>
      </c>
      <c r="P51" s="67">
        <f>+VLOOKUP(B51,'px junio'!$A$1:$B$19319,2,FALSE)</f>
        <v>874509.65</v>
      </c>
      <c r="Q51" s="63">
        <f t="shared" si="1"/>
        <v>4372.5482499999998</v>
      </c>
    </row>
    <row r="52" spans="1:17" ht="15.75" customHeight="1" thickBot="1" x14ac:dyDescent="0.3">
      <c r="A52" s="101"/>
      <c r="B52" s="20">
        <v>277322</v>
      </c>
      <c r="C52" s="20" t="s">
        <v>370</v>
      </c>
      <c r="D52" s="20" t="s">
        <v>367</v>
      </c>
      <c r="E52" s="20" t="s">
        <v>368</v>
      </c>
      <c r="F52" s="20" t="s">
        <v>168</v>
      </c>
      <c r="G52" s="27" t="s">
        <v>369</v>
      </c>
      <c r="H52" s="29">
        <v>581263.85</v>
      </c>
      <c r="I52" s="63">
        <f t="shared" si="12"/>
        <v>2906.31925</v>
      </c>
      <c r="L52" s="64">
        <f>+VLOOKUP(B52,'px marzo'!A51:E19113,4,FALSE)</f>
        <v>641401.41</v>
      </c>
      <c r="M52" s="63">
        <v>3207.0070500000002</v>
      </c>
      <c r="N52" s="67">
        <f>+VLOOKUP(B52,'px abril'!$A$1:$C$19162,2,FALSE)</f>
        <v>641401.41</v>
      </c>
      <c r="O52" s="63">
        <f t="shared" si="0"/>
        <v>3207.0070500000002</v>
      </c>
      <c r="P52" s="67">
        <f>+VLOOKUP(B52,'px junio'!$A$1:$B$19319,2,FALSE)</f>
        <v>851084</v>
      </c>
      <c r="Q52" s="63">
        <f t="shared" si="1"/>
        <v>4255.42</v>
      </c>
    </row>
    <row r="53" spans="1:17" ht="15.75" customHeight="1" thickBot="1" x14ac:dyDescent="0.3">
      <c r="A53" s="101"/>
      <c r="B53" s="20">
        <v>276371</v>
      </c>
      <c r="C53" s="20" t="s">
        <v>371</v>
      </c>
      <c r="D53" s="20" t="s">
        <v>372</v>
      </c>
      <c r="E53" s="20" t="s">
        <v>368</v>
      </c>
      <c r="F53" s="20" t="s">
        <v>28</v>
      </c>
      <c r="G53" s="27" t="s">
        <v>369</v>
      </c>
      <c r="H53" s="29">
        <v>574007.24</v>
      </c>
      <c r="I53" s="63">
        <f t="shared" si="12"/>
        <v>2870.0362</v>
      </c>
      <c r="L53" s="64">
        <f>+VLOOKUP(B53,'px marzo'!A52:E19114,4,FALSE)</f>
        <v>627418.01</v>
      </c>
      <c r="M53" s="63">
        <v>3137.0900500000002</v>
      </c>
      <c r="N53" s="67">
        <f>+VLOOKUP(B53,'px abril'!$A$1:$C$19162,2,FALSE)</f>
        <v>662553.39</v>
      </c>
      <c r="O53" s="63">
        <f t="shared" si="0"/>
        <v>3312.7669500000002</v>
      </c>
      <c r="P53" s="67">
        <f>+VLOOKUP(B53,'px junio'!$A$1:$B$19319,2,FALSE)</f>
        <v>836055.39</v>
      </c>
      <c r="Q53" s="63">
        <f t="shared" si="1"/>
        <v>4180.2769500000004</v>
      </c>
    </row>
    <row r="54" spans="1:17" ht="15.75" customHeight="1" thickBot="1" x14ac:dyDescent="0.3">
      <c r="A54" s="102"/>
      <c r="B54" s="20">
        <v>257031</v>
      </c>
      <c r="C54" s="20" t="s">
        <v>373</v>
      </c>
      <c r="D54" s="20" t="s">
        <v>372</v>
      </c>
      <c r="E54" s="20" t="s">
        <v>368</v>
      </c>
      <c r="F54" s="20" t="s">
        <v>162</v>
      </c>
      <c r="G54" s="27" t="s">
        <v>369</v>
      </c>
      <c r="H54" s="29">
        <v>569237.94999999995</v>
      </c>
      <c r="I54" s="63">
        <f t="shared" si="12"/>
        <v>2846.1897499999995</v>
      </c>
      <c r="L54" s="64">
        <f>+VLOOKUP(B54,'px marzo'!A53:E19115,4,FALSE)</f>
        <v>615094.62</v>
      </c>
      <c r="M54" s="63">
        <v>3075.4731000000002</v>
      </c>
      <c r="N54" s="67">
        <f>+VLOOKUP(B54,'px abril'!$A$1:$C$19162,2,FALSE)</f>
        <v>645849.35</v>
      </c>
      <c r="O54" s="63">
        <f t="shared" si="0"/>
        <v>3229.2467499999998</v>
      </c>
      <c r="P54" s="67">
        <f>+VLOOKUP(B54,'px junio'!$A$1:$B$19319,2,FALSE)</f>
        <v>843995.93</v>
      </c>
      <c r="Q54" s="63">
        <f t="shared" si="1"/>
        <v>4219.9796500000002</v>
      </c>
    </row>
    <row r="55" spans="1:17" ht="15.75" customHeight="1" thickBot="1" x14ac:dyDescent="0.3">
      <c r="A55" s="33">
        <v>23</v>
      </c>
      <c r="B55" s="20">
        <v>230511</v>
      </c>
      <c r="C55" s="20" t="s">
        <v>374</v>
      </c>
      <c r="D55" s="20" t="s">
        <v>375</v>
      </c>
      <c r="E55" s="20" t="s">
        <v>376</v>
      </c>
      <c r="F55" s="20" t="s">
        <v>340</v>
      </c>
      <c r="G55" s="27" t="s">
        <v>296</v>
      </c>
      <c r="H55" s="29">
        <v>406408.24</v>
      </c>
      <c r="I55" s="63">
        <f>+H55</f>
        <v>406408.24</v>
      </c>
      <c r="L55" s="64">
        <f>+VLOOKUP(B55,'px marzo'!A54:E19116,4,FALSE)</f>
        <v>461105.06</v>
      </c>
      <c r="M55" s="63">
        <v>461105.06</v>
      </c>
      <c r="N55" s="67">
        <f>+VLOOKUP(B55,'px abril'!$A$1:$C$19162,2,FALSE)</f>
        <v>486926.95</v>
      </c>
      <c r="O55" s="63">
        <f t="shared" si="0"/>
        <v>486926.95</v>
      </c>
      <c r="P55" s="67">
        <f>+VLOOKUP(B55,'px junio'!$A$1:$B$19319,2,FALSE)</f>
        <v>562154.23999999999</v>
      </c>
      <c r="Q55" s="63">
        <f t="shared" si="1"/>
        <v>562154.23999999999</v>
      </c>
    </row>
    <row r="56" spans="1:17" ht="15.75" customHeight="1" thickBot="1" x14ac:dyDescent="0.3">
      <c r="A56" s="100">
        <v>24</v>
      </c>
      <c r="B56" s="20">
        <v>292191</v>
      </c>
      <c r="C56" s="20" t="s">
        <v>377</v>
      </c>
      <c r="D56" s="20" t="s">
        <v>378</v>
      </c>
      <c r="E56" s="20" t="s">
        <v>379</v>
      </c>
      <c r="F56" s="20" t="s">
        <v>28</v>
      </c>
      <c r="G56" s="27" t="s">
        <v>290</v>
      </c>
      <c r="H56" s="29">
        <v>418954.8</v>
      </c>
      <c r="I56" s="63">
        <f t="shared" ref="I56:I60" si="13">+H56/30</f>
        <v>13965.16</v>
      </c>
      <c r="L56" s="64">
        <f>+VLOOKUP(B56,'px marzo'!A55:E19117,4,FALSE)</f>
        <v>457938.1</v>
      </c>
      <c r="M56" s="63">
        <v>15264.603333333333</v>
      </c>
      <c r="N56" s="67">
        <f>+VLOOKUP(B56,'px abril'!$A$1:$C$19162,2,FALSE)</f>
        <v>483582.62</v>
      </c>
      <c r="O56" s="63">
        <f t="shared" si="0"/>
        <v>16119.420666666667</v>
      </c>
      <c r="P56" s="67">
        <f>+VLOOKUP(B56,'px junio'!$A$1:$B$19319,2,FALSE)</f>
        <v>605071.04</v>
      </c>
      <c r="Q56" s="63">
        <f t="shared" si="1"/>
        <v>20169.034666666666</v>
      </c>
    </row>
    <row r="57" spans="1:17" ht="15.75" customHeight="1" thickBot="1" x14ac:dyDescent="0.3">
      <c r="A57" s="101"/>
      <c r="B57" s="20">
        <v>259072</v>
      </c>
      <c r="C57" s="20" t="s">
        <v>180</v>
      </c>
      <c r="D57" s="20" t="s">
        <v>378</v>
      </c>
      <c r="E57" s="20" t="s">
        <v>379</v>
      </c>
      <c r="F57" s="20" t="s">
        <v>162</v>
      </c>
      <c r="G57" s="27" t="s">
        <v>290</v>
      </c>
      <c r="H57" s="29">
        <v>608711.69999999995</v>
      </c>
      <c r="I57" s="63">
        <f t="shared" si="13"/>
        <v>20290.39</v>
      </c>
      <c r="L57" s="64">
        <f>+VLOOKUP(B57,'px marzo'!A56:E19118,4,FALSE)</f>
        <v>657748.29</v>
      </c>
      <c r="M57" s="63">
        <v>21924.943000000003</v>
      </c>
      <c r="N57" s="67">
        <f>+VLOOKUP(B57,'px abril'!$A$1:$C$19162,2,FALSE)</f>
        <v>690635.71</v>
      </c>
      <c r="O57" s="63">
        <f t="shared" si="0"/>
        <v>23021.190333333332</v>
      </c>
      <c r="P57" s="67">
        <f>+VLOOKUP(B57,'px junio'!$A$1:$B$19319,2,FALSE)</f>
        <v>902522.74</v>
      </c>
      <c r="Q57" s="63">
        <f t="shared" si="1"/>
        <v>30084.091333333334</v>
      </c>
    </row>
    <row r="58" spans="1:17" ht="15.75" customHeight="1" thickBot="1" x14ac:dyDescent="0.3">
      <c r="A58" s="101"/>
      <c r="B58" s="20">
        <v>273921</v>
      </c>
      <c r="C58" s="20" t="s">
        <v>380</v>
      </c>
      <c r="D58" s="20" t="s">
        <v>378</v>
      </c>
      <c r="E58" s="20" t="s">
        <v>379</v>
      </c>
      <c r="F58" s="20" t="s">
        <v>30</v>
      </c>
      <c r="G58" s="27" t="s">
        <v>290</v>
      </c>
      <c r="H58" s="29">
        <v>533098.99</v>
      </c>
      <c r="I58" s="63">
        <f t="shared" si="13"/>
        <v>17769.966333333334</v>
      </c>
      <c r="L58" s="64">
        <f>+VLOOKUP(B58,'px marzo'!A57:E19119,4,FALSE)</f>
        <v>582703.85</v>
      </c>
      <c r="M58" s="63">
        <v>19423.461666666666</v>
      </c>
      <c r="N58" s="67">
        <f>+VLOOKUP(B58,'px abril'!$A$1:$C$19162,2,FALSE)</f>
        <v>615335.26</v>
      </c>
      <c r="O58" s="63">
        <f t="shared" si="0"/>
        <v>20511.175333333333</v>
      </c>
      <c r="P58" s="67">
        <f>+VLOOKUP(B58,'px junio'!$A$1:$B$19319,2,FALSE)</f>
        <v>723597.78</v>
      </c>
      <c r="Q58" s="63">
        <f t="shared" si="1"/>
        <v>24119.925999999999</v>
      </c>
    </row>
    <row r="59" spans="1:17" ht="15.75" customHeight="1" thickBot="1" x14ac:dyDescent="0.3">
      <c r="A59" s="101"/>
      <c r="B59" s="20">
        <v>273022</v>
      </c>
      <c r="C59" s="20" t="s">
        <v>381</v>
      </c>
      <c r="D59" s="20" t="s">
        <v>378</v>
      </c>
      <c r="E59" s="20" t="s">
        <v>379</v>
      </c>
      <c r="F59" s="20" t="s">
        <v>168</v>
      </c>
      <c r="G59" s="27" t="s">
        <v>290</v>
      </c>
      <c r="H59" s="29">
        <v>502198.9</v>
      </c>
      <c r="I59" s="63">
        <f t="shared" si="13"/>
        <v>16739.963333333333</v>
      </c>
      <c r="L59" s="64">
        <f>+VLOOKUP(B59,'px marzo'!A58:E19120,4,FALSE)</f>
        <v>542655.04</v>
      </c>
      <c r="M59" s="63">
        <v>18088.501333333334</v>
      </c>
      <c r="N59" s="67">
        <f>+VLOOKUP(B59,'px abril'!$A$1:$C$19162,2,FALSE)</f>
        <v>542655.04</v>
      </c>
      <c r="O59" s="63">
        <f t="shared" si="0"/>
        <v>18088.501333333334</v>
      </c>
      <c r="P59" s="67">
        <f>+VLOOKUP(B59,'px junio'!$A$1:$B$19319,2,FALSE)</f>
        <v>819612.28</v>
      </c>
      <c r="Q59" s="63">
        <f t="shared" si="1"/>
        <v>27320.409333333333</v>
      </c>
    </row>
    <row r="60" spans="1:17" ht="15.75" customHeight="1" thickBot="1" x14ac:dyDescent="0.3">
      <c r="A60" s="102"/>
      <c r="B60" s="20">
        <v>224672</v>
      </c>
      <c r="C60" s="20" t="s">
        <v>382</v>
      </c>
      <c r="D60" s="20" t="s">
        <v>383</v>
      </c>
      <c r="E60" s="20" t="s">
        <v>379</v>
      </c>
      <c r="F60" s="20" t="s">
        <v>384</v>
      </c>
      <c r="G60" s="27" t="s">
        <v>290</v>
      </c>
      <c r="H60" s="29">
        <v>592105.5</v>
      </c>
      <c r="I60" s="63">
        <f t="shared" si="13"/>
        <v>19736.849999999999</v>
      </c>
      <c r="L60" s="64">
        <f>+VLOOKUP(B60,'px marzo'!A59:E19121,4,FALSE)</f>
        <v>630501.91</v>
      </c>
      <c r="M60" s="63">
        <v>21016.730333333333</v>
      </c>
      <c r="N60" s="67">
        <f>+VLOOKUP(B60,'px abril'!$A$1:$C$19162,2,FALSE)</f>
        <v>666241.27</v>
      </c>
      <c r="O60" s="63">
        <f t="shared" si="0"/>
        <v>22208.042333333335</v>
      </c>
      <c r="P60" s="67">
        <f>+VLOOKUP(B60,'px junio'!$A$1:$B$19319,2,FALSE)</f>
        <v>804646.16</v>
      </c>
      <c r="Q60" s="63">
        <f t="shared" si="1"/>
        <v>26821.538666666667</v>
      </c>
    </row>
    <row r="61" spans="1:17" ht="15.75" customHeight="1" thickBot="1" x14ac:dyDescent="0.3">
      <c r="A61" s="100">
        <v>25</v>
      </c>
      <c r="B61" s="20">
        <v>173292</v>
      </c>
      <c r="C61" s="20" t="s">
        <v>385</v>
      </c>
      <c r="D61" s="20" t="s">
        <v>386</v>
      </c>
      <c r="E61" s="20" t="s">
        <v>387</v>
      </c>
      <c r="F61" s="20" t="s">
        <v>26</v>
      </c>
      <c r="G61" s="27" t="s">
        <v>388</v>
      </c>
      <c r="H61" s="34">
        <v>66191.44</v>
      </c>
      <c r="I61" s="63">
        <f>+H61/100</f>
        <v>661.9144</v>
      </c>
      <c r="L61" s="64">
        <f>+VLOOKUP(B61,'px marzo'!A60:E19122,4,FALSE)</f>
        <v>75099.88</v>
      </c>
      <c r="M61" s="63">
        <v>750.99880000000007</v>
      </c>
      <c r="N61" s="67">
        <f>+VLOOKUP(B61,'px abril'!$A$1:$C$19162,2,FALSE)</f>
        <v>79305.47</v>
      </c>
      <c r="O61" s="63">
        <f t="shared" si="0"/>
        <v>793.05470000000003</v>
      </c>
      <c r="P61" s="67">
        <f>+VLOOKUP(B61,'px junio'!$A$1:$B$19319,2,FALSE)</f>
        <v>90880.74</v>
      </c>
      <c r="Q61" s="63">
        <f t="shared" si="1"/>
        <v>908.80740000000003</v>
      </c>
    </row>
    <row r="62" spans="1:17" ht="15.75" customHeight="1" thickBot="1" x14ac:dyDescent="0.3">
      <c r="A62" s="102"/>
      <c r="B62" s="20">
        <v>111052</v>
      </c>
      <c r="C62" s="20" t="s">
        <v>187</v>
      </c>
      <c r="D62" s="20" t="s">
        <v>389</v>
      </c>
      <c r="E62" s="20" t="s">
        <v>390</v>
      </c>
      <c r="F62" s="20" t="s">
        <v>391</v>
      </c>
      <c r="G62" s="27" t="s">
        <v>392</v>
      </c>
      <c r="H62" s="29">
        <v>8478.02</v>
      </c>
      <c r="I62" s="63">
        <f>+H62/50</f>
        <v>169.56040000000002</v>
      </c>
      <c r="L62" s="64">
        <f>+VLOOKUP(B62,'px marzo'!A61:E19123,4,FALSE)</f>
        <v>9827.18</v>
      </c>
      <c r="M62" s="63">
        <v>196.5436</v>
      </c>
      <c r="N62" s="67">
        <f>+VLOOKUP(B62,'px abril'!$A$1:$C$19162,2,FALSE)</f>
        <v>11203.46</v>
      </c>
      <c r="O62" s="63">
        <f t="shared" si="0"/>
        <v>224.0692</v>
      </c>
      <c r="P62" s="67">
        <f>+VLOOKUP(B62,'px junio'!$A$1:$B$19319,2,FALSE)</f>
        <v>13451.63</v>
      </c>
      <c r="Q62" s="63">
        <f t="shared" si="1"/>
        <v>269.0326</v>
      </c>
    </row>
    <row r="63" spans="1:17" ht="15.75" customHeight="1" thickBot="1" x14ac:dyDescent="0.3">
      <c r="A63" s="100">
        <v>26</v>
      </c>
      <c r="B63" s="20">
        <v>173293</v>
      </c>
      <c r="C63" s="20" t="s">
        <v>385</v>
      </c>
      <c r="D63" s="20" t="s">
        <v>393</v>
      </c>
      <c r="E63" s="20" t="s">
        <v>387</v>
      </c>
      <c r="F63" s="20" t="s">
        <v>26</v>
      </c>
      <c r="G63" s="27" t="s">
        <v>388</v>
      </c>
      <c r="H63" s="34">
        <v>102397.52</v>
      </c>
      <c r="I63" s="63">
        <f>+H63/100</f>
        <v>1023.9752000000001</v>
      </c>
      <c r="L63" s="64">
        <f>+VLOOKUP(B63,'px marzo'!A62:E19124,4,FALSE)</f>
        <v>116178.78</v>
      </c>
      <c r="M63" s="63">
        <v>1161.7878000000001</v>
      </c>
      <c r="N63" s="67">
        <f>+VLOOKUP(B63,'px abril'!$A$1:$C$19162,2,FALSE)</f>
        <v>122684.79</v>
      </c>
      <c r="O63" s="63">
        <f t="shared" si="0"/>
        <v>1226.8479</v>
      </c>
      <c r="P63" s="67">
        <f>+VLOOKUP(B63,'px junio'!$A$1:$B$19319,2,FALSE)</f>
        <v>140591.62</v>
      </c>
      <c r="Q63" s="63">
        <f t="shared" si="1"/>
        <v>1405.9161999999999</v>
      </c>
    </row>
    <row r="64" spans="1:17" ht="15.75" customHeight="1" thickBot="1" x14ac:dyDescent="0.3">
      <c r="A64" s="102"/>
      <c r="B64" s="20">
        <v>93032</v>
      </c>
      <c r="C64" s="20" t="s">
        <v>192</v>
      </c>
      <c r="D64" s="20" t="s">
        <v>394</v>
      </c>
      <c r="E64" s="20" t="s">
        <v>390</v>
      </c>
      <c r="F64" s="20" t="s">
        <v>391</v>
      </c>
      <c r="G64" s="27" t="s">
        <v>392</v>
      </c>
      <c r="H64" s="29">
        <v>13784.24</v>
      </c>
      <c r="I64" s="63">
        <f>+H64/50</f>
        <v>275.6848</v>
      </c>
      <c r="L64" s="64">
        <f>+VLOOKUP(B64,'px marzo'!A63:E19125,4,FALSE)</f>
        <v>15977.81</v>
      </c>
      <c r="M64" s="63">
        <v>319.55619999999999</v>
      </c>
      <c r="N64" s="67">
        <f>+VLOOKUP(B64,'px abril'!$A$1:$C$19162,2,FALSE)</f>
        <v>18215.47</v>
      </c>
      <c r="O64" s="63">
        <f t="shared" si="0"/>
        <v>364.30940000000004</v>
      </c>
      <c r="P64" s="67">
        <f>+VLOOKUP(B64,'px junio'!$A$1:$B$19319,2,FALSE)</f>
        <v>21870.720000000001</v>
      </c>
      <c r="Q64" s="63">
        <f t="shared" si="1"/>
        <v>437.4144</v>
      </c>
    </row>
    <row r="65" spans="1:17" ht="15.75" customHeight="1" thickBot="1" x14ac:dyDescent="0.3">
      <c r="A65" s="33">
        <v>27</v>
      </c>
      <c r="B65" s="20">
        <v>61021</v>
      </c>
      <c r="C65" s="20" t="s">
        <v>395</v>
      </c>
      <c r="D65" s="20" t="s">
        <v>396</v>
      </c>
      <c r="E65" s="20" t="s">
        <v>397</v>
      </c>
      <c r="F65" s="20" t="s">
        <v>135</v>
      </c>
      <c r="G65" s="27" t="s">
        <v>398</v>
      </c>
      <c r="H65" s="29">
        <v>38421.300000000003</v>
      </c>
      <c r="I65" s="63">
        <f>+H65/6</f>
        <v>6403.55</v>
      </c>
      <c r="L65" s="64">
        <f>+VLOOKUP(B65,'px marzo'!A64:E19126,4,FALSE)</f>
        <v>43592.27</v>
      </c>
      <c r="M65" s="63">
        <v>7265.3783333333331</v>
      </c>
      <c r="N65" s="67">
        <f>+VLOOKUP(B65,'px abril'!$A$1:$C$19162,2,FALSE)</f>
        <v>46033.43</v>
      </c>
      <c r="O65" s="63">
        <f t="shared" si="0"/>
        <v>7672.2383333333337</v>
      </c>
      <c r="P65" s="67">
        <f>+VLOOKUP(B65,'px junio'!$A$1:$B$19319,2,FALSE)</f>
        <v>52685.27</v>
      </c>
      <c r="Q65" s="63">
        <f t="shared" si="1"/>
        <v>8780.8783333333322</v>
      </c>
    </row>
    <row r="66" spans="1:17" ht="15.75" customHeight="1" thickBot="1" x14ac:dyDescent="0.3">
      <c r="A66" s="100">
        <v>28</v>
      </c>
      <c r="B66" s="20">
        <v>90274</v>
      </c>
      <c r="C66" s="20" t="s">
        <v>399</v>
      </c>
      <c r="D66" s="20" t="s">
        <v>400</v>
      </c>
      <c r="E66" s="20" t="s">
        <v>401</v>
      </c>
      <c r="F66" s="20" t="s">
        <v>201</v>
      </c>
      <c r="G66" s="27" t="s">
        <v>296</v>
      </c>
      <c r="H66" s="34">
        <v>108015.15</v>
      </c>
      <c r="I66" s="63">
        <f t="shared" ref="I66:I87" si="14">+H66</f>
        <v>108015.15</v>
      </c>
      <c r="L66" s="64">
        <f>+VLOOKUP(B66,'px marzo'!A65:E19127,4,FALSE)</f>
        <v>121146.93</v>
      </c>
      <c r="M66" s="63">
        <v>121146.93</v>
      </c>
      <c r="N66" s="67">
        <f>+VLOOKUP(B66,'px abril'!$A$1:$C$19162,2,FALSE)</f>
        <v>127204.28</v>
      </c>
      <c r="O66" s="63">
        <f t="shared" si="0"/>
        <v>127204.28</v>
      </c>
      <c r="P66" s="67">
        <f>+VLOOKUP(B66,'px junio'!$A$1:$B$19319,2,FALSE)</f>
        <v>149328.92000000001</v>
      </c>
      <c r="Q66" s="63">
        <f t="shared" si="1"/>
        <v>149328.92000000001</v>
      </c>
    </row>
    <row r="67" spans="1:17" ht="15.75" customHeight="1" thickBot="1" x14ac:dyDescent="0.3">
      <c r="A67" s="101"/>
      <c r="B67" s="20">
        <v>224611</v>
      </c>
      <c r="C67" s="20" t="s">
        <v>402</v>
      </c>
      <c r="D67" s="20" t="s">
        <v>403</v>
      </c>
      <c r="E67" s="20" t="s">
        <v>404</v>
      </c>
      <c r="F67" s="20" t="s">
        <v>405</v>
      </c>
      <c r="G67" s="27" t="s">
        <v>296</v>
      </c>
      <c r="H67" s="29">
        <v>346732.57</v>
      </c>
      <c r="I67" s="63">
        <f t="shared" si="14"/>
        <v>346732.57</v>
      </c>
      <c r="L67" s="64">
        <f>+VLOOKUP(B67,'px marzo'!A66:E19128,4,FALSE)</f>
        <v>391884.09</v>
      </c>
      <c r="M67" s="63">
        <v>391884.09</v>
      </c>
      <c r="N67" s="67">
        <f>+VLOOKUP(B67,'px abril'!$A$1:$C$19162,2,FALSE)</f>
        <v>411478.29</v>
      </c>
      <c r="O67" s="63">
        <f t="shared" ref="O67:O97" si="15">+N67/G67</f>
        <v>411478.29</v>
      </c>
      <c r="P67" s="67">
        <f>+VLOOKUP(B67,'px junio'!$A$1:$B$19319,2,FALSE)</f>
        <v>503772.88</v>
      </c>
      <c r="Q67" s="63">
        <f t="shared" ref="Q67:Q97" si="16">+P67/G67</f>
        <v>503772.88</v>
      </c>
    </row>
    <row r="68" spans="1:17" ht="15.75" customHeight="1" thickBot="1" x14ac:dyDescent="0.3">
      <c r="A68" s="101"/>
      <c r="B68" s="20">
        <v>214461</v>
      </c>
      <c r="C68" s="20" t="s">
        <v>406</v>
      </c>
      <c r="D68" s="20" t="s">
        <v>407</v>
      </c>
      <c r="E68" s="20" t="s">
        <v>404</v>
      </c>
      <c r="F68" s="20" t="s">
        <v>206</v>
      </c>
      <c r="G68" s="27" t="s">
        <v>296</v>
      </c>
      <c r="H68" s="34">
        <v>267070.52</v>
      </c>
      <c r="I68" s="63">
        <f t="shared" si="14"/>
        <v>267070.52</v>
      </c>
      <c r="L68" s="64">
        <f>+VLOOKUP(B68,'px marzo'!A67:E19129,4,FALSE)</f>
        <v>303014.44</v>
      </c>
      <c r="M68" s="63">
        <v>303014.44</v>
      </c>
      <c r="N68" s="67">
        <f>+VLOOKUP(B68,'px abril'!$A$1:$C$19162,2,FALSE)</f>
        <v>319983.25</v>
      </c>
      <c r="O68" s="63">
        <f t="shared" si="15"/>
        <v>319983.25</v>
      </c>
      <c r="P68" s="67">
        <f>+VLOOKUP(B68,'px junio'!$A$1:$B$19319,2,FALSE)</f>
        <v>388843.65</v>
      </c>
      <c r="Q68" s="63">
        <f t="shared" si="16"/>
        <v>388843.65</v>
      </c>
    </row>
    <row r="69" spans="1:17" ht="15.75" customHeight="1" thickBot="1" x14ac:dyDescent="0.3">
      <c r="A69" s="102"/>
      <c r="B69" s="20">
        <v>195092</v>
      </c>
      <c r="C69" s="20" t="s">
        <v>408</v>
      </c>
      <c r="D69" s="20" t="s">
        <v>403</v>
      </c>
      <c r="E69" s="20" t="s">
        <v>404</v>
      </c>
      <c r="F69" s="20" t="s">
        <v>409</v>
      </c>
      <c r="G69" s="27" t="s">
        <v>296</v>
      </c>
      <c r="H69" s="34">
        <v>200412.37</v>
      </c>
      <c r="I69" s="63">
        <f t="shared" si="14"/>
        <v>200412.37</v>
      </c>
      <c r="L69" s="64">
        <f>+VLOOKUP(B69,'px marzo'!A68:E19130,4,FALSE)</f>
        <v>227385.04</v>
      </c>
      <c r="M69" s="63">
        <v>227385.04</v>
      </c>
      <c r="N69" s="67">
        <f>+VLOOKUP(B69,'px abril'!$A$1:$C$19162,2,FALSE)</f>
        <v>240118.61</v>
      </c>
      <c r="O69" s="63">
        <f t="shared" si="15"/>
        <v>240118.61</v>
      </c>
      <c r="P69" s="67">
        <f>+VLOOKUP(B69,'px junio'!$A$1:$B$19319,2,FALSE)</f>
        <v>282931.27</v>
      </c>
      <c r="Q69" s="63">
        <f t="shared" si="16"/>
        <v>282931.27</v>
      </c>
    </row>
    <row r="70" spans="1:17" ht="15.75" customHeight="1" thickBot="1" x14ac:dyDescent="0.3">
      <c r="A70" s="100">
        <v>29</v>
      </c>
      <c r="B70" s="20">
        <v>234672</v>
      </c>
      <c r="C70" s="20" t="s">
        <v>410</v>
      </c>
      <c r="D70" s="20" t="s">
        <v>411</v>
      </c>
      <c r="E70" s="20" t="s">
        <v>404</v>
      </c>
      <c r="F70" s="20" t="s">
        <v>412</v>
      </c>
      <c r="G70" s="27" t="s">
        <v>296</v>
      </c>
      <c r="H70" s="34">
        <v>661996.48</v>
      </c>
      <c r="I70" s="63">
        <f t="shared" si="14"/>
        <v>661996.48</v>
      </c>
      <c r="L70" s="64">
        <f>+VLOOKUP(B70,'px marzo'!A69:E19131,4,FALSE)</f>
        <v>729850.46</v>
      </c>
      <c r="M70" s="63">
        <v>729850.46</v>
      </c>
      <c r="N70" s="67">
        <f>+VLOOKUP(B70,'px abril'!$A$1:$C$19162,2,FALSE)</f>
        <v>729850.46</v>
      </c>
      <c r="O70" s="63">
        <f t="shared" si="15"/>
        <v>729850.46</v>
      </c>
      <c r="P70" s="67">
        <f>+VLOOKUP(B70,'px junio'!$A$1:$B$19319,2,FALSE)</f>
        <v>969927.47</v>
      </c>
      <c r="Q70" s="63">
        <f t="shared" si="16"/>
        <v>969927.47</v>
      </c>
    </row>
    <row r="71" spans="1:17" ht="15.75" customHeight="1" thickBot="1" x14ac:dyDescent="0.3">
      <c r="A71" s="101"/>
      <c r="B71" s="20">
        <v>275163</v>
      </c>
      <c r="C71" s="20" t="s">
        <v>413</v>
      </c>
      <c r="D71" s="20" t="s">
        <v>414</v>
      </c>
      <c r="E71" s="20" t="s">
        <v>401</v>
      </c>
      <c r="F71" s="20" t="s">
        <v>415</v>
      </c>
      <c r="G71" s="27" t="s">
        <v>296</v>
      </c>
      <c r="H71" s="34">
        <v>1143421.02</v>
      </c>
      <c r="I71" s="63">
        <f t="shared" si="14"/>
        <v>1143421.02</v>
      </c>
      <c r="L71" s="64">
        <f>+VLOOKUP(B71,'px marzo'!A70:E19132,4,FALSE)</f>
        <v>1297309.3500000001</v>
      </c>
      <c r="M71" s="63">
        <v>1297309.3500000001</v>
      </c>
      <c r="N71" s="67">
        <f>+VLOOKUP(B71,'px abril'!$A$1:$C$19162,2,FALSE)</f>
        <v>1369958.67</v>
      </c>
      <c r="O71" s="63">
        <f t="shared" si="15"/>
        <v>1369958.67</v>
      </c>
      <c r="P71" s="67">
        <f>+VLOOKUP(B71,'px junio'!$A$1:$B$19319,2,FALSE)</f>
        <v>1744025.88</v>
      </c>
      <c r="Q71" s="63">
        <f t="shared" si="16"/>
        <v>1744025.88</v>
      </c>
    </row>
    <row r="72" spans="1:17" ht="15.75" customHeight="1" thickBot="1" x14ac:dyDescent="0.3">
      <c r="A72" s="101"/>
      <c r="B72" s="20">
        <v>90276</v>
      </c>
      <c r="C72" s="20" t="s">
        <v>399</v>
      </c>
      <c r="D72" s="20" t="s">
        <v>416</v>
      </c>
      <c r="E72" s="20" t="s">
        <v>401</v>
      </c>
      <c r="F72" s="20" t="s">
        <v>201</v>
      </c>
      <c r="G72" s="27" t="s">
        <v>296</v>
      </c>
      <c r="H72" s="34">
        <v>216030.3</v>
      </c>
      <c r="I72" s="63">
        <f t="shared" si="14"/>
        <v>216030.3</v>
      </c>
      <c r="L72" s="64">
        <f>+VLOOKUP(B72,'px marzo'!A71:E19133,4,FALSE)</f>
        <v>242293.86</v>
      </c>
      <c r="M72" s="63">
        <v>242293.86</v>
      </c>
      <c r="N72" s="67">
        <f>+VLOOKUP(B72,'px abril'!$A$1:$C$19162,2,FALSE)</f>
        <v>254408.55</v>
      </c>
      <c r="O72" s="63">
        <f t="shared" si="15"/>
        <v>254408.55</v>
      </c>
      <c r="P72" s="67">
        <f>+VLOOKUP(B72,'px junio'!$A$1:$B$19319,2,FALSE)</f>
        <v>298657.83</v>
      </c>
      <c r="Q72" s="63">
        <f t="shared" si="16"/>
        <v>298657.83</v>
      </c>
    </row>
    <row r="73" spans="1:17" ht="15.75" customHeight="1" thickBot="1" x14ac:dyDescent="0.3">
      <c r="A73" s="101"/>
      <c r="B73" s="20">
        <v>195093</v>
      </c>
      <c r="C73" s="20" t="s">
        <v>408</v>
      </c>
      <c r="D73" s="20" t="s">
        <v>417</v>
      </c>
      <c r="E73" s="20" t="s">
        <v>404</v>
      </c>
      <c r="F73" s="20" t="s">
        <v>409</v>
      </c>
      <c r="G73" s="27" t="s">
        <v>296</v>
      </c>
      <c r="H73" s="34">
        <v>400826.73</v>
      </c>
      <c r="I73" s="63">
        <f t="shared" si="14"/>
        <v>400826.73</v>
      </c>
      <c r="L73" s="64">
        <f>+VLOOKUP(B73,'px marzo'!A72:E19134,4,FALSE)</f>
        <v>454772.36</v>
      </c>
      <c r="M73" s="63">
        <v>454772.36</v>
      </c>
      <c r="N73" s="67">
        <f>+VLOOKUP(B73,'px abril'!$A$1:$C$19162,2,FALSE)</f>
        <v>480239.61</v>
      </c>
      <c r="O73" s="63">
        <f t="shared" si="15"/>
        <v>480239.61</v>
      </c>
      <c r="P73" s="67">
        <f>+VLOOKUP(B73,'px junio'!$A$1:$B$19319,2,FALSE)</f>
        <v>565865.37</v>
      </c>
      <c r="Q73" s="63">
        <f t="shared" si="16"/>
        <v>565865.37</v>
      </c>
    </row>
    <row r="74" spans="1:17" ht="15.75" customHeight="1" thickBot="1" x14ac:dyDescent="0.3">
      <c r="A74" s="101"/>
      <c r="B74" s="20">
        <v>214463</v>
      </c>
      <c r="C74" s="20" t="s">
        <v>406</v>
      </c>
      <c r="D74" s="20" t="s">
        <v>418</v>
      </c>
      <c r="E74" s="20" t="s">
        <v>404</v>
      </c>
      <c r="F74" s="20" t="s">
        <v>206</v>
      </c>
      <c r="G74" s="27" t="s">
        <v>296</v>
      </c>
      <c r="H74" s="34">
        <v>534141.03</v>
      </c>
      <c r="I74" s="63">
        <f t="shared" si="14"/>
        <v>534141.03</v>
      </c>
      <c r="L74" s="64">
        <f>+VLOOKUP(B74,'px marzo'!A73:E19135,4,FALSE)</f>
        <v>606028.89</v>
      </c>
      <c r="M74" s="63">
        <v>606028.89</v>
      </c>
      <c r="N74" s="67">
        <f>+VLOOKUP(B74,'px abril'!$A$1:$C$19162,2,FALSE)</f>
        <v>639966.5</v>
      </c>
      <c r="O74" s="63">
        <f t="shared" si="15"/>
        <v>639966.5</v>
      </c>
      <c r="P74" s="67">
        <f>+VLOOKUP(B74,'px junio'!$A$1:$B$19319,2,FALSE)</f>
        <v>777687.29</v>
      </c>
      <c r="Q74" s="63">
        <f t="shared" si="16"/>
        <v>777687.29</v>
      </c>
    </row>
    <row r="75" spans="1:17" ht="15.75" customHeight="1" thickBot="1" x14ac:dyDescent="0.3">
      <c r="A75" s="102"/>
      <c r="B75" s="20">
        <v>224612</v>
      </c>
      <c r="C75" s="20" t="s">
        <v>402</v>
      </c>
      <c r="D75" s="20" t="s">
        <v>417</v>
      </c>
      <c r="E75" s="20" t="s">
        <v>404</v>
      </c>
      <c r="F75" s="20" t="s">
        <v>405</v>
      </c>
      <c r="G75" s="27" t="s">
        <v>296</v>
      </c>
      <c r="H75" s="34">
        <v>693464.01</v>
      </c>
      <c r="I75" s="63">
        <f t="shared" si="14"/>
        <v>693464.01</v>
      </c>
      <c r="L75" s="64">
        <f>+VLOOKUP(B75,'px marzo'!A74:E19136,4,FALSE)</f>
        <v>783766.89</v>
      </c>
      <c r="M75" s="63">
        <v>783766.89</v>
      </c>
      <c r="N75" s="67">
        <f>+VLOOKUP(B75,'px abril'!$A$1:$C$19162,2,FALSE)</f>
        <v>822955.23</v>
      </c>
      <c r="O75" s="63">
        <f t="shared" si="15"/>
        <v>822955.23</v>
      </c>
      <c r="P75" s="67">
        <f>+VLOOKUP(B75,'px junio'!$A$1:$B$19319,2,FALSE)</f>
        <v>1007544.09</v>
      </c>
      <c r="Q75" s="63">
        <f t="shared" si="16"/>
        <v>1007544.09</v>
      </c>
    </row>
    <row r="76" spans="1:17" ht="15.75" customHeight="1" thickBot="1" x14ac:dyDescent="0.3">
      <c r="A76" s="33">
        <v>30</v>
      </c>
      <c r="B76" s="20">
        <v>67841</v>
      </c>
      <c r="C76" s="20" t="s">
        <v>419</v>
      </c>
      <c r="D76" s="20" t="s">
        <v>420</v>
      </c>
      <c r="E76" s="20" t="s">
        <v>421</v>
      </c>
      <c r="F76" s="20" t="s">
        <v>215</v>
      </c>
      <c r="G76" s="27" t="s">
        <v>296</v>
      </c>
      <c r="H76" s="34">
        <v>51880.63</v>
      </c>
      <c r="I76" s="63">
        <f t="shared" si="14"/>
        <v>51880.63</v>
      </c>
      <c r="J76" s="19"/>
      <c r="K76" s="19"/>
      <c r="L76" s="64">
        <f>+VLOOKUP(B76,'px marzo'!A75:E19137,4,FALSE)</f>
        <v>58863.02</v>
      </c>
      <c r="M76" s="63">
        <v>58863.02</v>
      </c>
      <c r="N76" s="67">
        <f>+VLOOKUP(B76,'px abril'!$A$1:$C$19162,2,FALSE)</f>
        <v>62159.35</v>
      </c>
      <c r="O76" s="63">
        <f t="shared" si="15"/>
        <v>62159.35</v>
      </c>
      <c r="P76" s="67">
        <f>+VLOOKUP(B76,'px junio'!$A$1:$B$19319,2,FALSE)</f>
        <v>73851.520000000004</v>
      </c>
      <c r="Q76" s="63">
        <f t="shared" si="16"/>
        <v>73851.520000000004</v>
      </c>
    </row>
    <row r="77" spans="1:17" ht="15.75" customHeight="1" thickBot="1" x14ac:dyDescent="0.3">
      <c r="A77" s="100">
        <v>31</v>
      </c>
      <c r="B77" s="20">
        <v>140313</v>
      </c>
      <c r="C77" s="20" t="s">
        <v>422</v>
      </c>
      <c r="D77" s="20" t="s">
        <v>423</v>
      </c>
      <c r="E77" s="20" t="s">
        <v>424</v>
      </c>
      <c r="F77" s="20" t="s">
        <v>405</v>
      </c>
      <c r="G77" s="27" t="s">
        <v>296</v>
      </c>
      <c r="H77" s="34">
        <v>188232.37</v>
      </c>
      <c r="I77" s="63">
        <f t="shared" si="14"/>
        <v>188232.37</v>
      </c>
      <c r="L77" s="64">
        <f>+VLOOKUP(B77,'px marzo'!A76:E19138,4,FALSE)</f>
        <v>212743.99</v>
      </c>
      <c r="M77" s="63">
        <v>212743.99</v>
      </c>
      <c r="N77" s="67">
        <f>+VLOOKUP(B77,'px abril'!$A$1:$C$19162,2,FALSE)</f>
        <v>224657.65</v>
      </c>
      <c r="O77" s="63">
        <f t="shared" si="15"/>
        <v>224657.65</v>
      </c>
      <c r="P77" s="67">
        <f>+VLOOKUP(B77,'px junio'!$A$1:$B$19319,2,FALSE)</f>
        <v>275048.36</v>
      </c>
      <c r="Q77" s="63">
        <f t="shared" si="16"/>
        <v>275048.36</v>
      </c>
    </row>
    <row r="78" spans="1:17" ht="15.75" customHeight="1" thickBot="1" x14ac:dyDescent="0.3">
      <c r="A78" s="101"/>
      <c r="B78" s="20">
        <v>160483</v>
      </c>
      <c r="C78" s="20" t="s">
        <v>221</v>
      </c>
      <c r="D78" s="20" t="s">
        <v>425</v>
      </c>
      <c r="E78" s="20" t="s">
        <v>424</v>
      </c>
      <c r="F78" s="20" t="s">
        <v>206</v>
      </c>
      <c r="G78" s="27" t="s">
        <v>296</v>
      </c>
      <c r="H78" s="34">
        <v>357075.16</v>
      </c>
      <c r="I78" s="63">
        <f t="shared" si="14"/>
        <v>357075.16</v>
      </c>
      <c r="L78" s="64">
        <f>+VLOOKUP(B78,'px marzo'!A77:E19139,4,FALSE)</f>
        <v>405132.44</v>
      </c>
      <c r="M78" s="63">
        <v>405132.44</v>
      </c>
      <c r="N78" s="67">
        <f>+VLOOKUP(B78,'px abril'!$A$1:$C$19162,2,FALSE)</f>
        <v>427819.86</v>
      </c>
      <c r="O78" s="63">
        <f t="shared" si="15"/>
        <v>427819.86</v>
      </c>
      <c r="P78" s="67">
        <f>+VLOOKUP(B78,'px junio'!$A$1:$B$19319,2,FALSE)</f>
        <v>519886.69</v>
      </c>
      <c r="Q78" s="63">
        <f t="shared" si="16"/>
        <v>519886.69</v>
      </c>
    </row>
    <row r="79" spans="1:17" ht="15.75" customHeight="1" thickBot="1" x14ac:dyDescent="0.3">
      <c r="A79" s="102"/>
      <c r="B79" s="20">
        <v>72053</v>
      </c>
      <c r="C79" s="20" t="s">
        <v>426</v>
      </c>
      <c r="D79" s="20" t="s">
        <v>427</v>
      </c>
      <c r="E79" s="20" t="s">
        <v>428</v>
      </c>
      <c r="F79" s="20" t="s">
        <v>412</v>
      </c>
      <c r="G79" s="27" t="s">
        <v>296</v>
      </c>
      <c r="H79" s="34">
        <v>123105.58</v>
      </c>
      <c r="I79" s="63">
        <f t="shared" si="14"/>
        <v>123105.58</v>
      </c>
      <c r="L79" s="64">
        <f>+VLOOKUP(B79,'px marzo'!A78:E19140,4,FALSE)</f>
        <v>135723.78</v>
      </c>
      <c r="M79" s="63">
        <v>135723.78</v>
      </c>
      <c r="N79" s="67">
        <f>+VLOOKUP(B79,'px abril'!$A$1:$C$19162,2,FALSE)</f>
        <v>135723.78</v>
      </c>
      <c r="O79" s="63">
        <f t="shared" si="15"/>
        <v>135723.78</v>
      </c>
      <c r="P79" s="67">
        <f>+VLOOKUP(B79,'px junio'!$A$1:$B$19319,2,FALSE)</f>
        <v>235263.59</v>
      </c>
      <c r="Q79" s="63">
        <f t="shared" si="16"/>
        <v>235263.59</v>
      </c>
    </row>
    <row r="80" spans="1:17" ht="15.75" customHeight="1" thickBot="1" x14ac:dyDescent="0.3">
      <c r="A80" s="100">
        <v>32</v>
      </c>
      <c r="B80" s="20">
        <v>140312</v>
      </c>
      <c r="C80" s="20" t="s">
        <v>422</v>
      </c>
      <c r="D80" s="20" t="s">
        <v>429</v>
      </c>
      <c r="E80" s="20" t="s">
        <v>424</v>
      </c>
      <c r="F80" s="20" t="s">
        <v>405</v>
      </c>
      <c r="G80" s="27" t="s">
        <v>296</v>
      </c>
      <c r="H80" s="34">
        <v>94179.24</v>
      </c>
      <c r="I80" s="63">
        <f t="shared" si="14"/>
        <v>94179.24</v>
      </c>
      <c r="L80" s="64">
        <f>+VLOOKUP(B80,'px marzo'!A79:E19141,4,FALSE)</f>
        <v>106443.26</v>
      </c>
      <c r="M80" s="63">
        <v>106443.26</v>
      </c>
      <c r="N80" s="67">
        <f>+VLOOKUP(B80,'px abril'!$A$1:$C$19162,2,FALSE)</f>
        <v>112404.09</v>
      </c>
      <c r="O80" s="63">
        <f t="shared" si="15"/>
        <v>112404.09</v>
      </c>
      <c r="P80" s="67">
        <f>+VLOOKUP(B80,'px junio'!$A$1:$B$19319,2,FALSE)</f>
        <v>137616.32000000001</v>
      </c>
      <c r="Q80" s="63">
        <f t="shared" si="16"/>
        <v>137616.32000000001</v>
      </c>
    </row>
    <row r="81" spans="1:17" ht="15.75" customHeight="1" thickBot="1" x14ac:dyDescent="0.3">
      <c r="A81" s="101"/>
      <c r="B81" s="20">
        <v>159052</v>
      </c>
      <c r="C81" s="20" t="s">
        <v>225</v>
      </c>
      <c r="D81" s="20" t="s">
        <v>430</v>
      </c>
      <c r="E81" s="20" t="s">
        <v>424</v>
      </c>
      <c r="F81" s="20" t="s">
        <v>201</v>
      </c>
      <c r="G81" s="27" t="s">
        <v>296</v>
      </c>
      <c r="H81" s="34">
        <v>19590.04</v>
      </c>
      <c r="I81" s="63">
        <f t="shared" si="14"/>
        <v>19590.04</v>
      </c>
      <c r="L81" s="64">
        <f>+VLOOKUP(B81,'px marzo'!A80:E19142,4,FALSE)</f>
        <v>21170.49</v>
      </c>
      <c r="M81" s="63">
        <v>21170.49</v>
      </c>
      <c r="N81" s="67">
        <f>+VLOOKUP(B81,'px abril'!$A$1:$C$19162,2,FALSE)</f>
        <v>21170.49</v>
      </c>
      <c r="O81" s="63">
        <f t="shared" si="15"/>
        <v>21170.49</v>
      </c>
      <c r="P81" s="67">
        <f>+VLOOKUP(B81,'px junio'!$A$1:$B$19319,2,FALSE)</f>
        <v>24556.27</v>
      </c>
      <c r="Q81" s="63">
        <f t="shared" si="16"/>
        <v>24556.27</v>
      </c>
    </row>
    <row r="82" spans="1:17" ht="15.75" customHeight="1" thickBot="1" x14ac:dyDescent="0.3">
      <c r="A82" s="101"/>
      <c r="B82" s="20">
        <v>94005</v>
      </c>
      <c r="C82" s="20" t="s">
        <v>226</v>
      </c>
      <c r="D82" s="20" t="s">
        <v>429</v>
      </c>
      <c r="E82" s="20" t="s">
        <v>428</v>
      </c>
      <c r="F82" s="20" t="s">
        <v>409</v>
      </c>
      <c r="G82" s="27" t="s">
        <v>296</v>
      </c>
      <c r="H82" s="34">
        <v>99369.25</v>
      </c>
      <c r="I82" s="63">
        <f t="shared" si="14"/>
        <v>99369.25</v>
      </c>
      <c r="L82" s="64">
        <f>+VLOOKUP(B82,'px marzo'!A81:E19143,4,FALSE)</f>
        <v>112742.95</v>
      </c>
      <c r="M82" s="63">
        <v>112742.95</v>
      </c>
      <c r="N82" s="67">
        <f>+VLOOKUP(B82,'px abril'!$A$1:$C$19162,2,FALSE)</f>
        <v>119056.56</v>
      </c>
      <c r="O82" s="63">
        <f t="shared" si="15"/>
        <v>119056.56</v>
      </c>
      <c r="P82" s="67">
        <f>+VLOOKUP(B82,'px junio'!$A$1:$B$19319,2,FALSE)</f>
        <v>140284.1</v>
      </c>
      <c r="Q82" s="63">
        <f t="shared" si="16"/>
        <v>140284.1</v>
      </c>
    </row>
    <row r="83" spans="1:17" ht="15.75" customHeight="1" thickBot="1" x14ac:dyDescent="0.3">
      <c r="A83" s="101"/>
      <c r="B83" s="20">
        <v>201793</v>
      </c>
      <c r="C83" s="20" t="s">
        <v>230</v>
      </c>
      <c r="D83" s="20" t="s">
        <v>431</v>
      </c>
      <c r="E83" s="20" t="s">
        <v>424</v>
      </c>
      <c r="F83" s="20" t="s">
        <v>206</v>
      </c>
      <c r="G83" s="27" t="s">
        <v>296</v>
      </c>
      <c r="H83" s="34">
        <v>141074.29</v>
      </c>
      <c r="I83" s="63">
        <f t="shared" si="14"/>
        <v>141074.29</v>
      </c>
      <c r="L83" s="64">
        <f>+VLOOKUP(B83,'px marzo'!A82:E19144,4,FALSE)</f>
        <v>160060.9</v>
      </c>
      <c r="M83" s="63">
        <v>160060.9</v>
      </c>
      <c r="N83" s="67">
        <f>+VLOOKUP(B83,'px abril'!$A$1:$C$19162,2,FALSE)</f>
        <v>169024.31</v>
      </c>
      <c r="O83" s="63">
        <f t="shared" si="15"/>
        <v>169024.31</v>
      </c>
      <c r="P83" s="67">
        <f>+VLOOKUP(B83,'px junio'!$A$1:$B$19319,2,FALSE)</f>
        <v>220069.65</v>
      </c>
      <c r="Q83" s="63">
        <f t="shared" si="16"/>
        <v>220069.65</v>
      </c>
    </row>
    <row r="84" spans="1:17" ht="15.75" customHeight="1" thickBot="1" x14ac:dyDescent="0.3">
      <c r="A84" s="102"/>
      <c r="B84" s="20">
        <v>72052</v>
      </c>
      <c r="C84" s="20" t="s">
        <v>426</v>
      </c>
      <c r="D84" s="20" t="s">
        <v>432</v>
      </c>
      <c r="E84" s="20" t="s">
        <v>428</v>
      </c>
      <c r="F84" s="20" t="s">
        <v>412</v>
      </c>
      <c r="G84" s="27" t="s">
        <v>296</v>
      </c>
      <c r="H84" s="34">
        <v>61552.79</v>
      </c>
      <c r="I84" s="63">
        <f t="shared" si="14"/>
        <v>61552.79</v>
      </c>
      <c r="L84" s="64">
        <f>+VLOOKUP(B84,'px marzo'!A83:E19145,4,FALSE)</f>
        <v>67861.89</v>
      </c>
      <c r="M84" s="63">
        <v>67861.89</v>
      </c>
      <c r="N84" s="67">
        <f>+VLOOKUP(B84,'px abril'!$A$1:$C$19162,2,FALSE)</f>
        <v>67861.89</v>
      </c>
      <c r="O84" s="63">
        <f t="shared" si="15"/>
        <v>67861.89</v>
      </c>
      <c r="P84" s="67">
        <f>+VLOOKUP(B84,'px junio'!$A$1:$B$19319,2,FALSE)</f>
        <v>117631.8</v>
      </c>
      <c r="Q84" s="63">
        <f t="shared" si="16"/>
        <v>117631.8</v>
      </c>
    </row>
    <row r="85" spans="1:17" ht="15.75" customHeight="1" thickBot="1" x14ac:dyDescent="0.3">
      <c r="A85" s="100">
        <v>33</v>
      </c>
      <c r="B85" s="20">
        <v>20653</v>
      </c>
      <c r="C85" s="20" t="s">
        <v>233</v>
      </c>
      <c r="D85" s="20" t="s">
        <v>433</v>
      </c>
      <c r="E85" s="20" t="s">
        <v>424</v>
      </c>
      <c r="F85" s="20" t="s">
        <v>405</v>
      </c>
      <c r="G85" s="27" t="s">
        <v>296</v>
      </c>
      <c r="H85" s="34">
        <v>209761.28</v>
      </c>
      <c r="I85" s="63">
        <f t="shared" si="14"/>
        <v>209761.28</v>
      </c>
      <c r="L85" s="64">
        <f>+VLOOKUP(B85,'px marzo'!A84:E19146,4,FALSE)</f>
        <v>237076.39</v>
      </c>
      <c r="M85" s="63">
        <v>237076.39</v>
      </c>
      <c r="N85" s="67">
        <f>+VLOOKUP(B85,'px abril'!$A$1:$C$19162,2,FALSE)</f>
        <v>250352.67</v>
      </c>
      <c r="O85" s="63">
        <f t="shared" si="15"/>
        <v>250352.67</v>
      </c>
      <c r="P85" s="67">
        <f>+VLOOKUP(B85,'px junio'!$A$1:$B$19319,2,FALSE)</f>
        <v>309398.34999999998</v>
      </c>
      <c r="Q85" s="63">
        <f t="shared" si="16"/>
        <v>309398.34999999998</v>
      </c>
    </row>
    <row r="86" spans="1:17" ht="15.75" customHeight="1" thickBot="1" x14ac:dyDescent="0.3">
      <c r="A86" s="102"/>
      <c r="B86" s="20">
        <v>201794</v>
      </c>
      <c r="C86" s="20" t="s">
        <v>230</v>
      </c>
      <c r="D86" s="20" t="s">
        <v>434</v>
      </c>
      <c r="E86" s="20" t="s">
        <v>424</v>
      </c>
      <c r="F86" s="20" t="s">
        <v>206</v>
      </c>
      <c r="G86" s="27" t="s">
        <v>296</v>
      </c>
      <c r="H86" s="34">
        <v>282148.68</v>
      </c>
      <c r="I86" s="63">
        <f t="shared" si="14"/>
        <v>282148.68</v>
      </c>
      <c r="L86" s="64">
        <f>+VLOOKUP(B86,'px marzo'!A85:E19147,4,FALSE)</f>
        <v>320121.90999999997</v>
      </c>
      <c r="M86" s="63">
        <v>320121.90999999997</v>
      </c>
      <c r="N86" s="67">
        <f>+VLOOKUP(B86,'px abril'!$A$1:$C$19162,2,FALSE)</f>
        <v>338048.74</v>
      </c>
      <c r="O86" s="63">
        <f t="shared" si="15"/>
        <v>338048.74</v>
      </c>
      <c r="P86" s="67">
        <f>+VLOOKUP(B86,'px junio'!$A$1:$B$19319,2,FALSE)</f>
        <v>440139.46</v>
      </c>
      <c r="Q86" s="63">
        <f t="shared" si="16"/>
        <v>440139.46</v>
      </c>
    </row>
    <row r="87" spans="1:17" ht="15.75" customHeight="1" thickBot="1" x14ac:dyDescent="0.3">
      <c r="A87" s="33">
        <v>34</v>
      </c>
      <c r="B87" s="20">
        <v>20652</v>
      </c>
      <c r="C87" s="20" t="s">
        <v>233</v>
      </c>
      <c r="D87" s="20" t="s">
        <v>435</v>
      </c>
      <c r="E87" s="20" t="s">
        <v>424</v>
      </c>
      <c r="F87" s="20" t="s">
        <v>405</v>
      </c>
      <c r="G87" s="27" t="s">
        <v>296</v>
      </c>
      <c r="H87" s="34">
        <v>104880.81</v>
      </c>
      <c r="I87" s="63">
        <f t="shared" si="14"/>
        <v>104880.81</v>
      </c>
      <c r="L87" s="64">
        <f>+VLOOKUP(B87,'px marzo'!A86:E19148,4,FALSE)</f>
        <v>118538.39</v>
      </c>
      <c r="M87" s="63">
        <v>118538.39</v>
      </c>
      <c r="N87" s="67">
        <f>+VLOOKUP(B87,'px abril'!$A$1:$C$19162,2,FALSE)</f>
        <v>125176.54</v>
      </c>
      <c r="O87" s="63">
        <f t="shared" si="15"/>
        <v>125176.54</v>
      </c>
      <c r="P87" s="67">
        <f>+VLOOKUP(B87,'px junio'!$A$1:$B$19319,2,FALSE)</f>
        <v>154699.42000000001</v>
      </c>
      <c r="Q87" s="63">
        <f t="shared" si="16"/>
        <v>154699.42000000001</v>
      </c>
    </row>
    <row r="88" spans="1:17" ht="15.75" customHeight="1" thickBot="1" x14ac:dyDescent="0.3">
      <c r="A88" s="33">
        <v>35</v>
      </c>
      <c r="B88" s="20">
        <v>190342</v>
      </c>
      <c r="C88" s="20" t="s">
        <v>436</v>
      </c>
      <c r="D88" s="20" t="s">
        <v>437</v>
      </c>
      <c r="E88" s="20" t="s">
        <v>438</v>
      </c>
      <c r="F88" s="20" t="s">
        <v>238</v>
      </c>
      <c r="G88" s="27" t="s">
        <v>439</v>
      </c>
      <c r="H88" s="34">
        <v>133934.34</v>
      </c>
      <c r="I88" s="63">
        <f>+H88/5</f>
        <v>26786.867999999999</v>
      </c>
      <c r="L88" s="64">
        <f>+VLOOKUP(B88,'px marzo'!A87:E19149,4,FALSE)</f>
        <v>151960.01999999999</v>
      </c>
      <c r="M88" s="63">
        <v>30392.003999999997</v>
      </c>
      <c r="N88" s="67">
        <f>+VLOOKUP(B88,'px abril'!$A$1:$C$19162,2,FALSE)</f>
        <v>160469.78</v>
      </c>
      <c r="O88" s="63">
        <f t="shared" si="15"/>
        <v>32093.955999999998</v>
      </c>
      <c r="P88" s="67">
        <f>+VLOOKUP(B88,'px junio'!$A$1:$B$19319,2,FALSE)</f>
        <v>191171.96</v>
      </c>
      <c r="Q88" s="63">
        <f t="shared" si="16"/>
        <v>38234.392</v>
      </c>
    </row>
    <row r="89" spans="1:17" ht="15.75" customHeight="1" thickBot="1" x14ac:dyDescent="0.3">
      <c r="A89" s="33">
        <v>36</v>
      </c>
      <c r="B89" s="20">
        <v>442</v>
      </c>
      <c r="C89" s="20" t="s">
        <v>245</v>
      </c>
      <c r="D89" s="20" t="s">
        <v>440</v>
      </c>
      <c r="E89" s="20" t="s">
        <v>441</v>
      </c>
      <c r="F89" s="20" t="s">
        <v>442</v>
      </c>
      <c r="G89" s="27" t="s">
        <v>20</v>
      </c>
      <c r="H89" s="34">
        <v>674586.29</v>
      </c>
      <c r="I89" s="63">
        <f>+H89</f>
        <v>674586.29</v>
      </c>
      <c r="L89" s="64">
        <f>+VLOOKUP(B89,'px marzo'!A88:E19150,4,FALSE)</f>
        <v>756996.3</v>
      </c>
      <c r="M89" s="63">
        <v>378498.15</v>
      </c>
      <c r="N89" s="67">
        <f>+VLOOKUP(B89,'px abril'!$A$1:$C$19162,2,FALSE)</f>
        <v>770092.33</v>
      </c>
      <c r="O89" s="63">
        <f t="shared" si="15"/>
        <v>385046.16499999998</v>
      </c>
      <c r="P89" s="67">
        <f>+VLOOKUP(B89,'px junio'!$A$1:$B$19319,2,FALSE)</f>
        <v>931795.34</v>
      </c>
      <c r="Q89" s="63">
        <f t="shared" si="16"/>
        <v>465897.67</v>
      </c>
    </row>
    <row r="90" spans="1:17" ht="15.75" customHeight="1" thickBot="1" x14ac:dyDescent="0.3">
      <c r="A90" s="100">
        <v>37</v>
      </c>
      <c r="B90" s="20">
        <v>257721</v>
      </c>
      <c r="C90" s="20" t="s">
        <v>250</v>
      </c>
      <c r="D90" s="20" t="s">
        <v>443</v>
      </c>
      <c r="E90" s="20" t="s">
        <v>444</v>
      </c>
      <c r="F90" s="20" t="s">
        <v>318</v>
      </c>
      <c r="G90" s="27" t="s">
        <v>445</v>
      </c>
      <c r="H90" s="34">
        <v>1215207.17</v>
      </c>
      <c r="I90" s="63">
        <f t="shared" ref="I90:I93" si="17">+H90/60</f>
        <v>20253.452833333333</v>
      </c>
      <c r="L90" s="64">
        <f>+VLOOKUP(B90,'px marzo'!A89:E19151,4,FALSE)</f>
        <v>1328333.81</v>
      </c>
      <c r="M90" s="63">
        <v>22138.896833333336</v>
      </c>
      <c r="N90" s="67">
        <f>+VLOOKUP(B90,'px abril'!$A$1:$C$19162,2,FALSE)</f>
        <v>1402663.92</v>
      </c>
      <c r="O90" s="63">
        <f t="shared" si="15"/>
        <v>23377.732</v>
      </c>
      <c r="P90" s="67">
        <f>+VLOOKUP(B90,'px junio'!$A$1:$B$19319,2,FALSE)</f>
        <v>1671969.74</v>
      </c>
      <c r="Q90" s="63">
        <f t="shared" si="16"/>
        <v>27866.162333333334</v>
      </c>
    </row>
    <row r="91" spans="1:17" ht="15.75" customHeight="1" thickBot="1" x14ac:dyDescent="0.3">
      <c r="A91" s="101"/>
      <c r="B91" s="20">
        <v>251401</v>
      </c>
      <c r="C91" s="20" t="s">
        <v>446</v>
      </c>
      <c r="D91" s="20" t="s">
        <v>443</v>
      </c>
      <c r="E91" s="20" t="s">
        <v>444</v>
      </c>
      <c r="F91" s="20" t="s">
        <v>64</v>
      </c>
      <c r="G91" s="27" t="s">
        <v>445</v>
      </c>
      <c r="H91" s="34">
        <v>738103.66</v>
      </c>
      <c r="I91" s="63">
        <f t="shared" si="17"/>
        <v>12301.727666666668</v>
      </c>
      <c r="L91" s="64">
        <f>+VLOOKUP(B91,'px marzo'!A90:E19152,4,FALSE)</f>
        <v>806784.47</v>
      </c>
      <c r="M91" s="63">
        <v>13446.407833333333</v>
      </c>
      <c r="N91" s="67">
        <f>+VLOOKUP(B91,'px abril'!$A$1:$C$19162,2,FALSE)</f>
        <v>851964.39</v>
      </c>
      <c r="O91" s="63">
        <f t="shared" si="15"/>
        <v>14199.406500000001</v>
      </c>
      <c r="P91" s="67">
        <f>+VLOOKUP(B91,'px junio'!$A$1:$B$19319,2,FALSE)</f>
        <v>1109189.1299999999</v>
      </c>
      <c r="Q91" s="63">
        <f t="shared" si="16"/>
        <v>18486.485499999999</v>
      </c>
    </row>
    <row r="92" spans="1:17" ht="15.75" customHeight="1" thickBot="1" x14ac:dyDescent="0.3">
      <c r="A92" s="101"/>
      <c r="B92" s="20">
        <v>273971</v>
      </c>
      <c r="C92" s="20" t="s">
        <v>447</v>
      </c>
      <c r="D92" s="20" t="s">
        <v>448</v>
      </c>
      <c r="E92" s="20" t="s">
        <v>444</v>
      </c>
      <c r="F92" s="20" t="s">
        <v>107</v>
      </c>
      <c r="G92" s="27" t="s">
        <v>274</v>
      </c>
      <c r="H92" s="34">
        <v>577920.46</v>
      </c>
      <c r="I92" s="63">
        <f t="shared" si="17"/>
        <v>9632.0076666666664</v>
      </c>
      <c r="L92" s="64">
        <f>+VLOOKUP(B92,'px marzo'!A91:E19153,4,FALSE)</f>
        <v>631970.29</v>
      </c>
      <c r="M92" s="63">
        <v>11285.18375</v>
      </c>
      <c r="N92" s="67">
        <f>+VLOOKUP(B92,'px abril'!$A$1:$C$19162,2,FALSE)</f>
        <v>668797.73</v>
      </c>
      <c r="O92" s="63">
        <f t="shared" si="15"/>
        <v>11942.816607142857</v>
      </c>
      <c r="P92" s="67">
        <f>+VLOOKUP(B92,'px junio'!$A$1:$B$19319,2,FALSE)</f>
        <v>820613.98</v>
      </c>
      <c r="Q92" s="63">
        <f t="shared" si="16"/>
        <v>14653.821071428571</v>
      </c>
    </row>
    <row r="93" spans="1:17" ht="15.75" customHeight="1" thickBot="1" x14ac:dyDescent="0.3">
      <c r="A93" s="101"/>
      <c r="B93" s="20">
        <v>286982</v>
      </c>
      <c r="C93" s="20" t="s">
        <v>449</v>
      </c>
      <c r="D93" s="20" t="s">
        <v>443</v>
      </c>
      <c r="E93" s="20" t="s">
        <v>444</v>
      </c>
      <c r="F93" s="20" t="s">
        <v>253</v>
      </c>
      <c r="G93" s="27" t="s">
        <v>445</v>
      </c>
      <c r="H93" s="34">
        <v>662028.68000000005</v>
      </c>
      <c r="I93" s="63">
        <f t="shared" si="17"/>
        <v>11033.811333333335</v>
      </c>
      <c r="L93" s="64">
        <f>+VLOOKUP(B93,'px marzo'!A92:E19154,4,FALSE)</f>
        <v>723629.84</v>
      </c>
      <c r="M93" s="63">
        <v>12060.497333333333</v>
      </c>
      <c r="N93" s="67">
        <f>+VLOOKUP(B93,'px abril'!$A$1:$C$19162,2,FALSE)</f>
        <v>800832.45</v>
      </c>
      <c r="O93" s="63">
        <f t="shared" si="15"/>
        <v>13347.207499999999</v>
      </c>
      <c r="P93" s="67">
        <f>+VLOOKUP(B93,'px junio'!$A$1:$B$19319,2,FALSE)</f>
        <v>923462.93</v>
      </c>
      <c r="Q93" s="63">
        <f t="shared" si="16"/>
        <v>15391.048833333334</v>
      </c>
    </row>
    <row r="94" spans="1:17" ht="15.75" customHeight="1" thickBot="1" x14ac:dyDescent="0.3">
      <c r="A94" s="101"/>
      <c r="B94" s="20">
        <v>260291</v>
      </c>
      <c r="C94" s="20" t="s">
        <v>450</v>
      </c>
      <c r="D94" s="20" t="s">
        <v>451</v>
      </c>
      <c r="E94" s="20" t="s">
        <v>444</v>
      </c>
      <c r="F94" s="20" t="s">
        <v>452</v>
      </c>
      <c r="G94" s="27" t="s">
        <v>274</v>
      </c>
      <c r="H94" s="34">
        <v>948819</v>
      </c>
      <c r="I94" s="63">
        <f>+H94/56</f>
        <v>16943.196428571428</v>
      </c>
      <c r="L94" s="64">
        <f>+VLOOKUP(B94,'px marzo'!A93:E19155,4,FALSE)</f>
        <v>1012450</v>
      </c>
      <c r="M94" s="63">
        <v>18079.464285714286</v>
      </c>
      <c r="N94" s="67">
        <f>+VLOOKUP(B94,'px abril'!$A$1:$C$19162,2,FALSE)</f>
        <v>1072185</v>
      </c>
      <c r="O94" s="63">
        <f t="shared" si="15"/>
        <v>19146.160714285714</v>
      </c>
      <c r="P94" s="67">
        <f>+VLOOKUP(B94,'px junio'!$A$1:$B$19319,2,FALSE)</f>
        <v>1402690</v>
      </c>
      <c r="Q94" s="63">
        <f t="shared" si="16"/>
        <v>25048.035714285714</v>
      </c>
    </row>
    <row r="95" spans="1:17" ht="15.75" customHeight="1" thickBot="1" x14ac:dyDescent="0.3">
      <c r="A95" s="102"/>
      <c r="B95" s="20">
        <v>260043</v>
      </c>
      <c r="C95" s="20" t="s">
        <v>254</v>
      </c>
      <c r="D95" s="20" t="s">
        <v>443</v>
      </c>
      <c r="E95" s="20" t="s">
        <v>444</v>
      </c>
      <c r="F95" s="20" t="s">
        <v>162</v>
      </c>
      <c r="G95" s="27" t="s">
        <v>445</v>
      </c>
      <c r="H95" s="34">
        <v>775814.82</v>
      </c>
      <c r="I95" s="63">
        <f t="shared" ref="I95:I97" si="18">+H95/60</f>
        <v>12930.246999999999</v>
      </c>
      <c r="L95" s="64">
        <f>+VLOOKUP(B95,'px marzo'!A94:E19156,4,FALSE)</f>
        <v>838312.91</v>
      </c>
      <c r="M95" s="63">
        <v>13971.881833333335</v>
      </c>
      <c r="N95" s="67">
        <f>+VLOOKUP(B95,'px abril'!$A$1:$C$19162,2,FALSE)</f>
        <v>880228.55</v>
      </c>
      <c r="O95" s="63">
        <f t="shared" si="15"/>
        <v>14670.475833333334</v>
      </c>
      <c r="P95" s="67">
        <f>+VLOOKUP(B95,'px junio'!$A$1:$B$19319,2,FALSE)</f>
        <v>1150282.67</v>
      </c>
      <c r="Q95" s="63">
        <f t="shared" si="16"/>
        <v>19171.377833333332</v>
      </c>
    </row>
    <row r="96" spans="1:17" ht="15.75" customHeight="1" thickBot="1" x14ac:dyDescent="0.3">
      <c r="A96" s="103">
        <v>38</v>
      </c>
      <c r="B96" s="35">
        <v>238071</v>
      </c>
      <c r="C96" s="30" t="s">
        <v>453</v>
      </c>
      <c r="D96" s="30" t="s">
        <v>454</v>
      </c>
      <c r="E96" s="30" t="s">
        <v>455</v>
      </c>
      <c r="F96" s="30" t="s">
        <v>456</v>
      </c>
      <c r="G96" s="27" t="s">
        <v>445</v>
      </c>
      <c r="H96" s="36">
        <v>9612</v>
      </c>
      <c r="I96" s="63">
        <f t="shared" si="18"/>
        <v>160.19999999999999</v>
      </c>
      <c r="L96" s="64">
        <f>+VLOOKUP(B96,'px marzo'!A95:E19157,4,FALSE)</f>
        <v>11100</v>
      </c>
      <c r="M96" s="63">
        <v>185</v>
      </c>
      <c r="N96" s="67">
        <f>+VLOOKUP(B96,'px abril'!$A$1:$C$19162,2,FALSE)</f>
        <v>11100</v>
      </c>
      <c r="O96" s="63">
        <f t="shared" si="15"/>
        <v>185</v>
      </c>
      <c r="P96" s="67">
        <f>+VLOOKUP(B96,'px junio'!$A$1:$B$19319,2,FALSE)</f>
        <v>12500</v>
      </c>
      <c r="Q96" s="63">
        <f t="shared" si="16"/>
        <v>208.33333333333334</v>
      </c>
    </row>
    <row r="97" spans="1:17" ht="15.75" customHeight="1" x14ac:dyDescent="0.25">
      <c r="A97" s="104"/>
      <c r="B97" s="20">
        <v>282283</v>
      </c>
      <c r="C97" s="20" t="s">
        <v>457</v>
      </c>
      <c r="D97" s="20" t="s">
        <v>458</v>
      </c>
      <c r="E97" s="20" t="s">
        <v>459</v>
      </c>
      <c r="F97" s="20" t="s">
        <v>64</v>
      </c>
      <c r="G97" s="27" t="s">
        <v>445</v>
      </c>
      <c r="H97" s="29">
        <v>12116.75</v>
      </c>
      <c r="I97" s="63">
        <f t="shared" si="18"/>
        <v>201.94583333333333</v>
      </c>
      <c r="L97" s="64">
        <f>+VLOOKUP(B97,'px marzo'!A96:E19158,4,FALSE)</f>
        <v>13244.21</v>
      </c>
      <c r="M97" s="63">
        <v>220.73683333333332</v>
      </c>
      <c r="N97" s="67">
        <f>+VLOOKUP(B97,'px abril'!$A$1:$C$19162,2,FALSE)</f>
        <v>13985.89</v>
      </c>
      <c r="O97" s="63">
        <f t="shared" si="15"/>
        <v>233.09816666666666</v>
      </c>
      <c r="P97" s="67">
        <f>+VLOOKUP(B97,'px junio'!$A$1:$B$19319,2,FALSE)</f>
        <v>18334.63</v>
      </c>
      <c r="Q97" s="63">
        <f t="shared" si="16"/>
        <v>305.5771666666667</v>
      </c>
    </row>
    <row r="98" spans="1:17" ht="15.75" customHeight="1" x14ac:dyDescent="0.25">
      <c r="G98" s="37"/>
      <c r="H98" s="38"/>
      <c r="I98" s="38"/>
      <c r="N98" s="66"/>
      <c r="O98" s="66"/>
      <c r="P98" s="66"/>
      <c r="Q98" s="66"/>
    </row>
    <row r="99" spans="1:17" ht="15.75" customHeight="1" x14ac:dyDescent="0.25">
      <c r="G99" s="37"/>
      <c r="H99" s="38"/>
      <c r="I99" s="38"/>
    </row>
    <row r="100" spans="1:17" ht="15.75" customHeight="1" x14ac:dyDescent="0.25">
      <c r="G100" s="37"/>
      <c r="H100" s="38"/>
      <c r="I100" s="38"/>
    </row>
    <row r="101" spans="1:17" ht="15.75" customHeight="1" x14ac:dyDescent="0.25">
      <c r="G101" s="37"/>
      <c r="H101" s="38"/>
      <c r="I101" s="38"/>
    </row>
    <row r="102" spans="1:17" ht="15.75" customHeight="1" x14ac:dyDescent="0.25">
      <c r="G102" s="37"/>
      <c r="H102" s="38"/>
      <c r="I102" s="38"/>
    </row>
    <row r="103" spans="1:17" ht="15.75" customHeight="1" x14ac:dyDescent="0.25">
      <c r="G103" s="37"/>
      <c r="H103" s="38"/>
      <c r="I103" s="38"/>
    </row>
    <row r="104" spans="1:17" ht="15.75" customHeight="1" x14ac:dyDescent="0.25">
      <c r="G104" s="37"/>
      <c r="H104" s="38"/>
      <c r="I104" s="38"/>
    </row>
    <row r="105" spans="1:17" ht="15.75" customHeight="1" x14ac:dyDescent="0.25">
      <c r="G105" s="37"/>
      <c r="H105" s="38"/>
      <c r="I105" s="38"/>
    </row>
    <row r="106" spans="1:17" ht="15.75" customHeight="1" x14ac:dyDescent="0.25">
      <c r="G106" s="37"/>
      <c r="H106" s="38"/>
      <c r="I106" s="38"/>
    </row>
    <row r="107" spans="1:17" ht="15.75" customHeight="1" x14ac:dyDescent="0.25">
      <c r="G107" s="37"/>
      <c r="H107" s="38"/>
      <c r="I107" s="38"/>
    </row>
    <row r="108" spans="1:17" ht="15.75" customHeight="1" x14ac:dyDescent="0.25">
      <c r="G108" s="37"/>
      <c r="H108" s="38"/>
      <c r="I108" s="38"/>
    </row>
    <row r="109" spans="1:17" ht="15.75" customHeight="1" x14ac:dyDescent="0.25">
      <c r="G109" s="37"/>
      <c r="H109" s="38"/>
      <c r="I109" s="38"/>
    </row>
    <row r="110" spans="1:17" ht="15.75" customHeight="1" x14ac:dyDescent="0.25">
      <c r="G110" s="37"/>
      <c r="H110" s="38"/>
      <c r="I110" s="38"/>
    </row>
    <row r="111" spans="1:17" ht="15.75" customHeight="1" x14ac:dyDescent="0.25">
      <c r="G111" s="37"/>
      <c r="H111" s="38"/>
      <c r="I111" s="38"/>
    </row>
    <row r="112" spans="1:17" ht="15.75" customHeight="1" x14ac:dyDescent="0.25">
      <c r="G112" s="37"/>
      <c r="H112" s="38"/>
      <c r="I112" s="38"/>
    </row>
    <row r="113" spans="7:9" ht="15.75" customHeight="1" x14ac:dyDescent="0.25">
      <c r="G113" s="37"/>
      <c r="H113" s="38"/>
      <c r="I113" s="38"/>
    </row>
    <row r="114" spans="7:9" ht="15.75" customHeight="1" x14ac:dyDescent="0.25">
      <c r="G114" s="37"/>
      <c r="H114" s="38"/>
      <c r="I114" s="38"/>
    </row>
    <row r="115" spans="7:9" ht="15.75" customHeight="1" x14ac:dyDescent="0.25">
      <c r="G115" s="37"/>
      <c r="H115" s="38"/>
      <c r="I115" s="38"/>
    </row>
    <row r="116" spans="7:9" ht="15.75" customHeight="1" x14ac:dyDescent="0.25">
      <c r="G116" s="37"/>
      <c r="H116" s="38"/>
      <c r="I116" s="38"/>
    </row>
    <row r="117" spans="7:9" ht="15.75" customHeight="1" x14ac:dyDescent="0.25">
      <c r="G117" s="37"/>
      <c r="H117" s="38"/>
      <c r="I117" s="38"/>
    </row>
    <row r="118" spans="7:9" ht="15.75" customHeight="1" x14ac:dyDescent="0.25">
      <c r="G118" s="37"/>
      <c r="H118" s="38"/>
      <c r="I118" s="38"/>
    </row>
    <row r="119" spans="7:9" ht="15.75" customHeight="1" x14ac:dyDescent="0.25">
      <c r="G119" s="37"/>
      <c r="H119" s="38"/>
      <c r="I119" s="38"/>
    </row>
    <row r="120" spans="7:9" ht="15.75" customHeight="1" x14ac:dyDescent="0.25">
      <c r="G120" s="37"/>
      <c r="H120" s="38"/>
      <c r="I120" s="38"/>
    </row>
    <row r="121" spans="7:9" ht="15.75" customHeight="1" x14ac:dyDescent="0.25">
      <c r="G121" s="37"/>
      <c r="H121" s="38"/>
      <c r="I121" s="38"/>
    </row>
    <row r="122" spans="7:9" ht="15.75" customHeight="1" x14ac:dyDescent="0.25">
      <c r="G122" s="37"/>
      <c r="H122" s="38"/>
      <c r="I122" s="38"/>
    </row>
    <row r="123" spans="7:9" ht="15.75" customHeight="1" x14ac:dyDescent="0.25">
      <c r="G123" s="37"/>
      <c r="H123" s="38"/>
      <c r="I123" s="38"/>
    </row>
    <row r="124" spans="7:9" ht="15.75" customHeight="1" x14ac:dyDescent="0.25">
      <c r="G124" s="37"/>
      <c r="H124" s="38"/>
      <c r="I124" s="38"/>
    </row>
    <row r="125" spans="7:9" ht="15.75" customHeight="1" x14ac:dyDescent="0.25">
      <c r="G125" s="37"/>
      <c r="H125" s="38"/>
      <c r="I125" s="38"/>
    </row>
    <row r="126" spans="7:9" ht="15.75" customHeight="1" x14ac:dyDescent="0.25">
      <c r="G126" s="37"/>
      <c r="H126" s="38"/>
      <c r="I126" s="38"/>
    </row>
    <row r="127" spans="7:9" ht="15.75" customHeight="1" x14ac:dyDescent="0.25">
      <c r="G127" s="37"/>
      <c r="H127" s="38"/>
      <c r="I127" s="38"/>
    </row>
    <row r="128" spans="7:9" ht="15.75" customHeight="1" x14ac:dyDescent="0.25">
      <c r="G128" s="37"/>
      <c r="H128" s="38"/>
      <c r="I128" s="38"/>
    </row>
    <row r="129" spans="7:9" ht="15.75" customHeight="1" x14ac:dyDescent="0.25">
      <c r="G129" s="37"/>
      <c r="H129" s="38"/>
      <c r="I129" s="38"/>
    </row>
    <row r="130" spans="7:9" ht="15.75" customHeight="1" x14ac:dyDescent="0.25">
      <c r="G130" s="37"/>
      <c r="H130" s="38"/>
      <c r="I130" s="38"/>
    </row>
    <row r="131" spans="7:9" ht="15.75" customHeight="1" x14ac:dyDescent="0.25">
      <c r="G131" s="37"/>
      <c r="H131" s="38"/>
      <c r="I131" s="38"/>
    </row>
    <row r="132" spans="7:9" ht="15.75" customHeight="1" x14ac:dyDescent="0.25">
      <c r="G132" s="37"/>
      <c r="H132" s="38"/>
      <c r="I132" s="38"/>
    </row>
    <row r="133" spans="7:9" ht="15.75" customHeight="1" x14ac:dyDescent="0.25">
      <c r="G133" s="37"/>
      <c r="H133" s="38"/>
      <c r="I133" s="38"/>
    </row>
    <row r="134" spans="7:9" ht="15.75" customHeight="1" x14ac:dyDescent="0.25">
      <c r="G134" s="37"/>
      <c r="H134" s="38"/>
      <c r="I134" s="38"/>
    </row>
    <row r="135" spans="7:9" ht="15.75" customHeight="1" x14ac:dyDescent="0.25">
      <c r="G135" s="37"/>
      <c r="H135" s="38"/>
      <c r="I135" s="38"/>
    </row>
    <row r="136" spans="7:9" ht="15.75" customHeight="1" x14ac:dyDescent="0.25">
      <c r="G136" s="37"/>
      <c r="H136" s="38"/>
      <c r="I136" s="38"/>
    </row>
    <row r="137" spans="7:9" ht="15.75" customHeight="1" x14ac:dyDescent="0.25">
      <c r="G137" s="37"/>
      <c r="H137" s="38"/>
      <c r="I137" s="38"/>
    </row>
    <row r="138" spans="7:9" ht="15.75" customHeight="1" x14ac:dyDescent="0.25">
      <c r="G138" s="37"/>
      <c r="H138" s="38"/>
      <c r="I138" s="38"/>
    </row>
    <row r="139" spans="7:9" ht="15.75" customHeight="1" x14ac:dyDescent="0.25">
      <c r="G139" s="37"/>
      <c r="H139" s="38"/>
      <c r="I139" s="38"/>
    </row>
    <row r="140" spans="7:9" ht="15.75" customHeight="1" x14ac:dyDescent="0.25">
      <c r="G140" s="37"/>
      <c r="H140" s="38"/>
      <c r="I140" s="38"/>
    </row>
    <row r="141" spans="7:9" ht="15.75" customHeight="1" x14ac:dyDescent="0.25">
      <c r="G141" s="37"/>
      <c r="H141" s="38"/>
      <c r="I141" s="38"/>
    </row>
    <row r="142" spans="7:9" ht="15.75" customHeight="1" x14ac:dyDescent="0.25">
      <c r="G142" s="37"/>
      <c r="H142" s="38"/>
      <c r="I142" s="38"/>
    </row>
    <row r="143" spans="7:9" ht="15.75" customHeight="1" x14ac:dyDescent="0.25">
      <c r="G143" s="37"/>
      <c r="H143" s="38"/>
      <c r="I143" s="38"/>
    </row>
    <row r="144" spans="7:9" ht="15.75" customHeight="1" x14ac:dyDescent="0.25">
      <c r="G144" s="37"/>
      <c r="H144" s="38"/>
      <c r="I144" s="38"/>
    </row>
    <row r="145" spans="7:9" ht="15.75" customHeight="1" x14ac:dyDescent="0.25">
      <c r="G145" s="37"/>
      <c r="H145" s="38"/>
      <c r="I145" s="38"/>
    </row>
    <row r="146" spans="7:9" ht="15.75" customHeight="1" x14ac:dyDescent="0.25">
      <c r="G146" s="37"/>
      <c r="H146" s="38"/>
      <c r="I146" s="38"/>
    </row>
    <row r="147" spans="7:9" ht="15.75" customHeight="1" x14ac:dyDescent="0.25">
      <c r="G147" s="37"/>
      <c r="H147" s="38"/>
      <c r="I147" s="38"/>
    </row>
    <row r="148" spans="7:9" ht="15.75" customHeight="1" x14ac:dyDescent="0.25">
      <c r="G148" s="37"/>
      <c r="H148" s="38"/>
      <c r="I148" s="38"/>
    </row>
    <row r="149" spans="7:9" ht="15.75" customHeight="1" x14ac:dyDescent="0.25">
      <c r="G149" s="37"/>
      <c r="H149" s="38"/>
      <c r="I149" s="38"/>
    </row>
    <row r="150" spans="7:9" ht="15.75" customHeight="1" x14ac:dyDescent="0.25">
      <c r="G150" s="37"/>
      <c r="H150" s="38"/>
      <c r="I150" s="38"/>
    </row>
    <row r="151" spans="7:9" ht="15.75" customHeight="1" x14ac:dyDescent="0.25">
      <c r="G151" s="37"/>
      <c r="H151" s="38"/>
      <c r="I151" s="38"/>
    </row>
    <row r="152" spans="7:9" ht="15.75" customHeight="1" x14ac:dyDescent="0.25">
      <c r="G152" s="37"/>
      <c r="H152" s="38"/>
      <c r="I152" s="38"/>
    </row>
    <row r="153" spans="7:9" ht="15.75" customHeight="1" x14ac:dyDescent="0.25">
      <c r="G153" s="37"/>
      <c r="H153" s="38"/>
      <c r="I153" s="38"/>
    </row>
    <row r="154" spans="7:9" ht="15.75" customHeight="1" x14ac:dyDescent="0.25">
      <c r="G154" s="37"/>
      <c r="H154" s="38"/>
      <c r="I154" s="38"/>
    </row>
    <row r="155" spans="7:9" ht="15.75" customHeight="1" x14ac:dyDescent="0.25">
      <c r="G155" s="37"/>
      <c r="H155" s="38"/>
      <c r="I155" s="38"/>
    </row>
    <row r="156" spans="7:9" ht="15.75" customHeight="1" x14ac:dyDescent="0.25">
      <c r="G156" s="37"/>
      <c r="H156" s="38"/>
      <c r="I156" s="38"/>
    </row>
    <row r="157" spans="7:9" ht="15.75" customHeight="1" x14ac:dyDescent="0.25">
      <c r="G157" s="37"/>
      <c r="H157" s="38"/>
      <c r="I157" s="38"/>
    </row>
    <row r="158" spans="7:9" ht="15.75" customHeight="1" x14ac:dyDescent="0.25">
      <c r="G158" s="37"/>
      <c r="H158" s="38"/>
      <c r="I158" s="38"/>
    </row>
    <row r="159" spans="7:9" ht="15.75" customHeight="1" x14ac:dyDescent="0.25">
      <c r="G159" s="37"/>
      <c r="H159" s="38"/>
      <c r="I159" s="38"/>
    </row>
    <row r="160" spans="7:9" ht="15.75" customHeight="1" x14ac:dyDescent="0.25">
      <c r="G160" s="37"/>
      <c r="H160" s="38"/>
      <c r="I160" s="38"/>
    </row>
    <row r="161" spans="7:9" ht="15.75" customHeight="1" x14ac:dyDescent="0.25">
      <c r="G161" s="37"/>
      <c r="H161" s="38"/>
      <c r="I161" s="38"/>
    </row>
    <row r="162" spans="7:9" ht="15.75" customHeight="1" x14ac:dyDescent="0.25">
      <c r="G162" s="37"/>
      <c r="H162" s="38"/>
      <c r="I162" s="38"/>
    </row>
    <row r="163" spans="7:9" ht="15.75" customHeight="1" x14ac:dyDescent="0.25">
      <c r="G163" s="37"/>
      <c r="H163" s="38"/>
      <c r="I163" s="38"/>
    </row>
    <row r="164" spans="7:9" ht="15.75" customHeight="1" x14ac:dyDescent="0.25">
      <c r="G164" s="37"/>
      <c r="H164" s="38"/>
      <c r="I164" s="38"/>
    </row>
    <row r="165" spans="7:9" ht="15.75" customHeight="1" x14ac:dyDescent="0.25">
      <c r="G165" s="37"/>
      <c r="H165" s="38"/>
      <c r="I165" s="38"/>
    </row>
    <row r="166" spans="7:9" ht="15.75" customHeight="1" x14ac:dyDescent="0.25">
      <c r="G166" s="37"/>
      <c r="H166" s="38"/>
      <c r="I166" s="38"/>
    </row>
    <row r="167" spans="7:9" ht="15.75" customHeight="1" x14ac:dyDescent="0.25">
      <c r="G167" s="37"/>
      <c r="H167" s="38"/>
      <c r="I167" s="38"/>
    </row>
    <row r="168" spans="7:9" ht="15.75" customHeight="1" x14ac:dyDescent="0.25">
      <c r="G168" s="37"/>
      <c r="H168" s="38"/>
      <c r="I168" s="38"/>
    </row>
    <row r="169" spans="7:9" ht="15.75" customHeight="1" x14ac:dyDescent="0.25">
      <c r="G169" s="37"/>
      <c r="H169" s="38"/>
      <c r="I169" s="38"/>
    </row>
    <row r="170" spans="7:9" ht="15.75" customHeight="1" x14ac:dyDescent="0.25">
      <c r="G170" s="37"/>
      <c r="H170" s="38"/>
      <c r="I170" s="38"/>
    </row>
    <row r="171" spans="7:9" ht="15.75" customHeight="1" x14ac:dyDescent="0.25">
      <c r="G171" s="37"/>
      <c r="H171" s="38"/>
      <c r="I171" s="38"/>
    </row>
    <row r="172" spans="7:9" ht="15.75" customHeight="1" x14ac:dyDescent="0.25">
      <c r="G172" s="37"/>
      <c r="H172" s="38"/>
      <c r="I172" s="38"/>
    </row>
    <row r="173" spans="7:9" ht="15.75" customHeight="1" x14ac:dyDescent="0.25">
      <c r="G173" s="37"/>
      <c r="H173" s="38"/>
      <c r="I173" s="38"/>
    </row>
    <row r="174" spans="7:9" ht="15.75" customHeight="1" x14ac:dyDescent="0.25">
      <c r="G174" s="37"/>
      <c r="H174" s="38"/>
      <c r="I174" s="38"/>
    </row>
    <row r="175" spans="7:9" ht="15.75" customHeight="1" x14ac:dyDescent="0.25">
      <c r="G175" s="37"/>
      <c r="H175" s="38"/>
      <c r="I175" s="38"/>
    </row>
    <row r="176" spans="7:9" ht="15.75" customHeight="1" x14ac:dyDescent="0.25">
      <c r="G176" s="37"/>
      <c r="H176" s="38"/>
      <c r="I176" s="38"/>
    </row>
    <row r="177" spans="7:9" ht="15.75" customHeight="1" x14ac:dyDescent="0.25">
      <c r="G177" s="37"/>
      <c r="H177" s="38"/>
      <c r="I177" s="38"/>
    </row>
    <row r="178" spans="7:9" ht="15.75" customHeight="1" x14ac:dyDescent="0.25">
      <c r="G178" s="37"/>
      <c r="H178" s="38"/>
      <c r="I178" s="38"/>
    </row>
    <row r="179" spans="7:9" ht="15.75" customHeight="1" x14ac:dyDescent="0.25">
      <c r="G179" s="37"/>
      <c r="H179" s="38"/>
      <c r="I179" s="38"/>
    </row>
    <row r="180" spans="7:9" ht="15.75" customHeight="1" x14ac:dyDescent="0.25">
      <c r="G180" s="37"/>
      <c r="H180" s="38"/>
      <c r="I180" s="38"/>
    </row>
    <row r="181" spans="7:9" ht="15.75" customHeight="1" x14ac:dyDescent="0.25">
      <c r="G181" s="37"/>
      <c r="H181" s="38"/>
      <c r="I181" s="38"/>
    </row>
    <row r="182" spans="7:9" ht="15.75" customHeight="1" x14ac:dyDescent="0.25">
      <c r="G182" s="37"/>
      <c r="H182" s="38"/>
      <c r="I182" s="38"/>
    </row>
    <row r="183" spans="7:9" ht="15.75" customHeight="1" x14ac:dyDescent="0.25">
      <c r="G183" s="37"/>
      <c r="H183" s="38"/>
      <c r="I183" s="38"/>
    </row>
    <row r="184" spans="7:9" ht="15.75" customHeight="1" x14ac:dyDescent="0.25">
      <c r="G184" s="37"/>
      <c r="H184" s="38"/>
      <c r="I184" s="38"/>
    </row>
    <row r="185" spans="7:9" ht="15.75" customHeight="1" x14ac:dyDescent="0.25">
      <c r="G185" s="37"/>
      <c r="H185" s="38"/>
      <c r="I185" s="38"/>
    </row>
    <row r="186" spans="7:9" ht="15.75" customHeight="1" x14ac:dyDescent="0.25">
      <c r="G186" s="37"/>
      <c r="H186" s="38"/>
      <c r="I186" s="38"/>
    </row>
    <row r="187" spans="7:9" ht="15.75" customHeight="1" x14ac:dyDescent="0.25">
      <c r="G187" s="37"/>
      <c r="H187" s="38"/>
      <c r="I187" s="38"/>
    </row>
    <row r="188" spans="7:9" ht="15.75" customHeight="1" x14ac:dyDescent="0.25">
      <c r="G188" s="37"/>
      <c r="H188" s="38"/>
      <c r="I188" s="38"/>
    </row>
    <row r="189" spans="7:9" ht="15.75" customHeight="1" x14ac:dyDescent="0.25">
      <c r="G189" s="37"/>
      <c r="H189" s="38"/>
      <c r="I189" s="38"/>
    </row>
    <row r="190" spans="7:9" ht="15.75" customHeight="1" x14ac:dyDescent="0.25">
      <c r="G190" s="37"/>
      <c r="H190" s="38"/>
      <c r="I190" s="38"/>
    </row>
    <row r="191" spans="7:9" ht="15.75" customHeight="1" x14ac:dyDescent="0.25">
      <c r="G191" s="37"/>
      <c r="H191" s="38"/>
      <c r="I191" s="38"/>
    </row>
    <row r="192" spans="7:9" ht="15.75" customHeight="1" x14ac:dyDescent="0.25">
      <c r="G192" s="37"/>
      <c r="H192" s="38"/>
      <c r="I192" s="38"/>
    </row>
    <row r="193" spans="7:9" ht="15.75" customHeight="1" x14ac:dyDescent="0.25">
      <c r="G193" s="37"/>
      <c r="H193" s="38"/>
      <c r="I193" s="38"/>
    </row>
    <row r="194" spans="7:9" ht="15.75" customHeight="1" x14ac:dyDescent="0.25">
      <c r="G194" s="37"/>
      <c r="H194" s="38"/>
      <c r="I194" s="38"/>
    </row>
    <row r="195" spans="7:9" ht="15.75" customHeight="1" x14ac:dyDescent="0.25">
      <c r="G195" s="37"/>
      <c r="H195" s="38"/>
      <c r="I195" s="38"/>
    </row>
    <row r="196" spans="7:9" ht="15.75" customHeight="1" x14ac:dyDescent="0.25">
      <c r="G196" s="37"/>
      <c r="H196" s="38"/>
      <c r="I196" s="38"/>
    </row>
    <row r="197" spans="7:9" ht="15.75" customHeight="1" x14ac:dyDescent="0.25">
      <c r="G197" s="37"/>
      <c r="H197" s="38"/>
      <c r="I197" s="38"/>
    </row>
    <row r="198" spans="7:9" ht="15.75" customHeight="1" x14ac:dyDescent="0.25">
      <c r="G198" s="37"/>
      <c r="H198" s="38"/>
      <c r="I198" s="38"/>
    </row>
    <row r="199" spans="7:9" ht="15.75" customHeight="1" x14ac:dyDescent="0.25">
      <c r="G199" s="37"/>
      <c r="H199" s="38"/>
      <c r="I199" s="38"/>
    </row>
    <row r="200" spans="7:9" ht="15.75" customHeight="1" x14ac:dyDescent="0.25">
      <c r="G200" s="37"/>
      <c r="H200" s="38"/>
      <c r="I200" s="38"/>
    </row>
    <row r="201" spans="7:9" ht="15.75" customHeight="1" x14ac:dyDescent="0.25">
      <c r="G201" s="37"/>
      <c r="H201" s="38"/>
      <c r="I201" s="38"/>
    </row>
    <row r="202" spans="7:9" ht="15.75" customHeight="1" x14ac:dyDescent="0.25">
      <c r="G202" s="37"/>
      <c r="H202" s="38"/>
      <c r="I202" s="38"/>
    </row>
    <row r="203" spans="7:9" ht="15.75" customHeight="1" x14ac:dyDescent="0.25">
      <c r="G203" s="37"/>
      <c r="H203" s="38"/>
      <c r="I203" s="38"/>
    </row>
    <row r="204" spans="7:9" ht="15.75" customHeight="1" x14ac:dyDescent="0.25">
      <c r="G204" s="37"/>
      <c r="H204" s="38"/>
      <c r="I204" s="38"/>
    </row>
    <row r="205" spans="7:9" ht="15.75" customHeight="1" x14ac:dyDescent="0.25">
      <c r="G205" s="37"/>
      <c r="H205" s="38"/>
      <c r="I205" s="38"/>
    </row>
    <row r="206" spans="7:9" ht="15.75" customHeight="1" x14ac:dyDescent="0.25">
      <c r="G206" s="37"/>
      <c r="H206" s="38"/>
      <c r="I206" s="38"/>
    </row>
    <row r="207" spans="7:9" ht="15.75" customHeight="1" x14ac:dyDescent="0.25">
      <c r="G207" s="37"/>
      <c r="H207" s="38"/>
      <c r="I207" s="38"/>
    </row>
    <row r="208" spans="7:9" ht="15.75" customHeight="1" x14ac:dyDescent="0.25">
      <c r="G208" s="37"/>
      <c r="H208" s="38"/>
      <c r="I208" s="38"/>
    </row>
    <row r="209" spans="7:9" ht="15.75" customHeight="1" x14ac:dyDescent="0.25">
      <c r="G209" s="37"/>
      <c r="H209" s="38"/>
      <c r="I209" s="38"/>
    </row>
    <row r="210" spans="7:9" ht="15.75" customHeight="1" x14ac:dyDescent="0.25">
      <c r="G210" s="37"/>
      <c r="H210" s="38"/>
      <c r="I210" s="38"/>
    </row>
    <row r="211" spans="7:9" ht="15.75" customHeight="1" x14ac:dyDescent="0.25">
      <c r="G211" s="37"/>
      <c r="H211" s="38"/>
      <c r="I211" s="38"/>
    </row>
    <row r="212" spans="7:9" ht="15.75" customHeight="1" x14ac:dyDescent="0.25">
      <c r="G212" s="37"/>
      <c r="H212" s="38"/>
      <c r="I212" s="38"/>
    </row>
    <row r="213" spans="7:9" ht="15.75" customHeight="1" x14ac:dyDescent="0.25">
      <c r="G213" s="37"/>
      <c r="H213" s="38"/>
      <c r="I213" s="38"/>
    </row>
    <row r="214" spans="7:9" ht="15.75" customHeight="1" x14ac:dyDescent="0.25">
      <c r="G214" s="37"/>
      <c r="H214" s="38"/>
      <c r="I214" s="38"/>
    </row>
    <row r="215" spans="7:9" ht="15.75" customHeight="1" x14ac:dyDescent="0.25">
      <c r="G215" s="37"/>
      <c r="H215" s="38"/>
      <c r="I215" s="38"/>
    </row>
    <row r="216" spans="7:9" ht="15.75" customHeight="1" x14ac:dyDescent="0.25">
      <c r="G216" s="37"/>
      <c r="H216" s="38"/>
      <c r="I216" s="38"/>
    </row>
    <row r="217" spans="7:9" ht="15.75" customHeight="1" x14ac:dyDescent="0.25">
      <c r="G217" s="37"/>
      <c r="H217" s="38"/>
      <c r="I217" s="38"/>
    </row>
    <row r="218" spans="7:9" ht="15.75" customHeight="1" x14ac:dyDescent="0.25">
      <c r="G218" s="37"/>
      <c r="H218" s="38"/>
      <c r="I218" s="38"/>
    </row>
    <row r="219" spans="7:9" ht="15.75" customHeight="1" x14ac:dyDescent="0.25">
      <c r="G219" s="37"/>
      <c r="H219" s="38"/>
      <c r="I219" s="38"/>
    </row>
    <row r="220" spans="7:9" ht="15.75" customHeight="1" x14ac:dyDescent="0.25">
      <c r="G220" s="37"/>
      <c r="H220" s="38"/>
      <c r="I220" s="38"/>
    </row>
    <row r="221" spans="7:9" ht="15.75" customHeight="1" x14ac:dyDescent="0.25">
      <c r="G221" s="37"/>
      <c r="H221" s="38"/>
      <c r="I221" s="38"/>
    </row>
    <row r="222" spans="7:9" ht="15.75" customHeight="1" x14ac:dyDescent="0.25">
      <c r="G222" s="37"/>
      <c r="H222" s="38"/>
      <c r="I222" s="38"/>
    </row>
    <row r="223" spans="7:9" ht="15.75" customHeight="1" x14ac:dyDescent="0.25">
      <c r="G223" s="37"/>
      <c r="H223" s="38"/>
      <c r="I223" s="38"/>
    </row>
    <row r="224" spans="7:9" ht="15.75" customHeight="1" x14ac:dyDescent="0.25">
      <c r="G224" s="37"/>
      <c r="H224" s="38"/>
      <c r="I224" s="38"/>
    </row>
    <row r="225" spans="7:9" ht="15.75" customHeight="1" x14ac:dyDescent="0.25">
      <c r="G225" s="37"/>
      <c r="H225" s="38"/>
      <c r="I225" s="38"/>
    </row>
    <row r="226" spans="7:9" ht="15.75" customHeight="1" x14ac:dyDescent="0.25">
      <c r="G226" s="37"/>
      <c r="H226" s="38"/>
      <c r="I226" s="38"/>
    </row>
    <row r="227" spans="7:9" ht="15.75" customHeight="1" x14ac:dyDescent="0.25">
      <c r="G227" s="37"/>
      <c r="H227" s="38"/>
      <c r="I227" s="38"/>
    </row>
    <row r="228" spans="7:9" ht="15.75" customHeight="1" x14ac:dyDescent="0.25">
      <c r="G228" s="37"/>
      <c r="H228" s="38"/>
      <c r="I228" s="38"/>
    </row>
    <row r="229" spans="7:9" ht="15.75" customHeight="1" x14ac:dyDescent="0.25">
      <c r="G229" s="37"/>
      <c r="H229" s="38"/>
      <c r="I229" s="38"/>
    </row>
    <row r="230" spans="7:9" ht="15.75" customHeight="1" x14ac:dyDescent="0.25">
      <c r="G230" s="37"/>
      <c r="H230" s="38"/>
      <c r="I230" s="38"/>
    </row>
    <row r="231" spans="7:9" ht="15.75" customHeight="1" x14ac:dyDescent="0.25">
      <c r="G231" s="37"/>
      <c r="H231" s="38"/>
      <c r="I231" s="38"/>
    </row>
    <row r="232" spans="7:9" ht="15.75" customHeight="1" x14ac:dyDescent="0.25">
      <c r="G232" s="37"/>
      <c r="H232" s="38"/>
      <c r="I232" s="38"/>
    </row>
    <row r="233" spans="7:9" ht="15.75" customHeight="1" x14ac:dyDescent="0.25">
      <c r="G233" s="37"/>
      <c r="H233" s="38"/>
      <c r="I233" s="38"/>
    </row>
    <row r="234" spans="7:9" ht="15.75" customHeight="1" x14ac:dyDescent="0.25">
      <c r="G234" s="37"/>
      <c r="H234" s="38"/>
      <c r="I234" s="38"/>
    </row>
    <row r="235" spans="7:9" ht="15.75" customHeight="1" x14ac:dyDescent="0.25">
      <c r="G235" s="37"/>
      <c r="H235" s="38"/>
      <c r="I235" s="38"/>
    </row>
    <row r="236" spans="7:9" ht="15.75" customHeight="1" x14ac:dyDescent="0.25">
      <c r="G236" s="37"/>
      <c r="H236" s="38"/>
      <c r="I236" s="38"/>
    </row>
    <row r="237" spans="7:9" ht="15.75" customHeight="1" x14ac:dyDescent="0.25">
      <c r="G237" s="37"/>
      <c r="H237" s="38"/>
      <c r="I237" s="38"/>
    </row>
    <row r="238" spans="7:9" ht="15.75" customHeight="1" x14ac:dyDescent="0.25">
      <c r="G238" s="37"/>
      <c r="H238" s="38"/>
      <c r="I238" s="38"/>
    </row>
    <row r="239" spans="7:9" ht="15.75" customHeight="1" x14ac:dyDescent="0.25">
      <c r="G239" s="37"/>
      <c r="H239" s="38"/>
      <c r="I239" s="38"/>
    </row>
    <row r="240" spans="7:9" ht="15.75" customHeight="1" x14ac:dyDescent="0.25">
      <c r="G240" s="37"/>
      <c r="H240" s="38"/>
      <c r="I240" s="38"/>
    </row>
    <row r="241" spans="7:9" ht="15.75" customHeight="1" x14ac:dyDescent="0.25">
      <c r="G241" s="37"/>
      <c r="H241" s="38"/>
      <c r="I241" s="38"/>
    </row>
    <row r="242" spans="7:9" ht="15.75" customHeight="1" x14ac:dyDescent="0.25">
      <c r="G242" s="37"/>
      <c r="H242" s="38"/>
      <c r="I242" s="38"/>
    </row>
    <row r="243" spans="7:9" ht="15.75" customHeight="1" x14ac:dyDescent="0.25">
      <c r="G243" s="37"/>
      <c r="H243" s="38"/>
      <c r="I243" s="38"/>
    </row>
    <row r="244" spans="7:9" ht="15.75" customHeight="1" x14ac:dyDescent="0.25">
      <c r="G244" s="37"/>
      <c r="H244" s="38"/>
      <c r="I244" s="38"/>
    </row>
    <row r="245" spans="7:9" ht="15.75" customHeight="1" x14ac:dyDescent="0.25">
      <c r="G245" s="37"/>
      <c r="H245" s="38"/>
      <c r="I245" s="38"/>
    </row>
    <row r="246" spans="7:9" ht="15.75" customHeight="1" x14ac:dyDescent="0.25">
      <c r="G246" s="37"/>
      <c r="H246" s="38"/>
      <c r="I246" s="38"/>
    </row>
    <row r="247" spans="7:9" ht="15.75" customHeight="1" x14ac:dyDescent="0.25">
      <c r="G247" s="37"/>
      <c r="H247" s="38"/>
      <c r="I247" s="38"/>
    </row>
    <row r="248" spans="7:9" ht="15.75" customHeight="1" x14ac:dyDescent="0.25">
      <c r="G248" s="37"/>
      <c r="H248" s="38"/>
      <c r="I248" s="38"/>
    </row>
    <row r="249" spans="7:9" ht="15.75" customHeight="1" x14ac:dyDescent="0.25">
      <c r="G249" s="37"/>
      <c r="H249" s="38"/>
      <c r="I249" s="38"/>
    </row>
    <row r="250" spans="7:9" ht="15.75" customHeight="1" x14ac:dyDescent="0.25">
      <c r="G250" s="37"/>
      <c r="H250" s="38"/>
      <c r="I250" s="38"/>
    </row>
    <row r="251" spans="7:9" ht="15.75" customHeight="1" x14ac:dyDescent="0.25">
      <c r="G251" s="37"/>
      <c r="H251" s="38"/>
      <c r="I251" s="38"/>
    </row>
    <row r="252" spans="7:9" ht="15.75" customHeight="1" x14ac:dyDescent="0.25">
      <c r="G252" s="37"/>
      <c r="H252" s="38"/>
      <c r="I252" s="38"/>
    </row>
    <row r="253" spans="7:9" ht="15.75" customHeight="1" x14ac:dyDescent="0.25">
      <c r="G253" s="37"/>
      <c r="H253" s="38"/>
      <c r="I253" s="38"/>
    </row>
    <row r="254" spans="7:9" ht="15.75" customHeight="1" x14ac:dyDescent="0.25">
      <c r="G254" s="37"/>
      <c r="H254" s="38"/>
      <c r="I254" s="38"/>
    </row>
    <row r="255" spans="7:9" ht="15.75" customHeight="1" x14ac:dyDescent="0.25">
      <c r="G255" s="37"/>
      <c r="H255" s="38"/>
      <c r="I255" s="38"/>
    </row>
    <row r="256" spans="7:9" ht="15.75" customHeight="1" x14ac:dyDescent="0.25">
      <c r="G256" s="37"/>
      <c r="H256" s="38"/>
      <c r="I256" s="38"/>
    </row>
    <row r="257" spans="7:9" ht="15.75" customHeight="1" x14ac:dyDescent="0.25">
      <c r="G257" s="37"/>
      <c r="H257" s="38"/>
      <c r="I257" s="38"/>
    </row>
    <row r="258" spans="7:9" ht="15.75" customHeight="1" x14ac:dyDescent="0.25">
      <c r="G258" s="37"/>
      <c r="H258" s="38"/>
      <c r="I258" s="38"/>
    </row>
    <row r="259" spans="7:9" ht="15.75" customHeight="1" x14ac:dyDescent="0.25">
      <c r="G259" s="37"/>
      <c r="H259" s="38"/>
      <c r="I259" s="38"/>
    </row>
    <row r="260" spans="7:9" ht="15.75" customHeight="1" x14ac:dyDescent="0.25">
      <c r="G260" s="37"/>
      <c r="H260" s="38"/>
      <c r="I260" s="38"/>
    </row>
    <row r="261" spans="7:9" ht="15.75" customHeight="1" x14ac:dyDescent="0.25">
      <c r="G261" s="37"/>
      <c r="H261" s="38"/>
      <c r="I261" s="38"/>
    </row>
    <row r="262" spans="7:9" ht="15.75" customHeight="1" x14ac:dyDescent="0.25">
      <c r="G262" s="37"/>
      <c r="H262" s="38"/>
      <c r="I262" s="38"/>
    </row>
    <row r="263" spans="7:9" ht="15.75" customHeight="1" x14ac:dyDescent="0.25">
      <c r="G263" s="37"/>
      <c r="H263" s="38"/>
      <c r="I263" s="38"/>
    </row>
    <row r="264" spans="7:9" ht="15.75" customHeight="1" x14ac:dyDescent="0.25">
      <c r="G264" s="37"/>
      <c r="H264" s="38"/>
      <c r="I264" s="38"/>
    </row>
    <row r="265" spans="7:9" ht="15.75" customHeight="1" x14ac:dyDescent="0.25">
      <c r="G265" s="37"/>
      <c r="H265" s="38"/>
      <c r="I265" s="38"/>
    </row>
    <row r="266" spans="7:9" ht="15.75" customHeight="1" x14ac:dyDescent="0.25">
      <c r="G266" s="37"/>
      <c r="H266" s="38"/>
      <c r="I266" s="38"/>
    </row>
    <row r="267" spans="7:9" ht="15.75" customHeight="1" x14ac:dyDescent="0.25">
      <c r="G267" s="37"/>
      <c r="H267" s="38"/>
      <c r="I267" s="38"/>
    </row>
    <row r="268" spans="7:9" ht="15.75" customHeight="1" x14ac:dyDescent="0.25">
      <c r="G268" s="37"/>
      <c r="H268" s="38"/>
      <c r="I268" s="38"/>
    </row>
    <row r="269" spans="7:9" ht="15.75" customHeight="1" x14ac:dyDescent="0.25">
      <c r="G269" s="37"/>
      <c r="H269" s="38"/>
      <c r="I269" s="38"/>
    </row>
    <row r="270" spans="7:9" ht="15.75" customHeight="1" x14ac:dyDescent="0.25">
      <c r="G270" s="37"/>
      <c r="H270" s="38"/>
      <c r="I270" s="38"/>
    </row>
    <row r="271" spans="7:9" ht="15.75" customHeight="1" x14ac:dyDescent="0.25">
      <c r="G271" s="37"/>
      <c r="H271" s="38"/>
      <c r="I271" s="38"/>
    </row>
    <row r="272" spans="7:9" ht="15.75" customHeight="1" x14ac:dyDescent="0.25">
      <c r="G272" s="37"/>
      <c r="H272" s="38"/>
      <c r="I272" s="38"/>
    </row>
    <row r="273" spans="7:9" ht="15.75" customHeight="1" x14ac:dyDescent="0.25">
      <c r="G273" s="37"/>
      <c r="H273" s="38"/>
      <c r="I273" s="38"/>
    </row>
    <row r="274" spans="7:9" ht="15.75" customHeight="1" x14ac:dyDescent="0.25">
      <c r="G274" s="37"/>
      <c r="H274" s="38"/>
      <c r="I274" s="38"/>
    </row>
    <row r="275" spans="7:9" ht="15.75" customHeight="1" x14ac:dyDescent="0.25">
      <c r="G275" s="37"/>
      <c r="H275" s="38"/>
      <c r="I275" s="38"/>
    </row>
    <row r="276" spans="7:9" ht="15.75" customHeight="1" x14ac:dyDescent="0.25">
      <c r="G276" s="37"/>
      <c r="H276" s="38"/>
      <c r="I276" s="38"/>
    </row>
    <row r="277" spans="7:9" ht="15.75" customHeight="1" x14ac:dyDescent="0.25">
      <c r="G277" s="37"/>
      <c r="H277" s="38"/>
      <c r="I277" s="38"/>
    </row>
    <row r="278" spans="7:9" ht="15.75" customHeight="1" x14ac:dyDescent="0.25">
      <c r="G278" s="37"/>
      <c r="H278" s="38"/>
      <c r="I278" s="38"/>
    </row>
    <row r="279" spans="7:9" ht="15.75" customHeight="1" x14ac:dyDescent="0.25">
      <c r="G279" s="37"/>
      <c r="H279" s="38"/>
      <c r="I279" s="38"/>
    </row>
    <row r="280" spans="7:9" ht="15.75" customHeight="1" x14ac:dyDescent="0.25">
      <c r="G280" s="37"/>
      <c r="H280" s="38"/>
      <c r="I280" s="38"/>
    </row>
    <row r="281" spans="7:9" ht="15.75" customHeight="1" x14ac:dyDescent="0.25">
      <c r="G281" s="37"/>
      <c r="H281" s="38"/>
      <c r="I281" s="38"/>
    </row>
    <row r="282" spans="7:9" ht="15.75" customHeight="1" x14ac:dyDescent="0.25">
      <c r="G282" s="37"/>
      <c r="H282" s="38"/>
      <c r="I282" s="38"/>
    </row>
    <row r="283" spans="7:9" ht="15.75" customHeight="1" x14ac:dyDescent="0.25">
      <c r="G283" s="37"/>
      <c r="H283" s="38"/>
      <c r="I283" s="38"/>
    </row>
    <row r="284" spans="7:9" ht="15.75" customHeight="1" x14ac:dyDescent="0.25">
      <c r="G284" s="37"/>
      <c r="H284" s="38"/>
      <c r="I284" s="38"/>
    </row>
    <row r="285" spans="7:9" ht="15.75" customHeight="1" x14ac:dyDescent="0.25">
      <c r="G285" s="37"/>
      <c r="H285" s="38"/>
      <c r="I285" s="38"/>
    </row>
    <row r="286" spans="7:9" ht="15.75" customHeight="1" x14ac:dyDescent="0.25">
      <c r="G286" s="37"/>
      <c r="H286" s="38"/>
      <c r="I286" s="38"/>
    </row>
    <row r="287" spans="7:9" ht="15.75" customHeight="1" x14ac:dyDescent="0.25">
      <c r="G287" s="37"/>
      <c r="H287" s="38"/>
      <c r="I287" s="38"/>
    </row>
    <row r="288" spans="7:9" ht="15.75" customHeight="1" x14ac:dyDescent="0.25">
      <c r="G288" s="37"/>
      <c r="H288" s="38"/>
      <c r="I288" s="38"/>
    </row>
    <row r="289" spans="7:9" ht="15.75" customHeight="1" x14ac:dyDescent="0.25">
      <c r="G289" s="37"/>
      <c r="H289" s="38"/>
      <c r="I289" s="38"/>
    </row>
    <row r="290" spans="7:9" ht="15.75" customHeight="1" x14ac:dyDescent="0.25">
      <c r="G290" s="37"/>
      <c r="H290" s="38"/>
      <c r="I290" s="38"/>
    </row>
    <row r="291" spans="7:9" ht="15.75" customHeight="1" x14ac:dyDescent="0.25">
      <c r="G291" s="37"/>
      <c r="H291" s="38"/>
      <c r="I291" s="38"/>
    </row>
    <row r="292" spans="7:9" ht="15.75" customHeight="1" x14ac:dyDescent="0.25">
      <c r="G292" s="37"/>
      <c r="H292" s="38"/>
      <c r="I292" s="38"/>
    </row>
    <row r="293" spans="7:9" ht="15.75" customHeight="1" x14ac:dyDescent="0.25">
      <c r="G293" s="37"/>
      <c r="H293" s="38"/>
      <c r="I293" s="38"/>
    </row>
    <row r="294" spans="7:9" ht="15.75" customHeight="1" x14ac:dyDescent="0.25">
      <c r="G294" s="37"/>
      <c r="H294" s="38"/>
      <c r="I294" s="38"/>
    </row>
    <row r="295" spans="7:9" ht="15.75" customHeight="1" x14ac:dyDescent="0.25">
      <c r="G295" s="37"/>
      <c r="H295" s="38"/>
      <c r="I295" s="38"/>
    </row>
    <row r="296" spans="7:9" ht="15.75" customHeight="1" x14ac:dyDescent="0.25">
      <c r="G296" s="37"/>
      <c r="H296" s="38"/>
      <c r="I296" s="38"/>
    </row>
    <row r="297" spans="7:9" ht="15.75" customHeight="1" x14ac:dyDescent="0.25">
      <c r="G297" s="37"/>
      <c r="H297" s="38"/>
      <c r="I297" s="38"/>
    </row>
    <row r="298" spans="7:9" ht="15.75" customHeight="1" x14ac:dyDescent="0.25">
      <c r="G298" s="37"/>
      <c r="H298" s="38"/>
      <c r="I298" s="38"/>
    </row>
    <row r="299" spans="7:9" ht="15.75" customHeight="1" x14ac:dyDescent="0.25">
      <c r="G299" s="37"/>
      <c r="H299" s="38"/>
      <c r="I299" s="38"/>
    </row>
    <row r="300" spans="7:9" ht="15.75" customHeight="1" x14ac:dyDescent="0.25">
      <c r="G300" s="37"/>
      <c r="H300" s="38"/>
      <c r="I300" s="38"/>
    </row>
    <row r="301" spans="7:9" ht="15.75" customHeight="1" x14ac:dyDescent="0.25">
      <c r="G301" s="37"/>
      <c r="H301" s="38"/>
      <c r="I301" s="38"/>
    </row>
    <row r="302" spans="7:9" ht="15.75" customHeight="1" x14ac:dyDescent="0.25">
      <c r="G302" s="37"/>
      <c r="H302" s="38"/>
      <c r="I302" s="38"/>
    </row>
    <row r="303" spans="7:9" ht="15.75" customHeight="1" x14ac:dyDescent="0.25">
      <c r="G303" s="37"/>
      <c r="H303" s="38"/>
      <c r="I303" s="38"/>
    </row>
    <row r="304" spans="7:9" ht="15.75" customHeight="1" x14ac:dyDescent="0.25">
      <c r="G304" s="37"/>
      <c r="H304" s="38"/>
      <c r="I304" s="38"/>
    </row>
    <row r="305" spans="7:9" ht="15.75" customHeight="1" x14ac:dyDescent="0.25">
      <c r="G305" s="37"/>
      <c r="H305" s="38"/>
      <c r="I305" s="38"/>
    </row>
    <row r="306" spans="7:9" ht="15.75" customHeight="1" x14ac:dyDescent="0.25">
      <c r="G306" s="37"/>
      <c r="H306" s="38"/>
      <c r="I306" s="38"/>
    </row>
    <row r="307" spans="7:9" ht="15.75" customHeight="1" x14ac:dyDescent="0.25">
      <c r="G307" s="37"/>
      <c r="H307" s="38"/>
      <c r="I307" s="38"/>
    </row>
    <row r="308" spans="7:9" ht="15.75" customHeight="1" x14ac:dyDescent="0.25">
      <c r="G308" s="37"/>
      <c r="H308" s="38"/>
      <c r="I308" s="38"/>
    </row>
    <row r="309" spans="7:9" ht="15.75" customHeight="1" x14ac:dyDescent="0.25">
      <c r="G309" s="37"/>
      <c r="H309" s="38"/>
      <c r="I309" s="38"/>
    </row>
    <row r="310" spans="7:9" ht="15.75" customHeight="1" x14ac:dyDescent="0.25">
      <c r="G310" s="37"/>
      <c r="H310" s="38"/>
      <c r="I310" s="38"/>
    </row>
    <row r="311" spans="7:9" ht="15.75" customHeight="1" x14ac:dyDescent="0.25">
      <c r="G311" s="37"/>
      <c r="H311" s="38"/>
      <c r="I311" s="38"/>
    </row>
    <row r="312" spans="7:9" ht="15.75" customHeight="1" x14ac:dyDescent="0.25">
      <c r="G312" s="37"/>
      <c r="H312" s="38"/>
      <c r="I312" s="38"/>
    </row>
    <row r="313" spans="7:9" ht="15.75" customHeight="1" x14ac:dyDescent="0.25">
      <c r="G313" s="37"/>
      <c r="H313" s="38"/>
      <c r="I313" s="38"/>
    </row>
    <row r="314" spans="7:9" ht="15.75" customHeight="1" x14ac:dyDescent="0.25">
      <c r="G314" s="37"/>
      <c r="H314" s="38"/>
      <c r="I314" s="38"/>
    </row>
    <row r="315" spans="7:9" ht="15.75" customHeight="1" x14ac:dyDescent="0.25">
      <c r="G315" s="37"/>
      <c r="H315" s="38"/>
      <c r="I315" s="38"/>
    </row>
    <row r="316" spans="7:9" ht="15.75" customHeight="1" x14ac:dyDescent="0.25">
      <c r="G316" s="37"/>
      <c r="H316" s="38"/>
      <c r="I316" s="38"/>
    </row>
    <row r="317" spans="7:9" ht="15.75" customHeight="1" x14ac:dyDescent="0.25">
      <c r="G317" s="37"/>
      <c r="H317" s="38"/>
      <c r="I317" s="38"/>
    </row>
    <row r="318" spans="7:9" ht="15.75" customHeight="1" x14ac:dyDescent="0.25">
      <c r="G318" s="37"/>
      <c r="H318" s="38"/>
      <c r="I318" s="38"/>
    </row>
    <row r="319" spans="7:9" ht="15.75" customHeight="1" x14ac:dyDescent="0.25">
      <c r="G319" s="37"/>
      <c r="H319" s="38"/>
      <c r="I319" s="38"/>
    </row>
    <row r="320" spans="7:9" ht="15.75" customHeight="1" x14ac:dyDescent="0.25">
      <c r="G320" s="37"/>
      <c r="H320" s="38"/>
      <c r="I320" s="38"/>
    </row>
    <row r="321" spans="7:9" ht="15.75" customHeight="1" x14ac:dyDescent="0.25">
      <c r="G321" s="37"/>
      <c r="H321" s="38"/>
      <c r="I321" s="38"/>
    </row>
    <row r="322" spans="7:9" ht="15.75" customHeight="1" x14ac:dyDescent="0.25">
      <c r="G322" s="37"/>
      <c r="H322" s="38"/>
      <c r="I322" s="38"/>
    </row>
    <row r="323" spans="7:9" ht="15.75" customHeight="1" x14ac:dyDescent="0.25">
      <c r="G323" s="37"/>
      <c r="H323" s="38"/>
      <c r="I323" s="38"/>
    </row>
    <row r="324" spans="7:9" ht="15.75" customHeight="1" x14ac:dyDescent="0.25">
      <c r="G324" s="37"/>
      <c r="H324" s="38"/>
      <c r="I324" s="38"/>
    </row>
    <row r="325" spans="7:9" ht="15.75" customHeight="1" x14ac:dyDescent="0.25">
      <c r="G325" s="37"/>
      <c r="H325" s="38"/>
      <c r="I325" s="38"/>
    </row>
    <row r="326" spans="7:9" ht="15.75" customHeight="1" x14ac:dyDescent="0.25">
      <c r="G326" s="37"/>
      <c r="H326" s="38"/>
      <c r="I326" s="38"/>
    </row>
    <row r="327" spans="7:9" ht="15.75" customHeight="1" x14ac:dyDescent="0.25">
      <c r="G327" s="37"/>
      <c r="H327" s="38"/>
      <c r="I327" s="38"/>
    </row>
    <row r="328" spans="7:9" ht="15.75" customHeight="1" x14ac:dyDescent="0.25">
      <c r="G328" s="37"/>
      <c r="H328" s="38"/>
      <c r="I328" s="38"/>
    </row>
    <row r="329" spans="7:9" ht="15.75" customHeight="1" x14ac:dyDescent="0.25">
      <c r="G329" s="37"/>
      <c r="H329" s="38"/>
      <c r="I329" s="38"/>
    </row>
    <row r="330" spans="7:9" ht="15.75" customHeight="1" x14ac:dyDescent="0.25">
      <c r="G330" s="37"/>
      <c r="H330" s="38"/>
      <c r="I330" s="38"/>
    </row>
    <row r="331" spans="7:9" ht="15.75" customHeight="1" x14ac:dyDescent="0.25">
      <c r="G331" s="37"/>
      <c r="H331" s="38"/>
      <c r="I331" s="38"/>
    </row>
    <row r="332" spans="7:9" ht="15.75" customHeight="1" x14ac:dyDescent="0.25">
      <c r="G332" s="37"/>
      <c r="H332" s="38"/>
      <c r="I332" s="38"/>
    </row>
    <row r="333" spans="7:9" ht="15.75" customHeight="1" x14ac:dyDescent="0.25">
      <c r="G333" s="37"/>
      <c r="H333" s="38"/>
      <c r="I333" s="38"/>
    </row>
    <row r="334" spans="7:9" ht="15.75" customHeight="1" x14ac:dyDescent="0.25">
      <c r="G334" s="37"/>
      <c r="H334" s="38"/>
      <c r="I334" s="38"/>
    </row>
    <row r="335" spans="7:9" ht="15.75" customHeight="1" x14ac:dyDescent="0.25">
      <c r="G335" s="37"/>
      <c r="H335" s="38"/>
      <c r="I335" s="38"/>
    </row>
    <row r="336" spans="7:9" ht="15.75" customHeight="1" x14ac:dyDescent="0.25">
      <c r="G336" s="37"/>
      <c r="H336" s="38"/>
      <c r="I336" s="38"/>
    </row>
    <row r="337" spans="7:9" ht="15.75" customHeight="1" x14ac:dyDescent="0.25">
      <c r="G337" s="37"/>
      <c r="H337" s="38"/>
      <c r="I337" s="38"/>
    </row>
    <row r="338" spans="7:9" ht="15.75" customHeight="1" x14ac:dyDescent="0.25">
      <c r="G338" s="37"/>
      <c r="H338" s="38"/>
      <c r="I338" s="38"/>
    </row>
    <row r="339" spans="7:9" ht="15.75" customHeight="1" x14ac:dyDescent="0.25">
      <c r="G339" s="37"/>
      <c r="H339" s="38"/>
      <c r="I339" s="38"/>
    </row>
    <row r="340" spans="7:9" ht="15.75" customHeight="1" x14ac:dyDescent="0.25">
      <c r="G340" s="37"/>
      <c r="H340" s="38"/>
      <c r="I340" s="38"/>
    </row>
    <row r="341" spans="7:9" ht="15.75" customHeight="1" x14ac:dyDescent="0.25">
      <c r="G341" s="37"/>
      <c r="H341" s="38"/>
      <c r="I341" s="38"/>
    </row>
    <row r="342" spans="7:9" ht="15.75" customHeight="1" x14ac:dyDescent="0.25">
      <c r="G342" s="37"/>
      <c r="H342" s="38"/>
      <c r="I342" s="38"/>
    </row>
    <row r="343" spans="7:9" ht="15.75" customHeight="1" x14ac:dyDescent="0.25">
      <c r="G343" s="37"/>
      <c r="H343" s="38"/>
      <c r="I343" s="38"/>
    </row>
    <row r="344" spans="7:9" ht="15.75" customHeight="1" x14ac:dyDescent="0.25">
      <c r="G344" s="37"/>
      <c r="H344" s="38"/>
      <c r="I344" s="38"/>
    </row>
    <row r="345" spans="7:9" ht="15.75" customHeight="1" x14ac:dyDescent="0.25">
      <c r="G345" s="37"/>
      <c r="H345" s="38"/>
      <c r="I345" s="38"/>
    </row>
    <row r="346" spans="7:9" ht="15.75" customHeight="1" x14ac:dyDescent="0.25">
      <c r="G346" s="37"/>
      <c r="H346" s="38"/>
      <c r="I346" s="38"/>
    </row>
    <row r="347" spans="7:9" ht="15.75" customHeight="1" x14ac:dyDescent="0.25">
      <c r="G347" s="37"/>
      <c r="H347" s="38"/>
      <c r="I347" s="38"/>
    </row>
    <row r="348" spans="7:9" ht="15.75" customHeight="1" x14ac:dyDescent="0.25">
      <c r="G348" s="37"/>
      <c r="H348" s="38"/>
      <c r="I348" s="38"/>
    </row>
    <row r="349" spans="7:9" ht="15.75" customHeight="1" x14ac:dyDescent="0.25">
      <c r="G349" s="37"/>
      <c r="H349" s="38"/>
      <c r="I349" s="38"/>
    </row>
    <row r="350" spans="7:9" ht="15.75" customHeight="1" x14ac:dyDescent="0.25">
      <c r="G350" s="37"/>
      <c r="H350" s="38"/>
      <c r="I350" s="38"/>
    </row>
    <row r="351" spans="7:9" ht="15.75" customHeight="1" x14ac:dyDescent="0.25">
      <c r="G351" s="37"/>
      <c r="H351" s="38"/>
      <c r="I351" s="38"/>
    </row>
    <row r="352" spans="7:9" ht="15.75" customHeight="1" x14ac:dyDescent="0.25">
      <c r="G352" s="37"/>
      <c r="H352" s="38"/>
      <c r="I352" s="38"/>
    </row>
    <row r="353" spans="7:9" ht="15.75" customHeight="1" x14ac:dyDescent="0.25">
      <c r="G353" s="37"/>
      <c r="H353" s="38"/>
      <c r="I353" s="38"/>
    </row>
    <row r="354" spans="7:9" ht="15.75" customHeight="1" x14ac:dyDescent="0.25">
      <c r="G354" s="37"/>
      <c r="H354" s="38"/>
      <c r="I354" s="38"/>
    </row>
    <row r="355" spans="7:9" ht="15.75" customHeight="1" x14ac:dyDescent="0.25">
      <c r="G355" s="37"/>
      <c r="H355" s="38"/>
      <c r="I355" s="38"/>
    </row>
    <row r="356" spans="7:9" ht="15.75" customHeight="1" x14ac:dyDescent="0.25">
      <c r="G356" s="37"/>
      <c r="H356" s="38"/>
      <c r="I356" s="38"/>
    </row>
    <row r="357" spans="7:9" ht="15.75" customHeight="1" x14ac:dyDescent="0.25">
      <c r="G357" s="37"/>
      <c r="H357" s="38"/>
      <c r="I357" s="38"/>
    </row>
    <row r="358" spans="7:9" ht="15.75" customHeight="1" x14ac:dyDescent="0.25">
      <c r="G358" s="37"/>
      <c r="H358" s="38"/>
      <c r="I358" s="38"/>
    </row>
    <row r="359" spans="7:9" ht="15.75" customHeight="1" x14ac:dyDescent="0.25">
      <c r="G359" s="37"/>
      <c r="H359" s="38"/>
      <c r="I359" s="38"/>
    </row>
    <row r="360" spans="7:9" ht="15.75" customHeight="1" x14ac:dyDescent="0.25">
      <c r="G360" s="37"/>
      <c r="H360" s="38"/>
      <c r="I360" s="38"/>
    </row>
    <row r="361" spans="7:9" ht="15.75" customHeight="1" x14ac:dyDescent="0.25">
      <c r="G361" s="37"/>
      <c r="H361" s="38"/>
      <c r="I361" s="38"/>
    </row>
    <row r="362" spans="7:9" ht="15.75" customHeight="1" x14ac:dyDescent="0.25">
      <c r="G362" s="37"/>
      <c r="H362" s="38"/>
      <c r="I362" s="38"/>
    </row>
    <row r="363" spans="7:9" ht="15.75" customHeight="1" x14ac:dyDescent="0.25">
      <c r="G363" s="37"/>
      <c r="H363" s="38"/>
      <c r="I363" s="38"/>
    </row>
    <row r="364" spans="7:9" ht="15.75" customHeight="1" x14ac:dyDescent="0.25">
      <c r="G364" s="37"/>
      <c r="H364" s="38"/>
      <c r="I364" s="38"/>
    </row>
    <row r="365" spans="7:9" ht="15.75" customHeight="1" x14ac:dyDescent="0.25">
      <c r="G365" s="37"/>
      <c r="H365" s="38"/>
      <c r="I365" s="38"/>
    </row>
    <row r="366" spans="7:9" ht="15.75" customHeight="1" x14ac:dyDescent="0.25">
      <c r="G366" s="37"/>
      <c r="H366" s="38"/>
      <c r="I366" s="38"/>
    </row>
    <row r="367" spans="7:9" ht="15.75" customHeight="1" x14ac:dyDescent="0.25">
      <c r="G367" s="37"/>
      <c r="H367" s="38"/>
      <c r="I367" s="38"/>
    </row>
    <row r="368" spans="7:9" ht="15.75" customHeight="1" x14ac:dyDescent="0.25">
      <c r="G368" s="37"/>
      <c r="H368" s="38"/>
      <c r="I368" s="38"/>
    </row>
    <row r="369" spans="7:9" ht="15.75" customHeight="1" x14ac:dyDescent="0.25">
      <c r="G369" s="37"/>
      <c r="H369" s="38"/>
      <c r="I369" s="38"/>
    </row>
    <row r="370" spans="7:9" ht="15.75" customHeight="1" x14ac:dyDescent="0.25">
      <c r="G370" s="37"/>
      <c r="H370" s="38"/>
      <c r="I370" s="38"/>
    </row>
    <row r="371" spans="7:9" ht="15.75" customHeight="1" x14ac:dyDescent="0.25">
      <c r="G371" s="37"/>
      <c r="H371" s="38"/>
      <c r="I371" s="38"/>
    </row>
    <row r="372" spans="7:9" ht="15.75" customHeight="1" x14ac:dyDescent="0.25">
      <c r="G372" s="37"/>
      <c r="H372" s="38"/>
      <c r="I372" s="38"/>
    </row>
    <row r="373" spans="7:9" ht="15.75" customHeight="1" x14ac:dyDescent="0.25">
      <c r="G373" s="37"/>
      <c r="H373" s="38"/>
      <c r="I373" s="38"/>
    </row>
    <row r="374" spans="7:9" ht="15.75" customHeight="1" x14ac:dyDescent="0.25">
      <c r="G374" s="37"/>
      <c r="H374" s="38"/>
      <c r="I374" s="38"/>
    </row>
    <row r="375" spans="7:9" ht="15.75" customHeight="1" x14ac:dyDescent="0.25">
      <c r="G375" s="37"/>
      <c r="H375" s="38"/>
      <c r="I375" s="38"/>
    </row>
    <row r="376" spans="7:9" ht="15.75" customHeight="1" x14ac:dyDescent="0.25">
      <c r="G376" s="37"/>
      <c r="H376" s="38"/>
      <c r="I376" s="38"/>
    </row>
    <row r="377" spans="7:9" ht="15.75" customHeight="1" x14ac:dyDescent="0.25">
      <c r="G377" s="37"/>
      <c r="H377" s="38"/>
      <c r="I377" s="38"/>
    </row>
    <row r="378" spans="7:9" ht="15.75" customHeight="1" x14ac:dyDescent="0.25">
      <c r="G378" s="37"/>
      <c r="H378" s="38"/>
      <c r="I378" s="38"/>
    </row>
    <row r="379" spans="7:9" ht="15.75" customHeight="1" x14ac:dyDescent="0.25">
      <c r="G379" s="37"/>
      <c r="H379" s="38"/>
      <c r="I379" s="38"/>
    </row>
    <row r="380" spans="7:9" ht="15.75" customHeight="1" x14ac:dyDescent="0.25">
      <c r="G380" s="37"/>
      <c r="H380" s="38"/>
      <c r="I380" s="38"/>
    </row>
    <row r="381" spans="7:9" ht="15.75" customHeight="1" x14ac:dyDescent="0.25">
      <c r="G381" s="37"/>
      <c r="H381" s="38"/>
      <c r="I381" s="38"/>
    </row>
    <row r="382" spans="7:9" ht="15.75" customHeight="1" x14ac:dyDescent="0.25">
      <c r="G382" s="37"/>
      <c r="H382" s="38"/>
      <c r="I382" s="38"/>
    </row>
    <row r="383" spans="7:9" ht="15.75" customHeight="1" x14ac:dyDescent="0.25">
      <c r="G383" s="37"/>
      <c r="H383" s="38"/>
      <c r="I383" s="38"/>
    </row>
    <row r="384" spans="7:9" ht="15.75" customHeight="1" x14ac:dyDescent="0.25">
      <c r="G384" s="37"/>
      <c r="H384" s="38"/>
      <c r="I384" s="38"/>
    </row>
    <row r="385" spans="7:9" ht="15.75" customHeight="1" x14ac:dyDescent="0.25">
      <c r="G385" s="37"/>
      <c r="H385" s="38"/>
      <c r="I385" s="38"/>
    </row>
    <row r="386" spans="7:9" ht="15.75" customHeight="1" x14ac:dyDescent="0.25">
      <c r="G386" s="37"/>
      <c r="H386" s="38"/>
      <c r="I386" s="38"/>
    </row>
    <row r="387" spans="7:9" ht="15.75" customHeight="1" x14ac:dyDescent="0.25">
      <c r="G387" s="37"/>
      <c r="H387" s="38"/>
      <c r="I387" s="38"/>
    </row>
    <row r="388" spans="7:9" ht="15.75" customHeight="1" x14ac:dyDescent="0.25">
      <c r="G388" s="37"/>
      <c r="H388" s="38"/>
      <c r="I388" s="38"/>
    </row>
    <row r="389" spans="7:9" ht="15.75" customHeight="1" x14ac:dyDescent="0.25">
      <c r="G389" s="37"/>
      <c r="H389" s="38"/>
      <c r="I389" s="38"/>
    </row>
    <row r="390" spans="7:9" ht="15.75" customHeight="1" x14ac:dyDescent="0.25">
      <c r="G390" s="37"/>
      <c r="H390" s="38"/>
      <c r="I390" s="38"/>
    </row>
    <row r="391" spans="7:9" ht="15.75" customHeight="1" x14ac:dyDescent="0.25">
      <c r="G391" s="37"/>
      <c r="H391" s="38"/>
      <c r="I391" s="38"/>
    </row>
    <row r="392" spans="7:9" ht="15.75" customHeight="1" x14ac:dyDescent="0.25">
      <c r="G392" s="37"/>
      <c r="H392" s="38"/>
      <c r="I392" s="38"/>
    </row>
    <row r="393" spans="7:9" ht="15.75" customHeight="1" x14ac:dyDescent="0.25">
      <c r="G393" s="37"/>
      <c r="H393" s="38"/>
      <c r="I393" s="38"/>
    </row>
    <row r="394" spans="7:9" ht="15.75" customHeight="1" x14ac:dyDescent="0.25">
      <c r="G394" s="37"/>
      <c r="H394" s="38"/>
      <c r="I394" s="38"/>
    </row>
    <row r="395" spans="7:9" ht="15.75" customHeight="1" x14ac:dyDescent="0.25">
      <c r="G395" s="37"/>
      <c r="H395" s="38"/>
      <c r="I395" s="38"/>
    </row>
    <row r="396" spans="7:9" ht="15.75" customHeight="1" x14ac:dyDescent="0.25">
      <c r="G396" s="37"/>
      <c r="H396" s="38"/>
      <c r="I396" s="38"/>
    </row>
    <row r="397" spans="7:9" ht="15.75" customHeight="1" x14ac:dyDescent="0.25">
      <c r="G397" s="37"/>
      <c r="H397" s="38"/>
      <c r="I397" s="38"/>
    </row>
    <row r="398" spans="7:9" ht="15.75" customHeight="1" x14ac:dyDescent="0.25">
      <c r="G398" s="37"/>
      <c r="H398" s="38"/>
      <c r="I398" s="38"/>
    </row>
    <row r="399" spans="7:9" ht="15.75" customHeight="1" x14ac:dyDescent="0.25">
      <c r="G399" s="37"/>
      <c r="H399" s="38"/>
      <c r="I399" s="38"/>
    </row>
    <row r="400" spans="7:9" ht="15.75" customHeight="1" x14ac:dyDescent="0.25">
      <c r="G400" s="37"/>
      <c r="H400" s="38"/>
      <c r="I400" s="38"/>
    </row>
    <row r="401" spans="7:9" ht="15.75" customHeight="1" x14ac:dyDescent="0.25">
      <c r="G401" s="37"/>
      <c r="H401" s="38"/>
      <c r="I401" s="38"/>
    </row>
    <row r="402" spans="7:9" ht="15.75" customHeight="1" x14ac:dyDescent="0.25">
      <c r="G402" s="37"/>
      <c r="H402" s="38"/>
      <c r="I402" s="38"/>
    </row>
    <row r="403" spans="7:9" ht="15.75" customHeight="1" x14ac:dyDescent="0.25">
      <c r="G403" s="37"/>
      <c r="H403" s="38"/>
      <c r="I403" s="38"/>
    </row>
    <row r="404" spans="7:9" ht="15.75" customHeight="1" x14ac:dyDescent="0.25">
      <c r="G404" s="37"/>
      <c r="H404" s="38"/>
      <c r="I404" s="38"/>
    </row>
    <row r="405" spans="7:9" ht="15.75" customHeight="1" x14ac:dyDescent="0.25">
      <c r="G405" s="37"/>
      <c r="H405" s="38"/>
      <c r="I405" s="38"/>
    </row>
    <row r="406" spans="7:9" ht="15.75" customHeight="1" x14ac:dyDescent="0.25">
      <c r="G406" s="37"/>
      <c r="H406" s="38"/>
      <c r="I406" s="38"/>
    </row>
    <row r="407" spans="7:9" ht="15.75" customHeight="1" x14ac:dyDescent="0.25">
      <c r="G407" s="37"/>
      <c r="H407" s="38"/>
      <c r="I407" s="38"/>
    </row>
    <row r="408" spans="7:9" ht="15.75" customHeight="1" x14ac:dyDescent="0.25">
      <c r="G408" s="37"/>
      <c r="H408" s="38"/>
      <c r="I408" s="38"/>
    </row>
    <row r="409" spans="7:9" ht="15.75" customHeight="1" x14ac:dyDescent="0.25">
      <c r="G409" s="37"/>
      <c r="H409" s="38"/>
      <c r="I409" s="38"/>
    </row>
    <row r="410" spans="7:9" ht="15.75" customHeight="1" x14ac:dyDescent="0.25">
      <c r="G410" s="37"/>
      <c r="H410" s="38"/>
      <c r="I410" s="38"/>
    </row>
    <row r="411" spans="7:9" ht="15.75" customHeight="1" x14ac:dyDescent="0.25">
      <c r="G411" s="37"/>
      <c r="H411" s="38"/>
      <c r="I411" s="38"/>
    </row>
    <row r="412" spans="7:9" ht="15.75" customHeight="1" x14ac:dyDescent="0.25">
      <c r="G412" s="37"/>
      <c r="H412" s="38"/>
      <c r="I412" s="38"/>
    </row>
    <row r="413" spans="7:9" ht="15.75" customHeight="1" x14ac:dyDescent="0.25">
      <c r="G413" s="37"/>
      <c r="H413" s="38"/>
      <c r="I413" s="38"/>
    </row>
    <row r="414" spans="7:9" ht="15.75" customHeight="1" x14ac:dyDescent="0.25">
      <c r="G414" s="37"/>
      <c r="H414" s="38"/>
      <c r="I414" s="38"/>
    </row>
    <row r="415" spans="7:9" ht="15.75" customHeight="1" x14ac:dyDescent="0.25">
      <c r="G415" s="37"/>
      <c r="H415" s="38"/>
      <c r="I415" s="38"/>
    </row>
    <row r="416" spans="7:9" ht="15.75" customHeight="1" x14ac:dyDescent="0.25">
      <c r="G416" s="37"/>
      <c r="H416" s="38"/>
      <c r="I416" s="38"/>
    </row>
    <row r="417" spans="7:9" ht="15.75" customHeight="1" x14ac:dyDescent="0.25">
      <c r="G417" s="37"/>
      <c r="H417" s="38"/>
      <c r="I417" s="38"/>
    </row>
    <row r="418" spans="7:9" ht="15.75" customHeight="1" x14ac:dyDescent="0.25">
      <c r="G418" s="37"/>
      <c r="H418" s="38"/>
      <c r="I418" s="38"/>
    </row>
    <row r="419" spans="7:9" ht="15.75" customHeight="1" x14ac:dyDescent="0.25">
      <c r="G419" s="37"/>
      <c r="H419" s="38"/>
      <c r="I419" s="38"/>
    </row>
    <row r="420" spans="7:9" ht="15.75" customHeight="1" x14ac:dyDescent="0.25">
      <c r="G420" s="37"/>
      <c r="H420" s="38"/>
      <c r="I420" s="38"/>
    </row>
    <row r="421" spans="7:9" ht="15.75" customHeight="1" x14ac:dyDescent="0.25">
      <c r="G421" s="37"/>
      <c r="H421" s="38"/>
      <c r="I421" s="38"/>
    </row>
    <row r="422" spans="7:9" ht="15.75" customHeight="1" x14ac:dyDescent="0.25">
      <c r="G422" s="37"/>
      <c r="H422" s="38"/>
      <c r="I422" s="38"/>
    </row>
    <row r="423" spans="7:9" ht="15.75" customHeight="1" x14ac:dyDescent="0.25">
      <c r="G423" s="37"/>
      <c r="H423" s="38"/>
      <c r="I423" s="38"/>
    </row>
    <row r="424" spans="7:9" ht="15.75" customHeight="1" x14ac:dyDescent="0.25">
      <c r="G424" s="37"/>
      <c r="H424" s="38"/>
      <c r="I424" s="38"/>
    </row>
    <row r="425" spans="7:9" ht="15.75" customHeight="1" x14ac:dyDescent="0.25">
      <c r="G425" s="37"/>
      <c r="H425" s="38"/>
      <c r="I425" s="38"/>
    </row>
    <row r="426" spans="7:9" ht="15.75" customHeight="1" x14ac:dyDescent="0.25">
      <c r="G426" s="37"/>
      <c r="H426" s="38"/>
      <c r="I426" s="38"/>
    </row>
    <row r="427" spans="7:9" ht="15.75" customHeight="1" x14ac:dyDescent="0.25">
      <c r="G427" s="37"/>
      <c r="H427" s="38"/>
      <c r="I427" s="38"/>
    </row>
    <row r="428" spans="7:9" ht="15.75" customHeight="1" x14ac:dyDescent="0.25">
      <c r="G428" s="37"/>
      <c r="H428" s="38"/>
      <c r="I428" s="38"/>
    </row>
    <row r="429" spans="7:9" ht="15.75" customHeight="1" x14ac:dyDescent="0.25">
      <c r="G429" s="37"/>
      <c r="H429" s="38"/>
      <c r="I429" s="38"/>
    </row>
    <row r="430" spans="7:9" ht="15.75" customHeight="1" x14ac:dyDescent="0.25">
      <c r="G430" s="37"/>
      <c r="H430" s="38"/>
      <c r="I430" s="38"/>
    </row>
    <row r="431" spans="7:9" ht="15.75" customHeight="1" x14ac:dyDescent="0.25">
      <c r="G431" s="37"/>
      <c r="H431" s="38"/>
      <c r="I431" s="38"/>
    </row>
    <row r="432" spans="7:9" ht="15.75" customHeight="1" x14ac:dyDescent="0.25">
      <c r="G432" s="37"/>
      <c r="H432" s="38"/>
      <c r="I432" s="38"/>
    </row>
    <row r="433" spans="7:9" ht="15.75" customHeight="1" x14ac:dyDescent="0.25">
      <c r="G433" s="37"/>
      <c r="H433" s="38"/>
      <c r="I433" s="38"/>
    </row>
    <row r="434" spans="7:9" ht="15.75" customHeight="1" x14ac:dyDescent="0.25">
      <c r="G434" s="37"/>
      <c r="H434" s="38"/>
      <c r="I434" s="38"/>
    </row>
    <row r="435" spans="7:9" ht="15.75" customHeight="1" x14ac:dyDescent="0.25">
      <c r="G435" s="37"/>
      <c r="H435" s="38"/>
      <c r="I435" s="38"/>
    </row>
    <row r="436" spans="7:9" ht="15.75" customHeight="1" x14ac:dyDescent="0.25">
      <c r="G436" s="37"/>
      <c r="H436" s="38"/>
      <c r="I436" s="38"/>
    </row>
    <row r="437" spans="7:9" ht="15.75" customHeight="1" x14ac:dyDescent="0.25">
      <c r="G437" s="37"/>
      <c r="H437" s="38"/>
      <c r="I437" s="38"/>
    </row>
    <row r="438" spans="7:9" ht="15.75" customHeight="1" x14ac:dyDescent="0.25">
      <c r="G438" s="37"/>
      <c r="H438" s="38"/>
      <c r="I438" s="38"/>
    </row>
    <row r="439" spans="7:9" ht="15.75" customHeight="1" x14ac:dyDescent="0.25">
      <c r="G439" s="37"/>
      <c r="H439" s="38"/>
      <c r="I439" s="38"/>
    </row>
    <row r="440" spans="7:9" ht="15.75" customHeight="1" x14ac:dyDescent="0.25">
      <c r="G440" s="37"/>
      <c r="H440" s="38"/>
      <c r="I440" s="38"/>
    </row>
    <row r="441" spans="7:9" ht="15.75" customHeight="1" x14ac:dyDescent="0.25">
      <c r="G441" s="37"/>
      <c r="H441" s="38"/>
      <c r="I441" s="38"/>
    </row>
    <row r="442" spans="7:9" ht="15.75" customHeight="1" x14ac:dyDescent="0.25">
      <c r="G442" s="37"/>
      <c r="H442" s="38"/>
      <c r="I442" s="38"/>
    </row>
    <row r="443" spans="7:9" ht="15.75" customHeight="1" x14ac:dyDescent="0.25">
      <c r="G443" s="37"/>
      <c r="H443" s="38"/>
      <c r="I443" s="38"/>
    </row>
    <row r="444" spans="7:9" ht="15.75" customHeight="1" x14ac:dyDescent="0.25">
      <c r="G444" s="37"/>
      <c r="H444" s="38"/>
      <c r="I444" s="38"/>
    </row>
    <row r="445" spans="7:9" ht="15.75" customHeight="1" x14ac:dyDescent="0.25">
      <c r="G445" s="37"/>
      <c r="H445" s="38"/>
      <c r="I445" s="38"/>
    </row>
    <row r="446" spans="7:9" ht="15.75" customHeight="1" x14ac:dyDescent="0.25">
      <c r="G446" s="37"/>
      <c r="H446" s="38"/>
      <c r="I446" s="38"/>
    </row>
    <row r="447" spans="7:9" ht="15.75" customHeight="1" x14ac:dyDescent="0.25">
      <c r="G447" s="37"/>
      <c r="H447" s="38"/>
      <c r="I447" s="38"/>
    </row>
    <row r="448" spans="7:9" ht="15.75" customHeight="1" x14ac:dyDescent="0.25">
      <c r="G448" s="37"/>
      <c r="H448" s="38"/>
      <c r="I448" s="38"/>
    </row>
    <row r="449" spans="7:9" ht="15.75" customHeight="1" x14ac:dyDescent="0.25">
      <c r="G449" s="37"/>
      <c r="H449" s="38"/>
      <c r="I449" s="38"/>
    </row>
    <row r="450" spans="7:9" ht="15.75" customHeight="1" x14ac:dyDescent="0.25">
      <c r="G450" s="37"/>
      <c r="H450" s="38"/>
      <c r="I450" s="38"/>
    </row>
    <row r="451" spans="7:9" ht="15.75" customHeight="1" x14ac:dyDescent="0.25">
      <c r="G451" s="37"/>
      <c r="H451" s="38"/>
      <c r="I451" s="38"/>
    </row>
    <row r="452" spans="7:9" ht="15.75" customHeight="1" x14ac:dyDescent="0.25">
      <c r="G452" s="37"/>
      <c r="H452" s="38"/>
      <c r="I452" s="38"/>
    </row>
    <row r="453" spans="7:9" ht="15.75" customHeight="1" x14ac:dyDescent="0.25">
      <c r="G453" s="37"/>
      <c r="H453" s="38"/>
      <c r="I453" s="38"/>
    </row>
    <row r="454" spans="7:9" ht="15.75" customHeight="1" x14ac:dyDescent="0.25">
      <c r="G454" s="37"/>
      <c r="H454" s="38"/>
      <c r="I454" s="38"/>
    </row>
    <row r="455" spans="7:9" ht="15.75" customHeight="1" x14ac:dyDescent="0.25">
      <c r="G455" s="37"/>
      <c r="H455" s="38"/>
      <c r="I455" s="38"/>
    </row>
    <row r="456" spans="7:9" ht="15.75" customHeight="1" x14ac:dyDescent="0.25">
      <c r="G456" s="37"/>
      <c r="H456" s="38"/>
      <c r="I456" s="38"/>
    </row>
    <row r="457" spans="7:9" ht="15.75" customHeight="1" x14ac:dyDescent="0.25">
      <c r="G457" s="37"/>
      <c r="H457" s="38"/>
      <c r="I457" s="38"/>
    </row>
    <row r="458" spans="7:9" ht="15.75" customHeight="1" x14ac:dyDescent="0.25">
      <c r="G458" s="37"/>
      <c r="H458" s="38"/>
      <c r="I458" s="38"/>
    </row>
    <row r="459" spans="7:9" ht="15.75" customHeight="1" x14ac:dyDescent="0.25">
      <c r="G459" s="37"/>
      <c r="H459" s="38"/>
      <c r="I459" s="38"/>
    </row>
    <row r="460" spans="7:9" ht="15.75" customHeight="1" x14ac:dyDescent="0.25">
      <c r="G460" s="37"/>
      <c r="H460" s="38"/>
      <c r="I460" s="38"/>
    </row>
    <row r="461" spans="7:9" ht="15.75" customHeight="1" x14ac:dyDescent="0.25">
      <c r="G461" s="37"/>
      <c r="H461" s="38"/>
      <c r="I461" s="38"/>
    </row>
    <row r="462" spans="7:9" ht="15.75" customHeight="1" x14ac:dyDescent="0.25">
      <c r="G462" s="37"/>
      <c r="H462" s="38"/>
      <c r="I462" s="38"/>
    </row>
    <row r="463" spans="7:9" ht="15.75" customHeight="1" x14ac:dyDescent="0.25">
      <c r="G463" s="37"/>
      <c r="H463" s="38"/>
      <c r="I463" s="38"/>
    </row>
    <row r="464" spans="7:9" ht="15.75" customHeight="1" x14ac:dyDescent="0.25">
      <c r="G464" s="37"/>
      <c r="H464" s="38"/>
      <c r="I464" s="38"/>
    </row>
    <row r="465" spans="7:9" ht="15.75" customHeight="1" x14ac:dyDescent="0.25">
      <c r="G465" s="37"/>
      <c r="H465" s="38"/>
      <c r="I465" s="38"/>
    </row>
    <row r="466" spans="7:9" ht="15.75" customHeight="1" x14ac:dyDescent="0.25">
      <c r="G466" s="37"/>
      <c r="H466" s="38"/>
      <c r="I466" s="38"/>
    </row>
    <row r="467" spans="7:9" ht="15.75" customHeight="1" x14ac:dyDescent="0.25">
      <c r="G467" s="37"/>
      <c r="H467" s="38"/>
      <c r="I467" s="38"/>
    </row>
    <row r="468" spans="7:9" ht="15.75" customHeight="1" x14ac:dyDescent="0.25">
      <c r="G468" s="37"/>
      <c r="H468" s="38"/>
      <c r="I468" s="38"/>
    </row>
    <row r="469" spans="7:9" ht="15.75" customHeight="1" x14ac:dyDescent="0.25">
      <c r="G469" s="37"/>
      <c r="H469" s="38"/>
      <c r="I469" s="38"/>
    </row>
    <row r="470" spans="7:9" ht="15.75" customHeight="1" x14ac:dyDescent="0.25">
      <c r="G470" s="37"/>
      <c r="H470" s="38"/>
      <c r="I470" s="38"/>
    </row>
    <row r="471" spans="7:9" ht="15.75" customHeight="1" x14ac:dyDescent="0.25">
      <c r="G471" s="37"/>
      <c r="H471" s="38"/>
      <c r="I471" s="38"/>
    </row>
    <row r="472" spans="7:9" ht="15.75" customHeight="1" x14ac:dyDescent="0.25">
      <c r="G472" s="37"/>
      <c r="H472" s="38"/>
      <c r="I472" s="38"/>
    </row>
    <row r="473" spans="7:9" ht="15.75" customHeight="1" x14ac:dyDescent="0.25">
      <c r="G473" s="37"/>
      <c r="H473" s="38"/>
      <c r="I473" s="38"/>
    </row>
    <row r="474" spans="7:9" ht="15.75" customHeight="1" x14ac:dyDescent="0.25">
      <c r="G474" s="37"/>
      <c r="H474" s="38"/>
      <c r="I474" s="38"/>
    </row>
    <row r="475" spans="7:9" ht="15.75" customHeight="1" x14ac:dyDescent="0.25">
      <c r="G475" s="37"/>
      <c r="H475" s="38"/>
      <c r="I475" s="38"/>
    </row>
    <row r="476" spans="7:9" ht="15.75" customHeight="1" x14ac:dyDescent="0.25">
      <c r="G476" s="37"/>
      <c r="H476" s="38"/>
      <c r="I476" s="38"/>
    </row>
    <row r="477" spans="7:9" ht="15.75" customHeight="1" x14ac:dyDescent="0.25">
      <c r="G477" s="37"/>
      <c r="H477" s="38"/>
      <c r="I477" s="38"/>
    </row>
    <row r="478" spans="7:9" ht="15.75" customHeight="1" x14ac:dyDescent="0.25">
      <c r="G478" s="37"/>
      <c r="H478" s="38"/>
      <c r="I478" s="38"/>
    </row>
    <row r="479" spans="7:9" ht="15.75" customHeight="1" x14ac:dyDescent="0.25">
      <c r="G479" s="37"/>
      <c r="H479" s="38"/>
      <c r="I479" s="38"/>
    </row>
    <row r="480" spans="7:9" ht="15.75" customHeight="1" x14ac:dyDescent="0.25">
      <c r="G480" s="37"/>
      <c r="H480" s="38"/>
      <c r="I480" s="38"/>
    </row>
    <row r="481" spans="7:9" ht="15.75" customHeight="1" x14ac:dyDescent="0.25">
      <c r="G481" s="37"/>
      <c r="H481" s="38"/>
      <c r="I481" s="38"/>
    </row>
    <row r="482" spans="7:9" ht="15.75" customHeight="1" x14ac:dyDescent="0.25">
      <c r="G482" s="37"/>
      <c r="H482" s="38"/>
      <c r="I482" s="38"/>
    </row>
    <row r="483" spans="7:9" ht="15.75" customHeight="1" x14ac:dyDescent="0.25">
      <c r="G483" s="37"/>
      <c r="H483" s="38"/>
      <c r="I483" s="38"/>
    </row>
    <row r="484" spans="7:9" ht="15.75" customHeight="1" x14ac:dyDescent="0.25">
      <c r="G484" s="37"/>
      <c r="H484" s="38"/>
      <c r="I484" s="38"/>
    </row>
    <row r="485" spans="7:9" ht="15.75" customHeight="1" x14ac:dyDescent="0.25">
      <c r="G485" s="37"/>
      <c r="H485" s="38"/>
      <c r="I485" s="38"/>
    </row>
    <row r="486" spans="7:9" ht="15.75" customHeight="1" x14ac:dyDescent="0.25">
      <c r="G486" s="37"/>
      <c r="H486" s="38"/>
      <c r="I486" s="38"/>
    </row>
    <row r="487" spans="7:9" ht="15.75" customHeight="1" x14ac:dyDescent="0.25">
      <c r="G487" s="37"/>
      <c r="H487" s="38"/>
      <c r="I487" s="38"/>
    </row>
    <row r="488" spans="7:9" ht="15.75" customHeight="1" x14ac:dyDescent="0.25">
      <c r="G488" s="37"/>
      <c r="H488" s="38"/>
      <c r="I488" s="38"/>
    </row>
    <row r="489" spans="7:9" ht="15.75" customHeight="1" x14ac:dyDescent="0.25">
      <c r="G489" s="37"/>
      <c r="H489" s="38"/>
      <c r="I489" s="38"/>
    </row>
    <row r="490" spans="7:9" ht="15.75" customHeight="1" x14ac:dyDescent="0.25">
      <c r="G490" s="37"/>
      <c r="H490" s="38"/>
      <c r="I490" s="38"/>
    </row>
    <row r="491" spans="7:9" ht="15.75" customHeight="1" x14ac:dyDescent="0.25">
      <c r="G491" s="37"/>
      <c r="H491" s="38"/>
      <c r="I491" s="38"/>
    </row>
    <row r="492" spans="7:9" ht="15.75" customHeight="1" x14ac:dyDescent="0.25">
      <c r="G492" s="37"/>
      <c r="H492" s="38"/>
      <c r="I492" s="38"/>
    </row>
    <row r="493" spans="7:9" ht="15.75" customHeight="1" x14ac:dyDescent="0.25">
      <c r="G493" s="37"/>
      <c r="H493" s="38"/>
      <c r="I493" s="38"/>
    </row>
    <row r="494" spans="7:9" ht="15.75" customHeight="1" x14ac:dyDescent="0.25">
      <c r="G494" s="37"/>
      <c r="H494" s="38"/>
      <c r="I494" s="38"/>
    </row>
    <row r="495" spans="7:9" ht="15.75" customHeight="1" x14ac:dyDescent="0.25">
      <c r="G495" s="37"/>
      <c r="H495" s="38"/>
      <c r="I495" s="38"/>
    </row>
    <row r="496" spans="7:9" ht="15.75" customHeight="1" x14ac:dyDescent="0.25">
      <c r="G496" s="37"/>
      <c r="H496" s="38"/>
      <c r="I496" s="38"/>
    </row>
    <row r="497" spans="7:9" ht="15.75" customHeight="1" x14ac:dyDescent="0.25">
      <c r="G497" s="37"/>
      <c r="H497" s="38"/>
      <c r="I497" s="38"/>
    </row>
    <row r="498" spans="7:9" ht="15.75" customHeight="1" x14ac:dyDescent="0.25">
      <c r="G498" s="37"/>
      <c r="H498" s="38"/>
      <c r="I498" s="38"/>
    </row>
    <row r="499" spans="7:9" ht="15.75" customHeight="1" x14ac:dyDescent="0.25">
      <c r="G499" s="37"/>
      <c r="H499" s="38"/>
      <c r="I499" s="38"/>
    </row>
    <row r="500" spans="7:9" ht="15.75" customHeight="1" x14ac:dyDescent="0.25">
      <c r="G500" s="37"/>
      <c r="H500" s="38"/>
      <c r="I500" s="38"/>
    </row>
    <row r="501" spans="7:9" ht="15.75" customHeight="1" x14ac:dyDescent="0.25">
      <c r="G501" s="37"/>
      <c r="H501" s="38"/>
      <c r="I501" s="38"/>
    </row>
    <row r="502" spans="7:9" ht="15.75" customHeight="1" x14ac:dyDescent="0.25">
      <c r="G502" s="37"/>
      <c r="H502" s="38"/>
      <c r="I502" s="38"/>
    </row>
    <row r="503" spans="7:9" ht="15.75" customHeight="1" x14ac:dyDescent="0.25">
      <c r="G503" s="37"/>
      <c r="H503" s="38"/>
      <c r="I503" s="38"/>
    </row>
    <row r="504" spans="7:9" ht="15.75" customHeight="1" x14ac:dyDescent="0.25">
      <c r="G504" s="37"/>
      <c r="H504" s="38"/>
      <c r="I504" s="38"/>
    </row>
    <row r="505" spans="7:9" ht="15.75" customHeight="1" x14ac:dyDescent="0.25">
      <c r="G505" s="37"/>
      <c r="H505" s="38"/>
      <c r="I505" s="38"/>
    </row>
    <row r="506" spans="7:9" ht="15.75" customHeight="1" x14ac:dyDescent="0.25">
      <c r="G506" s="37"/>
      <c r="H506" s="38"/>
      <c r="I506" s="38"/>
    </row>
    <row r="507" spans="7:9" ht="15.75" customHeight="1" x14ac:dyDescent="0.25">
      <c r="G507" s="37"/>
      <c r="H507" s="38"/>
      <c r="I507" s="38"/>
    </row>
    <row r="508" spans="7:9" ht="15.75" customHeight="1" x14ac:dyDescent="0.25">
      <c r="G508" s="37"/>
      <c r="H508" s="38"/>
      <c r="I508" s="38"/>
    </row>
    <row r="509" spans="7:9" ht="15.75" customHeight="1" x14ac:dyDescent="0.25">
      <c r="G509" s="37"/>
      <c r="H509" s="38"/>
      <c r="I509" s="38"/>
    </row>
    <row r="510" spans="7:9" ht="15.75" customHeight="1" x14ac:dyDescent="0.25">
      <c r="G510" s="37"/>
      <c r="H510" s="38"/>
      <c r="I510" s="38"/>
    </row>
    <row r="511" spans="7:9" ht="15.75" customHeight="1" x14ac:dyDescent="0.25">
      <c r="G511" s="37"/>
      <c r="H511" s="38"/>
      <c r="I511" s="38"/>
    </row>
    <row r="512" spans="7:9" ht="15.75" customHeight="1" x14ac:dyDescent="0.25">
      <c r="G512" s="37"/>
      <c r="H512" s="38"/>
      <c r="I512" s="38"/>
    </row>
    <row r="513" spans="7:9" ht="15.75" customHeight="1" x14ac:dyDescent="0.25">
      <c r="G513" s="37"/>
      <c r="H513" s="38"/>
      <c r="I513" s="38"/>
    </row>
    <row r="514" spans="7:9" ht="15.75" customHeight="1" x14ac:dyDescent="0.25">
      <c r="G514" s="37"/>
      <c r="H514" s="38"/>
      <c r="I514" s="38"/>
    </row>
    <row r="515" spans="7:9" ht="15.75" customHeight="1" x14ac:dyDescent="0.25">
      <c r="G515" s="37"/>
      <c r="H515" s="38"/>
      <c r="I515" s="38"/>
    </row>
    <row r="516" spans="7:9" ht="15.75" customHeight="1" x14ac:dyDescent="0.25">
      <c r="G516" s="37"/>
      <c r="H516" s="38"/>
      <c r="I516" s="38"/>
    </row>
    <row r="517" spans="7:9" ht="15.75" customHeight="1" x14ac:dyDescent="0.25">
      <c r="G517" s="37"/>
      <c r="H517" s="38"/>
      <c r="I517" s="38"/>
    </row>
    <row r="518" spans="7:9" ht="15.75" customHeight="1" x14ac:dyDescent="0.25">
      <c r="G518" s="37"/>
      <c r="H518" s="38"/>
      <c r="I518" s="38"/>
    </row>
    <row r="519" spans="7:9" ht="15.75" customHeight="1" x14ac:dyDescent="0.25">
      <c r="G519" s="37"/>
      <c r="H519" s="38"/>
      <c r="I519" s="38"/>
    </row>
    <row r="520" spans="7:9" ht="15.75" customHeight="1" x14ac:dyDescent="0.25">
      <c r="G520" s="37"/>
      <c r="H520" s="38"/>
      <c r="I520" s="38"/>
    </row>
    <row r="521" spans="7:9" ht="15.75" customHeight="1" x14ac:dyDescent="0.25">
      <c r="G521" s="37"/>
      <c r="H521" s="38"/>
      <c r="I521" s="38"/>
    </row>
    <row r="522" spans="7:9" ht="15.75" customHeight="1" x14ac:dyDescent="0.25">
      <c r="G522" s="37"/>
      <c r="H522" s="38"/>
      <c r="I522" s="38"/>
    </row>
    <row r="523" spans="7:9" ht="15.75" customHeight="1" x14ac:dyDescent="0.25">
      <c r="G523" s="37"/>
      <c r="H523" s="38"/>
      <c r="I523" s="38"/>
    </row>
    <row r="524" spans="7:9" ht="15.75" customHeight="1" x14ac:dyDescent="0.25">
      <c r="G524" s="37"/>
      <c r="H524" s="38"/>
      <c r="I524" s="38"/>
    </row>
    <row r="525" spans="7:9" ht="15.75" customHeight="1" x14ac:dyDescent="0.25">
      <c r="G525" s="37"/>
      <c r="H525" s="38"/>
      <c r="I525" s="38"/>
    </row>
    <row r="526" spans="7:9" ht="15.75" customHeight="1" x14ac:dyDescent="0.25">
      <c r="G526" s="37"/>
      <c r="H526" s="38"/>
      <c r="I526" s="38"/>
    </row>
    <row r="527" spans="7:9" ht="15.75" customHeight="1" x14ac:dyDescent="0.25">
      <c r="G527" s="37"/>
      <c r="H527" s="38"/>
      <c r="I527" s="38"/>
    </row>
    <row r="528" spans="7:9" ht="15.75" customHeight="1" x14ac:dyDescent="0.25">
      <c r="G528" s="37"/>
      <c r="H528" s="38"/>
      <c r="I528" s="38"/>
    </row>
    <row r="529" spans="7:9" ht="15.75" customHeight="1" x14ac:dyDescent="0.25">
      <c r="G529" s="37"/>
      <c r="H529" s="38"/>
      <c r="I529" s="38"/>
    </row>
    <row r="530" spans="7:9" ht="15.75" customHeight="1" x14ac:dyDescent="0.25">
      <c r="G530" s="37"/>
      <c r="H530" s="38"/>
      <c r="I530" s="38"/>
    </row>
    <row r="531" spans="7:9" ht="15.75" customHeight="1" x14ac:dyDescent="0.25">
      <c r="G531" s="37"/>
      <c r="H531" s="38"/>
      <c r="I531" s="38"/>
    </row>
    <row r="532" spans="7:9" ht="15.75" customHeight="1" x14ac:dyDescent="0.25">
      <c r="G532" s="37"/>
      <c r="H532" s="38"/>
      <c r="I532" s="38"/>
    </row>
    <row r="533" spans="7:9" ht="15.75" customHeight="1" x14ac:dyDescent="0.25">
      <c r="G533" s="37"/>
      <c r="H533" s="38"/>
      <c r="I533" s="38"/>
    </row>
    <row r="534" spans="7:9" ht="15.75" customHeight="1" x14ac:dyDescent="0.25">
      <c r="G534" s="37"/>
      <c r="H534" s="38"/>
      <c r="I534" s="38"/>
    </row>
    <row r="535" spans="7:9" ht="15.75" customHeight="1" x14ac:dyDescent="0.25">
      <c r="G535" s="37"/>
      <c r="H535" s="38"/>
      <c r="I535" s="38"/>
    </row>
    <row r="536" spans="7:9" ht="15.75" customHeight="1" x14ac:dyDescent="0.25">
      <c r="G536" s="37"/>
      <c r="H536" s="38"/>
      <c r="I536" s="38"/>
    </row>
    <row r="537" spans="7:9" ht="15.75" customHeight="1" x14ac:dyDescent="0.25">
      <c r="G537" s="37"/>
      <c r="H537" s="38"/>
      <c r="I537" s="38"/>
    </row>
    <row r="538" spans="7:9" ht="15.75" customHeight="1" x14ac:dyDescent="0.25">
      <c r="G538" s="37"/>
      <c r="H538" s="38"/>
      <c r="I538" s="38"/>
    </row>
    <row r="539" spans="7:9" ht="15.75" customHeight="1" x14ac:dyDescent="0.25">
      <c r="G539" s="37"/>
      <c r="H539" s="38"/>
      <c r="I539" s="38"/>
    </row>
    <row r="540" spans="7:9" ht="15.75" customHeight="1" x14ac:dyDescent="0.25">
      <c r="G540" s="37"/>
      <c r="H540" s="38"/>
      <c r="I540" s="38"/>
    </row>
    <row r="541" spans="7:9" ht="15.75" customHeight="1" x14ac:dyDescent="0.25">
      <c r="G541" s="37"/>
      <c r="H541" s="38"/>
      <c r="I541" s="38"/>
    </row>
    <row r="542" spans="7:9" ht="15.75" customHeight="1" x14ac:dyDescent="0.25">
      <c r="G542" s="37"/>
      <c r="H542" s="38"/>
      <c r="I542" s="38"/>
    </row>
    <row r="543" spans="7:9" ht="15.75" customHeight="1" x14ac:dyDescent="0.25">
      <c r="G543" s="37"/>
      <c r="H543" s="38"/>
      <c r="I543" s="38"/>
    </row>
    <row r="544" spans="7:9" ht="15.75" customHeight="1" x14ac:dyDescent="0.25">
      <c r="G544" s="37"/>
      <c r="H544" s="38"/>
      <c r="I544" s="38"/>
    </row>
    <row r="545" spans="7:9" ht="15.75" customHeight="1" x14ac:dyDescent="0.25">
      <c r="G545" s="37"/>
      <c r="H545" s="38"/>
      <c r="I545" s="38"/>
    </row>
    <row r="546" spans="7:9" ht="15.75" customHeight="1" x14ac:dyDescent="0.25">
      <c r="G546" s="37"/>
      <c r="H546" s="38"/>
      <c r="I546" s="38"/>
    </row>
    <row r="547" spans="7:9" ht="15.75" customHeight="1" x14ac:dyDescent="0.25">
      <c r="G547" s="37"/>
      <c r="H547" s="38"/>
      <c r="I547" s="38"/>
    </row>
    <row r="548" spans="7:9" ht="15.75" customHeight="1" x14ac:dyDescent="0.25">
      <c r="G548" s="37"/>
      <c r="H548" s="38"/>
      <c r="I548" s="38"/>
    </row>
    <row r="549" spans="7:9" ht="15.75" customHeight="1" x14ac:dyDescent="0.25">
      <c r="G549" s="37"/>
      <c r="H549" s="38"/>
      <c r="I549" s="38"/>
    </row>
    <row r="550" spans="7:9" ht="15.75" customHeight="1" x14ac:dyDescent="0.25">
      <c r="G550" s="37"/>
      <c r="H550" s="38"/>
      <c r="I550" s="38"/>
    </row>
    <row r="551" spans="7:9" ht="15.75" customHeight="1" x14ac:dyDescent="0.25">
      <c r="G551" s="37"/>
      <c r="H551" s="38"/>
      <c r="I551" s="38"/>
    </row>
    <row r="552" spans="7:9" ht="15.75" customHeight="1" x14ac:dyDescent="0.25">
      <c r="G552" s="37"/>
      <c r="H552" s="38"/>
      <c r="I552" s="38"/>
    </row>
    <row r="553" spans="7:9" ht="15.75" customHeight="1" x14ac:dyDescent="0.25">
      <c r="G553" s="37"/>
      <c r="H553" s="38"/>
      <c r="I553" s="38"/>
    </row>
    <row r="554" spans="7:9" ht="15.75" customHeight="1" x14ac:dyDescent="0.25">
      <c r="G554" s="37"/>
      <c r="H554" s="38"/>
      <c r="I554" s="38"/>
    </row>
    <row r="555" spans="7:9" ht="15.75" customHeight="1" x14ac:dyDescent="0.25">
      <c r="G555" s="37"/>
      <c r="H555" s="38"/>
      <c r="I555" s="38"/>
    </row>
    <row r="556" spans="7:9" ht="15.75" customHeight="1" x14ac:dyDescent="0.25">
      <c r="G556" s="37"/>
      <c r="H556" s="38"/>
      <c r="I556" s="38"/>
    </row>
    <row r="557" spans="7:9" ht="15.75" customHeight="1" x14ac:dyDescent="0.25">
      <c r="G557" s="37"/>
      <c r="H557" s="38"/>
      <c r="I557" s="38"/>
    </row>
    <row r="558" spans="7:9" ht="15.75" customHeight="1" x14ac:dyDescent="0.25">
      <c r="G558" s="37"/>
      <c r="H558" s="38"/>
      <c r="I558" s="38"/>
    </row>
    <row r="559" spans="7:9" ht="15.75" customHeight="1" x14ac:dyDescent="0.25">
      <c r="G559" s="37"/>
      <c r="H559" s="38"/>
      <c r="I559" s="38"/>
    </row>
    <row r="560" spans="7:9" ht="15.75" customHeight="1" x14ac:dyDescent="0.25">
      <c r="G560" s="37"/>
      <c r="H560" s="38"/>
      <c r="I560" s="38"/>
    </row>
    <row r="561" spans="7:9" ht="15.75" customHeight="1" x14ac:dyDescent="0.25">
      <c r="G561" s="37"/>
      <c r="H561" s="38"/>
      <c r="I561" s="38"/>
    </row>
    <row r="562" spans="7:9" ht="15.75" customHeight="1" x14ac:dyDescent="0.25">
      <c r="G562" s="37"/>
      <c r="H562" s="38"/>
      <c r="I562" s="38"/>
    </row>
    <row r="563" spans="7:9" ht="15.75" customHeight="1" x14ac:dyDescent="0.25">
      <c r="G563" s="37"/>
      <c r="H563" s="38"/>
      <c r="I563" s="38"/>
    </row>
    <row r="564" spans="7:9" ht="15.75" customHeight="1" x14ac:dyDescent="0.25">
      <c r="G564" s="37"/>
      <c r="H564" s="38"/>
      <c r="I564" s="38"/>
    </row>
    <row r="565" spans="7:9" ht="15.75" customHeight="1" x14ac:dyDescent="0.25">
      <c r="G565" s="37"/>
      <c r="H565" s="38"/>
      <c r="I565" s="38"/>
    </row>
    <row r="566" spans="7:9" ht="15.75" customHeight="1" x14ac:dyDescent="0.25">
      <c r="G566" s="37"/>
      <c r="H566" s="38"/>
      <c r="I566" s="38"/>
    </row>
    <row r="567" spans="7:9" ht="15.75" customHeight="1" x14ac:dyDescent="0.25">
      <c r="G567" s="37"/>
      <c r="H567" s="38"/>
      <c r="I567" s="38"/>
    </row>
    <row r="568" spans="7:9" ht="15.75" customHeight="1" x14ac:dyDescent="0.25">
      <c r="G568" s="37"/>
      <c r="H568" s="38"/>
      <c r="I568" s="38"/>
    </row>
    <row r="569" spans="7:9" ht="15.75" customHeight="1" x14ac:dyDescent="0.25">
      <c r="G569" s="37"/>
      <c r="H569" s="38"/>
      <c r="I569" s="38"/>
    </row>
    <row r="570" spans="7:9" ht="15.75" customHeight="1" x14ac:dyDescent="0.25">
      <c r="G570" s="37"/>
      <c r="H570" s="38"/>
      <c r="I570" s="38"/>
    </row>
    <row r="571" spans="7:9" ht="15.75" customHeight="1" x14ac:dyDescent="0.25">
      <c r="G571" s="37"/>
      <c r="H571" s="38"/>
      <c r="I571" s="38"/>
    </row>
    <row r="572" spans="7:9" ht="15.75" customHeight="1" x14ac:dyDescent="0.25">
      <c r="G572" s="37"/>
      <c r="H572" s="38"/>
      <c r="I572" s="38"/>
    </row>
    <row r="573" spans="7:9" ht="15.75" customHeight="1" x14ac:dyDescent="0.25">
      <c r="G573" s="37"/>
      <c r="H573" s="38"/>
      <c r="I573" s="38"/>
    </row>
    <row r="574" spans="7:9" ht="15.75" customHeight="1" x14ac:dyDescent="0.25">
      <c r="G574" s="37"/>
      <c r="H574" s="38"/>
      <c r="I574" s="38"/>
    </row>
    <row r="575" spans="7:9" ht="15.75" customHeight="1" x14ac:dyDescent="0.25">
      <c r="G575" s="37"/>
      <c r="H575" s="38"/>
      <c r="I575" s="38"/>
    </row>
    <row r="576" spans="7:9" ht="15.75" customHeight="1" x14ac:dyDescent="0.25">
      <c r="G576" s="37"/>
      <c r="H576" s="38"/>
      <c r="I576" s="38"/>
    </row>
    <row r="577" spans="7:9" ht="15.75" customHeight="1" x14ac:dyDescent="0.25">
      <c r="G577" s="37"/>
      <c r="H577" s="38"/>
      <c r="I577" s="38"/>
    </row>
    <row r="578" spans="7:9" ht="15.75" customHeight="1" x14ac:dyDescent="0.25">
      <c r="G578" s="37"/>
      <c r="H578" s="38"/>
      <c r="I578" s="38"/>
    </row>
    <row r="579" spans="7:9" ht="15.75" customHeight="1" x14ac:dyDescent="0.25">
      <c r="G579" s="37"/>
      <c r="H579" s="38"/>
      <c r="I579" s="38"/>
    </row>
    <row r="580" spans="7:9" ht="15.75" customHeight="1" x14ac:dyDescent="0.25">
      <c r="G580" s="37"/>
      <c r="H580" s="38"/>
      <c r="I580" s="38"/>
    </row>
    <row r="581" spans="7:9" ht="15.75" customHeight="1" x14ac:dyDescent="0.25">
      <c r="G581" s="37"/>
      <c r="H581" s="38"/>
      <c r="I581" s="38"/>
    </row>
    <row r="582" spans="7:9" ht="15.75" customHeight="1" x14ac:dyDescent="0.25">
      <c r="G582" s="37"/>
      <c r="H582" s="38"/>
      <c r="I582" s="38"/>
    </row>
    <row r="583" spans="7:9" ht="15.75" customHeight="1" x14ac:dyDescent="0.25">
      <c r="G583" s="37"/>
      <c r="H583" s="38"/>
      <c r="I583" s="38"/>
    </row>
    <row r="584" spans="7:9" ht="15.75" customHeight="1" x14ac:dyDescent="0.25">
      <c r="G584" s="37"/>
      <c r="H584" s="38"/>
      <c r="I584" s="38"/>
    </row>
    <row r="585" spans="7:9" ht="15.75" customHeight="1" x14ac:dyDescent="0.25">
      <c r="G585" s="37"/>
      <c r="H585" s="38"/>
      <c r="I585" s="38"/>
    </row>
    <row r="586" spans="7:9" ht="15.75" customHeight="1" x14ac:dyDescent="0.25">
      <c r="G586" s="37"/>
      <c r="H586" s="38"/>
      <c r="I586" s="38"/>
    </row>
    <row r="587" spans="7:9" ht="15.75" customHeight="1" x14ac:dyDescent="0.25">
      <c r="G587" s="37"/>
      <c r="H587" s="38"/>
      <c r="I587" s="38"/>
    </row>
    <row r="588" spans="7:9" ht="15.75" customHeight="1" x14ac:dyDescent="0.25">
      <c r="G588" s="37"/>
      <c r="H588" s="38"/>
      <c r="I588" s="38"/>
    </row>
    <row r="589" spans="7:9" ht="15.75" customHeight="1" x14ac:dyDescent="0.25">
      <c r="G589" s="37"/>
      <c r="H589" s="38"/>
      <c r="I589" s="38"/>
    </row>
    <row r="590" spans="7:9" ht="15.75" customHeight="1" x14ac:dyDescent="0.25">
      <c r="G590" s="37"/>
      <c r="H590" s="38"/>
      <c r="I590" s="38"/>
    </row>
    <row r="591" spans="7:9" ht="15.75" customHeight="1" x14ac:dyDescent="0.25">
      <c r="G591" s="37"/>
      <c r="H591" s="38"/>
      <c r="I591" s="38"/>
    </row>
    <row r="592" spans="7:9" ht="15.75" customHeight="1" x14ac:dyDescent="0.25">
      <c r="G592" s="37"/>
      <c r="H592" s="38"/>
      <c r="I592" s="38"/>
    </row>
    <row r="593" spans="7:9" ht="15.75" customHeight="1" x14ac:dyDescent="0.25">
      <c r="G593" s="37"/>
      <c r="H593" s="38"/>
      <c r="I593" s="38"/>
    </row>
    <row r="594" spans="7:9" ht="15.75" customHeight="1" x14ac:dyDescent="0.25">
      <c r="G594" s="37"/>
      <c r="H594" s="38"/>
      <c r="I594" s="38"/>
    </row>
    <row r="595" spans="7:9" ht="15.75" customHeight="1" x14ac:dyDescent="0.25">
      <c r="G595" s="37"/>
      <c r="H595" s="38"/>
      <c r="I595" s="38"/>
    </row>
    <row r="596" spans="7:9" ht="15.75" customHeight="1" x14ac:dyDescent="0.25">
      <c r="G596" s="37"/>
      <c r="H596" s="38"/>
      <c r="I596" s="38"/>
    </row>
    <row r="597" spans="7:9" ht="15.75" customHeight="1" x14ac:dyDescent="0.25">
      <c r="G597" s="37"/>
      <c r="H597" s="38"/>
      <c r="I597" s="38"/>
    </row>
    <row r="598" spans="7:9" ht="15.75" customHeight="1" x14ac:dyDescent="0.25">
      <c r="G598" s="37"/>
      <c r="H598" s="38"/>
      <c r="I598" s="38"/>
    </row>
    <row r="599" spans="7:9" ht="15.75" customHeight="1" x14ac:dyDescent="0.25">
      <c r="G599" s="37"/>
      <c r="H599" s="38"/>
      <c r="I599" s="38"/>
    </row>
    <row r="600" spans="7:9" ht="15.75" customHeight="1" x14ac:dyDescent="0.25">
      <c r="G600" s="37"/>
      <c r="H600" s="38"/>
      <c r="I600" s="38"/>
    </row>
    <row r="601" spans="7:9" ht="15.75" customHeight="1" x14ac:dyDescent="0.25">
      <c r="G601" s="37"/>
      <c r="H601" s="38"/>
      <c r="I601" s="38"/>
    </row>
    <row r="602" spans="7:9" ht="15.75" customHeight="1" x14ac:dyDescent="0.25">
      <c r="G602" s="37"/>
      <c r="H602" s="38"/>
      <c r="I602" s="38"/>
    </row>
    <row r="603" spans="7:9" ht="15.75" customHeight="1" x14ac:dyDescent="0.25">
      <c r="G603" s="37"/>
      <c r="H603" s="38"/>
      <c r="I603" s="38"/>
    </row>
    <row r="604" spans="7:9" ht="15.75" customHeight="1" x14ac:dyDescent="0.25">
      <c r="G604" s="37"/>
      <c r="H604" s="38"/>
      <c r="I604" s="38"/>
    </row>
    <row r="605" spans="7:9" ht="15.75" customHeight="1" x14ac:dyDescent="0.25">
      <c r="G605" s="37"/>
      <c r="H605" s="38"/>
      <c r="I605" s="38"/>
    </row>
    <row r="606" spans="7:9" ht="15.75" customHeight="1" x14ac:dyDescent="0.25">
      <c r="G606" s="37"/>
      <c r="H606" s="38"/>
      <c r="I606" s="38"/>
    </row>
    <row r="607" spans="7:9" ht="15.75" customHeight="1" x14ac:dyDescent="0.25">
      <c r="G607" s="37"/>
      <c r="H607" s="38"/>
      <c r="I607" s="38"/>
    </row>
    <row r="608" spans="7:9" ht="15.75" customHeight="1" x14ac:dyDescent="0.25">
      <c r="G608" s="37"/>
      <c r="H608" s="38"/>
      <c r="I608" s="38"/>
    </row>
    <row r="609" spans="7:9" ht="15.75" customHeight="1" x14ac:dyDescent="0.25">
      <c r="G609" s="37"/>
      <c r="H609" s="38"/>
      <c r="I609" s="38"/>
    </row>
    <row r="610" spans="7:9" ht="15.75" customHeight="1" x14ac:dyDescent="0.25">
      <c r="G610" s="37"/>
      <c r="H610" s="38"/>
      <c r="I610" s="38"/>
    </row>
    <row r="611" spans="7:9" ht="15.75" customHeight="1" x14ac:dyDescent="0.25">
      <c r="G611" s="37"/>
      <c r="H611" s="38"/>
      <c r="I611" s="38"/>
    </row>
    <row r="612" spans="7:9" ht="15.75" customHeight="1" x14ac:dyDescent="0.25">
      <c r="G612" s="37"/>
      <c r="H612" s="38"/>
      <c r="I612" s="38"/>
    </row>
    <row r="613" spans="7:9" ht="15.75" customHeight="1" x14ac:dyDescent="0.25">
      <c r="G613" s="37"/>
      <c r="H613" s="38"/>
      <c r="I613" s="38"/>
    </row>
    <row r="614" spans="7:9" ht="15.75" customHeight="1" x14ac:dyDescent="0.25">
      <c r="G614" s="37"/>
      <c r="H614" s="38"/>
      <c r="I614" s="38"/>
    </row>
    <row r="615" spans="7:9" ht="15.75" customHeight="1" x14ac:dyDescent="0.25">
      <c r="G615" s="37"/>
      <c r="H615" s="38"/>
      <c r="I615" s="38"/>
    </row>
    <row r="616" spans="7:9" ht="15.75" customHeight="1" x14ac:dyDescent="0.25">
      <c r="G616" s="37"/>
      <c r="H616" s="38"/>
      <c r="I616" s="38"/>
    </row>
    <row r="617" spans="7:9" ht="15.75" customHeight="1" x14ac:dyDescent="0.25">
      <c r="G617" s="37"/>
      <c r="H617" s="38"/>
      <c r="I617" s="38"/>
    </row>
    <row r="618" spans="7:9" ht="15.75" customHeight="1" x14ac:dyDescent="0.25">
      <c r="G618" s="37"/>
      <c r="H618" s="38"/>
      <c r="I618" s="38"/>
    </row>
    <row r="619" spans="7:9" ht="15.75" customHeight="1" x14ac:dyDescent="0.25">
      <c r="G619" s="37"/>
      <c r="H619" s="38"/>
      <c r="I619" s="38"/>
    </row>
    <row r="620" spans="7:9" ht="15.75" customHeight="1" x14ac:dyDescent="0.25">
      <c r="G620" s="37"/>
      <c r="H620" s="38"/>
      <c r="I620" s="38"/>
    </row>
    <row r="621" spans="7:9" ht="15.75" customHeight="1" x14ac:dyDescent="0.25">
      <c r="G621" s="37"/>
      <c r="H621" s="38"/>
      <c r="I621" s="38"/>
    </row>
    <row r="622" spans="7:9" ht="15.75" customHeight="1" x14ac:dyDescent="0.25">
      <c r="G622" s="37"/>
      <c r="H622" s="38"/>
      <c r="I622" s="38"/>
    </row>
    <row r="623" spans="7:9" ht="15.75" customHeight="1" x14ac:dyDescent="0.25">
      <c r="G623" s="37"/>
      <c r="H623" s="38"/>
      <c r="I623" s="38"/>
    </row>
    <row r="624" spans="7:9" ht="15.75" customHeight="1" x14ac:dyDescent="0.25">
      <c r="G624" s="37"/>
      <c r="H624" s="38"/>
      <c r="I624" s="38"/>
    </row>
    <row r="625" spans="7:9" ht="15.75" customHeight="1" x14ac:dyDescent="0.25">
      <c r="G625" s="37"/>
      <c r="H625" s="38"/>
      <c r="I625" s="38"/>
    </row>
    <row r="626" spans="7:9" ht="15.75" customHeight="1" x14ac:dyDescent="0.25">
      <c r="G626" s="37"/>
      <c r="H626" s="38"/>
      <c r="I626" s="38"/>
    </row>
    <row r="627" spans="7:9" ht="15.75" customHeight="1" x14ac:dyDescent="0.25">
      <c r="G627" s="37"/>
      <c r="H627" s="38"/>
      <c r="I627" s="38"/>
    </row>
    <row r="628" spans="7:9" ht="15.75" customHeight="1" x14ac:dyDescent="0.25">
      <c r="G628" s="37"/>
      <c r="H628" s="38"/>
      <c r="I628" s="38"/>
    </row>
    <row r="629" spans="7:9" ht="15.75" customHeight="1" x14ac:dyDescent="0.25">
      <c r="G629" s="37"/>
      <c r="H629" s="38"/>
      <c r="I629" s="38"/>
    </row>
    <row r="630" spans="7:9" ht="15.75" customHeight="1" x14ac:dyDescent="0.25">
      <c r="G630" s="37"/>
      <c r="H630" s="38"/>
      <c r="I630" s="38"/>
    </row>
    <row r="631" spans="7:9" ht="15.75" customHeight="1" x14ac:dyDescent="0.25">
      <c r="G631" s="37"/>
      <c r="H631" s="38"/>
      <c r="I631" s="38"/>
    </row>
    <row r="632" spans="7:9" ht="15.75" customHeight="1" x14ac:dyDescent="0.25">
      <c r="G632" s="37"/>
      <c r="H632" s="38"/>
      <c r="I632" s="38"/>
    </row>
    <row r="633" spans="7:9" ht="15.75" customHeight="1" x14ac:dyDescent="0.25">
      <c r="G633" s="37"/>
      <c r="H633" s="38"/>
      <c r="I633" s="38"/>
    </row>
    <row r="634" spans="7:9" ht="15.75" customHeight="1" x14ac:dyDescent="0.25">
      <c r="G634" s="37"/>
      <c r="H634" s="38"/>
      <c r="I634" s="38"/>
    </row>
    <row r="635" spans="7:9" ht="15.75" customHeight="1" x14ac:dyDescent="0.25">
      <c r="G635" s="37"/>
      <c r="H635" s="38"/>
      <c r="I635" s="38"/>
    </row>
    <row r="636" spans="7:9" ht="15.75" customHeight="1" x14ac:dyDescent="0.25">
      <c r="G636" s="37"/>
      <c r="H636" s="38"/>
      <c r="I636" s="38"/>
    </row>
    <row r="637" spans="7:9" ht="15.75" customHeight="1" x14ac:dyDescent="0.25">
      <c r="G637" s="37"/>
      <c r="H637" s="38"/>
      <c r="I637" s="38"/>
    </row>
    <row r="638" spans="7:9" ht="15.75" customHeight="1" x14ac:dyDescent="0.25">
      <c r="G638" s="37"/>
      <c r="H638" s="38"/>
      <c r="I638" s="38"/>
    </row>
    <row r="639" spans="7:9" ht="15.75" customHeight="1" x14ac:dyDescent="0.25">
      <c r="G639" s="37"/>
      <c r="H639" s="38"/>
      <c r="I639" s="38"/>
    </row>
    <row r="640" spans="7:9" ht="15.75" customHeight="1" x14ac:dyDescent="0.25">
      <c r="G640" s="37"/>
      <c r="H640" s="38"/>
      <c r="I640" s="38"/>
    </row>
    <row r="641" spans="7:9" ht="15.75" customHeight="1" x14ac:dyDescent="0.25">
      <c r="G641" s="37"/>
      <c r="H641" s="38"/>
      <c r="I641" s="38"/>
    </row>
    <row r="642" spans="7:9" ht="15.75" customHeight="1" x14ac:dyDescent="0.25">
      <c r="G642" s="37"/>
      <c r="H642" s="38"/>
      <c r="I642" s="38"/>
    </row>
    <row r="643" spans="7:9" ht="15.75" customHeight="1" x14ac:dyDescent="0.25">
      <c r="G643" s="37"/>
      <c r="H643" s="38"/>
      <c r="I643" s="38"/>
    </row>
    <row r="644" spans="7:9" ht="15.75" customHeight="1" x14ac:dyDescent="0.25">
      <c r="G644" s="37"/>
      <c r="H644" s="38"/>
      <c r="I644" s="38"/>
    </row>
    <row r="645" spans="7:9" ht="15.75" customHeight="1" x14ac:dyDescent="0.25">
      <c r="G645" s="37"/>
      <c r="H645" s="38"/>
      <c r="I645" s="38"/>
    </row>
    <row r="646" spans="7:9" ht="15.75" customHeight="1" x14ac:dyDescent="0.25">
      <c r="G646" s="37"/>
      <c r="H646" s="38"/>
      <c r="I646" s="38"/>
    </row>
    <row r="647" spans="7:9" ht="15.75" customHeight="1" x14ac:dyDescent="0.25">
      <c r="G647" s="37"/>
      <c r="H647" s="38"/>
      <c r="I647" s="38"/>
    </row>
    <row r="648" spans="7:9" ht="15.75" customHeight="1" x14ac:dyDescent="0.25">
      <c r="G648" s="37"/>
      <c r="H648" s="38"/>
      <c r="I648" s="38"/>
    </row>
    <row r="649" spans="7:9" ht="15.75" customHeight="1" x14ac:dyDescent="0.25">
      <c r="G649" s="37"/>
      <c r="H649" s="38"/>
      <c r="I649" s="38"/>
    </row>
    <row r="650" spans="7:9" ht="15.75" customHeight="1" x14ac:dyDescent="0.25">
      <c r="G650" s="37"/>
      <c r="H650" s="38"/>
      <c r="I650" s="38"/>
    </row>
    <row r="651" spans="7:9" ht="15.75" customHeight="1" x14ac:dyDescent="0.25">
      <c r="G651" s="37"/>
      <c r="H651" s="38"/>
      <c r="I651" s="38"/>
    </row>
    <row r="652" spans="7:9" ht="15.75" customHeight="1" x14ac:dyDescent="0.25">
      <c r="G652" s="37"/>
      <c r="H652" s="38"/>
      <c r="I652" s="38"/>
    </row>
    <row r="653" spans="7:9" ht="15.75" customHeight="1" x14ac:dyDescent="0.25">
      <c r="G653" s="37"/>
      <c r="H653" s="38"/>
      <c r="I653" s="38"/>
    </row>
    <row r="654" spans="7:9" ht="15.75" customHeight="1" x14ac:dyDescent="0.25">
      <c r="G654" s="37"/>
      <c r="H654" s="38"/>
      <c r="I654" s="38"/>
    </row>
    <row r="655" spans="7:9" ht="15.75" customHeight="1" x14ac:dyDescent="0.25">
      <c r="G655" s="37"/>
      <c r="H655" s="38"/>
      <c r="I655" s="38"/>
    </row>
    <row r="656" spans="7:9" ht="15.75" customHeight="1" x14ac:dyDescent="0.25">
      <c r="G656" s="37"/>
      <c r="H656" s="38"/>
      <c r="I656" s="38"/>
    </row>
    <row r="657" spans="7:9" ht="15.75" customHeight="1" x14ac:dyDescent="0.25">
      <c r="G657" s="37"/>
      <c r="H657" s="38"/>
      <c r="I657" s="38"/>
    </row>
    <row r="658" spans="7:9" ht="15.75" customHeight="1" x14ac:dyDescent="0.25">
      <c r="G658" s="37"/>
      <c r="H658" s="38"/>
      <c r="I658" s="38"/>
    </row>
    <row r="659" spans="7:9" ht="15.75" customHeight="1" x14ac:dyDescent="0.25">
      <c r="G659" s="37"/>
      <c r="H659" s="38"/>
      <c r="I659" s="38"/>
    </row>
    <row r="660" spans="7:9" ht="15.75" customHeight="1" x14ac:dyDescent="0.25">
      <c r="G660" s="37"/>
      <c r="H660" s="38"/>
      <c r="I660" s="38"/>
    </row>
    <row r="661" spans="7:9" ht="15.75" customHeight="1" x14ac:dyDescent="0.25">
      <c r="G661" s="37"/>
      <c r="H661" s="38"/>
      <c r="I661" s="38"/>
    </row>
    <row r="662" spans="7:9" ht="15.75" customHeight="1" x14ac:dyDescent="0.25">
      <c r="G662" s="37"/>
      <c r="H662" s="38"/>
      <c r="I662" s="38"/>
    </row>
    <row r="663" spans="7:9" ht="15.75" customHeight="1" x14ac:dyDescent="0.25">
      <c r="G663" s="37"/>
      <c r="H663" s="38"/>
      <c r="I663" s="38"/>
    </row>
    <row r="664" spans="7:9" ht="15.75" customHeight="1" x14ac:dyDescent="0.25">
      <c r="G664" s="37"/>
      <c r="H664" s="38"/>
      <c r="I664" s="38"/>
    </row>
    <row r="665" spans="7:9" ht="15.75" customHeight="1" x14ac:dyDescent="0.25">
      <c r="G665" s="37"/>
      <c r="H665" s="38"/>
      <c r="I665" s="38"/>
    </row>
    <row r="666" spans="7:9" ht="15.75" customHeight="1" x14ac:dyDescent="0.25">
      <c r="G666" s="37"/>
      <c r="H666" s="38"/>
      <c r="I666" s="38"/>
    </row>
    <row r="667" spans="7:9" ht="15.75" customHeight="1" x14ac:dyDescent="0.25">
      <c r="G667" s="37"/>
      <c r="H667" s="38"/>
      <c r="I667" s="38"/>
    </row>
    <row r="668" spans="7:9" ht="15.75" customHeight="1" x14ac:dyDescent="0.25">
      <c r="G668" s="37"/>
      <c r="H668" s="38"/>
      <c r="I668" s="38"/>
    </row>
    <row r="669" spans="7:9" ht="15.75" customHeight="1" x14ac:dyDescent="0.25">
      <c r="G669" s="37"/>
      <c r="H669" s="38"/>
      <c r="I669" s="38"/>
    </row>
    <row r="670" spans="7:9" ht="15.75" customHeight="1" x14ac:dyDescent="0.25">
      <c r="G670" s="37"/>
      <c r="H670" s="38"/>
      <c r="I670" s="38"/>
    </row>
    <row r="671" spans="7:9" ht="15.75" customHeight="1" x14ac:dyDescent="0.25">
      <c r="G671" s="37"/>
      <c r="H671" s="38"/>
      <c r="I671" s="38"/>
    </row>
    <row r="672" spans="7:9" ht="15.75" customHeight="1" x14ac:dyDescent="0.25">
      <c r="G672" s="37"/>
      <c r="H672" s="38"/>
      <c r="I672" s="38"/>
    </row>
    <row r="673" spans="7:9" ht="15.75" customHeight="1" x14ac:dyDescent="0.25">
      <c r="G673" s="37"/>
      <c r="H673" s="38"/>
      <c r="I673" s="38"/>
    </row>
    <row r="674" spans="7:9" ht="15.75" customHeight="1" x14ac:dyDescent="0.25">
      <c r="G674" s="37"/>
      <c r="H674" s="38"/>
      <c r="I674" s="38"/>
    </row>
    <row r="675" spans="7:9" ht="15.75" customHeight="1" x14ac:dyDescent="0.25">
      <c r="G675" s="37"/>
      <c r="H675" s="38"/>
      <c r="I675" s="38"/>
    </row>
    <row r="676" spans="7:9" ht="15.75" customHeight="1" x14ac:dyDescent="0.25">
      <c r="G676" s="37"/>
      <c r="H676" s="38"/>
      <c r="I676" s="38"/>
    </row>
    <row r="677" spans="7:9" ht="15.75" customHeight="1" x14ac:dyDescent="0.25">
      <c r="G677" s="37"/>
      <c r="H677" s="38"/>
      <c r="I677" s="38"/>
    </row>
    <row r="678" spans="7:9" ht="15.75" customHeight="1" x14ac:dyDescent="0.25">
      <c r="G678" s="37"/>
      <c r="H678" s="38"/>
      <c r="I678" s="38"/>
    </row>
    <row r="679" spans="7:9" ht="15.75" customHeight="1" x14ac:dyDescent="0.25">
      <c r="G679" s="37"/>
      <c r="H679" s="38"/>
      <c r="I679" s="38"/>
    </row>
    <row r="680" spans="7:9" ht="15.75" customHeight="1" x14ac:dyDescent="0.25">
      <c r="G680" s="37"/>
      <c r="H680" s="38"/>
      <c r="I680" s="38"/>
    </row>
    <row r="681" spans="7:9" ht="15.75" customHeight="1" x14ac:dyDescent="0.25">
      <c r="G681" s="37"/>
      <c r="H681" s="38"/>
      <c r="I681" s="38"/>
    </row>
    <row r="682" spans="7:9" ht="15.75" customHeight="1" x14ac:dyDescent="0.25">
      <c r="G682" s="37"/>
      <c r="H682" s="38"/>
      <c r="I682" s="38"/>
    </row>
    <row r="683" spans="7:9" ht="15.75" customHeight="1" x14ac:dyDescent="0.25">
      <c r="G683" s="37"/>
      <c r="H683" s="38"/>
      <c r="I683" s="38"/>
    </row>
    <row r="684" spans="7:9" ht="15.75" customHeight="1" x14ac:dyDescent="0.25">
      <c r="G684" s="37"/>
      <c r="H684" s="38"/>
      <c r="I684" s="38"/>
    </row>
    <row r="685" spans="7:9" ht="15.75" customHeight="1" x14ac:dyDescent="0.25">
      <c r="G685" s="37"/>
      <c r="H685" s="38"/>
      <c r="I685" s="38"/>
    </row>
    <row r="686" spans="7:9" ht="15.75" customHeight="1" x14ac:dyDescent="0.25">
      <c r="G686" s="37"/>
      <c r="H686" s="38"/>
      <c r="I686" s="38"/>
    </row>
    <row r="687" spans="7:9" ht="15.75" customHeight="1" x14ac:dyDescent="0.25">
      <c r="G687" s="37"/>
      <c r="H687" s="38"/>
      <c r="I687" s="38"/>
    </row>
    <row r="688" spans="7:9" ht="15.75" customHeight="1" x14ac:dyDescent="0.25">
      <c r="G688" s="37"/>
      <c r="H688" s="38"/>
      <c r="I688" s="38"/>
    </row>
    <row r="689" spans="7:9" ht="15.75" customHeight="1" x14ac:dyDescent="0.25">
      <c r="G689" s="37"/>
      <c r="H689" s="38"/>
      <c r="I689" s="38"/>
    </row>
    <row r="690" spans="7:9" ht="15.75" customHeight="1" x14ac:dyDescent="0.25">
      <c r="G690" s="37"/>
      <c r="H690" s="38"/>
      <c r="I690" s="38"/>
    </row>
    <row r="691" spans="7:9" ht="15.75" customHeight="1" x14ac:dyDescent="0.25">
      <c r="G691" s="37"/>
      <c r="H691" s="38"/>
      <c r="I691" s="38"/>
    </row>
    <row r="692" spans="7:9" ht="15.75" customHeight="1" x14ac:dyDescent="0.25">
      <c r="G692" s="37"/>
      <c r="H692" s="38"/>
      <c r="I692" s="38"/>
    </row>
    <row r="693" spans="7:9" ht="15.75" customHeight="1" x14ac:dyDescent="0.25">
      <c r="G693" s="37"/>
      <c r="H693" s="38"/>
      <c r="I693" s="38"/>
    </row>
    <row r="694" spans="7:9" ht="15.75" customHeight="1" x14ac:dyDescent="0.25">
      <c r="G694" s="37"/>
      <c r="H694" s="38"/>
      <c r="I694" s="38"/>
    </row>
    <row r="695" spans="7:9" ht="15.75" customHeight="1" x14ac:dyDescent="0.25">
      <c r="G695" s="37"/>
      <c r="H695" s="38"/>
      <c r="I695" s="38"/>
    </row>
    <row r="696" spans="7:9" ht="15.75" customHeight="1" x14ac:dyDescent="0.25">
      <c r="G696" s="37"/>
      <c r="H696" s="38"/>
      <c r="I696" s="38"/>
    </row>
    <row r="697" spans="7:9" ht="15.75" customHeight="1" x14ac:dyDescent="0.25">
      <c r="G697" s="37"/>
      <c r="H697" s="38"/>
      <c r="I697" s="38"/>
    </row>
    <row r="698" spans="7:9" ht="15.75" customHeight="1" x14ac:dyDescent="0.25">
      <c r="G698" s="37"/>
      <c r="H698" s="38"/>
      <c r="I698" s="38"/>
    </row>
    <row r="699" spans="7:9" ht="15.75" customHeight="1" x14ac:dyDescent="0.25">
      <c r="G699" s="37"/>
      <c r="H699" s="38"/>
      <c r="I699" s="38"/>
    </row>
    <row r="700" spans="7:9" ht="15.75" customHeight="1" x14ac:dyDescent="0.25">
      <c r="G700" s="37"/>
      <c r="H700" s="38"/>
      <c r="I700" s="38"/>
    </row>
    <row r="701" spans="7:9" ht="15.75" customHeight="1" x14ac:dyDescent="0.25">
      <c r="G701" s="37"/>
      <c r="H701" s="38"/>
      <c r="I701" s="38"/>
    </row>
    <row r="702" spans="7:9" ht="15.75" customHeight="1" x14ac:dyDescent="0.25">
      <c r="G702" s="37"/>
      <c r="H702" s="38"/>
      <c r="I702" s="38"/>
    </row>
    <row r="703" spans="7:9" ht="15.75" customHeight="1" x14ac:dyDescent="0.25">
      <c r="G703" s="37"/>
      <c r="H703" s="38"/>
      <c r="I703" s="38"/>
    </row>
    <row r="704" spans="7:9" ht="15.75" customHeight="1" x14ac:dyDescent="0.25">
      <c r="G704" s="37"/>
      <c r="H704" s="38"/>
      <c r="I704" s="38"/>
    </row>
    <row r="705" spans="7:9" ht="15.75" customHeight="1" x14ac:dyDescent="0.25">
      <c r="G705" s="37"/>
      <c r="H705" s="38"/>
      <c r="I705" s="38"/>
    </row>
    <row r="706" spans="7:9" ht="15.75" customHeight="1" x14ac:dyDescent="0.25">
      <c r="G706" s="37"/>
      <c r="H706" s="38"/>
      <c r="I706" s="38"/>
    </row>
    <row r="707" spans="7:9" ht="15.75" customHeight="1" x14ac:dyDescent="0.25">
      <c r="G707" s="37"/>
      <c r="H707" s="38"/>
      <c r="I707" s="38"/>
    </row>
    <row r="708" spans="7:9" ht="15.75" customHeight="1" x14ac:dyDescent="0.25">
      <c r="G708" s="37"/>
      <c r="H708" s="38"/>
      <c r="I708" s="38"/>
    </row>
    <row r="709" spans="7:9" ht="15.75" customHeight="1" x14ac:dyDescent="0.25">
      <c r="G709" s="37"/>
      <c r="H709" s="38"/>
      <c r="I709" s="38"/>
    </row>
    <row r="710" spans="7:9" ht="15.75" customHeight="1" x14ac:dyDescent="0.25">
      <c r="G710" s="37"/>
      <c r="H710" s="38"/>
      <c r="I710" s="38"/>
    </row>
    <row r="711" spans="7:9" ht="15.75" customHeight="1" x14ac:dyDescent="0.25">
      <c r="G711" s="37"/>
      <c r="H711" s="38"/>
      <c r="I711" s="38"/>
    </row>
    <row r="712" spans="7:9" ht="15.75" customHeight="1" x14ac:dyDescent="0.25">
      <c r="G712" s="37"/>
      <c r="H712" s="38"/>
      <c r="I712" s="38"/>
    </row>
    <row r="713" spans="7:9" ht="15.75" customHeight="1" x14ac:dyDescent="0.25">
      <c r="G713" s="37"/>
      <c r="H713" s="38"/>
      <c r="I713" s="38"/>
    </row>
    <row r="714" spans="7:9" ht="15.75" customHeight="1" x14ac:dyDescent="0.25">
      <c r="G714" s="37"/>
      <c r="H714" s="38"/>
      <c r="I714" s="38"/>
    </row>
    <row r="715" spans="7:9" ht="15.75" customHeight="1" x14ac:dyDescent="0.25">
      <c r="G715" s="37"/>
      <c r="H715" s="38"/>
      <c r="I715" s="38"/>
    </row>
    <row r="716" spans="7:9" ht="15.75" customHeight="1" x14ac:dyDescent="0.25">
      <c r="G716" s="37"/>
      <c r="H716" s="38"/>
      <c r="I716" s="38"/>
    </row>
    <row r="717" spans="7:9" ht="15.75" customHeight="1" x14ac:dyDescent="0.25">
      <c r="G717" s="37"/>
      <c r="H717" s="38"/>
      <c r="I717" s="38"/>
    </row>
    <row r="718" spans="7:9" ht="15.75" customHeight="1" x14ac:dyDescent="0.25">
      <c r="G718" s="37"/>
      <c r="H718" s="38"/>
      <c r="I718" s="38"/>
    </row>
    <row r="719" spans="7:9" ht="15.75" customHeight="1" x14ac:dyDescent="0.25">
      <c r="G719" s="37"/>
      <c r="H719" s="38"/>
      <c r="I719" s="38"/>
    </row>
    <row r="720" spans="7:9" ht="15.75" customHeight="1" x14ac:dyDescent="0.25">
      <c r="G720" s="37"/>
      <c r="H720" s="38"/>
      <c r="I720" s="38"/>
    </row>
    <row r="721" spans="7:9" ht="15.75" customHeight="1" x14ac:dyDescent="0.25">
      <c r="G721" s="37"/>
      <c r="H721" s="38"/>
      <c r="I721" s="38"/>
    </row>
    <row r="722" spans="7:9" ht="15.75" customHeight="1" x14ac:dyDescent="0.25">
      <c r="G722" s="37"/>
      <c r="H722" s="38"/>
      <c r="I722" s="38"/>
    </row>
    <row r="723" spans="7:9" ht="15.75" customHeight="1" x14ac:dyDescent="0.25">
      <c r="G723" s="37"/>
      <c r="H723" s="38"/>
      <c r="I723" s="38"/>
    </row>
    <row r="724" spans="7:9" ht="15.75" customHeight="1" x14ac:dyDescent="0.25">
      <c r="G724" s="37"/>
      <c r="H724" s="38"/>
      <c r="I724" s="38"/>
    </row>
    <row r="725" spans="7:9" ht="15.75" customHeight="1" x14ac:dyDescent="0.25">
      <c r="G725" s="37"/>
      <c r="H725" s="38"/>
      <c r="I725" s="38"/>
    </row>
    <row r="726" spans="7:9" ht="15.75" customHeight="1" x14ac:dyDescent="0.25">
      <c r="G726" s="37"/>
      <c r="H726" s="38"/>
      <c r="I726" s="38"/>
    </row>
    <row r="727" spans="7:9" ht="15.75" customHeight="1" x14ac:dyDescent="0.25">
      <c r="G727" s="37"/>
      <c r="H727" s="38"/>
      <c r="I727" s="38"/>
    </row>
    <row r="728" spans="7:9" ht="15.75" customHeight="1" x14ac:dyDescent="0.25">
      <c r="G728" s="37"/>
      <c r="H728" s="38"/>
      <c r="I728" s="38"/>
    </row>
    <row r="729" spans="7:9" ht="15.75" customHeight="1" x14ac:dyDescent="0.25">
      <c r="G729" s="37"/>
      <c r="H729" s="38"/>
      <c r="I729" s="38"/>
    </row>
    <row r="730" spans="7:9" ht="15.75" customHeight="1" x14ac:dyDescent="0.25">
      <c r="G730" s="37"/>
      <c r="H730" s="38"/>
      <c r="I730" s="38"/>
    </row>
    <row r="731" spans="7:9" ht="15.75" customHeight="1" x14ac:dyDescent="0.25">
      <c r="G731" s="37"/>
      <c r="H731" s="38"/>
      <c r="I731" s="38"/>
    </row>
    <row r="732" spans="7:9" ht="15.75" customHeight="1" x14ac:dyDescent="0.25">
      <c r="G732" s="37"/>
      <c r="H732" s="38"/>
      <c r="I732" s="38"/>
    </row>
    <row r="733" spans="7:9" ht="15.75" customHeight="1" x14ac:dyDescent="0.25">
      <c r="G733" s="37"/>
      <c r="H733" s="38"/>
      <c r="I733" s="38"/>
    </row>
    <row r="734" spans="7:9" ht="15.75" customHeight="1" x14ac:dyDescent="0.25">
      <c r="G734" s="37"/>
      <c r="H734" s="38"/>
      <c r="I734" s="38"/>
    </row>
    <row r="735" spans="7:9" ht="15.75" customHeight="1" x14ac:dyDescent="0.25">
      <c r="G735" s="37"/>
      <c r="H735" s="38"/>
      <c r="I735" s="38"/>
    </row>
    <row r="736" spans="7:9" ht="15.75" customHeight="1" x14ac:dyDescent="0.25">
      <c r="G736" s="37"/>
      <c r="H736" s="38"/>
      <c r="I736" s="38"/>
    </row>
    <row r="737" spans="7:9" ht="15.75" customHeight="1" x14ac:dyDescent="0.25">
      <c r="G737" s="37"/>
      <c r="H737" s="38"/>
      <c r="I737" s="38"/>
    </row>
    <row r="738" spans="7:9" ht="15.75" customHeight="1" x14ac:dyDescent="0.25">
      <c r="G738" s="37"/>
      <c r="H738" s="38"/>
      <c r="I738" s="38"/>
    </row>
    <row r="739" spans="7:9" ht="15.75" customHeight="1" x14ac:dyDescent="0.25">
      <c r="G739" s="37"/>
      <c r="H739" s="38"/>
      <c r="I739" s="38"/>
    </row>
    <row r="740" spans="7:9" ht="15.75" customHeight="1" x14ac:dyDescent="0.25">
      <c r="G740" s="37"/>
      <c r="H740" s="38"/>
      <c r="I740" s="38"/>
    </row>
    <row r="741" spans="7:9" ht="15.75" customHeight="1" x14ac:dyDescent="0.25">
      <c r="G741" s="37"/>
      <c r="H741" s="38"/>
      <c r="I741" s="38"/>
    </row>
    <row r="742" spans="7:9" ht="15.75" customHeight="1" x14ac:dyDescent="0.25">
      <c r="G742" s="37"/>
      <c r="H742" s="38"/>
      <c r="I742" s="38"/>
    </row>
    <row r="743" spans="7:9" ht="15.75" customHeight="1" x14ac:dyDescent="0.25">
      <c r="G743" s="37"/>
      <c r="H743" s="38"/>
      <c r="I743" s="38"/>
    </row>
    <row r="744" spans="7:9" ht="15.75" customHeight="1" x14ac:dyDescent="0.25">
      <c r="G744" s="37"/>
      <c r="H744" s="38"/>
      <c r="I744" s="38"/>
    </row>
    <row r="745" spans="7:9" ht="15.75" customHeight="1" x14ac:dyDescent="0.25">
      <c r="G745" s="37"/>
      <c r="H745" s="38"/>
      <c r="I745" s="38"/>
    </row>
    <row r="746" spans="7:9" ht="15.75" customHeight="1" x14ac:dyDescent="0.25">
      <c r="G746" s="37"/>
      <c r="H746" s="38"/>
      <c r="I746" s="38"/>
    </row>
    <row r="747" spans="7:9" ht="15.75" customHeight="1" x14ac:dyDescent="0.25">
      <c r="G747" s="37"/>
      <c r="H747" s="38"/>
      <c r="I747" s="38"/>
    </row>
    <row r="748" spans="7:9" ht="15.75" customHeight="1" x14ac:dyDescent="0.25">
      <c r="G748" s="37"/>
      <c r="H748" s="38"/>
      <c r="I748" s="38"/>
    </row>
    <row r="749" spans="7:9" ht="15.75" customHeight="1" x14ac:dyDescent="0.25">
      <c r="G749" s="37"/>
      <c r="H749" s="38"/>
      <c r="I749" s="38"/>
    </row>
    <row r="750" spans="7:9" ht="15.75" customHeight="1" x14ac:dyDescent="0.25">
      <c r="G750" s="37"/>
      <c r="H750" s="38"/>
      <c r="I750" s="38"/>
    </row>
    <row r="751" spans="7:9" ht="15.75" customHeight="1" x14ac:dyDescent="0.25">
      <c r="G751" s="37"/>
      <c r="H751" s="38"/>
      <c r="I751" s="38"/>
    </row>
    <row r="752" spans="7:9" ht="15.75" customHeight="1" x14ac:dyDescent="0.25">
      <c r="G752" s="37"/>
      <c r="H752" s="38"/>
      <c r="I752" s="38"/>
    </row>
    <row r="753" spans="7:9" ht="15.75" customHeight="1" x14ac:dyDescent="0.25">
      <c r="G753" s="37"/>
      <c r="H753" s="38"/>
      <c r="I753" s="38"/>
    </row>
    <row r="754" spans="7:9" ht="15.75" customHeight="1" x14ac:dyDescent="0.25">
      <c r="G754" s="37"/>
      <c r="H754" s="38"/>
      <c r="I754" s="38"/>
    </row>
    <row r="755" spans="7:9" ht="15.75" customHeight="1" x14ac:dyDescent="0.25">
      <c r="G755" s="37"/>
      <c r="H755" s="38"/>
      <c r="I755" s="38"/>
    </row>
    <row r="756" spans="7:9" ht="15.75" customHeight="1" x14ac:dyDescent="0.25">
      <c r="G756" s="37"/>
      <c r="H756" s="38"/>
      <c r="I756" s="38"/>
    </row>
    <row r="757" spans="7:9" ht="15.75" customHeight="1" x14ac:dyDescent="0.25">
      <c r="G757" s="37"/>
      <c r="H757" s="38"/>
      <c r="I757" s="38"/>
    </row>
    <row r="758" spans="7:9" ht="15.75" customHeight="1" x14ac:dyDescent="0.25">
      <c r="G758" s="37"/>
      <c r="H758" s="38"/>
      <c r="I758" s="38"/>
    </row>
    <row r="759" spans="7:9" ht="15.75" customHeight="1" x14ac:dyDescent="0.25">
      <c r="G759" s="37"/>
      <c r="H759" s="38"/>
      <c r="I759" s="38"/>
    </row>
    <row r="760" spans="7:9" ht="15.75" customHeight="1" x14ac:dyDescent="0.25">
      <c r="G760" s="37"/>
      <c r="H760" s="38"/>
      <c r="I760" s="38"/>
    </row>
    <row r="761" spans="7:9" ht="15.75" customHeight="1" x14ac:dyDescent="0.25">
      <c r="G761" s="37"/>
      <c r="H761" s="38"/>
      <c r="I761" s="38"/>
    </row>
    <row r="762" spans="7:9" ht="15.75" customHeight="1" x14ac:dyDescent="0.25">
      <c r="G762" s="37"/>
      <c r="H762" s="38"/>
      <c r="I762" s="38"/>
    </row>
    <row r="763" spans="7:9" ht="15.75" customHeight="1" x14ac:dyDescent="0.25">
      <c r="G763" s="37"/>
      <c r="H763" s="38"/>
      <c r="I763" s="38"/>
    </row>
    <row r="764" spans="7:9" ht="15.75" customHeight="1" x14ac:dyDescent="0.25">
      <c r="G764" s="37"/>
      <c r="H764" s="38"/>
      <c r="I764" s="38"/>
    </row>
    <row r="765" spans="7:9" ht="15.75" customHeight="1" x14ac:dyDescent="0.25">
      <c r="G765" s="37"/>
      <c r="H765" s="38"/>
      <c r="I765" s="38"/>
    </row>
    <row r="766" spans="7:9" ht="15.75" customHeight="1" x14ac:dyDescent="0.25">
      <c r="G766" s="37"/>
      <c r="H766" s="38"/>
      <c r="I766" s="38"/>
    </row>
    <row r="767" spans="7:9" ht="15.75" customHeight="1" x14ac:dyDescent="0.25">
      <c r="G767" s="37"/>
      <c r="H767" s="38"/>
      <c r="I767" s="38"/>
    </row>
    <row r="768" spans="7:9" ht="15.75" customHeight="1" x14ac:dyDescent="0.25">
      <c r="G768" s="37"/>
      <c r="H768" s="38"/>
      <c r="I768" s="38"/>
    </row>
    <row r="769" spans="7:9" ht="15.75" customHeight="1" x14ac:dyDescent="0.25">
      <c r="G769" s="37"/>
      <c r="H769" s="38"/>
      <c r="I769" s="38"/>
    </row>
    <row r="770" spans="7:9" ht="15.75" customHeight="1" x14ac:dyDescent="0.25">
      <c r="G770" s="37"/>
      <c r="H770" s="38"/>
      <c r="I770" s="38"/>
    </row>
    <row r="771" spans="7:9" ht="15.75" customHeight="1" x14ac:dyDescent="0.25">
      <c r="G771" s="37"/>
      <c r="H771" s="38"/>
      <c r="I771" s="38"/>
    </row>
    <row r="772" spans="7:9" ht="15.75" customHeight="1" x14ac:dyDescent="0.25">
      <c r="G772" s="37"/>
      <c r="H772" s="38"/>
      <c r="I772" s="38"/>
    </row>
    <row r="773" spans="7:9" ht="15.75" customHeight="1" x14ac:dyDescent="0.25">
      <c r="G773" s="37"/>
      <c r="H773" s="38"/>
      <c r="I773" s="38"/>
    </row>
    <row r="774" spans="7:9" ht="15.75" customHeight="1" x14ac:dyDescent="0.25">
      <c r="G774" s="37"/>
      <c r="H774" s="38"/>
      <c r="I774" s="38"/>
    </row>
    <row r="775" spans="7:9" ht="15.75" customHeight="1" x14ac:dyDescent="0.25">
      <c r="G775" s="37"/>
      <c r="H775" s="38"/>
      <c r="I775" s="38"/>
    </row>
    <row r="776" spans="7:9" ht="15.75" customHeight="1" x14ac:dyDescent="0.25">
      <c r="G776" s="37"/>
      <c r="H776" s="38"/>
      <c r="I776" s="38"/>
    </row>
    <row r="777" spans="7:9" ht="15.75" customHeight="1" x14ac:dyDescent="0.25">
      <c r="G777" s="37"/>
      <c r="H777" s="38"/>
      <c r="I777" s="38"/>
    </row>
    <row r="778" spans="7:9" ht="15.75" customHeight="1" x14ac:dyDescent="0.25">
      <c r="G778" s="37"/>
      <c r="H778" s="38"/>
      <c r="I778" s="38"/>
    </row>
    <row r="779" spans="7:9" ht="15.75" customHeight="1" x14ac:dyDescent="0.25">
      <c r="G779" s="37"/>
      <c r="H779" s="38"/>
      <c r="I779" s="38"/>
    </row>
    <row r="780" spans="7:9" ht="15.75" customHeight="1" x14ac:dyDescent="0.25">
      <c r="G780" s="37"/>
      <c r="H780" s="38"/>
      <c r="I780" s="38"/>
    </row>
    <row r="781" spans="7:9" ht="15.75" customHeight="1" x14ac:dyDescent="0.25">
      <c r="G781" s="37"/>
      <c r="H781" s="38"/>
      <c r="I781" s="38"/>
    </row>
    <row r="782" spans="7:9" ht="15.75" customHeight="1" x14ac:dyDescent="0.25">
      <c r="G782" s="37"/>
      <c r="H782" s="38"/>
      <c r="I782" s="38"/>
    </row>
    <row r="783" spans="7:9" ht="15.75" customHeight="1" x14ac:dyDescent="0.25">
      <c r="G783" s="37"/>
      <c r="H783" s="38"/>
      <c r="I783" s="38"/>
    </row>
    <row r="784" spans="7:9" ht="15.75" customHeight="1" x14ac:dyDescent="0.25">
      <c r="G784" s="37"/>
      <c r="H784" s="38"/>
      <c r="I784" s="38"/>
    </row>
    <row r="785" spans="7:9" ht="15.75" customHeight="1" x14ac:dyDescent="0.25">
      <c r="G785" s="37"/>
      <c r="H785" s="38"/>
      <c r="I785" s="38"/>
    </row>
    <row r="786" spans="7:9" ht="15.75" customHeight="1" x14ac:dyDescent="0.25">
      <c r="G786" s="37"/>
      <c r="H786" s="38"/>
      <c r="I786" s="38"/>
    </row>
    <row r="787" spans="7:9" ht="15.75" customHeight="1" x14ac:dyDescent="0.25">
      <c r="G787" s="37"/>
      <c r="H787" s="38"/>
      <c r="I787" s="38"/>
    </row>
    <row r="788" spans="7:9" ht="15.75" customHeight="1" x14ac:dyDescent="0.25">
      <c r="G788" s="37"/>
      <c r="H788" s="38"/>
      <c r="I788" s="38"/>
    </row>
    <row r="789" spans="7:9" ht="15.75" customHeight="1" x14ac:dyDescent="0.25">
      <c r="G789" s="37"/>
      <c r="H789" s="38"/>
      <c r="I789" s="38"/>
    </row>
    <row r="790" spans="7:9" ht="15.75" customHeight="1" x14ac:dyDescent="0.25">
      <c r="G790" s="37"/>
      <c r="H790" s="38"/>
      <c r="I790" s="38"/>
    </row>
    <row r="791" spans="7:9" ht="15.75" customHeight="1" x14ac:dyDescent="0.25">
      <c r="G791" s="37"/>
      <c r="H791" s="38"/>
      <c r="I791" s="38"/>
    </row>
    <row r="792" spans="7:9" ht="15.75" customHeight="1" x14ac:dyDescent="0.25">
      <c r="G792" s="37"/>
      <c r="H792" s="38"/>
      <c r="I792" s="38"/>
    </row>
    <row r="793" spans="7:9" ht="15.75" customHeight="1" x14ac:dyDescent="0.25">
      <c r="G793" s="37"/>
      <c r="H793" s="38"/>
      <c r="I793" s="38"/>
    </row>
    <row r="794" spans="7:9" ht="15.75" customHeight="1" x14ac:dyDescent="0.25">
      <c r="G794" s="37"/>
      <c r="H794" s="38"/>
      <c r="I794" s="38"/>
    </row>
    <row r="795" spans="7:9" ht="15.75" customHeight="1" x14ac:dyDescent="0.25">
      <c r="G795" s="37"/>
      <c r="H795" s="38"/>
      <c r="I795" s="38"/>
    </row>
    <row r="796" spans="7:9" ht="15.75" customHeight="1" x14ac:dyDescent="0.25">
      <c r="G796" s="37"/>
      <c r="H796" s="38"/>
      <c r="I796" s="38"/>
    </row>
    <row r="797" spans="7:9" ht="15.75" customHeight="1" x14ac:dyDescent="0.25">
      <c r="G797" s="37"/>
      <c r="H797" s="38"/>
      <c r="I797" s="38"/>
    </row>
    <row r="798" spans="7:9" ht="15.75" customHeight="1" x14ac:dyDescent="0.25">
      <c r="G798" s="37"/>
      <c r="H798" s="38"/>
      <c r="I798" s="38"/>
    </row>
    <row r="799" spans="7:9" ht="15.75" customHeight="1" x14ac:dyDescent="0.25">
      <c r="G799" s="37"/>
      <c r="H799" s="38"/>
      <c r="I799" s="38"/>
    </row>
    <row r="800" spans="7:9" ht="15.75" customHeight="1" x14ac:dyDescent="0.25">
      <c r="G800" s="37"/>
      <c r="H800" s="38"/>
      <c r="I800" s="38"/>
    </row>
    <row r="801" spans="7:9" ht="15.75" customHeight="1" x14ac:dyDescent="0.25">
      <c r="G801" s="37"/>
      <c r="H801" s="38"/>
      <c r="I801" s="38"/>
    </row>
    <row r="802" spans="7:9" ht="15.75" customHeight="1" x14ac:dyDescent="0.25">
      <c r="G802" s="37"/>
      <c r="H802" s="38"/>
      <c r="I802" s="38"/>
    </row>
    <row r="803" spans="7:9" ht="15.75" customHeight="1" x14ac:dyDescent="0.25">
      <c r="G803" s="37"/>
      <c r="H803" s="38"/>
      <c r="I803" s="38"/>
    </row>
    <row r="804" spans="7:9" ht="15.75" customHeight="1" x14ac:dyDescent="0.25">
      <c r="G804" s="37"/>
      <c r="H804" s="38"/>
      <c r="I804" s="38"/>
    </row>
    <row r="805" spans="7:9" ht="15.75" customHeight="1" x14ac:dyDescent="0.25">
      <c r="G805" s="37"/>
      <c r="H805" s="38"/>
      <c r="I805" s="38"/>
    </row>
    <row r="806" spans="7:9" ht="15.75" customHeight="1" x14ac:dyDescent="0.25">
      <c r="G806" s="37"/>
      <c r="H806" s="38"/>
      <c r="I806" s="38"/>
    </row>
    <row r="807" spans="7:9" ht="15.75" customHeight="1" x14ac:dyDescent="0.25">
      <c r="G807" s="37"/>
      <c r="H807" s="38"/>
      <c r="I807" s="38"/>
    </row>
    <row r="808" spans="7:9" ht="15.75" customHeight="1" x14ac:dyDescent="0.25">
      <c r="G808" s="37"/>
      <c r="H808" s="38"/>
      <c r="I808" s="38"/>
    </row>
    <row r="809" spans="7:9" ht="15.75" customHeight="1" x14ac:dyDescent="0.25">
      <c r="G809" s="37"/>
      <c r="H809" s="38"/>
      <c r="I809" s="38"/>
    </row>
    <row r="810" spans="7:9" ht="15.75" customHeight="1" x14ac:dyDescent="0.25">
      <c r="G810" s="37"/>
      <c r="H810" s="38"/>
      <c r="I810" s="38"/>
    </row>
    <row r="811" spans="7:9" ht="15.75" customHeight="1" x14ac:dyDescent="0.25">
      <c r="G811" s="37"/>
      <c r="H811" s="38"/>
      <c r="I811" s="38"/>
    </row>
    <row r="812" spans="7:9" ht="15.75" customHeight="1" x14ac:dyDescent="0.25">
      <c r="G812" s="37"/>
      <c r="H812" s="38"/>
      <c r="I812" s="38"/>
    </row>
    <row r="813" spans="7:9" ht="15.75" customHeight="1" x14ac:dyDescent="0.25">
      <c r="G813" s="37"/>
      <c r="H813" s="38"/>
      <c r="I813" s="38"/>
    </row>
    <row r="814" spans="7:9" ht="15.75" customHeight="1" x14ac:dyDescent="0.25">
      <c r="G814" s="37"/>
      <c r="H814" s="38"/>
      <c r="I814" s="38"/>
    </row>
    <row r="815" spans="7:9" ht="15.75" customHeight="1" x14ac:dyDescent="0.25">
      <c r="G815" s="37"/>
      <c r="H815" s="38"/>
      <c r="I815" s="38"/>
    </row>
    <row r="816" spans="7:9" ht="15.75" customHeight="1" x14ac:dyDescent="0.25">
      <c r="G816" s="37"/>
      <c r="H816" s="38"/>
      <c r="I816" s="38"/>
    </row>
    <row r="817" spans="7:9" ht="15.75" customHeight="1" x14ac:dyDescent="0.25">
      <c r="G817" s="37"/>
      <c r="H817" s="38"/>
      <c r="I817" s="38"/>
    </row>
    <row r="818" spans="7:9" ht="15.75" customHeight="1" x14ac:dyDescent="0.25">
      <c r="G818" s="37"/>
      <c r="H818" s="38"/>
      <c r="I818" s="38"/>
    </row>
    <row r="819" spans="7:9" ht="15.75" customHeight="1" x14ac:dyDescent="0.25">
      <c r="G819" s="37"/>
      <c r="H819" s="38"/>
      <c r="I819" s="38"/>
    </row>
    <row r="820" spans="7:9" ht="15.75" customHeight="1" x14ac:dyDescent="0.25">
      <c r="G820" s="37"/>
      <c r="H820" s="38"/>
      <c r="I820" s="38"/>
    </row>
    <row r="821" spans="7:9" ht="15.75" customHeight="1" x14ac:dyDescent="0.25">
      <c r="G821" s="37"/>
      <c r="H821" s="38"/>
      <c r="I821" s="38"/>
    </row>
    <row r="822" spans="7:9" ht="15.75" customHeight="1" x14ac:dyDescent="0.25">
      <c r="G822" s="37"/>
      <c r="H822" s="38"/>
      <c r="I822" s="38"/>
    </row>
    <row r="823" spans="7:9" ht="15.75" customHeight="1" x14ac:dyDescent="0.25">
      <c r="G823" s="37"/>
      <c r="H823" s="38"/>
      <c r="I823" s="38"/>
    </row>
    <row r="824" spans="7:9" ht="15.75" customHeight="1" x14ac:dyDescent="0.25">
      <c r="G824" s="37"/>
      <c r="H824" s="38"/>
      <c r="I824" s="38"/>
    </row>
    <row r="825" spans="7:9" ht="15.75" customHeight="1" x14ac:dyDescent="0.25">
      <c r="G825" s="37"/>
      <c r="H825" s="38"/>
      <c r="I825" s="38"/>
    </row>
    <row r="826" spans="7:9" ht="15.75" customHeight="1" x14ac:dyDescent="0.25">
      <c r="G826" s="37"/>
      <c r="H826" s="38"/>
      <c r="I826" s="38"/>
    </row>
    <row r="827" spans="7:9" ht="15.75" customHeight="1" x14ac:dyDescent="0.25">
      <c r="G827" s="37"/>
      <c r="H827" s="38"/>
      <c r="I827" s="38"/>
    </row>
    <row r="828" spans="7:9" ht="15.75" customHeight="1" x14ac:dyDescent="0.25">
      <c r="G828" s="37"/>
      <c r="H828" s="38"/>
      <c r="I828" s="38"/>
    </row>
    <row r="829" spans="7:9" ht="15.75" customHeight="1" x14ac:dyDescent="0.25">
      <c r="G829" s="37"/>
      <c r="H829" s="38"/>
      <c r="I829" s="38"/>
    </row>
    <row r="830" spans="7:9" ht="15.75" customHeight="1" x14ac:dyDescent="0.25">
      <c r="G830" s="37"/>
      <c r="H830" s="38"/>
      <c r="I830" s="38"/>
    </row>
    <row r="831" spans="7:9" ht="15.75" customHeight="1" x14ac:dyDescent="0.25">
      <c r="G831" s="37"/>
      <c r="H831" s="38"/>
      <c r="I831" s="38"/>
    </row>
    <row r="832" spans="7:9" ht="15.75" customHeight="1" x14ac:dyDescent="0.25">
      <c r="G832" s="37"/>
      <c r="H832" s="38"/>
      <c r="I832" s="38"/>
    </row>
    <row r="833" spans="7:9" ht="15.75" customHeight="1" x14ac:dyDescent="0.25">
      <c r="G833" s="37"/>
      <c r="H833" s="38"/>
      <c r="I833" s="38"/>
    </row>
    <row r="834" spans="7:9" ht="15.75" customHeight="1" x14ac:dyDescent="0.25">
      <c r="G834" s="37"/>
      <c r="H834" s="38"/>
      <c r="I834" s="38"/>
    </row>
    <row r="835" spans="7:9" ht="15.75" customHeight="1" x14ac:dyDescent="0.25">
      <c r="G835" s="37"/>
      <c r="H835" s="38"/>
      <c r="I835" s="38"/>
    </row>
    <row r="836" spans="7:9" ht="15.75" customHeight="1" x14ac:dyDescent="0.25">
      <c r="G836" s="37"/>
      <c r="H836" s="38"/>
      <c r="I836" s="38"/>
    </row>
    <row r="837" spans="7:9" ht="15.75" customHeight="1" x14ac:dyDescent="0.25">
      <c r="G837" s="37"/>
      <c r="H837" s="38"/>
      <c r="I837" s="38"/>
    </row>
    <row r="838" spans="7:9" ht="15.75" customHeight="1" x14ac:dyDescent="0.25">
      <c r="G838" s="37"/>
      <c r="H838" s="38"/>
      <c r="I838" s="38"/>
    </row>
    <row r="839" spans="7:9" ht="15.75" customHeight="1" x14ac:dyDescent="0.25">
      <c r="G839" s="37"/>
      <c r="H839" s="38"/>
      <c r="I839" s="38"/>
    </row>
    <row r="840" spans="7:9" ht="15.75" customHeight="1" x14ac:dyDescent="0.25">
      <c r="G840" s="37"/>
      <c r="H840" s="38"/>
      <c r="I840" s="38"/>
    </row>
    <row r="841" spans="7:9" ht="15.75" customHeight="1" x14ac:dyDescent="0.25">
      <c r="G841" s="37"/>
      <c r="H841" s="38"/>
      <c r="I841" s="38"/>
    </row>
    <row r="842" spans="7:9" ht="15.75" customHeight="1" x14ac:dyDescent="0.25">
      <c r="G842" s="37"/>
      <c r="H842" s="38"/>
      <c r="I842" s="38"/>
    </row>
    <row r="843" spans="7:9" ht="15.75" customHeight="1" x14ac:dyDescent="0.25">
      <c r="G843" s="37"/>
      <c r="H843" s="38"/>
      <c r="I843" s="38"/>
    </row>
    <row r="844" spans="7:9" ht="15.75" customHeight="1" x14ac:dyDescent="0.25">
      <c r="G844" s="37"/>
      <c r="H844" s="38"/>
      <c r="I844" s="38"/>
    </row>
    <row r="845" spans="7:9" ht="15.75" customHeight="1" x14ac:dyDescent="0.25">
      <c r="G845" s="37"/>
      <c r="H845" s="38"/>
      <c r="I845" s="38"/>
    </row>
    <row r="846" spans="7:9" ht="15.75" customHeight="1" x14ac:dyDescent="0.25">
      <c r="G846" s="37"/>
      <c r="H846" s="38"/>
      <c r="I846" s="38"/>
    </row>
    <row r="847" spans="7:9" ht="15.75" customHeight="1" x14ac:dyDescent="0.25">
      <c r="G847" s="37"/>
      <c r="H847" s="38"/>
      <c r="I847" s="38"/>
    </row>
    <row r="848" spans="7:9" ht="15.75" customHeight="1" x14ac:dyDescent="0.25">
      <c r="G848" s="37"/>
      <c r="H848" s="38"/>
      <c r="I848" s="38"/>
    </row>
    <row r="849" spans="7:9" ht="15.75" customHeight="1" x14ac:dyDescent="0.25">
      <c r="G849" s="37"/>
      <c r="H849" s="38"/>
      <c r="I849" s="38"/>
    </row>
    <row r="850" spans="7:9" ht="15.75" customHeight="1" x14ac:dyDescent="0.25">
      <c r="G850" s="37"/>
      <c r="H850" s="38"/>
      <c r="I850" s="38"/>
    </row>
    <row r="851" spans="7:9" ht="15.75" customHeight="1" x14ac:dyDescent="0.25">
      <c r="G851" s="37"/>
      <c r="H851" s="38"/>
      <c r="I851" s="38"/>
    </row>
    <row r="852" spans="7:9" ht="15.75" customHeight="1" x14ac:dyDescent="0.25">
      <c r="G852" s="37"/>
      <c r="H852" s="38"/>
      <c r="I852" s="38"/>
    </row>
    <row r="853" spans="7:9" ht="15.75" customHeight="1" x14ac:dyDescent="0.25">
      <c r="G853" s="37"/>
      <c r="H853" s="38"/>
      <c r="I853" s="38"/>
    </row>
    <row r="854" spans="7:9" ht="15.75" customHeight="1" x14ac:dyDescent="0.25">
      <c r="G854" s="37"/>
      <c r="H854" s="38"/>
      <c r="I854" s="38"/>
    </row>
    <row r="855" spans="7:9" ht="15.75" customHeight="1" x14ac:dyDescent="0.25">
      <c r="G855" s="37"/>
      <c r="H855" s="38"/>
      <c r="I855" s="38"/>
    </row>
    <row r="856" spans="7:9" ht="15.75" customHeight="1" x14ac:dyDescent="0.25">
      <c r="G856" s="37"/>
      <c r="H856" s="38"/>
      <c r="I856" s="38"/>
    </row>
    <row r="857" spans="7:9" ht="15.75" customHeight="1" x14ac:dyDescent="0.25">
      <c r="G857" s="37"/>
      <c r="H857" s="38"/>
      <c r="I857" s="38"/>
    </row>
    <row r="858" spans="7:9" ht="15.75" customHeight="1" x14ac:dyDescent="0.25">
      <c r="G858" s="37"/>
      <c r="H858" s="38"/>
      <c r="I858" s="38"/>
    </row>
    <row r="859" spans="7:9" ht="15.75" customHeight="1" x14ac:dyDescent="0.25">
      <c r="G859" s="37"/>
      <c r="H859" s="38"/>
      <c r="I859" s="38"/>
    </row>
    <row r="860" spans="7:9" ht="15.75" customHeight="1" x14ac:dyDescent="0.25">
      <c r="G860" s="37"/>
      <c r="H860" s="38"/>
      <c r="I860" s="38"/>
    </row>
    <row r="861" spans="7:9" ht="15.75" customHeight="1" x14ac:dyDescent="0.25">
      <c r="G861" s="37"/>
      <c r="H861" s="38"/>
      <c r="I861" s="38"/>
    </row>
    <row r="862" spans="7:9" ht="15.75" customHeight="1" x14ac:dyDescent="0.25">
      <c r="G862" s="37"/>
      <c r="H862" s="38"/>
      <c r="I862" s="38"/>
    </row>
    <row r="863" spans="7:9" ht="15.75" customHeight="1" x14ac:dyDescent="0.25">
      <c r="G863" s="37"/>
      <c r="H863" s="38"/>
      <c r="I863" s="38"/>
    </row>
    <row r="864" spans="7:9" ht="15.75" customHeight="1" x14ac:dyDescent="0.25">
      <c r="G864" s="37"/>
      <c r="H864" s="38"/>
      <c r="I864" s="38"/>
    </row>
    <row r="865" spans="7:9" ht="15.75" customHeight="1" x14ac:dyDescent="0.25">
      <c r="G865" s="37"/>
      <c r="H865" s="38"/>
      <c r="I865" s="38"/>
    </row>
    <row r="866" spans="7:9" ht="15.75" customHeight="1" x14ac:dyDescent="0.25">
      <c r="G866" s="37"/>
      <c r="H866" s="38"/>
      <c r="I866" s="38"/>
    </row>
    <row r="867" spans="7:9" ht="15.75" customHeight="1" x14ac:dyDescent="0.25">
      <c r="G867" s="37"/>
      <c r="H867" s="38"/>
      <c r="I867" s="38"/>
    </row>
    <row r="868" spans="7:9" ht="15.75" customHeight="1" x14ac:dyDescent="0.25">
      <c r="G868" s="37"/>
      <c r="H868" s="38"/>
      <c r="I868" s="38"/>
    </row>
    <row r="869" spans="7:9" ht="15.75" customHeight="1" x14ac:dyDescent="0.25">
      <c r="G869" s="37"/>
      <c r="H869" s="38"/>
      <c r="I869" s="38"/>
    </row>
    <row r="870" spans="7:9" ht="15.75" customHeight="1" x14ac:dyDescent="0.25">
      <c r="G870" s="37"/>
      <c r="H870" s="38"/>
      <c r="I870" s="38"/>
    </row>
    <row r="871" spans="7:9" ht="15.75" customHeight="1" x14ac:dyDescent="0.25">
      <c r="G871" s="37"/>
      <c r="H871" s="38"/>
      <c r="I871" s="38"/>
    </row>
    <row r="872" spans="7:9" ht="15.75" customHeight="1" x14ac:dyDescent="0.25">
      <c r="G872" s="37"/>
      <c r="H872" s="38"/>
      <c r="I872" s="38"/>
    </row>
    <row r="873" spans="7:9" ht="15.75" customHeight="1" x14ac:dyDescent="0.25">
      <c r="G873" s="37"/>
      <c r="H873" s="38"/>
      <c r="I873" s="38"/>
    </row>
    <row r="874" spans="7:9" ht="15.75" customHeight="1" x14ac:dyDescent="0.25">
      <c r="G874" s="37"/>
      <c r="H874" s="38"/>
      <c r="I874" s="38"/>
    </row>
    <row r="875" spans="7:9" ht="15.75" customHeight="1" x14ac:dyDescent="0.25">
      <c r="G875" s="37"/>
      <c r="H875" s="38"/>
      <c r="I875" s="38"/>
    </row>
    <row r="876" spans="7:9" ht="15.75" customHeight="1" x14ac:dyDescent="0.25">
      <c r="G876" s="37"/>
      <c r="H876" s="38"/>
      <c r="I876" s="38"/>
    </row>
    <row r="877" spans="7:9" ht="15.75" customHeight="1" x14ac:dyDescent="0.25">
      <c r="G877" s="37"/>
      <c r="H877" s="38"/>
      <c r="I877" s="38"/>
    </row>
    <row r="878" spans="7:9" ht="15.75" customHeight="1" x14ac:dyDescent="0.25">
      <c r="G878" s="37"/>
      <c r="H878" s="38"/>
      <c r="I878" s="38"/>
    </row>
    <row r="879" spans="7:9" ht="15.75" customHeight="1" x14ac:dyDescent="0.25">
      <c r="G879" s="37"/>
      <c r="H879" s="38"/>
      <c r="I879" s="38"/>
    </row>
    <row r="880" spans="7:9" ht="15.75" customHeight="1" x14ac:dyDescent="0.25">
      <c r="G880" s="37"/>
      <c r="H880" s="38"/>
      <c r="I880" s="38"/>
    </row>
    <row r="881" spans="7:9" ht="15.75" customHeight="1" x14ac:dyDescent="0.25">
      <c r="G881" s="37"/>
      <c r="H881" s="38"/>
      <c r="I881" s="38"/>
    </row>
    <row r="882" spans="7:9" ht="15.75" customHeight="1" x14ac:dyDescent="0.25">
      <c r="G882" s="37"/>
      <c r="H882" s="38"/>
      <c r="I882" s="38"/>
    </row>
    <row r="883" spans="7:9" ht="15.75" customHeight="1" x14ac:dyDescent="0.25">
      <c r="G883" s="37"/>
      <c r="H883" s="38"/>
      <c r="I883" s="38"/>
    </row>
    <row r="884" spans="7:9" ht="15.75" customHeight="1" x14ac:dyDescent="0.25">
      <c r="G884" s="37"/>
      <c r="H884" s="38"/>
      <c r="I884" s="38"/>
    </row>
    <row r="885" spans="7:9" ht="15.75" customHeight="1" x14ac:dyDescent="0.25">
      <c r="G885" s="37"/>
      <c r="H885" s="38"/>
      <c r="I885" s="38"/>
    </row>
    <row r="886" spans="7:9" ht="15.75" customHeight="1" x14ac:dyDescent="0.25">
      <c r="G886" s="37"/>
      <c r="H886" s="38"/>
      <c r="I886" s="38"/>
    </row>
    <row r="887" spans="7:9" ht="15.75" customHeight="1" x14ac:dyDescent="0.25">
      <c r="G887" s="37"/>
      <c r="H887" s="38"/>
      <c r="I887" s="38"/>
    </row>
    <row r="888" spans="7:9" ht="15.75" customHeight="1" x14ac:dyDescent="0.25">
      <c r="G888" s="37"/>
      <c r="H888" s="38"/>
      <c r="I888" s="38"/>
    </row>
    <row r="889" spans="7:9" ht="15.75" customHeight="1" x14ac:dyDescent="0.25">
      <c r="G889" s="37"/>
      <c r="H889" s="38"/>
      <c r="I889" s="38"/>
    </row>
    <row r="890" spans="7:9" ht="15.75" customHeight="1" x14ac:dyDescent="0.25">
      <c r="G890" s="37"/>
      <c r="H890" s="38"/>
      <c r="I890" s="38"/>
    </row>
    <row r="891" spans="7:9" ht="15.75" customHeight="1" x14ac:dyDescent="0.25">
      <c r="G891" s="37"/>
      <c r="H891" s="38"/>
      <c r="I891" s="38"/>
    </row>
    <row r="892" spans="7:9" ht="15.75" customHeight="1" x14ac:dyDescent="0.25">
      <c r="G892" s="37"/>
      <c r="H892" s="38"/>
      <c r="I892" s="38"/>
    </row>
    <row r="893" spans="7:9" ht="15.75" customHeight="1" x14ac:dyDescent="0.25">
      <c r="G893" s="37"/>
      <c r="H893" s="38"/>
      <c r="I893" s="38"/>
    </row>
    <row r="894" spans="7:9" ht="15.75" customHeight="1" x14ac:dyDescent="0.25">
      <c r="G894" s="37"/>
      <c r="H894" s="38"/>
      <c r="I894" s="38"/>
    </row>
    <row r="895" spans="7:9" ht="15.75" customHeight="1" x14ac:dyDescent="0.25">
      <c r="G895" s="37"/>
      <c r="H895" s="38"/>
      <c r="I895" s="38"/>
    </row>
    <row r="896" spans="7:9" ht="15.75" customHeight="1" x14ac:dyDescent="0.25">
      <c r="G896" s="37"/>
      <c r="H896" s="38"/>
      <c r="I896" s="38"/>
    </row>
    <row r="897" spans="7:9" ht="15.75" customHeight="1" x14ac:dyDescent="0.25">
      <c r="G897" s="37"/>
      <c r="H897" s="38"/>
      <c r="I897" s="38"/>
    </row>
    <row r="898" spans="7:9" ht="15.75" customHeight="1" x14ac:dyDescent="0.25">
      <c r="G898" s="37"/>
      <c r="H898" s="38"/>
      <c r="I898" s="38"/>
    </row>
    <row r="899" spans="7:9" ht="15.75" customHeight="1" x14ac:dyDescent="0.25">
      <c r="G899" s="37"/>
      <c r="H899" s="38"/>
      <c r="I899" s="38"/>
    </row>
    <row r="900" spans="7:9" ht="15.75" customHeight="1" x14ac:dyDescent="0.25">
      <c r="G900" s="37"/>
      <c r="H900" s="38"/>
      <c r="I900" s="38"/>
    </row>
    <row r="901" spans="7:9" ht="15.75" customHeight="1" x14ac:dyDescent="0.25">
      <c r="G901" s="37"/>
      <c r="H901" s="38"/>
      <c r="I901" s="38"/>
    </row>
    <row r="902" spans="7:9" ht="15.75" customHeight="1" x14ac:dyDescent="0.25">
      <c r="G902" s="37"/>
      <c r="H902" s="38"/>
      <c r="I902" s="38"/>
    </row>
    <row r="903" spans="7:9" ht="15.75" customHeight="1" x14ac:dyDescent="0.25">
      <c r="G903" s="37"/>
      <c r="H903" s="38"/>
      <c r="I903" s="38"/>
    </row>
    <row r="904" spans="7:9" ht="15.75" customHeight="1" x14ac:dyDescent="0.25">
      <c r="G904" s="37"/>
      <c r="H904" s="38"/>
      <c r="I904" s="38"/>
    </row>
    <row r="905" spans="7:9" ht="15.75" customHeight="1" x14ac:dyDescent="0.25">
      <c r="G905" s="37"/>
      <c r="H905" s="38"/>
      <c r="I905" s="38"/>
    </row>
    <row r="906" spans="7:9" ht="15.75" customHeight="1" x14ac:dyDescent="0.25">
      <c r="G906" s="37"/>
      <c r="H906" s="38"/>
      <c r="I906" s="38"/>
    </row>
    <row r="907" spans="7:9" ht="15.75" customHeight="1" x14ac:dyDescent="0.25">
      <c r="G907" s="37"/>
      <c r="H907" s="38"/>
      <c r="I907" s="38"/>
    </row>
    <row r="908" spans="7:9" ht="15.75" customHeight="1" x14ac:dyDescent="0.25">
      <c r="G908" s="37"/>
      <c r="H908" s="38"/>
      <c r="I908" s="38"/>
    </row>
    <row r="909" spans="7:9" ht="15.75" customHeight="1" x14ac:dyDescent="0.25">
      <c r="G909" s="37"/>
      <c r="H909" s="38"/>
      <c r="I909" s="38"/>
    </row>
    <row r="910" spans="7:9" ht="15.75" customHeight="1" x14ac:dyDescent="0.25">
      <c r="G910" s="37"/>
      <c r="H910" s="38"/>
      <c r="I910" s="38"/>
    </row>
    <row r="911" spans="7:9" ht="15.75" customHeight="1" x14ac:dyDescent="0.25">
      <c r="G911" s="37"/>
      <c r="H911" s="38"/>
      <c r="I911" s="38"/>
    </row>
    <row r="912" spans="7:9" ht="15.75" customHeight="1" x14ac:dyDescent="0.25">
      <c r="G912" s="37"/>
      <c r="H912" s="38"/>
      <c r="I912" s="38"/>
    </row>
    <row r="913" spans="7:9" ht="15.75" customHeight="1" x14ac:dyDescent="0.25">
      <c r="G913" s="37"/>
      <c r="H913" s="38"/>
      <c r="I913" s="38"/>
    </row>
    <row r="914" spans="7:9" ht="15.75" customHeight="1" x14ac:dyDescent="0.25">
      <c r="G914" s="37"/>
      <c r="H914" s="38"/>
      <c r="I914" s="38"/>
    </row>
    <row r="915" spans="7:9" ht="15.75" customHeight="1" x14ac:dyDescent="0.25">
      <c r="G915" s="37"/>
      <c r="H915" s="38"/>
      <c r="I915" s="38"/>
    </row>
    <row r="916" spans="7:9" ht="15.75" customHeight="1" x14ac:dyDescent="0.25">
      <c r="G916" s="37"/>
      <c r="H916" s="38"/>
      <c r="I916" s="38"/>
    </row>
    <row r="917" spans="7:9" ht="15.75" customHeight="1" x14ac:dyDescent="0.25">
      <c r="G917" s="37"/>
      <c r="H917" s="38"/>
      <c r="I917" s="38"/>
    </row>
    <row r="918" spans="7:9" ht="15.75" customHeight="1" x14ac:dyDescent="0.25">
      <c r="G918" s="37"/>
      <c r="H918" s="38"/>
      <c r="I918" s="38"/>
    </row>
    <row r="919" spans="7:9" ht="15.75" customHeight="1" x14ac:dyDescent="0.25">
      <c r="G919" s="37"/>
      <c r="H919" s="38"/>
      <c r="I919" s="38"/>
    </row>
    <row r="920" spans="7:9" ht="15.75" customHeight="1" x14ac:dyDescent="0.25">
      <c r="G920" s="37"/>
      <c r="H920" s="38"/>
      <c r="I920" s="38"/>
    </row>
    <row r="921" spans="7:9" ht="15.75" customHeight="1" x14ac:dyDescent="0.25">
      <c r="G921" s="37"/>
      <c r="H921" s="38"/>
      <c r="I921" s="38"/>
    </row>
    <row r="922" spans="7:9" ht="15.75" customHeight="1" x14ac:dyDescent="0.25">
      <c r="G922" s="37"/>
      <c r="H922" s="38"/>
      <c r="I922" s="38"/>
    </row>
    <row r="923" spans="7:9" ht="15.75" customHeight="1" x14ac:dyDescent="0.25">
      <c r="G923" s="37"/>
      <c r="H923" s="38"/>
      <c r="I923" s="38"/>
    </row>
    <row r="924" spans="7:9" ht="15.75" customHeight="1" x14ac:dyDescent="0.25">
      <c r="G924" s="37"/>
      <c r="H924" s="38"/>
      <c r="I924" s="38"/>
    </row>
    <row r="925" spans="7:9" ht="15.75" customHeight="1" x14ac:dyDescent="0.25">
      <c r="G925" s="37"/>
      <c r="H925" s="38"/>
      <c r="I925" s="38"/>
    </row>
    <row r="926" spans="7:9" ht="15.75" customHeight="1" x14ac:dyDescent="0.25">
      <c r="G926" s="37"/>
      <c r="H926" s="38"/>
      <c r="I926" s="38"/>
    </row>
    <row r="927" spans="7:9" ht="15.75" customHeight="1" x14ac:dyDescent="0.25">
      <c r="G927" s="37"/>
      <c r="H927" s="38"/>
      <c r="I927" s="38"/>
    </row>
    <row r="928" spans="7:9" ht="15.75" customHeight="1" x14ac:dyDescent="0.25">
      <c r="G928" s="37"/>
      <c r="H928" s="38"/>
      <c r="I928" s="38"/>
    </row>
    <row r="929" spans="7:9" ht="15.75" customHeight="1" x14ac:dyDescent="0.25">
      <c r="G929" s="37"/>
      <c r="H929" s="38"/>
      <c r="I929" s="38"/>
    </row>
    <row r="930" spans="7:9" ht="15.75" customHeight="1" x14ac:dyDescent="0.25">
      <c r="G930" s="37"/>
      <c r="H930" s="38"/>
      <c r="I930" s="38"/>
    </row>
    <row r="931" spans="7:9" ht="15.75" customHeight="1" x14ac:dyDescent="0.25">
      <c r="G931" s="37"/>
      <c r="H931" s="38"/>
      <c r="I931" s="38"/>
    </row>
    <row r="932" spans="7:9" ht="15.75" customHeight="1" x14ac:dyDescent="0.25">
      <c r="G932" s="37"/>
      <c r="H932" s="38"/>
      <c r="I932" s="38"/>
    </row>
    <row r="933" spans="7:9" ht="15.75" customHeight="1" x14ac:dyDescent="0.25">
      <c r="G933" s="37"/>
      <c r="H933" s="38"/>
      <c r="I933" s="38"/>
    </row>
    <row r="934" spans="7:9" ht="15.75" customHeight="1" x14ac:dyDescent="0.25">
      <c r="G934" s="37"/>
      <c r="H934" s="38"/>
      <c r="I934" s="38"/>
    </row>
    <row r="935" spans="7:9" ht="15.75" customHeight="1" x14ac:dyDescent="0.25">
      <c r="G935" s="37"/>
      <c r="H935" s="38"/>
      <c r="I935" s="38"/>
    </row>
    <row r="936" spans="7:9" ht="15.75" customHeight="1" x14ac:dyDescent="0.25">
      <c r="G936" s="37"/>
      <c r="H936" s="38"/>
      <c r="I936" s="38"/>
    </row>
    <row r="937" spans="7:9" ht="15.75" customHeight="1" x14ac:dyDescent="0.25">
      <c r="G937" s="37"/>
      <c r="H937" s="38"/>
      <c r="I937" s="38"/>
    </row>
    <row r="938" spans="7:9" ht="15.75" customHeight="1" x14ac:dyDescent="0.25">
      <c r="G938" s="37"/>
      <c r="H938" s="38"/>
      <c r="I938" s="38"/>
    </row>
    <row r="939" spans="7:9" ht="15.75" customHeight="1" x14ac:dyDescent="0.25">
      <c r="G939" s="37"/>
      <c r="H939" s="38"/>
      <c r="I939" s="38"/>
    </row>
    <row r="940" spans="7:9" ht="15.75" customHeight="1" x14ac:dyDescent="0.25">
      <c r="G940" s="37"/>
      <c r="H940" s="38"/>
      <c r="I940" s="38"/>
    </row>
    <row r="941" spans="7:9" ht="15.75" customHeight="1" x14ac:dyDescent="0.25">
      <c r="G941" s="37"/>
      <c r="H941" s="38"/>
      <c r="I941" s="38"/>
    </row>
    <row r="942" spans="7:9" ht="15.75" customHeight="1" x14ac:dyDescent="0.25">
      <c r="G942" s="37"/>
      <c r="H942" s="38"/>
      <c r="I942" s="38"/>
    </row>
    <row r="943" spans="7:9" ht="15.75" customHeight="1" x14ac:dyDescent="0.25">
      <c r="G943" s="37"/>
      <c r="H943" s="38"/>
      <c r="I943" s="38"/>
    </row>
    <row r="944" spans="7:9" ht="15.75" customHeight="1" x14ac:dyDescent="0.25">
      <c r="G944" s="37"/>
      <c r="H944" s="38"/>
      <c r="I944" s="38"/>
    </row>
    <row r="945" spans="7:9" ht="15.75" customHeight="1" x14ac:dyDescent="0.25">
      <c r="G945" s="37"/>
      <c r="H945" s="38"/>
      <c r="I945" s="38"/>
    </row>
    <row r="946" spans="7:9" ht="15.75" customHeight="1" x14ac:dyDescent="0.25">
      <c r="G946" s="37"/>
      <c r="H946" s="38"/>
      <c r="I946" s="38"/>
    </row>
    <row r="947" spans="7:9" ht="15.75" customHeight="1" x14ac:dyDescent="0.25">
      <c r="G947" s="37"/>
      <c r="H947" s="38"/>
      <c r="I947" s="38"/>
    </row>
    <row r="948" spans="7:9" ht="15.75" customHeight="1" x14ac:dyDescent="0.25">
      <c r="G948" s="37"/>
      <c r="H948" s="38"/>
      <c r="I948" s="38"/>
    </row>
    <row r="949" spans="7:9" ht="15.75" customHeight="1" x14ac:dyDescent="0.25">
      <c r="G949" s="37"/>
      <c r="H949" s="38"/>
      <c r="I949" s="38"/>
    </row>
    <row r="950" spans="7:9" ht="15.75" customHeight="1" x14ac:dyDescent="0.25">
      <c r="G950" s="37"/>
      <c r="H950" s="38"/>
      <c r="I950" s="38"/>
    </row>
    <row r="951" spans="7:9" ht="15.75" customHeight="1" x14ac:dyDescent="0.25">
      <c r="G951" s="37"/>
      <c r="H951" s="38"/>
      <c r="I951" s="38"/>
    </row>
    <row r="952" spans="7:9" ht="15.75" customHeight="1" x14ac:dyDescent="0.25">
      <c r="G952" s="37"/>
      <c r="H952" s="38"/>
      <c r="I952" s="38"/>
    </row>
    <row r="953" spans="7:9" ht="15.75" customHeight="1" x14ac:dyDescent="0.25">
      <c r="G953" s="37"/>
      <c r="H953" s="38"/>
      <c r="I953" s="38"/>
    </row>
    <row r="954" spans="7:9" ht="15.75" customHeight="1" x14ac:dyDescent="0.25">
      <c r="G954" s="37"/>
      <c r="H954" s="38"/>
      <c r="I954" s="38"/>
    </row>
    <row r="955" spans="7:9" ht="15.75" customHeight="1" x14ac:dyDescent="0.25">
      <c r="G955" s="37"/>
      <c r="H955" s="38"/>
      <c r="I955" s="38"/>
    </row>
    <row r="956" spans="7:9" ht="15.75" customHeight="1" x14ac:dyDescent="0.25">
      <c r="G956" s="37"/>
      <c r="H956" s="38"/>
      <c r="I956" s="38"/>
    </row>
    <row r="957" spans="7:9" ht="15.75" customHeight="1" x14ac:dyDescent="0.25">
      <c r="G957" s="37"/>
      <c r="H957" s="38"/>
      <c r="I957" s="38"/>
    </row>
    <row r="958" spans="7:9" ht="15.75" customHeight="1" x14ac:dyDescent="0.25">
      <c r="G958" s="37"/>
      <c r="H958" s="38"/>
      <c r="I958" s="38"/>
    </row>
    <row r="959" spans="7:9" ht="15.75" customHeight="1" x14ac:dyDescent="0.25">
      <c r="G959" s="37"/>
      <c r="H959" s="38"/>
      <c r="I959" s="38"/>
    </row>
    <row r="960" spans="7:9" ht="15.75" customHeight="1" x14ac:dyDescent="0.25">
      <c r="G960" s="37"/>
      <c r="H960" s="38"/>
      <c r="I960" s="38"/>
    </row>
    <row r="961" spans="7:9" ht="15.75" customHeight="1" x14ac:dyDescent="0.25">
      <c r="G961" s="37"/>
      <c r="H961" s="38"/>
      <c r="I961" s="38"/>
    </row>
    <row r="962" spans="7:9" ht="15.75" customHeight="1" x14ac:dyDescent="0.25">
      <c r="G962" s="37"/>
      <c r="H962" s="38"/>
      <c r="I962" s="38"/>
    </row>
    <row r="963" spans="7:9" ht="15.75" customHeight="1" x14ac:dyDescent="0.25">
      <c r="G963" s="37"/>
      <c r="H963" s="38"/>
      <c r="I963" s="38"/>
    </row>
    <row r="964" spans="7:9" ht="15.75" customHeight="1" x14ac:dyDescent="0.25">
      <c r="G964" s="37"/>
      <c r="H964" s="38"/>
      <c r="I964" s="38"/>
    </row>
    <row r="965" spans="7:9" ht="15.75" customHeight="1" x14ac:dyDescent="0.25">
      <c r="G965" s="37"/>
      <c r="H965" s="38"/>
      <c r="I965" s="38"/>
    </row>
    <row r="966" spans="7:9" ht="15.75" customHeight="1" x14ac:dyDescent="0.25">
      <c r="G966" s="37"/>
      <c r="H966" s="38"/>
      <c r="I966" s="38"/>
    </row>
    <row r="967" spans="7:9" ht="15.75" customHeight="1" x14ac:dyDescent="0.25">
      <c r="G967" s="37"/>
      <c r="H967" s="38"/>
      <c r="I967" s="38"/>
    </row>
    <row r="968" spans="7:9" ht="15.75" customHeight="1" x14ac:dyDescent="0.25">
      <c r="G968" s="37"/>
      <c r="H968" s="38"/>
      <c r="I968" s="38"/>
    </row>
    <row r="969" spans="7:9" ht="15.75" customHeight="1" x14ac:dyDescent="0.25">
      <c r="G969" s="37"/>
      <c r="H969" s="38"/>
      <c r="I969" s="38"/>
    </row>
    <row r="970" spans="7:9" ht="15.75" customHeight="1" x14ac:dyDescent="0.25">
      <c r="G970" s="37"/>
      <c r="H970" s="38"/>
      <c r="I970" s="38"/>
    </row>
    <row r="971" spans="7:9" ht="15.75" customHeight="1" x14ac:dyDescent="0.25">
      <c r="G971" s="37"/>
      <c r="H971" s="38"/>
      <c r="I971" s="38"/>
    </row>
    <row r="972" spans="7:9" ht="15.75" customHeight="1" x14ac:dyDescent="0.25">
      <c r="G972" s="37"/>
      <c r="H972" s="38"/>
      <c r="I972" s="38"/>
    </row>
    <row r="973" spans="7:9" ht="15.75" customHeight="1" x14ac:dyDescent="0.25">
      <c r="G973" s="37"/>
      <c r="H973" s="38"/>
      <c r="I973" s="38"/>
    </row>
    <row r="974" spans="7:9" ht="15.75" customHeight="1" x14ac:dyDescent="0.25">
      <c r="G974" s="37"/>
      <c r="H974" s="38"/>
      <c r="I974" s="38"/>
    </row>
    <row r="975" spans="7:9" ht="15.75" customHeight="1" x14ac:dyDescent="0.25">
      <c r="G975" s="37"/>
      <c r="H975" s="38"/>
      <c r="I975" s="38"/>
    </row>
    <row r="976" spans="7:9" ht="15.75" customHeight="1" x14ac:dyDescent="0.25">
      <c r="G976" s="37"/>
      <c r="H976" s="38"/>
      <c r="I976" s="38"/>
    </row>
    <row r="977" spans="7:9" ht="15.75" customHeight="1" x14ac:dyDescent="0.25">
      <c r="G977" s="37"/>
      <c r="H977" s="38"/>
      <c r="I977" s="38"/>
    </row>
    <row r="978" spans="7:9" ht="15.75" customHeight="1" x14ac:dyDescent="0.25">
      <c r="G978" s="37"/>
      <c r="H978" s="38"/>
      <c r="I978" s="38"/>
    </row>
    <row r="979" spans="7:9" ht="15.75" customHeight="1" x14ac:dyDescent="0.25">
      <c r="G979" s="37"/>
      <c r="H979" s="38"/>
      <c r="I979" s="38"/>
    </row>
    <row r="980" spans="7:9" ht="15.75" customHeight="1" x14ac:dyDescent="0.25">
      <c r="G980" s="37"/>
      <c r="H980" s="38"/>
      <c r="I980" s="38"/>
    </row>
    <row r="981" spans="7:9" ht="15.75" customHeight="1" x14ac:dyDescent="0.25">
      <c r="G981" s="37"/>
      <c r="H981" s="38"/>
      <c r="I981" s="38"/>
    </row>
    <row r="982" spans="7:9" ht="15.75" customHeight="1" x14ac:dyDescent="0.25">
      <c r="G982" s="37"/>
      <c r="H982" s="38"/>
      <c r="I982" s="38"/>
    </row>
    <row r="983" spans="7:9" ht="15.75" customHeight="1" x14ac:dyDescent="0.25">
      <c r="G983" s="37"/>
      <c r="H983" s="38"/>
      <c r="I983" s="38"/>
    </row>
    <row r="984" spans="7:9" ht="15.75" customHeight="1" x14ac:dyDescent="0.25">
      <c r="G984" s="37"/>
      <c r="H984" s="38"/>
      <c r="I984" s="38"/>
    </row>
    <row r="985" spans="7:9" ht="15.75" customHeight="1" x14ac:dyDescent="0.25">
      <c r="G985" s="37"/>
      <c r="H985" s="38"/>
      <c r="I985" s="38"/>
    </row>
    <row r="986" spans="7:9" ht="15.75" customHeight="1" x14ac:dyDescent="0.25">
      <c r="G986" s="37"/>
      <c r="H986" s="38"/>
      <c r="I986" s="38"/>
    </row>
    <row r="987" spans="7:9" ht="15.75" customHeight="1" x14ac:dyDescent="0.25">
      <c r="G987" s="37"/>
      <c r="H987" s="38"/>
      <c r="I987" s="38"/>
    </row>
    <row r="988" spans="7:9" ht="15.75" customHeight="1" x14ac:dyDescent="0.25">
      <c r="G988" s="37"/>
      <c r="H988" s="38"/>
      <c r="I988" s="38"/>
    </row>
    <row r="989" spans="7:9" ht="15.75" customHeight="1" x14ac:dyDescent="0.25">
      <c r="G989" s="37"/>
      <c r="H989" s="38"/>
      <c r="I989" s="38"/>
    </row>
    <row r="990" spans="7:9" ht="15.75" customHeight="1" x14ac:dyDescent="0.25">
      <c r="G990" s="37"/>
      <c r="H990" s="38"/>
      <c r="I990" s="38"/>
    </row>
    <row r="991" spans="7:9" ht="15.75" customHeight="1" x14ac:dyDescent="0.25">
      <c r="G991" s="37"/>
      <c r="H991" s="38"/>
      <c r="I991" s="38"/>
    </row>
    <row r="992" spans="7:9" ht="15.75" customHeight="1" x14ac:dyDescent="0.25">
      <c r="G992" s="37"/>
      <c r="H992" s="38"/>
      <c r="I992" s="38"/>
    </row>
    <row r="993" spans="7:9" ht="15.75" customHeight="1" x14ac:dyDescent="0.25">
      <c r="G993" s="37"/>
      <c r="H993" s="38"/>
      <c r="I993" s="38"/>
    </row>
    <row r="994" spans="7:9" ht="15.75" customHeight="1" x14ac:dyDescent="0.25">
      <c r="G994" s="37"/>
      <c r="H994" s="38"/>
      <c r="I994" s="38"/>
    </row>
    <row r="995" spans="7:9" ht="15.75" customHeight="1" x14ac:dyDescent="0.25">
      <c r="G995" s="37"/>
      <c r="H995" s="38"/>
      <c r="I995" s="38"/>
    </row>
    <row r="996" spans="7:9" ht="15.75" customHeight="1" x14ac:dyDescent="0.25">
      <c r="G996" s="37"/>
      <c r="H996" s="38"/>
      <c r="I996" s="38"/>
    </row>
    <row r="997" spans="7:9" ht="15.75" customHeight="1" x14ac:dyDescent="0.25">
      <c r="G997" s="37"/>
      <c r="H997" s="38"/>
      <c r="I997" s="38"/>
    </row>
    <row r="998" spans="7:9" ht="15.75" customHeight="1" x14ac:dyDescent="0.25">
      <c r="G998" s="37"/>
      <c r="H998" s="38"/>
      <c r="I998" s="38"/>
    </row>
    <row r="999" spans="7:9" ht="15.75" customHeight="1" x14ac:dyDescent="0.25">
      <c r="G999" s="37"/>
      <c r="H999" s="38"/>
      <c r="I999" s="38"/>
    </row>
    <row r="1000" spans="7:9" ht="15.75" customHeight="1" x14ac:dyDescent="0.25">
      <c r="G1000" s="37"/>
      <c r="H1000" s="38"/>
      <c r="I1000" s="38"/>
    </row>
  </sheetData>
  <autoFilter ref="A1:O97"/>
  <mergeCells count="27">
    <mergeCell ref="A21:A23"/>
    <mergeCell ref="J21:K23"/>
    <mergeCell ref="J24:K25"/>
    <mergeCell ref="A2:A5"/>
    <mergeCell ref="A6:A7"/>
    <mergeCell ref="A9:A10"/>
    <mergeCell ref="A11:A12"/>
    <mergeCell ref="A14:A15"/>
    <mergeCell ref="A16:A17"/>
    <mergeCell ref="A19:A20"/>
    <mergeCell ref="A24:A25"/>
    <mergeCell ref="A26:A29"/>
    <mergeCell ref="A30:A33"/>
    <mergeCell ref="A34:A36"/>
    <mergeCell ref="A41:A43"/>
    <mergeCell ref="A44:A50"/>
    <mergeCell ref="A51:A54"/>
    <mergeCell ref="A85:A86"/>
    <mergeCell ref="A90:A95"/>
    <mergeCell ref="A96:A97"/>
    <mergeCell ref="A56:A60"/>
    <mergeCell ref="A61:A62"/>
    <mergeCell ref="A63:A64"/>
    <mergeCell ref="A66:A69"/>
    <mergeCell ref="A70:A75"/>
    <mergeCell ref="A77:A79"/>
    <mergeCell ref="A80:A84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065"/>
  <sheetViews>
    <sheetView workbookViewId="0"/>
  </sheetViews>
  <sheetFormatPr baseColWidth="10" defaultRowHeight="15" x14ac:dyDescent="0.25"/>
  <cols>
    <col min="1" max="1" width="11.42578125" style="59"/>
    <col min="2" max="2" width="6" bestFit="1" customWidth="1"/>
    <col min="3" max="3" width="3" bestFit="1" customWidth="1"/>
    <col min="4" max="4" width="12" bestFit="1" customWidth="1"/>
    <col min="5" max="5" width="7" bestFit="1" customWidth="1"/>
  </cols>
  <sheetData>
    <row r="1" spans="1:5" x14ac:dyDescent="0.25">
      <c r="A1" s="60">
        <v>234721</v>
      </c>
      <c r="B1" s="58">
        <v>23472</v>
      </c>
      <c r="C1">
        <v>1</v>
      </c>
      <c r="D1">
        <v>1804.1</v>
      </c>
      <c r="E1">
        <v>230203</v>
      </c>
    </row>
    <row r="2" spans="1:5" x14ac:dyDescent="0.25">
      <c r="A2" s="60">
        <v>291651</v>
      </c>
      <c r="B2">
        <v>29165</v>
      </c>
      <c r="C2">
        <v>1</v>
      </c>
      <c r="D2">
        <v>6999</v>
      </c>
      <c r="E2">
        <v>230301</v>
      </c>
    </row>
    <row r="3" spans="1:5" x14ac:dyDescent="0.25">
      <c r="A3" s="60">
        <v>291661</v>
      </c>
      <c r="B3">
        <v>29166</v>
      </c>
      <c r="C3">
        <v>1</v>
      </c>
      <c r="D3">
        <v>6999</v>
      </c>
      <c r="E3">
        <v>230301</v>
      </c>
    </row>
    <row r="4" spans="1:5" x14ac:dyDescent="0.25">
      <c r="A4" s="60">
        <v>274821</v>
      </c>
      <c r="B4">
        <v>27482</v>
      </c>
      <c r="C4">
        <v>1</v>
      </c>
      <c r="D4">
        <v>2466.0100000000002</v>
      </c>
      <c r="E4">
        <v>230216</v>
      </c>
    </row>
    <row r="5" spans="1:5" x14ac:dyDescent="0.25">
      <c r="A5" s="60">
        <v>139741</v>
      </c>
      <c r="B5">
        <v>13974</v>
      </c>
      <c r="C5">
        <v>1</v>
      </c>
      <c r="D5">
        <v>2106.23</v>
      </c>
      <c r="E5">
        <v>230216</v>
      </c>
    </row>
    <row r="6" spans="1:5" x14ac:dyDescent="0.25">
      <c r="A6" s="60">
        <v>139742</v>
      </c>
      <c r="B6">
        <v>13974</v>
      </c>
      <c r="C6">
        <v>2</v>
      </c>
      <c r="D6">
        <v>3622.31</v>
      </c>
      <c r="E6">
        <v>230216</v>
      </c>
    </row>
    <row r="7" spans="1:5" x14ac:dyDescent="0.25">
      <c r="A7" s="60">
        <v>139743</v>
      </c>
      <c r="B7">
        <v>13974</v>
      </c>
      <c r="C7">
        <v>3</v>
      </c>
      <c r="D7">
        <v>5045.55</v>
      </c>
      <c r="E7">
        <v>230216</v>
      </c>
    </row>
    <row r="8" spans="1:5" x14ac:dyDescent="0.25">
      <c r="A8" s="60">
        <v>176691</v>
      </c>
      <c r="B8">
        <v>17669</v>
      </c>
      <c r="C8">
        <v>1</v>
      </c>
      <c r="D8">
        <v>1375.63</v>
      </c>
      <c r="E8">
        <v>230216</v>
      </c>
    </row>
    <row r="9" spans="1:5" x14ac:dyDescent="0.25">
      <c r="A9" s="60">
        <v>233961</v>
      </c>
      <c r="B9">
        <v>23396</v>
      </c>
      <c r="C9">
        <v>1</v>
      </c>
      <c r="D9">
        <v>291.83</v>
      </c>
      <c r="E9">
        <v>230207</v>
      </c>
    </row>
    <row r="10" spans="1:5" x14ac:dyDescent="0.25">
      <c r="A10" s="60">
        <v>234101</v>
      </c>
      <c r="B10">
        <v>23410</v>
      </c>
      <c r="C10">
        <v>1</v>
      </c>
      <c r="D10">
        <v>8871</v>
      </c>
      <c r="E10">
        <v>230207</v>
      </c>
    </row>
    <row r="11" spans="1:5" x14ac:dyDescent="0.25">
      <c r="A11" s="60">
        <v>127111</v>
      </c>
      <c r="B11">
        <v>12711</v>
      </c>
      <c r="C11">
        <v>1</v>
      </c>
      <c r="D11">
        <v>10298.219999999999</v>
      </c>
      <c r="E11">
        <v>230216</v>
      </c>
    </row>
    <row r="12" spans="1:5" x14ac:dyDescent="0.25">
      <c r="A12" s="60">
        <v>80261</v>
      </c>
      <c r="B12">
        <v>8026</v>
      </c>
      <c r="C12">
        <v>1</v>
      </c>
      <c r="D12">
        <v>22129.86</v>
      </c>
      <c r="E12">
        <v>230217</v>
      </c>
    </row>
    <row r="13" spans="1:5" x14ac:dyDescent="0.25">
      <c r="A13" s="60">
        <v>80262</v>
      </c>
      <c r="B13">
        <v>8026</v>
      </c>
      <c r="C13">
        <v>2</v>
      </c>
      <c r="D13">
        <v>9692.24</v>
      </c>
      <c r="E13">
        <v>230217</v>
      </c>
    </row>
    <row r="14" spans="1:5" x14ac:dyDescent="0.25">
      <c r="A14" s="60">
        <v>97111</v>
      </c>
      <c r="B14">
        <v>9711</v>
      </c>
      <c r="C14">
        <v>1</v>
      </c>
      <c r="D14">
        <v>50185.23</v>
      </c>
      <c r="E14">
        <v>230217</v>
      </c>
    </row>
    <row r="15" spans="1:5" x14ac:dyDescent="0.25">
      <c r="A15" s="60">
        <v>149072</v>
      </c>
      <c r="B15">
        <v>14907</v>
      </c>
      <c r="C15">
        <v>2</v>
      </c>
      <c r="D15">
        <v>705.9</v>
      </c>
      <c r="E15">
        <v>230203</v>
      </c>
    </row>
    <row r="16" spans="1:5" x14ac:dyDescent="0.25">
      <c r="A16" s="60">
        <v>8111</v>
      </c>
      <c r="B16">
        <v>811</v>
      </c>
      <c r="C16">
        <v>1</v>
      </c>
      <c r="D16">
        <v>9268.24</v>
      </c>
      <c r="E16">
        <v>230216</v>
      </c>
    </row>
    <row r="17" spans="1:5" x14ac:dyDescent="0.25">
      <c r="A17" s="60">
        <v>8112</v>
      </c>
      <c r="B17">
        <v>811</v>
      </c>
      <c r="C17">
        <v>2</v>
      </c>
      <c r="D17">
        <v>17622.759999999998</v>
      </c>
      <c r="E17">
        <v>230216</v>
      </c>
    </row>
    <row r="18" spans="1:5" x14ac:dyDescent="0.25">
      <c r="A18" s="60">
        <v>8113</v>
      </c>
      <c r="B18">
        <v>811</v>
      </c>
      <c r="C18">
        <v>3</v>
      </c>
      <c r="D18">
        <v>4245.8500000000004</v>
      </c>
      <c r="E18">
        <v>230216</v>
      </c>
    </row>
    <row r="19" spans="1:5" x14ac:dyDescent="0.25">
      <c r="A19" s="60">
        <v>8114</v>
      </c>
      <c r="B19">
        <v>811</v>
      </c>
      <c r="C19">
        <v>4</v>
      </c>
      <c r="D19">
        <v>12154.05</v>
      </c>
      <c r="E19">
        <v>230216</v>
      </c>
    </row>
    <row r="20" spans="1:5" x14ac:dyDescent="0.25">
      <c r="A20" s="60">
        <v>261811</v>
      </c>
      <c r="B20">
        <v>26181</v>
      </c>
      <c r="C20">
        <v>1</v>
      </c>
      <c r="D20">
        <v>19976.77</v>
      </c>
      <c r="E20">
        <v>230216</v>
      </c>
    </row>
    <row r="21" spans="1:5" x14ac:dyDescent="0.25">
      <c r="A21" s="60">
        <v>261821</v>
      </c>
      <c r="B21">
        <v>26182</v>
      </c>
      <c r="C21">
        <v>1</v>
      </c>
      <c r="D21">
        <v>37313.07</v>
      </c>
      <c r="E21">
        <v>230216</v>
      </c>
    </row>
    <row r="22" spans="1:5" x14ac:dyDescent="0.25">
      <c r="A22" s="60">
        <v>290691</v>
      </c>
      <c r="B22">
        <v>29069</v>
      </c>
      <c r="C22">
        <v>1</v>
      </c>
      <c r="D22">
        <v>62786.77</v>
      </c>
      <c r="E22">
        <v>230216</v>
      </c>
    </row>
    <row r="23" spans="1:5" x14ac:dyDescent="0.25">
      <c r="A23" s="60">
        <v>200311</v>
      </c>
      <c r="B23">
        <v>20031</v>
      </c>
      <c r="C23">
        <v>1</v>
      </c>
      <c r="D23">
        <v>9846.48</v>
      </c>
      <c r="E23">
        <v>230216</v>
      </c>
    </row>
    <row r="24" spans="1:5" x14ac:dyDescent="0.25">
      <c r="A24" s="60">
        <v>200312</v>
      </c>
      <c r="B24">
        <v>20031</v>
      </c>
      <c r="C24">
        <v>2</v>
      </c>
      <c r="D24">
        <v>17724.18</v>
      </c>
      <c r="E24">
        <v>230216</v>
      </c>
    </row>
    <row r="25" spans="1:5" x14ac:dyDescent="0.25">
      <c r="A25" s="60">
        <v>200321</v>
      </c>
      <c r="B25">
        <v>20032</v>
      </c>
      <c r="C25">
        <v>1</v>
      </c>
      <c r="D25">
        <v>15378.59</v>
      </c>
      <c r="E25">
        <v>230216</v>
      </c>
    </row>
    <row r="26" spans="1:5" x14ac:dyDescent="0.25">
      <c r="A26" s="60">
        <v>200322</v>
      </c>
      <c r="B26">
        <v>20032</v>
      </c>
      <c r="C26">
        <v>2</v>
      </c>
      <c r="D26">
        <v>26595.17</v>
      </c>
      <c r="E26">
        <v>230216</v>
      </c>
    </row>
    <row r="27" spans="1:5" x14ac:dyDescent="0.25">
      <c r="A27" s="60">
        <v>207161</v>
      </c>
      <c r="B27">
        <v>20716</v>
      </c>
      <c r="C27">
        <v>1</v>
      </c>
      <c r="D27">
        <v>14160.61</v>
      </c>
      <c r="E27">
        <v>230216</v>
      </c>
    </row>
    <row r="28" spans="1:5" x14ac:dyDescent="0.25">
      <c r="A28" s="60">
        <v>207162</v>
      </c>
      <c r="B28">
        <v>20716</v>
      </c>
      <c r="C28">
        <v>2</v>
      </c>
      <c r="D28">
        <v>25821.02</v>
      </c>
      <c r="E28">
        <v>230216</v>
      </c>
    </row>
    <row r="29" spans="1:5" x14ac:dyDescent="0.25">
      <c r="A29" s="60">
        <v>189093</v>
      </c>
      <c r="B29">
        <v>18909</v>
      </c>
      <c r="C29">
        <v>3</v>
      </c>
      <c r="D29">
        <v>3289.34</v>
      </c>
      <c r="E29">
        <v>230216</v>
      </c>
    </row>
    <row r="30" spans="1:5" x14ac:dyDescent="0.25">
      <c r="A30" s="60">
        <v>189094</v>
      </c>
      <c r="B30">
        <v>18909</v>
      </c>
      <c r="C30">
        <v>4</v>
      </c>
      <c r="D30">
        <v>4111.47</v>
      </c>
      <c r="E30">
        <v>230216</v>
      </c>
    </row>
    <row r="31" spans="1:5" x14ac:dyDescent="0.25">
      <c r="A31" s="60">
        <v>11</v>
      </c>
      <c r="B31">
        <v>1</v>
      </c>
      <c r="C31">
        <v>1</v>
      </c>
      <c r="D31">
        <v>1723.33</v>
      </c>
      <c r="E31">
        <v>230216</v>
      </c>
    </row>
    <row r="32" spans="1:5" x14ac:dyDescent="0.25">
      <c r="A32" s="60">
        <v>13</v>
      </c>
      <c r="B32">
        <v>1</v>
      </c>
      <c r="C32">
        <v>3</v>
      </c>
      <c r="D32">
        <v>2039.76</v>
      </c>
      <c r="E32">
        <v>230216</v>
      </c>
    </row>
    <row r="33" spans="1:5" x14ac:dyDescent="0.25">
      <c r="A33" s="60">
        <v>14</v>
      </c>
      <c r="B33">
        <v>1</v>
      </c>
      <c r="C33">
        <v>4</v>
      </c>
      <c r="D33">
        <v>2234.0300000000002</v>
      </c>
      <c r="E33">
        <v>230216</v>
      </c>
    </row>
    <row r="34" spans="1:5" x14ac:dyDescent="0.25">
      <c r="A34" s="60">
        <v>50941</v>
      </c>
      <c r="B34">
        <v>5094</v>
      </c>
      <c r="C34">
        <v>1</v>
      </c>
      <c r="D34">
        <v>4062.82</v>
      </c>
      <c r="E34">
        <v>230216</v>
      </c>
    </row>
    <row r="35" spans="1:5" x14ac:dyDescent="0.25">
      <c r="A35" s="60">
        <v>21</v>
      </c>
      <c r="B35">
        <v>2</v>
      </c>
      <c r="C35">
        <v>1</v>
      </c>
      <c r="D35">
        <v>3966.74</v>
      </c>
      <c r="E35">
        <v>230216</v>
      </c>
    </row>
    <row r="36" spans="1:5" x14ac:dyDescent="0.25">
      <c r="A36" s="60">
        <v>97315</v>
      </c>
      <c r="B36">
        <v>9731</v>
      </c>
      <c r="C36">
        <v>5</v>
      </c>
      <c r="D36">
        <v>1153.81</v>
      </c>
      <c r="E36">
        <v>230301</v>
      </c>
    </row>
    <row r="37" spans="1:5" x14ac:dyDescent="0.25">
      <c r="A37" s="60">
        <v>97314</v>
      </c>
      <c r="B37">
        <v>9731</v>
      </c>
      <c r="C37">
        <v>4</v>
      </c>
      <c r="D37">
        <v>1734</v>
      </c>
      <c r="E37">
        <v>230301</v>
      </c>
    </row>
    <row r="38" spans="1:5" x14ac:dyDescent="0.25">
      <c r="A38" s="60">
        <v>97316</v>
      </c>
      <c r="B38">
        <v>9731</v>
      </c>
      <c r="C38">
        <v>6</v>
      </c>
      <c r="D38">
        <v>2506.5100000000002</v>
      </c>
      <c r="E38">
        <v>230301</v>
      </c>
    </row>
    <row r="39" spans="1:5" x14ac:dyDescent="0.25">
      <c r="A39" s="60">
        <v>117875</v>
      </c>
      <c r="B39">
        <v>11787</v>
      </c>
      <c r="C39">
        <v>5</v>
      </c>
      <c r="D39">
        <v>1172.04</v>
      </c>
      <c r="E39">
        <v>230301</v>
      </c>
    </row>
    <row r="40" spans="1:5" x14ac:dyDescent="0.25">
      <c r="A40" s="60">
        <v>117874</v>
      </c>
      <c r="B40">
        <v>11787</v>
      </c>
      <c r="C40">
        <v>4</v>
      </c>
      <c r="D40">
        <v>1753.9</v>
      </c>
      <c r="E40">
        <v>230301</v>
      </c>
    </row>
    <row r="41" spans="1:5" x14ac:dyDescent="0.25">
      <c r="A41" s="60">
        <v>152821</v>
      </c>
      <c r="B41">
        <v>15282</v>
      </c>
      <c r="C41">
        <v>1</v>
      </c>
      <c r="D41">
        <v>1697.5</v>
      </c>
      <c r="E41">
        <v>230301</v>
      </c>
    </row>
    <row r="42" spans="1:5" x14ac:dyDescent="0.25">
      <c r="A42" s="60">
        <v>123792</v>
      </c>
      <c r="B42">
        <v>12379</v>
      </c>
      <c r="C42">
        <v>2</v>
      </c>
      <c r="D42">
        <v>1695.86</v>
      </c>
      <c r="E42">
        <v>230301</v>
      </c>
    </row>
    <row r="43" spans="1:5" x14ac:dyDescent="0.25">
      <c r="A43" s="60">
        <v>123812</v>
      </c>
      <c r="B43">
        <v>12381</v>
      </c>
      <c r="C43">
        <v>2</v>
      </c>
      <c r="D43">
        <v>2204.81</v>
      </c>
      <c r="E43">
        <v>230301</v>
      </c>
    </row>
    <row r="44" spans="1:5" x14ac:dyDescent="0.25">
      <c r="A44" s="60">
        <v>191501</v>
      </c>
      <c r="B44">
        <v>19150</v>
      </c>
      <c r="C44">
        <v>1</v>
      </c>
      <c r="D44">
        <v>6421.47</v>
      </c>
      <c r="E44">
        <v>221201</v>
      </c>
    </row>
    <row r="45" spans="1:5" x14ac:dyDescent="0.25">
      <c r="A45" s="60">
        <v>146431</v>
      </c>
      <c r="B45">
        <v>14643</v>
      </c>
      <c r="C45">
        <v>1</v>
      </c>
      <c r="D45">
        <v>15321.71</v>
      </c>
      <c r="E45">
        <v>230216</v>
      </c>
    </row>
    <row r="46" spans="1:5" x14ac:dyDescent="0.25">
      <c r="A46" s="60">
        <v>289931</v>
      </c>
      <c r="B46">
        <v>28993</v>
      </c>
      <c r="C46">
        <v>1</v>
      </c>
      <c r="D46">
        <v>24500</v>
      </c>
      <c r="E46">
        <v>210928</v>
      </c>
    </row>
    <row r="47" spans="1:5" x14ac:dyDescent="0.25">
      <c r="A47" s="60">
        <v>228261</v>
      </c>
      <c r="B47">
        <v>22826</v>
      </c>
      <c r="C47">
        <v>1</v>
      </c>
      <c r="D47">
        <v>7960.24</v>
      </c>
      <c r="E47">
        <v>230216</v>
      </c>
    </row>
    <row r="48" spans="1:5" x14ac:dyDescent="0.25">
      <c r="A48" s="60">
        <v>228262</v>
      </c>
      <c r="B48">
        <v>22826</v>
      </c>
      <c r="C48">
        <v>2</v>
      </c>
      <c r="D48">
        <v>12770.09</v>
      </c>
      <c r="E48">
        <v>230216</v>
      </c>
    </row>
    <row r="49" spans="1:5" x14ac:dyDescent="0.25">
      <c r="A49" s="60">
        <v>294422</v>
      </c>
      <c r="B49">
        <v>29442</v>
      </c>
      <c r="C49">
        <v>2</v>
      </c>
      <c r="D49">
        <v>7708.05</v>
      </c>
      <c r="E49">
        <v>230301</v>
      </c>
    </row>
    <row r="50" spans="1:5" x14ac:dyDescent="0.25">
      <c r="A50" s="60">
        <v>294424</v>
      </c>
      <c r="B50">
        <v>29442</v>
      </c>
      <c r="C50">
        <v>4</v>
      </c>
      <c r="D50">
        <v>14977.33</v>
      </c>
      <c r="E50">
        <v>230301</v>
      </c>
    </row>
    <row r="51" spans="1:5" x14ac:dyDescent="0.25">
      <c r="A51" s="60">
        <v>294423</v>
      </c>
      <c r="B51">
        <v>29442</v>
      </c>
      <c r="C51">
        <v>3</v>
      </c>
      <c r="D51">
        <v>14249.41</v>
      </c>
      <c r="E51">
        <v>230301</v>
      </c>
    </row>
    <row r="52" spans="1:5" x14ac:dyDescent="0.25">
      <c r="A52" s="60">
        <v>294421</v>
      </c>
      <c r="B52">
        <v>29442</v>
      </c>
      <c r="C52">
        <v>1</v>
      </c>
      <c r="D52">
        <v>15875.96</v>
      </c>
      <c r="E52">
        <v>230301</v>
      </c>
    </row>
    <row r="53" spans="1:5" x14ac:dyDescent="0.25">
      <c r="A53" s="60">
        <v>240991</v>
      </c>
      <c r="B53">
        <v>24099</v>
      </c>
      <c r="C53">
        <v>1</v>
      </c>
      <c r="D53">
        <v>99665</v>
      </c>
      <c r="E53">
        <v>230301</v>
      </c>
    </row>
    <row r="54" spans="1:5" x14ac:dyDescent="0.25">
      <c r="A54" s="60">
        <v>258241</v>
      </c>
      <c r="B54">
        <v>25824</v>
      </c>
      <c r="C54">
        <v>1</v>
      </c>
      <c r="D54">
        <v>979600</v>
      </c>
      <c r="E54">
        <v>230131</v>
      </c>
    </row>
    <row r="55" spans="1:5" x14ac:dyDescent="0.25">
      <c r="A55" s="60">
        <v>276871</v>
      </c>
      <c r="B55">
        <v>27687</v>
      </c>
      <c r="C55">
        <v>1</v>
      </c>
      <c r="D55">
        <v>3545.25</v>
      </c>
      <c r="E55">
        <v>230206</v>
      </c>
    </row>
    <row r="56" spans="1:5" x14ac:dyDescent="0.25">
      <c r="A56" s="60">
        <v>253411</v>
      </c>
      <c r="B56">
        <v>25341</v>
      </c>
      <c r="C56">
        <v>1</v>
      </c>
      <c r="D56">
        <v>909127.47</v>
      </c>
      <c r="E56">
        <v>230215</v>
      </c>
    </row>
    <row r="57" spans="1:5" x14ac:dyDescent="0.25">
      <c r="A57" s="60">
        <v>280961</v>
      </c>
      <c r="B57">
        <v>28096</v>
      </c>
      <c r="C57">
        <v>1</v>
      </c>
      <c r="D57">
        <v>859670.12</v>
      </c>
      <c r="E57">
        <v>230216</v>
      </c>
    </row>
    <row r="58" spans="1:5" x14ac:dyDescent="0.25">
      <c r="A58" s="60">
        <v>289571</v>
      </c>
      <c r="B58">
        <v>28957</v>
      </c>
      <c r="C58">
        <v>1</v>
      </c>
      <c r="D58">
        <v>855761.67</v>
      </c>
      <c r="E58">
        <v>230210</v>
      </c>
    </row>
    <row r="59" spans="1:5" x14ac:dyDescent="0.25">
      <c r="A59" s="60">
        <v>180682</v>
      </c>
      <c r="B59">
        <v>18068</v>
      </c>
      <c r="C59">
        <v>2</v>
      </c>
      <c r="D59">
        <v>1744.27</v>
      </c>
      <c r="E59">
        <v>230210</v>
      </c>
    </row>
    <row r="60" spans="1:5" x14ac:dyDescent="0.25">
      <c r="A60" s="60">
        <v>180681</v>
      </c>
      <c r="B60">
        <v>18068</v>
      </c>
      <c r="C60">
        <v>1</v>
      </c>
      <c r="D60">
        <v>2439.81</v>
      </c>
      <c r="E60">
        <v>230210</v>
      </c>
    </row>
    <row r="61" spans="1:5" x14ac:dyDescent="0.25">
      <c r="A61" s="60">
        <v>242371</v>
      </c>
      <c r="B61">
        <v>24237</v>
      </c>
      <c r="C61">
        <v>1</v>
      </c>
      <c r="D61">
        <v>45101.36</v>
      </c>
      <c r="E61">
        <v>230301</v>
      </c>
    </row>
    <row r="62" spans="1:5" x14ac:dyDescent="0.25">
      <c r="A62" s="60">
        <v>242372</v>
      </c>
      <c r="B62">
        <v>24237</v>
      </c>
      <c r="C62">
        <v>2</v>
      </c>
      <c r="D62">
        <v>45101.36</v>
      </c>
      <c r="E62">
        <v>230301</v>
      </c>
    </row>
    <row r="63" spans="1:5" x14ac:dyDescent="0.25">
      <c r="A63" s="60">
        <v>242373</v>
      </c>
      <c r="B63">
        <v>24237</v>
      </c>
      <c r="C63">
        <v>3</v>
      </c>
      <c r="D63">
        <v>45101.36</v>
      </c>
      <c r="E63">
        <v>230301</v>
      </c>
    </row>
    <row r="64" spans="1:5" x14ac:dyDescent="0.25">
      <c r="A64" s="60">
        <v>242374</v>
      </c>
      <c r="B64">
        <v>24237</v>
      </c>
      <c r="C64">
        <v>4</v>
      </c>
      <c r="D64">
        <v>45101.36</v>
      </c>
      <c r="E64">
        <v>230301</v>
      </c>
    </row>
    <row r="65" spans="1:5" x14ac:dyDescent="0.25">
      <c r="A65" s="60">
        <v>139011</v>
      </c>
      <c r="B65">
        <v>13901</v>
      </c>
      <c r="C65">
        <v>1</v>
      </c>
      <c r="D65">
        <v>3064.07</v>
      </c>
      <c r="E65">
        <v>230131</v>
      </c>
    </row>
    <row r="66" spans="1:5" x14ac:dyDescent="0.25">
      <c r="A66" s="60">
        <v>238611</v>
      </c>
      <c r="B66">
        <v>23861</v>
      </c>
      <c r="C66">
        <v>1</v>
      </c>
      <c r="D66">
        <v>701359.82</v>
      </c>
      <c r="E66">
        <v>230216</v>
      </c>
    </row>
    <row r="67" spans="1:5" x14ac:dyDescent="0.25">
      <c r="A67" s="60">
        <v>290181</v>
      </c>
      <c r="B67">
        <v>29018</v>
      </c>
      <c r="C67">
        <v>1</v>
      </c>
      <c r="D67">
        <v>176573.36</v>
      </c>
      <c r="E67">
        <v>230301</v>
      </c>
    </row>
    <row r="68" spans="1:5" x14ac:dyDescent="0.25">
      <c r="A68" s="60">
        <v>263701</v>
      </c>
      <c r="B68">
        <v>26370</v>
      </c>
      <c r="C68">
        <v>1</v>
      </c>
      <c r="D68">
        <v>2000</v>
      </c>
      <c r="E68">
        <v>220509</v>
      </c>
    </row>
    <row r="69" spans="1:5" x14ac:dyDescent="0.25">
      <c r="A69" s="60">
        <v>233472</v>
      </c>
      <c r="B69">
        <v>23347</v>
      </c>
      <c r="C69">
        <v>2</v>
      </c>
      <c r="D69">
        <v>1316</v>
      </c>
      <c r="E69">
        <v>230207</v>
      </c>
    </row>
    <row r="70" spans="1:5" x14ac:dyDescent="0.25">
      <c r="A70" s="60">
        <v>233471</v>
      </c>
      <c r="B70">
        <v>23347</v>
      </c>
      <c r="C70">
        <v>1</v>
      </c>
      <c r="D70">
        <v>2644</v>
      </c>
      <c r="E70">
        <v>230207</v>
      </c>
    </row>
    <row r="71" spans="1:5" x14ac:dyDescent="0.25">
      <c r="A71" s="60">
        <v>113</v>
      </c>
      <c r="B71">
        <v>11</v>
      </c>
      <c r="C71">
        <v>3</v>
      </c>
      <c r="D71">
        <v>2207.98</v>
      </c>
      <c r="E71">
        <v>230301</v>
      </c>
    </row>
    <row r="72" spans="1:5" x14ac:dyDescent="0.25">
      <c r="A72" s="60">
        <v>115</v>
      </c>
      <c r="B72">
        <v>11</v>
      </c>
      <c r="C72">
        <v>5</v>
      </c>
      <c r="D72">
        <v>2548.33</v>
      </c>
      <c r="E72">
        <v>230301</v>
      </c>
    </row>
    <row r="73" spans="1:5" x14ac:dyDescent="0.25">
      <c r="A73" s="60">
        <v>116</v>
      </c>
      <c r="B73">
        <v>11</v>
      </c>
      <c r="C73">
        <v>6</v>
      </c>
      <c r="D73">
        <v>2078.2399999999998</v>
      </c>
      <c r="E73">
        <v>230301</v>
      </c>
    </row>
    <row r="74" spans="1:5" x14ac:dyDescent="0.25">
      <c r="A74" s="60">
        <v>117</v>
      </c>
      <c r="B74">
        <v>11</v>
      </c>
      <c r="C74">
        <v>7</v>
      </c>
      <c r="D74">
        <v>5490.99</v>
      </c>
      <c r="E74">
        <v>230301</v>
      </c>
    </row>
    <row r="75" spans="1:5" x14ac:dyDescent="0.25">
      <c r="A75" s="60">
        <v>121</v>
      </c>
      <c r="B75">
        <v>12</v>
      </c>
      <c r="C75">
        <v>1</v>
      </c>
      <c r="D75">
        <v>5226.9399999999996</v>
      </c>
      <c r="E75">
        <v>230301</v>
      </c>
    </row>
    <row r="76" spans="1:5" x14ac:dyDescent="0.25">
      <c r="A76" s="60">
        <v>176321</v>
      </c>
      <c r="B76">
        <v>17632</v>
      </c>
      <c r="C76">
        <v>1</v>
      </c>
      <c r="D76">
        <v>5464.49</v>
      </c>
      <c r="E76">
        <v>230301</v>
      </c>
    </row>
    <row r="77" spans="1:5" x14ac:dyDescent="0.25">
      <c r="A77" s="60">
        <v>176322</v>
      </c>
      <c r="B77">
        <v>17632</v>
      </c>
      <c r="C77">
        <v>2</v>
      </c>
      <c r="D77">
        <v>7904.87</v>
      </c>
      <c r="E77">
        <v>230301</v>
      </c>
    </row>
    <row r="78" spans="1:5" x14ac:dyDescent="0.25">
      <c r="A78" s="60">
        <v>176323</v>
      </c>
      <c r="B78">
        <v>17632</v>
      </c>
      <c r="C78">
        <v>3</v>
      </c>
      <c r="D78">
        <v>8950.44</v>
      </c>
      <c r="E78">
        <v>230301</v>
      </c>
    </row>
    <row r="79" spans="1:5" x14ac:dyDescent="0.25">
      <c r="A79" s="60">
        <v>233041</v>
      </c>
      <c r="B79">
        <v>23304</v>
      </c>
      <c r="C79">
        <v>1</v>
      </c>
      <c r="D79">
        <v>3229.68</v>
      </c>
      <c r="E79">
        <v>230215</v>
      </c>
    </row>
    <row r="80" spans="1:5" x14ac:dyDescent="0.25">
      <c r="A80" s="60">
        <v>233045</v>
      </c>
      <c r="B80">
        <v>23304</v>
      </c>
      <c r="C80">
        <v>5</v>
      </c>
      <c r="D80">
        <v>14180.68</v>
      </c>
      <c r="E80">
        <v>230215</v>
      </c>
    </row>
    <row r="81" spans="1:5" x14ac:dyDescent="0.25">
      <c r="A81" s="60">
        <v>233042</v>
      </c>
      <c r="B81">
        <v>23304</v>
      </c>
      <c r="C81">
        <v>2</v>
      </c>
      <c r="D81">
        <v>1625.25</v>
      </c>
      <c r="E81">
        <v>230215</v>
      </c>
    </row>
    <row r="82" spans="1:5" x14ac:dyDescent="0.25">
      <c r="A82" s="60">
        <v>233044</v>
      </c>
      <c r="B82">
        <v>23304</v>
      </c>
      <c r="C82">
        <v>4</v>
      </c>
      <c r="D82">
        <v>2285.73</v>
      </c>
      <c r="E82">
        <v>230215</v>
      </c>
    </row>
    <row r="83" spans="1:5" x14ac:dyDescent="0.25">
      <c r="A83" s="60">
        <v>233043</v>
      </c>
      <c r="B83">
        <v>23304</v>
      </c>
      <c r="C83">
        <v>3</v>
      </c>
      <c r="D83">
        <v>4497.47</v>
      </c>
      <c r="E83">
        <v>230215</v>
      </c>
    </row>
    <row r="84" spans="1:5" x14ac:dyDescent="0.25">
      <c r="A84" s="60">
        <v>200162</v>
      </c>
      <c r="B84">
        <v>20016</v>
      </c>
      <c r="C84">
        <v>2</v>
      </c>
      <c r="D84">
        <v>1780.73</v>
      </c>
      <c r="E84">
        <v>230216</v>
      </c>
    </row>
    <row r="85" spans="1:5" x14ac:dyDescent="0.25">
      <c r="A85" s="60">
        <v>200161</v>
      </c>
      <c r="B85">
        <v>20016</v>
      </c>
      <c r="C85">
        <v>1</v>
      </c>
      <c r="D85">
        <v>2896.76</v>
      </c>
      <c r="E85">
        <v>230216</v>
      </c>
    </row>
    <row r="86" spans="1:5" x14ac:dyDescent="0.25">
      <c r="A86" s="60">
        <v>285621</v>
      </c>
      <c r="B86">
        <v>28562</v>
      </c>
      <c r="C86">
        <v>1</v>
      </c>
      <c r="D86">
        <v>2106.8000000000002</v>
      </c>
      <c r="E86">
        <v>230206</v>
      </c>
    </row>
    <row r="87" spans="1:5" x14ac:dyDescent="0.25">
      <c r="A87" s="60">
        <v>285622</v>
      </c>
      <c r="B87">
        <v>28562</v>
      </c>
      <c r="C87">
        <v>2</v>
      </c>
      <c r="D87">
        <v>4034.37</v>
      </c>
      <c r="E87">
        <v>230206</v>
      </c>
    </row>
    <row r="88" spans="1:5" x14ac:dyDescent="0.25">
      <c r="A88" s="60">
        <v>285623</v>
      </c>
      <c r="B88">
        <v>28562</v>
      </c>
      <c r="C88">
        <v>3</v>
      </c>
      <c r="D88">
        <v>5827.1</v>
      </c>
      <c r="E88">
        <v>230206</v>
      </c>
    </row>
    <row r="89" spans="1:5" x14ac:dyDescent="0.25">
      <c r="A89" s="60">
        <v>244713</v>
      </c>
      <c r="B89">
        <v>24471</v>
      </c>
      <c r="C89">
        <v>3</v>
      </c>
      <c r="D89">
        <v>12956.11</v>
      </c>
      <c r="E89">
        <v>230209</v>
      </c>
    </row>
    <row r="90" spans="1:5" x14ac:dyDescent="0.25">
      <c r="A90" s="60">
        <v>244711</v>
      </c>
      <c r="B90">
        <v>24471</v>
      </c>
      <c r="C90">
        <v>1</v>
      </c>
      <c r="D90">
        <v>26443.42</v>
      </c>
      <c r="E90">
        <v>230209</v>
      </c>
    </row>
    <row r="91" spans="1:5" x14ac:dyDescent="0.25">
      <c r="A91" s="60">
        <v>244712</v>
      </c>
      <c r="B91">
        <v>24471</v>
      </c>
      <c r="C91">
        <v>2</v>
      </c>
      <c r="D91">
        <v>5469.24</v>
      </c>
      <c r="E91">
        <v>230209</v>
      </c>
    </row>
    <row r="92" spans="1:5" x14ac:dyDescent="0.25">
      <c r="A92" s="60">
        <v>244715</v>
      </c>
      <c r="B92">
        <v>24471</v>
      </c>
      <c r="C92">
        <v>5</v>
      </c>
      <c r="D92">
        <v>4966.43</v>
      </c>
      <c r="E92">
        <v>230209</v>
      </c>
    </row>
    <row r="93" spans="1:5" x14ac:dyDescent="0.25">
      <c r="A93" s="60">
        <v>133534</v>
      </c>
      <c r="B93">
        <v>13353</v>
      </c>
      <c r="C93">
        <v>4</v>
      </c>
      <c r="D93">
        <v>6751</v>
      </c>
      <c r="E93">
        <v>230228</v>
      </c>
    </row>
    <row r="94" spans="1:5" x14ac:dyDescent="0.25">
      <c r="A94" s="60">
        <v>133533</v>
      </c>
      <c r="B94">
        <v>13353</v>
      </c>
      <c r="C94">
        <v>3</v>
      </c>
      <c r="D94">
        <v>12146</v>
      </c>
      <c r="E94">
        <v>230228</v>
      </c>
    </row>
    <row r="95" spans="1:5" x14ac:dyDescent="0.25">
      <c r="A95" s="60">
        <v>133522</v>
      </c>
      <c r="B95">
        <v>13352</v>
      </c>
      <c r="C95">
        <v>2</v>
      </c>
      <c r="D95">
        <v>10397</v>
      </c>
      <c r="E95">
        <v>230228</v>
      </c>
    </row>
    <row r="96" spans="1:5" x14ac:dyDescent="0.25">
      <c r="A96" s="60">
        <v>243772</v>
      </c>
      <c r="B96">
        <v>24377</v>
      </c>
      <c r="C96">
        <v>2</v>
      </c>
      <c r="D96">
        <v>1321</v>
      </c>
      <c r="E96">
        <v>230228</v>
      </c>
    </row>
    <row r="97" spans="1:5" x14ac:dyDescent="0.25">
      <c r="A97" s="60">
        <v>243771</v>
      </c>
      <c r="B97">
        <v>24377</v>
      </c>
      <c r="C97">
        <v>1</v>
      </c>
      <c r="D97">
        <v>4711</v>
      </c>
      <c r="E97">
        <v>230228</v>
      </c>
    </row>
    <row r="98" spans="1:5" x14ac:dyDescent="0.25">
      <c r="A98" s="60">
        <v>243761</v>
      </c>
      <c r="B98">
        <v>24376</v>
      </c>
      <c r="C98">
        <v>1</v>
      </c>
      <c r="D98">
        <v>4613</v>
      </c>
      <c r="E98">
        <v>230228</v>
      </c>
    </row>
    <row r="99" spans="1:5" x14ac:dyDescent="0.25">
      <c r="A99" s="60">
        <v>243762</v>
      </c>
      <c r="B99">
        <v>24376</v>
      </c>
      <c r="C99">
        <v>2</v>
      </c>
      <c r="D99">
        <v>4613</v>
      </c>
      <c r="E99">
        <v>230228</v>
      </c>
    </row>
    <row r="100" spans="1:5" x14ac:dyDescent="0.25">
      <c r="A100" s="60">
        <v>265532</v>
      </c>
      <c r="B100">
        <v>26553</v>
      </c>
      <c r="C100">
        <v>2</v>
      </c>
      <c r="D100">
        <v>2040</v>
      </c>
      <c r="E100">
        <v>230228</v>
      </c>
    </row>
    <row r="101" spans="1:5" x14ac:dyDescent="0.25">
      <c r="A101" s="60">
        <v>265531</v>
      </c>
      <c r="B101">
        <v>26553</v>
      </c>
      <c r="C101">
        <v>1</v>
      </c>
      <c r="D101">
        <v>10397</v>
      </c>
      <c r="E101">
        <v>230228</v>
      </c>
    </row>
    <row r="102" spans="1:5" x14ac:dyDescent="0.25">
      <c r="A102" s="60">
        <v>265535</v>
      </c>
      <c r="B102">
        <v>26553</v>
      </c>
      <c r="C102">
        <v>5</v>
      </c>
      <c r="D102">
        <v>10397</v>
      </c>
      <c r="E102">
        <v>230228</v>
      </c>
    </row>
    <row r="103" spans="1:5" x14ac:dyDescent="0.25">
      <c r="A103" s="60">
        <v>265534</v>
      </c>
      <c r="B103">
        <v>26553</v>
      </c>
      <c r="C103">
        <v>4</v>
      </c>
      <c r="D103">
        <v>6751</v>
      </c>
      <c r="E103">
        <v>230228</v>
      </c>
    </row>
    <row r="104" spans="1:5" x14ac:dyDescent="0.25">
      <c r="A104" s="60">
        <v>265533</v>
      </c>
      <c r="B104">
        <v>26553</v>
      </c>
      <c r="C104">
        <v>3</v>
      </c>
      <c r="D104">
        <v>12146</v>
      </c>
      <c r="E104">
        <v>230228</v>
      </c>
    </row>
    <row r="105" spans="1:5" x14ac:dyDescent="0.25">
      <c r="A105" s="60">
        <v>190061</v>
      </c>
      <c r="B105">
        <v>19006</v>
      </c>
      <c r="C105">
        <v>1</v>
      </c>
      <c r="D105">
        <v>6751</v>
      </c>
      <c r="E105">
        <v>230228</v>
      </c>
    </row>
    <row r="106" spans="1:5" x14ac:dyDescent="0.25">
      <c r="A106" s="60">
        <v>190062</v>
      </c>
      <c r="B106">
        <v>19006</v>
      </c>
      <c r="C106">
        <v>2</v>
      </c>
      <c r="D106">
        <v>12146</v>
      </c>
      <c r="E106">
        <v>230228</v>
      </c>
    </row>
    <row r="107" spans="1:5" x14ac:dyDescent="0.25">
      <c r="A107" s="60">
        <v>190071</v>
      </c>
      <c r="B107">
        <v>19007</v>
      </c>
      <c r="C107">
        <v>1</v>
      </c>
      <c r="D107">
        <v>1746</v>
      </c>
      <c r="E107">
        <v>221130</v>
      </c>
    </row>
    <row r="108" spans="1:5" x14ac:dyDescent="0.25">
      <c r="A108" s="60">
        <v>256391</v>
      </c>
      <c r="B108">
        <v>25639</v>
      </c>
      <c r="C108">
        <v>1</v>
      </c>
      <c r="D108">
        <v>90492</v>
      </c>
      <c r="E108">
        <v>230228</v>
      </c>
    </row>
    <row r="109" spans="1:5" x14ac:dyDescent="0.25">
      <c r="A109" s="60">
        <v>136941</v>
      </c>
      <c r="B109">
        <v>13694</v>
      </c>
      <c r="C109">
        <v>1</v>
      </c>
      <c r="D109">
        <v>2583</v>
      </c>
      <c r="E109">
        <v>230228</v>
      </c>
    </row>
    <row r="110" spans="1:5" x14ac:dyDescent="0.25">
      <c r="A110" s="60">
        <v>131931</v>
      </c>
      <c r="B110">
        <v>13193</v>
      </c>
      <c r="C110">
        <v>1</v>
      </c>
      <c r="D110">
        <v>811</v>
      </c>
      <c r="E110">
        <v>230228</v>
      </c>
    </row>
    <row r="111" spans="1:5" x14ac:dyDescent="0.25">
      <c r="A111" s="60">
        <v>131932</v>
      </c>
      <c r="B111">
        <v>13193</v>
      </c>
      <c r="C111">
        <v>2</v>
      </c>
      <c r="D111">
        <v>4728</v>
      </c>
      <c r="E111">
        <v>230228</v>
      </c>
    </row>
    <row r="112" spans="1:5" x14ac:dyDescent="0.25">
      <c r="A112" s="60">
        <v>151</v>
      </c>
      <c r="B112">
        <v>15</v>
      </c>
      <c r="C112">
        <v>1</v>
      </c>
      <c r="D112">
        <v>710.27</v>
      </c>
      <c r="E112">
        <v>230216</v>
      </c>
    </row>
    <row r="113" spans="1:5" x14ac:dyDescent="0.25">
      <c r="A113" s="60">
        <v>152</v>
      </c>
      <c r="B113">
        <v>15</v>
      </c>
      <c r="C113">
        <v>2</v>
      </c>
      <c r="D113">
        <v>963.65</v>
      </c>
      <c r="E113">
        <v>230216</v>
      </c>
    </row>
    <row r="114" spans="1:5" x14ac:dyDescent="0.25">
      <c r="A114" s="60">
        <v>270931</v>
      </c>
      <c r="B114">
        <v>27093</v>
      </c>
      <c r="C114">
        <v>1</v>
      </c>
      <c r="D114">
        <v>2082.92</v>
      </c>
      <c r="E114">
        <v>230216</v>
      </c>
    </row>
    <row r="115" spans="1:5" x14ac:dyDescent="0.25">
      <c r="A115" s="60">
        <v>291761</v>
      </c>
      <c r="B115">
        <v>29176</v>
      </c>
      <c r="C115">
        <v>1</v>
      </c>
      <c r="D115">
        <v>2117.64</v>
      </c>
      <c r="E115">
        <v>230116</v>
      </c>
    </row>
    <row r="116" spans="1:5" x14ac:dyDescent="0.25">
      <c r="A116" s="60">
        <v>291261</v>
      </c>
      <c r="B116">
        <v>29126</v>
      </c>
      <c r="C116">
        <v>1</v>
      </c>
      <c r="D116">
        <v>2321.65</v>
      </c>
      <c r="E116">
        <v>230116</v>
      </c>
    </row>
    <row r="117" spans="1:5" x14ac:dyDescent="0.25">
      <c r="A117" s="60">
        <v>237651</v>
      </c>
      <c r="B117">
        <v>23765</v>
      </c>
      <c r="C117">
        <v>1</v>
      </c>
      <c r="D117">
        <v>340974</v>
      </c>
      <c r="E117">
        <v>230227</v>
      </c>
    </row>
    <row r="118" spans="1:5" x14ac:dyDescent="0.25">
      <c r="A118" s="60">
        <v>168932</v>
      </c>
      <c r="B118">
        <v>16893</v>
      </c>
      <c r="C118">
        <v>2</v>
      </c>
      <c r="D118">
        <v>1200</v>
      </c>
      <c r="E118">
        <v>230301</v>
      </c>
    </row>
    <row r="119" spans="1:5" x14ac:dyDescent="0.25">
      <c r="A119" s="60">
        <v>271781</v>
      </c>
      <c r="B119">
        <v>27178</v>
      </c>
      <c r="C119">
        <v>1</v>
      </c>
      <c r="D119">
        <v>1373</v>
      </c>
      <c r="E119">
        <v>230207</v>
      </c>
    </row>
    <row r="120" spans="1:5" x14ac:dyDescent="0.25">
      <c r="A120" s="60">
        <v>271782</v>
      </c>
      <c r="B120">
        <v>27178</v>
      </c>
      <c r="C120">
        <v>2</v>
      </c>
      <c r="D120">
        <v>2381</v>
      </c>
      <c r="E120">
        <v>230207</v>
      </c>
    </row>
    <row r="121" spans="1:5" x14ac:dyDescent="0.25">
      <c r="A121" s="60">
        <v>253551</v>
      </c>
      <c r="B121">
        <v>25355</v>
      </c>
      <c r="C121">
        <v>1</v>
      </c>
      <c r="D121">
        <v>2200</v>
      </c>
      <c r="E121">
        <v>230301</v>
      </c>
    </row>
    <row r="122" spans="1:5" x14ac:dyDescent="0.25">
      <c r="A122" s="60">
        <v>84653</v>
      </c>
      <c r="B122">
        <v>8465</v>
      </c>
      <c r="C122">
        <v>3</v>
      </c>
      <c r="D122">
        <v>1483.57</v>
      </c>
      <c r="E122">
        <v>230202</v>
      </c>
    </row>
    <row r="123" spans="1:5" x14ac:dyDescent="0.25">
      <c r="A123" s="60">
        <v>84652</v>
      </c>
      <c r="B123">
        <v>8465</v>
      </c>
      <c r="C123">
        <v>2</v>
      </c>
      <c r="D123">
        <v>2777.02</v>
      </c>
      <c r="E123">
        <v>230202</v>
      </c>
    </row>
    <row r="124" spans="1:5" x14ac:dyDescent="0.25">
      <c r="A124" s="60">
        <v>161</v>
      </c>
      <c r="B124">
        <v>16</v>
      </c>
      <c r="C124">
        <v>1</v>
      </c>
      <c r="D124">
        <v>539.27</v>
      </c>
      <c r="E124">
        <v>230216</v>
      </c>
    </row>
    <row r="125" spans="1:5" x14ac:dyDescent="0.25">
      <c r="A125" s="60">
        <v>162</v>
      </c>
      <c r="B125">
        <v>16</v>
      </c>
      <c r="C125">
        <v>2</v>
      </c>
      <c r="D125">
        <v>752.17</v>
      </c>
      <c r="E125">
        <v>230216</v>
      </c>
    </row>
    <row r="126" spans="1:5" x14ac:dyDescent="0.25">
      <c r="A126" s="60">
        <v>268681</v>
      </c>
      <c r="B126">
        <v>26868</v>
      </c>
      <c r="C126">
        <v>1</v>
      </c>
      <c r="D126">
        <v>2704.17</v>
      </c>
      <c r="E126">
        <v>230216</v>
      </c>
    </row>
    <row r="127" spans="1:5" x14ac:dyDescent="0.25">
      <c r="A127" s="60">
        <v>183</v>
      </c>
      <c r="B127">
        <v>18</v>
      </c>
      <c r="C127">
        <v>3</v>
      </c>
      <c r="D127">
        <v>471.61</v>
      </c>
      <c r="E127">
        <v>210401</v>
      </c>
    </row>
    <row r="128" spans="1:5" x14ac:dyDescent="0.25">
      <c r="A128" s="60">
        <v>957212</v>
      </c>
      <c r="B128">
        <v>9572</v>
      </c>
      <c r="C128">
        <v>12</v>
      </c>
      <c r="D128">
        <v>3041.83</v>
      </c>
      <c r="E128">
        <v>230215</v>
      </c>
    </row>
    <row r="129" spans="1:5" x14ac:dyDescent="0.25">
      <c r="A129" s="60">
        <v>957211</v>
      </c>
      <c r="B129">
        <v>9572</v>
      </c>
      <c r="C129">
        <v>11</v>
      </c>
      <c r="D129">
        <v>1799.23</v>
      </c>
      <c r="E129">
        <v>230215</v>
      </c>
    </row>
    <row r="130" spans="1:5" x14ac:dyDescent="0.25">
      <c r="A130" s="60">
        <v>95728</v>
      </c>
      <c r="B130">
        <v>9572</v>
      </c>
      <c r="C130">
        <v>8</v>
      </c>
      <c r="D130">
        <v>1559.71</v>
      </c>
      <c r="E130">
        <v>230215</v>
      </c>
    </row>
    <row r="131" spans="1:5" x14ac:dyDescent="0.25">
      <c r="A131" s="60">
        <v>95723</v>
      </c>
      <c r="B131">
        <v>9572</v>
      </c>
      <c r="C131">
        <v>3</v>
      </c>
      <c r="D131">
        <v>2026.29</v>
      </c>
      <c r="E131">
        <v>230215</v>
      </c>
    </row>
    <row r="132" spans="1:5" x14ac:dyDescent="0.25">
      <c r="A132" s="60">
        <v>95724</v>
      </c>
      <c r="B132">
        <v>9572</v>
      </c>
      <c r="C132">
        <v>4</v>
      </c>
      <c r="D132">
        <v>3293.17</v>
      </c>
      <c r="E132">
        <v>230215</v>
      </c>
    </row>
    <row r="133" spans="1:5" x14ac:dyDescent="0.25">
      <c r="A133" s="60">
        <v>95729</v>
      </c>
      <c r="B133">
        <v>9572</v>
      </c>
      <c r="C133">
        <v>9</v>
      </c>
      <c r="D133">
        <v>8726.11</v>
      </c>
      <c r="E133">
        <v>230215</v>
      </c>
    </row>
    <row r="134" spans="1:5" x14ac:dyDescent="0.25">
      <c r="A134" s="60">
        <v>957210</v>
      </c>
      <c r="B134">
        <v>9572</v>
      </c>
      <c r="C134">
        <v>10</v>
      </c>
      <c r="D134">
        <v>4062.23</v>
      </c>
      <c r="E134">
        <v>230215</v>
      </c>
    </row>
    <row r="135" spans="1:5" x14ac:dyDescent="0.25">
      <c r="A135" s="60">
        <v>176541</v>
      </c>
      <c r="B135">
        <v>17654</v>
      </c>
      <c r="C135">
        <v>1</v>
      </c>
      <c r="D135">
        <v>673.83</v>
      </c>
      <c r="E135">
        <v>230215</v>
      </c>
    </row>
    <row r="136" spans="1:5" x14ac:dyDescent="0.25">
      <c r="A136" s="60">
        <v>187171</v>
      </c>
      <c r="B136">
        <v>18717</v>
      </c>
      <c r="C136">
        <v>1</v>
      </c>
      <c r="D136">
        <v>2300.8000000000002</v>
      </c>
      <c r="E136">
        <v>230215</v>
      </c>
    </row>
    <row r="137" spans="1:5" x14ac:dyDescent="0.25">
      <c r="A137" s="60">
        <v>210371</v>
      </c>
      <c r="B137">
        <v>21037</v>
      </c>
      <c r="C137">
        <v>1</v>
      </c>
      <c r="D137">
        <v>2019.6</v>
      </c>
      <c r="E137">
        <v>230215</v>
      </c>
    </row>
    <row r="138" spans="1:5" x14ac:dyDescent="0.25">
      <c r="A138" s="60">
        <v>133371</v>
      </c>
      <c r="B138">
        <v>13337</v>
      </c>
      <c r="C138">
        <v>1</v>
      </c>
      <c r="D138">
        <v>1669.55</v>
      </c>
      <c r="E138">
        <v>230215</v>
      </c>
    </row>
    <row r="139" spans="1:5" x14ac:dyDescent="0.25">
      <c r="A139" s="60">
        <v>196021</v>
      </c>
      <c r="B139">
        <v>19602</v>
      </c>
      <c r="C139">
        <v>1</v>
      </c>
      <c r="D139">
        <v>1598.93</v>
      </c>
      <c r="E139">
        <v>230215</v>
      </c>
    </row>
    <row r="140" spans="1:5" x14ac:dyDescent="0.25">
      <c r="A140" s="60">
        <v>188081</v>
      </c>
      <c r="B140">
        <v>18808</v>
      </c>
      <c r="C140">
        <v>1</v>
      </c>
      <c r="D140">
        <v>3091.39</v>
      </c>
      <c r="E140">
        <v>230216</v>
      </c>
    </row>
    <row r="141" spans="1:5" x14ac:dyDescent="0.25">
      <c r="A141" s="60">
        <v>105337</v>
      </c>
      <c r="B141">
        <v>10533</v>
      </c>
      <c r="C141">
        <v>7</v>
      </c>
      <c r="D141">
        <v>2270.38</v>
      </c>
      <c r="E141">
        <v>230215</v>
      </c>
    </row>
    <row r="142" spans="1:5" x14ac:dyDescent="0.25">
      <c r="A142" s="60">
        <v>105336</v>
      </c>
      <c r="B142">
        <v>10533</v>
      </c>
      <c r="C142">
        <v>6</v>
      </c>
      <c r="D142">
        <v>4165.6400000000003</v>
      </c>
      <c r="E142">
        <v>230215</v>
      </c>
    </row>
    <row r="143" spans="1:5" x14ac:dyDescent="0.25">
      <c r="A143" s="60">
        <v>105331</v>
      </c>
      <c r="B143">
        <v>10533</v>
      </c>
      <c r="C143">
        <v>1</v>
      </c>
      <c r="D143">
        <v>1003.96</v>
      </c>
      <c r="E143">
        <v>230215</v>
      </c>
    </row>
    <row r="144" spans="1:5" x14ac:dyDescent="0.25">
      <c r="A144" s="60">
        <v>235401</v>
      </c>
      <c r="B144">
        <v>23540</v>
      </c>
      <c r="C144">
        <v>1</v>
      </c>
      <c r="D144">
        <v>1739.87</v>
      </c>
      <c r="E144">
        <v>230206</v>
      </c>
    </row>
    <row r="145" spans="1:5" x14ac:dyDescent="0.25">
      <c r="A145" s="60">
        <v>268891</v>
      </c>
      <c r="B145">
        <v>26889</v>
      </c>
      <c r="C145">
        <v>1</v>
      </c>
      <c r="D145">
        <v>1961.95</v>
      </c>
      <c r="E145">
        <v>230301</v>
      </c>
    </row>
    <row r="146" spans="1:5" x14ac:dyDescent="0.25">
      <c r="A146" s="60">
        <v>213</v>
      </c>
      <c r="B146">
        <v>21</v>
      </c>
      <c r="C146">
        <v>3</v>
      </c>
      <c r="D146">
        <v>1908.61</v>
      </c>
      <c r="E146">
        <v>230215</v>
      </c>
    </row>
    <row r="147" spans="1:5" x14ac:dyDescent="0.25">
      <c r="A147" s="60">
        <v>214</v>
      </c>
      <c r="B147">
        <v>21</v>
      </c>
      <c r="C147">
        <v>4</v>
      </c>
      <c r="D147">
        <v>173.1</v>
      </c>
      <c r="E147">
        <v>230215</v>
      </c>
    </row>
    <row r="148" spans="1:5" x14ac:dyDescent="0.25">
      <c r="A148" s="60">
        <v>215</v>
      </c>
      <c r="B148">
        <v>21</v>
      </c>
      <c r="C148">
        <v>5</v>
      </c>
      <c r="D148">
        <v>778.94</v>
      </c>
      <c r="E148">
        <v>230215</v>
      </c>
    </row>
    <row r="149" spans="1:5" x14ac:dyDescent="0.25">
      <c r="A149" s="60">
        <v>291051</v>
      </c>
      <c r="B149">
        <v>29105</v>
      </c>
      <c r="C149">
        <v>1</v>
      </c>
      <c r="D149">
        <v>144636.44</v>
      </c>
      <c r="E149">
        <v>230118</v>
      </c>
    </row>
    <row r="150" spans="1:5" x14ac:dyDescent="0.25">
      <c r="A150" s="60">
        <v>263951</v>
      </c>
      <c r="B150">
        <v>26395</v>
      </c>
      <c r="C150">
        <v>1</v>
      </c>
      <c r="D150">
        <v>292327.90000000002</v>
      </c>
      <c r="E150">
        <v>230111</v>
      </c>
    </row>
    <row r="151" spans="1:5" x14ac:dyDescent="0.25">
      <c r="A151" s="60">
        <v>273081</v>
      </c>
      <c r="B151">
        <v>27308</v>
      </c>
      <c r="C151">
        <v>1</v>
      </c>
      <c r="D151">
        <v>209622</v>
      </c>
      <c r="E151">
        <v>220428</v>
      </c>
    </row>
    <row r="152" spans="1:5" x14ac:dyDescent="0.25">
      <c r="A152" s="60">
        <v>138001</v>
      </c>
      <c r="B152">
        <v>13800</v>
      </c>
      <c r="C152">
        <v>1</v>
      </c>
      <c r="D152">
        <v>1300</v>
      </c>
      <c r="E152">
        <v>230218</v>
      </c>
    </row>
    <row r="153" spans="1:5" x14ac:dyDescent="0.25">
      <c r="A153" s="60">
        <v>154171</v>
      </c>
      <c r="B153">
        <v>15417</v>
      </c>
      <c r="C153">
        <v>1</v>
      </c>
      <c r="D153">
        <v>1196.4100000000001</v>
      </c>
      <c r="E153">
        <v>220712</v>
      </c>
    </row>
    <row r="154" spans="1:5" x14ac:dyDescent="0.25">
      <c r="A154" s="60">
        <v>154172</v>
      </c>
      <c r="B154">
        <v>15417</v>
      </c>
      <c r="C154">
        <v>2</v>
      </c>
      <c r="D154">
        <v>1382.38</v>
      </c>
      <c r="E154">
        <v>220712</v>
      </c>
    </row>
    <row r="155" spans="1:5" x14ac:dyDescent="0.25">
      <c r="A155" s="60">
        <v>258661</v>
      </c>
      <c r="B155">
        <v>25866</v>
      </c>
      <c r="C155">
        <v>1</v>
      </c>
      <c r="D155">
        <v>1530.37</v>
      </c>
      <c r="E155">
        <v>230201</v>
      </c>
    </row>
    <row r="156" spans="1:5" x14ac:dyDescent="0.25">
      <c r="A156" s="60">
        <v>258662</v>
      </c>
      <c r="B156">
        <v>25866</v>
      </c>
      <c r="C156">
        <v>2</v>
      </c>
      <c r="D156">
        <v>2810.25</v>
      </c>
      <c r="E156">
        <v>230201</v>
      </c>
    </row>
    <row r="157" spans="1:5" x14ac:dyDescent="0.25">
      <c r="A157" s="60">
        <v>164031</v>
      </c>
      <c r="B157">
        <v>16403</v>
      </c>
      <c r="C157">
        <v>1</v>
      </c>
      <c r="D157">
        <v>1409.61</v>
      </c>
      <c r="E157">
        <v>230217</v>
      </c>
    </row>
    <row r="158" spans="1:5" x14ac:dyDescent="0.25">
      <c r="A158" s="60">
        <v>237111</v>
      </c>
      <c r="B158">
        <v>23711</v>
      </c>
      <c r="C158">
        <v>1</v>
      </c>
      <c r="D158">
        <v>2236.54</v>
      </c>
      <c r="E158">
        <v>230217</v>
      </c>
    </row>
    <row r="159" spans="1:5" x14ac:dyDescent="0.25">
      <c r="A159" s="60">
        <v>112261</v>
      </c>
      <c r="B159">
        <v>11226</v>
      </c>
      <c r="C159">
        <v>1</v>
      </c>
      <c r="D159">
        <v>1793.79</v>
      </c>
      <c r="E159">
        <v>230217</v>
      </c>
    </row>
    <row r="160" spans="1:5" x14ac:dyDescent="0.25">
      <c r="A160" s="60">
        <v>291741</v>
      </c>
      <c r="B160">
        <v>29174</v>
      </c>
      <c r="C160">
        <v>1</v>
      </c>
      <c r="D160">
        <v>2420</v>
      </c>
      <c r="E160">
        <v>230301</v>
      </c>
    </row>
    <row r="161" spans="1:5" x14ac:dyDescent="0.25">
      <c r="A161" s="60">
        <v>250462</v>
      </c>
      <c r="B161">
        <v>25046</v>
      </c>
      <c r="C161">
        <v>2</v>
      </c>
      <c r="D161">
        <v>5012</v>
      </c>
      <c r="E161">
        <v>230301</v>
      </c>
    </row>
    <row r="162" spans="1:5" x14ac:dyDescent="0.25">
      <c r="A162" s="60">
        <v>248501</v>
      </c>
      <c r="B162">
        <v>24850</v>
      </c>
      <c r="C162">
        <v>1</v>
      </c>
      <c r="D162">
        <v>66077.64</v>
      </c>
      <c r="E162">
        <v>230201</v>
      </c>
    </row>
    <row r="163" spans="1:5" x14ac:dyDescent="0.25">
      <c r="A163" s="60">
        <v>228281</v>
      </c>
      <c r="B163">
        <v>22828</v>
      </c>
      <c r="C163">
        <v>1</v>
      </c>
      <c r="D163">
        <v>59150.65</v>
      </c>
      <c r="E163">
        <v>230217</v>
      </c>
    </row>
    <row r="164" spans="1:5" x14ac:dyDescent="0.25">
      <c r="A164" s="60">
        <v>195081</v>
      </c>
      <c r="B164">
        <v>19508</v>
      </c>
      <c r="C164">
        <v>1</v>
      </c>
      <c r="D164">
        <v>63812.23</v>
      </c>
      <c r="E164">
        <v>230301</v>
      </c>
    </row>
    <row r="165" spans="1:5" x14ac:dyDescent="0.25">
      <c r="A165" s="60">
        <v>195082</v>
      </c>
      <c r="B165">
        <v>19508</v>
      </c>
      <c r="C165">
        <v>2</v>
      </c>
      <c r="D165">
        <v>69277.53</v>
      </c>
      <c r="E165">
        <v>230301</v>
      </c>
    </row>
    <row r="166" spans="1:5" x14ac:dyDescent="0.25">
      <c r="A166" s="60">
        <v>58151</v>
      </c>
      <c r="B166">
        <v>5815</v>
      </c>
      <c r="C166">
        <v>1</v>
      </c>
      <c r="D166">
        <v>2019.49</v>
      </c>
      <c r="E166">
        <v>230216</v>
      </c>
    </row>
    <row r="167" spans="1:5" x14ac:dyDescent="0.25">
      <c r="A167" s="60">
        <v>58152</v>
      </c>
      <c r="B167">
        <v>5815</v>
      </c>
      <c r="C167">
        <v>2</v>
      </c>
      <c r="D167">
        <v>3366.72</v>
      </c>
      <c r="E167">
        <v>230216</v>
      </c>
    </row>
    <row r="168" spans="1:5" x14ac:dyDescent="0.25">
      <c r="A168" s="60">
        <v>99371</v>
      </c>
      <c r="B168">
        <v>9937</v>
      </c>
      <c r="C168">
        <v>1</v>
      </c>
      <c r="D168">
        <v>3910.94</v>
      </c>
      <c r="E168">
        <v>230216</v>
      </c>
    </row>
    <row r="169" spans="1:5" x14ac:dyDescent="0.25">
      <c r="A169" s="60">
        <v>99372</v>
      </c>
      <c r="B169">
        <v>9937</v>
      </c>
      <c r="C169">
        <v>2</v>
      </c>
      <c r="D169">
        <v>6405.11</v>
      </c>
      <c r="E169">
        <v>230216</v>
      </c>
    </row>
    <row r="170" spans="1:5" x14ac:dyDescent="0.25">
      <c r="A170" s="60">
        <v>69681</v>
      </c>
      <c r="B170">
        <v>6968</v>
      </c>
      <c r="C170">
        <v>1</v>
      </c>
      <c r="D170">
        <v>2600.37</v>
      </c>
      <c r="E170">
        <v>230216</v>
      </c>
    </row>
    <row r="171" spans="1:5" x14ac:dyDescent="0.25">
      <c r="A171" s="60">
        <v>69682</v>
      </c>
      <c r="B171">
        <v>6968</v>
      </c>
      <c r="C171">
        <v>2</v>
      </c>
      <c r="D171">
        <v>4427.24</v>
      </c>
      <c r="E171">
        <v>230216</v>
      </c>
    </row>
    <row r="172" spans="1:5" x14ac:dyDescent="0.25">
      <c r="A172" s="60">
        <v>263541</v>
      </c>
      <c r="B172">
        <v>26354</v>
      </c>
      <c r="C172">
        <v>1</v>
      </c>
      <c r="D172">
        <v>3784.22</v>
      </c>
      <c r="E172">
        <v>230216</v>
      </c>
    </row>
    <row r="173" spans="1:5" x14ac:dyDescent="0.25">
      <c r="A173" s="60">
        <v>263542</v>
      </c>
      <c r="B173">
        <v>26354</v>
      </c>
      <c r="C173">
        <v>2</v>
      </c>
      <c r="D173">
        <v>6850.7</v>
      </c>
      <c r="E173">
        <v>230216</v>
      </c>
    </row>
    <row r="174" spans="1:5" x14ac:dyDescent="0.25">
      <c r="A174" s="60">
        <v>138172</v>
      </c>
      <c r="B174">
        <v>13817</v>
      </c>
      <c r="C174">
        <v>2</v>
      </c>
      <c r="D174">
        <v>2559.0700000000002</v>
      </c>
      <c r="E174">
        <v>230216</v>
      </c>
    </row>
    <row r="175" spans="1:5" x14ac:dyDescent="0.25">
      <c r="A175" s="60">
        <v>149741</v>
      </c>
      <c r="B175">
        <v>14974</v>
      </c>
      <c r="C175">
        <v>1</v>
      </c>
      <c r="D175">
        <v>3704.91</v>
      </c>
      <c r="E175">
        <v>230216</v>
      </c>
    </row>
    <row r="176" spans="1:5" x14ac:dyDescent="0.25">
      <c r="A176" s="60">
        <v>149742</v>
      </c>
      <c r="B176">
        <v>14974</v>
      </c>
      <c r="C176">
        <v>2</v>
      </c>
      <c r="D176">
        <v>6312.5</v>
      </c>
      <c r="E176">
        <v>230216</v>
      </c>
    </row>
    <row r="177" spans="1:5" x14ac:dyDescent="0.25">
      <c r="A177" s="60">
        <v>199471</v>
      </c>
      <c r="B177">
        <v>19947</v>
      </c>
      <c r="C177">
        <v>1</v>
      </c>
      <c r="D177">
        <v>2714</v>
      </c>
      <c r="E177">
        <v>230301</v>
      </c>
    </row>
    <row r="178" spans="1:5" x14ac:dyDescent="0.25">
      <c r="A178" s="60">
        <v>199472</v>
      </c>
      <c r="B178">
        <v>19947</v>
      </c>
      <c r="C178">
        <v>2</v>
      </c>
      <c r="D178">
        <v>2341</v>
      </c>
      <c r="E178">
        <v>230301</v>
      </c>
    </row>
    <row r="179" spans="1:5" x14ac:dyDescent="0.25">
      <c r="A179" s="60">
        <v>199461</v>
      </c>
      <c r="B179">
        <v>19946</v>
      </c>
      <c r="C179">
        <v>1</v>
      </c>
      <c r="D179">
        <v>3293</v>
      </c>
      <c r="E179">
        <v>230301</v>
      </c>
    </row>
    <row r="180" spans="1:5" x14ac:dyDescent="0.25">
      <c r="A180" s="60">
        <v>234331</v>
      </c>
      <c r="B180">
        <v>23433</v>
      </c>
      <c r="C180">
        <v>1</v>
      </c>
      <c r="D180">
        <v>4042.41</v>
      </c>
      <c r="E180">
        <v>230201</v>
      </c>
    </row>
    <row r="181" spans="1:5" x14ac:dyDescent="0.25">
      <c r="A181" s="60">
        <v>112662</v>
      </c>
      <c r="B181">
        <v>11266</v>
      </c>
      <c r="C181">
        <v>2</v>
      </c>
      <c r="D181">
        <v>1740.18</v>
      </c>
      <c r="E181">
        <v>230215</v>
      </c>
    </row>
    <row r="182" spans="1:5" x14ac:dyDescent="0.25">
      <c r="A182" s="60">
        <v>112661</v>
      </c>
      <c r="B182">
        <v>11266</v>
      </c>
      <c r="C182">
        <v>1</v>
      </c>
      <c r="D182">
        <v>4010.24</v>
      </c>
      <c r="E182">
        <v>230215</v>
      </c>
    </row>
    <row r="183" spans="1:5" x14ac:dyDescent="0.25">
      <c r="A183" s="60">
        <v>112666</v>
      </c>
      <c r="B183">
        <v>11266</v>
      </c>
      <c r="C183">
        <v>6</v>
      </c>
      <c r="D183">
        <v>2342.85</v>
      </c>
      <c r="E183">
        <v>230215</v>
      </c>
    </row>
    <row r="184" spans="1:5" x14ac:dyDescent="0.25">
      <c r="A184" s="60">
        <v>112665</v>
      </c>
      <c r="B184">
        <v>11266</v>
      </c>
      <c r="C184">
        <v>5</v>
      </c>
      <c r="D184">
        <v>4685.67</v>
      </c>
      <c r="E184">
        <v>230215</v>
      </c>
    </row>
    <row r="185" spans="1:5" x14ac:dyDescent="0.25">
      <c r="A185" s="60">
        <v>268331</v>
      </c>
      <c r="B185">
        <v>26833</v>
      </c>
      <c r="C185">
        <v>1</v>
      </c>
      <c r="D185">
        <v>3624.44</v>
      </c>
      <c r="E185">
        <v>230215</v>
      </c>
    </row>
    <row r="186" spans="1:5" x14ac:dyDescent="0.25">
      <c r="A186" s="60">
        <v>189111</v>
      </c>
      <c r="B186">
        <v>18911</v>
      </c>
      <c r="C186">
        <v>1</v>
      </c>
      <c r="D186">
        <v>1474.42</v>
      </c>
      <c r="E186">
        <v>230301</v>
      </c>
    </row>
    <row r="187" spans="1:5" x14ac:dyDescent="0.25">
      <c r="A187" s="60">
        <v>291</v>
      </c>
      <c r="B187">
        <v>29</v>
      </c>
      <c r="C187">
        <v>1</v>
      </c>
      <c r="D187">
        <v>1662.89</v>
      </c>
      <c r="E187">
        <v>230216</v>
      </c>
    </row>
    <row r="188" spans="1:5" x14ac:dyDescent="0.25">
      <c r="A188" s="60">
        <v>293</v>
      </c>
      <c r="B188">
        <v>29</v>
      </c>
      <c r="C188">
        <v>3</v>
      </c>
      <c r="D188">
        <v>2775.79</v>
      </c>
      <c r="E188">
        <v>230216</v>
      </c>
    </row>
    <row r="189" spans="1:5" x14ac:dyDescent="0.25">
      <c r="A189" s="60">
        <v>176471</v>
      </c>
      <c r="B189">
        <v>17647</v>
      </c>
      <c r="C189">
        <v>1</v>
      </c>
      <c r="D189">
        <v>85524.46</v>
      </c>
      <c r="E189">
        <v>230216</v>
      </c>
    </row>
    <row r="190" spans="1:5" x14ac:dyDescent="0.25">
      <c r="A190" s="60">
        <v>188251</v>
      </c>
      <c r="B190">
        <v>18825</v>
      </c>
      <c r="C190">
        <v>1</v>
      </c>
      <c r="D190">
        <v>6445.84</v>
      </c>
      <c r="E190">
        <v>230301</v>
      </c>
    </row>
    <row r="191" spans="1:5" x14ac:dyDescent="0.25">
      <c r="A191" s="60">
        <v>112024</v>
      </c>
      <c r="B191">
        <v>11202</v>
      </c>
      <c r="C191">
        <v>4</v>
      </c>
      <c r="D191">
        <v>7372.82</v>
      </c>
      <c r="E191">
        <v>230216</v>
      </c>
    </row>
    <row r="192" spans="1:5" x14ac:dyDescent="0.25">
      <c r="A192" s="60">
        <v>276161</v>
      </c>
      <c r="B192">
        <v>27616</v>
      </c>
      <c r="C192">
        <v>1</v>
      </c>
      <c r="D192">
        <v>350.31</v>
      </c>
      <c r="E192">
        <v>230301</v>
      </c>
    </row>
    <row r="193" spans="1:5" x14ac:dyDescent="0.25">
      <c r="A193" s="60">
        <v>276162</v>
      </c>
      <c r="B193">
        <v>27616</v>
      </c>
      <c r="C193">
        <v>2</v>
      </c>
      <c r="D193">
        <v>808.8</v>
      </c>
      <c r="E193">
        <v>230301</v>
      </c>
    </row>
    <row r="194" spans="1:5" x14ac:dyDescent="0.25">
      <c r="A194" s="60">
        <v>276163</v>
      </c>
      <c r="B194">
        <v>27616</v>
      </c>
      <c r="C194">
        <v>3</v>
      </c>
      <c r="D194">
        <v>808.8</v>
      </c>
      <c r="E194">
        <v>230301</v>
      </c>
    </row>
    <row r="195" spans="1:5" x14ac:dyDescent="0.25">
      <c r="A195" s="60">
        <v>276164</v>
      </c>
      <c r="B195">
        <v>27616</v>
      </c>
      <c r="C195">
        <v>4</v>
      </c>
      <c r="D195">
        <v>1339.01</v>
      </c>
      <c r="E195">
        <v>230301</v>
      </c>
    </row>
    <row r="196" spans="1:5" x14ac:dyDescent="0.25">
      <c r="A196" s="60">
        <v>276165</v>
      </c>
      <c r="B196">
        <v>27616</v>
      </c>
      <c r="C196">
        <v>5</v>
      </c>
      <c r="D196">
        <v>2007.13</v>
      </c>
      <c r="E196">
        <v>230301</v>
      </c>
    </row>
    <row r="197" spans="1:5" x14ac:dyDescent="0.25">
      <c r="A197" s="60">
        <v>289423</v>
      </c>
      <c r="B197">
        <v>28942</v>
      </c>
      <c r="C197">
        <v>3</v>
      </c>
      <c r="D197">
        <v>1277.05</v>
      </c>
      <c r="E197">
        <v>230301</v>
      </c>
    </row>
    <row r="198" spans="1:5" x14ac:dyDescent="0.25">
      <c r="A198" s="60">
        <v>289421</v>
      </c>
      <c r="B198">
        <v>28942</v>
      </c>
      <c r="C198">
        <v>1</v>
      </c>
      <c r="D198">
        <v>2284.36</v>
      </c>
      <c r="E198">
        <v>230301</v>
      </c>
    </row>
    <row r="199" spans="1:5" x14ac:dyDescent="0.25">
      <c r="A199" s="60">
        <v>203931</v>
      </c>
      <c r="B199">
        <v>20393</v>
      </c>
      <c r="C199">
        <v>1</v>
      </c>
      <c r="D199">
        <v>3057.22</v>
      </c>
      <c r="E199">
        <v>230215</v>
      </c>
    </row>
    <row r="200" spans="1:5" x14ac:dyDescent="0.25">
      <c r="A200" s="60">
        <v>203932</v>
      </c>
      <c r="B200">
        <v>20393</v>
      </c>
      <c r="C200">
        <v>2</v>
      </c>
      <c r="D200">
        <v>5530.82</v>
      </c>
      <c r="E200">
        <v>230215</v>
      </c>
    </row>
    <row r="201" spans="1:5" x14ac:dyDescent="0.25">
      <c r="A201" s="60">
        <v>203933</v>
      </c>
      <c r="B201">
        <v>20393</v>
      </c>
      <c r="C201">
        <v>3</v>
      </c>
      <c r="D201">
        <v>9489.23</v>
      </c>
      <c r="E201">
        <v>230215</v>
      </c>
    </row>
    <row r="202" spans="1:5" x14ac:dyDescent="0.25">
      <c r="A202" s="60">
        <v>70241</v>
      </c>
      <c r="B202">
        <v>7024</v>
      </c>
      <c r="C202">
        <v>1</v>
      </c>
      <c r="D202">
        <v>3049.08</v>
      </c>
      <c r="E202">
        <v>230215</v>
      </c>
    </row>
    <row r="203" spans="1:5" x14ac:dyDescent="0.25">
      <c r="A203" s="60">
        <v>97521</v>
      </c>
      <c r="B203">
        <v>9752</v>
      </c>
      <c r="C203">
        <v>1</v>
      </c>
      <c r="D203">
        <v>5910.32</v>
      </c>
      <c r="E203">
        <v>230215</v>
      </c>
    </row>
    <row r="204" spans="1:5" x14ac:dyDescent="0.25">
      <c r="A204" s="60">
        <v>238301</v>
      </c>
      <c r="B204">
        <v>23830</v>
      </c>
      <c r="C204">
        <v>1</v>
      </c>
      <c r="D204">
        <v>5350</v>
      </c>
      <c r="E204">
        <v>230223</v>
      </c>
    </row>
    <row r="205" spans="1:5" x14ac:dyDescent="0.25">
      <c r="A205" s="60">
        <v>276662</v>
      </c>
      <c r="B205">
        <v>27666</v>
      </c>
      <c r="C205">
        <v>2</v>
      </c>
      <c r="D205">
        <v>6990</v>
      </c>
      <c r="E205">
        <v>230223</v>
      </c>
    </row>
    <row r="206" spans="1:5" x14ac:dyDescent="0.25">
      <c r="A206" s="60">
        <v>276661</v>
      </c>
      <c r="B206">
        <v>27666</v>
      </c>
      <c r="C206">
        <v>1</v>
      </c>
      <c r="D206">
        <v>4350</v>
      </c>
      <c r="E206">
        <v>230223</v>
      </c>
    </row>
    <row r="207" spans="1:5" x14ac:dyDescent="0.25">
      <c r="A207" s="60">
        <v>246683</v>
      </c>
      <c r="B207">
        <v>24668</v>
      </c>
      <c r="C207">
        <v>3</v>
      </c>
      <c r="D207">
        <v>3750</v>
      </c>
      <c r="E207">
        <v>230223</v>
      </c>
    </row>
    <row r="208" spans="1:5" x14ac:dyDescent="0.25">
      <c r="A208" s="60">
        <v>276651</v>
      </c>
      <c r="B208">
        <v>27665</v>
      </c>
      <c r="C208">
        <v>1</v>
      </c>
      <c r="D208">
        <v>5200</v>
      </c>
      <c r="E208">
        <v>230223</v>
      </c>
    </row>
    <row r="209" spans="1:5" x14ac:dyDescent="0.25">
      <c r="A209" s="60">
        <v>205681</v>
      </c>
      <c r="B209">
        <v>20568</v>
      </c>
      <c r="C209">
        <v>1</v>
      </c>
      <c r="D209">
        <v>1330</v>
      </c>
      <c r="E209">
        <v>221124</v>
      </c>
    </row>
    <row r="210" spans="1:5" x14ac:dyDescent="0.25">
      <c r="A210" s="60">
        <v>313</v>
      </c>
      <c r="B210">
        <v>31</v>
      </c>
      <c r="C210">
        <v>3</v>
      </c>
      <c r="D210">
        <v>2098.1999999999998</v>
      </c>
      <c r="E210">
        <v>230217</v>
      </c>
    </row>
    <row r="211" spans="1:5" x14ac:dyDescent="0.25">
      <c r="A211" s="60">
        <v>314</v>
      </c>
      <c r="B211">
        <v>31</v>
      </c>
      <c r="C211">
        <v>4</v>
      </c>
      <c r="D211">
        <v>2509.3000000000002</v>
      </c>
      <c r="E211">
        <v>230217</v>
      </c>
    </row>
    <row r="212" spans="1:5" x14ac:dyDescent="0.25">
      <c r="A212" s="60">
        <v>321</v>
      </c>
      <c r="B212">
        <v>32</v>
      </c>
      <c r="C212">
        <v>1</v>
      </c>
      <c r="D212">
        <v>8022</v>
      </c>
      <c r="E212">
        <v>230215</v>
      </c>
    </row>
    <row r="213" spans="1:5" x14ac:dyDescent="0.25">
      <c r="A213" s="60">
        <v>322</v>
      </c>
      <c r="B213">
        <v>32</v>
      </c>
      <c r="C213">
        <v>2</v>
      </c>
      <c r="D213">
        <v>8022</v>
      </c>
      <c r="E213">
        <v>230215</v>
      </c>
    </row>
    <row r="214" spans="1:5" x14ac:dyDescent="0.25">
      <c r="A214" s="60">
        <v>354</v>
      </c>
      <c r="B214">
        <v>35</v>
      </c>
      <c r="C214">
        <v>4</v>
      </c>
      <c r="D214">
        <v>4045</v>
      </c>
      <c r="E214">
        <v>230216</v>
      </c>
    </row>
    <row r="215" spans="1:5" x14ac:dyDescent="0.25">
      <c r="A215" s="60">
        <v>355</v>
      </c>
      <c r="B215">
        <v>35</v>
      </c>
      <c r="C215">
        <v>5</v>
      </c>
      <c r="D215">
        <v>4198</v>
      </c>
      <c r="E215">
        <v>230301</v>
      </c>
    </row>
    <row r="216" spans="1:5" x14ac:dyDescent="0.25">
      <c r="A216" s="60">
        <v>351</v>
      </c>
      <c r="B216">
        <v>35</v>
      </c>
      <c r="C216">
        <v>1</v>
      </c>
      <c r="D216">
        <v>2294</v>
      </c>
      <c r="E216">
        <v>230301</v>
      </c>
    </row>
    <row r="217" spans="1:5" x14ac:dyDescent="0.25">
      <c r="A217" s="60">
        <v>352</v>
      </c>
      <c r="B217">
        <v>35</v>
      </c>
      <c r="C217">
        <v>2</v>
      </c>
      <c r="D217">
        <v>2961</v>
      </c>
      <c r="E217">
        <v>230301</v>
      </c>
    </row>
    <row r="218" spans="1:5" x14ac:dyDescent="0.25">
      <c r="A218" s="60">
        <v>353</v>
      </c>
      <c r="B218">
        <v>35</v>
      </c>
      <c r="C218">
        <v>3</v>
      </c>
      <c r="D218">
        <v>3662</v>
      </c>
      <c r="E218">
        <v>230301</v>
      </c>
    </row>
    <row r="219" spans="1:5" x14ac:dyDescent="0.25">
      <c r="A219" s="60">
        <v>381</v>
      </c>
      <c r="B219">
        <v>38</v>
      </c>
      <c r="C219">
        <v>1</v>
      </c>
      <c r="D219">
        <v>19659.84</v>
      </c>
      <c r="E219">
        <v>230209</v>
      </c>
    </row>
    <row r="220" spans="1:5" x14ac:dyDescent="0.25">
      <c r="A220" s="60">
        <v>382</v>
      </c>
      <c r="B220">
        <v>38</v>
      </c>
      <c r="C220">
        <v>2</v>
      </c>
      <c r="D220">
        <v>491495.88</v>
      </c>
      <c r="E220">
        <v>230209</v>
      </c>
    </row>
    <row r="221" spans="1:5" x14ac:dyDescent="0.25">
      <c r="A221" s="60">
        <v>99951</v>
      </c>
      <c r="B221">
        <v>9995</v>
      </c>
      <c r="C221">
        <v>1</v>
      </c>
      <c r="D221">
        <v>2387.42</v>
      </c>
      <c r="E221">
        <v>230216</v>
      </c>
    </row>
    <row r="222" spans="1:5" x14ac:dyDescent="0.25">
      <c r="A222" s="60">
        <v>199001</v>
      </c>
      <c r="B222">
        <v>19900</v>
      </c>
      <c r="C222">
        <v>1</v>
      </c>
      <c r="D222">
        <v>2215.7399999999998</v>
      </c>
      <c r="E222">
        <v>230216</v>
      </c>
    </row>
    <row r="223" spans="1:5" x14ac:dyDescent="0.25">
      <c r="A223" s="60">
        <v>56621</v>
      </c>
      <c r="B223">
        <v>5662</v>
      </c>
      <c r="C223">
        <v>1</v>
      </c>
      <c r="D223">
        <v>3301.47</v>
      </c>
      <c r="E223">
        <v>221031</v>
      </c>
    </row>
    <row r="224" spans="1:5" x14ac:dyDescent="0.25">
      <c r="A224" s="60">
        <v>110871</v>
      </c>
      <c r="B224">
        <v>11087</v>
      </c>
      <c r="C224">
        <v>1</v>
      </c>
      <c r="D224">
        <v>2642.76</v>
      </c>
      <c r="E224">
        <v>200701</v>
      </c>
    </row>
    <row r="225" spans="1:5" x14ac:dyDescent="0.25">
      <c r="A225" s="60">
        <v>294191</v>
      </c>
      <c r="B225">
        <v>29419</v>
      </c>
      <c r="C225">
        <v>1</v>
      </c>
      <c r="D225">
        <v>3107.75</v>
      </c>
      <c r="E225">
        <v>230215</v>
      </c>
    </row>
    <row r="226" spans="1:5" x14ac:dyDescent="0.25">
      <c r="A226" s="60">
        <v>294192</v>
      </c>
      <c r="B226">
        <v>29419</v>
      </c>
      <c r="C226">
        <v>2</v>
      </c>
      <c r="D226">
        <v>8731.39</v>
      </c>
      <c r="E226">
        <v>230215</v>
      </c>
    </row>
    <row r="227" spans="1:5" x14ac:dyDescent="0.25">
      <c r="A227" s="60">
        <v>210161</v>
      </c>
      <c r="B227">
        <v>21016</v>
      </c>
      <c r="C227">
        <v>1</v>
      </c>
      <c r="D227">
        <v>61406.46</v>
      </c>
      <c r="E227">
        <v>230228</v>
      </c>
    </row>
    <row r="228" spans="1:5" x14ac:dyDescent="0.25">
      <c r="A228" s="60">
        <v>210162</v>
      </c>
      <c r="B228">
        <v>21016</v>
      </c>
      <c r="C228">
        <v>2</v>
      </c>
      <c r="D228">
        <v>153516.43</v>
      </c>
      <c r="E228">
        <v>230228</v>
      </c>
    </row>
    <row r="229" spans="1:5" x14ac:dyDescent="0.25">
      <c r="A229" s="60">
        <v>210163</v>
      </c>
      <c r="B229">
        <v>21016</v>
      </c>
      <c r="C229">
        <v>3</v>
      </c>
      <c r="D229">
        <v>307034.36</v>
      </c>
      <c r="E229">
        <v>230228</v>
      </c>
    </row>
    <row r="230" spans="1:5" x14ac:dyDescent="0.25">
      <c r="A230" s="60">
        <v>255071</v>
      </c>
      <c r="B230">
        <v>25507</v>
      </c>
      <c r="C230">
        <v>1</v>
      </c>
      <c r="D230">
        <v>417565.14</v>
      </c>
      <c r="E230">
        <v>230228</v>
      </c>
    </row>
    <row r="231" spans="1:5" x14ac:dyDescent="0.25">
      <c r="A231" s="60">
        <v>238621</v>
      </c>
      <c r="B231">
        <v>23862</v>
      </c>
      <c r="C231">
        <v>1</v>
      </c>
      <c r="D231">
        <v>21745.43</v>
      </c>
      <c r="E231">
        <v>230301</v>
      </c>
    </row>
    <row r="232" spans="1:5" x14ac:dyDescent="0.25">
      <c r="A232" s="60">
        <v>238623</v>
      </c>
      <c r="B232">
        <v>23862</v>
      </c>
      <c r="C232">
        <v>3</v>
      </c>
      <c r="D232">
        <v>78287.98</v>
      </c>
      <c r="E232">
        <v>230301</v>
      </c>
    </row>
    <row r="233" spans="1:5" x14ac:dyDescent="0.25">
      <c r="A233" s="60">
        <v>238622</v>
      </c>
      <c r="B233">
        <v>23862</v>
      </c>
      <c r="C233">
        <v>2</v>
      </c>
      <c r="D233">
        <v>19207.38</v>
      </c>
      <c r="E233">
        <v>230301</v>
      </c>
    </row>
    <row r="234" spans="1:5" x14ac:dyDescent="0.25">
      <c r="A234" s="60">
        <v>144742</v>
      </c>
      <c r="B234">
        <v>14474</v>
      </c>
      <c r="C234">
        <v>2</v>
      </c>
      <c r="D234">
        <v>203.41</v>
      </c>
      <c r="E234">
        <v>230215</v>
      </c>
    </row>
    <row r="235" spans="1:5" x14ac:dyDescent="0.25">
      <c r="A235" s="60">
        <v>226781</v>
      </c>
      <c r="B235">
        <v>22678</v>
      </c>
      <c r="C235">
        <v>1</v>
      </c>
      <c r="D235">
        <v>132958.54</v>
      </c>
      <c r="E235">
        <v>230215</v>
      </c>
    </row>
    <row r="236" spans="1:5" x14ac:dyDescent="0.25">
      <c r="A236" s="60">
        <v>442</v>
      </c>
      <c r="B236">
        <v>44</v>
      </c>
      <c r="C236">
        <v>2</v>
      </c>
      <c r="D236">
        <v>756996.3</v>
      </c>
      <c r="E236">
        <v>230301</v>
      </c>
    </row>
    <row r="237" spans="1:5" x14ac:dyDescent="0.25">
      <c r="A237" s="60">
        <v>148691</v>
      </c>
      <c r="B237">
        <v>14869</v>
      </c>
      <c r="C237">
        <v>1</v>
      </c>
      <c r="D237">
        <v>607.71</v>
      </c>
      <c r="E237">
        <v>230215</v>
      </c>
    </row>
    <row r="238" spans="1:5" x14ac:dyDescent="0.25">
      <c r="A238" s="60">
        <v>148692</v>
      </c>
      <c r="B238">
        <v>14869</v>
      </c>
      <c r="C238">
        <v>2</v>
      </c>
      <c r="D238">
        <v>1091.3900000000001</v>
      </c>
      <c r="E238">
        <v>230215</v>
      </c>
    </row>
    <row r="239" spans="1:5" x14ac:dyDescent="0.25">
      <c r="A239" s="60">
        <v>461</v>
      </c>
      <c r="B239">
        <v>46</v>
      </c>
      <c r="C239">
        <v>1</v>
      </c>
      <c r="D239">
        <v>2638.91</v>
      </c>
      <c r="E239">
        <v>230216</v>
      </c>
    </row>
    <row r="240" spans="1:5" x14ac:dyDescent="0.25">
      <c r="A240" s="60">
        <v>462</v>
      </c>
      <c r="B240">
        <v>46</v>
      </c>
      <c r="C240">
        <v>2</v>
      </c>
      <c r="D240">
        <v>5396.31</v>
      </c>
      <c r="E240">
        <v>230216</v>
      </c>
    </row>
    <row r="241" spans="1:5" x14ac:dyDescent="0.25">
      <c r="A241" s="60">
        <v>51814</v>
      </c>
      <c r="B241">
        <v>5181</v>
      </c>
      <c r="C241">
        <v>4</v>
      </c>
      <c r="D241">
        <v>41397.269999999997</v>
      </c>
      <c r="E241">
        <v>230120</v>
      </c>
    </row>
    <row r="242" spans="1:5" x14ac:dyDescent="0.25">
      <c r="A242" s="60">
        <v>51812</v>
      </c>
      <c r="B242">
        <v>5181</v>
      </c>
      <c r="C242">
        <v>2</v>
      </c>
      <c r="D242">
        <v>60185.14</v>
      </c>
      <c r="E242">
        <v>230120</v>
      </c>
    </row>
    <row r="243" spans="1:5" x14ac:dyDescent="0.25">
      <c r="A243" s="60">
        <v>160522</v>
      </c>
      <c r="B243">
        <v>16052</v>
      </c>
      <c r="C243">
        <v>2</v>
      </c>
      <c r="D243">
        <v>6300.65</v>
      </c>
      <c r="E243">
        <v>230216</v>
      </c>
    </row>
    <row r="244" spans="1:5" x14ac:dyDescent="0.25">
      <c r="A244" s="60">
        <v>160524</v>
      </c>
      <c r="B244">
        <v>16052</v>
      </c>
      <c r="C244">
        <v>4</v>
      </c>
      <c r="D244">
        <v>6300.65</v>
      </c>
      <c r="E244">
        <v>230216</v>
      </c>
    </row>
    <row r="245" spans="1:5" x14ac:dyDescent="0.25">
      <c r="A245" s="60">
        <v>160521</v>
      </c>
      <c r="B245">
        <v>16052</v>
      </c>
      <c r="C245">
        <v>1</v>
      </c>
      <c r="D245">
        <v>11365.98</v>
      </c>
      <c r="E245">
        <v>230216</v>
      </c>
    </row>
    <row r="246" spans="1:5" x14ac:dyDescent="0.25">
      <c r="A246" s="60">
        <v>160523</v>
      </c>
      <c r="B246">
        <v>16052</v>
      </c>
      <c r="C246">
        <v>3</v>
      </c>
      <c r="D246">
        <v>11365.98</v>
      </c>
      <c r="E246">
        <v>230216</v>
      </c>
    </row>
    <row r="247" spans="1:5" x14ac:dyDescent="0.25">
      <c r="A247" s="60">
        <v>239391</v>
      </c>
      <c r="B247">
        <v>23939</v>
      </c>
      <c r="C247">
        <v>1</v>
      </c>
      <c r="D247">
        <v>2735</v>
      </c>
      <c r="E247">
        <v>230301</v>
      </c>
    </row>
    <row r="248" spans="1:5" x14ac:dyDescent="0.25">
      <c r="A248" s="60">
        <v>292541</v>
      </c>
      <c r="B248">
        <v>29254</v>
      </c>
      <c r="C248">
        <v>1</v>
      </c>
      <c r="D248">
        <v>7649.1</v>
      </c>
      <c r="E248">
        <v>230201</v>
      </c>
    </row>
    <row r="249" spans="1:5" x14ac:dyDescent="0.25">
      <c r="A249" s="60">
        <v>98494</v>
      </c>
      <c r="B249">
        <v>9849</v>
      </c>
      <c r="C249">
        <v>4</v>
      </c>
      <c r="D249">
        <v>1243.19</v>
      </c>
      <c r="E249">
        <v>230215</v>
      </c>
    </row>
    <row r="250" spans="1:5" x14ac:dyDescent="0.25">
      <c r="A250" s="60">
        <v>190811</v>
      </c>
      <c r="B250">
        <v>19081</v>
      </c>
      <c r="C250">
        <v>1</v>
      </c>
      <c r="D250">
        <v>901.02</v>
      </c>
      <c r="E250">
        <v>230215</v>
      </c>
    </row>
    <row r="251" spans="1:5" x14ac:dyDescent="0.25">
      <c r="A251" s="60">
        <v>223012</v>
      </c>
      <c r="B251">
        <v>22301</v>
      </c>
      <c r="C251">
        <v>2</v>
      </c>
      <c r="D251">
        <v>1054.99</v>
      </c>
      <c r="E251">
        <v>210203</v>
      </c>
    </row>
    <row r="252" spans="1:5" x14ac:dyDescent="0.25">
      <c r="A252" s="60">
        <v>2692612</v>
      </c>
      <c r="B252">
        <v>26926</v>
      </c>
      <c r="C252">
        <v>12</v>
      </c>
      <c r="D252">
        <v>1386.85</v>
      </c>
      <c r="E252">
        <v>221110</v>
      </c>
    </row>
    <row r="253" spans="1:5" x14ac:dyDescent="0.25">
      <c r="A253" s="60">
        <v>2692613</v>
      </c>
      <c r="B253">
        <v>26926</v>
      </c>
      <c r="C253">
        <v>13</v>
      </c>
      <c r="D253">
        <v>1386.85</v>
      </c>
      <c r="E253">
        <v>221110</v>
      </c>
    </row>
    <row r="254" spans="1:5" x14ac:dyDescent="0.25">
      <c r="A254" s="60">
        <v>269261</v>
      </c>
      <c r="B254">
        <v>26926</v>
      </c>
      <c r="C254">
        <v>1</v>
      </c>
      <c r="D254">
        <v>1103.6500000000001</v>
      </c>
      <c r="E254">
        <v>221110</v>
      </c>
    </row>
    <row r="255" spans="1:5" x14ac:dyDescent="0.25">
      <c r="A255" s="60">
        <v>269262</v>
      </c>
      <c r="B255">
        <v>26926</v>
      </c>
      <c r="C255">
        <v>2</v>
      </c>
      <c r="D255">
        <v>932.35</v>
      </c>
      <c r="E255">
        <v>221110</v>
      </c>
    </row>
    <row r="256" spans="1:5" x14ac:dyDescent="0.25">
      <c r="A256" s="60">
        <v>269263</v>
      </c>
      <c r="B256">
        <v>26926</v>
      </c>
      <c r="C256">
        <v>3</v>
      </c>
      <c r="D256">
        <v>932.35</v>
      </c>
      <c r="E256">
        <v>221110</v>
      </c>
    </row>
    <row r="257" spans="1:5" x14ac:dyDescent="0.25">
      <c r="A257" s="60">
        <v>269264</v>
      </c>
      <c r="B257">
        <v>26926</v>
      </c>
      <c r="C257">
        <v>4</v>
      </c>
      <c r="D257">
        <v>932.35</v>
      </c>
      <c r="E257">
        <v>221110</v>
      </c>
    </row>
    <row r="258" spans="1:5" x14ac:dyDescent="0.25">
      <c r="A258" s="60">
        <v>269265</v>
      </c>
      <c r="B258">
        <v>26926</v>
      </c>
      <c r="C258">
        <v>5</v>
      </c>
      <c r="D258">
        <v>932.35</v>
      </c>
      <c r="E258">
        <v>221110</v>
      </c>
    </row>
    <row r="259" spans="1:5" x14ac:dyDescent="0.25">
      <c r="A259" s="60">
        <v>269266</v>
      </c>
      <c r="B259">
        <v>26926</v>
      </c>
      <c r="C259">
        <v>6</v>
      </c>
      <c r="D259">
        <v>932.35</v>
      </c>
      <c r="E259">
        <v>221110</v>
      </c>
    </row>
    <row r="260" spans="1:5" x14ac:dyDescent="0.25">
      <c r="A260" s="60">
        <v>269267</v>
      </c>
      <c r="B260">
        <v>26926</v>
      </c>
      <c r="C260">
        <v>7</v>
      </c>
      <c r="D260">
        <v>932.35</v>
      </c>
      <c r="E260">
        <v>221110</v>
      </c>
    </row>
    <row r="261" spans="1:5" x14ac:dyDescent="0.25">
      <c r="A261" s="60">
        <v>269268</v>
      </c>
      <c r="B261">
        <v>26926</v>
      </c>
      <c r="C261">
        <v>8</v>
      </c>
      <c r="D261">
        <v>1103.6500000000001</v>
      </c>
      <c r="E261">
        <v>221110</v>
      </c>
    </row>
    <row r="262" spans="1:5" x14ac:dyDescent="0.25">
      <c r="A262" s="60">
        <v>269269</v>
      </c>
      <c r="B262">
        <v>26926</v>
      </c>
      <c r="C262">
        <v>9</v>
      </c>
      <c r="D262">
        <v>1354.72</v>
      </c>
      <c r="E262">
        <v>221110</v>
      </c>
    </row>
    <row r="263" spans="1:5" x14ac:dyDescent="0.25">
      <c r="A263" s="60">
        <v>2692610</v>
      </c>
      <c r="B263">
        <v>26926</v>
      </c>
      <c r="C263">
        <v>10</v>
      </c>
      <c r="D263">
        <v>1354.72</v>
      </c>
      <c r="E263">
        <v>221110</v>
      </c>
    </row>
    <row r="264" spans="1:5" x14ac:dyDescent="0.25">
      <c r="A264" s="60">
        <v>155361</v>
      </c>
      <c r="B264">
        <v>15536</v>
      </c>
      <c r="C264">
        <v>1</v>
      </c>
      <c r="D264">
        <v>967.46</v>
      </c>
      <c r="E264">
        <v>230215</v>
      </c>
    </row>
    <row r="265" spans="1:5" x14ac:dyDescent="0.25">
      <c r="A265" s="60">
        <v>155362</v>
      </c>
      <c r="B265">
        <v>15536</v>
      </c>
      <c r="C265">
        <v>2</v>
      </c>
      <c r="D265">
        <v>1756.35</v>
      </c>
      <c r="E265">
        <v>230215</v>
      </c>
    </row>
    <row r="266" spans="1:5" x14ac:dyDescent="0.25">
      <c r="A266" s="60">
        <v>271031</v>
      </c>
      <c r="B266">
        <v>27103</v>
      </c>
      <c r="C266">
        <v>1</v>
      </c>
      <c r="D266">
        <v>1111.98</v>
      </c>
      <c r="E266">
        <v>230215</v>
      </c>
    </row>
    <row r="267" spans="1:5" x14ac:dyDescent="0.25">
      <c r="A267" s="60">
        <v>289461</v>
      </c>
      <c r="B267">
        <v>28946</v>
      </c>
      <c r="C267">
        <v>1</v>
      </c>
      <c r="D267">
        <v>1709.78</v>
      </c>
      <c r="E267">
        <v>230215</v>
      </c>
    </row>
    <row r="268" spans="1:5" x14ac:dyDescent="0.25">
      <c r="A268" s="60">
        <v>156541</v>
      </c>
      <c r="B268">
        <v>15654</v>
      </c>
      <c r="C268">
        <v>1</v>
      </c>
      <c r="D268">
        <v>428.24</v>
      </c>
      <c r="E268">
        <v>230215</v>
      </c>
    </row>
    <row r="269" spans="1:5" x14ac:dyDescent="0.25">
      <c r="A269" s="60">
        <v>152922</v>
      </c>
      <c r="B269">
        <v>15292</v>
      </c>
      <c r="C269">
        <v>2</v>
      </c>
      <c r="D269">
        <v>996.9</v>
      </c>
      <c r="E269">
        <v>230215</v>
      </c>
    </row>
    <row r="270" spans="1:5" x14ac:dyDescent="0.25">
      <c r="A270" s="60">
        <v>152921</v>
      </c>
      <c r="B270">
        <v>15292</v>
      </c>
      <c r="C270">
        <v>1</v>
      </c>
      <c r="D270">
        <v>671.13</v>
      </c>
      <c r="E270">
        <v>230215</v>
      </c>
    </row>
    <row r="271" spans="1:5" x14ac:dyDescent="0.25">
      <c r="A271" s="60">
        <v>220702</v>
      </c>
      <c r="B271">
        <v>22070</v>
      </c>
      <c r="C271">
        <v>2</v>
      </c>
      <c r="D271">
        <v>2099.14</v>
      </c>
      <c r="E271">
        <v>230215</v>
      </c>
    </row>
    <row r="272" spans="1:5" x14ac:dyDescent="0.25">
      <c r="A272" s="60">
        <v>220701</v>
      </c>
      <c r="B272">
        <v>22070</v>
      </c>
      <c r="C272">
        <v>1</v>
      </c>
      <c r="D272">
        <v>1184.83</v>
      </c>
      <c r="E272">
        <v>230215</v>
      </c>
    </row>
    <row r="273" spans="1:5" x14ac:dyDescent="0.25">
      <c r="A273" s="60">
        <v>264741</v>
      </c>
      <c r="B273">
        <v>26474</v>
      </c>
      <c r="C273">
        <v>1</v>
      </c>
      <c r="D273">
        <v>501.61</v>
      </c>
      <c r="E273">
        <v>230215</v>
      </c>
    </row>
    <row r="274" spans="1:5" x14ac:dyDescent="0.25">
      <c r="A274" s="60">
        <v>136811</v>
      </c>
      <c r="B274">
        <v>13681</v>
      </c>
      <c r="C274">
        <v>1</v>
      </c>
      <c r="D274">
        <v>428.24</v>
      </c>
      <c r="E274">
        <v>230215</v>
      </c>
    </row>
    <row r="275" spans="1:5" x14ac:dyDescent="0.25">
      <c r="A275" s="60">
        <v>136812</v>
      </c>
      <c r="B275">
        <v>13681</v>
      </c>
      <c r="C275">
        <v>2</v>
      </c>
      <c r="D275">
        <v>817.25</v>
      </c>
      <c r="E275">
        <v>230215</v>
      </c>
    </row>
    <row r="276" spans="1:5" x14ac:dyDescent="0.25">
      <c r="A276" s="60">
        <v>168409</v>
      </c>
      <c r="B276">
        <v>16840</v>
      </c>
      <c r="C276">
        <v>9</v>
      </c>
      <c r="D276">
        <v>787.45</v>
      </c>
      <c r="E276">
        <v>230216</v>
      </c>
    </row>
    <row r="277" spans="1:5" x14ac:dyDescent="0.25">
      <c r="A277" s="60">
        <v>168408</v>
      </c>
      <c r="B277">
        <v>16840</v>
      </c>
      <c r="C277">
        <v>8</v>
      </c>
      <c r="D277">
        <v>2126.11</v>
      </c>
      <c r="E277">
        <v>230216</v>
      </c>
    </row>
    <row r="278" spans="1:5" x14ac:dyDescent="0.25">
      <c r="A278" s="60">
        <v>1684010</v>
      </c>
      <c r="B278">
        <v>16840</v>
      </c>
      <c r="C278">
        <v>10</v>
      </c>
      <c r="D278">
        <v>4665.46</v>
      </c>
      <c r="E278">
        <v>230117</v>
      </c>
    </row>
    <row r="279" spans="1:5" x14ac:dyDescent="0.25">
      <c r="A279" s="60">
        <v>191173</v>
      </c>
      <c r="B279">
        <v>19117</v>
      </c>
      <c r="C279">
        <v>3</v>
      </c>
      <c r="D279">
        <v>1041.25</v>
      </c>
      <c r="E279">
        <v>220223</v>
      </c>
    </row>
    <row r="280" spans="1:5" x14ac:dyDescent="0.25">
      <c r="A280" s="60">
        <v>292521</v>
      </c>
      <c r="B280">
        <v>29252</v>
      </c>
      <c r="C280">
        <v>1</v>
      </c>
      <c r="D280">
        <v>1942.5</v>
      </c>
      <c r="E280">
        <v>220223</v>
      </c>
    </row>
    <row r="281" spans="1:5" x14ac:dyDescent="0.25">
      <c r="A281" s="60">
        <v>292511</v>
      </c>
      <c r="B281">
        <v>29251</v>
      </c>
      <c r="C281">
        <v>1</v>
      </c>
      <c r="D281">
        <v>1942.5</v>
      </c>
      <c r="E281">
        <v>220223</v>
      </c>
    </row>
    <row r="282" spans="1:5" x14ac:dyDescent="0.25">
      <c r="A282" s="60">
        <v>67041</v>
      </c>
      <c r="B282">
        <v>6704</v>
      </c>
      <c r="C282">
        <v>1</v>
      </c>
      <c r="D282">
        <v>2626.61</v>
      </c>
      <c r="E282">
        <v>230222</v>
      </c>
    </row>
    <row r="283" spans="1:5" x14ac:dyDescent="0.25">
      <c r="A283" s="60">
        <v>180911</v>
      </c>
      <c r="B283">
        <v>18091</v>
      </c>
      <c r="C283">
        <v>1</v>
      </c>
      <c r="D283">
        <v>3209.78</v>
      </c>
      <c r="E283">
        <v>230222</v>
      </c>
    </row>
    <row r="284" spans="1:5" x14ac:dyDescent="0.25">
      <c r="A284" s="60">
        <v>210671</v>
      </c>
      <c r="B284">
        <v>21067</v>
      </c>
      <c r="C284">
        <v>1</v>
      </c>
      <c r="D284">
        <v>14433.06</v>
      </c>
      <c r="E284">
        <v>230301</v>
      </c>
    </row>
    <row r="285" spans="1:5" x14ac:dyDescent="0.25">
      <c r="A285" s="60">
        <v>179521</v>
      </c>
      <c r="B285">
        <v>17952</v>
      </c>
      <c r="C285">
        <v>1</v>
      </c>
      <c r="D285">
        <v>3450.75</v>
      </c>
      <c r="E285">
        <v>230220</v>
      </c>
    </row>
    <row r="286" spans="1:5" x14ac:dyDescent="0.25">
      <c r="A286" s="60">
        <v>179522</v>
      </c>
      <c r="B286">
        <v>17952</v>
      </c>
      <c r="C286">
        <v>2</v>
      </c>
      <c r="D286">
        <v>4176.0600000000004</v>
      </c>
      <c r="E286">
        <v>230220</v>
      </c>
    </row>
    <row r="287" spans="1:5" x14ac:dyDescent="0.25">
      <c r="A287" s="60">
        <v>216491</v>
      </c>
      <c r="B287">
        <v>21649</v>
      </c>
      <c r="C287">
        <v>1</v>
      </c>
      <c r="D287">
        <v>4723.46</v>
      </c>
      <c r="E287">
        <v>230220</v>
      </c>
    </row>
    <row r="288" spans="1:5" x14ac:dyDescent="0.25">
      <c r="A288" s="60">
        <v>276171</v>
      </c>
      <c r="B288">
        <v>27617</v>
      </c>
      <c r="C288">
        <v>1</v>
      </c>
      <c r="D288">
        <v>6563.6</v>
      </c>
      <c r="E288">
        <v>230220</v>
      </c>
    </row>
    <row r="289" spans="1:5" x14ac:dyDescent="0.25">
      <c r="A289" s="60">
        <v>257551</v>
      </c>
      <c r="B289">
        <v>25755</v>
      </c>
      <c r="C289">
        <v>1</v>
      </c>
      <c r="D289">
        <v>1776994.52</v>
      </c>
      <c r="E289">
        <v>230228</v>
      </c>
    </row>
    <row r="290" spans="1:5" x14ac:dyDescent="0.25">
      <c r="A290" s="60">
        <v>287661</v>
      </c>
      <c r="B290">
        <v>28766</v>
      </c>
      <c r="C290">
        <v>1</v>
      </c>
      <c r="D290">
        <v>7534.55</v>
      </c>
      <c r="E290">
        <v>230201</v>
      </c>
    </row>
    <row r="291" spans="1:5" x14ac:dyDescent="0.25">
      <c r="A291" s="60">
        <v>159131</v>
      </c>
      <c r="B291">
        <v>15913</v>
      </c>
      <c r="C291">
        <v>1</v>
      </c>
      <c r="D291">
        <v>1222.26</v>
      </c>
      <c r="E291">
        <v>230216</v>
      </c>
    </row>
    <row r="292" spans="1:5" x14ac:dyDescent="0.25">
      <c r="A292" s="60">
        <v>93571</v>
      </c>
      <c r="B292">
        <v>9357</v>
      </c>
      <c r="C292">
        <v>1</v>
      </c>
      <c r="D292">
        <v>159542.04</v>
      </c>
      <c r="E292">
        <v>220428</v>
      </c>
    </row>
    <row r="293" spans="1:5" x14ac:dyDescent="0.25">
      <c r="A293" s="60">
        <v>271756</v>
      </c>
      <c r="B293">
        <v>27175</v>
      </c>
      <c r="C293">
        <v>6</v>
      </c>
      <c r="D293">
        <v>800</v>
      </c>
      <c r="E293">
        <v>230301</v>
      </c>
    </row>
    <row r="294" spans="1:5" x14ac:dyDescent="0.25">
      <c r="A294" s="60">
        <v>271757</v>
      </c>
      <c r="B294">
        <v>27175</v>
      </c>
      <c r="C294">
        <v>7</v>
      </c>
      <c r="D294">
        <v>800</v>
      </c>
      <c r="E294">
        <v>230301</v>
      </c>
    </row>
    <row r="295" spans="1:5" x14ac:dyDescent="0.25">
      <c r="A295" s="60">
        <v>295491</v>
      </c>
      <c r="B295">
        <v>29549</v>
      </c>
      <c r="C295">
        <v>1</v>
      </c>
      <c r="D295">
        <v>5657</v>
      </c>
      <c r="E295">
        <v>230301</v>
      </c>
    </row>
    <row r="296" spans="1:5" x14ac:dyDescent="0.25">
      <c r="A296" s="60">
        <v>295492</v>
      </c>
      <c r="B296">
        <v>29549</v>
      </c>
      <c r="C296">
        <v>2</v>
      </c>
      <c r="D296">
        <v>5657</v>
      </c>
      <c r="E296">
        <v>230301</v>
      </c>
    </row>
    <row r="297" spans="1:5" x14ac:dyDescent="0.25">
      <c r="A297" s="60">
        <v>292341</v>
      </c>
      <c r="B297">
        <v>29234</v>
      </c>
      <c r="C297">
        <v>1</v>
      </c>
      <c r="D297">
        <v>106.6</v>
      </c>
      <c r="E297">
        <v>230201</v>
      </c>
    </row>
    <row r="298" spans="1:5" x14ac:dyDescent="0.25">
      <c r="A298" s="60">
        <v>102193</v>
      </c>
      <c r="B298">
        <v>10219</v>
      </c>
      <c r="C298">
        <v>3</v>
      </c>
      <c r="D298">
        <v>2279</v>
      </c>
      <c r="E298">
        <v>220513</v>
      </c>
    </row>
    <row r="299" spans="1:5" x14ac:dyDescent="0.25">
      <c r="A299" s="60">
        <v>102194</v>
      </c>
      <c r="B299">
        <v>10219</v>
      </c>
      <c r="C299">
        <v>4</v>
      </c>
      <c r="D299">
        <v>190</v>
      </c>
      <c r="E299">
        <v>220513</v>
      </c>
    </row>
    <row r="300" spans="1:5" x14ac:dyDescent="0.25">
      <c r="A300" s="60">
        <v>193082</v>
      </c>
      <c r="B300">
        <v>19308</v>
      </c>
      <c r="C300">
        <v>2</v>
      </c>
      <c r="D300">
        <v>400</v>
      </c>
      <c r="E300">
        <v>230218</v>
      </c>
    </row>
    <row r="301" spans="1:5" x14ac:dyDescent="0.25">
      <c r="A301" s="60">
        <v>193081</v>
      </c>
      <c r="B301">
        <v>19308</v>
      </c>
      <c r="C301">
        <v>1</v>
      </c>
      <c r="D301">
        <v>400</v>
      </c>
      <c r="E301">
        <v>230218</v>
      </c>
    </row>
    <row r="302" spans="1:5" x14ac:dyDescent="0.25">
      <c r="A302" s="60">
        <v>257662</v>
      </c>
      <c r="B302">
        <v>25766</v>
      </c>
      <c r="C302">
        <v>2</v>
      </c>
      <c r="D302">
        <v>794633.51</v>
      </c>
      <c r="E302">
        <v>230215</v>
      </c>
    </row>
    <row r="303" spans="1:5" x14ac:dyDescent="0.25">
      <c r="A303" s="60">
        <v>257663</v>
      </c>
      <c r="B303">
        <v>25766</v>
      </c>
      <c r="C303">
        <v>3</v>
      </c>
      <c r="D303">
        <v>809914.93</v>
      </c>
      <c r="E303">
        <v>230215</v>
      </c>
    </row>
    <row r="304" spans="1:5" x14ac:dyDescent="0.25">
      <c r="A304" s="60">
        <v>257667</v>
      </c>
      <c r="B304">
        <v>25766</v>
      </c>
      <c r="C304">
        <v>7</v>
      </c>
      <c r="D304">
        <v>1619829.85</v>
      </c>
      <c r="E304">
        <v>230215</v>
      </c>
    </row>
    <row r="305" spans="1:5" x14ac:dyDescent="0.25">
      <c r="A305" s="60">
        <v>257668</v>
      </c>
      <c r="B305">
        <v>25766</v>
      </c>
      <c r="C305">
        <v>8</v>
      </c>
      <c r="D305">
        <v>1619829.85</v>
      </c>
      <c r="E305">
        <v>230215</v>
      </c>
    </row>
    <row r="306" spans="1:5" x14ac:dyDescent="0.25">
      <c r="A306" s="60">
        <v>165062</v>
      </c>
      <c r="B306">
        <v>16506</v>
      </c>
      <c r="C306">
        <v>2</v>
      </c>
      <c r="D306">
        <v>1469.19</v>
      </c>
      <c r="E306">
        <v>230215</v>
      </c>
    </row>
    <row r="307" spans="1:5" x14ac:dyDescent="0.25">
      <c r="A307" s="60">
        <v>249941</v>
      </c>
      <c r="B307">
        <v>24994</v>
      </c>
      <c r="C307">
        <v>1</v>
      </c>
      <c r="D307">
        <v>1010.75</v>
      </c>
      <c r="E307">
        <v>230215</v>
      </c>
    </row>
    <row r="308" spans="1:5" x14ac:dyDescent="0.25">
      <c r="A308" s="60">
        <v>105501</v>
      </c>
      <c r="B308">
        <v>10550</v>
      </c>
      <c r="C308">
        <v>1</v>
      </c>
      <c r="D308">
        <v>8701.27</v>
      </c>
      <c r="E308">
        <v>230223</v>
      </c>
    </row>
    <row r="309" spans="1:5" x14ac:dyDescent="0.25">
      <c r="A309" s="60">
        <v>274631</v>
      </c>
      <c r="B309">
        <v>27463</v>
      </c>
      <c r="C309">
        <v>1</v>
      </c>
      <c r="D309">
        <v>64440.12</v>
      </c>
      <c r="E309">
        <v>230118</v>
      </c>
    </row>
    <row r="310" spans="1:5" x14ac:dyDescent="0.25">
      <c r="A310" s="60">
        <v>561</v>
      </c>
      <c r="B310">
        <v>56</v>
      </c>
      <c r="C310">
        <v>1</v>
      </c>
      <c r="D310">
        <v>2047.02</v>
      </c>
      <c r="E310">
        <v>230216</v>
      </c>
    </row>
    <row r="311" spans="1:5" x14ac:dyDescent="0.25">
      <c r="A311" s="60">
        <v>82611</v>
      </c>
      <c r="B311">
        <v>8261</v>
      </c>
      <c r="C311">
        <v>1</v>
      </c>
      <c r="D311">
        <v>1479.37</v>
      </c>
      <c r="E311">
        <v>230201</v>
      </c>
    </row>
    <row r="312" spans="1:5" x14ac:dyDescent="0.25">
      <c r="A312" s="60">
        <v>82614</v>
      </c>
      <c r="B312">
        <v>8261</v>
      </c>
      <c r="C312">
        <v>4</v>
      </c>
      <c r="D312">
        <v>1479.37</v>
      </c>
      <c r="E312">
        <v>230201</v>
      </c>
    </row>
    <row r="313" spans="1:5" x14ac:dyDescent="0.25">
      <c r="A313" s="60">
        <v>82615</v>
      </c>
      <c r="B313">
        <v>8261</v>
      </c>
      <c r="C313">
        <v>5</v>
      </c>
      <c r="D313">
        <v>2080.48</v>
      </c>
      <c r="E313">
        <v>230201</v>
      </c>
    </row>
    <row r="314" spans="1:5" x14ac:dyDescent="0.25">
      <c r="A314" s="60">
        <v>295311</v>
      </c>
      <c r="B314">
        <v>29531</v>
      </c>
      <c r="C314">
        <v>1</v>
      </c>
      <c r="D314">
        <v>1510.54</v>
      </c>
      <c r="E314">
        <v>230201</v>
      </c>
    </row>
    <row r="315" spans="1:5" x14ac:dyDescent="0.25">
      <c r="A315" s="60">
        <v>296171</v>
      </c>
      <c r="B315">
        <v>29617</v>
      </c>
      <c r="C315">
        <v>1</v>
      </c>
      <c r="D315">
        <v>1150</v>
      </c>
      <c r="E315">
        <v>230215</v>
      </c>
    </row>
    <row r="316" spans="1:5" x14ac:dyDescent="0.25">
      <c r="A316" s="60">
        <v>296172</v>
      </c>
      <c r="B316">
        <v>29617</v>
      </c>
      <c r="C316">
        <v>2</v>
      </c>
      <c r="D316">
        <v>1150</v>
      </c>
      <c r="E316">
        <v>230215</v>
      </c>
    </row>
    <row r="317" spans="1:5" x14ac:dyDescent="0.25">
      <c r="A317" s="60">
        <v>296173</v>
      </c>
      <c r="B317">
        <v>29617</v>
      </c>
      <c r="C317">
        <v>3</v>
      </c>
      <c r="D317">
        <v>1150</v>
      </c>
      <c r="E317">
        <v>230215</v>
      </c>
    </row>
    <row r="318" spans="1:5" x14ac:dyDescent="0.25">
      <c r="A318" s="60">
        <v>296181</v>
      </c>
      <c r="B318">
        <v>29618</v>
      </c>
      <c r="C318">
        <v>1</v>
      </c>
      <c r="D318">
        <v>802.5</v>
      </c>
      <c r="E318">
        <v>230201</v>
      </c>
    </row>
    <row r="319" spans="1:5" x14ac:dyDescent="0.25">
      <c r="A319" s="60">
        <v>296182</v>
      </c>
      <c r="B319">
        <v>29618</v>
      </c>
      <c r="C319">
        <v>2</v>
      </c>
      <c r="D319">
        <v>9629.94</v>
      </c>
      <c r="E319">
        <v>230201</v>
      </c>
    </row>
    <row r="320" spans="1:5" x14ac:dyDescent="0.25">
      <c r="A320" s="60">
        <v>571</v>
      </c>
      <c r="B320">
        <v>57</v>
      </c>
      <c r="C320">
        <v>1</v>
      </c>
      <c r="D320">
        <v>1092.73</v>
      </c>
      <c r="E320">
        <v>230216</v>
      </c>
    </row>
    <row r="321" spans="1:5" x14ac:dyDescent="0.25">
      <c r="A321" s="60">
        <v>277441</v>
      </c>
      <c r="B321">
        <v>27744</v>
      </c>
      <c r="C321">
        <v>1</v>
      </c>
      <c r="D321">
        <v>178740</v>
      </c>
      <c r="E321">
        <v>221011</v>
      </c>
    </row>
    <row r="322" spans="1:5" x14ac:dyDescent="0.25">
      <c r="A322" s="60">
        <v>238071</v>
      </c>
      <c r="B322">
        <v>23807</v>
      </c>
      <c r="C322">
        <v>1</v>
      </c>
      <c r="D322">
        <v>11100</v>
      </c>
      <c r="E322">
        <v>230210</v>
      </c>
    </row>
    <row r="323" spans="1:5" x14ac:dyDescent="0.25">
      <c r="A323" s="60">
        <v>583</v>
      </c>
      <c r="B323">
        <v>58</v>
      </c>
      <c r="C323">
        <v>3</v>
      </c>
      <c r="D323">
        <v>1185.0999999999999</v>
      </c>
      <c r="E323">
        <v>230223</v>
      </c>
    </row>
    <row r="324" spans="1:5" x14ac:dyDescent="0.25">
      <c r="A324" s="60">
        <v>581</v>
      </c>
      <c r="B324">
        <v>58</v>
      </c>
      <c r="C324">
        <v>1</v>
      </c>
      <c r="D324">
        <v>3372.18</v>
      </c>
      <c r="E324">
        <v>230223</v>
      </c>
    </row>
    <row r="325" spans="1:5" x14ac:dyDescent="0.25">
      <c r="A325" s="60">
        <v>218881</v>
      </c>
      <c r="B325">
        <v>21888</v>
      </c>
      <c r="C325">
        <v>1</v>
      </c>
      <c r="D325">
        <v>5773.58</v>
      </c>
      <c r="E325">
        <v>230208</v>
      </c>
    </row>
    <row r="326" spans="1:5" x14ac:dyDescent="0.25">
      <c r="A326" s="60">
        <v>218882</v>
      </c>
      <c r="B326">
        <v>21888</v>
      </c>
      <c r="C326">
        <v>2</v>
      </c>
      <c r="D326">
        <v>11232.19</v>
      </c>
      <c r="E326">
        <v>230208</v>
      </c>
    </row>
    <row r="327" spans="1:5" x14ac:dyDescent="0.25">
      <c r="A327" s="60">
        <v>218885</v>
      </c>
      <c r="B327">
        <v>21888</v>
      </c>
      <c r="C327">
        <v>5</v>
      </c>
      <c r="D327">
        <v>11232.19</v>
      </c>
      <c r="E327">
        <v>230208</v>
      </c>
    </row>
    <row r="328" spans="1:5" x14ac:dyDescent="0.25">
      <c r="A328" s="60">
        <v>218883</v>
      </c>
      <c r="B328">
        <v>21888</v>
      </c>
      <c r="C328">
        <v>3</v>
      </c>
      <c r="D328">
        <v>8178.21</v>
      </c>
      <c r="E328">
        <v>230208</v>
      </c>
    </row>
    <row r="329" spans="1:5" x14ac:dyDescent="0.25">
      <c r="A329" s="60">
        <v>218884</v>
      </c>
      <c r="B329">
        <v>21888</v>
      </c>
      <c r="C329">
        <v>4</v>
      </c>
      <c r="D329">
        <v>16113.13</v>
      </c>
      <c r="E329">
        <v>230208</v>
      </c>
    </row>
    <row r="330" spans="1:5" x14ac:dyDescent="0.25">
      <c r="A330" s="60">
        <v>218886</v>
      </c>
      <c r="B330">
        <v>21888</v>
      </c>
      <c r="C330">
        <v>6</v>
      </c>
      <c r="D330">
        <v>16113.13</v>
      </c>
      <c r="E330">
        <v>230208</v>
      </c>
    </row>
    <row r="331" spans="1:5" x14ac:dyDescent="0.25">
      <c r="A331" s="60">
        <v>631</v>
      </c>
      <c r="B331">
        <v>63</v>
      </c>
      <c r="C331">
        <v>1</v>
      </c>
      <c r="D331">
        <v>1473.71</v>
      </c>
      <c r="E331">
        <v>230105</v>
      </c>
    </row>
    <row r="332" spans="1:5" x14ac:dyDescent="0.25">
      <c r="A332" s="60">
        <v>634</v>
      </c>
      <c r="B332">
        <v>63</v>
      </c>
      <c r="C332">
        <v>4</v>
      </c>
      <c r="D332">
        <v>7018.17</v>
      </c>
      <c r="E332">
        <v>230105</v>
      </c>
    </row>
    <row r="333" spans="1:5" x14ac:dyDescent="0.25">
      <c r="A333" s="60">
        <v>6319</v>
      </c>
      <c r="B333">
        <v>63</v>
      </c>
      <c r="C333">
        <v>19</v>
      </c>
      <c r="D333">
        <v>110640.44</v>
      </c>
      <c r="E333">
        <v>230105</v>
      </c>
    </row>
    <row r="334" spans="1:5" x14ac:dyDescent="0.25">
      <c r="A334" s="60">
        <v>6320</v>
      </c>
      <c r="B334">
        <v>63</v>
      </c>
      <c r="C334">
        <v>20</v>
      </c>
      <c r="D334">
        <v>55320.22</v>
      </c>
      <c r="E334">
        <v>230105</v>
      </c>
    </row>
    <row r="335" spans="1:5" x14ac:dyDescent="0.25">
      <c r="A335" s="60">
        <v>632</v>
      </c>
      <c r="B335">
        <v>63</v>
      </c>
      <c r="C335">
        <v>2</v>
      </c>
      <c r="D335">
        <v>6695.76</v>
      </c>
      <c r="E335">
        <v>230105</v>
      </c>
    </row>
    <row r="336" spans="1:5" x14ac:dyDescent="0.25">
      <c r="A336" s="60">
        <v>635</v>
      </c>
      <c r="B336">
        <v>63</v>
      </c>
      <c r="C336">
        <v>5</v>
      </c>
      <c r="D336">
        <v>6694.54</v>
      </c>
      <c r="E336">
        <v>230105</v>
      </c>
    </row>
    <row r="337" spans="1:5" x14ac:dyDescent="0.25">
      <c r="A337" s="60">
        <v>636</v>
      </c>
      <c r="B337">
        <v>63</v>
      </c>
      <c r="C337">
        <v>6</v>
      </c>
      <c r="D337">
        <v>6694.54</v>
      </c>
      <c r="E337">
        <v>230105</v>
      </c>
    </row>
    <row r="338" spans="1:5" x14ac:dyDescent="0.25">
      <c r="A338" s="60">
        <v>637</v>
      </c>
      <c r="B338">
        <v>63</v>
      </c>
      <c r="C338">
        <v>7</v>
      </c>
      <c r="D338">
        <v>6694.54</v>
      </c>
      <c r="E338">
        <v>230105</v>
      </c>
    </row>
    <row r="339" spans="1:5" x14ac:dyDescent="0.25">
      <c r="A339" s="60">
        <v>638</v>
      </c>
      <c r="B339">
        <v>63</v>
      </c>
      <c r="C339">
        <v>8</v>
      </c>
      <c r="D339">
        <v>7949.18</v>
      </c>
      <c r="E339">
        <v>230105</v>
      </c>
    </row>
    <row r="340" spans="1:5" x14ac:dyDescent="0.25">
      <c r="A340" s="60">
        <v>639</v>
      </c>
      <c r="B340">
        <v>63</v>
      </c>
      <c r="C340">
        <v>9</v>
      </c>
      <c r="D340">
        <v>5858.45</v>
      </c>
      <c r="E340">
        <v>230105</v>
      </c>
    </row>
    <row r="341" spans="1:5" x14ac:dyDescent="0.25">
      <c r="A341" s="60">
        <v>6310</v>
      </c>
      <c r="B341">
        <v>63</v>
      </c>
      <c r="C341">
        <v>10</v>
      </c>
      <c r="D341">
        <v>5858.45</v>
      </c>
      <c r="E341">
        <v>230105</v>
      </c>
    </row>
    <row r="342" spans="1:5" x14ac:dyDescent="0.25">
      <c r="A342" s="60">
        <v>6318</v>
      </c>
      <c r="B342">
        <v>63</v>
      </c>
      <c r="C342">
        <v>18</v>
      </c>
      <c r="D342">
        <v>8590.41</v>
      </c>
      <c r="E342">
        <v>230105</v>
      </c>
    </row>
    <row r="343" spans="1:5" x14ac:dyDescent="0.25">
      <c r="A343" s="60">
        <v>6322</v>
      </c>
      <c r="B343">
        <v>63</v>
      </c>
      <c r="C343">
        <v>22</v>
      </c>
      <c r="D343">
        <v>379873.58</v>
      </c>
      <c r="E343">
        <v>230105</v>
      </c>
    </row>
    <row r="344" spans="1:5" x14ac:dyDescent="0.25">
      <c r="A344" s="60">
        <v>6321</v>
      </c>
      <c r="B344">
        <v>63</v>
      </c>
      <c r="C344">
        <v>21</v>
      </c>
      <c r="D344">
        <v>7029.49</v>
      </c>
      <c r="E344">
        <v>230105</v>
      </c>
    </row>
    <row r="345" spans="1:5" x14ac:dyDescent="0.25">
      <c r="A345" s="60">
        <v>153801</v>
      </c>
      <c r="B345">
        <v>15380</v>
      </c>
      <c r="C345">
        <v>1</v>
      </c>
      <c r="D345">
        <v>1513.66</v>
      </c>
      <c r="E345">
        <v>230215</v>
      </c>
    </row>
    <row r="346" spans="1:5" x14ac:dyDescent="0.25">
      <c r="A346" s="60">
        <v>153802</v>
      </c>
      <c r="B346">
        <v>15380</v>
      </c>
      <c r="C346">
        <v>2</v>
      </c>
      <c r="D346">
        <v>2615.7800000000002</v>
      </c>
      <c r="E346">
        <v>230215</v>
      </c>
    </row>
    <row r="347" spans="1:5" x14ac:dyDescent="0.25">
      <c r="A347" s="60">
        <v>218471</v>
      </c>
      <c r="B347">
        <v>21847</v>
      </c>
      <c r="C347">
        <v>1</v>
      </c>
      <c r="D347">
        <v>1782.4</v>
      </c>
      <c r="E347">
        <v>230215</v>
      </c>
    </row>
    <row r="348" spans="1:5" x14ac:dyDescent="0.25">
      <c r="A348" s="60">
        <v>218472</v>
      </c>
      <c r="B348">
        <v>21847</v>
      </c>
      <c r="C348">
        <v>2</v>
      </c>
      <c r="D348">
        <v>3086.01</v>
      </c>
      <c r="E348">
        <v>230215</v>
      </c>
    </row>
    <row r="349" spans="1:5" x14ac:dyDescent="0.25">
      <c r="A349" s="60">
        <v>654</v>
      </c>
      <c r="B349">
        <v>65</v>
      </c>
      <c r="C349">
        <v>4</v>
      </c>
      <c r="D349">
        <v>5012.83</v>
      </c>
      <c r="E349">
        <v>230215</v>
      </c>
    </row>
    <row r="350" spans="1:5" x14ac:dyDescent="0.25">
      <c r="A350" s="60">
        <v>691</v>
      </c>
      <c r="B350">
        <v>69</v>
      </c>
      <c r="C350">
        <v>1</v>
      </c>
      <c r="D350">
        <v>2760.53</v>
      </c>
      <c r="E350">
        <v>230223</v>
      </c>
    </row>
    <row r="351" spans="1:5" x14ac:dyDescent="0.25">
      <c r="A351" s="60">
        <v>692</v>
      </c>
      <c r="B351">
        <v>69</v>
      </c>
      <c r="C351">
        <v>2</v>
      </c>
      <c r="D351">
        <v>26146.25</v>
      </c>
      <c r="E351">
        <v>230223</v>
      </c>
    </row>
    <row r="352" spans="1:5" x14ac:dyDescent="0.25">
      <c r="A352" s="60">
        <v>78951</v>
      </c>
      <c r="B352">
        <v>7895</v>
      </c>
      <c r="C352">
        <v>1</v>
      </c>
      <c r="D352">
        <v>37500.01</v>
      </c>
      <c r="E352">
        <v>230113</v>
      </c>
    </row>
    <row r="353" spans="1:5" x14ac:dyDescent="0.25">
      <c r="A353" s="60">
        <v>273071</v>
      </c>
      <c r="B353">
        <v>27307</v>
      </c>
      <c r="C353">
        <v>1</v>
      </c>
      <c r="D353">
        <v>50960</v>
      </c>
      <c r="E353">
        <v>220428</v>
      </c>
    </row>
    <row r="354" spans="1:5" x14ac:dyDescent="0.25">
      <c r="A354" s="60">
        <v>290391</v>
      </c>
      <c r="B354">
        <v>29039</v>
      </c>
      <c r="C354">
        <v>1</v>
      </c>
      <c r="D354">
        <v>38000</v>
      </c>
      <c r="E354">
        <v>221011</v>
      </c>
    </row>
    <row r="355" spans="1:5" x14ac:dyDescent="0.25">
      <c r="A355" s="60">
        <v>55271</v>
      </c>
      <c r="B355">
        <v>5527</v>
      </c>
      <c r="C355">
        <v>1</v>
      </c>
      <c r="D355">
        <v>56737.19</v>
      </c>
      <c r="E355">
        <v>230215</v>
      </c>
    </row>
    <row r="356" spans="1:5" x14ac:dyDescent="0.25">
      <c r="A356" s="60">
        <v>57361</v>
      </c>
      <c r="B356">
        <v>5736</v>
      </c>
      <c r="C356">
        <v>1</v>
      </c>
      <c r="D356">
        <v>2284.59</v>
      </c>
      <c r="E356">
        <v>230222</v>
      </c>
    </row>
    <row r="357" spans="1:5" x14ac:dyDescent="0.25">
      <c r="A357" s="60">
        <v>57363</v>
      </c>
      <c r="B357">
        <v>5736</v>
      </c>
      <c r="C357">
        <v>3</v>
      </c>
      <c r="D357">
        <v>2221.37</v>
      </c>
      <c r="E357">
        <v>230222</v>
      </c>
    </row>
    <row r="358" spans="1:5" x14ac:dyDescent="0.25">
      <c r="A358" s="60">
        <v>272721</v>
      </c>
      <c r="B358">
        <v>27272</v>
      </c>
      <c r="C358">
        <v>1</v>
      </c>
      <c r="D358">
        <v>2367.29</v>
      </c>
      <c r="E358">
        <v>230222</v>
      </c>
    </row>
    <row r="359" spans="1:5" x14ac:dyDescent="0.25">
      <c r="A359" s="60">
        <v>722</v>
      </c>
      <c r="B359">
        <v>72</v>
      </c>
      <c r="C359">
        <v>2</v>
      </c>
      <c r="D359">
        <v>14248.16</v>
      </c>
      <c r="E359">
        <v>230301</v>
      </c>
    </row>
    <row r="360" spans="1:5" x14ac:dyDescent="0.25">
      <c r="A360" s="60">
        <v>198291</v>
      </c>
      <c r="B360">
        <v>19829</v>
      </c>
      <c r="C360">
        <v>1</v>
      </c>
      <c r="D360">
        <v>5968.88</v>
      </c>
      <c r="E360">
        <v>230216</v>
      </c>
    </row>
    <row r="361" spans="1:5" x14ac:dyDescent="0.25">
      <c r="A361" s="60">
        <v>198292</v>
      </c>
      <c r="B361">
        <v>19829</v>
      </c>
      <c r="C361">
        <v>2</v>
      </c>
      <c r="D361">
        <v>14446.01</v>
      </c>
      <c r="E361">
        <v>230216</v>
      </c>
    </row>
    <row r="362" spans="1:5" x14ac:dyDescent="0.25">
      <c r="A362" s="60">
        <v>185591</v>
      </c>
      <c r="B362">
        <v>18559</v>
      </c>
      <c r="C362">
        <v>1</v>
      </c>
      <c r="D362">
        <v>109685.21</v>
      </c>
      <c r="E362">
        <v>230228</v>
      </c>
    </row>
    <row r="363" spans="1:5" x14ac:dyDescent="0.25">
      <c r="A363" s="60">
        <v>185592</v>
      </c>
      <c r="B363">
        <v>18559</v>
      </c>
      <c r="C363">
        <v>2</v>
      </c>
      <c r="D363">
        <v>219370.22</v>
      </c>
      <c r="E363">
        <v>230228</v>
      </c>
    </row>
    <row r="364" spans="1:5" x14ac:dyDescent="0.25">
      <c r="A364" s="60">
        <v>185593</v>
      </c>
      <c r="B364">
        <v>18559</v>
      </c>
      <c r="C364">
        <v>3</v>
      </c>
      <c r="D364">
        <v>438740.51</v>
      </c>
      <c r="E364">
        <v>230228</v>
      </c>
    </row>
    <row r="365" spans="1:5" x14ac:dyDescent="0.25">
      <c r="A365" s="60">
        <v>185594</v>
      </c>
      <c r="B365">
        <v>18559</v>
      </c>
      <c r="C365">
        <v>4</v>
      </c>
      <c r="D365">
        <v>658110.76</v>
      </c>
      <c r="E365">
        <v>230228</v>
      </c>
    </row>
    <row r="366" spans="1:5" x14ac:dyDescent="0.25">
      <c r="A366" s="60">
        <v>185595</v>
      </c>
      <c r="B366">
        <v>18559</v>
      </c>
      <c r="C366">
        <v>5</v>
      </c>
      <c r="D366">
        <v>877481.05</v>
      </c>
      <c r="E366">
        <v>230228</v>
      </c>
    </row>
    <row r="367" spans="1:5" x14ac:dyDescent="0.25">
      <c r="A367" s="60">
        <v>185596</v>
      </c>
      <c r="B367">
        <v>18559</v>
      </c>
      <c r="C367">
        <v>6</v>
      </c>
      <c r="D367">
        <v>1316221.6200000001</v>
      </c>
      <c r="E367">
        <v>230228</v>
      </c>
    </row>
    <row r="368" spans="1:5" x14ac:dyDescent="0.25">
      <c r="A368" s="60">
        <v>261211</v>
      </c>
      <c r="B368">
        <v>26121</v>
      </c>
      <c r="C368">
        <v>1</v>
      </c>
      <c r="D368">
        <v>793741.49</v>
      </c>
      <c r="E368">
        <v>230217</v>
      </c>
    </row>
    <row r="369" spans="1:5" x14ac:dyDescent="0.25">
      <c r="A369" s="60">
        <v>282711</v>
      </c>
      <c r="B369">
        <v>28271</v>
      </c>
      <c r="C369">
        <v>1</v>
      </c>
      <c r="D369">
        <v>109762.48</v>
      </c>
      <c r="E369">
        <v>230228</v>
      </c>
    </row>
    <row r="370" spans="1:5" x14ac:dyDescent="0.25">
      <c r="A370" s="60">
        <v>282712</v>
      </c>
      <c r="B370">
        <v>28271</v>
      </c>
      <c r="C370">
        <v>2</v>
      </c>
      <c r="D370">
        <v>219524.76</v>
      </c>
      <c r="E370">
        <v>230228</v>
      </c>
    </row>
    <row r="371" spans="1:5" x14ac:dyDescent="0.25">
      <c r="A371" s="60">
        <v>282713</v>
      </c>
      <c r="B371">
        <v>28271</v>
      </c>
      <c r="C371">
        <v>3</v>
      </c>
      <c r="D371">
        <v>439049.59</v>
      </c>
      <c r="E371">
        <v>230228</v>
      </c>
    </row>
    <row r="372" spans="1:5" x14ac:dyDescent="0.25">
      <c r="A372" s="60">
        <v>282714</v>
      </c>
      <c r="B372">
        <v>28271</v>
      </c>
      <c r="C372">
        <v>4</v>
      </c>
      <c r="D372">
        <v>658574.39</v>
      </c>
      <c r="E372">
        <v>230228</v>
      </c>
    </row>
    <row r="373" spans="1:5" x14ac:dyDescent="0.25">
      <c r="A373" s="60">
        <v>282715</v>
      </c>
      <c r="B373">
        <v>28271</v>
      </c>
      <c r="C373">
        <v>5</v>
      </c>
      <c r="D373">
        <v>878099.22</v>
      </c>
      <c r="E373">
        <v>230228</v>
      </c>
    </row>
    <row r="374" spans="1:5" x14ac:dyDescent="0.25">
      <c r="A374" s="60">
        <v>282716</v>
      </c>
      <c r="B374">
        <v>28271</v>
      </c>
      <c r="C374">
        <v>6</v>
      </c>
      <c r="D374">
        <v>1317148.8700000001</v>
      </c>
      <c r="E374">
        <v>230228</v>
      </c>
    </row>
    <row r="375" spans="1:5" x14ac:dyDescent="0.25">
      <c r="A375" s="60">
        <v>130971</v>
      </c>
      <c r="B375">
        <v>13097</v>
      </c>
      <c r="C375">
        <v>1</v>
      </c>
      <c r="D375">
        <v>2926.21</v>
      </c>
      <c r="E375">
        <v>230301</v>
      </c>
    </row>
    <row r="376" spans="1:5" x14ac:dyDescent="0.25">
      <c r="A376" s="60">
        <v>130972</v>
      </c>
      <c r="B376">
        <v>13097</v>
      </c>
      <c r="C376">
        <v>2</v>
      </c>
      <c r="D376">
        <v>7213.74</v>
      </c>
      <c r="E376">
        <v>230301</v>
      </c>
    </row>
    <row r="377" spans="1:5" x14ac:dyDescent="0.25">
      <c r="A377" s="60">
        <v>296751</v>
      </c>
      <c r="B377">
        <v>29675</v>
      </c>
      <c r="C377">
        <v>1</v>
      </c>
      <c r="D377">
        <v>2290.1999999999998</v>
      </c>
      <c r="E377">
        <v>230201</v>
      </c>
    </row>
    <row r="378" spans="1:5" x14ac:dyDescent="0.25">
      <c r="A378" s="60">
        <v>296741</v>
      </c>
      <c r="B378">
        <v>29674</v>
      </c>
      <c r="C378">
        <v>1</v>
      </c>
      <c r="D378">
        <v>2290.1999999999998</v>
      </c>
      <c r="E378">
        <v>230201</v>
      </c>
    </row>
    <row r="379" spans="1:5" x14ac:dyDescent="0.25">
      <c r="A379" s="60">
        <v>292791</v>
      </c>
      <c r="B379">
        <v>29279</v>
      </c>
      <c r="C379">
        <v>1</v>
      </c>
      <c r="D379">
        <v>2700</v>
      </c>
      <c r="E379">
        <v>220316</v>
      </c>
    </row>
    <row r="380" spans="1:5" x14ac:dyDescent="0.25">
      <c r="A380" s="60">
        <v>292794</v>
      </c>
      <c r="B380">
        <v>29279</v>
      </c>
      <c r="C380">
        <v>4</v>
      </c>
      <c r="D380">
        <v>4820</v>
      </c>
      <c r="E380">
        <v>220316</v>
      </c>
    </row>
    <row r="381" spans="1:5" x14ac:dyDescent="0.25">
      <c r="A381" s="60">
        <v>292795</v>
      </c>
      <c r="B381">
        <v>29279</v>
      </c>
      <c r="C381">
        <v>5</v>
      </c>
      <c r="D381">
        <v>4820</v>
      </c>
      <c r="E381">
        <v>220316</v>
      </c>
    </row>
    <row r="382" spans="1:5" x14ac:dyDescent="0.25">
      <c r="A382" s="60">
        <v>292792</v>
      </c>
      <c r="B382">
        <v>29279</v>
      </c>
      <c r="C382">
        <v>2</v>
      </c>
      <c r="D382">
        <v>5210</v>
      </c>
      <c r="E382">
        <v>220316</v>
      </c>
    </row>
    <row r="383" spans="1:5" x14ac:dyDescent="0.25">
      <c r="A383" s="60">
        <v>292793</v>
      </c>
      <c r="B383">
        <v>29279</v>
      </c>
      <c r="C383">
        <v>3</v>
      </c>
      <c r="D383">
        <v>5210</v>
      </c>
      <c r="E383">
        <v>220316</v>
      </c>
    </row>
    <row r="384" spans="1:5" x14ac:dyDescent="0.25">
      <c r="A384" s="60">
        <v>772</v>
      </c>
      <c r="B384">
        <v>77</v>
      </c>
      <c r="C384">
        <v>2</v>
      </c>
      <c r="D384">
        <v>2277.94</v>
      </c>
      <c r="E384">
        <v>230217</v>
      </c>
    </row>
    <row r="385" spans="1:5" x14ac:dyDescent="0.25">
      <c r="A385" s="60">
        <v>217761</v>
      </c>
      <c r="B385">
        <v>21776</v>
      </c>
      <c r="C385">
        <v>1</v>
      </c>
      <c r="D385">
        <v>2621.39</v>
      </c>
      <c r="E385">
        <v>230215</v>
      </c>
    </row>
    <row r="386" spans="1:5" x14ac:dyDescent="0.25">
      <c r="A386" s="60">
        <v>276991</v>
      </c>
      <c r="B386">
        <v>27699</v>
      </c>
      <c r="C386">
        <v>1</v>
      </c>
      <c r="D386">
        <v>2251.31</v>
      </c>
      <c r="E386">
        <v>230201</v>
      </c>
    </row>
    <row r="387" spans="1:5" x14ac:dyDescent="0.25">
      <c r="A387" s="60">
        <v>237791</v>
      </c>
      <c r="B387">
        <v>23779</v>
      </c>
      <c r="C387">
        <v>1</v>
      </c>
      <c r="D387">
        <v>2198.4</v>
      </c>
      <c r="E387">
        <v>230216</v>
      </c>
    </row>
    <row r="388" spans="1:5" x14ac:dyDescent="0.25">
      <c r="A388" s="60">
        <v>148191</v>
      </c>
      <c r="B388">
        <v>14819</v>
      </c>
      <c r="C388">
        <v>1</v>
      </c>
      <c r="D388">
        <v>4200</v>
      </c>
      <c r="E388">
        <v>221214</v>
      </c>
    </row>
    <row r="389" spans="1:5" x14ac:dyDescent="0.25">
      <c r="A389" s="60">
        <v>148192</v>
      </c>
      <c r="B389">
        <v>14819</v>
      </c>
      <c r="C389">
        <v>2</v>
      </c>
      <c r="D389">
        <v>4200</v>
      </c>
      <c r="E389">
        <v>221214</v>
      </c>
    </row>
    <row r="390" spans="1:5" x14ac:dyDescent="0.25">
      <c r="A390" s="60">
        <v>148193</v>
      </c>
      <c r="B390">
        <v>14819</v>
      </c>
      <c r="C390">
        <v>3</v>
      </c>
      <c r="D390">
        <v>4200</v>
      </c>
      <c r="E390">
        <v>221214</v>
      </c>
    </row>
    <row r="391" spans="1:5" x14ac:dyDescent="0.25">
      <c r="A391" s="60">
        <v>148194</v>
      </c>
      <c r="B391">
        <v>14819</v>
      </c>
      <c r="C391">
        <v>4</v>
      </c>
      <c r="D391">
        <v>4200</v>
      </c>
      <c r="E391">
        <v>221214</v>
      </c>
    </row>
    <row r="392" spans="1:5" x14ac:dyDescent="0.25">
      <c r="A392" s="60">
        <v>148195</v>
      </c>
      <c r="B392">
        <v>14819</v>
      </c>
      <c r="C392">
        <v>5</v>
      </c>
      <c r="D392">
        <v>5600</v>
      </c>
      <c r="E392">
        <v>221214</v>
      </c>
    </row>
    <row r="393" spans="1:5" x14ac:dyDescent="0.25">
      <c r="A393" s="60">
        <v>148197</v>
      </c>
      <c r="B393">
        <v>14819</v>
      </c>
      <c r="C393">
        <v>7</v>
      </c>
      <c r="D393">
        <v>4200</v>
      </c>
      <c r="E393">
        <v>221214</v>
      </c>
    </row>
    <row r="394" spans="1:5" x14ac:dyDescent="0.25">
      <c r="A394" s="60">
        <v>148198</v>
      </c>
      <c r="B394">
        <v>14819</v>
      </c>
      <c r="C394">
        <v>8</v>
      </c>
      <c r="D394">
        <v>5450</v>
      </c>
      <c r="E394">
        <v>221214</v>
      </c>
    </row>
    <row r="395" spans="1:5" x14ac:dyDescent="0.25">
      <c r="A395" s="60">
        <v>62884</v>
      </c>
      <c r="B395">
        <v>6288</v>
      </c>
      <c r="C395">
        <v>4</v>
      </c>
      <c r="D395">
        <v>776.08</v>
      </c>
      <c r="E395">
        <v>230222</v>
      </c>
    </row>
    <row r="396" spans="1:5" x14ac:dyDescent="0.25">
      <c r="A396" s="60">
        <v>62881</v>
      </c>
      <c r="B396">
        <v>6288</v>
      </c>
      <c r="C396">
        <v>1</v>
      </c>
      <c r="D396">
        <v>657.78</v>
      </c>
      <c r="E396">
        <v>230222</v>
      </c>
    </row>
    <row r="397" spans="1:5" x14ac:dyDescent="0.25">
      <c r="A397" s="60">
        <v>62882</v>
      </c>
      <c r="B397">
        <v>6288</v>
      </c>
      <c r="C397">
        <v>2</v>
      </c>
      <c r="D397">
        <v>1781</v>
      </c>
      <c r="E397">
        <v>230222</v>
      </c>
    </row>
    <row r="398" spans="1:5" x14ac:dyDescent="0.25">
      <c r="A398" s="60">
        <v>252211</v>
      </c>
      <c r="B398">
        <v>25221</v>
      </c>
      <c r="C398">
        <v>1</v>
      </c>
      <c r="D398">
        <v>1621.8</v>
      </c>
      <c r="E398">
        <v>230222</v>
      </c>
    </row>
    <row r="399" spans="1:5" x14ac:dyDescent="0.25">
      <c r="A399" s="60">
        <v>155264</v>
      </c>
      <c r="B399">
        <v>15526</v>
      </c>
      <c r="C399">
        <v>4</v>
      </c>
      <c r="D399">
        <v>2427.4899999999998</v>
      </c>
      <c r="E399">
        <v>230201</v>
      </c>
    </row>
    <row r="400" spans="1:5" x14ac:dyDescent="0.25">
      <c r="A400" s="60">
        <v>155262</v>
      </c>
      <c r="B400">
        <v>15526</v>
      </c>
      <c r="C400">
        <v>2</v>
      </c>
      <c r="D400">
        <v>2689.81</v>
      </c>
      <c r="E400">
        <v>230201</v>
      </c>
    </row>
    <row r="401" spans="1:5" x14ac:dyDescent="0.25">
      <c r="A401" s="60">
        <v>155263</v>
      </c>
      <c r="B401">
        <v>15526</v>
      </c>
      <c r="C401">
        <v>3</v>
      </c>
      <c r="D401">
        <v>1459.61</v>
      </c>
      <c r="E401">
        <v>230201</v>
      </c>
    </row>
    <row r="402" spans="1:5" x14ac:dyDescent="0.25">
      <c r="A402" s="60">
        <v>283011</v>
      </c>
      <c r="B402">
        <v>28301</v>
      </c>
      <c r="C402">
        <v>1</v>
      </c>
      <c r="D402">
        <v>488</v>
      </c>
      <c r="E402">
        <v>230105</v>
      </c>
    </row>
    <row r="403" spans="1:5" x14ac:dyDescent="0.25">
      <c r="A403" s="60">
        <v>244012</v>
      </c>
      <c r="B403">
        <v>24401</v>
      </c>
      <c r="C403">
        <v>2</v>
      </c>
      <c r="D403">
        <v>948</v>
      </c>
      <c r="E403">
        <v>221123</v>
      </c>
    </row>
    <row r="404" spans="1:5" x14ac:dyDescent="0.25">
      <c r="A404" s="60">
        <v>219401</v>
      </c>
      <c r="B404">
        <v>21940</v>
      </c>
      <c r="C404">
        <v>1</v>
      </c>
      <c r="D404">
        <v>3979.41</v>
      </c>
      <c r="E404">
        <v>230223</v>
      </c>
    </row>
    <row r="405" spans="1:5" x14ac:dyDescent="0.25">
      <c r="A405" s="60">
        <v>216961</v>
      </c>
      <c r="B405">
        <v>21696</v>
      </c>
      <c r="C405">
        <v>1</v>
      </c>
      <c r="D405">
        <v>4704.2299999999996</v>
      </c>
      <c r="E405">
        <v>230223</v>
      </c>
    </row>
    <row r="406" spans="1:5" x14ac:dyDescent="0.25">
      <c r="A406" s="60">
        <v>216962</v>
      </c>
      <c r="B406">
        <v>21696</v>
      </c>
      <c r="C406">
        <v>2</v>
      </c>
      <c r="D406">
        <v>4704.2299999999996</v>
      </c>
      <c r="E406">
        <v>230223</v>
      </c>
    </row>
    <row r="407" spans="1:5" x14ac:dyDescent="0.25">
      <c r="A407" s="60">
        <v>128281</v>
      </c>
      <c r="B407">
        <v>12828</v>
      </c>
      <c r="C407">
        <v>1</v>
      </c>
      <c r="D407">
        <v>4380.17</v>
      </c>
      <c r="E407">
        <v>230216</v>
      </c>
    </row>
    <row r="408" spans="1:5" x14ac:dyDescent="0.25">
      <c r="A408" s="60">
        <v>137442</v>
      </c>
      <c r="B408">
        <v>13744</v>
      </c>
      <c r="C408">
        <v>2</v>
      </c>
      <c r="D408">
        <v>3600.55</v>
      </c>
      <c r="E408">
        <v>230216</v>
      </c>
    </row>
    <row r="409" spans="1:5" x14ac:dyDescent="0.25">
      <c r="A409" s="60">
        <v>128291</v>
      </c>
      <c r="B409">
        <v>12829</v>
      </c>
      <c r="C409">
        <v>1</v>
      </c>
      <c r="D409">
        <v>1571.54</v>
      </c>
      <c r="E409">
        <v>230216</v>
      </c>
    </row>
    <row r="410" spans="1:5" x14ac:dyDescent="0.25">
      <c r="A410" s="60">
        <v>128294</v>
      </c>
      <c r="B410">
        <v>12829</v>
      </c>
      <c r="C410">
        <v>4</v>
      </c>
      <c r="D410">
        <v>2502.69</v>
      </c>
      <c r="E410">
        <v>230216</v>
      </c>
    </row>
    <row r="411" spans="1:5" x14ac:dyDescent="0.25">
      <c r="A411" s="60">
        <v>128292</v>
      </c>
      <c r="B411">
        <v>12829</v>
      </c>
      <c r="C411">
        <v>2</v>
      </c>
      <c r="D411">
        <v>2808.07</v>
      </c>
      <c r="E411">
        <v>230216</v>
      </c>
    </row>
    <row r="412" spans="1:5" x14ac:dyDescent="0.25">
      <c r="A412" s="60">
        <v>156971</v>
      </c>
      <c r="B412">
        <v>15697</v>
      </c>
      <c r="C412">
        <v>1</v>
      </c>
      <c r="D412">
        <v>1303.9000000000001</v>
      </c>
      <c r="E412">
        <v>230215</v>
      </c>
    </row>
    <row r="413" spans="1:5" x14ac:dyDescent="0.25">
      <c r="A413" s="60">
        <v>8110</v>
      </c>
      <c r="B413">
        <v>81</v>
      </c>
      <c r="C413">
        <v>10</v>
      </c>
      <c r="D413">
        <v>3850.55</v>
      </c>
      <c r="E413">
        <v>230214</v>
      </c>
    </row>
    <row r="414" spans="1:5" x14ac:dyDescent="0.25">
      <c r="A414" s="60">
        <v>811</v>
      </c>
      <c r="B414">
        <v>81</v>
      </c>
      <c r="C414">
        <v>1</v>
      </c>
      <c r="D414">
        <v>3972.93</v>
      </c>
      <c r="E414">
        <v>230214</v>
      </c>
    </row>
    <row r="415" spans="1:5" x14ac:dyDescent="0.25">
      <c r="A415" s="60">
        <v>812</v>
      </c>
      <c r="B415">
        <v>81</v>
      </c>
      <c r="C415">
        <v>2</v>
      </c>
      <c r="D415">
        <v>4099.04</v>
      </c>
      <c r="E415">
        <v>230214</v>
      </c>
    </row>
    <row r="416" spans="1:5" x14ac:dyDescent="0.25">
      <c r="A416" s="60">
        <v>814</v>
      </c>
      <c r="B416">
        <v>81</v>
      </c>
      <c r="C416">
        <v>4</v>
      </c>
      <c r="D416">
        <v>4537.47</v>
      </c>
      <c r="E416">
        <v>230214</v>
      </c>
    </row>
    <row r="417" spans="1:5" x14ac:dyDescent="0.25">
      <c r="A417" s="60">
        <v>815</v>
      </c>
      <c r="B417">
        <v>81</v>
      </c>
      <c r="C417">
        <v>5</v>
      </c>
      <c r="D417">
        <v>6184.82</v>
      </c>
      <c r="E417">
        <v>230214</v>
      </c>
    </row>
    <row r="418" spans="1:5" x14ac:dyDescent="0.25">
      <c r="A418" s="60">
        <v>816</v>
      </c>
      <c r="B418">
        <v>81</v>
      </c>
      <c r="C418">
        <v>6</v>
      </c>
      <c r="D418">
        <v>6399.51</v>
      </c>
      <c r="E418">
        <v>230214</v>
      </c>
    </row>
    <row r="419" spans="1:5" x14ac:dyDescent="0.25">
      <c r="A419" s="60">
        <v>289361</v>
      </c>
      <c r="B419">
        <v>28936</v>
      </c>
      <c r="C419">
        <v>1</v>
      </c>
      <c r="D419">
        <v>1508771.85</v>
      </c>
      <c r="E419">
        <v>230301</v>
      </c>
    </row>
    <row r="420" spans="1:5" x14ac:dyDescent="0.25">
      <c r="A420" s="60">
        <v>289362</v>
      </c>
      <c r="B420">
        <v>28936</v>
      </c>
      <c r="C420">
        <v>2</v>
      </c>
      <c r="D420">
        <v>1548477.95</v>
      </c>
      <c r="E420">
        <v>230301</v>
      </c>
    </row>
    <row r="421" spans="1:5" x14ac:dyDescent="0.25">
      <c r="A421" s="60">
        <v>289363</v>
      </c>
      <c r="B421">
        <v>28936</v>
      </c>
      <c r="C421">
        <v>3</v>
      </c>
      <c r="D421">
        <v>1636496.89</v>
      </c>
      <c r="E421">
        <v>230301</v>
      </c>
    </row>
    <row r="422" spans="1:5" x14ac:dyDescent="0.25">
      <c r="A422" s="60">
        <v>289364</v>
      </c>
      <c r="B422">
        <v>28936</v>
      </c>
      <c r="C422">
        <v>4</v>
      </c>
      <c r="D422">
        <v>1841059</v>
      </c>
      <c r="E422">
        <v>230301</v>
      </c>
    </row>
    <row r="423" spans="1:5" x14ac:dyDescent="0.25">
      <c r="A423" s="60">
        <v>165721</v>
      </c>
      <c r="B423">
        <v>16572</v>
      </c>
      <c r="C423">
        <v>1</v>
      </c>
      <c r="D423">
        <v>1019</v>
      </c>
      <c r="E423">
        <v>220817</v>
      </c>
    </row>
    <row r="424" spans="1:5" x14ac:dyDescent="0.25">
      <c r="A424" s="60">
        <v>831</v>
      </c>
      <c r="B424">
        <v>83</v>
      </c>
      <c r="C424">
        <v>1</v>
      </c>
      <c r="D424">
        <v>1137.98</v>
      </c>
      <c r="E424">
        <v>230206</v>
      </c>
    </row>
    <row r="425" spans="1:5" x14ac:dyDescent="0.25">
      <c r="A425" s="60">
        <v>149112</v>
      </c>
      <c r="B425">
        <v>14911</v>
      </c>
      <c r="C425">
        <v>2</v>
      </c>
      <c r="D425">
        <v>6070.99</v>
      </c>
      <c r="E425">
        <v>230301</v>
      </c>
    </row>
    <row r="426" spans="1:5" x14ac:dyDescent="0.25">
      <c r="A426" s="60">
        <v>149541</v>
      </c>
      <c r="B426">
        <v>14954</v>
      </c>
      <c r="C426">
        <v>1</v>
      </c>
      <c r="D426">
        <v>5321.18</v>
      </c>
      <c r="E426">
        <v>230216</v>
      </c>
    </row>
    <row r="427" spans="1:5" x14ac:dyDescent="0.25">
      <c r="A427" s="60">
        <v>149543</v>
      </c>
      <c r="B427">
        <v>14954</v>
      </c>
      <c r="C427">
        <v>3</v>
      </c>
      <c r="D427">
        <v>5321.18</v>
      </c>
      <c r="E427">
        <v>230216</v>
      </c>
    </row>
    <row r="428" spans="1:5" x14ac:dyDescent="0.25">
      <c r="A428" s="60">
        <v>211941</v>
      </c>
      <c r="B428">
        <v>21194</v>
      </c>
      <c r="C428">
        <v>1</v>
      </c>
      <c r="D428">
        <v>648.23</v>
      </c>
      <c r="E428">
        <v>200820</v>
      </c>
    </row>
    <row r="429" spans="1:5" x14ac:dyDescent="0.25">
      <c r="A429" s="60">
        <v>211942</v>
      </c>
      <c r="B429">
        <v>21194</v>
      </c>
      <c r="C429">
        <v>2</v>
      </c>
      <c r="D429">
        <v>3028.39</v>
      </c>
      <c r="E429">
        <v>220627</v>
      </c>
    </row>
    <row r="430" spans="1:5" x14ac:dyDescent="0.25">
      <c r="A430" s="60">
        <v>211943</v>
      </c>
      <c r="B430">
        <v>21194</v>
      </c>
      <c r="C430">
        <v>3</v>
      </c>
      <c r="D430">
        <v>4083.94</v>
      </c>
      <c r="E430">
        <v>220627</v>
      </c>
    </row>
    <row r="431" spans="1:5" x14ac:dyDescent="0.25">
      <c r="A431" s="60">
        <v>211944</v>
      </c>
      <c r="B431">
        <v>21194</v>
      </c>
      <c r="C431">
        <v>4</v>
      </c>
      <c r="D431">
        <v>5210.55</v>
      </c>
      <c r="E431">
        <v>220627</v>
      </c>
    </row>
    <row r="432" spans="1:5" x14ac:dyDescent="0.25">
      <c r="A432" s="60">
        <v>211945</v>
      </c>
      <c r="B432">
        <v>21194</v>
      </c>
      <c r="C432">
        <v>5</v>
      </c>
      <c r="D432">
        <v>4843.38</v>
      </c>
      <c r="E432">
        <v>200820</v>
      </c>
    </row>
    <row r="433" spans="1:5" x14ac:dyDescent="0.25">
      <c r="A433" s="60">
        <v>216613</v>
      </c>
      <c r="B433">
        <v>21661</v>
      </c>
      <c r="C433">
        <v>3</v>
      </c>
      <c r="D433">
        <v>546471.59</v>
      </c>
      <c r="E433">
        <v>230216</v>
      </c>
    </row>
    <row r="434" spans="1:5" x14ac:dyDescent="0.25">
      <c r="A434" s="60">
        <v>216612</v>
      </c>
      <c r="B434">
        <v>21661</v>
      </c>
      <c r="C434">
        <v>2</v>
      </c>
      <c r="D434">
        <v>1103062.26</v>
      </c>
      <c r="E434">
        <v>230216</v>
      </c>
    </row>
    <row r="435" spans="1:5" x14ac:dyDescent="0.25">
      <c r="A435" s="60">
        <v>216611</v>
      </c>
      <c r="B435">
        <v>21661</v>
      </c>
      <c r="C435">
        <v>1</v>
      </c>
      <c r="D435">
        <v>1638755.34</v>
      </c>
      <c r="E435">
        <v>230216</v>
      </c>
    </row>
    <row r="436" spans="1:5" x14ac:dyDescent="0.25">
      <c r="A436" s="60">
        <v>280221</v>
      </c>
      <c r="B436">
        <v>28022</v>
      </c>
      <c r="C436">
        <v>1</v>
      </c>
      <c r="D436">
        <v>6168.31</v>
      </c>
      <c r="E436">
        <v>230201</v>
      </c>
    </row>
    <row r="437" spans="1:5" x14ac:dyDescent="0.25">
      <c r="A437" s="60">
        <v>284461</v>
      </c>
      <c r="B437">
        <v>28446</v>
      </c>
      <c r="C437">
        <v>1</v>
      </c>
      <c r="D437">
        <v>5544.24</v>
      </c>
      <c r="E437">
        <v>230201</v>
      </c>
    </row>
    <row r="438" spans="1:5" x14ac:dyDescent="0.25">
      <c r="A438" s="60">
        <v>222003</v>
      </c>
      <c r="B438">
        <v>22200</v>
      </c>
      <c r="C438">
        <v>3</v>
      </c>
      <c r="D438">
        <v>1395.93</v>
      </c>
      <c r="E438">
        <v>230216</v>
      </c>
    </row>
    <row r="439" spans="1:5" x14ac:dyDescent="0.25">
      <c r="A439" s="60">
        <v>222001</v>
      </c>
      <c r="B439">
        <v>22200</v>
      </c>
      <c r="C439">
        <v>1</v>
      </c>
      <c r="D439">
        <v>3469.65</v>
      </c>
      <c r="E439">
        <v>230216</v>
      </c>
    </row>
    <row r="440" spans="1:5" x14ac:dyDescent="0.25">
      <c r="A440" s="60">
        <v>222002</v>
      </c>
      <c r="B440">
        <v>22200</v>
      </c>
      <c r="C440">
        <v>2</v>
      </c>
      <c r="D440">
        <v>6593.82</v>
      </c>
      <c r="E440">
        <v>230216</v>
      </c>
    </row>
    <row r="441" spans="1:5" x14ac:dyDescent="0.25">
      <c r="A441" s="60">
        <v>871</v>
      </c>
      <c r="B441">
        <v>87</v>
      </c>
      <c r="C441">
        <v>1</v>
      </c>
      <c r="D441">
        <v>559.44000000000005</v>
      </c>
      <c r="E441">
        <v>230217</v>
      </c>
    </row>
    <row r="442" spans="1:5" x14ac:dyDescent="0.25">
      <c r="A442" s="60">
        <v>872</v>
      </c>
      <c r="B442">
        <v>87</v>
      </c>
      <c r="C442">
        <v>2</v>
      </c>
      <c r="D442">
        <v>944.7</v>
      </c>
      <c r="E442">
        <v>230217</v>
      </c>
    </row>
    <row r="443" spans="1:5" x14ac:dyDescent="0.25">
      <c r="A443" s="60">
        <v>286541</v>
      </c>
      <c r="B443">
        <v>28654</v>
      </c>
      <c r="C443">
        <v>1</v>
      </c>
      <c r="D443">
        <v>166415.82</v>
      </c>
      <c r="E443">
        <v>230227</v>
      </c>
    </row>
    <row r="444" spans="1:5" x14ac:dyDescent="0.25">
      <c r="A444" s="60">
        <v>286542</v>
      </c>
      <c r="B444">
        <v>28654</v>
      </c>
      <c r="C444">
        <v>2</v>
      </c>
      <c r="D444">
        <v>332831.64</v>
      </c>
      <c r="E444">
        <v>230227</v>
      </c>
    </row>
    <row r="445" spans="1:5" x14ac:dyDescent="0.25">
      <c r="A445" s="60">
        <v>211021</v>
      </c>
      <c r="B445">
        <v>21102</v>
      </c>
      <c r="C445">
        <v>1</v>
      </c>
      <c r="D445">
        <v>838810.88</v>
      </c>
      <c r="E445">
        <v>230201</v>
      </c>
    </row>
    <row r="446" spans="1:5" x14ac:dyDescent="0.25">
      <c r="A446" s="60">
        <v>211022</v>
      </c>
      <c r="B446">
        <v>21102</v>
      </c>
      <c r="C446">
        <v>2</v>
      </c>
      <c r="D446">
        <v>591006.52</v>
      </c>
      <c r="E446">
        <v>230201</v>
      </c>
    </row>
    <row r="447" spans="1:5" x14ac:dyDescent="0.25">
      <c r="A447" s="60">
        <v>87283</v>
      </c>
      <c r="B447">
        <v>8728</v>
      </c>
      <c r="C447">
        <v>3</v>
      </c>
      <c r="D447">
        <v>1181.6099999999999</v>
      </c>
      <c r="E447">
        <v>230201</v>
      </c>
    </row>
    <row r="448" spans="1:5" x14ac:dyDescent="0.25">
      <c r="A448" s="60">
        <v>137502</v>
      </c>
      <c r="B448">
        <v>13750</v>
      </c>
      <c r="C448">
        <v>2</v>
      </c>
      <c r="D448">
        <v>1024.72</v>
      </c>
      <c r="E448">
        <v>230201</v>
      </c>
    </row>
    <row r="449" spans="1:5" x14ac:dyDescent="0.25">
      <c r="A449" s="60">
        <v>137505</v>
      </c>
      <c r="B449">
        <v>13750</v>
      </c>
      <c r="C449">
        <v>5</v>
      </c>
      <c r="D449">
        <v>1905.11</v>
      </c>
      <c r="E449">
        <v>230201</v>
      </c>
    </row>
    <row r="450" spans="1:5" x14ac:dyDescent="0.25">
      <c r="A450" s="60">
        <v>282292</v>
      </c>
      <c r="B450">
        <v>28229</v>
      </c>
      <c r="C450">
        <v>2</v>
      </c>
      <c r="D450">
        <v>1754.83</v>
      </c>
      <c r="E450">
        <v>230201</v>
      </c>
    </row>
    <row r="451" spans="1:5" x14ac:dyDescent="0.25">
      <c r="A451" s="60">
        <v>282291</v>
      </c>
      <c r="B451">
        <v>28229</v>
      </c>
      <c r="C451">
        <v>1</v>
      </c>
      <c r="D451">
        <v>3545.38</v>
      </c>
      <c r="E451">
        <v>230201</v>
      </c>
    </row>
    <row r="452" spans="1:5" x14ac:dyDescent="0.25">
      <c r="A452" s="60">
        <v>8813</v>
      </c>
      <c r="B452">
        <v>88</v>
      </c>
      <c r="C452">
        <v>13</v>
      </c>
      <c r="D452">
        <v>1940.81</v>
      </c>
      <c r="E452">
        <v>230201</v>
      </c>
    </row>
    <row r="453" spans="1:5" x14ac:dyDescent="0.25">
      <c r="A453" s="60">
        <v>8817</v>
      </c>
      <c r="B453">
        <v>88</v>
      </c>
      <c r="C453">
        <v>17</v>
      </c>
      <c r="D453">
        <v>1940.81</v>
      </c>
      <c r="E453">
        <v>230201</v>
      </c>
    </row>
    <row r="454" spans="1:5" x14ac:dyDescent="0.25">
      <c r="A454" s="60">
        <v>8823</v>
      </c>
      <c r="B454">
        <v>88</v>
      </c>
      <c r="C454">
        <v>23</v>
      </c>
      <c r="D454">
        <v>1940.81</v>
      </c>
      <c r="E454">
        <v>230201</v>
      </c>
    </row>
    <row r="455" spans="1:5" x14ac:dyDescent="0.25">
      <c r="A455" s="60">
        <v>8839</v>
      </c>
      <c r="B455">
        <v>88</v>
      </c>
      <c r="C455">
        <v>39</v>
      </c>
      <c r="D455">
        <v>3436.9</v>
      </c>
      <c r="E455">
        <v>230201</v>
      </c>
    </row>
    <row r="456" spans="1:5" x14ac:dyDescent="0.25">
      <c r="A456" s="60">
        <v>8841</v>
      </c>
      <c r="B456">
        <v>88</v>
      </c>
      <c r="C456">
        <v>41</v>
      </c>
      <c r="D456">
        <v>3436.9</v>
      </c>
      <c r="E456">
        <v>230201</v>
      </c>
    </row>
    <row r="457" spans="1:5" x14ac:dyDescent="0.25">
      <c r="A457" s="60">
        <v>220471</v>
      </c>
      <c r="B457">
        <v>22047</v>
      </c>
      <c r="C457">
        <v>1</v>
      </c>
      <c r="D457">
        <v>1210.3499999999999</v>
      </c>
      <c r="E457">
        <v>230201</v>
      </c>
    </row>
    <row r="458" spans="1:5" x14ac:dyDescent="0.25">
      <c r="A458" s="60">
        <v>217621</v>
      </c>
      <c r="B458">
        <v>21762</v>
      </c>
      <c r="C458">
        <v>1</v>
      </c>
      <c r="D458">
        <v>1734.01</v>
      </c>
      <c r="E458">
        <v>230201</v>
      </c>
    </row>
    <row r="459" spans="1:5" x14ac:dyDescent="0.25">
      <c r="A459" s="60">
        <v>291211</v>
      </c>
      <c r="B459">
        <v>29121</v>
      </c>
      <c r="C459">
        <v>1</v>
      </c>
      <c r="D459">
        <v>5943.53</v>
      </c>
      <c r="E459">
        <v>230301</v>
      </c>
    </row>
    <row r="460" spans="1:5" x14ac:dyDescent="0.25">
      <c r="A460" s="60">
        <v>269571</v>
      </c>
      <c r="B460">
        <v>26957</v>
      </c>
      <c r="C460">
        <v>1</v>
      </c>
      <c r="D460">
        <v>2059.73</v>
      </c>
      <c r="E460">
        <v>220308</v>
      </c>
    </row>
    <row r="461" spans="1:5" x14ac:dyDescent="0.25">
      <c r="A461" s="60">
        <v>901</v>
      </c>
      <c r="B461">
        <v>90</v>
      </c>
      <c r="C461">
        <v>1</v>
      </c>
      <c r="D461">
        <v>5066.26</v>
      </c>
      <c r="E461">
        <v>230216</v>
      </c>
    </row>
    <row r="462" spans="1:5" x14ac:dyDescent="0.25">
      <c r="A462" s="60">
        <v>902</v>
      </c>
      <c r="B462">
        <v>90</v>
      </c>
      <c r="C462">
        <v>2</v>
      </c>
      <c r="D462">
        <v>10410.32</v>
      </c>
      <c r="E462">
        <v>230216</v>
      </c>
    </row>
    <row r="463" spans="1:5" x14ac:dyDescent="0.25">
      <c r="A463" s="60">
        <v>186161</v>
      </c>
      <c r="B463">
        <v>18616</v>
      </c>
      <c r="C463">
        <v>1</v>
      </c>
      <c r="D463">
        <v>1100.19</v>
      </c>
      <c r="E463">
        <v>230301</v>
      </c>
    </row>
    <row r="464" spans="1:5" x14ac:dyDescent="0.25">
      <c r="A464" s="60">
        <v>186162</v>
      </c>
      <c r="B464">
        <v>18616</v>
      </c>
      <c r="C464">
        <v>2</v>
      </c>
      <c r="D464">
        <v>2021.53</v>
      </c>
      <c r="E464">
        <v>230301</v>
      </c>
    </row>
    <row r="465" spans="1:5" x14ac:dyDescent="0.25">
      <c r="A465" s="60">
        <v>250621</v>
      </c>
      <c r="B465">
        <v>25062</v>
      </c>
      <c r="C465">
        <v>1</v>
      </c>
      <c r="D465">
        <v>3971.9</v>
      </c>
      <c r="E465">
        <v>230216</v>
      </c>
    </row>
    <row r="466" spans="1:5" x14ac:dyDescent="0.25">
      <c r="A466" s="60">
        <v>250622</v>
      </c>
      <c r="B466">
        <v>25062</v>
      </c>
      <c r="C466">
        <v>2</v>
      </c>
      <c r="D466">
        <v>7603.59</v>
      </c>
      <c r="E466">
        <v>230216</v>
      </c>
    </row>
    <row r="467" spans="1:5" x14ac:dyDescent="0.25">
      <c r="A467" s="60">
        <v>246162</v>
      </c>
      <c r="B467">
        <v>24616</v>
      </c>
      <c r="C467">
        <v>2</v>
      </c>
      <c r="D467">
        <v>71498.259999999995</v>
      </c>
      <c r="E467">
        <v>230206</v>
      </c>
    </row>
    <row r="468" spans="1:5" x14ac:dyDescent="0.25">
      <c r="A468" s="60">
        <v>174771</v>
      </c>
      <c r="B468">
        <v>17477</v>
      </c>
      <c r="C468">
        <v>1</v>
      </c>
      <c r="D468">
        <v>30398.400000000001</v>
      </c>
      <c r="E468">
        <v>230216</v>
      </c>
    </row>
    <row r="469" spans="1:5" x14ac:dyDescent="0.25">
      <c r="A469" s="60">
        <v>174772</v>
      </c>
      <c r="B469">
        <v>17477</v>
      </c>
      <c r="C469">
        <v>2</v>
      </c>
      <c r="D469">
        <v>40934.379999999997</v>
      </c>
      <c r="E469">
        <v>230216</v>
      </c>
    </row>
    <row r="470" spans="1:5" x14ac:dyDescent="0.25">
      <c r="A470" s="60">
        <v>153001</v>
      </c>
      <c r="B470">
        <v>15300</v>
      </c>
      <c r="C470">
        <v>1</v>
      </c>
      <c r="D470">
        <v>4448.47</v>
      </c>
      <c r="E470">
        <v>230101</v>
      </c>
    </row>
    <row r="471" spans="1:5" x14ac:dyDescent="0.25">
      <c r="A471" s="60">
        <v>153002</v>
      </c>
      <c r="B471">
        <v>15300</v>
      </c>
      <c r="C471">
        <v>2</v>
      </c>
      <c r="D471">
        <v>3512.95</v>
      </c>
      <c r="E471">
        <v>230101</v>
      </c>
    </row>
    <row r="472" spans="1:5" x14ac:dyDescent="0.25">
      <c r="A472" s="60">
        <v>70093</v>
      </c>
      <c r="B472">
        <v>7009</v>
      </c>
      <c r="C472">
        <v>3</v>
      </c>
      <c r="D472">
        <v>5059</v>
      </c>
      <c r="E472">
        <v>230216</v>
      </c>
    </row>
    <row r="473" spans="1:5" x14ac:dyDescent="0.25">
      <c r="A473" s="60">
        <v>292921</v>
      </c>
      <c r="B473">
        <v>29292</v>
      </c>
      <c r="C473">
        <v>1</v>
      </c>
      <c r="D473">
        <v>5194</v>
      </c>
      <c r="E473">
        <v>230215</v>
      </c>
    </row>
    <row r="474" spans="1:5" x14ac:dyDescent="0.25">
      <c r="A474" s="60">
        <v>273491</v>
      </c>
      <c r="B474">
        <v>27349</v>
      </c>
      <c r="C474">
        <v>1</v>
      </c>
      <c r="D474">
        <v>2607.04</v>
      </c>
      <c r="E474">
        <v>230216</v>
      </c>
    </row>
    <row r="475" spans="1:5" x14ac:dyDescent="0.25">
      <c r="A475" s="60">
        <v>273492</v>
      </c>
      <c r="B475">
        <v>27349</v>
      </c>
      <c r="C475">
        <v>2</v>
      </c>
      <c r="D475">
        <v>2845.84</v>
      </c>
      <c r="E475">
        <v>230216</v>
      </c>
    </row>
    <row r="476" spans="1:5" x14ac:dyDescent="0.25">
      <c r="A476" s="60">
        <v>94601</v>
      </c>
      <c r="B476">
        <v>9460</v>
      </c>
      <c r="C476">
        <v>1</v>
      </c>
      <c r="D476">
        <v>28745.360000000001</v>
      </c>
      <c r="E476">
        <v>220428</v>
      </c>
    </row>
    <row r="477" spans="1:5" x14ac:dyDescent="0.25">
      <c r="A477" s="60">
        <v>94603</v>
      </c>
      <c r="B477">
        <v>9460</v>
      </c>
      <c r="C477">
        <v>3</v>
      </c>
      <c r="D477">
        <v>52265.36</v>
      </c>
      <c r="E477">
        <v>220428</v>
      </c>
    </row>
    <row r="478" spans="1:5" x14ac:dyDescent="0.25">
      <c r="A478" s="60">
        <v>290351</v>
      </c>
      <c r="B478">
        <v>29035</v>
      </c>
      <c r="C478">
        <v>1</v>
      </c>
      <c r="D478">
        <v>1160</v>
      </c>
      <c r="E478">
        <v>220201</v>
      </c>
    </row>
    <row r="479" spans="1:5" x14ac:dyDescent="0.25">
      <c r="A479" s="60">
        <v>290352</v>
      </c>
      <c r="B479">
        <v>29035</v>
      </c>
      <c r="C479">
        <v>2</v>
      </c>
      <c r="D479">
        <v>1150</v>
      </c>
      <c r="E479">
        <v>220201</v>
      </c>
    </row>
    <row r="480" spans="1:5" x14ac:dyDescent="0.25">
      <c r="A480" s="60">
        <v>178612</v>
      </c>
      <c r="B480">
        <v>17861</v>
      </c>
      <c r="C480">
        <v>2</v>
      </c>
      <c r="D480">
        <v>1696.63</v>
      </c>
      <c r="E480">
        <v>221118</v>
      </c>
    </row>
    <row r="481" spans="1:5" x14ac:dyDescent="0.25">
      <c r="A481" s="60">
        <v>178611</v>
      </c>
      <c r="B481">
        <v>17861</v>
      </c>
      <c r="C481">
        <v>1</v>
      </c>
      <c r="D481">
        <v>1298.3900000000001</v>
      </c>
      <c r="E481">
        <v>221118</v>
      </c>
    </row>
    <row r="482" spans="1:5" x14ac:dyDescent="0.25">
      <c r="A482" s="60">
        <v>281321</v>
      </c>
      <c r="B482">
        <v>28132</v>
      </c>
      <c r="C482">
        <v>1</v>
      </c>
      <c r="D482">
        <v>664.15</v>
      </c>
      <c r="E482">
        <v>221118</v>
      </c>
    </row>
    <row r="483" spans="1:5" x14ac:dyDescent="0.25">
      <c r="A483" s="60">
        <v>281322</v>
      </c>
      <c r="B483">
        <v>28132</v>
      </c>
      <c r="C483">
        <v>2</v>
      </c>
      <c r="D483">
        <v>878.7</v>
      </c>
      <c r="E483">
        <v>221118</v>
      </c>
    </row>
    <row r="484" spans="1:5" x14ac:dyDescent="0.25">
      <c r="A484" s="60">
        <v>281323</v>
      </c>
      <c r="B484">
        <v>28132</v>
      </c>
      <c r="C484">
        <v>3</v>
      </c>
      <c r="D484">
        <v>2336.5300000000002</v>
      </c>
      <c r="E484">
        <v>221118</v>
      </c>
    </row>
    <row r="485" spans="1:5" x14ac:dyDescent="0.25">
      <c r="A485" s="60">
        <v>264771</v>
      </c>
      <c r="B485">
        <v>26477</v>
      </c>
      <c r="C485">
        <v>1</v>
      </c>
      <c r="D485">
        <v>27831.91</v>
      </c>
      <c r="E485">
        <v>230118</v>
      </c>
    </row>
    <row r="486" spans="1:5" x14ac:dyDescent="0.25">
      <c r="A486" s="60">
        <v>264772</v>
      </c>
      <c r="B486">
        <v>26477</v>
      </c>
      <c r="C486">
        <v>2</v>
      </c>
      <c r="D486">
        <v>27831.91</v>
      </c>
      <c r="E486">
        <v>230118</v>
      </c>
    </row>
    <row r="487" spans="1:5" x14ac:dyDescent="0.25">
      <c r="A487" s="60">
        <v>264773</v>
      </c>
      <c r="B487">
        <v>26477</v>
      </c>
      <c r="C487">
        <v>3</v>
      </c>
      <c r="D487">
        <v>33440.35</v>
      </c>
      <c r="E487">
        <v>230118</v>
      </c>
    </row>
    <row r="488" spans="1:5" x14ac:dyDescent="0.25">
      <c r="A488" s="60">
        <v>290411</v>
      </c>
      <c r="B488">
        <v>29041</v>
      </c>
      <c r="C488">
        <v>1</v>
      </c>
      <c r="D488">
        <v>25700</v>
      </c>
      <c r="E488">
        <v>220201</v>
      </c>
    </row>
    <row r="489" spans="1:5" x14ac:dyDescent="0.25">
      <c r="A489" s="60">
        <v>290412</v>
      </c>
      <c r="B489">
        <v>29041</v>
      </c>
      <c r="C489">
        <v>2</v>
      </c>
      <c r="D489">
        <v>26600</v>
      </c>
      <c r="E489">
        <v>220201</v>
      </c>
    </row>
    <row r="490" spans="1:5" x14ac:dyDescent="0.25">
      <c r="A490" s="60">
        <v>117431</v>
      </c>
      <c r="B490">
        <v>11743</v>
      </c>
      <c r="C490">
        <v>1</v>
      </c>
      <c r="D490">
        <v>17711.11</v>
      </c>
      <c r="E490">
        <v>230102</v>
      </c>
    </row>
    <row r="491" spans="1:5" x14ac:dyDescent="0.25">
      <c r="A491" s="60">
        <v>117432</v>
      </c>
      <c r="B491">
        <v>11743</v>
      </c>
      <c r="C491">
        <v>2</v>
      </c>
      <c r="D491">
        <v>23428.26</v>
      </c>
      <c r="E491">
        <v>230102</v>
      </c>
    </row>
    <row r="492" spans="1:5" x14ac:dyDescent="0.25">
      <c r="A492" s="60">
        <v>117433</v>
      </c>
      <c r="B492">
        <v>11743</v>
      </c>
      <c r="C492">
        <v>3</v>
      </c>
      <c r="D492">
        <v>31847.55</v>
      </c>
      <c r="E492">
        <v>230102</v>
      </c>
    </row>
    <row r="493" spans="1:5" x14ac:dyDescent="0.25">
      <c r="A493" s="60">
        <v>1072</v>
      </c>
      <c r="B493">
        <v>107</v>
      </c>
      <c r="C493">
        <v>2</v>
      </c>
      <c r="D493">
        <v>38229.64</v>
      </c>
      <c r="E493">
        <v>230215</v>
      </c>
    </row>
    <row r="494" spans="1:5" x14ac:dyDescent="0.25">
      <c r="A494" s="60">
        <v>1082</v>
      </c>
      <c r="B494">
        <v>108</v>
      </c>
      <c r="C494">
        <v>2</v>
      </c>
      <c r="D494">
        <v>33295.769999999997</v>
      </c>
      <c r="E494">
        <v>230215</v>
      </c>
    </row>
    <row r="495" spans="1:5" x14ac:dyDescent="0.25">
      <c r="A495" s="60">
        <v>189272</v>
      </c>
      <c r="B495">
        <v>18927</v>
      </c>
      <c r="C495">
        <v>2</v>
      </c>
      <c r="D495">
        <v>489.1</v>
      </c>
      <c r="E495">
        <v>230102</v>
      </c>
    </row>
    <row r="496" spans="1:5" x14ac:dyDescent="0.25">
      <c r="A496" s="60">
        <v>189273</v>
      </c>
      <c r="B496">
        <v>18927</v>
      </c>
      <c r="C496">
        <v>3</v>
      </c>
      <c r="D496">
        <v>690.57</v>
      </c>
      <c r="E496">
        <v>230102</v>
      </c>
    </row>
    <row r="497" spans="1:5" x14ac:dyDescent="0.25">
      <c r="A497" s="60">
        <v>189274</v>
      </c>
      <c r="B497">
        <v>18927</v>
      </c>
      <c r="C497">
        <v>4</v>
      </c>
      <c r="D497">
        <v>1036.1400000000001</v>
      </c>
      <c r="E497">
        <v>230102</v>
      </c>
    </row>
    <row r="498" spans="1:5" x14ac:dyDescent="0.25">
      <c r="A498" s="60">
        <v>189275</v>
      </c>
      <c r="B498">
        <v>18927</v>
      </c>
      <c r="C498">
        <v>5</v>
      </c>
      <c r="D498">
        <v>1235.4000000000001</v>
      </c>
      <c r="E498">
        <v>230102</v>
      </c>
    </row>
    <row r="499" spans="1:5" x14ac:dyDescent="0.25">
      <c r="A499" s="60">
        <v>189271</v>
      </c>
      <c r="B499">
        <v>18927</v>
      </c>
      <c r="C499">
        <v>1</v>
      </c>
      <c r="D499">
        <v>589.42999999999995</v>
      </c>
      <c r="E499">
        <v>230102</v>
      </c>
    </row>
    <row r="500" spans="1:5" x14ac:dyDescent="0.25">
      <c r="A500" s="60">
        <v>292231</v>
      </c>
      <c r="B500">
        <v>29223</v>
      </c>
      <c r="C500">
        <v>1</v>
      </c>
      <c r="D500">
        <v>2900.1</v>
      </c>
      <c r="E500">
        <v>230120</v>
      </c>
    </row>
    <row r="501" spans="1:5" x14ac:dyDescent="0.25">
      <c r="A501" s="60">
        <v>260241</v>
      </c>
      <c r="B501">
        <v>26024</v>
      </c>
      <c r="C501">
        <v>1</v>
      </c>
      <c r="D501">
        <v>3616.07</v>
      </c>
      <c r="E501">
        <v>230216</v>
      </c>
    </row>
    <row r="502" spans="1:5" x14ac:dyDescent="0.25">
      <c r="A502" s="60">
        <v>248826</v>
      </c>
      <c r="B502">
        <v>24882</v>
      </c>
      <c r="C502">
        <v>6</v>
      </c>
      <c r="D502">
        <v>1049.27</v>
      </c>
      <c r="E502">
        <v>230215</v>
      </c>
    </row>
    <row r="503" spans="1:5" x14ac:dyDescent="0.25">
      <c r="A503" s="60">
        <v>248822</v>
      </c>
      <c r="B503">
        <v>24882</v>
      </c>
      <c r="C503">
        <v>2</v>
      </c>
      <c r="D503">
        <v>1731.83</v>
      </c>
      <c r="E503">
        <v>230215</v>
      </c>
    </row>
    <row r="504" spans="1:5" x14ac:dyDescent="0.25">
      <c r="A504" s="60">
        <v>248825</v>
      </c>
      <c r="B504">
        <v>24882</v>
      </c>
      <c r="C504">
        <v>5</v>
      </c>
      <c r="D504">
        <v>1697.27</v>
      </c>
      <c r="E504">
        <v>230215</v>
      </c>
    </row>
    <row r="505" spans="1:5" x14ac:dyDescent="0.25">
      <c r="A505" s="60">
        <v>290361</v>
      </c>
      <c r="B505">
        <v>29036</v>
      </c>
      <c r="C505">
        <v>1</v>
      </c>
      <c r="D505">
        <v>1125</v>
      </c>
      <c r="E505">
        <v>220201</v>
      </c>
    </row>
    <row r="506" spans="1:5" x14ac:dyDescent="0.25">
      <c r="A506" s="60">
        <v>293711</v>
      </c>
      <c r="B506">
        <v>29371</v>
      </c>
      <c r="C506">
        <v>1</v>
      </c>
      <c r="D506">
        <v>5400</v>
      </c>
      <c r="E506">
        <v>230215</v>
      </c>
    </row>
    <row r="507" spans="1:5" x14ac:dyDescent="0.25">
      <c r="A507" s="60">
        <v>289041</v>
      </c>
      <c r="B507">
        <v>28904</v>
      </c>
      <c r="C507">
        <v>1</v>
      </c>
      <c r="D507">
        <v>1890</v>
      </c>
      <c r="E507">
        <v>230202</v>
      </c>
    </row>
    <row r="508" spans="1:5" x14ac:dyDescent="0.25">
      <c r="A508" s="60">
        <v>174831</v>
      </c>
      <c r="B508">
        <v>17483</v>
      </c>
      <c r="C508">
        <v>1</v>
      </c>
      <c r="D508">
        <v>11997</v>
      </c>
      <c r="E508">
        <v>230222</v>
      </c>
    </row>
    <row r="509" spans="1:5" x14ac:dyDescent="0.25">
      <c r="A509" s="60">
        <v>278071</v>
      </c>
      <c r="B509">
        <v>27807</v>
      </c>
      <c r="C509">
        <v>1</v>
      </c>
      <c r="D509">
        <v>4816</v>
      </c>
      <c r="E509">
        <v>230228</v>
      </c>
    </row>
    <row r="510" spans="1:5" x14ac:dyDescent="0.25">
      <c r="A510" s="60">
        <v>278072</v>
      </c>
      <c r="B510">
        <v>27807</v>
      </c>
      <c r="C510">
        <v>2</v>
      </c>
      <c r="D510">
        <v>4816</v>
      </c>
      <c r="E510">
        <v>230228</v>
      </c>
    </row>
    <row r="511" spans="1:5" x14ac:dyDescent="0.25">
      <c r="A511" s="60">
        <v>278073</v>
      </c>
      <c r="B511">
        <v>27807</v>
      </c>
      <c r="C511">
        <v>3</v>
      </c>
      <c r="D511">
        <v>4816</v>
      </c>
      <c r="E511">
        <v>230228</v>
      </c>
    </row>
    <row r="512" spans="1:5" x14ac:dyDescent="0.25">
      <c r="A512" s="60">
        <v>278074</v>
      </c>
      <c r="B512">
        <v>27807</v>
      </c>
      <c r="C512">
        <v>4</v>
      </c>
      <c r="D512">
        <v>4816</v>
      </c>
      <c r="E512">
        <v>230228</v>
      </c>
    </row>
    <row r="513" spans="1:5" x14ac:dyDescent="0.25">
      <c r="A513" s="60">
        <v>240841</v>
      </c>
      <c r="B513">
        <v>24084</v>
      </c>
      <c r="C513">
        <v>1</v>
      </c>
      <c r="D513">
        <v>5264.56</v>
      </c>
      <c r="E513">
        <v>230202</v>
      </c>
    </row>
    <row r="514" spans="1:5" x14ac:dyDescent="0.25">
      <c r="A514" s="60">
        <v>240842</v>
      </c>
      <c r="B514">
        <v>24084</v>
      </c>
      <c r="C514">
        <v>2</v>
      </c>
      <c r="D514">
        <v>5264.56</v>
      </c>
      <c r="E514">
        <v>230202</v>
      </c>
    </row>
    <row r="515" spans="1:5" x14ac:dyDescent="0.25">
      <c r="A515" s="60">
        <v>240843</v>
      </c>
      <c r="B515">
        <v>24084</v>
      </c>
      <c r="C515">
        <v>3</v>
      </c>
      <c r="D515">
        <v>5264.56</v>
      </c>
      <c r="E515">
        <v>230202</v>
      </c>
    </row>
    <row r="516" spans="1:5" x14ac:dyDescent="0.25">
      <c r="A516" s="60">
        <v>240844</v>
      </c>
      <c r="B516">
        <v>24084</v>
      </c>
      <c r="C516">
        <v>4</v>
      </c>
      <c r="D516">
        <v>5264.56</v>
      </c>
      <c r="E516">
        <v>230202</v>
      </c>
    </row>
    <row r="517" spans="1:5" x14ac:dyDescent="0.25">
      <c r="A517" s="60">
        <v>105491</v>
      </c>
      <c r="B517">
        <v>10549</v>
      </c>
      <c r="C517">
        <v>1</v>
      </c>
      <c r="D517">
        <v>5402.61</v>
      </c>
      <c r="E517">
        <v>230227</v>
      </c>
    </row>
    <row r="518" spans="1:5" x14ac:dyDescent="0.25">
      <c r="A518" s="60">
        <v>265731</v>
      </c>
      <c r="B518">
        <v>26573</v>
      </c>
      <c r="C518">
        <v>1</v>
      </c>
      <c r="D518">
        <v>5402.61</v>
      </c>
      <c r="E518">
        <v>230227</v>
      </c>
    </row>
    <row r="519" spans="1:5" x14ac:dyDescent="0.25">
      <c r="A519" s="60">
        <v>186471</v>
      </c>
      <c r="B519">
        <v>18647</v>
      </c>
      <c r="C519">
        <v>1</v>
      </c>
      <c r="D519">
        <v>5402.61</v>
      </c>
      <c r="E519">
        <v>230227</v>
      </c>
    </row>
    <row r="520" spans="1:5" x14ac:dyDescent="0.25">
      <c r="A520" s="60">
        <v>275561</v>
      </c>
      <c r="B520">
        <v>27556</v>
      </c>
      <c r="C520">
        <v>1</v>
      </c>
      <c r="D520">
        <v>136701.96</v>
      </c>
      <c r="E520">
        <v>230216</v>
      </c>
    </row>
    <row r="521" spans="1:5" x14ac:dyDescent="0.25">
      <c r="A521" s="60">
        <v>275562</v>
      </c>
      <c r="B521">
        <v>27556</v>
      </c>
      <c r="C521">
        <v>2</v>
      </c>
      <c r="D521">
        <v>136701.96</v>
      </c>
      <c r="E521">
        <v>230216</v>
      </c>
    </row>
    <row r="522" spans="1:5" x14ac:dyDescent="0.25">
      <c r="A522" s="60">
        <v>215501</v>
      </c>
      <c r="B522">
        <v>21550</v>
      </c>
      <c r="C522">
        <v>1</v>
      </c>
      <c r="D522">
        <v>1677.29</v>
      </c>
      <c r="E522">
        <v>230223</v>
      </c>
    </row>
    <row r="523" spans="1:5" x14ac:dyDescent="0.25">
      <c r="A523" s="60">
        <v>215503</v>
      </c>
      <c r="B523">
        <v>21550</v>
      </c>
      <c r="C523">
        <v>3</v>
      </c>
      <c r="D523">
        <v>1677.29</v>
      </c>
      <c r="E523">
        <v>230223</v>
      </c>
    </row>
    <row r="524" spans="1:5" x14ac:dyDescent="0.25">
      <c r="A524" s="60">
        <v>215502</v>
      </c>
      <c r="B524">
        <v>21550</v>
      </c>
      <c r="C524">
        <v>2</v>
      </c>
      <c r="D524">
        <v>1949.02</v>
      </c>
      <c r="E524">
        <v>230223</v>
      </c>
    </row>
    <row r="525" spans="1:5" x14ac:dyDescent="0.25">
      <c r="A525" s="60">
        <v>215504</v>
      </c>
      <c r="B525">
        <v>21550</v>
      </c>
      <c r="C525">
        <v>4</v>
      </c>
      <c r="D525">
        <v>1949.02</v>
      </c>
      <c r="E525">
        <v>230223</v>
      </c>
    </row>
    <row r="526" spans="1:5" x14ac:dyDescent="0.25">
      <c r="A526" s="60">
        <v>256301</v>
      </c>
      <c r="B526">
        <v>25630</v>
      </c>
      <c r="C526">
        <v>1</v>
      </c>
      <c r="D526">
        <v>5693.84</v>
      </c>
      <c r="E526">
        <v>230215</v>
      </c>
    </row>
    <row r="527" spans="1:5" x14ac:dyDescent="0.25">
      <c r="A527" s="60">
        <v>256302</v>
      </c>
      <c r="B527">
        <v>25630</v>
      </c>
      <c r="C527">
        <v>2</v>
      </c>
      <c r="D527">
        <v>10027.549999999999</v>
      </c>
      <c r="E527">
        <v>230215</v>
      </c>
    </row>
    <row r="528" spans="1:5" x14ac:dyDescent="0.25">
      <c r="A528" s="60">
        <v>256271</v>
      </c>
      <c r="B528">
        <v>25627</v>
      </c>
      <c r="C528">
        <v>1</v>
      </c>
      <c r="D528">
        <v>5068.93</v>
      </c>
      <c r="E528">
        <v>230215</v>
      </c>
    </row>
    <row r="529" spans="1:5" x14ac:dyDescent="0.25">
      <c r="A529" s="60">
        <v>256272</v>
      </c>
      <c r="B529">
        <v>25627</v>
      </c>
      <c r="C529">
        <v>2</v>
      </c>
      <c r="D529">
        <v>8689.5499999999993</v>
      </c>
      <c r="E529">
        <v>230215</v>
      </c>
    </row>
    <row r="530" spans="1:5" x14ac:dyDescent="0.25">
      <c r="A530" s="60">
        <v>256291</v>
      </c>
      <c r="B530">
        <v>25629</v>
      </c>
      <c r="C530">
        <v>1</v>
      </c>
      <c r="D530">
        <v>5433.02</v>
      </c>
      <c r="E530">
        <v>230215</v>
      </c>
    </row>
    <row r="531" spans="1:5" x14ac:dyDescent="0.25">
      <c r="A531" s="60">
        <v>256292</v>
      </c>
      <c r="B531">
        <v>25629</v>
      </c>
      <c r="C531">
        <v>2</v>
      </c>
      <c r="D531">
        <v>9313.69</v>
      </c>
      <c r="E531">
        <v>230215</v>
      </c>
    </row>
    <row r="532" spans="1:5" x14ac:dyDescent="0.25">
      <c r="A532" s="60">
        <v>293311</v>
      </c>
      <c r="B532">
        <v>29331</v>
      </c>
      <c r="C532">
        <v>1</v>
      </c>
      <c r="D532">
        <v>5395.44</v>
      </c>
      <c r="E532">
        <v>230215</v>
      </c>
    </row>
    <row r="533" spans="1:5" x14ac:dyDescent="0.25">
      <c r="A533" s="60">
        <v>297041</v>
      </c>
      <c r="B533">
        <v>29704</v>
      </c>
      <c r="C533">
        <v>1</v>
      </c>
      <c r="D533">
        <v>1981.64</v>
      </c>
      <c r="E533">
        <v>230201</v>
      </c>
    </row>
    <row r="534" spans="1:5" x14ac:dyDescent="0.25">
      <c r="A534" s="60">
        <v>259091</v>
      </c>
      <c r="B534">
        <v>25909</v>
      </c>
      <c r="C534">
        <v>1</v>
      </c>
      <c r="D534">
        <v>1100</v>
      </c>
      <c r="E534">
        <v>230301</v>
      </c>
    </row>
    <row r="535" spans="1:5" x14ac:dyDescent="0.25">
      <c r="A535" s="60">
        <v>142081</v>
      </c>
      <c r="B535">
        <v>14208</v>
      </c>
      <c r="C535">
        <v>1</v>
      </c>
      <c r="D535">
        <v>1492.86</v>
      </c>
      <c r="E535">
        <v>230202</v>
      </c>
    </row>
    <row r="536" spans="1:5" x14ac:dyDescent="0.25">
      <c r="A536" s="60">
        <v>173031</v>
      </c>
      <c r="B536">
        <v>17303</v>
      </c>
      <c r="C536">
        <v>1</v>
      </c>
      <c r="D536">
        <v>800</v>
      </c>
      <c r="E536">
        <v>230301</v>
      </c>
    </row>
    <row r="537" spans="1:5" x14ac:dyDescent="0.25">
      <c r="A537" s="60">
        <v>173032</v>
      </c>
      <c r="B537">
        <v>17303</v>
      </c>
      <c r="C537">
        <v>2</v>
      </c>
      <c r="D537">
        <v>1500</v>
      </c>
      <c r="E537">
        <v>230301</v>
      </c>
    </row>
    <row r="538" spans="1:5" x14ac:dyDescent="0.25">
      <c r="A538" s="60">
        <v>277291</v>
      </c>
      <c r="B538">
        <v>27729</v>
      </c>
      <c r="C538">
        <v>1</v>
      </c>
      <c r="D538">
        <v>1525</v>
      </c>
      <c r="E538">
        <v>230301</v>
      </c>
    </row>
    <row r="539" spans="1:5" x14ac:dyDescent="0.25">
      <c r="A539" s="60">
        <v>124852</v>
      </c>
      <c r="B539">
        <v>12485</v>
      </c>
      <c r="C539">
        <v>2</v>
      </c>
      <c r="D539">
        <v>1400</v>
      </c>
      <c r="E539">
        <v>230218</v>
      </c>
    </row>
    <row r="540" spans="1:5" x14ac:dyDescent="0.25">
      <c r="A540" s="60">
        <v>280311</v>
      </c>
      <c r="B540">
        <v>28031</v>
      </c>
      <c r="C540">
        <v>1</v>
      </c>
      <c r="D540">
        <v>1191</v>
      </c>
      <c r="E540">
        <v>230207</v>
      </c>
    </row>
    <row r="541" spans="1:5" x14ac:dyDescent="0.25">
      <c r="A541" s="60">
        <v>105271</v>
      </c>
      <c r="B541">
        <v>10527</v>
      </c>
      <c r="C541">
        <v>1</v>
      </c>
      <c r="D541">
        <v>1583</v>
      </c>
      <c r="E541">
        <v>230301</v>
      </c>
    </row>
    <row r="542" spans="1:5" x14ac:dyDescent="0.25">
      <c r="A542" s="60">
        <v>1142</v>
      </c>
      <c r="B542">
        <v>114</v>
      </c>
      <c r="C542">
        <v>2</v>
      </c>
      <c r="D542">
        <v>1910</v>
      </c>
      <c r="E542">
        <v>230301</v>
      </c>
    </row>
    <row r="543" spans="1:5" x14ac:dyDescent="0.25">
      <c r="A543" s="60">
        <v>286731</v>
      </c>
      <c r="B543">
        <v>28673</v>
      </c>
      <c r="C543">
        <v>1</v>
      </c>
      <c r="D543">
        <v>125580.2</v>
      </c>
      <c r="E543">
        <v>230301</v>
      </c>
    </row>
    <row r="544" spans="1:5" x14ac:dyDescent="0.25">
      <c r="A544" s="60">
        <v>1152</v>
      </c>
      <c r="B544">
        <v>115</v>
      </c>
      <c r="C544">
        <v>2</v>
      </c>
      <c r="D544">
        <v>1175.48</v>
      </c>
      <c r="E544">
        <v>230216</v>
      </c>
    </row>
    <row r="545" spans="1:5" x14ac:dyDescent="0.25">
      <c r="A545" s="60">
        <v>1153</v>
      </c>
      <c r="B545">
        <v>115</v>
      </c>
      <c r="C545">
        <v>3</v>
      </c>
      <c r="D545">
        <v>3158.94</v>
      </c>
      <c r="E545">
        <v>230216</v>
      </c>
    </row>
    <row r="546" spans="1:5" x14ac:dyDescent="0.25">
      <c r="A546" s="60">
        <v>193523</v>
      </c>
      <c r="B546">
        <v>19352</v>
      </c>
      <c r="C546">
        <v>3</v>
      </c>
      <c r="D546">
        <v>585.94000000000005</v>
      </c>
      <c r="E546">
        <v>220921</v>
      </c>
    </row>
    <row r="547" spans="1:5" x14ac:dyDescent="0.25">
      <c r="A547" s="60">
        <v>193522</v>
      </c>
      <c r="B547">
        <v>19352</v>
      </c>
      <c r="C547">
        <v>2</v>
      </c>
      <c r="D547">
        <v>3598.5</v>
      </c>
      <c r="E547">
        <v>220921</v>
      </c>
    </row>
    <row r="548" spans="1:5" x14ac:dyDescent="0.25">
      <c r="A548" s="60">
        <v>286311</v>
      </c>
      <c r="B548">
        <v>28631</v>
      </c>
      <c r="C548">
        <v>1</v>
      </c>
      <c r="D548">
        <v>30720</v>
      </c>
      <c r="E548">
        <v>230222</v>
      </c>
    </row>
    <row r="549" spans="1:5" x14ac:dyDescent="0.25">
      <c r="A549" s="60">
        <v>283443</v>
      </c>
      <c r="B549">
        <v>28344</v>
      </c>
      <c r="C549">
        <v>3</v>
      </c>
      <c r="D549">
        <v>2455.9</v>
      </c>
      <c r="E549">
        <v>230217</v>
      </c>
    </row>
    <row r="550" spans="1:5" x14ac:dyDescent="0.25">
      <c r="A550" s="60">
        <v>283441</v>
      </c>
      <c r="B550">
        <v>28344</v>
      </c>
      <c r="C550">
        <v>1</v>
      </c>
      <c r="D550">
        <v>2981.49</v>
      </c>
      <c r="E550">
        <v>230217</v>
      </c>
    </row>
    <row r="551" spans="1:5" x14ac:dyDescent="0.25">
      <c r="A551" s="60">
        <v>283442</v>
      </c>
      <c r="B551">
        <v>28344</v>
      </c>
      <c r="C551">
        <v>2</v>
      </c>
      <c r="D551">
        <v>6381.07</v>
      </c>
      <c r="E551">
        <v>230217</v>
      </c>
    </row>
    <row r="552" spans="1:5" x14ac:dyDescent="0.25">
      <c r="A552" s="60">
        <v>283444</v>
      </c>
      <c r="B552">
        <v>28344</v>
      </c>
      <c r="C552">
        <v>4</v>
      </c>
      <c r="D552">
        <v>7460.36</v>
      </c>
      <c r="E552">
        <v>230217</v>
      </c>
    </row>
    <row r="553" spans="1:5" x14ac:dyDescent="0.25">
      <c r="A553" s="60">
        <v>214582</v>
      </c>
      <c r="B553">
        <v>21458</v>
      </c>
      <c r="C553">
        <v>2</v>
      </c>
      <c r="D553">
        <v>63860.57</v>
      </c>
      <c r="E553">
        <v>230201</v>
      </c>
    </row>
    <row r="554" spans="1:5" x14ac:dyDescent="0.25">
      <c r="A554" s="60">
        <v>265661</v>
      </c>
      <c r="B554">
        <v>26566</v>
      </c>
      <c r="C554">
        <v>1</v>
      </c>
      <c r="D554">
        <v>768847.09</v>
      </c>
      <c r="E554">
        <v>230301</v>
      </c>
    </row>
    <row r="555" spans="1:5" x14ac:dyDescent="0.25">
      <c r="A555" s="60">
        <v>279971</v>
      </c>
      <c r="B555">
        <v>27997</v>
      </c>
      <c r="C555">
        <v>1</v>
      </c>
      <c r="D555">
        <v>4168.8</v>
      </c>
      <c r="E555">
        <v>230216</v>
      </c>
    </row>
    <row r="556" spans="1:5" x14ac:dyDescent="0.25">
      <c r="A556" s="60">
        <v>1185</v>
      </c>
      <c r="B556">
        <v>118</v>
      </c>
      <c r="C556">
        <v>5</v>
      </c>
      <c r="D556">
        <v>19467.25</v>
      </c>
      <c r="E556">
        <v>230215</v>
      </c>
    </row>
    <row r="557" spans="1:5" x14ac:dyDescent="0.25">
      <c r="A557" s="60">
        <v>1183</v>
      </c>
      <c r="B557">
        <v>118</v>
      </c>
      <c r="C557">
        <v>3</v>
      </c>
      <c r="D557">
        <v>4663.58</v>
      </c>
      <c r="E557">
        <v>230215</v>
      </c>
    </row>
    <row r="558" spans="1:5" x14ac:dyDescent="0.25">
      <c r="A558" s="60">
        <v>1293</v>
      </c>
      <c r="B558">
        <v>129</v>
      </c>
      <c r="C558">
        <v>3</v>
      </c>
      <c r="D558">
        <v>1083.9100000000001</v>
      </c>
      <c r="E558">
        <v>230201</v>
      </c>
    </row>
    <row r="559" spans="1:5" x14ac:dyDescent="0.25">
      <c r="A559" s="60">
        <v>1291</v>
      </c>
      <c r="B559">
        <v>129</v>
      </c>
      <c r="C559">
        <v>1</v>
      </c>
      <c r="D559">
        <v>1989.8</v>
      </c>
      <c r="E559">
        <v>230201</v>
      </c>
    </row>
    <row r="560" spans="1:5" x14ac:dyDescent="0.25">
      <c r="A560" s="60">
        <v>1292</v>
      </c>
      <c r="B560">
        <v>129</v>
      </c>
      <c r="C560">
        <v>2</v>
      </c>
      <c r="D560">
        <v>5738.5</v>
      </c>
      <c r="E560">
        <v>230201</v>
      </c>
    </row>
    <row r="561" spans="1:5" x14ac:dyDescent="0.25">
      <c r="A561" s="60">
        <v>285441</v>
      </c>
      <c r="B561">
        <v>28544</v>
      </c>
      <c r="C561">
        <v>1</v>
      </c>
      <c r="D561">
        <v>15697.32</v>
      </c>
      <c r="E561">
        <v>230215</v>
      </c>
    </row>
    <row r="562" spans="1:5" x14ac:dyDescent="0.25">
      <c r="A562" s="60">
        <v>255891</v>
      </c>
      <c r="B562">
        <v>25589</v>
      </c>
      <c r="C562">
        <v>1</v>
      </c>
      <c r="D562">
        <v>15821.73</v>
      </c>
      <c r="E562">
        <v>230227</v>
      </c>
    </row>
    <row r="563" spans="1:5" x14ac:dyDescent="0.25">
      <c r="A563" s="60">
        <v>52771</v>
      </c>
      <c r="B563">
        <v>5277</v>
      </c>
      <c r="C563">
        <v>1</v>
      </c>
      <c r="D563">
        <v>10389.76</v>
      </c>
      <c r="E563">
        <v>230213</v>
      </c>
    </row>
    <row r="564" spans="1:5" x14ac:dyDescent="0.25">
      <c r="A564" s="60">
        <v>55443</v>
      </c>
      <c r="B564">
        <v>5544</v>
      </c>
      <c r="C564">
        <v>3</v>
      </c>
      <c r="D564">
        <v>25974.41</v>
      </c>
      <c r="E564">
        <v>230213</v>
      </c>
    </row>
    <row r="565" spans="1:5" x14ac:dyDescent="0.25">
      <c r="A565" s="60">
        <v>279511</v>
      </c>
      <c r="B565">
        <v>27951</v>
      </c>
      <c r="C565">
        <v>1</v>
      </c>
      <c r="D565">
        <v>1172980.3600000001</v>
      </c>
      <c r="E565">
        <v>230216</v>
      </c>
    </row>
    <row r="566" spans="1:5" x14ac:dyDescent="0.25">
      <c r="A566" s="60">
        <v>283082</v>
      </c>
      <c r="B566">
        <v>28308</v>
      </c>
      <c r="C566">
        <v>2</v>
      </c>
      <c r="D566">
        <v>366.87</v>
      </c>
      <c r="E566">
        <v>230216</v>
      </c>
    </row>
    <row r="567" spans="1:5" x14ac:dyDescent="0.25">
      <c r="A567" s="60">
        <v>283081</v>
      </c>
      <c r="B567">
        <v>28308</v>
      </c>
      <c r="C567">
        <v>1</v>
      </c>
      <c r="D567">
        <v>585.83000000000004</v>
      </c>
      <c r="E567">
        <v>230216</v>
      </c>
    </row>
    <row r="568" spans="1:5" x14ac:dyDescent="0.25">
      <c r="A568" s="60">
        <v>284874</v>
      </c>
      <c r="B568">
        <v>28487</v>
      </c>
      <c r="C568">
        <v>4</v>
      </c>
      <c r="D568">
        <v>520</v>
      </c>
      <c r="E568">
        <v>230206</v>
      </c>
    </row>
    <row r="569" spans="1:5" x14ac:dyDescent="0.25">
      <c r="A569" s="60">
        <v>284873</v>
      </c>
      <c r="B569">
        <v>28487</v>
      </c>
      <c r="C569">
        <v>3</v>
      </c>
      <c r="D569">
        <v>620</v>
      </c>
      <c r="E569">
        <v>230206</v>
      </c>
    </row>
    <row r="570" spans="1:5" x14ac:dyDescent="0.25">
      <c r="A570" s="60">
        <v>284871</v>
      </c>
      <c r="B570">
        <v>28487</v>
      </c>
      <c r="C570">
        <v>1</v>
      </c>
      <c r="D570">
        <v>890</v>
      </c>
      <c r="E570">
        <v>230206</v>
      </c>
    </row>
    <row r="571" spans="1:5" x14ac:dyDescent="0.25">
      <c r="A571" s="60">
        <v>284872</v>
      </c>
      <c r="B571">
        <v>28487</v>
      </c>
      <c r="C571">
        <v>2</v>
      </c>
      <c r="D571">
        <v>330</v>
      </c>
      <c r="E571">
        <v>230206</v>
      </c>
    </row>
    <row r="572" spans="1:5" x14ac:dyDescent="0.25">
      <c r="A572" s="60">
        <v>282035</v>
      </c>
      <c r="B572">
        <v>28203</v>
      </c>
      <c r="C572">
        <v>5</v>
      </c>
      <c r="D572">
        <v>264.8</v>
      </c>
      <c r="E572">
        <v>230216</v>
      </c>
    </row>
    <row r="573" spans="1:5" x14ac:dyDescent="0.25">
      <c r="A573" s="60">
        <v>282031</v>
      </c>
      <c r="B573">
        <v>28203</v>
      </c>
      <c r="C573">
        <v>1</v>
      </c>
      <c r="D573">
        <v>419.06</v>
      </c>
      <c r="E573">
        <v>230216</v>
      </c>
    </row>
    <row r="574" spans="1:5" x14ac:dyDescent="0.25">
      <c r="A574" s="60">
        <v>282032</v>
      </c>
      <c r="B574">
        <v>28203</v>
      </c>
      <c r="C574">
        <v>2</v>
      </c>
      <c r="D574">
        <v>547.29</v>
      </c>
      <c r="E574">
        <v>230216</v>
      </c>
    </row>
    <row r="575" spans="1:5" x14ac:dyDescent="0.25">
      <c r="A575" s="60">
        <v>282033</v>
      </c>
      <c r="B575">
        <v>28203</v>
      </c>
      <c r="C575">
        <v>3</v>
      </c>
      <c r="D575">
        <v>713.82</v>
      </c>
      <c r="E575">
        <v>230216</v>
      </c>
    </row>
    <row r="576" spans="1:5" x14ac:dyDescent="0.25">
      <c r="A576" s="60">
        <v>282034</v>
      </c>
      <c r="B576">
        <v>28203</v>
      </c>
      <c r="C576">
        <v>4</v>
      </c>
      <c r="D576">
        <v>996.85</v>
      </c>
      <c r="E576">
        <v>230216</v>
      </c>
    </row>
    <row r="577" spans="1:5" x14ac:dyDescent="0.25">
      <c r="A577" s="60">
        <v>1331</v>
      </c>
      <c r="B577">
        <v>133</v>
      </c>
      <c r="C577">
        <v>1</v>
      </c>
      <c r="D577">
        <v>1794.54</v>
      </c>
      <c r="E577">
        <v>230301</v>
      </c>
    </row>
    <row r="578" spans="1:5" x14ac:dyDescent="0.25">
      <c r="A578" s="60">
        <v>1341</v>
      </c>
      <c r="B578">
        <v>134</v>
      </c>
      <c r="C578">
        <v>1</v>
      </c>
      <c r="D578">
        <v>1453.2</v>
      </c>
      <c r="E578">
        <v>230301</v>
      </c>
    </row>
    <row r="579" spans="1:5" x14ac:dyDescent="0.25">
      <c r="A579" s="60">
        <v>119741</v>
      </c>
      <c r="B579">
        <v>11974</v>
      </c>
      <c r="C579">
        <v>1</v>
      </c>
      <c r="D579">
        <v>2751.77</v>
      </c>
      <c r="E579">
        <v>230301</v>
      </c>
    </row>
    <row r="580" spans="1:5" x14ac:dyDescent="0.25">
      <c r="A580" s="60">
        <v>1351</v>
      </c>
      <c r="B580">
        <v>135</v>
      </c>
      <c r="C580">
        <v>1</v>
      </c>
      <c r="D580">
        <v>1684.88</v>
      </c>
      <c r="E580">
        <v>230301</v>
      </c>
    </row>
    <row r="581" spans="1:5" x14ac:dyDescent="0.25">
      <c r="A581" s="60">
        <v>1373</v>
      </c>
      <c r="B581">
        <v>137</v>
      </c>
      <c r="C581">
        <v>3</v>
      </c>
      <c r="D581">
        <v>2539.5300000000002</v>
      </c>
      <c r="E581">
        <v>230301</v>
      </c>
    </row>
    <row r="582" spans="1:5" x14ac:dyDescent="0.25">
      <c r="A582" s="60">
        <v>1372</v>
      </c>
      <c r="B582">
        <v>137</v>
      </c>
      <c r="C582">
        <v>2</v>
      </c>
      <c r="D582">
        <v>3618.83</v>
      </c>
      <c r="E582">
        <v>230301</v>
      </c>
    </row>
    <row r="583" spans="1:5" x14ac:dyDescent="0.25">
      <c r="A583" s="60">
        <v>1375</v>
      </c>
      <c r="B583">
        <v>137</v>
      </c>
      <c r="C583">
        <v>5</v>
      </c>
      <c r="D583">
        <v>6053.27</v>
      </c>
      <c r="E583">
        <v>230301</v>
      </c>
    </row>
    <row r="584" spans="1:5" x14ac:dyDescent="0.25">
      <c r="A584" s="60">
        <v>1374</v>
      </c>
      <c r="B584">
        <v>137</v>
      </c>
      <c r="C584">
        <v>4</v>
      </c>
      <c r="D584">
        <v>5316.41</v>
      </c>
      <c r="E584">
        <v>230301</v>
      </c>
    </row>
    <row r="585" spans="1:5" x14ac:dyDescent="0.25">
      <c r="A585" s="60">
        <v>1371</v>
      </c>
      <c r="B585">
        <v>137</v>
      </c>
      <c r="C585">
        <v>1</v>
      </c>
      <c r="D585">
        <v>4265.3100000000004</v>
      </c>
      <c r="E585">
        <v>230301</v>
      </c>
    </row>
    <row r="586" spans="1:5" x14ac:dyDescent="0.25">
      <c r="A586" s="60">
        <v>1376</v>
      </c>
      <c r="B586">
        <v>137</v>
      </c>
      <c r="C586">
        <v>6</v>
      </c>
      <c r="D586">
        <v>6292.08</v>
      </c>
      <c r="E586">
        <v>230301</v>
      </c>
    </row>
    <row r="587" spans="1:5" x14ac:dyDescent="0.25">
      <c r="A587" s="60">
        <v>170221</v>
      </c>
      <c r="B587">
        <v>17022</v>
      </c>
      <c r="C587">
        <v>1</v>
      </c>
      <c r="D587">
        <v>4641.66</v>
      </c>
      <c r="E587">
        <v>230301</v>
      </c>
    </row>
    <row r="588" spans="1:5" x14ac:dyDescent="0.25">
      <c r="A588" s="60">
        <v>170222</v>
      </c>
      <c r="B588">
        <v>17022</v>
      </c>
      <c r="C588">
        <v>2</v>
      </c>
      <c r="D588">
        <v>6206.8</v>
      </c>
      <c r="E588">
        <v>230301</v>
      </c>
    </row>
    <row r="589" spans="1:5" x14ac:dyDescent="0.25">
      <c r="A589" s="60">
        <v>195451</v>
      </c>
      <c r="B589">
        <v>19545</v>
      </c>
      <c r="C589">
        <v>1</v>
      </c>
      <c r="D589">
        <v>4639.51</v>
      </c>
      <c r="E589">
        <v>230301</v>
      </c>
    </row>
    <row r="590" spans="1:5" x14ac:dyDescent="0.25">
      <c r="A590" s="60">
        <v>195452</v>
      </c>
      <c r="B590">
        <v>19545</v>
      </c>
      <c r="C590">
        <v>2</v>
      </c>
      <c r="D590">
        <v>6385.59</v>
      </c>
      <c r="E590">
        <v>230301</v>
      </c>
    </row>
    <row r="591" spans="1:5" x14ac:dyDescent="0.25">
      <c r="A591" s="60">
        <v>205433</v>
      </c>
      <c r="B591">
        <v>20543</v>
      </c>
      <c r="C591">
        <v>3</v>
      </c>
      <c r="D591">
        <v>4508.17</v>
      </c>
      <c r="E591">
        <v>230301</v>
      </c>
    </row>
    <row r="592" spans="1:5" x14ac:dyDescent="0.25">
      <c r="A592" s="60">
        <v>205434</v>
      </c>
      <c r="B592">
        <v>20543</v>
      </c>
      <c r="C592">
        <v>4</v>
      </c>
      <c r="D592">
        <v>6594.08</v>
      </c>
      <c r="E592">
        <v>230301</v>
      </c>
    </row>
    <row r="593" spans="1:5" x14ac:dyDescent="0.25">
      <c r="A593" s="60">
        <v>246151</v>
      </c>
      <c r="B593">
        <v>24615</v>
      </c>
      <c r="C593">
        <v>1</v>
      </c>
      <c r="D593">
        <v>1917.55</v>
      </c>
      <c r="E593">
        <v>230206</v>
      </c>
    </row>
    <row r="594" spans="1:5" x14ac:dyDescent="0.25">
      <c r="A594" s="60">
        <v>246152</v>
      </c>
      <c r="B594">
        <v>24615</v>
      </c>
      <c r="C594">
        <v>2</v>
      </c>
      <c r="D594">
        <v>2755.56</v>
      </c>
      <c r="E594">
        <v>230206</v>
      </c>
    </row>
    <row r="595" spans="1:5" x14ac:dyDescent="0.25">
      <c r="A595" s="60">
        <v>267911</v>
      </c>
      <c r="B595">
        <v>26791</v>
      </c>
      <c r="C595">
        <v>1</v>
      </c>
      <c r="D595">
        <v>1609333.42</v>
      </c>
      <c r="E595">
        <v>230228</v>
      </c>
    </row>
    <row r="596" spans="1:5" x14ac:dyDescent="0.25">
      <c r="A596" s="60">
        <v>174611</v>
      </c>
      <c r="B596">
        <v>17461</v>
      </c>
      <c r="C596">
        <v>1</v>
      </c>
      <c r="D596">
        <v>2743.95</v>
      </c>
      <c r="E596">
        <v>230216</v>
      </c>
    </row>
    <row r="597" spans="1:5" x14ac:dyDescent="0.25">
      <c r="A597" s="60">
        <v>87633</v>
      </c>
      <c r="B597">
        <v>8763</v>
      </c>
      <c r="C597">
        <v>3</v>
      </c>
      <c r="D597">
        <v>1884.03</v>
      </c>
      <c r="E597">
        <v>230215</v>
      </c>
    </row>
    <row r="598" spans="1:5" x14ac:dyDescent="0.25">
      <c r="A598" s="60">
        <v>87632</v>
      </c>
      <c r="B598">
        <v>8763</v>
      </c>
      <c r="C598">
        <v>2</v>
      </c>
      <c r="D598">
        <v>3399.83</v>
      </c>
      <c r="E598">
        <v>230215</v>
      </c>
    </row>
    <row r="599" spans="1:5" x14ac:dyDescent="0.25">
      <c r="A599" s="60">
        <v>206111</v>
      </c>
      <c r="B599">
        <v>20611</v>
      </c>
      <c r="C599">
        <v>1</v>
      </c>
      <c r="D599">
        <v>974.59</v>
      </c>
      <c r="E599">
        <v>230215</v>
      </c>
    </row>
    <row r="600" spans="1:5" x14ac:dyDescent="0.25">
      <c r="A600" s="60">
        <v>82404</v>
      </c>
      <c r="B600">
        <v>8240</v>
      </c>
      <c r="C600">
        <v>4</v>
      </c>
      <c r="D600">
        <v>796.73</v>
      </c>
      <c r="E600">
        <v>230203</v>
      </c>
    </row>
    <row r="601" spans="1:5" x14ac:dyDescent="0.25">
      <c r="A601" s="60">
        <v>82401</v>
      </c>
      <c r="B601">
        <v>8240</v>
      </c>
      <c r="C601">
        <v>1</v>
      </c>
      <c r="D601">
        <v>2553.13</v>
      </c>
      <c r="E601">
        <v>230203</v>
      </c>
    </row>
    <row r="602" spans="1:5" x14ac:dyDescent="0.25">
      <c r="A602" s="60">
        <v>82405</v>
      </c>
      <c r="B602">
        <v>8240</v>
      </c>
      <c r="C602">
        <v>5</v>
      </c>
      <c r="D602">
        <v>3723.25</v>
      </c>
      <c r="E602">
        <v>230203</v>
      </c>
    </row>
    <row r="603" spans="1:5" x14ac:dyDescent="0.25">
      <c r="A603" s="60">
        <v>82403</v>
      </c>
      <c r="B603">
        <v>8240</v>
      </c>
      <c r="C603">
        <v>3</v>
      </c>
      <c r="D603">
        <v>4892.24</v>
      </c>
      <c r="E603">
        <v>230203</v>
      </c>
    </row>
    <row r="604" spans="1:5" x14ac:dyDescent="0.25">
      <c r="A604" s="60">
        <v>82406</v>
      </c>
      <c r="B604">
        <v>8240</v>
      </c>
      <c r="C604">
        <v>6</v>
      </c>
      <c r="D604">
        <v>7129.69</v>
      </c>
      <c r="E604">
        <v>230203</v>
      </c>
    </row>
    <row r="605" spans="1:5" x14ac:dyDescent="0.25">
      <c r="A605" s="60">
        <v>197421</v>
      </c>
      <c r="B605">
        <v>19742</v>
      </c>
      <c r="C605">
        <v>1</v>
      </c>
      <c r="D605">
        <v>2264.11</v>
      </c>
      <c r="E605">
        <v>230217</v>
      </c>
    </row>
    <row r="606" spans="1:5" x14ac:dyDescent="0.25">
      <c r="A606" s="60">
        <v>1441</v>
      </c>
      <c r="B606">
        <v>144</v>
      </c>
      <c r="C606">
        <v>1</v>
      </c>
      <c r="D606">
        <v>1392.45</v>
      </c>
      <c r="E606">
        <v>230216</v>
      </c>
    </row>
    <row r="607" spans="1:5" x14ac:dyDescent="0.25">
      <c r="A607" s="60">
        <v>1442</v>
      </c>
      <c r="B607">
        <v>144</v>
      </c>
      <c r="C607">
        <v>2</v>
      </c>
      <c r="D607">
        <v>2909.8</v>
      </c>
      <c r="E607">
        <v>230216</v>
      </c>
    </row>
    <row r="608" spans="1:5" x14ac:dyDescent="0.25">
      <c r="A608" s="60">
        <v>174731</v>
      </c>
      <c r="B608">
        <v>17473</v>
      </c>
      <c r="C608">
        <v>1</v>
      </c>
      <c r="D608">
        <v>930.39</v>
      </c>
      <c r="E608">
        <v>230215</v>
      </c>
    </row>
    <row r="609" spans="1:5" x14ac:dyDescent="0.25">
      <c r="A609" s="60">
        <v>174735</v>
      </c>
      <c r="B609">
        <v>17473</v>
      </c>
      <c r="C609">
        <v>5</v>
      </c>
      <c r="D609">
        <v>1746.73</v>
      </c>
      <c r="E609">
        <v>230215</v>
      </c>
    </row>
    <row r="610" spans="1:5" x14ac:dyDescent="0.25">
      <c r="A610" s="60">
        <v>174736</v>
      </c>
      <c r="B610">
        <v>17473</v>
      </c>
      <c r="C610">
        <v>6</v>
      </c>
      <c r="D610">
        <v>4949.2299999999996</v>
      </c>
      <c r="E610">
        <v>230215</v>
      </c>
    </row>
    <row r="611" spans="1:5" x14ac:dyDescent="0.25">
      <c r="A611" s="60">
        <v>174734</v>
      </c>
      <c r="B611">
        <v>17473</v>
      </c>
      <c r="C611">
        <v>4</v>
      </c>
      <c r="D611">
        <v>2886.17</v>
      </c>
      <c r="E611">
        <v>230215</v>
      </c>
    </row>
    <row r="612" spans="1:5" x14ac:dyDescent="0.25">
      <c r="A612" s="60">
        <v>174737</v>
      </c>
      <c r="B612">
        <v>17473</v>
      </c>
      <c r="C612">
        <v>7</v>
      </c>
      <c r="D612">
        <v>1422.6</v>
      </c>
      <c r="E612">
        <v>230215</v>
      </c>
    </row>
    <row r="613" spans="1:5" x14ac:dyDescent="0.25">
      <c r="A613" s="60">
        <v>252971</v>
      </c>
      <c r="B613">
        <v>25297</v>
      </c>
      <c r="C613">
        <v>1</v>
      </c>
      <c r="D613">
        <v>1569.58</v>
      </c>
      <c r="E613">
        <v>230215</v>
      </c>
    </row>
    <row r="614" spans="1:5" x14ac:dyDescent="0.25">
      <c r="A614" s="60">
        <v>127301</v>
      </c>
      <c r="B614">
        <v>12730</v>
      </c>
      <c r="C614">
        <v>1</v>
      </c>
      <c r="D614">
        <v>1692.02</v>
      </c>
      <c r="E614">
        <v>230215</v>
      </c>
    </row>
    <row r="615" spans="1:5" x14ac:dyDescent="0.25">
      <c r="A615" s="60">
        <v>104103</v>
      </c>
      <c r="B615">
        <v>10410</v>
      </c>
      <c r="C615">
        <v>3</v>
      </c>
      <c r="D615">
        <v>1668.86</v>
      </c>
      <c r="E615">
        <v>230215</v>
      </c>
    </row>
    <row r="616" spans="1:5" x14ac:dyDescent="0.25">
      <c r="A616" s="60">
        <v>104104</v>
      </c>
      <c r="B616">
        <v>10410</v>
      </c>
      <c r="C616">
        <v>4</v>
      </c>
      <c r="D616">
        <v>4618.09</v>
      </c>
      <c r="E616">
        <v>230215</v>
      </c>
    </row>
    <row r="617" spans="1:5" x14ac:dyDescent="0.25">
      <c r="A617" s="60">
        <v>151141</v>
      </c>
      <c r="B617">
        <v>15114</v>
      </c>
      <c r="C617">
        <v>1</v>
      </c>
      <c r="D617">
        <v>2718.58</v>
      </c>
      <c r="E617">
        <v>230215</v>
      </c>
    </row>
    <row r="618" spans="1:5" x14ac:dyDescent="0.25">
      <c r="A618" s="60">
        <v>151142</v>
      </c>
      <c r="B618">
        <v>15114</v>
      </c>
      <c r="C618">
        <v>2</v>
      </c>
      <c r="D618">
        <v>4390.21</v>
      </c>
      <c r="E618">
        <v>230215</v>
      </c>
    </row>
    <row r="619" spans="1:5" x14ac:dyDescent="0.25">
      <c r="A619" s="60">
        <v>128621</v>
      </c>
      <c r="B619">
        <v>12862</v>
      </c>
      <c r="C619">
        <v>1</v>
      </c>
      <c r="D619">
        <v>1736.51</v>
      </c>
      <c r="E619">
        <v>230215</v>
      </c>
    </row>
    <row r="620" spans="1:5" x14ac:dyDescent="0.25">
      <c r="A620" s="60">
        <v>280622</v>
      </c>
      <c r="B620">
        <v>28062</v>
      </c>
      <c r="C620">
        <v>2</v>
      </c>
      <c r="D620">
        <v>1590.17</v>
      </c>
      <c r="E620">
        <v>230215</v>
      </c>
    </row>
    <row r="621" spans="1:5" x14ac:dyDescent="0.25">
      <c r="A621" s="60">
        <v>187691</v>
      </c>
      <c r="B621">
        <v>18769</v>
      </c>
      <c r="C621">
        <v>1</v>
      </c>
      <c r="D621">
        <v>638.19000000000005</v>
      </c>
      <c r="E621">
        <v>230216</v>
      </c>
    </row>
    <row r="622" spans="1:5" x14ac:dyDescent="0.25">
      <c r="A622" s="60">
        <v>272302</v>
      </c>
      <c r="B622">
        <v>27230</v>
      </c>
      <c r="C622">
        <v>2</v>
      </c>
      <c r="D622">
        <v>1892.28</v>
      </c>
      <c r="E622">
        <v>230215</v>
      </c>
    </row>
    <row r="623" spans="1:5" x14ac:dyDescent="0.25">
      <c r="A623" s="60">
        <v>272301</v>
      </c>
      <c r="B623">
        <v>27230</v>
      </c>
      <c r="C623">
        <v>1</v>
      </c>
      <c r="D623">
        <v>4740.13</v>
      </c>
      <c r="E623">
        <v>230215</v>
      </c>
    </row>
    <row r="624" spans="1:5" x14ac:dyDescent="0.25">
      <c r="A624" s="60">
        <v>272303</v>
      </c>
      <c r="B624">
        <v>27230</v>
      </c>
      <c r="C624">
        <v>3</v>
      </c>
      <c r="D624">
        <v>2827.33</v>
      </c>
      <c r="E624">
        <v>230215</v>
      </c>
    </row>
    <row r="625" spans="1:5" x14ac:dyDescent="0.25">
      <c r="A625" s="60">
        <v>1481</v>
      </c>
      <c r="B625">
        <v>148</v>
      </c>
      <c r="C625">
        <v>1</v>
      </c>
      <c r="D625">
        <v>1304.8499999999999</v>
      </c>
      <c r="E625">
        <v>230301</v>
      </c>
    </row>
    <row r="626" spans="1:5" x14ac:dyDescent="0.25">
      <c r="A626" s="60">
        <v>1482</v>
      </c>
      <c r="B626">
        <v>148</v>
      </c>
      <c r="C626">
        <v>2</v>
      </c>
      <c r="D626">
        <v>1304.8499999999999</v>
      </c>
      <c r="E626">
        <v>230301</v>
      </c>
    </row>
    <row r="627" spans="1:5" x14ac:dyDescent="0.25">
      <c r="A627" s="60">
        <v>206991</v>
      </c>
      <c r="B627">
        <v>20699</v>
      </c>
      <c r="C627">
        <v>1</v>
      </c>
      <c r="D627">
        <v>618.6</v>
      </c>
      <c r="E627">
        <v>230301</v>
      </c>
    </row>
    <row r="628" spans="1:5" x14ac:dyDescent="0.25">
      <c r="A628" s="60">
        <v>206992</v>
      </c>
      <c r="B628">
        <v>20699</v>
      </c>
      <c r="C628">
        <v>2</v>
      </c>
      <c r="D628">
        <v>1647.46</v>
      </c>
      <c r="E628">
        <v>230301</v>
      </c>
    </row>
    <row r="629" spans="1:5" x14ac:dyDescent="0.25">
      <c r="A629" s="60">
        <v>271971</v>
      </c>
      <c r="B629">
        <v>27197</v>
      </c>
      <c r="C629">
        <v>1</v>
      </c>
      <c r="D629">
        <v>712.55</v>
      </c>
      <c r="E629">
        <v>230301</v>
      </c>
    </row>
    <row r="630" spans="1:5" x14ac:dyDescent="0.25">
      <c r="A630" s="60">
        <v>163181</v>
      </c>
      <c r="B630">
        <v>16318</v>
      </c>
      <c r="C630">
        <v>1</v>
      </c>
      <c r="D630">
        <v>663.35</v>
      </c>
      <c r="E630">
        <v>230216</v>
      </c>
    </row>
    <row r="631" spans="1:5" x14ac:dyDescent="0.25">
      <c r="A631" s="60">
        <v>163182</v>
      </c>
      <c r="B631">
        <v>16318</v>
      </c>
      <c r="C631">
        <v>2</v>
      </c>
      <c r="D631">
        <v>1681.62</v>
      </c>
      <c r="E631">
        <v>230216</v>
      </c>
    </row>
    <row r="632" spans="1:5" x14ac:dyDescent="0.25">
      <c r="A632" s="60">
        <v>229243</v>
      </c>
      <c r="B632">
        <v>22924</v>
      </c>
      <c r="C632">
        <v>3</v>
      </c>
      <c r="D632">
        <v>4275.0600000000004</v>
      </c>
      <c r="E632">
        <v>230201</v>
      </c>
    </row>
    <row r="633" spans="1:5" x14ac:dyDescent="0.25">
      <c r="A633" s="60">
        <v>229242</v>
      </c>
      <c r="B633">
        <v>22924</v>
      </c>
      <c r="C633">
        <v>2</v>
      </c>
      <c r="D633">
        <v>1709.99</v>
      </c>
      <c r="E633">
        <v>230201</v>
      </c>
    </row>
    <row r="634" spans="1:5" x14ac:dyDescent="0.25">
      <c r="A634" s="60">
        <v>229241</v>
      </c>
      <c r="B634">
        <v>22924</v>
      </c>
      <c r="C634">
        <v>1</v>
      </c>
      <c r="D634">
        <v>855.15</v>
      </c>
      <c r="E634">
        <v>230201</v>
      </c>
    </row>
    <row r="635" spans="1:5" x14ac:dyDescent="0.25">
      <c r="A635" s="60">
        <v>281451</v>
      </c>
      <c r="B635">
        <v>28145</v>
      </c>
      <c r="C635">
        <v>1</v>
      </c>
      <c r="D635">
        <v>935.71</v>
      </c>
      <c r="E635">
        <v>230216</v>
      </c>
    </row>
    <row r="636" spans="1:5" x14ac:dyDescent="0.25">
      <c r="A636" s="60">
        <v>281452</v>
      </c>
      <c r="B636">
        <v>28145</v>
      </c>
      <c r="C636">
        <v>2</v>
      </c>
      <c r="D636">
        <v>1567.18</v>
      </c>
      <c r="E636">
        <v>230216</v>
      </c>
    </row>
    <row r="637" spans="1:5" x14ac:dyDescent="0.25">
      <c r="A637" s="60">
        <v>286811</v>
      </c>
      <c r="B637">
        <v>28681</v>
      </c>
      <c r="C637">
        <v>1</v>
      </c>
      <c r="D637">
        <v>858.95</v>
      </c>
      <c r="E637">
        <v>221016</v>
      </c>
    </row>
    <row r="638" spans="1:5" x14ac:dyDescent="0.25">
      <c r="A638" s="60">
        <v>283711</v>
      </c>
      <c r="B638">
        <v>28371</v>
      </c>
      <c r="C638">
        <v>1</v>
      </c>
      <c r="D638">
        <v>1094.8499999999999</v>
      </c>
      <c r="E638">
        <v>230201</v>
      </c>
    </row>
    <row r="639" spans="1:5" x14ac:dyDescent="0.25">
      <c r="A639" s="60">
        <v>1501</v>
      </c>
      <c r="B639">
        <v>150</v>
      </c>
      <c r="C639">
        <v>1</v>
      </c>
      <c r="D639">
        <v>1265.4000000000001</v>
      </c>
      <c r="E639">
        <v>230301</v>
      </c>
    </row>
    <row r="640" spans="1:5" x14ac:dyDescent="0.25">
      <c r="A640" s="60">
        <v>1502</v>
      </c>
      <c r="B640">
        <v>150</v>
      </c>
      <c r="C640">
        <v>2</v>
      </c>
      <c r="D640">
        <v>3058.44</v>
      </c>
      <c r="E640">
        <v>230301</v>
      </c>
    </row>
    <row r="641" spans="1:5" x14ac:dyDescent="0.25">
      <c r="A641" s="60">
        <v>1503</v>
      </c>
      <c r="B641">
        <v>150</v>
      </c>
      <c r="C641">
        <v>3</v>
      </c>
      <c r="D641">
        <v>987.19</v>
      </c>
      <c r="E641">
        <v>230301</v>
      </c>
    </row>
    <row r="642" spans="1:5" x14ac:dyDescent="0.25">
      <c r="A642" s="60">
        <v>1504</v>
      </c>
      <c r="B642">
        <v>150</v>
      </c>
      <c r="C642">
        <v>4</v>
      </c>
      <c r="D642">
        <v>1831.86</v>
      </c>
      <c r="E642">
        <v>230301</v>
      </c>
    </row>
    <row r="643" spans="1:5" x14ac:dyDescent="0.25">
      <c r="A643" s="60">
        <v>83991</v>
      </c>
      <c r="B643">
        <v>8399</v>
      </c>
      <c r="C643">
        <v>1</v>
      </c>
      <c r="D643">
        <v>1176.6400000000001</v>
      </c>
      <c r="E643">
        <v>230301</v>
      </c>
    </row>
    <row r="644" spans="1:5" x14ac:dyDescent="0.25">
      <c r="A644" s="60">
        <v>83994</v>
      </c>
      <c r="B644">
        <v>8399</v>
      </c>
      <c r="C644">
        <v>4</v>
      </c>
      <c r="D644">
        <v>834.21</v>
      </c>
      <c r="E644">
        <v>230301</v>
      </c>
    </row>
    <row r="645" spans="1:5" x14ac:dyDescent="0.25">
      <c r="A645" s="60">
        <v>270241</v>
      </c>
      <c r="B645">
        <v>27024</v>
      </c>
      <c r="C645">
        <v>1</v>
      </c>
      <c r="D645">
        <v>1732.67</v>
      </c>
      <c r="E645">
        <v>230216</v>
      </c>
    </row>
    <row r="646" spans="1:5" x14ac:dyDescent="0.25">
      <c r="A646" s="60">
        <v>270242</v>
      </c>
      <c r="B646">
        <v>27024</v>
      </c>
      <c r="C646">
        <v>2</v>
      </c>
      <c r="D646">
        <v>4910.3999999999996</v>
      </c>
      <c r="E646">
        <v>230216</v>
      </c>
    </row>
    <row r="647" spans="1:5" x14ac:dyDescent="0.25">
      <c r="A647" s="60">
        <v>270243</v>
      </c>
      <c r="B647">
        <v>27024</v>
      </c>
      <c r="C647">
        <v>3</v>
      </c>
      <c r="D647">
        <v>2864.55</v>
      </c>
      <c r="E647">
        <v>230216</v>
      </c>
    </row>
    <row r="648" spans="1:5" x14ac:dyDescent="0.25">
      <c r="A648" s="60">
        <v>294361</v>
      </c>
      <c r="B648">
        <v>29436</v>
      </c>
      <c r="C648">
        <v>1</v>
      </c>
      <c r="D648">
        <v>5165.0600000000004</v>
      </c>
      <c r="E648">
        <v>230301</v>
      </c>
    </row>
    <row r="649" spans="1:5" x14ac:dyDescent="0.25">
      <c r="A649" s="60">
        <v>103701</v>
      </c>
      <c r="B649">
        <v>10370</v>
      </c>
      <c r="C649">
        <v>1</v>
      </c>
      <c r="D649">
        <v>2233.81</v>
      </c>
      <c r="E649">
        <v>230201</v>
      </c>
    </row>
    <row r="650" spans="1:5" x14ac:dyDescent="0.25">
      <c r="A650" s="60">
        <v>103702</v>
      </c>
      <c r="B650">
        <v>10370</v>
      </c>
      <c r="C650">
        <v>2</v>
      </c>
      <c r="D650">
        <v>2930.12</v>
      </c>
      <c r="E650">
        <v>230201</v>
      </c>
    </row>
    <row r="651" spans="1:5" x14ac:dyDescent="0.25">
      <c r="A651" s="60">
        <v>103711</v>
      </c>
      <c r="B651">
        <v>10371</v>
      </c>
      <c r="C651">
        <v>1</v>
      </c>
      <c r="D651">
        <v>2499.11</v>
      </c>
      <c r="E651">
        <v>230201</v>
      </c>
    </row>
    <row r="652" spans="1:5" x14ac:dyDescent="0.25">
      <c r="A652" s="60">
        <v>183451</v>
      </c>
      <c r="B652">
        <v>18345</v>
      </c>
      <c r="C652">
        <v>1</v>
      </c>
      <c r="D652">
        <v>1558.18</v>
      </c>
      <c r="E652">
        <v>211101</v>
      </c>
    </row>
    <row r="653" spans="1:5" x14ac:dyDescent="0.25">
      <c r="A653" s="60">
        <v>183452</v>
      </c>
      <c r="B653">
        <v>18345</v>
      </c>
      <c r="C653">
        <v>2</v>
      </c>
      <c r="D653">
        <v>61571.86</v>
      </c>
      <c r="E653">
        <v>230223</v>
      </c>
    </row>
    <row r="654" spans="1:5" x14ac:dyDescent="0.25">
      <c r="A654" s="60">
        <v>247011</v>
      </c>
      <c r="B654">
        <v>24701</v>
      </c>
      <c r="C654">
        <v>1</v>
      </c>
      <c r="D654">
        <v>1937.15</v>
      </c>
      <c r="E654">
        <v>230201</v>
      </c>
    </row>
    <row r="655" spans="1:5" x14ac:dyDescent="0.25">
      <c r="A655" s="60">
        <v>109741</v>
      </c>
      <c r="B655">
        <v>10974</v>
      </c>
      <c r="C655">
        <v>1</v>
      </c>
      <c r="D655">
        <v>1465.59</v>
      </c>
      <c r="E655">
        <v>230201</v>
      </c>
    </row>
    <row r="656" spans="1:5" x14ac:dyDescent="0.25">
      <c r="A656" s="60">
        <v>109744</v>
      </c>
      <c r="B656">
        <v>10974</v>
      </c>
      <c r="C656">
        <v>4</v>
      </c>
      <c r="D656">
        <v>995.63</v>
      </c>
      <c r="E656">
        <v>230201</v>
      </c>
    </row>
    <row r="657" spans="1:5" x14ac:dyDescent="0.25">
      <c r="A657" s="60">
        <v>109742</v>
      </c>
      <c r="B657">
        <v>10974</v>
      </c>
      <c r="C657">
        <v>2</v>
      </c>
      <c r="D657">
        <v>3588.59</v>
      </c>
      <c r="E657">
        <v>230201</v>
      </c>
    </row>
    <row r="658" spans="1:5" x14ac:dyDescent="0.25">
      <c r="A658" s="60">
        <v>116281</v>
      </c>
      <c r="B658">
        <v>11628</v>
      </c>
      <c r="C658">
        <v>1</v>
      </c>
      <c r="D658">
        <v>2052.56</v>
      </c>
      <c r="E658">
        <v>230201</v>
      </c>
    </row>
    <row r="659" spans="1:5" x14ac:dyDescent="0.25">
      <c r="A659" s="60">
        <v>152843</v>
      </c>
      <c r="B659">
        <v>15284</v>
      </c>
      <c r="C659">
        <v>3</v>
      </c>
      <c r="D659">
        <v>4206.45</v>
      </c>
      <c r="E659">
        <v>230215</v>
      </c>
    </row>
    <row r="660" spans="1:5" x14ac:dyDescent="0.25">
      <c r="A660" s="60">
        <v>102211</v>
      </c>
      <c r="B660">
        <v>10221</v>
      </c>
      <c r="C660">
        <v>1</v>
      </c>
      <c r="D660">
        <v>507</v>
      </c>
      <c r="E660">
        <v>220513</v>
      </c>
    </row>
    <row r="661" spans="1:5" x14ac:dyDescent="0.25">
      <c r="A661" s="60">
        <v>280361</v>
      </c>
      <c r="B661">
        <v>28036</v>
      </c>
      <c r="C661">
        <v>1</v>
      </c>
      <c r="D661">
        <v>32622.04</v>
      </c>
      <c r="E661">
        <v>230301</v>
      </c>
    </row>
    <row r="662" spans="1:5" x14ac:dyDescent="0.25">
      <c r="A662" s="60">
        <v>213031</v>
      </c>
      <c r="B662">
        <v>21303</v>
      </c>
      <c r="C662">
        <v>1</v>
      </c>
      <c r="D662">
        <v>24830.98</v>
      </c>
      <c r="E662">
        <v>230301</v>
      </c>
    </row>
    <row r="663" spans="1:5" x14ac:dyDescent="0.25">
      <c r="A663" s="60">
        <v>206406</v>
      </c>
      <c r="B663">
        <v>20640</v>
      </c>
      <c r="C663">
        <v>6</v>
      </c>
      <c r="D663">
        <v>4918.1099999999997</v>
      </c>
      <c r="E663">
        <v>230216</v>
      </c>
    </row>
    <row r="664" spans="1:5" x14ac:dyDescent="0.25">
      <c r="A664" s="60">
        <v>206407</v>
      </c>
      <c r="B664">
        <v>20640</v>
      </c>
      <c r="C664">
        <v>7</v>
      </c>
      <c r="D664">
        <v>8393.1</v>
      </c>
      <c r="E664">
        <v>230216</v>
      </c>
    </row>
    <row r="665" spans="1:5" x14ac:dyDescent="0.25">
      <c r="A665" s="60">
        <v>1562</v>
      </c>
      <c r="B665">
        <v>156</v>
      </c>
      <c r="C665">
        <v>2</v>
      </c>
      <c r="D665">
        <v>1795.65</v>
      </c>
      <c r="E665">
        <v>230215</v>
      </c>
    </row>
    <row r="666" spans="1:5" x14ac:dyDescent="0.25">
      <c r="A666" s="60">
        <v>1584</v>
      </c>
      <c r="B666">
        <v>158</v>
      </c>
      <c r="C666">
        <v>4</v>
      </c>
      <c r="D666">
        <v>161669.32</v>
      </c>
      <c r="E666">
        <v>230301</v>
      </c>
    </row>
    <row r="667" spans="1:5" x14ac:dyDescent="0.25">
      <c r="A667" s="60">
        <v>161781</v>
      </c>
      <c r="B667">
        <v>16178</v>
      </c>
      <c r="C667">
        <v>1</v>
      </c>
      <c r="D667">
        <v>772.5</v>
      </c>
      <c r="E667">
        <v>230301</v>
      </c>
    </row>
    <row r="668" spans="1:5" x14ac:dyDescent="0.25">
      <c r="A668" s="60">
        <v>277081</v>
      </c>
      <c r="B668">
        <v>27708</v>
      </c>
      <c r="C668">
        <v>1</v>
      </c>
      <c r="D668">
        <v>1595</v>
      </c>
      <c r="E668">
        <v>230301</v>
      </c>
    </row>
    <row r="669" spans="1:5" x14ac:dyDescent="0.25">
      <c r="A669" s="60">
        <v>151001</v>
      </c>
      <c r="B669">
        <v>15100</v>
      </c>
      <c r="C669">
        <v>1</v>
      </c>
      <c r="D669">
        <v>1352</v>
      </c>
      <c r="E669">
        <v>230301</v>
      </c>
    </row>
    <row r="670" spans="1:5" x14ac:dyDescent="0.25">
      <c r="A670" s="60">
        <v>247711</v>
      </c>
      <c r="B670">
        <v>24771</v>
      </c>
      <c r="C670">
        <v>1</v>
      </c>
      <c r="D670">
        <v>2149.58</v>
      </c>
      <c r="E670">
        <v>230215</v>
      </c>
    </row>
    <row r="671" spans="1:5" x14ac:dyDescent="0.25">
      <c r="A671" s="60">
        <v>247712</v>
      </c>
      <c r="B671">
        <v>24771</v>
      </c>
      <c r="C671">
        <v>2</v>
      </c>
      <c r="D671">
        <v>3679.19</v>
      </c>
      <c r="E671">
        <v>230215</v>
      </c>
    </row>
    <row r="672" spans="1:5" x14ac:dyDescent="0.25">
      <c r="A672" s="60">
        <v>248561</v>
      </c>
      <c r="B672">
        <v>24856</v>
      </c>
      <c r="C672">
        <v>1</v>
      </c>
      <c r="D672">
        <v>1531.4</v>
      </c>
      <c r="E672">
        <v>230216</v>
      </c>
    </row>
    <row r="673" spans="1:5" x14ac:dyDescent="0.25">
      <c r="A673" s="60">
        <v>155871</v>
      </c>
      <c r="B673">
        <v>15587</v>
      </c>
      <c r="C673">
        <v>1</v>
      </c>
      <c r="D673">
        <v>1366.86</v>
      </c>
      <c r="E673">
        <v>230208</v>
      </c>
    </row>
    <row r="674" spans="1:5" x14ac:dyDescent="0.25">
      <c r="A674" s="60">
        <v>289811</v>
      </c>
      <c r="B674">
        <v>28981</v>
      </c>
      <c r="C674">
        <v>1</v>
      </c>
      <c r="D674">
        <v>4312.42</v>
      </c>
      <c r="E674">
        <v>230215</v>
      </c>
    </row>
    <row r="675" spans="1:5" x14ac:dyDescent="0.25">
      <c r="A675" s="60">
        <v>179512</v>
      </c>
      <c r="B675">
        <v>17951</v>
      </c>
      <c r="C675">
        <v>2</v>
      </c>
      <c r="D675">
        <v>609.5</v>
      </c>
      <c r="E675">
        <v>230203</v>
      </c>
    </row>
    <row r="676" spans="1:5" x14ac:dyDescent="0.25">
      <c r="A676" s="60">
        <v>145773</v>
      </c>
      <c r="B676">
        <v>14577</v>
      </c>
      <c r="C676">
        <v>3</v>
      </c>
      <c r="D676">
        <v>62786.46</v>
      </c>
      <c r="E676">
        <v>230105</v>
      </c>
    </row>
    <row r="677" spans="1:5" x14ac:dyDescent="0.25">
      <c r="A677" s="60">
        <v>145771</v>
      </c>
      <c r="B677">
        <v>14577</v>
      </c>
      <c r="C677">
        <v>1</v>
      </c>
      <c r="D677">
        <v>22301.01</v>
      </c>
      <c r="E677">
        <v>230105</v>
      </c>
    </row>
    <row r="678" spans="1:5" x14ac:dyDescent="0.25">
      <c r="A678" s="60">
        <v>1711</v>
      </c>
      <c r="B678">
        <v>171</v>
      </c>
      <c r="C678">
        <v>1</v>
      </c>
      <c r="D678">
        <v>886.11</v>
      </c>
      <c r="E678">
        <v>230216</v>
      </c>
    </row>
    <row r="679" spans="1:5" x14ac:dyDescent="0.25">
      <c r="A679" s="60">
        <v>1712</v>
      </c>
      <c r="B679">
        <v>171</v>
      </c>
      <c r="C679">
        <v>2</v>
      </c>
      <c r="D679">
        <v>1633.11</v>
      </c>
      <c r="E679">
        <v>230216</v>
      </c>
    </row>
    <row r="680" spans="1:5" x14ac:dyDescent="0.25">
      <c r="A680" s="60">
        <v>1713</v>
      </c>
      <c r="B680">
        <v>171</v>
      </c>
      <c r="C680">
        <v>3</v>
      </c>
      <c r="D680">
        <v>5590.65</v>
      </c>
      <c r="E680">
        <v>230216</v>
      </c>
    </row>
    <row r="681" spans="1:5" x14ac:dyDescent="0.25">
      <c r="A681" s="60">
        <v>281723</v>
      </c>
      <c r="B681">
        <v>28172</v>
      </c>
      <c r="C681">
        <v>3</v>
      </c>
      <c r="D681">
        <v>1148.32</v>
      </c>
      <c r="E681">
        <v>230215</v>
      </c>
    </row>
    <row r="682" spans="1:5" x14ac:dyDescent="0.25">
      <c r="A682" s="60">
        <v>281722</v>
      </c>
      <c r="B682">
        <v>28172</v>
      </c>
      <c r="C682">
        <v>2</v>
      </c>
      <c r="D682">
        <v>2177.85</v>
      </c>
      <c r="E682">
        <v>230215</v>
      </c>
    </row>
    <row r="683" spans="1:5" x14ac:dyDescent="0.25">
      <c r="A683" s="60">
        <v>281721</v>
      </c>
      <c r="B683">
        <v>28172</v>
      </c>
      <c r="C683">
        <v>1</v>
      </c>
      <c r="D683">
        <v>1168.1199999999999</v>
      </c>
      <c r="E683">
        <v>230215</v>
      </c>
    </row>
    <row r="684" spans="1:5" x14ac:dyDescent="0.25">
      <c r="A684" s="60">
        <v>17222</v>
      </c>
      <c r="B684">
        <v>172</v>
      </c>
      <c r="C684">
        <v>22</v>
      </c>
      <c r="D684">
        <v>100.91</v>
      </c>
      <c r="E684">
        <v>230301</v>
      </c>
    </row>
    <row r="685" spans="1:5" x14ac:dyDescent="0.25">
      <c r="A685" s="60">
        <v>17223</v>
      </c>
      <c r="B685">
        <v>172</v>
      </c>
      <c r="C685">
        <v>23</v>
      </c>
      <c r="D685">
        <v>100.91</v>
      </c>
      <c r="E685">
        <v>230301</v>
      </c>
    </row>
    <row r="686" spans="1:5" x14ac:dyDescent="0.25">
      <c r="A686" s="60">
        <v>17224</v>
      </c>
      <c r="B686">
        <v>172</v>
      </c>
      <c r="C686">
        <v>24</v>
      </c>
      <c r="D686">
        <v>100.91</v>
      </c>
      <c r="E686">
        <v>230301</v>
      </c>
    </row>
    <row r="687" spans="1:5" x14ac:dyDescent="0.25">
      <c r="A687" s="60">
        <v>17218</v>
      </c>
      <c r="B687">
        <v>172</v>
      </c>
      <c r="C687">
        <v>18</v>
      </c>
      <c r="D687">
        <v>3027.17</v>
      </c>
      <c r="E687">
        <v>230301</v>
      </c>
    </row>
    <row r="688" spans="1:5" x14ac:dyDescent="0.25">
      <c r="A688" s="60">
        <v>17219</v>
      </c>
      <c r="B688">
        <v>172</v>
      </c>
      <c r="C688">
        <v>19</v>
      </c>
      <c r="D688">
        <v>3027.17</v>
      </c>
      <c r="E688">
        <v>230301</v>
      </c>
    </row>
    <row r="689" spans="1:5" x14ac:dyDescent="0.25">
      <c r="A689" s="60">
        <v>17220</v>
      </c>
      <c r="B689">
        <v>172</v>
      </c>
      <c r="C689">
        <v>20</v>
      </c>
      <c r="D689">
        <v>3027.17</v>
      </c>
      <c r="E689">
        <v>230301</v>
      </c>
    </row>
    <row r="690" spans="1:5" x14ac:dyDescent="0.25">
      <c r="A690" s="60">
        <v>158651</v>
      </c>
      <c r="B690">
        <v>15865</v>
      </c>
      <c r="C690">
        <v>1</v>
      </c>
      <c r="D690">
        <v>1465051.31</v>
      </c>
      <c r="E690">
        <v>230222</v>
      </c>
    </row>
    <row r="691" spans="1:5" x14ac:dyDescent="0.25">
      <c r="A691" s="60">
        <v>166002</v>
      </c>
      <c r="B691">
        <v>16600</v>
      </c>
      <c r="C691">
        <v>2</v>
      </c>
      <c r="D691">
        <v>2543.46</v>
      </c>
      <c r="E691">
        <v>230215</v>
      </c>
    </row>
    <row r="692" spans="1:5" x14ac:dyDescent="0.25">
      <c r="A692" s="60">
        <v>167742</v>
      </c>
      <c r="B692">
        <v>16774</v>
      </c>
      <c r="C692">
        <v>2</v>
      </c>
      <c r="D692">
        <v>2587.91</v>
      </c>
      <c r="E692">
        <v>230216</v>
      </c>
    </row>
    <row r="693" spans="1:5" x14ac:dyDescent="0.25">
      <c r="A693" s="60">
        <v>163169</v>
      </c>
      <c r="B693">
        <v>16316</v>
      </c>
      <c r="C693">
        <v>9</v>
      </c>
      <c r="D693">
        <v>3362.01</v>
      </c>
      <c r="E693">
        <v>230216</v>
      </c>
    </row>
    <row r="694" spans="1:5" x14ac:dyDescent="0.25">
      <c r="A694" s="60">
        <v>1631610</v>
      </c>
      <c r="B694">
        <v>16316</v>
      </c>
      <c r="C694">
        <v>10</v>
      </c>
      <c r="D694">
        <v>3365.06</v>
      </c>
      <c r="E694">
        <v>230216</v>
      </c>
    </row>
    <row r="695" spans="1:5" x14ac:dyDescent="0.25">
      <c r="A695" s="60">
        <v>1631611</v>
      </c>
      <c r="B695">
        <v>16316</v>
      </c>
      <c r="C695">
        <v>11</v>
      </c>
      <c r="D695">
        <v>5543.28</v>
      </c>
      <c r="E695">
        <v>230216</v>
      </c>
    </row>
    <row r="696" spans="1:5" x14ac:dyDescent="0.25">
      <c r="A696" s="60">
        <v>243081</v>
      </c>
      <c r="B696">
        <v>24308</v>
      </c>
      <c r="C696">
        <v>1</v>
      </c>
      <c r="D696">
        <v>2900.7</v>
      </c>
      <c r="E696">
        <v>230301</v>
      </c>
    </row>
    <row r="697" spans="1:5" x14ac:dyDescent="0.25">
      <c r="A697" s="60">
        <v>243082</v>
      </c>
      <c r="B697">
        <v>24308</v>
      </c>
      <c r="C697">
        <v>2</v>
      </c>
      <c r="D697">
        <v>5801.4</v>
      </c>
      <c r="E697">
        <v>230301</v>
      </c>
    </row>
    <row r="698" spans="1:5" x14ac:dyDescent="0.25">
      <c r="A698" s="60">
        <v>193381</v>
      </c>
      <c r="B698">
        <v>19338</v>
      </c>
      <c r="C698">
        <v>1</v>
      </c>
      <c r="D698">
        <v>2271.9699999999998</v>
      </c>
      <c r="E698">
        <v>230301</v>
      </c>
    </row>
    <row r="699" spans="1:5" x14ac:dyDescent="0.25">
      <c r="A699" s="60">
        <v>246491</v>
      </c>
      <c r="B699">
        <v>24649</v>
      </c>
      <c r="C699">
        <v>1</v>
      </c>
      <c r="D699">
        <v>1503.04</v>
      </c>
      <c r="E699">
        <v>230301</v>
      </c>
    </row>
    <row r="700" spans="1:5" x14ac:dyDescent="0.25">
      <c r="A700" s="60">
        <v>246492</v>
      </c>
      <c r="B700">
        <v>24649</v>
      </c>
      <c r="C700">
        <v>2</v>
      </c>
      <c r="D700">
        <v>1726.4</v>
      </c>
      <c r="E700">
        <v>230301</v>
      </c>
    </row>
    <row r="701" spans="1:5" x14ac:dyDescent="0.25">
      <c r="A701" s="60">
        <v>186461</v>
      </c>
      <c r="B701">
        <v>18646</v>
      </c>
      <c r="C701">
        <v>1</v>
      </c>
      <c r="D701">
        <v>4750.1899999999996</v>
      </c>
      <c r="E701">
        <v>230301</v>
      </c>
    </row>
    <row r="702" spans="1:5" x14ac:dyDescent="0.25">
      <c r="A702" s="60">
        <v>210541</v>
      </c>
      <c r="B702">
        <v>21054</v>
      </c>
      <c r="C702">
        <v>1</v>
      </c>
      <c r="D702">
        <v>1311.92</v>
      </c>
      <c r="E702">
        <v>230301</v>
      </c>
    </row>
    <row r="703" spans="1:5" x14ac:dyDescent="0.25">
      <c r="A703" s="60">
        <v>168391</v>
      </c>
      <c r="B703">
        <v>16839</v>
      </c>
      <c r="C703">
        <v>1</v>
      </c>
      <c r="D703">
        <v>2417.37</v>
      </c>
      <c r="E703">
        <v>230216</v>
      </c>
    </row>
    <row r="704" spans="1:5" x14ac:dyDescent="0.25">
      <c r="A704" s="60">
        <v>89083</v>
      </c>
      <c r="B704">
        <v>8908</v>
      </c>
      <c r="C704">
        <v>3</v>
      </c>
      <c r="D704">
        <v>1753.4</v>
      </c>
      <c r="E704">
        <v>230102</v>
      </c>
    </row>
    <row r="705" spans="1:5" x14ac:dyDescent="0.25">
      <c r="A705" s="60">
        <v>89084</v>
      </c>
      <c r="B705">
        <v>8908</v>
      </c>
      <c r="C705">
        <v>4</v>
      </c>
      <c r="D705">
        <v>4834.45</v>
      </c>
      <c r="E705">
        <v>230102</v>
      </c>
    </row>
    <row r="706" spans="1:5" x14ac:dyDescent="0.25">
      <c r="A706" s="60">
        <v>89085</v>
      </c>
      <c r="B706">
        <v>8908</v>
      </c>
      <c r="C706">
        <v>5</v>
      </c>
      <c r="D706">
        <v>3126.18</v>
      </c>
      <c r="E706">
        <v>230301</v>
      </c>
    </row>
    <row r="707" spans="1:5" x14ac:dyDescent="0.25">
      <c r="A707" s="60">
        <v>89089</v>
      </c>
      <c r="B707">
        <v>8908</v>
      </c>
      <c r="C707">
        <v>9</v>
      </c>
      <c r="D707">
        <v>2568.29</v>
      </c>
      <c r="E707">
        <v>230301</v>
      </c>
    </row>
    <row r="708" spans="1:5" x14ac:dyDescent="0.25">
      <c r="A708" s="60">
        <v>286761</v>
      </c>
      <c r="B708">
        <v>28676</v>
      </c>
      <c r="C708">
        <v>1</v>
      </c>
      <c r="D708">
        <v>1351.25</v>
      </c>
      <c r="E708">
        <v>230216</v>
      </c>
    </row>
    <row r="709" spans="1:5" x14ac:dyDescent="0.25">
      <c r="A709" s="60">
        <v>286762</v>
      </c>
      <c r="B709">
        <v>28676</v>
      </c>
      <c r="C709">
        <v>2</v>
      </c>
      <c r="D709">
        <v>1753.4</v>
      </c>
      <c r="E709">
        <v>230125</v>
      </c>
    </row>
    <row r="710" spans="1:5" x14ac:dyDescent="0.25">
      <c r="A710" s="60">
        <v>297211</v>
      </c>
      <c r="B710">
        <v>29721</v>
      </c>
      <c r="C710">
        <v>1</v>
      </c>
      <c r="D710">
        <v>840</v>
      </c>
      <c r="E710">
        <v>230208</v>
      </c>
    </row>
    <row r="711" spans="1:5" x14ac:dyDescent="0.25">
      <c r="A711" s="60">
        <v>250171</v>
      </c>
      <c r="B711">
        <v>25017</v>
      </c>
      <c r="C711">
        <v>1</v>
      </c>
      <c r="D711">
        <v>767.27</v>
      </c>
      <c r="E711">
        <v>230214</v>
      </c>
    </row>
    <row r="712" spans="1:5" x14ac:dyDescent="0.25">
      <c r="A712" s="60">
        <v>250172</v>
      </c>
      <c r="B712">
        <v>25017</v>
      </c>
      <c r="C712">
        <v>2</v>
      </c>
      <c r="D712">
        <v>1374.26</v>
      </c>
      <c r="E712">
        <v>230214</v>
      </c>
    </row>
    <row r="713" spans="1:5" x14ac:dyDescent="0.25">
      <c r="A713" s="60">
        <v>1802</v>
      </c>
      <c r="B713">
        <v>180</v>
      </c>
      <c r="C713">
        <v>2</v>
      </c>
      <c r="D713">
        <v>1665.49</v>
      </c>
      <c r="E713">
        <v>230214</v>
      </c>
    </row>
    <row r="714" spans="1:5" x14ac:dyDescent="0.25">
      <c r="A714" s="60">
        <v>1804</v>
      </c>
      <c r="B714">
        <v>180</v>
      </c>
      <c r="C714">
        <v>4</v>
      </c>
      <c r="D714">
        <v>1747.69</v>
      </c>
      <c r="E714">
        <v>230214</v>
      </c>
    </row>
    <row r="715" spans="1:5" x14ac:dyDescent="0.25">
      <c r="A715" s="60">
        <v>1803</v>
      </c>
      <c r="B715">
        <v>180</v>
      </c>
      <c r="C715">
        <v>3</v>
      </c>
      <c r="D715">
        <v>2648.88</v>
      </c>
      <c r="E715">
        <v>230214</v>
      </c>
    </row>
    <row r="716" spans="1:5" x14ac:dyDescent="0.25">
      <c r="A716" s="60">
        <v>1805</v>
      </c>
      <c r="B716">
        <v>180</v>
      </c>
      <c r="C716">
        <v>5</v>
      </c>
      <c r="D716">
        <v>2787.87</v>
      </c>
      <c r="E716">
        <v>230214</v>
      </c>
    </row>
    <row r="717" spans="1:5" x14ac:dyDescent="0.25">
      <c r="A717" s="60">
        <v>145871</v>
      </c>
      <c r="B717">
        <v>14587</v>
      </c>
      <c r="C717">
        <v>1</v>
      </c>
      <c r="D717">
        <v>386.97</v>
      </c>
      <c r="E717">
        <v>230215</v>
      </c>
    </row>
    <row r="718" spans="1:5" x14ac:dyDescent="0.25">
      <c r="A718" s="60">
        <v>188951</v>
      </c>
      <c r="B718">
        <v>18895</v>
      </c>
      <c r="C718">
        <v>1</v>
      </c>
      <c r="D718">
        <v>1720.57</v>
      </c>
      <c r="E718">
        <v>230214</v>
      </c>
    </row>
    <row r="719" spans="1:5" x14ac:dyDescent="0.25">
      <c r="A719" s="60">
        <v>188952</v>
      </c>
      <c r="B719">
        <v>18895</v>
      </c>
      <c r="C719">
        <v>2</v>
      </c>
      <c r="D719">
        <v>3085.77</v>
      </c>
      <c r="E719">
        <v>230214</v>
      </c>
    </row>
    <row r="720" spans="1:5" x14ac:dyDescent="0.25">
      <c r="A720" s="60">
        <v>91251</v>
      </c>
      <c r="B720">
        <v>9125</v>
      </c>
      <c r="C720">
        <v>1</v>
      </c>
      <c r="D720">
        <v>1616.1</v>
      </c>
      <c r="E720">
        <v>230222</v>
      </c>
    </row>
    <row r="721" spans="1:5" x14ac:dyDescent="0.25">
      <c r="A721" s="60">
        <v>91253</v>
      </c>
      <c r="B721">
        <v>9125</v>
      </c>
      <c r="C721">
        <v>3</v>
      </c>
      <c r="D721">
        <v>1760.99</v>
      </c>
      <c r="E721">
        <v>230222</v>
      </c>
    </row>
    <row r="722" spans="1:5" x14ac:dyDescent="0.25">
      <c r="A722" s="60">
        <v>126392</v>
      </c>
      <c r="B722">
        <v>12639</v>
      </c>
      <c r="C722">
        <v>2</v>
      </c>
      <c r="D722">
        <v>770.93</v>
      </c>
      <c r="E722">
        <v>230216</v>
      </c>
    </row>
    <row r="723" spans="1:5" x14ac:dyDescent="0.25">
      <c r="A723" s="60">
        <v>126393</v>
      </c>
      <c r="B723">
        <v>12639</v>
      </c>
      <c r="C723">
        <v>3</v>
      </c>
      <c r="D723">
        <v>1452.15</v>
      </c>
      <c r="E723">
        <v>230216</v>
      </c>
    </row>
    <row r="724" spans="1:5" x14ac:dyDescent="0.25">
      <c r="A724" s="60">
        <v>126394</v>
      </c>
      <c r="B724">
        <v>12639</v>
      </c>
      <c r="C724">
        <v>4</v>
      </c>
      <c r="D724">
        <v>1770.43</v>
      </c>
      <c r="E724">
        <v>230216</v>
      </c>
    </row>
    <row r="725" spans="1:5" x14ac:dyDescent="0.25">
      <c r="A725" s="60">
        <v>126395</v>
      </c>
      <c r="B725">
        <v>12639</v>
      </c>
      <c r="C725">
        <v>5</v>
      </c>
      <c r="D725">
        <v>3352.9</v>
      </c>
      <c r="E725">
        <v>230216</v>
      </c>
    </row>
    <row r="726" spans="1:5" x14ac:dyDescent="0.25">
      <c r="A726" s="60">
        <v>294552</v>
      </c>
      <c r="B726">
        <v>29455</v>
      </c>
      <c r="C726">
        <v>2</v>
      </c>
      <c r="D726">
        <v>680</v>
      </c>
      <c r="E726">
        <v>230105</v>
      </c>
    </row>
    <row r="727" spans="1:5" x14ac:dyDescent="0.25">
      <c r="A727" s="60">
        <v>294551</v>
      </c>
      <c r="B727">
        <v>29455</v>
      </c>
      <c r="C727">
        <v>1</v>
      </c>
      <c r="D727">
        <v>1550</v>
      </c>
      <c r="E727">
        <v>230105</v>
      </c>
    </row>
    <row r="728" spans="1:5" x14ac:dyDescent="0.25">
      <c r="A728" s="60">
        <v>215831</v>
      </c>
      <c r="B728">
        <v>21583</v>
      </c>
      <c r="C728">
        <v>1</v>
      </c>
      <c r="D728">
        <v>1652.95</v>
      </c>
      <c r="E728">
        <v>230216</v>
      </c>
    </row>
    <row r="729" spans="1:5" x14ac:dyDescent="0.25">
      <c r="A729" s="60">
        <v>185782</v>
      </c>
      <c r="B729">
        <v>18578</v>
      </c>
      <c r="C729">
        <v>2</v>
      </c>
      <c r="D729">
        <v>715.83</v>
      </c>
      <c r="E729">
        <v>230207</v>
      </c>
    </row>
    <row r="730" spans="1:5" x14ac:dyDescent="0.25">
      <c r="A730" s="60">
        <v>185783</v>
      </c>
      <c r="B730">
        <v>18578</v>
      </c>
      <c r="C730">
        <v>3</v>
      </c>
      <c r="D730">
        <v>1600</v>
      </c>
      <c r="E730">
        <v>210706</v>
      </c>
    </row>
    <row r="731" spans="1:5" x14ac:dyDescent="0.25">
      <c r="A731" s="60">
        <v>185787</v>
      </c>
      <c r="B731">
        <v>18578</v>
      </c>
      <c r="C731">
        <v>7</v>
      </c>
      <c r="D731">
        <v>7158.3</v>
      </c>
      <c r="E731">
        <v>230207</v>
      </c>
    </row>
    <row r="732" spans="1:5" x14ac:dyDescent="0.25">
      <c r="A732" s="60">
        <v>185784</v>
      </c>
      <c r="B732">
        <v>18578</v>
      </c>
      <c r="C732">
        <v>4</v>
      </c>
      <c r="D732">
        <v>919.13</v>
      </c>
      <c r="E732">
        <v>230207</v>
      </c>
    </row>
    <row r="733" spans="1:5" x14ac:dyDescent="0.25">
      <c r="A733" s="60">
        <v>185785</v>
      </c>
      <c r="B733">
        <v>18578</v>
      </c>
      <c r="C733">
        <v>5</v>
      </c>
      <c r="D733">
        <v>1925</v>
      </c>
      <c r="E733">
        <v>210706</v>
      </c>
    </row>
    <row r="734" spans="1:5" x14ac:dyDescent="0.25">
      <c r="A734" s="60">
        <v>185788</v>
      </c>
      <c r="B734">
        <v>18578</v>
      </c>
      <c r="C734">
        <v>8</v>
      </c>
      <c r="D734">
        <v>9191.2999999999993</v>
      </c>
      <c r="E734">
        <v>230207</v>
      </c>
    </row>
    <row r="735" spans="1:5" x14ac:dyDescent="0.25">
      <c r="A735" s="60">
        <v>271353</v>
      </c>
      <c r="B735">
        <v>27135</v>
      </c>
      <c r="C735">
        <v>3</v>
      </c>
      <c r="D735">
        <v>9625.92</v>
      </c>
      <c r="E735">
        <v>230207</v>
      </c>
    </row>
    <row r="736" spans="1:5" x14ac:dyDescent="0.25">
      <c r="A736" s="60">
        <v>271351</v>
      </c>
      <c r="B736">
        <v>27135</v>
      </c>
      <c r="C736">
        <v>1</v>
      </c>
      <c r="D736">
        <v>3064.54</v>
      </c>
      <c r="E736">
        <v>230207</v>
      </c>
    </row>
    <row r="737" spans="1:5" x14ac:dyDescent="0.25">
      <c r="A737" s="60">
        <v>271352</v>
      </c>
      <c r="B737">
        <v>27135</v>
      </c>
      <c r="C737">
        <v>2</v>
      </c>
      <c r="D737">
        <v>10698.93</v>
      </c>
      <c r="E737">
        <v>230207</v>
      </c>
    </row>
    <row r="738" spans="1:5" x14ac:dyDescent="0.25">
      <c r="A738" s="60">
        <v>193362</v>
      </c>
      <c r="B738">
        <v>19336</v>
      </c>
      <c r="C738">
        <v>2</v>
      </c>
      <c r="D738">
        <v>715.83</v>
      </c>
      <c r="E738">
        <v>230207</v>
      </c>
    </row>
    <row r="739" spans="1:5" x14ac:dyDescent="0.25">
      <c r="A739" s="60">
        <v>193363</v>
      </c>
      <c r="B739">
        <v>19336</v>
      </c>
      <c r="C739">
        <v>3</v>
      </c>
      <c r="D739">
        <v>1600</v>
      </c>
      <c r="E739">
        <v>210706</v>
      </c>
    </row>
    <row r="740" spans="1:5" x14ac:dyDescent="0.25">
      <c r="A740" s="60">
        <v>193364</v>
      </c>
      <c r="B740">
        <v>19336</v>
      </c>
      <c r="C740">
        <v>4</v>
      </c>
      <c r="D740">
        <v>7158.3</v>
      </c>
      <c r="E740">
        <v>230207</v>
      </c>
    </row>
    <row r="741" spans="1:5" x14ac:dyDescent="0.25">
      <c r="A741" s="60">
        <v>193365</v>
      </c>
      <c r="B741">
        <v>19336</v>
      </c>
      <c r="C741">
        <v>5</v>
      </c>
      <c r="D741">
        <v>1026.1300000000001</v>
      </c>
      <c r="E741">
        <v>230207</v>
      </c>
    </row>
    <row r="742" spans="1:5" x14ac:dyDescent="0.25">
      <c r="A742" s="60">
        <v>193366</v>
      </c>
      <c r="B742">
        <v>19336</v>
      </c>
      <c r="C742">
        <v>6</v>
      </c>
      <c r="D742">
        <v>10261.299999999999</v>
      </c>
      <c r="E742">
        <v>230207</v>
      </c>
    </row>
    <row r="743" spans="1:5" x14ac:dyDescent="0.25">
      <c r="A743" s="60">
        <v>108951</v>
      </c>
      <c r="B743">
        <v>10895</v>
      </c>
      <c r="C743">
        <v>1</v>
      </c>
      <c r="D743">
        <v>1400</v>
      </c>
      <c r="E743">
        <v>230218</v>
      </c>
    </row>
    <row r="744" spans="1:5" x14ac:dyDescent="0.25">
      <c r="A744" s="60">
        <v>281801</v>
      </c>
      <c r="B744">
        <v>28180</v>
      </c>
      <c r="C744">
        <v>1</v>
      </c>
      <c r="D744">
        <v>1703</v>
      </c>
      <c r="E744">
        <v>230207</v>
      </c>
    </row>
    <row r="745" spans="1:5" x14ac:dyDescent="0.25">
      <c r="A745" s="60">
        <v>91044</v>
      </c>
      <c r="B745">
        <v>9104</v>
      </c>
      <c r="C745">
        <v>4</v>
      </c>
      <c r="D745">
        <v>2967.42</v>
      </c>
      <c r="E745">
        <v>230217</v>
      </c>
    </row>
    <row r="746" spans="1:5" x14ac:dyDescent="0.25">
      <c r="A746" s="60">
        <v>273461</v>
      </c>
      <c r="B746">
        <v>27346</v>
      </c>
      <c r="C746">
        <v>1</v>
      </c>
      <c r="D746">
        <v>4853.4399999999996</v>
      </c>
      <c r="E746">
        <v>230217</v>
      </c>
    </row>
    <row r="747" spans="1:5" x14ac:dyDescent="0.25">
      <c r="A747" s="60">
        <v>273401</v>
      </c>
      <c r="B747">
        <v>27340</v>
      </c>
      <c r="C747">
        <v>1</v>
      </c>
      <c r="D747">
        <v>6352.29</v>
      </c>
      <c r="E747">
        <v>230217</v>
      </c>
    </row>
    <row r="748" spans="1:5" x14ac:dyDescent="0.25">
      <c r="A748" s="60">
        <v>273411</v>
      </c>
      <c r="B748">
        <v>27341</v>
      </c>
      <c r="C748">
        <v>1</v>
      </c>
      <c r="D748">
        <v>6352.29</v>
      </c>
      <c r="E748">
        <v>230217</v>
      </c>
    </row>
    <row r="749" spans="1:5" x14ac:dyDescent="0.25">
      <c r="A749" s="60">
        <v>273421</v>
      </c>
      <c r="B749">
        <v>27342</v>
      </c>
      <c r="C749">
        <v>1</v>
      </c>
      <c r="D749">
        <v>6352.29</v>
      </c>
      <c r="E749">
        <v>230217</v>
      </c>
    </row>
    <row r="750" spans="1:5" x14ac:dyDescent="0.25">
      <c r="A750" s="60">
        <v>195041</v>
      </c>
      <c r="B750">
        <v>19504</v>
      </c>
      <c r="C750">
        <v>1</v>
      </c>
      <c r="D750">
        <v>1494.01</v>
      </c>
      <c r="E750">
        <v>230216</v>
      </c>
    </row>
    <row r="751" spans="1:5" x14ac:dyDescent="0.25">
      <c r="A751" s="60">
        <v>164961</v>
      </c>
      <c r="B751">
        <v>16496</v>
      </c>
      <c r="C751">
        <v>1</v>
      </c>
      <c r="D751">
        <v>2038.11</v>
      </c>
      <c r="E751">
        <v>230222</v>
      </c>
    </row>
    <row r="752" spans="1:5" x14ac:dyDescent="0.25">
      <c r="A752" s="60">
        <v>164962</v>
      </c>
      <c r="B752">
        <v>16496</v>
      </c>
      <c r="C752">
        <v>2</v>
      </c>
      <c r="D752">
        <v>4102.16</v>
      </c>
      <c r="E752">
        <v>230222</v>
      </c>
    </row>
    <row r="753" spans="1:5" x14ac:dyDescent="0.25">
      <c r="A753" s="60">
        <v>164963</v>
      </c>
      <c r="B753">
        <v>16496</v>
      </c>
      <c r="C753">
        <v>3</v>
      </c>
      <c r="D753">
        <v>2434.91</v>
      </c>
      <c r="E753">
        <v>230222</v>
      </c>
    </row>
    <row r="754" spans="1:5" x14ac:dyDescent="0.25">
      <c r="A754" s="60">
        <v>164964</v>
      </c>
      <c r="B754">
        <v>16496</v>
      </c>
      <c r="C754">
        <v>4</v>
      </c>
      <c r="D754">
        <v>5296.56</v>
      </c>
      <c r="E754">
        <v>230222</v>
      </c>
    </row>
    <row r="755" spans="1:5" x14ac:dyDescent="0.25">
      <c r="A755" s="60">
        <v>164965</v>
      </c>
      <c r="B755">
        <v>16496</v>
      </c>
      <c r="C755">
        <v>5</v>
      </c>
      <c r="D755">
        <v>1695</v>
      </c>
      <c r="E755">
        <v>221020</v>
      </c>
    </row>
    <row r="756" spans="1:5" x14ac:dyDescent="0.25">
      <c r="A756" s="60">
        <v>164966</v>
      </c>
      <c r="B756">
        <v>16496</v>
      </c>
      <c r="C756">
        <v>6</v>
      </c>
      <c r="D756">
        <v>5565.25</v>
      </c>
      <c r="E756">
        <v>230222</v>
      </c>
    </row>
    <row r="757" spans="1:5" x14ac:dyDescent="0.25">
      <c r="A757" s="60">
        <v>202961</v>
      </c>
      <c r="B757">
        <v>20296</v>
      </c>
      <c r="C757">
        <v>1</v>
      </c>
      <c r="D757">
        <v>4360.8500000000004</v>
      </c>
      <c r="E757">
        <v>230222</v>
      </c>
    </row>
    <row r="758" spans="1:5" x14ac:dyDescent="0.25">
      <c r="A758" s="60">
        <v>202962</v>
      </c>
      <c r="B758">
        <v>20296</v>
      </c>
      <c r="C758">
        <v>2</v>
      </c>
      <c r="D758">
        <v>4861.58</v>
      </c>
      <c r="E758">
        <v>230222</v>
      </c>
    </row>
    <row r="759" spans="1:5" x14ac:dyDescent="0.25">
      <c r="A759" s="60">
        <v>202963</v>
      </c>
      <c r="B759">
        <v>20296</v>
      </c>
      <c r="C759">
        <v>3</v>
      </c>
      <c r="D759">
        <v>6505.44</v>
      </c>
      <c r="E759">
        <v>230222</v>
      </c>
    </row>
    <row r="760" spans="1:5" x14ac:dyDescent="0.25">
      <c r="A760" s="60">
        <v>202964</v>
      </c>
      <c r="B760">
        <v>20296</v>
      </c>
      <c r="C760">
        <v>4</v>
      </c>
      <c r="D760">
        <v>6623.72</v>
      </c>
      <c r="E760">
        <v>230222</v>
      </c>
    </row>
    <row r="761" spans="1:5" x14ac:dyDescent="0.25">
      <c r="A761" s="60">
        <v>89001</v>
      </c>
      <c r="B761">
        <v>8900</v>
      </c>
      <c r="C761">
        <v>1</v>
      </c>
      <c r="D761">
        <v>4104.66</v>
      </c>
      <c r="E761">
        <v>230222</v>
      </c>
    </row>
    <row r="762" spans="1:5" x14ac:dyDescent="0.25">
      <c r="A762" s="60">
        <v>141161</v>
      </c>
      <c r="B762">
        <v>14116</v>
      </c>
      <c r="C762">
        <v>1</v>
      </c>
      <c r="D762">
        <v>4479.2700000000004</v>
      </c>
      <c r="E762">
        <v>230222</v>
      </c>
    </row>
    <row r="763" spans="1:5" x14ac:dyDescent="0.25">
      <c r="A763" s="60">
        <v>1866</v>
      </c>
      <c r="B763">
        <v>186</v>
      </c>
      <c r="C763">
        <v>6</v>
      </c>
      <c r="D763">
        <v>537.25</v>
      </c>
      <c r="E763">
        <v>230216</v>
      </c>
    </row>
    <row r="764" spans="1:5" x14ac:dyDescent="0.25">
      <c r="A764" s="60">
        <v>1867</v>
      </c>
      <c r="B764">
        <v>186</v>
      </c>
      <c r="C764">
        <v>7</v>
      </c>
      <c r="D764">
        <v>976.77</v>
      </c>
      <c r="E764">
        <v>230216</v>
      </c>
    </row>
    <row r="765" spans="1:5" x14ac:dyDescent="0.25">
      <c r="A765" s="60">
        <v>1861</v>
      </c>
      <c r="B765">
        <v>186</v>
      </c>
      <c r="C765">
        <v>1</v>
      </c>
      <c r="D765">
        <v>908.45</v>
      </c>
      <c r="E765">
        <v>230216</v>
      </c>
    </row>
    <row r="766" spans="1:5" x14ac:dyDescent="0.25">
      <c r="A766" s="60">
        <v>1862</v>
      </c>
      <c r="B766">
        <v>186</v>
      </c>
      <c r="C766">
        <v>2</v>
      </c>
      <c r="D766">
        <v>1661.07</v>
      </c>
      <c r="E766">
        <v>230216</v>
      </c>
    </row>
    <row r="767" spans="1:5" x14ac:dyDescent="0.25">
      <c r="A767" s="60">
        <v>1863</v>
      </c>
      <c r="B767">
        <v>186</v>
      </c>
      <c r="C767">
        <v>3</v>
      </c>
      <c r="D767">
        <v>1351</v>
      </c>
      <c r="E767">
        <v>230216</v>
      </c>
    </row>
    <row r="768" spans="1:5" x14ac:dyDescent="0.25">
      <c r="A768" s="60">
        <v>1864</v>
      </c>
      <c r="B768">
        <v>186</v>
      </c>
      <c r="C768">
        <v>4</v>
      </c>
      <c r="D768">
        <v>2660.68</v>
      </c>
      <c r="E768">
        <v>230216</v>
      </c>
    </row>
    <row r="769" spans="1:5" x14ac:dyDescent="0.25">
      <c r="A769" s="60">
        <v>1865</v>
      </c>
      <c r="B769">
        <v>186</v>
      </c>
      <c r="C769">
        <v>5</v>
      </c>
      <c r="D769">
        <v>2086.71</v>
      </c>
      <c r="E769">
        <v>230216</v>
      </c>
    </row>
    <row r="770" spans="1:5" x14ac:dyDescent="0.25">
      <c r="A770" s="60">
        <v>1868</v>
      </c>
      <c r="B770">
        <v>186</v>
      </c>
      <c r="C770">
        <v>8</v>
      </c>
      <c r="D770">
        <v>4119.62</v>
      </c>
      <c r="E770">
        <v>230216</v>
      </c>
    </row>
    <row r="771" spans="1:5" x14ac:dyDescent="0.25">
      <c r="A771" s="60">
        <v>1871</v>
      </c>
      <c r="B771">
        <v>187</v>
      </c>
      <c r="C771">
        <v>1</v>
      </c>
      <c r="D771">
        <v>1400.39</v>
      </c>
      <c r="E771">
        <v>230216</v>
      </c>
    </row>
    <row r="772" spans="1:5" x14ac:dyDescent="0.25">
      <c r="A772" s="60">
        <v>1872</v>
      </c>
      <c r="B772">
        <v>187</v>
      </c>
      <c r="C772">
        <v>2</v>
      </c>
      <c r="D772">
        <v>2726.14</v>
      </c>
      <c r="E772">
        <v>230216</v>
      </c>
    </row>
    <row r="773" spans="1:5" x14ac:dyDescent="0.25">
      <c r="A773" s="60">
        <v>84561</v>
      </c>
      <c r="B773">
        <v>8456</v>
      </c>
      <c r="C773">
        <v>1</v>
      </c>
      <c r="D773">
        <v>2023.59</v>
      </c>
      <c r="E773">
        <v>230216</v>
      </c>
    </row>
    <row r="774" spans="1:5" x14ac:dyDescent="0.25">
      <c r="A774" s="60">
        <v>115531</v>
      </c>
      <c r="B774">
        <v>11553</v>
      </c>
      <c r="C774">
        <v>1</v>
      </c>
      <c r="D774">
        <v>1353.81</v>
      </c>
      <c r="E774">
        <v>230216</v>
      </c>
    </row>
    <row r="775" spans="1:5" x14ac:dyDescent="0.25">
      <c r="A775" s="60">
        <v>115532</v>
      </c>
      <c r="B775">
        <v>11553</v>
      </c>
      <c r="C775">
        <v>2</v>
      </c>
      <c r="D775">
        <v>1594.98</v>
      </c>
      <c r="E775">
        <v>230216</v>
      </c>
    </row>
    <row r="776" spans="1:5" x14ac:dyDescent="0.25">
      <c r="A776" s="60">
        <v>115533</v>
      </c>
      <c r="B776">
        <v>11553</v>
      </c>
      <c r="C776">
        <v>3</v>
      </c>
      <c r="D776">
        <v>1917.26</v>
      </c>
      <c r="E776">
        <v>230216</v>
      </c>
    </row>
    <row r="777" spans="1:5" x14ac:dyDescent="0.25">
      <c r="A777" s="60">
        <v>106491</v>
      </c>
      <c r="B777">
        <v>10649</v>
      </c>
      <c r="C777">
        <v>1</v>
      </c>
      <c r="D777">
        <v>882.58</v>
      </c>
      <c r="E777">
        <v>230215</v>
      </c>
    </row>
    <row r="778" spans="1:5" x14ac:dyDescent="0.25">
      <c r="A778" s="60">
        <v>106496</v>
      </c>
      <c r="B778">
        <v>10649</v>
      </c>
      <c r="C778">
        <v>6</v>
      </c>
      <c r="D778">
        <v>1663.86</v>
      </c>
      <c r="E778">
        <v>230215</v>
      </c>
    </row>
    <row r="779" spans="1:5" x14ac:dyDescent="0.25">
      <c r="A779" s="60">
        <v>106492</v>
      </c>
      <c r="B779">
        <v>10649</v>
      </c>
      <c r="C779">
        <v>2</v>
      </c>
      <c r="D779">
        <v>1363.69</v>
      </c>
      <c r="E779">
        <v>230215</v>
      </c>
    </row>
    <row r="780" spans="1:5" x14ac:dyDescent="0.25">
      <c r="A780" s="60">
        <v>106497</v>
      </c>
      <c r="B780">
        <v>10649</v>
      </c>
      <c r="C780">
        <v>7</v>
      </c>
      <c r="D780">
        <v>2702.11</v>
      </c>
      <c r="E780">
        <v>230215</v>
      </c>
    </row>
    <row r="781" spans="1:5" x14ac:dyDescent="0.25">
      <c r="A781" s="60">
        <v>106494</v>
      </c>
      <c r="B781">
        <v>10649</v>
      </c>
      <c r="C781">
        <v>4</v>
      </c>
      <c r="D781">
        <v>2117.89</v>
      </c>
      <c r="E781">
        <v>230215</v>
      </c>
    </row>
    <row r="782" spans="1:5" x14ac:dyDescent="0.25">
      <c r="A782" s="60">
        <v>106498</v>
      </c>
      <c r="B782">
        <v>10649</v>
      </c>
      <c r="C782">
        <v>8</v>
      </c>
      <c r="D782">
        <v>4130.2299999999996</v>
      </c>
      <c r="E782">
        <v>230215</v>
      </c>
    </row>
    <row r="783" spans="1:5" x14ac:dyDescent="0.25">
      <c r="A783" s="60">
        <v>142763</v>
      </c>
      <c r="B783">
        <v>14276</v>
      </c>
      <c r="C783">
        <v>3</v>
      </c>
      <c r="D783">
        <v>1461.69</v>
      </c>
      <c r="E783">
        <v>230301</v>
      </c>
    </row>
    <row r="784" spans="1:5" x14ac:dyDescent="0.25">
      <c r="A784" s="60">
        <v>147972</v>
      </c>
      <c r="B784">
        <v>14797</v>
      </c>
      <c r="C784">
        <v>2</v>
      </c>
      <c r="D784">
        <v>2234.66</v>
      </c>
      <c r="E784">
        <v>230301</v>
      </c>
    </row>
    <row r="785" spans="1:5" x14ac:dyDescent="0.25">
      <c r="A785" s="60">
        <v>154312</v>
      </c>
      <c r="B785">
        <v>15431</v>
      </c>
      <c r="C785">
        <v>2</v>
      </c>
      <c r="D785">
        <v>3405.37</v>
      </c>
      <c r="E785">
        <v>230301</v>
      </c>
    </row>
    <row r="786" spans="1:5" x14ac:dyDescent="0.25">
      <c r="A786" s="60">
        <v>268041</v>
      </c>
      <c r="B786">
        <v>26804</v>
      </c>
      <c r="C786">
        <v>1</v>
      </c>
      <c r="D786">
        <v>539.19000000000005</v>
      </c>
      <c r="E786">
        <v>230110</v>
      </c>
    </row>
    <row r="787" spans="1:5" x14ac:dyDescent="0.25">
      <c r="A787" s="60">
        <v>268042</v>
      </c>
      <c r="B787">
        <v>26804</v>
      </c>
      <c r="C787">
        <v>2</v>
      </c>
      <c r="D787">
        <v>839.33</v>
      </c>
      <c r="E787">
        <v>230110</v>
      </c>
    </row>
    <row r="788" spans="1:5" x14ac:dyDescent="0.25">
      <c r="A788" s="60">
        <v>268043</v>
      </c>
      <c r="B788">
        <v>26804</v>
      </c>
      <c r="C788">
        <v>3</v>
      </c>
      <c r="D788">
        <v>1389.81</v>
      </c>
      <c r="E788">
        <v>230110</v>
      </c>
    </row>
    <row r="789" spans="1:5" x14ac:dyDescent="0.25">
      <c r="A789" s="60">
        <v>104653</v>
      </c>
      <c r="B789">
        <v>10465</v>
      </c>
      <c r="C789">
        <v>3</v>
      </c>
      <c r="D789">
        <v>865.83</v>
      </c>
      <c r="E789">
        <v>230216</v>
      </c>
    </row>
    <row r="790" spans="1:5" x14ac:dyDescent="0.25">
      <c r="A790" s="60">
        <v>104654</v>
      </c>
      <c r="B790">
        <v>10465</v>
      </c>
      <c r="C790">
        <v>4</v>
      </c>
      <c r="D790">
        <v>1584.19</v>
      </c>
      <c r="E790">
        <v>230216</v>
      </c>
    </row>
    <row r="791" spans="1:5" x14ac:dyDescent="0.25">
      <c r="A791" s="60">
        <v>104655</v>
      </c>
      <c r="B791">
        <v>10465</v>
      </c>
      <c r="C791">
        <v>5</v>
      </c>
      <c r="D791">
        <v>1288.4100000000001</v>
      </c>
      <c r="E791">
        <v>230216</v>
      </c>
    </row>
    <row r="792" spans="1:5" x14ac:dyDescent="0.25">
      <c r="A792" s="60">
        <v>104656</v>
      </c>
      <c r="B792">
        <v>10465</v>
      </c>
      <c r="C792">
        <v>6</v>
      </c>
      <c r="D792">
        <v>2536.92</v>
      </c>
      <c r="E792">
        <v>230216</v>
      </c>
    </row>
    <row r="793" spans="1:5" x14ac:dyDescent="0.25">
      <c r="A793" s="60">
        <v>104657</v>
      </c>
      <c r="B793">
        <v>10465</v>
      </c>
      <c r="C793">
        <v>7</v>
      </c>
      <c r="D793">
        <v>2000.13</v>
      </c>
      <c r="E793">
        <v>230216</v>
      </c>
    </row>
    <row r="794" spans="1:5" x14ac:dyDescent="0.25">
      <c r="A794" s="60">
        <v>211821</v>
      </c>
      <c r="B794">
        <v>21182</v>
      </c>
      <c r="C794">
        <v>1</v>
      </c>
      <c r="D794">
        <v>25003.23</v>
      </c>
      <c r="E794">
        <v>230209</v>
      </c>
    </row>
    <row r="795" spans="1:5" x14ac:dyDescent="0.25">
      <c r="A795" s="60">
        <v>204631</v>
      </c>
      <c r="B795">
        <v>20463</v>
      </c>
      <c r="C795">
        <v>1</v>
      </c>
      <c r="D795">
        <v>32415.43</v>
      </c>
      <c r="E795">
        <v>230301</v>
      </c>
    </row>
    <row r="796" spans="1:5" x14ac:dyDescent="0.25">
      <c r="A796" s="60">
        <v>142611</v>
      </c>
      <c r="B796">
        <v>14261</v>
      </c>
      <c r="C796">
        <v>1</v>
      </c>
      <c r="D796">
        <v>2028.79</v>
      </c>
      <c r="E796">
        <v>230216</v>
      </c>
    </row>
    <row r="797" spans="1:5" x14ac:dyDescent="0.25">
      <c r="A797" s="60">
        <v>284391</v>
      </c>
      <c r="B797">
        <v>28439</v>
      </c>
      <c r="C797">
        <v>1</v>
      </c>
      <c r="D797">
        <v>505153.44</v>
      </c>
      <c r="E797">
        <v>230223</v>
      </c>
    </row>
    <row r="798" spans="1:5" x14ac:dyDescent="0.25">
      <c r="A798" s="60">
        <v>103581</v>
      </c>
      <c r="B798">
        <v>10358</v>
      </c>
      <c r="C798">
        <v>1</v>
      </c>
      <c r="D798">
        <v>5468.59</v>
      </c>
      <c r="E798">
        <v>230201</v>
      </c>
    </row>
    <row r="799" spans="1:5" x14ac:dyDescent="0.25">
      <c r="A799" s="60">
        <v>271173</v>
      </c>
      <c r="B799">
        <v>27117</v>
      </c>
      <c r="C799">
        <v>3</v>
      </c>
      <c r="D799">
        <v>38275.519999999997</v>
      </c>
      <c r="E799">
        <v>230209</v>
      </c>
    </row>
    <row r="800" spans="1:5" x14ac:dyDescent="0.25">
      <c r="A800" s="60">
        <v>271177</v>
      </c>
      <c r="B800">
        <v>27117</v>
      </c>
      <c r="C800">
        <v>7</v>
      </c>
      <c r="D800">
        <v>27244.17</v>
      </c>
      <c r="E800">
        <v>230209</v>
      </c>
    </row>
    <row r="801" spans="1:5" x14ac:dyDescent="0.25">
      <c r="A801" s="60">
        <v>271171</v>
      </c>
      <c r="B801">
        <v>27117</v>
      </c>
      <c r="C801">
        <v>1</v>
      </c>
      <c r="D801">
        <v>39188.32</v>
      </c>
      <c r="E801">
        <v>230209</v>
      </c>
    </row>
    <row r="802" spans="1:5" x14ac:dyDescent="0.25">
      <c r="A802" s="60">
        <v>271172</v>
      </c>
      <c r="B802">
        <v>27117</v>
      </c>
      <c r="C802">
        <v>2</v>
      </c>
      <c r="D802">
        <v>30499.24</v>
      </c>
      <c r="E802">
        <v>230209</v>
      </c>
    </row>
    <row r="803" spans="1:5" x14ac:dyDescent="0.25">
      <c r="A803" s="60">
        <v>271175</v>
      </c>
      <c r="B803">
        <v>27117</v>
      </c>
      <c r="C803">
        <v>5</v>
      </c>
      <c r="D803">
        <v>28664.49</v>
      </c>
      <c r="E803">
        <v>230209</v>
      </c>
    </row>
    <row r="804" spans="1:5" x14ac:dyDescent="0.25">
      <c r="A804" s="60">
        <v>271176</v>
      </c>
      <c r="B804">
        <v>27117</v>
      </c>
      <c r="C804">
        <v>6</v>
      </c>
      <c r="D804">
        <v>20613.95</v>
      </c>
      <c r="E804">
        <v>230209</v>
      </c>
    </row>
    <row r="805" spans="1:5" x14ac:dyDescent="0.25">
      <c r="A805" s="60">
        <v>271174</v>
      </c>
      <c r="B805">
        <v>27117</v>
      </c>
      <c r="C805">
        <v>4</v>
      </c>
      <c r="D805">
        <v>6732.55</v>
      </c>
      <c r="E805">
        <v>230209</v>
      </c>
    </row>
    <row r="806" spans="1:5" x14ac:dyDescent="0.25">
      <c r="A806" s="60">
        <v>273171</v>
      </c>
      <c r="B806">
        <v>27317</v>
      </c>
      <c r="C806">
        <v>1</v>
      </c>
      <c r="D806">
        <v>6286.37</v>
      </c>
      <c r="E806">
        <v>230201</v>
      </c>
    </row>
    <row r="807" spans="1:5" x14ac:dyDescent="0.25">
      <c r="A807" s="60">
        <v>270061</v>
      </c>
      <c r="B807">
        <v>27006</v>
      </c>
      <c r="C807">
        <v>1</v>
      </c>
      <c r="D807">
        <v>19027.75</v>
      </c>
      <c r="E807">
        <v>230216</v>
      </c>
    </row>
    <row r="808" spans="1:5" x14ac:dyDescent="0.25">
      <c r="A808" s="60">
        <v>194171</v>
      </c>
      <c r="B808">
        <v>19417</v>
      </c>
      <c r="C808">
        <v>1</v>
      </c>
      <c r="D808">
        <v>280.93</v>
      </c>
      <c r="E808">
        <v>211031</v>
      </c>
    </row>
    <row r="809" spans="1:5" x14ac:dyDescent="0.25">
      <c r="A809" s="60">
        <v>194172</v>
      </c>
      <c r="B809">
        <v>19417</v>
      </c>
      <c r="C809">
        <v>2</v>
      </c>
      <c r="D809">
        <v>593.28</v>
      </c>
      <c r="E809">
        <v>211031</v>
      </c>
    </row>
    <row r="810" spans="1:5" x14ac:dyDescent="0.25">
      <c r="A810" s="60">
        <v>203263</v>
      </c>
      <c r="B810">
        <v>20326</v>
      </c>
      <c r="C810">
        <v>3</v>
      </c>
      <c r="D810">
        <v>2203.88</v>
      </c>
      <c r="E810">
        <v>230216</v>
      </c>
    </row>
    <row r="811" spans="1:5" x14ac:dyDescent="0.25">
      <c r="A811" s="60">
        <v>203261</v>
      </c>
      <c r="B811">
        <v>20326</v>
      </c>
      <c r="C811">
        <v>1</v>
      </c>
      <c r="D811">
        <v>487.38</v>
      </c>
      <c r="E811">
        <v>230216</v>
      </c>
    </row>
    <row r="812" spans="1:5" x14ac:dyDescent="0.25">
      <c r="A812" s="60">
        <v>203264</v>
      </c>
      <c r="B812">
        <v>20326</v>
      </c>
      <c r="C812">
        <v>4</v>
      </c>
      <c r="D812">
        <v>1291.7</v>
      </c>
      <c r="E812">
        <v>230216</v>
      </c>
    </row>
    <row r="813" spans="1:5" x14ac:dyDescent="0.25">
      <c r="A813" s="60">
        <v>147871</v>
      </c>
      <c r="B813">
        <v>14787</v>
      </c>
      <c r="C813">
        <v>1</v>
      </c>
      <c r="D813">
        <v>1898.97</v>
      </c>
      <c r="E813">
        <v>230215</v>
      </c>
    </row>
    <row r="814" spans="1:5" x14ac:dyDescent="0.25">
      <c r="A814" s="60">
        <v>147872</v>
      </c>
      <c r="B814">
        <v>14787</v>
      </c>
      <c r="C814">
        <v>2</v>
      </c>
      <c r="D814">
        <v>1898.97</v>
      </c>
      <c r="E814">
        <v>230215</v>
      </c>
    </row>
    <row r="815" spans="1:5" x14ac:dyDescent="0.25">
      <c r="A815" s="60">
        <v>72901</v>
      </c>
      <c r="B815">
        <v>7290</v>
      </c>
      <c r="C815">
        <v>1</v>
      </c>
      <c r="D815">
        <v>3081.49</v>
      </c>
      <c r="E815">
        <v>230215</v>
      </c>
    </row>
    <row r="816" spans="1:5" x14ac:dyDescent="0.25">
      <c r="A816" s="60">
        <v>285264</v>
      </c>
      <c r="B816">
        <v>28526</v>
      </c>
      <c r="C816">
        <v>4</v>
      </c>
      <c r="D816">
        <v>1545905.77</v>
      </c>
      <c r="E816">
        <v>230228</v>
      </c>
    </row>
    <row r="817" spans="1:5" x14ac:dyDescent="0.25">
      <c r="A817" s="60">
        <v>285263</v>
      </c>
      <c r="B817">
        <v>28526</v>
      </c>
      <c r="C817">
        <v>3</v>
      </c>
      <c r="D817">
        <v>386476.21</v>
      </c>
      <c r="E817">
        <v>230228</v>
      </c>
    </row>
    <row r="818" spans="1:5" x14ac:dyDescent="0.25">
      <c r="A818" s="60">
        <v>285262</v>
      </c>
      <c r="B818">
        <v>28526</v>
      </c>
      <c r="C818">
        <v>2</v>
      </c>
      <c r="D818">
        <v>1159429.25</v>
      </c>
      <c r="E818">
        <v>230228</v>
      </c>
    </row>
    <row r="819" spans="1:5" x14ac:dyDescent="0.25">
      <c r="A819" s="60">
        <v>285261</v>
      </c>
      <c r="B819">
        <v>28526</v>
      </c>
      <c r="C819">
        <v>1</v>
      </c>
      <c r="D819">
        <v>1545905.77</v>
      </c>
      <c r="E819">
        <v>230228</v>
      </c>
    </row>
    <row r="820" spans="1:5" x14ac:dyDescent="0.25">
      <c r="A820" s="60">
        <v>296141</v>
      </c>
      <c r="B820">
        <v>29614</v>
      </c>
      <c r="C820">
        <v>1</v>
      </c>
      <c r="D820">
        <v>395966.06</v>
      </c>
      <c r="E820">
        <v>230301</v>
      </c>
    </row>
    <row r="821" spans="1:5" x14ac:dyDescent="0.25">
      <c r="A821" s="60">
        <v>296142</v>
      </c>
      <c r="B821">
        <v>29614</v>
      </c>
      <c r="C821">
        <v>2</v>
      </c>
      <c r="D821">
        <v>1221836.82</v>
      </c>
      <c r="E821">
        <v>230301</v>
      </c>
    </row>
    <row r="822" spans="1:5" x14ac:dyDescent="0.25">
      <c r="A822" s="60">
        <v>205813</v>
      </c>
      <c r="B822">
        <v>20581</v>
      </c>
      <c r="C822">
        <v>3</v>
      </c>
      <c r="D822">
        <v>639000.31999999995</v>
      </c>
      <c r="E822">
        <v>230222</v>
      </c>
    </row>
    <row r="823" spans="1:5" x14ac:dyDescent="0.25">
      <c r="A823" s="60">
        <v>205814</v>
      </c>
      <c r="B823">
        <v>20581</v>
      </c>
      <c r="C823">
        <v>4</v>
      </c>
      <c r="D823">
        <v>1207739.21</v>
      </c>
      <c r="E823">
        <v>230222</v>
      </c>
    </row>
    <row r="824" spans="1:5" x14ac:dyDescent="0.25">
      <c r="A824" s="60">
        <v>240751</v>
      </c>
      <c r="B824">
        <v>24075</v>
      </c>
      <c r="C824">
        <v>1</v>
      </c>
      <c r="D824">
        <v>318951</v>
      </c>
      <c r="E824">
        <v>230222</v>
      </c>
    </row>
    <row r="825" spans="1:5" x14ac:dyDescent="0.25">
      <c r="A825" s="60">
        <v>240761</v>
      </c>
      <c r="B825">
        <v>24076</v>
      </c>
      <c r="C825">
        <v>1</v>
      </c>
      <c r="D825">
        <v>331079.07</v>
      </c>
      <c r="E825">
        <v>230222</v>
      </c>
    </row>
    <row r="826" spans="1:5" x14ac:dyDescent="0.25">
      <c r="A826" s="60">
        <v>259881</v>
      </c>
      <c r="B826">
        <v>25988</v>
      </c>
      <c r="C826">
        <v>1</v>
      </c>
      <c r="D826">
        <v>2834.22</v>
      </c>
      <c r="E826">
        <v>230214</v>
      </c>
    </row>
    <row r="827" spans="1:5" x14ac:dyDescent="0.25">
      <c r="A827" s="60">
        <v>259882</v>
      </c>
      <c r="B827">
        <v>25988</v>
      </c>
      <c r="C827">
        <v>2</v>
      </c>
      <c r="D827">
        <v>4085.26</v>
      </c>
      <c r="E827">
        <v>230214</v>
      </c>
    </row>
    <row r="828" spans="1:5" x14ac:dyDescent="0.25">
      <c r="A828" s="60">
        <v>259883</v>
      </c>
      <c r="B828">
        <v>25988</v>
      </c>
      <c r="C828">
        <v>3</v>
      </c>
      <c r="D828">
        <v>6447.03</v>
      </c>
      <c r="E828">
        <v>230214</v>
      </c>
    </row>
    <row r="829" spans="1:5" x14ac:dyDescent="0.25">
      <c r="A829" s="60">
        <v>269401</v>
      </c>
      <c r="B829">
        <v>26940</v>
      </c>
      <c r="C829">
        <v>1</v>
      </c>
      <c r="D829">
        <v>122880.82</v>
      </c>
      <c r="E829">
        <v>200824</v>
      </c>
    </row>
    <row r="830" spans="1:5" x14ac:dyDescent="0.25">
      <c r="A830" s="60">
        <v>1992</v>
      </c>
      <c r="B830">
        <v>199</v>
      </c>
      <c r="C830">
        <v>2</v>
      </c>
      <c r="D830">
        <v>2975.16</v>
      </c>
      <c r="E830">
        <v>230216</v>
      </c>
    </row>
    <row r="831" spans="1:5" x14ac:dyDescent="0.25">
      <c r="A831" s="60">
        <v>1994</v>
      </c>
      <c r="B831">
        <v>199</v>
      </c>
      <c r="C831">
        <v>4</v>
      </c>
      <c r="D831">
        <v>2867.6</v>
      </c>
      <c r="E831">
        <v>230216</v>
      </c>
    </row>
    <row r="832" spans="1:5" x14ac:dyDescent="0.25">
      <c r="A832" s="60">
        <v>251981</v>
      </c>
      <c r="B832">
        <v>25198</v>
      </c>
      <c r="C832">
        <v>1</v>
      </c>
      <c r="D832">
        <v>3991.6</v>
      </c>
      <c r="E832">
        <v>230215</v>
      </c>
    </row>
    <row r="833" spans="1:5" x14ac:dyDescent="0.25">
      <c r="A833" s="60">
        <v>251982</v>
      </c>
      <c r="B833">
        <v>25198</v>
      </c>
      <c r="C833">
        <v>2</v>
      </c>
      <c r="D833">
        <v>5611.85</v>
      </c>
      <c r="E833">
        <v>230215</v>
      </c>
    </row>
    <row r="834" spans="1:5" x14ac:dyDescent="0.25">
      <c r="A834" s="60">
        <v>261493</v>
      </c>
      <c r="B834">
        <v>26149</v>
      </c>
      <c r="C834">
        <v>3</v>
      </c>
      <c r="D834">
        <v>9811.64</v>
      </c>
      <c r="E834">
        <v>230216</v>
      </c>
    </row>
    <row r="835" spans="1:5" x14ac:dyDescent="0.25">
      <c r="A835" s="60">
        <v>261491</v>
      </c>
      <c r="B835">
        <v>26149</v>
      </c>
      <c r="C835">
        <v>1</v>
      </c>
      <c r="D835">
        <v>10561.6</v>
      </c>
      <c r="E835">
        <v>230216</v>
      </c>
    </row>
    <row r="836" spans="1:5" x14ac:dyDescent="0.25">
      <c r="A836" s="60">
        <v>261494</v>
      </c>
      <c r="B836">
        <v>26149</v>
      </c>
      <c r="C836">
        <v>4</v>
      </c>
      <c r="D836">
        <v>10878.55</v>
      </c>
      <c r="E836">
        <v>230216</v>
      </c>
    </row>
    <row r="837" spans="1:5" x14ac:dyDescent="0.25">
      <c r="A837" s="60">
        <v>261492</v>
      </c>
      <c r="B837">
        <v>26149</v>
      </c>
      <c r="C837">
        <v>2</v>
      </c>
      <c r="D837">
        <v>11780.8</v>
      </c>
      <c r="E837">
        <v>230216</v>
      </c>
    </row>
    <row r="838" spans="1:5" x14ac:dyDescent="0.25">
      <c r="A838" s="60">
        <v>258231</v>
      </c>
      <c r="B838">
        <v>25823</v>
      </c>
      <c r="C838">
        <v>1</v>
      </c>
      <c r="D838">
        <v>733594</v>
      </c>
      <c r="E838">
        <v>230131</v>
      </c>
    </row>
    <row r="839" spans="1:5" x14ac:dyDescent="0.25">
      <c r="A839" s="60">
        <v>244951</v>
      </c>
      <c r="B839">
        <v>24495</v>
      </c>
      <c r="C839">
        <v>1</v>
      </c>
      <c r="D839">
        <v>3460.42</v>
      </c>
      <c r="E839">
        <v>230216</v>
      </c>
    </row>
    <row r="840" spans="1:5" x14ac:dyDescent="0.25">
      <c r="A840" s="60">
        <v>79251</v>
      </c>
      <c r="B840">
        <v>7925</v>
      </c>
      <c r="C840">
        <v>1</v>
      </c>
      <c r="D840">
        <v>3822.13</v>
      </c>
      <c r="E840">
        <v>230301</v>
      </c>
    </row>
    <row r="841" spans="1:5" x14ac:dyDescent="0.25">
      <c r="A841" s="60">
        <v>79252</v>
      </c>
      <c r="B841">
        <v>7925</v>
      </c>
      <c r="C841">
        <v>2</v>
      </c>
      <c r="D841">
        <v>1337.77</v>
      </c>
      <c r="E841">
        <v>200331</v>
      </c>
    </row>
    <row r="842" spans="1:5" x14ac:dyDescent="0.25">
      <c r="A842" s="60">
        <v>79254</v>
      </c>
      <c r="B842">
        <v>7925</v>
      </c>
      <c r="C842">
        <v>4</v>
      </c>
      <c r="D842">
        <v>6742.1</v>
      </c>
      <c r="E842">
        <v>230301</v>
      </c>
    </row>
    <row r="843" spans="1:5" x14ac:dyDescent="0.25">
      <c r="A843" s="60">
        <v>199322</v>
      </c>
      <c r="B843">
        <v>19932</v>
      </c>
      <c r="C843">
        <v>2</v>
      </c>
      <c r="D843">
        <v>722.29</v>
      </c>
      <c r="E843">
        <v>200331</v>
      </c>
    </row>
    <row r="844" spans="1:5" x14ac:dyDescent="0.25">
      <c r="A844" s="60">
        <v>199324</v>
      </c>
      <c r="B844">
        <v>19932</v>
      </c>
      <c r="C844">
        <v>4</v>
      </c>
      <c r="D844">
        <v>1337.77</v>
      </c>
      <c r="E844">
        <v>200331</v>
      </c>
    </row>
    <row r="845" spans="1:5" x14ac:dyDescent="0.25">
      <c r="A845" s="60">
        <v>199481</v>
      </c>
      <c r="B845">
        <v>19948</v>
      </c>
      <c r="C845">
        <v>1</v>
      </c>
      <c r="D845">
        <v>610.69000000000005</v>
      </c>
      <c r="E845">
        <v>200302</v>
      </c>
    </row>
    <row r="846" spans="1:5" x14ac:dyDescent="0.25">
      <c r="A846" s="60">
        <v>199482</v>
      </c>
      <c r="B846">
        <v>19948</v>
      </c>
      <c r="C846">
        <v>2</v>
      </c>
      <c r="D846">
        <v>794.07</v>
      </c>
      <c r="E846">
        <v>200302</v>
      </c>
    </row>
    <row r="847" spans="1:5" x14ac:dyDescent="0.25">
      <c r="A847" s="60">
        <v>61791</v>
      </c>
      <c r="B847">
        <v>6179</v>
      </c>
      <c r="C847">
        <v>1</v>
      </c>
      <c r="D847">
        <v>55170.52</v>
      </c>
      <c r="E847">
        <v>230216</v>
      </c>
    </row>
    <row r="848" spans="1:5" x14ac:dyDescent="0.25">
      <c r="A848" s="60">
        <v>61792</v>
      </c>
      <c r="B848">
        <v>6179</v>
      </c>
      <c r="C848">
        <v>2</v>
      </c>
      <c r="D848">
        <v>55170.52</v>
      </c>
      <c r="E848">
        <v>230216</v>
      </c>
    </row>
    <row r="849" spans="1:5" x14ac:dyDescent="0.25">
      <c r="A849" s="60">
        <v>60213</v>
      </c>
      <c r="B849">
        <v>6021</v>
      </c>
      <c r="C849">
        <v>3</v>
      </c>
      <c r="D849">
        <v>2148.86</v>
      </c>
      <c r="E849">
        <v>230216</v>
      </c>
    </row>
    <row r="850" spans="1:5" x14ac:dyDescent="0.25">
      <c r="A850" s="60">
        <v>292192</v>
      </c>
      <c r="B850">
        <v>29219</v>
      </c>
      <c r="C850">
        <v>2</v>
      </c>
      <c r="D850">
        <v>324988.33</v>
      </c>
      <c r="E850">
        <v>230222</v>
      </c>
    </row>
    <row r="851" spans="1:5" x14ac:dyDescent="0.25">
      <c r="A851" s="60">
        <v>292191</v>
      </c>
      <c r="B851">
        <v>29219</v>
      </c>
      <c r="C851">
        <v>1</v>
      </c>
      <c r="D851">
        <v>457938.1</v>
      </c>
      <c r="E851">
        <v>230222</v>
      </c>
    </row>
    <row r="852" spans="1:5" x14ac:dyDescent="0.25">
      <c r="A852" s="60">
        <v>122321</v>
      </c>
      <c r="B852">
        <v>12232</v>
      </c>
      <c r="C852">
        <v>1</v>
      </c>
      <c r="D852">
        <v>2275</v>
      </c>
      <c r="E852">
        <v>221103</v>
      </c>
    </row>
    <row r="853" spans="1:5" x14ac:dyDescent="0.25">
      <c r="A853" s="60">
        <v>234841</v>
      </c>
      <c r="B853">
        <v>23484</v>
      </c>
      <c r="C853">
        <v>1</v>
      </c>
      <c r="D853">
        <v>2450</v>
      </c>
      <c r="E853">
        <v>221103</v>
      </c>
    </row>
    <row r="854" spans="1:5" x14ac:dyDescent="0.25">
      <c r="A854" s="60">
        <v>122301</v>
      </c>
      <c r="B854">
        <v>12230</v>
      </c>
      <c r="C854">
        <v>1</v>
      </c>
      <c r="D854">
        <v>2275</v>
      </c>
      <c r="E854">
        <v>221103</v>
      </c>
    </row>
    <row r="855" spans="1:5" x14ac:dyDescent="0.25">
      <c r="A855" s="60">
        <v>134111</v>
      </c>
      <c r="B855">
        <v>13411</v>
      </c>
      <c r="C855">
        <v>1</v>
      </c>
      <c r="D855">
        <v>2625</v>
      </c>
      <c r="E855">
        <v>221103</v>
      </c>
    </row>
    <row r="856" spans="1:5" x14ac:dyDescent="0.25">
      <c r="A856" s="60">
        <v>153371</v>
      </c>
      <c r="B856">
        <v>15337</v>
      </c>
      <c r="C856">
        <v>1</v>
      </c>
      <c r="D856">
        <v>2100</v>
      </c>
      <c r="E856">
        <v>221103</v>
      </c>
    </row>
    <row r="857" spans="1:5" x14ac:dyDescent="0.25">
      <c r="A857" s="60">
        <v>122331</v>
      </c>
      <c r="B857">
        <v>12233</v>
      </c>
      <c r="C857">
        <v>1</v>
      </c>
      <c r="D857">
        <v>2625</v>
      </c>
      <c r="E857">
        <v>221103</v>
      </c>
    </row>
    <row r="858" spans="1:5" x14ac:dyDescent="0.25">
      <c r="A858" s="60">
        <v>215621</v>
      </c>
      <c r="B858">
        <v>21562</v>
      </c>
      <c r="C858">
        <v>1</v>
      </c>
      <c r="D858">
        <v>2625</v>
      </c>
      <c r="E858">
        <v>221103</v>
      </c>
    </row>
    <row r="859" spans="1:5" x14ac:dyDescent="0.25">
      <c r="A859" s="60">
        <v>122311</v>
      </c>
      <c r="B859">
        <v>12231</v>
      </c>
      <c r="C859">
        <v>1</v>
      </c>
      <c r="D859">
        <v>2100</v>
      </c>
      <c r="E859">
        <v>221103</v>
      </c>
    </row>
    <row r="860" spans="1:5" x14ac:dyDescent="0.25">
      <c r="A860" s="60">
        <v>287331</v>
      </c>
      <c r="B860">
        <v>28733</v>
      </c>
      <c r="C860">
        <v>1</v>
      </c>
      <c r="D860">
        <v>2450</v>
      </c>
      <c r="E860">
        <v>221103</v>
      </c>
    </row>
    <row r="861" spans="1:5" x14ac:dyDescent="0.25">
      <c r="A861" s="60">
        <v>189621</v>
      </c>
      <c r="B861">
        <v>18962</v>
      </c>
      <c r="C861">
        <v>1</v>
      </c>
      <c r="D861">
        <v>2450</v>
      </c>
      <c r="E861">
        <v>221103</v>
      </c>
    </row>
    <row r="862" spans="1:5" x14ac:dyDescent="0.25">
      <c r="A862" s="60">
        <v>167791</v>
      </c>
      <c r="B862">
        <v>16779</v>
      </c>
      <c r="C862">
        <v>1</v>
      </c>
      <c r="D862">
        <v>2450</v>
      </c>
      <c r="E862">
        <v>221103</v>
      </c>
    </row>
    <row r="863" spans="1:5" x14ac:dyDescent="0.25">
      <c r="A863" s="60">
        <v>282181</v>
      </c>
      <c r="B863">
        <v>28218</v>
      </c>
      <c r="C863">
        <v>1</v>
      </c>
      <c r="D863">
        <v>197044.86</v>
      </c>
      <c r="E863">
        <v>230222</v>
      </c>
    </row>
    <row r="864" spans="1:5" x14ac:dyDescent="0.25">
      <c r="A864" s="60">
        <v>161541</v>
      </c>
      <c r="B864">
        <v>16154</v>
      </c>
      <c r="C864">
        <v>1</v>
      </c>
      <c r="D864">
        <v>138599.44</v>
      </c>
      <c r="E864">
        <v>220428</v>
      </c>
    </row>
    <row r="865" spans="1:5" x14ac:dyDescent="0.25">
      <c r="A865" s="60">
        <v>208092</v>
      </c>
      <c r="B865">
        <v>20809</v>
      </c>
      <c r="C865">
        <v>2</v>
      </c>
      <c r="D865">
        <v>55839.24</v>
      </c>
      <c r="E865">
        <v>230120</v>
      </c>
    </row>
    <row r="866" spans="1:5" x14ac:dyDescent="0.25">
      <c r="A866" s="60">
        <v>292281</v>
      </c>
      <c r="B866">
        <v>29228</v>
      </c>
      <c r="C866">
        <v>1</v>
      </c>
      <c r="D866">
        <v>135831.91</v>
      </c>
      <c r="E866">
        <v>230301</v>
      </c>
    </row>
    <row r="867" spans="1:5" x14ac:dyDescent="0.25">
      <c r="A867" s="60">
        <v>292282</v>
      </c>
      <c r="B867">
        <v>29228</v>
      </c>
      <c r="C867">
        <v>2</v>
      </c>
      <c r="D867">
        <v>145534.19</v>
      </c>
      <c r="E867">
        <v>230301</v>
      </c>
    </row>
    <row r="868" spans="1:5" x14ac:dyDescent="0.25">
      <c r="A868" s="60">
        <v>292283</v>
      </c>
      <c r="B868">
        <v>29228</v>
      </c>
      <c r="C868">
        <v>3</v>
      </c>
      <c r="D868">
        <v>145534.19</v>
      </c>
      <c r="E868">
        <v>230301</v>
      </c>
    </row>
    <row r="869" spans="1:5" x14ac:dyDescent="0.25">
      <c r="A869" s="60">
        <v>291951</v>
      </c>
      <c r="B869">
        <v>29195</v>
      </c>
      <c r="C869">
        <v>1</v>
      </c>
      <c r="D869">
        <v>3678.34</v>
      </c>
      <c r="E869">
        <v>230301</v>
      </c>
    </row>
    <row r="870" spans="1:5" x14ac:dyDescent="0.25">
      <c r="A870" s="60">
        <v>88404</v>
      </c>
      <c r="B870">
        <v>8840</v>
      </c>
      <c r="C870">
        <v>4</v>
      </c>
      <c r="D870">
        <v>241552.89</v>
      </c>
      <c r="E870">
        <v>230215</v>
      </c>
    </row>
    <row r="871" spans="1:5" x14ac:dyDescent="0.25">
      <c r="A871" s="60">
        <v>93042</v>
      </c>
      <c r="B871">
        <v>9304</v>
      </c>
      <c r="C871">
        <v>2</v>
      </c>
      <c r="D871">
        <v>194100.92</v>
      </c>
      <c r="E871">
        <v>230215</v>
      </c>
    </row>
    <row r="872" spans="1:5" x14ac:dyDescent="0.25">
      <c r="A872" s="60">
        <v>2065</v>
      </c>
      <c r="B872">
        <v>206</v>
      </c>
      <c r="C872">
        <v>5</v>
      </c>
      <c r="D872">
        <v>3163.15</v>
      </c>
      <c r="E872">
        <v>230301</v>
      </c>
    </row>
    <row r="873" spans="1:5" x14ac:dyDescent="0.25">
      <c r="A873" s="60">
        <v>120096</v>
      </c>
      <c r="B873">
        <v>12009</v>
      </c>
      <c r="C873">
        <v>6</v>
      </c>
      <c r="D873">
        <v>535598.51</v>
      </c>
      <c r="E873">
        <v>230217</v>
      </c>
    </row>
    <row r="874" spans="1:5" x14ac:dyDescent="0.25">
      <c r="A874" s="60">
        <v>286911</v>
      </c>
      <c r="B874">
        <v>28691</v>
      </c>
      <c r="C874">
        <v>1</v>
      </c>
      <c r="D874">
        <v>108471.63</v>
      </c>
      <c r="E874">
        <v>230215</v>
      </c>
    </row>
    <row r="875" spans="1:5" x14ac:dyDescent="0.25">
      <c r="A875" s="60">
        <v>286912</v>
      </c>
      <c r="B875">
        <v>28691</v>
      </c>
      <c r="C875">
        <v>2</v>
      </c>
      <c r="D875">
        <v>207768.21</v>
      </c>
      <c r="E875">
        <v>230215</v>
      </c>
    </row>
    <row r="876" spans="1:5" x14ac:dyDescent="0.25">
      <c r="A876" s="60">
        <v>209052</v>
      </c>
      <c r="B876">
        <v>20905</v>
      </c>
      <c r="C876">
        <v>2</v>
      </c>
      <c r="D876">
        <v>2195</v>
      </c>
      <c r="E876">
        <v>230217</v>
      </c>
    </row>
    <row r="877" spans="1:5" x14ac:dyDescent="0.25">
      <c r="A877" s="60">
        <v>228031</v>
      </c>
      <c r="B877">
        <v>22803</v>
      </c>
      <c r="C877">
        <v>1</v>
      </c>
      <c r="D877">
        <v>6109</v>
      </c>
      <c r="E877">
        <v>230207</v>
      </c>
    </row>
    <row r="878" spans="1:5" x14ac:dyDescent="0.25">
      <c r="A878" s="60">
        <v>228032</v>
      </c>
      <c r="B878">
        <v>22803</v>
      </c>
      <c r="C878">
        <v>2</v>
      </c>
      <c r="D878">
        <v>11194</v>
      </c>
      <c r="E878">
        <v>230207</v>
      </c>
    </row>
    <row r="879" spans="1:5" x14ac:dyDescent="0.25">
      <c r="A879" s="60">
        <v>283681</v>
      </c>
      <c r="B879">
        <v>28368</v>
      </c>
      <c r="C879">
        <v>1</v>
      </c>
      <c r="D879">
        <v>2595</v>
      </c>
      <c r="E879">
        <v>230217</v>
      </c>
    </row>
    <row r="880" spans="1:5" x14ac:dyDescent="0.25">
      <c r="A880" s="60">
        <v>106781</v>
      </c>
      <c r="B880">
        <v>10678</v>
      </c>
      <c r="C880">
        <v>1</v>
      </c>
      <c r="D880">
        <v>4999</v>
      </c>
      <c r="E880">
        <v>230301</v>
      </c>
    </row>
    <row r="881" spans="1:5" x14ac:dyDescent="0.25">
      <c r="A881" s="60">
        <v>262501</v>
      </c>
      <c r="B881">
        <v>26250</v>
      </c>
      <c r="C881">
        <v>1</v>
      </c>
      <c r="D881">
        <v>6000</v>
      </c>
      <c r="E881">
        <v>230301</v>
      </c>
    </row>
    <row r="882" spans="1:5" x14ac:dyDescent="0.25">
      <c r="A882" s="60">
        <v>262502</v>
      </c>
      <c r="B882">
        <v>26250</v>
      </c>
      <c r="C882">
        <v>2</v>
      </c>
      <c r="D882">
        <v>1700</v>
      </c>
      <c r="E882">
        <v>230301</v>
      </c>
    </row>
    <row r="883" spans="1:5" x14ac:dyDescent="0.25">
      <c r="A883" s="60">
        <v>272361</v>
      </c>
      <c r="B883">
        <v>27236</v>
      </c>
      <c r="C883">
        <v>1</v>
      </c>
      <c r="D883">
        <v>5966</v>
      </c>
      <c r="E883">
        <v>230207</v>
      </c>
    </row>
    <row r="884" spans="1:5" x14ac:dyDescent="0.25">
      <c r="A884" s="60">
        <v>120512</v>
      </c>
      <c r="B884">
        <v>12051</v>
      </c>
      <c r="C884">
        <v>2</v>
      </c>
      <c r="D884">
        <v>2300</v>
      </c>
      <c r="E884">
        <v>230301</v>
      </c>
    </row>
    <row r="885" spans="1:5" x14ac:dyDescent="0.25">
      <c r="A885" s="60">
        <v>120513</v>
      </c>
      <c r="B885">
        <v>12051</v>
      </c>
      <c r="C885">
        <v>3</v>
      </c>
      <c r="D885">
        <v>6000</v>
      </c>
      <c r="E885">
        <v>230301</v>
      </c>
    </row>
    <row r="886" spans="1:5" x14ac:dyDescent="0.25">
      <c r="A886" s="60">
        <v>120511</v>
      </c>
      <c r="B886">
        <v>12051</v>
      </c>
      <c r="C886">
        <v>1</v>
      </c>
      <c r="D886">
        <v>3800</v>
      </c>
      <c r="E886">
        <v>230301</v>
      </c>
    </row>
    <row r="887" spans="1:5" x14ac:dyDescent="0.25">
      <c r="A887" s="60">
        <v>175071</v>
      </c>
      <c r="B887">
        <v>17507</v>
      </c>
      <c r="C887">
        <v>1</v>
      </c>
      <c r="D887">
        <v>2950</v>
      </c>
      <c r="E887">
        <v>230217</v>
      </c>
    </row>
    <row r="888" spans="1:5" x14ac:dyDescent="0.25">
      <c r="A888" s="60">
        <v>284691</v>
      </c>
      <c r="B888">
        <v>28469</v>
      </c>
      <c r="C888">
        <v>1</v>
      </c>
      <c r="D888">
        <v>1350.17</v>
      </c>
      <c r="E888">
        <v>230112</v>
      </c>
    </row>
    <row r="889" spans="1:5" x14ac:dyDescent="0.25">
      <c r="A889" s="60">
        <v>284692</v>
      </c>
      <c r="B889">
        <v>28469</v>
      </c>
      <c r="C889">
        <v>2</v>
      </c>
      <c r="D889">
        <v>3594.42</v>
      </c>
      <c r="E889">
        <v>230112</v>
      </c>
    </row>
    <row r="890" spans="1:5" x14ac:dyDescent="0.25">
      <c r="A890" s="60">
        <v>124891</v>
      </c>
      <c r="B890">
        <v>12489</v>
      </c>
      <c r="C890">
        <v>1</v>
      </c>
      <c r="D890">
        <v>3200</v>
      </c>
      <c r="E890">
        <v>230218</v>
      </c>
    </row>
    <row r="891" spans="1:5" x14ac:dyDescent="0.25">
      <c r="A891" s="60">
        <v>102051</v>
      </c>
      <c r="B891">
        <v>10205</v>
      </c>
      <c r="C891">
        <v>1</v>
      </c>
      <c r="D891">
        <v>5263.43</v>
      </c>
      <c r="E891">
        <v>230207</v>
      </c>
    </row>
    <row r="892" spans="1:5" x14ac:dyDescent="0.25">
      <c r="A892" s="60">
        <v>102053</v>
      </c>
      <c r="B892">
        <v>10205</v>
      </c>
      <c r="C892">
        <v>3</v>
      </c>
      <c r="D892">
        <v>6383.3</v>
      </c>
      <c r="E892">
        <v>230207</v>
      </c>
    </row>
    <row r="893" spans="1:5" x14ac:dyDescent="0.25">
      <c r="A893" s="60">
        <v>102054</v>
      </c>
      <c r="B893">
        <v>10205</v>
      </c>
      <c r="C893">
        <v>4</v>
      </c>
      <c r="D893">
        <v>6383.3</v>
      </c>
      <c r="E893">
        <v>230207</v>
      </c>
    </row>
    <row r="894" spans="1:5" x14ac:dyDescent="0.25">
      <c r="A894" s="60">
        <v>185531</v>
      </c>
      <c r="B894">
        <v>18553</v>
      </c>
      <c r="C894">
        <v>1</v>
      </c>
      <c r="D894">
        <v>5103.4399999999996</v>
      </c>
      <c r="E894">
        <v>230207</v>
      </c>
    </row>
    <row r="895" spans="1:5" x14ac:dyDescent="0.25">
      <c r="A895" s="60">
        <v>256771</v>
      </c>
      <c r="B895">
        <v>25677</v>
      </c>
      <c r="C895">
        <v>1</v>
      </c>
      <c r="D895">
        <v>6223.32</v>
      </c>
      <c r="E895">
        <v>230207</v>
      </c>
    </row>
    <row r="896" spans="1:5" x14ac:dyDescent="0.25">
      <c r="A896" s="60">
        <v>291611</v>
      </c>
      <c r="B896">
        <v>29161</v>
      </c>
      <c r="C896">
        <v>1</v>
      </c>
      <c r="D896">
        <v>1490</v>
      </c>
      <c r="E896">
        <v>230202</v>
      </c>
    </row>
    <row r="897" spans="1:5" x14ac:dyDescent="0.25">
      <c r="A897" s="60">
        <v>290431</v>
      </c>
      <c r="B897">
        <v>29043</v>
      </c>
      <c r="C897">
        <v>1</v>
      </c>
      <c r="D897">
        <v>43600</v>
      </c>
      <c r="E897">
        <v>220201</v>
      </c>
    </row>
    <row r="898" spans="1:5" x14ac:dyDescent="0.25">
      <c r="A898" s="60">
        <v>191551</v>
      </c>
      <c r="B898">
        <v>19155</v>
      </c>
      <c r="C898">
        <v>1</v>
      </c>
      <c r="D898">
        <v>1376.23</v>
      </c>
      <c r="E898">
        <v>230102</v>
      </c>
    </row>
    <row r="899" spans="1:5" x14ac:dyDescent="0.25">
      <c r="A899" s="60">
        <v>175081</v>
      </c>
      <c r="B899">
        <v>17508</v>
      </c>
      <c r="C899">
        <v>1</v>
      </c>
      <c r="D899">
        <v>2473</v>
      </c>
      <c r="E899">
        <v>230217</v>
      </c>
    </row>
    <row r="900" spans="1:5" x14ac:dyDescent="0.25">
      <c r="A900" s="60">
        <v>175091</v>
      </c>
      <c r="B900">
        <v>17509</v>
      </c>
      <c r="C900">
        <v>1</v>
      </c>
      <c r="D900">
        <v>2400</v>
      </c>
      <c r="E900">
        <v>230217</v>
      </c>
    </row>
    <row r="901" spans="1:5" x14ac:dyDescent="0.25">
      <c r="A901" s="60">
        <v>251441</v>
      </c>
      <c r="B901">
        <v>25144</v>
      </c>
      <c r="C901">
        <v>1</v>
      </c>
      <c r="D901">
        <v>30450</v>
      </c>
      <c r="E901">
        <v>230206</v>
      </c>
    </row>
    <row r="902" spans="1:5" x14ac:dyDescent="0.25">
      <c r="A902" s="60">
        <v>289291</v>
      </c>
      <c r="B902">
        <v>28929</v>
      </c>
      <c r="C902">
        <v>1</v>
      </c>
      <c r="D902">
        <v>30450</v>
      </c>
      <c r="E902">
        <v>230206</v>
      </c>
    </row>
    <row r="903" spans="1:5" x14ac:dyDescent="0.25">
      <c r="A903" s="60">
        <v>160371</v>
      </c>
      <c r="B903">
        <v>16037</v>
      </c>
      <c r="C903">
        <v>1</v>
      </c>
      <c r="D903">
        <v>2498.16</v>
      </c>
      <c r="E903">
        <v>230216</v>
      </c>
    </row>
    <row r="904" spans="1:5" x14ac:dyDescent="0.25">
      <c r="A904" s="60">
        <v>160372</v>
      </c>
      <c r="B904">
        <v>16037</v>
      </c>
      <c r="C904">
        <v>2</v>
      </c>
      <c r="D904">
        <v>6516.98</v>
      </c>
      <c r="E904">
        <v>230216</v>
      </c>
    </row>
    <row r="905" spans="1:5" x14ac:dyDescent="0.25">
      <c r="A905" s="60">
        <v>50101</v>
      </c>
      <c r="B905">
        <v>5010</v>
      </c>
      <c r="C905">
        <v>1</v>
      </c>
      <c r="D905">
        <v>9776.23</v>
      </c>
      <c r="E905">
        <v>230224</v>
      </c>
    </row>
    <row r="906" spans="1:5" x14ac:dyDescent="0.25">
      <c r="A906" s="60">
        <v>50625</v>
      </c>
      <c r="B906">
        <v>5062</v>
      </c>
      <c r="C906">
        <v>5</v>
      </c>
      <c r="D906">
        <v>7663.16</v>
      </c>
      <c r="E906">
        <v>230217</v>
      </c>
    </row>
    <row r="907" spans="1:5" x14ac:dyDescent="0.25">
      <c r="A907" s="60">
        <v>50624</v>
      </c>
      <c r="B907">
        <v>5062</v>
      </c>
      <c r="C907">
        <v>4</v>
      </c>
      <c r="D907">
        <v>3342.1</v>
      </c>
      <c r="E907">
        <v>230217</v>
      </c>
    </row>
    <row r="908" spans="1:5" x14ac:dyDescent="0.25">
      <c r="A908" s="60">
        <v>50621</v>
      </c>
      <c r="B908">
        <v>5062</v>
      </c>
      <c r="C908">
        <v>1</v>
      </c>
      <c r="D908">
        <v>7444.25</v>
      </c>
      <c r="E908">
        <v>230217</v>
      </c>
    </row>
    <row r="909" spans="1:5" x14ac:dyDescent="0.25">
      <c r="A909" s="60">
        <v>50623</v>
      </c>
      <c r="B909">
        <v>5062</v>
      </c>
      <c r="C909">
        <v>3</v>
      </c>
      <c r="D909">
        <v>5640.4</v>
      </c>
      <c r="E909">
        <v>230217</v>
      </c>
    </row>
    <row r="910" spans="1:5" x14ac:dyDescent="0.25">
      <c r="A910" s="60">
        <v>50626</v>
      </c>
      <c r="B910">
        <v>5062</v>
      </c>
      <c r="C910">
        <v>6</v>
      </c>
      <c r="D910">
        <v>9015.67</v>
      </c>
      <c r="E910">
        <v>230217</v>
      </c>
    </row>
    <row r="911" spans="1:5" x14ac:dyDescent="0.25">
      <c r="A911" s="60">
        <v>284931</v>
      </c>
      <c r="B911">
        <v>28493</v>
      </c>
      <c r="C911">
        <v>1</v>
      </c>
      <c r="D911">
        <v>4491.3100000000004</v>
      </c>
      <c r="E911">
        <v>230217</v>
      </c>
    </row>
    <row r="912" spans="1:5" x14ac:dyDescent="0.25">
      <c r="A912" s="60">
        <v>284932</v>
      </c>
      <c r="B912">
        <v>28493</v>
      </c>
      <c r="C912">
        <v>2</v>
      </c>
      <c r="D912">
        <v>8084.35</v>
      </c>
      <c r="E912">
        <v>230217</v>
      </c>
    </row>
    <row r="913" spans="1:5" x14ac:dyDescent="0.25">
      <c r="A913" s="60">
        <v>164991</v>
      </c>
      <c r="B913">
        <v>16499</v>
      </c>
      <c r="C913">
        <v>1</v>
      </c>
      <c r="D913">
        <v>2459.91</v>
      </c>
      <c r="E913">
        <v>230217</v>
      </c>
    </row>
    <row r="914" spans="1:5" x14ac:dyDescent="0.25">
      <c r="A914" s="60">
        <v>166961</v>
      </c>
      <c r="B914">
        <v>16696</v>
      </c>
      <c r="C914">
        <v>1</v>
      </c>
      <c r="D914">
        <v>12867.53</v>
      </c>
      <c r="E914">
        <v>230301</v>
      </c>
    </row>
    <row r="915" spans="1:5" x14ac:dyDescent="0.25">
      <c r="A915" s="60">
        <v>166963</v>
      </c>
      <c r="B915">
        <v>16696</v>
      </c>
      <c r="C915">
        <v>3</v>
      </c>
      <c r="D915">
        <v>128675.28</v>
      </c>
      <c r="E915">
        <v>230301</v>
      </c>
    </row>
    <row r="916" spans="1:5" x14ac:dyDescent="0.25">
      <c r="A916" s="60">
        <v>166962</v>
      </c>
      <c r="B916">
        <v>16696</v>
      </c>
      <c r="C916">
        <v>2</v>
      </c>
      <c r="D916">
        <v>20585.400000000001</v>
      </c>
      <c r="E916">
        <v>230301</v>
      </c>
    </row>
    <row r="917" spans="1:5" x14ac:dyDescent="0.25">
      <c r="A917" s="60">
        <v>166964</v>
      </c>
      <c r="B917">
        <v>16696</v>
      </c>
      <c r="C917">
        <v>4</v>
      </c>
      <c r="D917">
        <v>205853.98</v>
      </c>
      <c r="E917">
        <v>230301</v>
      </c>
    </row>
    <row r="918" spans="1:5" x14ac:dyDescent="0.25">
      <c r="A918" s="60">
        <v>203991</v>
      </c>
      <c r="B918">
        <v>20399</v>
      </c>
      <c r="C918">
        <v>1</v>
      </c>
      <c r="D918">
        <v>8495.81</v>
      </c>
      <c r="E918">
        <v>230301</v>
      </c>
    </row>
    <row r="919" spans="1:5" x14ac:dyDescent="0.25">
      <c r="A919" s="60">
        <v>203992</v>
      </c>
      <c r="B919">
        <v>20399</v>
      </c>
      <c r="C919">
        <v>2</v>
      </c>
      <c r="D919">
        <v>84958.12</v>
      </c>
      <c r="E919">
        <v>230301</v>
      </c>
    </row>
    <row r="920" spans="1:5" x14ac:dyDescent="0.25">
      <c r="A920" s="60">
        <v>175101</v>
      </c>
      <c r="B920">
        <v>17510</v>
      </c>
      <c r="C920">
        <v>1</v>
      </c>
      <c r="D920">
        <v>2255</v>
      </c>
      <c r="E920">
        <v>230217</v>
      </c>
    </row>
    <row r="921" spans="1:5" x14ac:dyDescent="0.25">
      <c r="A921" s="60">
        <v>91052</v>
      </c>
      <c r="B921">
        <v>9105</v>
      </c>
      <c r="C921">
        <v>2</v>
      </c>
      <c r="D921">
        <v>159871.15</v>
      </c>
      <c r="E921">
        <v>230120</v>
      </c>
    </row>
    <row r="922" spans="1:5" x14ac:dyDescent="0.25">
      <c r="A922" s="60">
        <v>294561</v>
      </c>
      <c r="B922">
        <v>29456</v>
      </c>
      <c r="C922">
        <v>1</v>
      </c>
      <c r="D922">
        <v>1600</v>
      </c>
      <c r="E922">
        <v>221124</v>
      </c>
    </row>
    <row r="923" spans="1:5" x14ac:dyDescent="0.25">
      <c r="A923" s="60">
        <v>294562</v>
      </c>
      <c r="B923">
        <v>29456</v>
      </c>
      <c r="C923">
        <v>2</v>
      </c>
      <c r="D923">
        <v>4120</v>
      </c>
      <c r="E923">
        <v>230105</v>
      </c>
    </row>
    <row r="924" spans="1:5" x14ac:dyDescent="0.25">
      <c r="A924" s="60">
        <v>55232</v>
      </c>
      <c r="B924">
        <v>5523</v>
      </c>
      <c r="C924">
        <v>2</v>
      </c>
      <c r="D924">
        <v>24635.89</v>
      </c>
      <c r="E924">
        <v>230215</v>
      </c>
    </row>
    <row r="925" spans="1:5" x14ac:dyDescent="0.25">
      <c r="A925" s="60">
        <v>141734</v>
      </c>
      <c r="B925">
        <v>14173</v>
      </c>
      <c r="C925">
        <v>4</v>
      </c>
      <c r="D925">
        <v>6868.61</v>
      </c>
      <c r="E925">
        <v>230120</v>
      </c>
    </row>
    <row r="926" spans="1:5" x14ac:dyDescent="0.25">
      <c r="A926" s="60">
        <v>229651</v>
      </c>
      <c r="B926">
        <v>22965</v>
      </c>
      <c r="C926">
        <v>1</v>
      </c>
      <c r="D926">
        <v>1695.91</v>
      </c>
      <c r="E926">
        <v>230216</v>
      </c>
    </row>
    <row r="927" spans="1:5" x14ac:dyDescent="0.25">
      <c r="A927" s="60">
        <v>229652</v>
      </c>
      <c r="B927">
        <v>22965</v>
      </c>
      <c r="C927">
        <v>2</v>
      </c>
      <c r="D927">
        <v>2969.08</v>
      </c>
      <c r="E927">
        <v>230216</v>
      </c>
    </row>
    <row r="928" spans="1:5" x14ac:dyDescent="0.25">
      <c r="A928" s="60">
        <v>238273</v>
      </c>
      <c r="B928">
        <v>23827</v>
      </c>
      <c r="C928">
        <v>3</v>
      </c>
      <c r="D928">
        <v>3932.83</v>
      </c>
      <c r="E928">
        <v>210731</v>
      </c>
    </row>
    <row r="929" spans="1:5" x14ac:dyDescent="0.25">
      <c r="A929" s="60">
        <v>250151</v>
      </c>
      <c r="B929">
        <v>25015</v>
      </c>
      <c r="C929">
        <v>1</v>
      </c>
      <c r="D929">
        <v>151224.85</v>
      </c>
      <c r="E929">
        <v>230216</v>
      </c>
    </row>
    <row r="930" spans="1:5" x14ac:dyDescent="0.25">
      <c r="A930" s="60">
        <v>2291</v>
      </c>
      <c r="B930">
        <v>229</v>
      </c>
      <c r="C930">
        <v>1</v>
      </c>
      <c r="D930">
        <v>522</v>
      </c>
      <c r="E930">
        <v>230216</v>
      </c>
    </row>
    <row r="931" spans="1:5" x14ac:dyDescent="0.25">
      <c r="A931" s="60">
        <v>2292</v>
      </c>
      <c r="B931">
        <v>229</v>
      </c>
      <c r="C931">
        <v>2</v>
      </c>
      <c r="D931">
        <v>856.09</v>
      </c>
      <c r="E931">
        <v>230216</v>
      </c>
    </row>
    <row r="932" spans="1:5" x14ac:dyDescent="0.25">
      <c r="A932" s="60">
        <v>2293</v>
      </c>
      <c r="B932">
        <v>229</v>
      </c>
      <c r="C932">
        <v>3</v>
      </c>
      <c r="D932">
        <v>914.94</v>
      </c>
      <c r="E932">
        <v>230216</v>
      </c>
    </row>
    <row r="933" spans="1:5" x14ac:dyDescent="0.25">
      <c r="A933" s="60">
        <v>66981</v>
      </c>
      <c r="B933">
        <v>6698</v>
      </c>
      <c r="C933">
        <v>1</v>
      </c>
      <c r="D933">
        <v>1610.63</v>
      </c>
      <c r="E933">
        <v>230216</v>
      </c>
    </row>
    <row r="934" spans="1:5" x14ac:dyDescent="0.25">
      <c r="A934" s="60">
        <v>263551</v>
      </c>
      <c r="B934">
        <v>26355</v>
      </c>
      <c r="C934">
        <v>1</v>
      </c>
      <c r="D934">
        <v>2098.35</v>
      </c>
      <c r="E934">
        <v>230216</v>
      </c>
    </row>
    <row r="935" spans="1:5" x14ac:dyDescent="0.25">
      <c r="A935" s="60">
        <v>156143</v>
      </c>
      <c r="B935">
        <v>15614</v>
      </c>
      <c r="C935">
        <v>3</v>
      </c>
      <c r="D935">
        <v>2506.23</v>
      </c>
      <c r="E935">
        <v>230216</v>
      </c>
    </row>
    <row r="936" spans="1:5" x14ac:dyDescent="0.25">
      <c r="A936" s="60">
        <v>156141</v>
      </c>
      <c r="B936">
        <v>15614</v>
      </c>
      <c r="C936">
        <v>1</v>
      </c>
      <c r="D936">
        <v>1478.84</v>
      </c>
      <c r="E936">
        <v>230216</v>
      </c>
    </row>
    <row r="937" spans="1:5" x14ac:dyDescent="0.25">
      <c r="A937" s="60">
        <v>156142</v>
      </c>
      <c r="B937">
        <v>15614</v>
      </c>
      <c r="C937">
        <v>2</v>
      </c>
      <c r="D937">
        <v>2849.86</v>
      </c>
      <c r="E937">
        <v>230216</v>
      </c>
    </row>
    <row r="938" spans="1:5" x14ac:dyDescent="0.25">
      <c r="A938" s="60">
        <v>176671</v>
      </c>
      <c r="B938">
        <v>17667</v>
      </c>
      <c r="C938">
        <v>1</v>
      </c>
      <c r="D938">
        <v>1267.9100000000001</v>
      </c>
      <c r="E938">
        <v>230216</v>
      </c>
    </row>
    <row r="939" spans="1:5" x14ac:dyDescent="0.25">
      <c r="A939" s="60">
        <v>69811</v>
      </c>
      <c r="B939">
        <v>6981</v>
      </c>
      <c r="C939">
        <v>1</v>
      </c>
      <c r="D939">
        <v>1892.14</v>
      </c>
      <c r="E939">
        <v>230216</v>
      </c>
    </row>
    <row r="940" spans="1:5" x14ac:dyDescent="0.25">
      <c r="A940" s="60">
        <v>69812</v>
      </c>
      <c r="B940">
        <v>6981</v>
      </c>
      <c r="C940">
        <v>2</v>
      </c>
      <c r="D940">
        <v>2962.31</v>
      </c>
      <c r="E940">
        <v>230216</v>
      </c>
    </row>
    <row r="941" spans="1:5" x14ac:dyDescent="0.25">
      <c r="A941" s="60">
        <v>2311</v>
      </c>
      <c r="B941">
        <v>231</v>
      </c>
      <c r="C941">
        <v>1</v>
      </c>
      <c r="D941">
        <v>2104.59</v>
      </c>
      <c r="E941">
        <v>230301</v>
      </c>
    </row>
    <row r="942" spans="1:5" x14ac:dyDescent="0.25">
      <c r="A942" s="60">
        <v>2312</v>
      </c>
      <c r="B942">
        <v>231</v>
      </c>
      <c r="C942">
        <v>2</v>
      </c>
      <c r="D942">
        <v>3249.94</v>
      </c>
      <c r="E942">
        <v>230301</v>
      </c>
    </row>
    <row r="943" spans="1:5" x14ac:dyDescent="0.25">
      <c r="A943" s="60">
        <v>2315</v>
      </c>
      <c r="B943">
        <v>231</v>
      </c>
      <c r="C943">
        <v>5</v>
      </c>
      <c r="D943">
        <v>5421.67</v>
      </c>
      <c r="E943">
        <v>230301</v>
      </c>
    </row>
    <row r="944" spans="1:5" x14ac:dyDescent="0.25">
      <c r="A944" s="60">
        <v>2313</v>
      </c>
      <c r="B944">
        <v>231</v>
      </c>
      <c r="C944">
        <v>3</v>
      </c>
      <c r="D944">
        <v>3731.66</v>
      </c>
      <c r="E944">
        <v>230301</v>
      </c>
    </row>
    <row r="945" spans="1:5" x14ac:dyDescent="0.25">
      <c r="A945" s="60">
        <v>2314</v>
      </c>
      <c r="B945">
        <v>231</v>
      </c>
      <c r="C945">
        <v>4</v>
      </c>
      <c r="D945">
        <v>5654.9</v>
      </c>
      <c r="E945">
        <v>230301</v>
      </c>
    </row>
    <row r="946" spans="1:5" x14ac:dyDescent="0.25">
      <c r="A946" s="60">
        <v>2316</v>
      </c>
      <c r="B946">
        <v>231</v>
      </c>
      <c r="C946">
        <v>6</v>
      </c>
      <c r="D946">
        <v>9585.41</v>
      </c>
      <c r="E946">
        <v>230301</v>
      </c>
    </row>
    <row r="947" spans="1:5" x14ac:dyDescent="0.25">
      <c r="A947" s="60">
        <v>245991</v>
      </c>
      <c r="B947">
        <v>24599</v>
      </c>
      <c r="C947">
        <v>1</v>
      </c>
      <c r="D947">
        <v>2748.3</v>
      </c>
      <c r="E947">
        <v>230301</v>
      </c>
    </row>
    <row r="948" spans="1:5" x14ac:dyDescent="0.25">
      <c r="A948" s="60">
        <v>245992</v>
      </c>
      <c r="B948">
        <v>24599</v>
      </c>
      <c r="C948">
        <v>2</v>
      </c>
      <c r="D948">
        <v>5352.33</v>
      </c>
      <c r="E948">
        <v>230301</v>
      </c>
    </row>
    <row r="949" spans="1:5" x14ac:dyDescent="0.25">
      <c r="A949" s="60">
        <v>201595</v>
      </c>
      <c r="B949">
        <v>20159</v>
      </c>
      <c r="C949">
        <v>5</v>
      </c>
      <c r="D949">
        <v>1457.29</v>
      </c>
      <c r="E949">
        <v>230216</v>
      </c>
    </row>
    <row r="950" spans="1:5" x14ac:dyDescent="0.25">
      <c r="A950" s="60">
        <v>201596</v>
      </c>
      <c r="B950">
        <v>20159</v>
      </c>
      <c r="C950">
        <v>6</v>
      </c>
      <c r="D950">
        <v>3151.57</v>
      </c>
      <c r="E950">
        <v>230216</v>
      </c>
    </row>
    <row r="951" spans="1:5" x14ac:dyDescent="0.25">
      <c r="A951" s="60">
        <v>201597</v>
      </c>
      <c r="B951">
        <v>20159</v>
      </c>
      <c r="C951">
        <v>7</v>
      </c>
      <c r="D951">
        <v>2612.02</v>
      </c>
      <c r="E951">
        <v>230216</v>
      </c>
    </row>
    <row r="952" spans="1:5" x14ac:dyDescent="0.25">
      <c r="A952" s="60">
        <v>201598</v>
      </c>
      <c r="B952">
        <v>20159</v>
      </c>
      <c r="C952">
        <v>8</v>
      </c>
      <c r="D952">
        <v>5396.22</v>
      </c>
      <c r="E952">
        <v>230216</v>
      </c>
    </row>
    <row r="953" spans="1:5" x14ac:dyDescent="0.25">
      <c r="A953" s="60">
        <v>97551</v>
      </c>
      <c r="B953">
        <v>9755</v>
      </c>
      <c r="C953">
        <v>1</v>
      </c>
      <c r="D953">
        <v>1156.45</v>
      </c>
      <c r="E953">
        <v>220627</v>
      </c>
    </row>
    <row r="954" spans="1:5" x14ac:dyDescent="0.25">
      <c r="A954" s="60">
        <v>97552</v>
      </c>
      <c r="B954">
        <v>9755</v>
      </c>
      <c r="C954">
        <v>2</v>
      </c>
      <c r="D954">
        <v>2141.17</v>
      </c>
      <c r="E954">
        <v>220627</v>
      </c>
    </row>
    <row r="955" spans="1:5" x14ac:dyDescent="0.25">
      <c r="A955" s="60">
        <v>192062</v>
      </c>
      <c r="B955">
        <v>19206</v>
      </c>
      <c r="C955">
        <v>2</v>
      </c>
      <c r="D955">
        <v>2036.17</v>
      </c>
      <c r="E955">
        <v>221101</v>
      </c>
    </row>
    <row r="956" spans="1:5" x14ac:dyDescent="0.25">
      <c r="A956" s="60">
        <v>276221</v>
      </c>
      <c r="B956">
        <v>27622</v>
      </c>
      <c r="C956">
        <v>1</v>
      </c>
      <c r="D956">
        <v>1610</v>
      </c>
      <c r="E956">
        <v>230105</v>
      </c>
    </row>
    <row r="957" spans="1:5" x14ac:dyDescent="0.25">
      <c r="A957" s="60">
        <v>276222</v>
      </c>
      <c r="B957">
        <v>27622</v>
      </c>
      <c r="C957">
        <v>2</v>
      </c>
      <c r="D957">
        <v>3150</v>
      </c>
      <c r="E957">
        <v>230105</v>
      </c>
    </row>
    <row r="958" spans="1:5" x14ac:dyDescent="0.25">
      <c r="A958" s="60">
        <v>166733</v>
      </c>
      <c r="B958">
        <v>16673</v>
      </c>
      <c r="C958">
        <v>3</v>
      </c>
      <c r="D958">
        <v>1355.45</v>
      </c>
      <c r="E958">
        <v>230301</v>
      </c>
    </row>
    <row r="959" spans="1:5" x14ac:dyDescent="0.25">
      <c r="A959" s="60">
        <v>166736</v>
      </c>
      <c r="B959">
        <v>16673</v>
      </c>
      <c r="C959">
        <v>6</v>
      </c>
      <c r="D959">
        <v>2219.65</v>
      </c>
      <c r="E959">
        <v>230301</v>
      </c>
    </row>
    <row r="960" spans="1:5" x14ac:dyDescent="0.25">
      <c r="A960" s="60">
        <v>262911</v>
      </c>
      <c r="B960">
        <v>26291</v>
      </c>
      <c r="C960">
        <v>1</v>
      </c>
      <c r="D960">
        <v>502</v>
      </c>
      <c r="E960">
        <v>201029</v>
      </c>
    </row>
    <row r="961" spans="1:5" x14ac:dyDescent="0.25">
      <c r="A961" s="60">
        <v>262912</v>
      </c>
      <c r="B961">
        <v>26291</v>
      </c>
      <c r="C961">
        <v>2</v>
      </c>
      <c r="D961">
        <v>1090</v>
      </c>
      <c r="E961">
        <v>201029</v>
      </c>
    </row>
    <row r="962" spans="1:5" x14ac:dyDescent="0.25">
      <c r="A962" s="60">
        <v>262913</v>
      </c>
      <c r="B962">
        <v>26291</v>
      </c>
      <c r="C962">
        <v>3</v>
      </c>
      <c r="D962">
        <v>910</v>
      </c>
      <c r="E962">
        <v>201029</v>
      </c>
    </row>
    <row r="963" spans="1:5" x14ac:dyDescent="0.25">
      <c r="A963" s="60">
        <v>262914</v>
      </c>
      <c r="B963">
        <v>26291</v>
      </c>
      <c r="C963">
        <v>4</v>
      </c>
      <c r="D963">
        <v>1700</v>
      </c>
      <c r="E963">
        <v>201029</v>
      </c>
    </row>
    <row r="964" spans="1:5" x14ac:dyDescent="0.25">
      <c r="A964" s="60">
        <v>237121</v>
      </c>
      <c r="B964">
        <v>23712</v>
      </c>
      <c r="C964">
        <v>1</v>
      </c>
      <c r="D964">
        <v>3407.48</v>
      </c>
      <c r="E964">
        <v>230217</v>
      </c>
    </row>
    <row r="965" spans="1:5" x14ac:dyDescent="0.25">
      <c r="A965" s="60">
        <v>112291</v>
      </c>
      <c r="B965">
        <v>11229</v>
      </c>
      <c r="C965">
        <v>1</v>
      </c>
      <c r="D965">
        <v>1801.41</v>
      </c>
      <c r="E965">
        <v>230217</v>
      </c>
    </row>
    <row r="966" spans="1:5" x14ac:dyDescent="0.25">
      <c r="A966" s="60">
        <v>277562</v>
      </c>
      <c r="B966">
        <v>27756</v>
      </c>
      <c r="C966">
        <v>2</v>
      </c>
      <c r="D966">
        <v>1249.1300000000001</v>
      </c>
      <c r="E966">
        <v>230301</v>
      </c>
    </row>
    <row r="967" spans="1:5" x14ac:dyDescent="0.25">
      <c r="A967" s="60">
        <v>277563</v>
      </c>
      <c r="B967">
        <v>27756</v>
      </c>
      <c r="C967">
        <v>3</v>
      </c>
      <c r="D967">
        <v>14062.36</v>
      </c>
      <c r="E967">
        <v>230301</v>
      </c>
    </row>
    <row r="968" spans="1:5" x14ac:dyDescent="0.25">
      <c r="A968" s="60">
        <v>277561</v>
      </c>
      <c r="B968">
        <v>27756</v>
      </c>
      <c r="C968">
        <v>1</v>
      </c>
      <c r="D968">
        <v>1874.68</v>
      </c>
      <c r="E968">
        <v>230301</v>
      </c>
    </row>
    <row r="969" spans="1:5" x14ac:dyDescent="0.25">
      <c r="A969" s="60">
        <v>277564</v>
      </c>
      <c r="B969">
        <v>27756</v>
      </c>
      <c r="C969">
        <v>4</v>
      </c>
      <c r="D969">
        <v>18235.95</v>
      </c>
      <c r="E969">
        <v>230301</v>
      </c>
    </row>
    <row r="970" spans="1:5" x14ac:dyDescent="0.25">
      <c r="A970" s="60">
        <v>224231</v>
      </c>
      <c r="B970">
        <v>22423</v>
      </c>
      <c r="C970">
        <v>1</v>
      </c>
      <c r="D970">
        <v>1131.6099999999999</v>
      </c>
      <c r="E970">
        <v>230216</v>
      </c>
    </row>
    <row r="971" spans="1:5" x14ac:dyDescent="0.25">
      <c r="A971" s="60">
        <v>224232</v>
      </c>
      <c r="B971">
        <v>22423</v>
      </c>
      <c r="C971">
        <v>2</v>
      </c>
      <c r="D971">
        <v>1927.36</v>
      </c>
      <c r="E971">
        <v>230216</v>
      </c>
    </row>
    <row r="972" spans="1:5" x14ac:dyDescent="0.25">
      <c r="A972" s="60">
        <v>224233</v>
      </c>
      <c r="B972">
        <v>22423</v>
      </c>
      <c r="C972">
        <v>3</v>
      </c>
      <c r="D972">
        <v>4073.19</v>
      </c>
      <c r="E972">
        <v>230216</v>
      </c>
    </row>
    <row r="973" spans="1:5" x14ac:dyDescent="0.25">
      <c r="A973" s="60">
        <v>224234</v>
      </c>
      <c r="B973">
        <v>22423</v>
      </c>
      <c r="C973">
        <v>4</v>
      </c>
      <c r="D973">
        <v>1435.24</v>
      </c>
      <c r="E973">
        <v>230216</v>
      </c>
    </row>
    <row r="974" spans="1:5" x14ac:dyDescent="0.25">
      <c r="A974" s="60">
        <v>224235</v>
      </c>
      <c r="B974">
        <v>22423</v>
      </c>
      <c r="C974">
        <v>5</v>
      </c>
      <c r="D974">
        <v>2930.14</v>
      </c>
      <c r="E974">
        <v>230216</v>
      </c>
    </row>
    <row r="975" spans="1:5" x14ac:dyDescent="0.25">
      <c r="A975" s="60">
        <v>224236</v>
      </c>
      <c r="B975">
        <v>22423</v>
      </c>
      <c r="C975">
        <v>6</v>
      </c>
      <c r="D975">
        <v>6286.07</v>
      </c>
      <c r="E975">
        <v>230216</v>
      </c>
    </row>
    <row r="976" spans="1:5" x14ac:dyDescent="0.25">
      <c r="A976" s="60">
        <v>116873</v>
      </c>
      <c r="B976">
        <v>11687</v>
      </c>
      <c r="C976">
        <v>3</v>
      </c>
      <c r="D976">
        <v>1454.53</v>
      </c>
      <c r="E976">
        <v>230215</v>
      </c>
    </row>
    <row r="977" spans="1:5" x14ac:dyDescent="0.25">
      <c r="A977" s="60">
        <v>116874</v>
      </c>
      <c r="B977">
        <v>11687</v>
      </c>
      <c r="C977">
        <v>4</v>
      </c>
      <c r="D977">
        <v>2741.38</v>
      </c>
      <c r="E977">
        <v>230215</v>
      </c>
    </row>
    <row r="978" spans="1:5" x14ac:dyDescent="0.25">
      <c r="A978" s="60">
        <v>182332</v>
      </c>
      <c r="B978">
        <v>18233</v>
      </c>
      <c r="C978">
        <v>2</v>
      </c>
      <c r="D978">
        <v>866.23</v>
      </c>
      <c r="E978">
        <v>211027</v>
      </c>
    </row>
    <row r="979" spans="1:5" x14ac:dyDescent="0.25">
      <c r="A979" s="60">
        <v>182341</v>
      </c>
      <c r="B979">
        <v>18234</v>
      </c>
      <c r="C979">
        <v>1</v>
      </c>
      <c r="D979">
        <v>2591.5700000000002</v>
      </c>
      <c r="E979">
        <v>230215</v>
      </c>
    </row>
    <row r="980" spans="1:5" x14ac:dyDescent="0.25">
      <c r="A980" s="60">
        <v>182342</v>
      </c>
      <c r="B980">
        <v>18234</v>
      </c>
      <c r="C980">
        <v>2</v>
      </c>
      <c r="D980">
        <v>1724.31</v>
      </c>
      <c r="E980">
        <v>230215</v>
      </c>
    </row>
    <row r="981" spans="1:5" x14ac:dyDescent="0.25">
      <c r="A981" s="60">
        <v>182343</v>
      </c>
      <c r="B981">
        <v>18234</v>
      </c>
      <c r="C981">
        <v>3</v>
      </c>
      <c r="D981">
        <v>3008.97</v>
      </c>
      <c r="E981">
        <v>230215</v>
      </c>
    </row>
    <row r="982" spans="1:5" x14ac:dyDescent="0.25">
      <c r="A982" s="60">
        <v>266781</v>
      </c>
      <c r="B982">
        <v>26678</v>
      </c>
      <c r="C982">
        <v>1</v>
      </c>
      <c r="D982">
        <v>3049.11</v>
      </c>
      <c r="E982">
        <v>230215</v>
      </c>
    </row>
    <row r="983" spans="1:5" x14ac:dyDescent="0.25">
      <c r="A983" s="60">
        <v>289211</v>
      </c>
      <c r="B983">
        <v>28921</v>
      </c>
      <c r="C983">
        <v>1</v>
      </c>
      <c r="D983">
        <v>1046.6600000000001</v>
      </c>
      <c r="E983">
        <v>230216</v>
      </c>
    </row>
    <row r="984" spans="1:5" x14ac:dyDescent="0.25">
      <c r="A984" s="60">
        <v>184201</v>
      </c>
      <c r="B984">
        <v>18420</v>
      </c>
      <c r="C984">
        <v>1</v>
      </c>
      <c r="D984">
        <v>898.87</v>
      </c>
      <c r="E984">
        <v>230216</v>
      </c>
    </row>
    <row r="985" spans="1:5" x14ac:dyDescent="0.25">
      <c r="A985" s="60">
        <v>184202</v>
      </c>
      <c r="B985">
        <v>18420</v>
      </c>
      <c r="C985">
        <v>2</v>
      </c>
      <c r="D985">
        <v>1339.62</v>
      </c>
      <c r="E985">
        <v>230216</v>
      </c>
    </row>
    <row r="986" spans="1:5" x14ac:dyDescent="0.25">
      <c r="A986" s="60">
        <v>184203</v>
      </c>
      <c r="B986">
        <v>18420</v>
      </c>
      <c r="C986">
        <v>3</v>
      </c>
      <c r="D986">
        <v>1404.88</v>
      </c>
      <c r="E986">
        <v>230216</v>
      </c>
    </row>
    <row r="987" spans="1:5" x14ac:dyDescent="0.25">
      <c r="A987" s="60">
        <v>594912</v>
      </c>
      <c r="B987">
        <v>5949</v>
      </c>
      <c r="C987">
        <v>12</v>
      </c>
      <c r="D987">
        <v>2431.81</v>
      </c>
      <c r="E987">
        <v>230215</v>
      </c>
    </row>
    <row r="988" spans="1:5" x14ac:dyDescent="0.25">
      <c r="A988" s="60">
        <v>594913</v>
      </c>
      <c r="B988">
        <v>5949</v>
      </c>
      <c r="C988">
        <v>13</v>
      </c>
      <c r="D988">
        <v>1005.06</v>
      </c>
      <c r="E988">
        <v>230215</v>
      </c>
    </row>
    <row r="989" spans="1:5" x14ac:dyDescent="0.25">
      <c r="A989" s="60">
        <v>59499</v>
      </c>
      <c r="B989">
        <v>5949</v>
      </c>
      <c r="C989">
        <v>9</v>
      </c>
      <c r="D989">
        <v>976.82</v>
      </c>
      <c r="E989">
        <v>230215</v>
      </c>
    </row>
    <row r="990" spans="1:5" x14ac:dyDescent="0.25">
      <c r="A990" s="60">
        <v>594910</v>
      </c>
      <c r="B990">
        <v>5949</v>
      </c>
      <c r="C990">
        <v>10</v>
      </c>
      <c r="D990">
        <v>1115.06</v>
      </c>
      <c r="E990">
        <v>230215</v>
      </c>
    </row>
    <row r="991" spans="1:5" x14ac:dyDescent="0.25">
      <c r="A991" s="60">
        <v>256442</v>
      </c>
      <c r="B991">
        <v>25644</v>
      </c>
      <c r="C991">
        <v>2</v>
      </c>
      <c r="D991">
        <v>1088.08</v>
      </c>
      <c r="E991">
        <v>230215</v>
      </c>
    </row>
    <row r="992" spans="1:5" x14ac:dyDescent="0.25">
      <c r="A992" s="60">
        <v>256441</v>
      </c>
      <c r="B992">
        <v>25644</v>
      </c>
      <c r="C992">
        <v>1</v>
      </c>
      <c r="D992">
        <v>1312.42</v>
      </c>
      <c r="E992">
        <v>230215</v>
      </c>
    </row>
    <row r="993" spans="1:5" x14ac:dyDescent="0.25">
      <c r="A993" s="60">
        <v>119111</v>
      </c>
      <c r="B993">
        <v>11911</v>
      </c>
      <c r="C993">
        <v>1</v>
      </c>
      <c r="D993">
        <v>819.89</v>
      </c>
      <c r="E993">
        <v>230215</v>
      </c>
    </row>
    <row r="994" spans="1:5" x14ac:dyDescent="0.25">
      <c r="A994" s="60">
        <v>119101</v>
      </c>
      <c r="B994">
        <v>11910</v>
      </c>
      <c r="C994">
        <v>1</v>
      </c>
      <c r="D994">
        <v>744.84</v>
      </c>
      <c r="E994">
        <v>230215</v>
      </c>
    </row>
    <row r="995" spans="1:5" x14ac:dyDescent="0.25">
      <c r="A995" s="60">
        <v>119102</v>
      </c>
      <c r="B995">
        <v>11910</v>
      </c>
      <c r="C995">
        <v>2</v>
      </c>
      <c r="D995">
        <v>991.24</v>
      </c>
      <c r="E995">
        <v>230215</v>
      </c>
    </row>
    <row r="996" spans="1:5" x14ac:dyDescent="0.25">
      <c r="A996" s="60">
        <v>119103</v>
      </c>
      <c r="B996">
        <v>11910</v>
      </c>
      <c r="C996">
        <v>3</v>
      </c>
      <c r="D996">
        <v>1247.54</v>
      </c>
      <c r="E996">
        <v>230215</v>
      </c>
    </row>
    <row r="997" spans="1:5" x14ac:dyDescent="0.25">
      <c r="A997" s="60">
        <v>201091</v>
      </c>
      <c r="B997">
        <v>20109</v>
      </c>
      <c r="C997">
        <v>1</v>
      </c>
      <c r="D997">
        <v>1059.21</v>
      </c>
      <c r="E997">
        <v>230215</v>
      </c>
    </row>
    <row r="998" spans="1:5" x14ac:dyDescent="0.25">
      <c r="A998" s="60">
        <v>201092</v>
      </c>
      <c r="B998">
        <v>20109</v>
      </c>
      <c r="C998">
        <v>2</v>
      </c>
      <c r="D998">
        <v>1147</v>
      </c>
      <c r="E998">
        <v>230215</v>
      </c>
    </row>
    <row r="999" spans="1:5" x14ac:dyDescent="0.25">
      <c r="A999" s="60">
        <v>201093</v>
      </c>
      <c r="B999">
        <v>20109</v>
      </c>
      <c r="C999">
        <v>3</v>
      </c>
      <c r="D999">
        <v>1518.01</v>
      </c>
      <c r="E999">
        <v>230215</v>
      </c>
    </row>
    <row r="1000" spans="1:5" x14ac:dyDescent="0.25">
      <c r="A1000" s="60">
        <v>199561</v>
      </c>
      <c r="B1000">
        <v>19956</v>
      </c>
      <c r="C1000">
        <v>1</v>
      </c>
      <c r="D1000">
        <v>1939.99</v>
      </c>
      <c r="E1000">
        <v>230215</v>
      </c>
    </row>
    <row r="1001" spans="1:5" x14ac:dyDescent="0.25">
      <c r="A1001" s="60">
        <v>199563</v>
      </c>
      <c r="B1001">
        <v>19956</v>
      </c>
      <c r="C1001">
        <v>3</v>
      </c>
      <c r="D1001">
        <v>2478.09</v>
      </c>
      <c r="E1001">
        <v>230215</v>
      </c>
    </row>
    <row r="1002" spans="1:5" x14ac:dyDescent="0.25">
      <c r="A1002" s="60">
        <v>199562</v>
      </c>
      <c r="B1002">
        <v>19956</v>
      </c>
      <c r="C1002">
        <v>2</v>
      </c>
      <c r="D1002">
        <v>1309.8499999999999</v>
      </c>
      <c r="E1002">
        <v>230215</v>
      </c>
    </row>
    <row r="1003" spans="1:5" x14ac:dyDescent="0.25">
      <c r="A1003" s="60">
        <v>199564</v>
      </c>
      <c r="B1003">
        <v>19956</v>
      </c>
      <c r="C1003">
        <v>4</v>
      </c>
      <c r="D1003">
        <v>2265.6799999999998</v>
      </c>
      <c r="E1003">
        <v>230215</v>
      </c>
    </row>
    <row r="1004" spans="1:5" x14ac:dyDescent="0.25">
      <c r="A1004" s="60">
        <v>166683</v>
      </c>
      <c r="B1004">
        <v>16668</v>
      </c>
      <c r="C1004">
        <v>3</v>
      </c>
      <c r="D1004">
        <v>1923.99</v>
      </c>
      <c r="E1004">
        <v>230301</v>
      </c>
    </row>
    <row r="1005" spans="1:5" x14ac:dyDescent="0.25">
      <c r="A1005" s="60">
        <v>160281</v>
      </c>
      <c r="B1005">
        <v>16028</v>
      </c>
      <c r="C1005">
        <v>1</v>
      </c>
      <c r="D1005">
        <v>2599.21</v>
      </c>
      <c r="E1005">
        <v>230301</v>
      </c>
    </row>
    <row r="1006" spans="1:5" x14ac:dyDescent="0.25">
      <c r="A1006" s="60">
        <v>160282</v>
      </c>
      <c r="B1006">
        <v>16028</v>
      </c>
      <c r="C1006">
        <v>2</v>
      </c>
      <c r="D1006">
        <v>1635.7</v>
      </c>
      <c r="E1006">
        <v>230301</v>
      </c>
    </row>
    <row r="1007" spans="1:5" x14ac:dyDescent="0.25">
      <c r="A1007" s="60">
        <v>160271</v>
      </c>
      <c r="B1007">
        <v>16027</v>
      </c>
      <c r="C1007">
        <v>1</v>
      </c>
      <c r="D1007">
        <v>2946.95</v>
      </c>
      <c r="E1007">
        <v>230301</v>
      </c>
    </row>
    <row r="1008" spans="1:5" x14ac:dyDescent="0.25">
      <c r="A1008" s="60">
        <v>100621</v>
      </c>
      <c r="B1008">
        <v>10062</v>
      </c>
      <c r="C1008">
        <v>1</v>
      </c>
      <c r="D1008">
        <v>1490.63</v>
      </c>
      <c r="E1008">
        <v>230301</v>
      </c>
    </row>
    <row r="1009" spans="1:5" x14ac:dyDescent="0.25">
      <c r="A1009" s="60">
        <v>100623</v>
      </c>
      <c r="B1009">
        <v>10062</v>
      </c>
      <c r="C1009">
        <v>3</v>
      </c>
      <c r="D1009">
        <v>2850.97</v>
      </c>
      <c r="E1009">
        <v>230301</v>
      </c>
    </row>
    <row r="1010" spans="1:5" x14ac:dyDescent="0.25">
      <c r="A1010" s="60">
        <v>100622</v>
      </c>
      <c r="B1010">
        <v>10062</v>
      </c>
      <c r="C1010">
        <v>2</v>
      </c>
      <c r="D1010">
        <v>1286.55</v>
      </c>
      <c r="E1010">
        <v>230301</v>
      </c>
    </row>
    <row r="1011" spans="1:5" x14ac:dyDescent="0.25">
      <c r="A1011" s="60">
        <v>100628</v>
      </c>
      <c r="B1011">
        <v>10062</v>
      </c>
      <c r="C1011">
        <v>8</v>
      </c>
      <c r="D1011">
        <v>1617</v>
      </c>
      <c r="E1011">
        <v>230301</v>
      </c>
    </row>
    <row r="1012" spans="1:5" x14ac:dyDescent="0.25">
      <c r="A1012" s="60">
        <v>166761</v>
      </c>
      <c r="B1012">
        <v>16676</v>
      </c>
      <c r="C1012">
        <v>1</v>
      </c>
      <c r="D1012">
        <v>1890.89</v>
      </c>
      <c r="E1012">
        <v>230301</v>
      </c>
    </row>
    <row r="1013" spans="1:5" x14ac:dyDescent="0.25">
      <c r="A1013" s="60">
        <v>166762</v>
      </c>
      <c r="B1013">
        <v>16676</v>
      </c>
      <c r="C1013">
        <v>2</v>
      </c>
      <c r="D1013">
        <v>3145.03</v>
      </c>
      <c r="E1013">
        <v>230301</v>
      </c>
    </row>
    <row r="1014" spans="1:5" x14ac:dyDescent="0.25">
      <c r="A1014" s="60">
        <v>199363</v>
      </c>
      <c r="B1014">
        <v>19936</v>
      </c>
      <c r="C1014">
        <v>3</v>
      </c>
      <c r="D1014">
        <v>1253.8699999999999</v>
      </c>
      <c r="E1014">
        <v>230301</v>
      </c>
    </row>
    <row r="1015" spans="1:5" x14ac:dyDescent="0.25">
      <c r="A1015" s="60">
        <v>199361</v>
      </c>
      <c r="B1015">
        <v>19936</v>
      </c>
      <c r="C1015">
        <v>1</v>
      </c>
      <c r="D1015">
        <v>1305.99</v>
      </c>
      <c r="E1015">
        <v>230301</v>
      </c>
    </row>
    <row r="1016" spans="1:5" x14ac:dyDescent="0.25">
      <c r="A1016" s="60">
        <v>61032</v>
      </c>
      <c r="B1016">
        <v>6103</v>
      </c>
      <c r="C1016">
        <v>2</v>
      </c>
      <c r="D1016">
        <v>423.23</v>
      </c>
      <c r="E1016">
        <v>230301</v>
      </c>
    </row>
    <row r="1017" spans="1:5" x14ac:dyDescent="0.25">
      <c r="A1017" s="60">
        <v>61033</v>
      </c>
      <c r="B1017">
        <v>6103</v>
      </c>
      <c r="C1017">
        <v>3</v>
      </c>
      <c r="D1017">
        <v>735.51</v>
      </c>
      <c r="E1017">
        <v>230301</v>
      </c>
    </row>
    <row r="1018" spans="1:5" x14ac:dyDescent="0.25">
      <c r="A1018" s="60">
        <v>61034</v>
      </c>
      <c r="B1018">
        <v>6103</v>
      </c>
      <c r="C1018">
        <v>4</v>
      </c>
      <c r="D1018">
        <v>1108.3900000000001</v>
      </c>
      <c r="E1018">
        <v>230301</v>
      </c>
    </row>
    <row r="1019" spans="1:5" x14ac:dyDescent="0.25">
      <c r="A1019" s="60">
        <v>61035</v>
      </c>
      <c r="B1019">
        <v>6103</v>
      </c>
      <c r="C1019">
        <v>5</v>
      </c>
      <c r="D1019">
        <v>779.43</v>
      </c>
      <c r="E1019">
        <v>230301</v>
      </c>
    </row>
    <row r="1020" spans="1:5" x14ac:dyDescent="0.25">
      <c r="A1020" s="60">
        <v>61036</v>
      </c>
      <c r="B1020">
        <v>6103</v>
      </c>
      <c r="C1020">
        <v>6</v>
      </c>
      <c r="D1020">
        <v>1166.99</v>
      </c>
      <c r="E1020">
        <v>230301</v>
      </c>
    </row>
    <row r="1021" spans="1:5" x14ac:dyDescent="0.25">
      <c r="A1021" s="60">
        <v>61037</v>
      </c>
      <c r="B1021">
        <v>6103</v>
      </c>
      <c r="C1021">
        <v>7</v>
      </c>
      <c r="D1021">
        <v>1460.26</v>
      </c>
      <c r="E1021">
        <v>230301</v>
      </c>
    </row>
    <row r="1022" spans="1:5" x14ac:dyDescent="0.25">
      <c r="A1022" s="60">
        <v>142949</v>
      </c>
      <c r="B1022">
        <v>14294</v>
      </c>
      <c r="C1022">
        <v>9</v>
      </c>
      <c r="D1022">
        <v>224.04</v>
      </c>
      <c r="E1022">
        <v>230216</v>
      </c>
    </row>
    <row r="1023" spans="1:5" x14ac:dyDescent="0.25">
      <c r="A1023" s="60">
        <v>142941</v>
      </c>
      <c r="B1023">
        <v>14294</v>
      </c>
      <c r="C1023">
        <v>1</v>
      </c>
      <c r="D1023">
        <v>429.22</v>
      </c>
      <c r="E1023">
        <v>230216</v>
      </c>
    </row>
    <row r="1024" spans="1:5" x14ac:dyDescent="0.25">
      <c r="A1024" s="60">
        <v>142948</v>
      </c>
      <c r="B1024">
        <v>14294</v>
      </c>
      <c r="C1024">
        <v>8</v>
      </c>
      <c r="D1024">
        <v>589.71</v>
      </c>
      <c r="E1024">
        <v>230216</v>
      </c>
    </row>
    <row r="1025" spans="1:5" x14ac:dyDescent="0.25">
      <c r="A1025" s="60">
        <v>142943</v>
      </c>
      <c r="B1025">
        <v>14294</v>
      </c>
      <c r="C1025">
        <v>3</v>
      </c>
      <c r="D1025">
        <v>590.08000000000004</v>
      </c>
      <c r="E1025">
        <v>230216</v>
      </c>
    </row>
    <row r="1026" spans="1:5" x14ac:dyDescent="0.25">
      <c r="A1026" s="60">
        <v>142942</v>
      </c>
      <c r="B1026">
        <v>14294</v>
      </c>
      <c r="C1026">
        <v>2</v>
      </c>
      <c r="D1026">
        <v>1489.02</v>
      </c>
      <c r="E1026">
        <v>230216</v>
      </c>
    </row>
    <row r="1027" spans="1:5" x14ac:dyDescent="0.25">
      <c r="A1027" s="60">
        <v>142945</v>
      </c>
      <c r="B1027">
        <v>14294</v>
      </c>
      <c r="C1027">
        <v>5</v>
      </c>
      <c r="D1027">
        <v>573.83000000000004</v>
      </c>
      <c r="E1027">
        <v>230216</v>
      </c>
    </row>
    <row r="1028" spans="1:5" x14ac:dyDescent="0.25">
      <c r="A1028" s="60">
        <v>142944</v>
      </c>
      <c r="B1028">
        <v>14294</v>
      </c>
      <c r="C1028">
        <v>4</v>
      </c>
      <c r="D1028">
        <v>567.63</v>
      </c>
      <c r="E1028">
        <v>230216</v>
      </c>
    </row>
    <row r="1029" spans="1:5" x14ac:dyDescent="0.25">
      <c r="A1029" s="60">
        <v>142946</v>
      </c>
      <c r="B1029">
        <v>14294</v>
      </c>
      <c r="C1029">
        <v>6</v>
      </c>
      <c r="D1029">
        <v>732.15</v>
      </c>
      <c r="E1029">
        <v>230216</v>
      </c>
    </row>
    <row r="1030" spans="1:5" x14ac:dyDescent="0.25">
      <c r="A1030" s="60">
        <v>142947</v>
      </c>
      <c r="B1030">
        <v>14294</v>
      </c>
      <c r="C1030">
        <v>7</v>
      </c>
      <c r="D1030">
        <v>868.47</v>
      </c>
      <c r="E1030">
        <v>230216</v>
      </c>
    </row>
    <row r="1031" spans="1:5" x14ac:dyDescent="0.25">
      <c r="A1031" s="60">
        <v>23710</v>
      </c>
      <c r="B1031">
        <v>237</v>
      </c>
      <c r="C1031">
        <v>10</v>
      </c>
      <c r="D1031">
        <v>1381.49</v>
      </c>
      <c r="E1031">
        <v>230301</v>
      </c>
    </row>
    <row r="1032" spans="1:5" x14ac:dyDescent="0.25">
      <c r="A1032" s="60">
        <v>23711</v>
      </c>
      <c r="B1032">
        <v>237</v>
      </c>
      <c r="C1032">
        <v>11</v>
      </c>
      <c r="D1032">
        <v>2498.33</v>
      </c>
      <c r="E1032">
        <v>230301</v>
      </c>
    </row>
    <row r="1033" spans="1:5" x14ac:dyDescent="0.25">
      <c r="A1033" s="60">
        <v>2377</v>
      </c>
      <c r="B1033">
        <v>237</v>
      </c>
      <c r="C1033">
        <v>7</v>
      </c>
      <c r="D1033">
        <v>920.96</v>
      </c>
      <c r="E1033">
        <v>230301</v>
      </c>
    </row>
    <row r="1034" spans="1:5" x14ac:dyDescent="0.25">
      <c r="A1034" s="60">
        <v>23712</v>
      </c>
      <c r="B1034">
        <v>237</v>
      </c>
      <c r="C1034">
        <v>12</v>
      </c>
      <c r="D1034">
        <v>1125.99</v>
      </c>
      <c r="E1034">
        <v>230301</v>
      </c>
    </row>
    <row r="1035" spans="1:5" x14ac:dyDescent="0.25">
      <c r="A1035" s="60">
        <v>2379</v>
      </c>
      <c r="B1035">
        <v>237</v>
      </c>
      <c r="C1035">
        <v>9</v>
      </c>
      <c r="D1035">
        <v>1600.27</v>
      </c>
      <c r="E1035">
        <v>230301</v>
      </c>
    </row>
    <row r="1036" spans="1:5" x14ac:dyDescent="0.25">
      <c r="A1036" s="60">
        <v>23713</v>
      </c>
      <c r="B1036">
        <v>237</v>
      </c>
      <c r="C1036">
        <v>13</v>
      </c>
      <c r="D1036">
        <v>1029.42</v>
      </c>
      <c r="E1036">
        <v>230301</v>
      </c>
    </row>
    <row r="1037" spans="1:5" x14ac:dyDescent="0.25">
      <c r="A1037" s="60">
        <v>23714</v>
      </c>
      <c r="B1037">
        <v>237</v>
      </c>
      <c r="C1037">
        <v>14</v>
      </c>
      <c r="D1037">
        <v>1164.3499999999999</v>
      </c>
      <c r="E1037">
        <v>230301</v>
      </c>
    </row>
    <row r="1038" spans="1:5" x14ac:dyDescent="0.25">
      <c r="A1038" s="60">
        <v>23715</v>
      </c>
      <c r="B1038">
        <v>237</v>
      </c>
      <c r="C1038">
        <v>15</v>
      </c>
      <c r="D1038">
        <v>1505.06</v>
      </c>
      <c r="E1038">
        <v>230301</v>
      </c>
    </row>
    <row r="1039" spans="1:5" x14ac:dyDescent="0.25">
      <c r="A1039" s="60">
        <v>207893</v>
      </c>
      <c r="B1039">
        <v>20789</v>
      </c>
      <c r="C1039">
        <v>3</v>
      </c>
      <c r="D1039">
        <v>1252.52</v>
      </c>
      <c r="E1039">
        <v>230301</v>
      </c>
    </row>
    <row r="1040" spans="1:5" x14ac:dyDescent="0.25">
      <c r="A1040" s="60">
        <v>207891</v>
      </c>
      <c r="B1040">
        <v>20789</v>
      </c>
      <c r="C1040">
        <v>1</v>
      </c>
      <c r="D1040">
        <v>1325.02</v>
      </c>
      <c r="E1040">
        <v>230301</v>
      </c>
    </row>
    <row r="1041" spans="1:5" x14ac:dyDescent="0.25">
      <c r="A1041" s="60">
        <v>102182</v>
      </c>
      <c r="B1041">
        <v>10218</v>
      </c>
      <c r="C1041">
        <v>2</v>
      </c>
      <c r="D1041">
        <v>652.03</v>
      </c>
      <c r="E1041">
        <v>220809</v>
      </c>
    </row>
    <row r="1042" spans="1:5" x14ac:dyDescent="0.25">
      <c r="A1042" s="60">
        <v>1021811</v>
      </c>
      <c r="B1042">
        <v>10218</v>
      </c>
      <c r="C1042">
        <v>11</v>
      </c>
      <c r="D1042">
        <v>777.03</v>
      </c>
      <c r="E1042">
        <v>220809</v>
      </c>
    </row>
    <row r="1043" spans="1:5" x14ac:dyDescent="0.25">
      <c r="A1043" s="60">
        <v>1021815</v>
      </c>
      <c r="B1043">
        <v>10218</v>
      </c>
      <c r="C1043">
        <v>15</v>
      </c>
      <c r="D1043">
        <v>859.04</v>
      </c>
      <c r="E1043">
        <v>220809</v>
      </c>
    </row>
    <row r="1044" spans="1:5" x14ac:dyDescent="0.25">
      <c r="A1044" s="60">
        <v>2431</v>
      </c>
      <c r="B1044">
        <v>243</v>
      </c>
      <c r="C1044">
        <v>1</v>
      </c>
      <c r="D1044">
        <v>769</v>
      </c>
      <c r="E1044">
        <v>230301</v>
      </c>
    </row>
    <row r="1045" spans="1:5" x14ac:dyDescent="0.25">
      <c r="A1045" s="60">
        <v>2433</v>
      </c>
      <c r="B1045">
        <v>243</v>
      </c>
      <c r="C1045">
        <v>3</v>
      </c>
      <c r="D1045">
        <v>928</v>
      </c>
      <c r="E1045">
        <v>230301</v>
      </c>
    </row>
    <row r="1046" spans="1:5" x14ac:dyDescent="0.25">
      <c r="A1046" s="60">
        <v>2432</v>
      </c>
      <c r="B1046">
        <v>243</v>
      </c>
      <c r="C1046">
        <v>2</v>
      </c>
      <c r="D1046">
        <v>1176</v>
      </c>
      <c r="E1046">
        <v>230301</v>
      </c>
    </row>
    <row r="1047" spans="1:5" x14ac:dyDescent="0.25">
      <c r="A1047" s="60">
        <v>24424</v>
      </c>
      <c r="B1047">
        <v>244</v>
      </c>
      <c r="C1047">
        <v>24</v>
      </c>
      <c r="D1047">
        <v>1010</v>
      </c>
      <c r="E1047">
        <v>230301</v>
      </c>
    </row>
    <row r="1048" spans="1:5" x14ac:dyDescent="0.25">
      <c r="A1048" s="60">
        <v>24413</v>
      </c>
      <c r="B1048">
        <v>244</v>
      </c>
      <c r="C1048">
        <v>13</v>
      </c>
      <c r="D1048">
        <v>2667.04</v>
      </c>
      <c r="E1048">
        <v>230301</v>
      </c>
    </row>
    <row r="1049" spans="1:5" x14ac:dyDescent="0.25">
      <c r="A1049" s="60">
        <v>24414</v>
      </c>
      <c r="B1049">
        <v>244</v>
      </c>
      <c r="C1049">
        <v>14</v>
      </c>
      <c r="D1049">
        <v>960.9</v>
      </c>
      <c r="E1049">
        <v>230301</v>
      </c>
    </row>
    <row r="1050" spans="1:5" x14ac:dyDescent="0.25">
      <c r="A1050" s="60">
        <v>2446</v>
      </c>
      <c r="B1050">
        <v>244</v>
      </c>
      <c r="C1050">
        <v>6</v>
      </c>
      <c r="D1050">
        <v>1226.52</v>
      </c>
      <c r="E1050">
        <v>230301</v>
      </c>
    </row>
    <row r="1051" spans="1:5" x14ac:dyDescent="0.25">
      <c r="A1051" s="60">
        <v>24411</v>
      </c>
      <c r="B1051">
        <v>244</v>
      </c>
      <c r="C1051">
        <v>11</v>
      </c>
      <c r="D1051">
        <v>1304.71</v>
      </c>
      <c r="E1051">
        <v>230301</v>
      </c>
    </row>
    <row r="1052" spans="1:5" x14ac:dyDescent="0.25">
      <c r="A1052" s="60">
        <v>24419</v>
      </c>
      <c r="B1052">
        <v>244</v>
      </c>
      <c r="C1052">
        <v>19</v>
      </c>
      <c r="D1052">
        <v>1633.1</v>
      </c>
      <c r="E1052">
        <v>230301</v>
      </c>
    </row>
    <row r="1053" spans="1:5" x14ac:dyDescent="0.25">
      <c r="A1053" s="60">
        <v>102174</v>
      </c>
      <c r="B1053">
        <v>10217</v>
      </c>
      <c r="C1053">
        <v>4</v>
      </c>
      <c r="D1053">
        <v>1413.13</v>
      </c>
      <c r="E1053">
        <v>230301</v>
      </c>
    </row>
    <row r="1054" spans="1:5" x14ac:dyDescent="0.25">
      <c r="A1054" s="60">
        <v>102176</v>
      </c>
      <c r="B1054">
        <v>10217</v>
      </c>
      <c r="C1054">
        <v>6</v>
      </c>
      <c r="D1054">
        <v>1884.09</v>
      </c>
      <c r="E1054">
        <v>230301</v>
      </c>
    </row>
    <row r="1055" spans="1:5" x14ac:dyDescent="0.25">
      <c r="A1055" s="60">
        <v>102172</v>
      </c>
      <c r="B1055">
        <v>10217</v>
      </c>
      <c r="C1055">
        <v>2</v>
      </c>
      <c r="D1055">
        <v>1467.69</v>
      </c>
      <c r="E1055">
        <v>230301</v>
      </c>
    </row>
    <row r="1056" spans="1:5" x14ac:dyDescent="0.25">
      <c r="A1056" s="60">
        <v>249491</v>
      </c>
      <c r="B1056">
        <v>24949</v>
      </c>
      <c r="C1056">
        <v>1</v>
      </c>
      <c r="D1056">
        <v>2272.2800000000002</v>
      </c>
      <c r="E1056">
        <v>230301</v>
      </c>
    </row>
    <row r="1057" spans="1:5" x14ac:dyDescent="0.25">
      <c r="A1057" s="60">
        <v>2466</v>
      </c>
      <c r="B1057">
        <v>246</v>
      </c>
      <c r="C1057">
        <v>6</v>
      </c>
      <c r="D1057">
        <v>1785.03</v>
      </c>
      <c r="E1057">
        <v>230301</v>
      </c>
    </row>
    <row r="1058" spans="1:5" x14ac:dyDescent="0.25">
      <c r="A1058" s="60">
        <v>2463</v>
      </c>
      <c r="B1058">
        <v>246</v>
      </c>
      <c r="C1058">
        <v>3</v>
      </c>
      <c r="D1058">
        <v>981.31</v>
      </c>
      <c r="E1058">
        <v>230301</v>
      </c>
    </row>
    <row r="1059" spans="1:5" x14ac:dyDescent="0.25">
      <c r="A1059" s="60">
        <v>2462</v>
      </c>
      <c r="B1059">
        <v>246</v>
      </c>
      <c r="C1059">
        <v>2</v>
      </c>
      <c r="D1059">
        <v>1613.09</v>
      </c>
      <c r="E1059">
        <v>230301</v>
      </c>
    </row>
    <row r="1060" spans="1:5" x14ac:dyDescent="0.25">
      <c r="A1060" s="60">
        <v>2464</v>
      </c>
      <c r="B1060">
        <v>246</v>
      </c>
      <c r="C1060">
        <v>4</v>
      </c>
      <c r="D1060">
        <v>1912.77</v>
      </c>
      <c r="E1060">
        <v>230301</v>
      </c>
    </row>
    <row r="1061" spans="1:5" x14ac:dyDescent="0.25">
      <c r="A1061" s="60">
        <v>126961</v>
      </c>
      <c r="B1061">
        <v>12696</v>
      </c>
      <c r="C1061">
        <v>1</v>
      </c>
      <c r="D1061">
        <v>1879.54</v>
      </c>
      <c r="E1061">
        <v>230301</v>
      </c>
    </row>
    <row r="1062" spans="1:5" x14ac:dyDescent="0.25">
      <c r="A1062" s="60">
        <v>126962</v>
      </c>
      <c r="B1062">
        <v>12696</v>
      </c>
      <c r="C1062">
        <v>2</v>
      </c>
      <c r="D1062">
        <v>1718.49</v>
      </c>
      <c r="E1062">
        <v>230301</v>
      </c>
    </row>
    <row r="1063" spans="1:5" x14ac:dyDescent="0.25">
      <c r="A1063" s="60">
        <v>288791</v>
      </c>
      <c r="B1063">
        <v>28879</v>
      </c>
      <c r="C1063">
        <v>1</v>
      </c>
      <c r="D1063">
        <v>750</v>
      </c>
      <c r="E1063">
        <v>230105</v>
      </c>
    </row>
    <row r="1064" spans="1:5" x14ac:dyDescent="0.25">
      <c r="A1064" s="60">
        <v>288792</v>
      </c>
      <c r="B1064">
        <v>28879</v>
      </c>
      <c r="C1064">
        <v>2</v>
      </c>
      <c r="D1064">
        <v>1200</v>
      </c>
      <c r="E1064">
        <v>230105</v>
      </c>
    </row>
    <row r="1065" spans="1:5" x14ac:dyDescent="0.25">
      <c r="A1065" s="60">
        <v>288793</v>
      </c>
      <c r="B1065">
        <v>28879</v>
      </c>
      <c r="C1065">
        <v>3</v>
      </c>
      <c r="D1065">
        <v>2150</v>
      </c>
      <c r="E1065">
        <v>230105</v>
      </c>
    </row>
    <row r="1066" spans="1:5" x14ac:dyDescent="0.25">
      <c r="A1066" s="60">
        <v>288781</v>
      </c>
      <c r="B1066">
        <v>28878</v>
      </c>
      <c r="C1066">
        <v>1</v>
      </c>
      <c r="D1066">
        <v>2050</v>
      </c>
      <c r="E1066">
        <v>230105</v>
      </c>
    </row>
    <row r="1067" spans="1:5" x14ac:dyDescent="0.25">
      <c r="A1067" s="60">
        <v>288782</v>
      </c>
      <c r="B1067">
        <v>28878</v>
      </c>
      <c r="C1067">
        <v>2</v>
      </c>
      <c r="D1067">
        <v>1190</v>
      </c>
      <c r="E1067">
        <v>230105</v>
      </c>
    </row>
    <row r="1068" spans="1:5" x14ac:dyDescent="0.25">
      <c r="A1068" s="60">
        <v>288783</v>
      </c>
      <c r="B1068">
        <v>28878</v>
      </c>
      <c r="C1068">
        <v>3</v>
      </c>
      <c r="D1068">
        <v>1330</v>
      </c>
      <c r="E1068">
        <v>230105</v>
      </c>
    </row>
    <row r="1069" spans="1:5" x14ac:dyDescent="0.25">
      <c r="A1069" s="60">
        <v>57181</v>
      </c>
      <c r="B1069">
        <v>5718</v>
      </c>
      <c r="C1069">
        <v>1</v>
      </c>
      <c r="D1069">
        <v>442.4</v>
      </c>
      <c r="E1069">
        <v>230201</v>
      </c>
    </row>
    <row r="1070" spans="1:5" x14ac:dyDescent="0.25">
      <c r="A1070" s="60">
        <v>57182</v>
      </c>
      <c r="B1070">
        <v>5718</v>
      </c>
      <c r="C1070">
        <v>2</v>
      </c>
      <c r="D1070">
        <v>883.5</v>
      </c>
      <c r="E1070">
        <v>230201</v>
      </c>
    </row>
    <row r="1071" spans="1:5" x14ac:dyDescent="0.25">
      <c r="A1071" s="60">
        <v>135104</v>
      </c>
      <c r="B1071">
        <v>13510</v>
      </c>
      <c r="C1071">
        <v>4</v>
      </c>
      <c r="D1071">
        <v>890.61</v>
      </c>
      <c r="E1071">
        <v>230201</v>
      </c>
    </row>
    <row r="1072" spans="1:5" x14ac:dyDescent="0.25">
      <c r="A1072" s="60">
        <v>135105</v>
      </c>
      <c r="B1072">
        <v>13510</v>
      </c>
      <c r="C1072">
        <v>5</v>
      </c>
      <c r="D1072">
        <v>1122.94</v>
      </c>
      <c r="E1072">
        <v>230201</v>
      </c>
    </row>
    <row r="1073" spans="1:5" x14ac:dyDescent="0.25">
      <c r="A1073" s="60">
        <v>272041</v>
      </c>
      <c r="B1073">
        <v>27204</v>
      </c>
      <c r="C1073">
        <v>1</v>
      </c>
      <c r="D1073">
        <v>650.16</v>
      </c>
      <c r="E1073">
        <v>230215</v>
      </c>
    </row>
    <row r="1074" spans="1:5" x14ac:dyDescent="0.25">
      <c r="A1074" s="60">
        <v>272042</v>
      </c>
      <c r="B1074">
        <v>27204</v>
      </c>
      <c r="C1074">
        <v>2</v>
      </c>
      <c r="D1074">
        <v>1378.81</v>
      </c>
      <c r="E1074">
        <v>230215</v>
      </c>
    </row>
    <row r="1075" spans="1:5" x14ac:dyDescent="0.25">
      <c r="A1075" s="60">
        <v>272071</v>
      </c>
      <c r="B1075">
        <v>27207</v>
      </c>
      <c r="C1075">
        <v>1</v>
      </c>
      <c r="D1075">
        <v>959.79</v>
      </c>
      <c r="E1075">
        <v>230215</v>
      </c>
    </row>
    <row r="1076" spans="1:5" x14ac:dyDescent="0.25">
      <c r="A1076" s="60">
        <v>211522</v>
      </c>
      <c r="B1076">
        <v>21152</v>
      </c>
      <c r="C1076">
        <v>2</v>
      </c>
      <c r="D1076">
        <v>638.91999999999996</v>
      </c>
      <c r="E1076">
        <v>230201</v>
      </c>
    </row>
    <row r="1077" spans="1:5" x14ac:dyDescent="0.25">
      <c r="A1077" s="60">
        <v>170561</v>
      </c>
      <c r="B1077">
        <v>17056</v>
      </c>
      <c r="C1077">
        <v>1</v>
      </c>
      <c r="D1077">
        <v>4007.06</v>
      </c>
      <c r="E1077">
        <v>230301</v>
      </c>
    </row>
    <row r="1078" spans="1:5" x14ac:dyDescent="0.25">
      <c r="A1078" s="60">
        <v>170562</v>
      </c>
      <c r="B1078">
        <v>17056</v>
      </c>
      <c r="C1078">
        <v>2</v>
      </c>
      <c r="D1078">
        <v>7671.51</v>
      </c>
      <c r="E1078">
        <v>230301</v>
      </c>
    </row>
    <row r="1079" spans="1:5" x14ac:dyDescent="0.25">
      <c r="A1079" s="60">
        <v>25016</v>
      </c>
      <c r="B1079">
        <v>250</v>
      </c>
      <c r="C1079">
        <v>16</v>
      </c>
      <c r="D1079">
        <v>127607.72</v>
      </c>
      <c r="E1079">
        <v>230120</v>
      </c>
    </row>
    <row r="1080" spans="1:5" x14ac:dyDescent="0.25">
      <c r="A1080" s="60">
        <v>85594</v>
      </c>
      <c r="B1080">
        <v>8559</v>
      </c>
      <c r="C1080">
        <v>4</v>
      </c>
      <c r="D1080">
        <v>159871.15</v>
      </c>
      <c r="E1080">
        <v>230120</v>
      </c>
    </row>
    <row r="1081" spans="1:5" x14ac:dyDescent="0.25">
      <c r="A1081" s="60">
        <v>113181</v>
      </c>
      <c r="B1081">
        <v>11318</v>
      </c>
      <c r="C1081">
        <v>1</v>
      </c>
      <c r="D1081">
        <v>134676.17000000001</v>
      </c>
      <c r="E1081">
        <v>230215</v>
      </c>
    </row>
    <row r="1082" spans="1:5" x14ac:dyDescent="0.25">
      <c r="A1082" s="60">
        <v>2648</v>
      </c>
      <c r="B1082">
        <v>264</v>
      </c>
      <c r="C1082">
        <v>8</v>
      </c>
      <c r="D1082">
        <v>116032</v>
      </c>
      <c r="E1082">
        <v>220428</v>
      </c>
    </row>
    <row r="1083" spans="1:5" x14ac:dyDescent="0.25">
      <c r="A1083" s="60">
        <v>132501</v>
      </c>
      <c r="B1083">
        <v>13250</v>
      </c>
      <c r="C1083">
        <v>1</v>
      </c>
      <c r="D1083">
        <v>127607.72</v>
      </c>
      <c r="E1083">
        <v>230120</v>
      </c>
    </row>
    <row r="1084" spans="1:5" x14ac:dyDescent="0.25">
      <c r="A1084" s="60">
        <v>274641</v>
      </c>
      <c r="B1084">
        <v>27464</v>
      </c>
      <c r="C1084">
        <v>1</v>
      </c>
      <c r="D1084">
        <v>79482.960000000006</v>
      </c>
      <c r="E1084">
        <v>230118</v>
      </c>
    </row>
    <row r="1085" spans="1:5" x14ac:dyDescent="0.25">
      <c r="A1085" s="60">
        <v>274642</v>
      </c>
      <c r="B1085">
        <v>27464</v>
      </c>
      <c r="C1085">
        <v>2</v>
      </c>
      <c r="D1085">
        <v>94631.59</v>
      </c>
      <c r="E1085">
        <v>230118</v>
      </c>
    </row>
    <row r="1086" spans="1:5" x14ac:dyDescent="0.25">
      <c r="A1086" s="60">
        <v>288801</v>
      </c>
      <c r="B1086">
        <v>28880</v>
      </c>
      <c r="C1086">
        <v>1</v>
      </c>
      <c r="D1086">
        <v>1950</v>
      </c>
      <c r="E1086">
        <v>230105</v>
      </c>
    </row>
    <row r="1087" spans="1:5" x14ac:dyDescent="0.25">
      <c r="A1087" s="60">
        <v>288802</v>
      </c>
      <c r="B1087">
        <v>28880</v>
      </c>
      <c r="C1087">
        <v>2</v>
      </c>
      <c r="D1087">
        <v>2880</v>
      </c>
      <c r="E1087">
        <v>230105</v>
      </c>
    </row>
    <row r="1088" spans="1:5" x14ac:dyDescent="0.25">
      <c r="A1088" s="60">
        <v>274502</v>
      </c>
      <c r="B1088">
        <v>27450</v>
      </c>
      <c r="C1088">
        <v>2</v>
      </c>
      <c r="D1088">
        <v>96706.35</v>
      </c>
      <c r="E1088">
        <v>230111</v>
      </c>
    </row>
    <row r="1089" spans="1:5" x14ac:dyDescent="0.25">
      <c r="A1089" s="60">
        <v>274501</v>
      </c>
      <c r="B1089">
        <v>27450</v>
      </c>
      <c r="C1089">
        <v>1</v>
      </c>
      <c r="D1089">
        <v>78203.199999999997</v>
      </c>
      <c r="E1089">
        <v>230111</v>
      </c>
    </row>
    <row r="1090" spans="1:5" x14ac:dyDescent="0.25">
      <c r="A1090" s="60">
        <v>2619</v>
      </c>
      <c r="B1090">
        <v>261</v>
      </c>
      <c r="C1090">
        <v>9</v>
      </c>
      <c r="D1090">
        <v>1576.76</v>
      </c>
      <c r="E1090">
        <v>230301</v>
      </c>
    </row>
    <row r="1091" spans="1:5" x14ac:dyDescent="0.25">
      <c r="A1091" s="60">
        <v>26110</v>
      </c>
      <c r="B1091">
        <v>261</v>
      </c>
      <c r="C1091">
        <v>10</v>
      </c>
      <c r="D1091">
        <v>3176.28</v>
      </c>
      <c r="E1091">
        <v>230301</v>
      </c>
    </row>
    <row r="1092" spans="1:5" x14ac:dyDescent="0.25">
      <c r="A1092" s="60">
        <v>2615</v>
      </c>
      <c r="B1092">
        <v>261</v>
      </c>
      <c r="C1092">
        <v>5</v>
      </c>
      <c r="D1092">
        <v>2175.06</v>
      </c>
      <c r="E1092">
        <v>230301</v>
      </c>
    </row>
    <row r="1093" spans="1:5" x14ac:dyDescent="0.25">
      <c r="A1093" s="60">
        <v>293261</v>
      </c>
      <c r="B1093">
        <v>29326</v>
      </c>
      <c r="C1093">
        <v>1</v>
      </c>
      <c r="D1093">
        <v>179020.77</v>
      </c>
      <c r="E1093">
        <v>230215</v>
      </c>
    </row>
    <row r="1094" spans="1:5" x14ac:dyDescent="0.25">
      <c r="A1094" s="60">
        <v>125042</v>
      </c>
      <c r="B1094">
        <v>12504</v>
      </c>
      <c r="C1094">
        <v>2</v>
      </c>
      <c r="D1094">
        <v>153820.79999999999</v>
      </c>
      <c r="E1094">
        <v>220428</v>
      </c>
    </row>
    <row r="1095" spans="1:5" x14ac:dyDescent="0.25">
      <c r="A1095" s="60">
        <v>274651</v>
      </c>
      <c r="B1095">
        <v>27465</v>
      </c>
      <c r="C1095">
        <v>1</v>
      </c>
      <c r="D1095">
        <v>118864.34</v>
      </c>
      <c r="E1095">
        <v>230118</v>
      </c>
    </row>
    <row r="1096" spans="1:5" x14ac:dyDescent="0.25">
      <c r="A1096" s="60">
        <v>295411</v>
      </c>
      <c r="B1096">
        <v>29541</v>
      </c>
      <c r="C1096">
        <v>1</v>
      </c>
      <c r="D1096">
        <v>92000</v>
      </c>
      <c r="E1096">
        <v>220921</v>
      </c>
    </row>
    <row r="1097" spans="1:5" x14ac:dyDescent="0.25">
      <c r="A1097" s="60">
        <v>262752</v>
      </c>
      <c r="B1097">
        <v>26275</v>
      </c>
      <c r="C1097">
        <v>2</v>
      </c>
      <c r="D1097">
        <v>80857.919999999998</v>
      </c>
      <c r="E1097">
        <v>220804</v>
      </c>
    </row>
    <row r="1098" spans="1:5" x14ac:dyDescent="0.25">
      <c r="A1098" s="60">
        <v>277671</v>
      </c>
      <c r="B1098">
        <v>27767</v>
      </c>
      <c r="C1098">
        <v>1</v>
      </c>
      <c r="D1098">
        <v>307.86</v>
      </c>
      <c r="E1098">
        <v>230102</v>
      </c>
    </row>
    <row r="1099" spans="1:5" x14ac:dyDescent="0.25">
      <c r="A1099" s="60">
        <v>2671</v>
      </c>
      <c r="B1099">
        <v>267</v>
      </c>
      <c r="C1099">
        <v>1</v>
      </c>
      <c r="D1099">
        <v>1274.04</v>
      </c>
      <c r="E1099">
        <v>230222</v>
      </c>
    </row>
    <row r="1100" spans="1:5" x14ac:dyDescent="0.25">
      <c r="A1100" s="60">
        <v>2674</v>
      </c>
      <c r="B1100">
        <v>267</v>
      </c>
      <c r="C1100">
        <v>4</v>
      </c>
      <c r="D1100">
        <v>2242.14</v>
      </c>
      <c r="E1100">
        <v>230222</v>
      </c>
    </row>
    <row r="1101" spans="1:5" x14ac:dyDescent="0.25">
      <c r="A1101" s="60">
        <v>2673</v>
      </c>
      <c r="B1101">
        <v>267</v>
      </c>
      <c r="C1101">
        <v>3</v>
      </c>
      <c r="D1101">
        <v>1652.96</v>
      </c>
      <c r="E1101">
        <v>230222</v>
      </c>
    </row>
    <row r="1102" spans="1:5" x14ac:dyDescent="0.25">
      <c r="A1102" s="60">
        <v>61742</v>
      </c>
      <c r="B1102">
        <v>6174</v>
      </c>
      <c r="C1102">
        <v>2</v>
      </c>
      <c r="D1102">
        <v>1886.23</v>
      </c>
      <c r="E1102">
        <v>230222</v>
      </c>
    </row>
    <row r="1103" spans="1:5" x14ac:dyDescent="0.25">
      <c r="A1103" s="60">
        <v>259551</v>
      </c>
      <c r="B1103">
        <v>25955</v>
      </c>
      <c r="C1103">
        <v>1</v>
      </c>
      <c r="D1103">
        <v>3165</v>
      </c>
      <c r="E1103">
        <v>230116</v>
      </c>
    </row>
    <row r="1104" spans="1:5" x14ac:dyDescent="0.25">
      <c r="A1104" s="60">
        <v>259552</v>
      </c>
      <c r="B1104">
        <v>25955</v>
      </c>
      <c r="C1104">
        <v>2</v>
      </c>
      <c r="D1104">
        <v>5350</v>
      </c>
      <c r="E1104">
        <v>230116</v>
      </c>
    </row>
    <row r="1105" spans="1:5" x14ac:dyDescent="0.25">
      <c r="A1105" s="60">
        <v>281461</v>
      </c>
      <c r="B1105">
        <v>28146</v>
      </c>
      <c r="C1105">
        <v>1</v>
      </c>
      <c r="D1105">
        <v>7991</v>
      </c>
      <c r="E1105">
        <v>230116</v>
      </c>
    </row>
    <row r="1106" spans="1:5" x14ac:dyDescent="0.25">
      <c r="A1106" s="60">
        <v>281462</v>
      </c>
      <c r="B1106">
        <v>28146</v>
      </c>
      <c r="C1106">
        <v>2</v>
      </c>
      <c r="D1106">
        <v>7991</v>
      </c>
      <c r="E1106">
        <v>230116</v>
      </c>
    </row>
    <row r="1107" spans="1:5" x14ac:dyDescent="0.25">
      <c r="A1107" s="60">
        <v>281463</v>
      </c>
      <c r="B1107">
        <v>28146</v>
      </c>
      <c r="C1107">
        <v>3</v>
      </c>
      <c r="D1107">
        <v>7991</v>
      </c>
      <c r="E1107">
        <v>230116</v>
      </c>
    </row>
    <row r="1108" spans="1:5" x14ac:dyDescent="0.25">
      <c r="A1108" s="60">
        <v>2693</v>
      </c>
      <c r="B1108">
        <v>269</v>
      </c>
      <c r="C1108">
        <v>3</v>
      </c>
      <c r="D1108">
        <v>584.66999999999996</v>
      </c>
      <c r="E1108">
        <v>210731</v>
      </c>
    </row>
    <row r="1109" spans="1:5" x14ac:dyDescent="0.25">
      <c r="A1109" s="60">
        <v>2694</v>
      </c>
      <c r="B1109">
        <v>269</v>
      </c>
      <c r="C1109">
        <v>4</v>
      </c>
      <c r="D1109">
        <v>2033.02</v>
      </c>
      <c r="E1109">
        <v>210731</v>
      </c>
    </row>
    <row r="1110" spans="1:5" x14ac:dyDescent="0.25">
      <c r="A1110" s="60">
        <v>114731</v>
      </c>
      <c r="B1110">
        <v>11473</v>
      </c>
      <c r="C1110">
        <v>1</v>
      </c>
      <c r="D1110">
        <v>5067.79</v>
      </c>
      <c r="E1110">
        <v>230215</v>
      </c>
    </row>
    <row r="1111" spans="1:5" x14ac:dyDescent="0.25">
      <c r="A1111" s="60">
        <v>114733</v>
      </c>
      <c r="B1111">
        <v>11473</v>
      </c>
      <c r="C1111">
        <v>3</v>
      </c>
      <c r="D1111">
        <v>8878.81</v>
      </c>
      <c r="E1111">
        <v>230215</v>
      </c>
    </row>
    <row r="1112" spans="1:5" x14ac:dyDescent="0.25">
      <c r="A1112" s="60">
        <v>114732</v>
      </c>
      <c r="B1112">
        <v>11473</v>
      </c>
      <c r="C1112">
        <v>2</v>
      </c>
      <c r="D1112">
        <v>8461.7099999999991</v>
      </c>
      <c r="E1112">
        <v>230215</v>
      </c>
    </row>
    <row r="1113" spans="1:5" x14ac:dyDescent="0.25">
      <c r="A1113" s="60">
        <v>114734</v>
      </c>
      <c r="B1113">
        <v>11473</v>
      </c>
      <c r="C1113">
        <v>4</v>
      </c>
      <c r="D1113">
        <v>14903.76</v>
      </c>
      <c r="E1113">
        <v>230215</v>
      </c>
    </row>
    <row r="1114" spans="1:5" x14ac:dyDescent="0.25">
      <c r="A1114" s="60">
        <v>114735</v>
      </c>
      <c r="B1114">
        <v>11473</v>
      </c>
      <c r="C1114">
        <v>5</v>
      </c>
      <c r="D1114">
        <v>9568.01</v>
      </c>
      <c r="E1114">
        <v>230215</v>
      </c>
    </row>
    <row r="1115" spans="1:5" x14ac:dyDescent="0.25">
      <c r="A1115" s="60">
        <v>114736</v>
      </c>
      <c r="B1115">
        <v>11473</v>
      </c>
      <c r="C1115">
        <v>6</v>
      </c>
      <c r="D1115">
        <v>12365.82</v>
      </c>
      <c r="E1115">
        <v>230215</v>
      </c>
    </row>
    <row r="1116" spans="1:5" x14ac:dyDescent="0.25">
      <c r="A1116" s="60">
        <v>165841</v>
      </c>
      <c r="B1116">
        <v>16584</v>
      </c>
      <c r="C1116">
        <v>1</v>
      </c>
      <c r="D1116">
        <v>5571.38</v>
      </c>
      <c r="E1116">
        <v>230215</v>
      </c>
    </row>
    <row r="1117" spans="1:5" x14ac:dyDescent="0.25">
      <c r="A1117" s="60">
        <v>165842</v>
      </c>
      <c r="B1117">
        <v>16584</v>
      </c>
      <c r="C1117">
        <v>2</v>
      </c>
      <c r="D1117">
        <v>8865.7900000000009</v>
      </c>
      <c r="E1117">
        <v>230215</v>
      </c>
    </row>
    <row r="1118" spans="1:5" x14ac:dyDescent="0.25">
      <c r="A1118" s="60">
        <v>199351</v>
      </c>
      <c r="B1118">
        <v>19935</v>
      </c>
      <c r="C1118">
        <v>1</v>
      </c>
      <c r="D1118">
        <v>5918.37</v>
      </c>
      <c r="E1118">
        <v>230215</v>
      </c>
    </row>
    <row r="1119" spans="1:5" x14ac:dyDescent="0.25">
      <c r="A1119" s="60">
        <v>199352</v>
      </c>
      <c r="B1119">
        <v>19935</v>
      </c>
      <c r="C1119">
        <v>2</v>
      </c>
      <c r="D1119">
        <v>8308.86</v>
      </c>
      <c r="E1119">
        <v>230215</v>
      </c>
    </row>
    <row r="1120" spans="1:5" x14ac:dyDescent="0.25">
      <c r="A1120" s="60">
        <v>2722</v>
      </c>
      <c r="B1120">
        <v>272</v>
      </c>
      <c r="C1120">
        <v>2</v>
      </c>
      <c r="D1120">
        <v>4943.46</v>
      </c>
      <c r="E1120">
        <v>230207</v>
      </c>
    </row>
    <row r="1121" spans="1:5" x14ac:dyDescent="0.25">
      <c r="A1121" s="60">
        <v>275581</v>
      </c>
      <c r="B1121">
        <v>27558</v>
      </c>
      <c r="C1121">
        <v>1</v>
      </c>
      <c r="D1121">
        <v>32029.24</v>
      </c>
      <c r="E1121">
        <v>230209</v>
      </c>
    </row>
    <row r="1122" spans="1:5" x14ac:dyDescent="0.25">
      <c r="A1122" s="60">
        <v>242811</v>
      </c>
      <c r="B1122">
        <v>24281</v>
      </c>
      <c r="C1122">
        <v>1</v>
      </c>
      <c r="D1122">
        <v>1532.24</v>
      </c>
      <c r="E1122">
        <v>230201</v>
      </c>
    </row>
    <row r="1123" spans="1:5" x14ac:dyDescent="0.25">
      <c r="A1123" s="60">
        <v>242812</v>
      </c>
      <c r="B1123">
        <v>24281</v>
      </c>
      <c r="C1123">
        <v>2</v>
      </c>
      <c r="D1123">
        <v>2800.39</v>
      </c>
      <c r="E1123">
        <v>230201</v>
      </c>
    </row>
    <row r="1124" spans="1:5" x14ac:dyDescent="0.25">
      <c r="A1124" s="60">
        <v>136756</v>
      </c>
      <c r="B1124">
        <v>13675</v>
      </c>
      <c r="C1124">
        <v>6</v>
      </c>
      <c r="D1124">
        <v>491.27</v>
      </c>
      <c r="E1124">
        <v>230203</v>
      </c>
    </row>
    <row r="1125" spans="1:5" x14ac:dyDescent="0.25">
      <c r="A1125" s="60">
        <v>136751</v>
      </c>
      <c r="B1125">
        <v>13675</v>
      </c>
      <c r="C1125">
        <v>1</v>
      </c>
      <c r="D1125">
        <v>799.05</v>
      </c>
      <c r="E1125">
        <v>230203</v>
      </c>
    </row>
    <row r="1126" spans="1:5" x14ac:dyDescent="0.25">
      <c r="A1126" s="60">
        <v>136754</v>
      </c>
      <c r="B1126">
        <v>13675</v>
      </c>
      <c r="C1126">
        <v>4</v>
      </c>
      <c r="D1126">
        <v>1547.3</v>
      </c>
      <c r="E1126">
        <v>230203</v>
      </c>
    </row>
    <row r="1127" spans="1:5" x14ac:dyDescent="0.25">
      <c r="A1127" s="60">
        <v>136757</v>
      </c>
      <c r="B1127">
        <v>13675</v>
      </c>
      <c r="C1127">
        <v>7</v>
      </c>
      <c r="D1127">
        <v>744.49</v>
      </c>
      <c r="E1127">
        <v>230203</v>
      </c>
    </row>
    <row r="1128" spans="1:5" x14ac:dyDescent="0.25">
      <c r="A1128" s="60">
        <v>136752</v>
      </c>
      <c r="B1128">
        <v>13675</v>
      </c>
      <c r="C1128">
        <v>2</v>
      </c>
      <c r="D1128">
        <v>1275.55</v>
      </c>
      <c r="E1128">
        <v>230203</v>
      </c>
    </row>
    <row r="1129" spans="1:5" x14ac:dyDescent="0.25">
      <c r="A1129" s="60">
        <v>136755</v>
      </c>
      <c r="B1129">
        <v>13675</v>
      </c>
      <c r="C1129">
        <v>5</v>
      </c>
      <c r="D1129">
        <v>2453.6</v>
      </c>
      <c r="E1129">
        <v>230203</v>
      </c>
    </row>
    <row r="1130" spans="1:5" x14ac:dyDescent="0.25">
      <c r="A1130" s="60">
        <v>136753</v>
      </c>
      <c r="B1130">
        <v>13675</v>
      </c>
      <c r="C1130">
        <v>3</v>
      </c>
      <c r="D1130">
        <v>1985.86</v>
      </c>
      <c r="E1130">
        <v>230203</v>
      </c>
    </row>
    <row r="1131" spans="1:5" x14ac:dyDescent="0.25">
      <c r="A1131" s="60">
        <v>199963</v>
      </c>
      <c r="B1131">
        <v>19996</v>
      </c>
      <c r="C1131">
        <v>3</v>
      </c>
      <c r="D1131">
        <v>2684.58</v>
      </c>
      <c r="E1131">
        <v>230216</v>
      </c>
    </row>
    <row r="1132" spans="1:5" x14ac:dyDescent="0.25">
      <c r="A1132" s="60">
        <v>145206</v>
      </c>
      <c r="B1132">
        <v>14520</v>
      </c>
      <c r="C1132">
        <v>6</v>
      </c>
      <c r="D1132">
        <v>348.44</v>
      </c>
      <c r="E1132">
        <v>230216</v>
      </c>
    </row>
    <row r="1133" spans="1:5" x14ac:dyDescent="0.25">
      <c r="A1133" s="60">
        <v>145205</v>
      </c>
      <c r="B1133">
        <v>14520</v>
      </c>
      <c r="C1133">
        <v>5</v>
      </c>
      <c r="D1133">
        <v>647.79999999999995</v>
      </c>
      <c r="E1133">
        <v>230216</v>
      </c>
    </row>
    <row r="1134" spans="1:5" x14ac:dyDescent="0.25">
      <c r="A1134" s="60">
        <v>145221</v>
      </c>
      <c r="B1134">
        <v>14522</v>
      </c>
      <c r="C1134">
        <v>1</v>
      </c>
      <c r="D1134">
        <v>1635</v>
      </c>
      <c r="E1134">
        <v>230216</v>
      </c>
    </row>
    <row r="1135" spans="1:5" x14ac:dyDescent="0.25">
      <c r="A1135" s="60">
        <v>236444</v>
      </c>
      <c r="B1135">
        <v>23644</v>
      </c>
      <c r="C1135">
        <v>4</v>
      </c>
      <c r="D1135">
        <v>368.34</v>
      </c>
      <c r="E1135">
        <v>230216</v>
      </c>
    </row>
    <row r="1136" spans="1:5" x14ac:dyDescent="0.25">
      <c r="A1136" s="60">
        <v>236441</v>
      </c>
      <c r="B1136">
        <v>23644</v>
      </c>
      <c r="C1136">
        <v>1</v>
      </c>
      <c r="D1136">
        <v>361.09</v>
      </c>
      <c r="E1136">
        <v>220506</v>
      </c>
    </row>
    <row r="1137" spans="1:5" x14ac:dyDescent="0.25">
      <c r="A1137" s="60">
        <v>236443</v>
      </c>
      <c r="B1137">
        <v>23644</v>
      </c>
      <c r="C1137">
        <v>3</v>
      </c>
      <c r="D1137">
        <v>719.04</v>
      </c>
      <c r="E1137">
        <v>230216</v>
      </c>
    </row>
    <row r="1138" spans="1:5" x14ac:dyDescent="0.25">
      <c r="A1138" s="60">
        <v>236442</v>
      </c>
      <c r="B1138">
        <v>23644</v>
      </c>
      <c r="C1138">
        <v>2</v>
      </c>
      <c r="D1138">
        <v>796.2</v>
      </c>
      <c r="E1138">
        <v>230117</v>
      </c>
    </row>
    <row r="1139" spans="1:5" x14ac:dyDescent="0.25">
      <c r="A1139" s="60">
        <v>2743</v>
      </c>
      <c r="B1139">
        <v>274</v>
      </c>
      <c r="C1139">
        <v>3</v>
      </c>
      <c r="D1139">
        <v>4847.8100000000004</v>
      </c>
      <c r="E1139">
        <v>230216</v>
      </c>
    </row>
    <row r="1140" spans="1:5" x14ac:dyDescent="0.25">
      <c r="A1140" s="60">
        <v>2741</v>
      </c>
      <c r="B1140">
        <v>274</v>
      </c>
      <c r="C1140">
        <v>1</v>
      </c>
      <c r="D1140">
        <v>2291.6</v>
      </c>
      <c r="E1140">
        <v>230216</v>
      </c>
    </row>
    <row r="1141" spans="1:5" x14ac:dyDescent="0.25">
      <c r="A1141" s="60">
        <v>295671</v>
      </c>
      <c r="B1141">
        <v>29567</v>
      </c>
      <c r="C1141">
        <v>1</v>
      </c>
      <c r="D1141">
        <v>3464.94</v>
      </c>
      <c r="E1141">
        <v>230201</v>
      </c>
    </row>
    <row r="1142" spans="1:5" x14ac:dyDescent="0.25">
      <c r="A1142" s="60">
        <v>176981</v>
      </c>
      <c r="B1142">
        <v>17698</v>
      </c>
      <c r="C1142">
        <v>1</v>
      </c>
      <c r="D1142">
        <v>2550.58</v>
      </c>
      <c r="E1142">
        <v>230201</v>
      </c>
    </row>
    <row r="1143" spans="1:5" x14ac:dyDescent="0.25">
      <c r="A1143" s="60">
        <v>191091</v>
      </c>
      <c r="B1143">
        <v>19109</v>
      </c>
      <c r="C1143">
        <v>1</v>
      </c>
      <c r="D1143">
        <v>1588.17</v>
      </c>
      <c r="E1143">
        <v>230301</v>
      </c>
    </row>
    <row r="1144" spans="1:5" x14ac:dyDescent="0.25">
      <c r="A1144" s="60">
        <v>191092</v>
      </c>
      <c r="B1144">
        <v>19109</v>
      </c>
      <c r="C1144">
        <v>2</v>
      </c>
      <c r="D1144">
        <v>4123.28</v>
      </c>
      <c r="E1144">
        <v>230301</v>
      </c>
    </row>
    <row r="1145" spans="1:5" x14ac:dyDescent="0.25">
      <c r="A1145" s="60">
        <v>159143</v>
      </c>
      <c r="B1145">
        <v>15914</v>
      </c>
      <c r="C1145">
        <v>3</v>
      </c>
      <c r="D1145">
        <v>917.18</v>
      </c>
      <c r="E1145">
        <v>230216</v>
      </c>
    </row>
    <row r="1146" spans="1:5" x14ac:dyDescent="0.25">
      <c r="A1146" s="60">
        <v>82321</v>
      </c>
      <c r="B1146">
        <v>8232</v>
      </c>
      <c r="C1146">
        <v>1</v>
      </c>
      <c r="D1146">
        <v>215100.6</v>
      </c>
      <c r="E1146">
        <v>230209</v>
      </c>
    </row>
    <row r="1147" spans="1:5" x14ac:dyDescent="0.25">
      <c r="A1147" s="60">
        <v>80462</v>
      </c>
      <c r="B1147">
        <v>8046</v>
      </c>
      <c r="C1147">
        <v>2</v>
      </c>
      <c r="D1147">
        <v>2185.8000000000002</v>
      </c>
      <c r="E1147">
        <v>230202</v>
      </c>
    </row>
    <row r="1148" spans="1:5" x14ac:dyDescent="0.25">
      <c r="A1148" s="60">
        <v>165081</v>
      </c>
      <c r="B1148">
        <v>16508</v>
      </c>
      <c r="C1148">
        <v>1</v>
      </c>
      <c r="D1148">
        <v>36065.040000000001</v>
      </c>
      <c r="E1148">
        <v>230127</v>
      </c>
    </row>
    <row r="1149" spans="1:5" x14ac:dyDescent="0.25">
      <c r="A1149" s="60">
        <v>263121</v>
      </c>
      <c r="B1149">
        <v>26312</v>
      </c>
      <c r="C1149">
        <v>1</v>
      </c>
      <c r="D1149">
        <v>35211.17</v>
      </c>
      <c r="E1149">
        <v>230215</v>
      </c>
    </row>
    <row r="1150" spans="1:5" x14ac:dyDescent="0.25">
      <c r="A1150" s="60">
        <v>149022</v>
      </c>
      <c r="B1150">
        <v>14902</v>
      </c>
      <c r="C1150">
        <v>2</v>
      </c>
      <c r="D1150">
        <v>27718.43</v>
      </c>
      <c r="E1150">
        <v>230301</v>
      </c>
    </row>
    <row r="1151" spans="1:5" x14ac:dyDescent="0.25">
      <c r="A1151" s="60">
        <v>149021</v>
      </c>
      <c r="B1151">
        <v>14902</v>
      </c>
      <c r="C1151">
        <v>1</v>
      </c>
      <c r="D1151">
        <v>31215.89</v>
      </c>
      <c r="E1151">
        <v>230301</v>
      </c>
    </row>
    <row r="1152" spans="1:5" x14ac:dyDescent="0.25">
      <c r="A1152" s="60">
        <v>181141</v>
      </c>
      <c r="B1152">
        <v>18114</v>
      </c>
      <c r="C1152">
        <v>1</v>
      </c>
      <c r="D1152">
        <v>30579.05</v>
      </c>
      <c r="E1152">
        <v>230210</v>
      </c>
    </row>
    <row r="1153" spans="1:5" x14ac:dyDescent="0.25">
      <c r="A1153" s="60">
        <v>195522</v>
      </c>
      <c r="B1153">
        <v>19552</v>
      </c>
      <c r="C1153">
        <v>2</v>
      </c>
      <c r="D1153">
        <v>38167.230000000003</v>
      </c>
      <c r="E1153">
        <v>230301</v>
      </c>
    </row>
    <row r="1154" spans="1:5" x14ac:dyDescent="0.25">
      <c r="A1154" s="60">
        <v>270891</v>
      </c>
      <c r="B1154">
        <v>27089</v>
      </c>
      <c r="C1154">
        <v>1</v>
      </c>
      <c r="D1154">
        <v>27076.58</v>
      </c>
      <c r="E1154">
        <v>230215</v>
      </c>
    </row>
    <row r="1155" spans="1:5" x14ac:dyDescent="0.25">
      <c r="A1155" s="60">
        <v>155111</v>
      </c>
      <c r="B1155">
        <v>15511</v>
      </c>
      <c r="C1155">
        <v>1</v>
      </c>
      <c r="D1155">
        <v>15127.71</v>
      </c>
      <c r="E1155">
        <v>230217</v>
      </c>
    </row>
    <row r="1156" spans="1:5" x14ac:dyDescent="0.25">
      <c r="A1156" s="60">
        <v>156621</v>
      </c>
      <c r="B1156">
        <v>15662</v>
      </c>
      <c r="C1156">
        <v>1</v>
      </c>
      <c r="D1156">
        <v>20417.12</v>
      </c>
      <c r="E1156">
        <v>230223</v>
      </c>
    </row>
    <row r="1157" spans="1:5" x14ac:dyDescent="0.25">
      <c r="A1157" s="60">
        <v>174221</v>
      </c>
      <c r="B1157">
        <v>17422</v>
      </c>
      <c r="C1157">
        <v>1</v>
      </c>
      <c r="D1157">
        <v>18494.16</v>
      </c>
      <c r="E1157">
        <v>230215</v>
      </c>
    </row>
    <row r="1158" spans="1:5" x14ac:dyDescent="0.25">
      <c r="A1158" s="60">
        <v>174222</v>
      </c>
      <c r="B1158">
        <v>17422</v>
      </c>
      <c r="C1158">
        <v>2</v>
      </c>
      <c r="D1158">
        <v>20343.57</v>
      </c>
      <c r="E1158">
        <v>230215</v>
      </c>
    </row>
    <row r="1159" spans="1:5" x14ac:dyDescent="0.25">
      <c r="A1159" s="60">
        <v>266761</v>
      </c>
      <c r="B1159">
        <v>26676</v>
      </c>
      <c r="C1159">
        <v>1</v>
      </c>
      <c r="D1159">
        <v>8592.66</v>
      </c>
      <c r="E1159">
        <v>230216</v>
      </c>
    </row>
    <row r="1160" spans="1:5" x14ac:dyDescent="0.25">
      <c r="A1160" s="60">
        <v>237171</v>
      </c>
      <c r="B1160">
        <v>23717</v>
      </c>
      <c r="C1160">
        <v>1</v>
      </c>
      <c r="D1160">
        <v>1008.71</v>
      </c>
      <c r="E1160">
        <v>230112</v>
      </c>
    </row>
    <row r="1161" spans="1:5" x14ac:dyDescent="0.25">
      <c r="A1161" s="60">
        <v>237161</v>
      </c>
      <c r="B1161">
        <v>23716</v>
      </c>
      <c r="C1161">
        <v>1</v>
      </c>
      <c r="D1161">
        <v>1161.55</v>
      </c>
      <c r="E1161">
        <v>230112</v>
      </c>
    </row>
    <row r="1162" spans="1:5" x14ac:dyDescent="0.25">
      <c r="A1162" s="60">
        <v>237151</v>
      </c>
      <c r="B1162">
        <v>23715</v>
      </c>
      <c r="C1162">
        <v>1</v>
      </c>
      <c r="D1162">
        <v>1025.3699999999999</v>
      </c>
      <c r="E1162">
        <v>230112</v>
      </c>
    </row>
    <row r="1163" spans="1:5" x14ac:dyDescent="0.25">
      <c r="A1163" s="60">
        <v>282051</v>
      </c>
      <c r="B1163">
        <v>28205</v>
      </c>
      <c r="C1163">
        <v>1</v>
      </c>
      <c r="D1163">
        <v>701.35</v>
      </c>
      <c r="E1163">
        <v>230112</v>
      </c>
    </row>
    <row r="1164" spans="1:5" x14ac:dyDescent="0.25">
      <c r="A1164" s="60">
        <v>237191</v>
      </c>
      <c r="B1164">
        <v>23719</v>
      </c>
      <c r="C1164">
        <v>1</v>
      </c>
      <c r="D1164">
        <v>1034.54</v>
      </c>
      <c r="E1164">
        <v>230112</v>
      </c>
    </row>
    <row r="1165" spans="1:5" x14ac:dyDescent="0.25">
      <c r="A1165" s="60">
        <v>237181</v>
      </c>
      <c r="B1165">
        <v>23718</v>
      </c>
      <c r="C1165">
        <v>1</v>
      </c>
      <c r="D1165">
        <v>1023.31</v>
      </c>
      <c r="E1165">
        <v>230112</v>
      </c>
    </row>
    <row r="1166" spans="1:5" x14ac:dyDescent="0.25">
      <c r="A1166" s="60">
        <v>237201</v>
      </c>
      <c r="B1166">
        <v>23720</v>
      </c>
      <c r="C1166">
        <v>1</v>
      </c>
      <c r="D1166">
        <v>820.16</v>
      </c>
      <c r="E1166">
        <v>230112</v>
      </c>
    </row>
    <row r="1167" spans="1:5" x14ac:dyDescent="0.25">
      <c r="A1167" s="60">
        <v>107474</v>
      </c>
      <c r="B1167">
        <v>10747</v>
      </c>
      <c r="C1167">
        <v>4</v>
      </c>
      <c r="D1167">
        <v>2628.68</v>
      </c>
      <c r="E1167">
        <v>230215</v>
      </c>
    </row>
    <row r="1168" spans="1:5" x14ac:dyDescent="0.25">
      <c r="A1168" s="60">
        <v>107475</v>
      </c>
      <c r="B1168">
        <v>10747</v>
      </c>
      <c r="C1168">
        <v>5</v>
      </c>
      <c r="D1168">
        <v>3397.03</v>
      </c>
      <c r="E1168">
        <v>230215</v>
      </c>
    </row>
    <row r="1169" spans="1:5" x14ac:dyDescent="0.25">
      <c r="A1169" s="60">
        <v>107476</v>
      </c>
      <c r="B1169">
        <v>10747</v>
      </c>
      <c r="C1169">
        <v>6</v>
      </c>
      <c r="D1169">
        <v>4172.25</v>
      </c>
      <c r="E1169">
        <v>230215</v>
      </c>
    </row>
    <row r="1170" spans="1:5" x14ac:dyDescent="0.25">
      <c r="A1170" s="60">
        <v>2821</v>
      </c>
      <c r="B1170">
        <v>282</v>
      </c>
      <c r="C1170">
        <v>1</v>
      </c>
      <c r="D1170">
        <v>1233</v>
      </c>
      <c r="E1170">
        <v>230301</v>
      </c>
    </row>
    <row r="1171" spans="1:5" x14ac:dyDescent="0.25">
      <c r="A1171" s="60">
        <v>156351</v>
      </c>
      <c r="B1171">
        <v>15635</v>
      </c>
      <c r="C1171">
        <v>1</v>
      </c>
      <c r="D1171">
        <v>10135.49</v>
      </c>
      <c r="E1171">
        <v>230216</v>
      </c>
    </row>
    <row r="1172" spans="1:5" x14ac:dyDescent="0.25">
      <c r="A1172" s="60">
        <v>111371</v>
      </c>
      <c r="B1172">
        <v>11137</v>
      </c>
      <c r="C1172">
        <v>1</v>
      </c>
      <c r="D1172">
        <v>3000.96</v>
      </c>
      <c r="E1172">
        <v>230217</v>
      </c>
    </row>
    <row r="1173" spans="1:5" x14ac:dyDescent="0.25">
      <c r="A1173" s="60">
        <v>104161</v>
      </c>
      <c r="B1173">
        <v>10416</v>
      </c>
      <c r="C1173">
        <v>1</v>
      </c>
      <c r="D1173">
        <v>20138.189999999999</v>
      </c>
      <c r="E1173">
        <v>230215</v>
      </c>
    </row>
    <row r="1174" spans="1:5" x14ac:dyDescent="0.25">
      <c r="A1174" s="60">
        <v>126411</v>
      </c>
      <c r="B1174">
        <v>12641</v>
      </c>
      <c r="C1174">
        <v>1</v>
      </c>
      <c r="D1174">
        <v>21237.66</v>
      </c>
      <c r="E1174">
        <v>230216</v>
      </c>
    </row>
    <row r="1175" spans="1:5" x14ac:dyDescent="0.25">
      <c r="A1175" s="60">
        <v>2853</v>
      </c>
      <c r="B1175">
        <v>285</v>
      </c>
      <c r="C1175">
        <v>3</v>
      </c>
      <c r="D1175">
        <v>4559.41</v>
      </c>
      <c r="E1175">
        <v>230216</v>
      </c>
    </row>
    <row r="1176" spans="1:5" x14ac:dyDescent="0.25">
      <c r="A1176" s="60">
        <v>2851</v>
      </c>
      <c r="B1176">
        <v>285</v>
      </c>
      <c r="C1176">
        <v>1</v>
      </c>
      <c r="D1176">
        <v>9016.8700000000008</v>
      </c>
      <c r="E1176">
        <v>230216</v>
      </c>
    </row>
    <row r="1177" spans="1:5" x14ac:dyDescent="0.25">
      <c r="A1177" s="60">
        <v>191583</v>
      </c>
      <c r="B1177">
        <v>19158</v>
      </c>
      <c r="C1177">
        <v>3</v>
      </c>
      <c r="D1177">
        <v>5582.78</v>
      </c>
      <c r="E1177">
        <v>230216</v>
      </c>
    </row>
    <row r="1178" spans="1:5" x14ac:dyDescent="0.25">
      <c r="A1178" s="60">
        <v>191584</v>
      </c>
      <c r="B1178">
        <v>19158</v>
      </c>
      <c r="C1178">
        <v>4</v>
      </c>
      <c r="D1178">
        <v>10948.07</v>
      </c>
      <c r="E1178">
        <v>230216</v>
      </c>
    </row>
    <row r="1179" spans="1:5" x14ac:dyDescent="0.25">
      <c r="A1179" s="60">
        <v>2863</v>
      </c>
      <c r="B1179">
        <v>286</v>
      </c>
      <c r="C1179">
        <v>3</v>
      </c>
      <c r="D1179">
        <v>4622.84</v>
      </c>
      <c r="E1179">
        <v>230216</v>
      </c>
    </row>
    <row r="1180" spans="1:5" x14ac:dyDescent="0.25">
      <c r="A1180" s="60">
        <v>2864</v>
      </c>
      <c r="B1180">
        <v>286</v>
      </c>
      <c r="C1180">
        <v>4</v>
      </c>
      <c r="D1180">
        <v>9307.48</v>
      </c>
      <c r="E1180">
        <v>230216</v>
      </c>
    </row>
    <row r="1181" spans="1:5" x14ac:dyDescent="0.25">
      <c r="A1181" s="60">
        <v>2871</v>
      </c>
      <c r="B1181">
        <v>287</v>
      </c>
      <c r="C1181">
        <v>1</v>
      </c>
      <c r="D1181">
        <v>1568.08</v>
      </c>
      <c r="E1181">
        <v>230301</v>
      </c>
    </row>
    <row r="1182" spans="1:5" x14ac:dyDescent="0.25">
      <c r="A1182" s="60">
        <v>160361</v>
      </c>
      <c r="B1182">
        <v>16036</v>
      </c>
      <c r="C1182">
        <v>1</v>
      </c>
      <c r="D1182">
        <v>2155.36</v>
      </c>
      <c r="E1182">
        <v>230216</v>
      </c>
    </row>
    <row r="1183" spans="1:5" x14ac:dyDescent="0.25">
      <c r="A1183" s="60">
        <v>160362</v>
      </c>
      <c r="B1183">
        <v>16036</v>
      </c>
      <c r="C1183">
        <v>2</v>
      </c>
      <c r="D1183">
        <v>4026.48</v>
      </c>
      <c r="E1183">
        <v>230216</v>
      </c>
    </row>
    <row r="1184" spans="1:5" x14ac:dyDescent="0.25">
      <c r="A1184" s="60">
        <v>165213</v>
      </c>
      <c r="B1184">
        <v>16521</v>
      </c>
      <c r="C1184">
        <v>3</v>
      </c>
      <c r="D1184">
        <v>791</v>
      </c>
      <c r="E1184">
        <v>230216</v>
      </c>
    </row>
    <row r="1185" spans="1:5" x14ac:dyDescent="0.25">
      <c r="A1185" s="60">
        <v>165212</v>
      </c>
      <c r="B1185">
        <v>16521</v>
      </c>
      <c r="C1185">
        <v>2</v>
      </c>
      <c r="D1185">
        <v>1768</v>
      </c>
      <c r="E1185">
        <v>230216</v>
      </c>
    </row>
    <row r="1186" spans="1:5" x14ac:dyDescent="0.25">
      <c r="A1186" s="60">
        <v>208101</v>
      </c>
      <c r="B1186">
        <v>20810</v>
      </c>
      <c r="C1186">
        <v>1</v>
      </c>
      <c r="D1186">
        <v>44165.91</v>
      </c>
      <c r="E1186">
        <v>230120</v>
      </c>
    </row>
    <row r="1187" spans="1:5" x14ac:dyDescent="0.25">
      <c r="A1187" s="60">
        <v>111541</v>
      </c>
      <c r="B1187">
        <v>11154</v>
      </c>
      <c r="C1187">
        <v>1</v>
      </c>
      <c r="D1187">
        <v>44165.91</v>
      </c>
      <c r="E1187">
        <v>230120</v>
      </c>
    </row>
    <row r="1188" spans="1:5" x14ac:dyDescent="0.25">
      <c r="A1188" s="60">
        <v>69871</v>
      </c>
      <c r="B1188">
        <v>6987</v>
      </c>
      <c r="C1188">
        <v>1</v>
      </c>
      <c r="D1188">
        <v>5116.84</v>
      </c>
      <c r="E1188">
        <v>230301</v>
      </c>
    </row>
    <row r="1189" spans="1:5" x14ac:dyDescent="0.25">
      <c r="A1189" s="60">
        <v>160321</v>
      </c>
      <c r="B1189">
        <v>16032</v>
      </c>
      <c r="C1189">
        <v>1</v>
      </c>
      <c r="D1189">
        <v>3912.54</v>
      </c>
      <c r="E1189">
        <v>230215</v>
      </c>
    </row>
    <row r="1190" spans="1:5" x14ac:dyDescent="0.25">
      <c r="A1190" s="60">
        <v>2885</v>
      </c>
      <c r="B1190">
        <v>288</v>
      </c>
      <c r="C1190">
        <v>5</v>
      </c>
      <c r="D1190">
        <v>630</v>
      </c>
      <c r="E1190">
        <v>230209</v>
      </c>
    </row>
    <row r="1191" spans="1:5" x14ac:dyDescent="0.25">
      <c r="A1191" s="60">
        <v>2884</v>
      </c>
      <c r="B1191">
        <v>288</v>
      </c>
      <c r="C1191">
        <v>4</v>
      </c>
      <c r="D1191">
        <v>1330.01</v>
      </c>
      <c r="E1191">
        <v>230209</v>
      </c>
    </row>
    <row r="1192" spans="1:5" x14ac:dyDescent="0.25">
      <c r="A1192" s="60">
        <v>2881</v>
      </c>
      <c r="B1192">
        <v>288</v>
      </c>
      <c r="C1192">
        <v>1</v>
      </c>
      <c r="D1192">
        <v>1130.01</v>
      </c>
      <c r="E1192">
        <v>230209</v>
      </c>
    </row>
    <row r="1193" spans="1:5" x14ac:dyDescent="0.25">
      <c r="A1193" s="60">
        <v>2882</v>
      </c>
      <c r="B1193">
        <v>288</v>
      </c>
      <c r="C1193">
        <v>2</v>
      </c>
      <c r="D1193">
        <v>1330.01</v>
      </c>
      <c r="E1193">
        <v>230209</v>
      </c>
    </row>
    <row r="1194" spans="1:5" x14ac:dyDescent="0.25">
      <c r="A1194" s="60">
        <v>2895</v>
      </c>
      <c r="B1194">
        <v>289</v>
      </c>
      <c r="C1194">
        <v>5</v>
      </c>
      <c r="D1194">
        <v>636.82000000000005</v>
      </c>
      <c r="E1194">
        <v>230217</v>
      </c>
    </row>
    <row r="1195" spans="1:5" x14ac:dyDescent="0.25">
      <c r="A1195" s="60">
        <v>2896</v>
      </c>
      <c r="B1195">
        <v>289</v>
      </c>
      <c r="C1195">
        <v>6</v>
      </c>
      <c r="D1195">
        <v>1010.88</v>
      </c>
      <c r="E1195">
        <v>230217</v>
      </c>
    </row>
    <row r="1196" spans="1:5" x14ac:dyDescent="0.25">
      <c r="A1196" s="60">
        <v>111861</v>
      </c>
      <c r="B1196">
        <v>11186</v>
      </c>
      <c r="C1196">
        <v>1</v>
      </c>
      <c r="D1196">
        <v>2477.48</v>
      </c>
      <c r="E1196">
        <v>230222</v>
      </c>
    </row>
    <row r="1197" spans="1:5" x14ac:dyDescent="0.25">
      <c r="A1197" s="60">
        <v>111862</v>
      </c>
      <c r="B1197">
        <v>11186</v>
      </c>
      <c r="C1197">
        <v>2</v>
      </c>
      <c r="D1197">
        <v>4007.63</v>
      </c>
      <c r="E1197">
        <v>230222</v>
      </c>
    </row>
    <row r="1198" spans="1:5" x14ac:dyDescent="0.25">
      <c r="A1198" s="60">
        <v>2971</v>
      </c>
      <c r="B1198">
        <v>297</v>
      </c>
      <c r="C1198">
        <v>1</v>
      </c>
      <c r="D1198">
        <v>1904.53</v>
      </c>
      <c r="E1198">
        <v>230216</v>
      </c>
    </row>
    <row r="1199" spans="1:5" x14ac:dyDescent="0.25">
      <c r="A1199" s="60">
        <v>2972</v>
      </c>
      <c r="B1199">
        <v>297</v>
      </c>
      <c r="C1199">
        <v>2</v>
      </c>
      <c r="D1199">
        <v>4698.93</v>
      </c>
      <c r="E1199">
        <v>230216</v>
      </c>
    </row>
    <row r="1200" spans="1:5" x14ac:dyDescent="0.25">
      <c r="A1200" s="60">
        <v>216621</v>
      </c>
      <c r="B1200">
        <v>21662</v>
      </c>
      <c r="C1200">
        <v>1</v>
      </c>
      <c r="D1200">
        <v>87398.68</v>
      </c>
      <c r="E1200">
        <v>230215</v>
      </c>
    </row>
    <row r="1201" spans="1:5" x14ac:dyDescent="0.25">
      <c r="A1201" s="60">
        <v>113424</v>
      </c>
      <c r="B1201">
        <v>11342</v>
      </c>
      <c r="C1201">
        <v>4</v>
      </c>
      <c r="D1201">
        <v>2881.41</v>
      </c>
      <c r="E1201">
        <v>230217</v>
      </c>
    </row>
    <row r="1202" spans="1:5" x14ac:dyDescent="0.25">
      <c r="A1202" s="60">
        <v>113425</v>
      </c>
      <c r="B1202">
        <v>11342</v>
      </c>
      <c r="C1202">
        <v>5</v>
      </c>
      <c r="D1202">
        <v>4881.3</v>
      </c>
      <c r="E1202">
        <v>230217</v>
      </c>
    </row>
    <row r="1203" spans="1:5" x14ac:dyDescent="0.25">
      <c r="A1203" s="60">
        <v>63641</v>
      </c>
      <c r="B1203">
        <v>6364</v>
      </c>
      <c r="C1203">
        <v>1</v>
      </c>
      <c r="D1203">
        <v>2986.36</v>
      </c>
      <c r="E1203">
        <v>230216</v>
      </c>
    </row>
    <row r="1204" spans="1:5" x14ac:dyDescent="0.25">
      <c r="A1204" s="60">
        <v>285271</v>
      </c>
      <c r="B1204">
        <v>28527</v>
      </c>
      <c r="C1204">
        <v>1</v>
      </c>
      <c r="D1204">
        <v>1611640.98</v>
      </c>
      <c r="E1204">
        <v>230301</v>
      </c>
    </row>
    <row r="1205" spans="1:5" x14ac:dyDescent="0.25">
      <c r="A1205" s="60">
        <v>254821</v>
      </c>
      <c r="B1205">
        <v>25482</v>
      </c>
      <c r="C1205">
        <v>1</v>
      </c>
      <c r="D1205">
        <v>16905.36</v>
      </c>
      <c r="E1205">
        <v>230217</v>
      </c>
    </row>
    <row r="1206" spans="1:5" x14ac:dyDescent="0.25">
      <c r="A1206" s="60">
        <v>148611</v>
      </c>
      <c r="B1206">
        <v>14861</v>
      </c>
      <c r="C1206">
        <v>1</v>
      </c>
      <c r="D1206">
        <v>1708.77</v>
      </c>
      <c r="E1206">
        <v>230214</v>
      </c>
    </row>
    <row r="1207" spans="1:5" x14ac:dyDescent="0.25">
      <c r="A1207" s="60">
        <v>174381</v>
      </c>
      <c r="B1207">
        <v>17438</v>
      </c>
      <c r="C1207">
        <v>1</v>
      </c>
      <c r="D1207">
        <v>1693.15</v>
      </c>
      <c r="E1207">
        <v>230214</v>
      </c>
    </row>
    <row r="1208" spans="1:5" x14ac:dyDescent="0.25">
      <c r="A1208" s="60">
        <v>174391</v>
      </c>
      <c r="B1208">
        <v>17439</v>
      </c>
      <c r="C1208">
        <v>1</v>
      </c>
      <c r="D1208">
        <v>2078.65</v>
      </c>
      <c r="E1208">
        <v>230214</v>
      </c>
    </row>
    <row r="1209" spans="1:5" x14ac:dyDescent="0.25">
      <c r="A1209" s="60">
        <v>174371</v>
      </c>
      <c r="B1209">
        <v>17437</v>
      </c>
      <c r="C1209">
        <v>1</v>
      </c>
      <c r="D1209">
        <v>1335.21</v>
      </c>
      <c r="E1209">
        <v>230214</v>
      </c>
    </row>
    <row r="1210" spans="1:5" x14ac:dyDescent="0.25">
      <c r="A1210" s="60">
        <v>101191</v>
      </c>
      <c r="B1210">
        <v>10119</v>
      </c>
      <c r="C1210">
        <v>1</v>
      </c>
      <c r="D1210">
        <v>1302.94</v>
      </c>
      <c r="E1210">
        <v>230301</v>
      </c>
    </row>
    <row r="1211" spans="1:5" x14ac:dyDescent="0.25">
      <c r="A1211" s="60">
        <v>249902</v>
      </c>
      <c r="B1211">
        <v>24990</v>
      </c>
      <c r="C1211">
        <v>2</v>
      </c>
      <c r="D1211">
        <v>979.9</v>
      </c>
      <c r="E1211">
        <v>230223</v>
      </c>
    </row>
    <row r="1212" spans="1:5" x14ac:dyDescent="0.25">
      <c r="A1212" s="60">
        <v>249901</v>
      </c>
      <c r="B1212">
        <v>24990</v>
      </c>
      <c r="C1212">
        <v>1</v>
      </c>
      <c r="D1212">
        <v>1249.9000000000001</v>
      </c>
      <c r="E1212">
        <v>230223</v>
      </c>
    </row>
    <row r="1213" spans="1:5" x14ac:dyDescent="0.25">
      <c r="A1213" s="60">
        <v>118142</v>
      </c>
      <c r="B1213">
        <v>11814</v>
      </c>
      <c r="C1213">
        <v>2</v>
      </c>
      <c r="D1213">
        <v>2925.47</v>
      </c>
      <c r="E1213">
        <v>230216</v>
      </c>
    </row>
    <row r="1214" spans="1:5" x14ac:dyDescent="0.25">
      <c r="A1214" s="60">
        <v>48686</v>
      </c>
      <c r="B1214">
        <v>4868</v>
      </c>
      <c r="C1214">
        <v>6</v>
      </c>
      <c r="D1214">
        <v>2144.86</v>
      </c>
      <c r="E1214">
        <v>230215</v>
      </c>
    </row>
    <row r="1215" spans="1:5" x14ac:dyDescent="0.25">
      <c r="A1215" s="60">
        <v>48687</v>
      </c>
      <c r="B1215">
        <v>4868</v>
      </c>
      <c r="C1215">
        <v>7</v>
      </c>
      <c r="D1215">
        <v>3933.97</v>
      </c>
      <c r="E1215">
        <v>230215</v>
      </c>
    </row>
    <row r="1216" spans="1:5" x14ac:dyDescent="0.25">
      <c r="A1216" s="60">
        <v>48688</v>
      </c>
      <c r="B1216">
        <v>4868</v>
      </c>
      <c r="C1216">
        <v>8</v>
      </c>
      <c r="D1216">
        <v>6603.87</v>
      </c>
      <c r="E1216">
        <v>230215</v>
      </c>
    </row>
    <row r="1217" spans="1:5" x14ac:dyDescent="0.25">
      <c r="A1217" s="60">
        <v>272872</v>
      </c>
      <c r="B1217">
        <v>27287</v>
      </c>
      <c r="C1217">
        <v>2</v>
      </c>
      <c r="D1217">
        <v>1090</v>
      </c>
      <c r="E1217">
        <v>230206</v>
      </c>
    </row>
    <row r="1218" spans="1:5" x14ac:dyDescent="0.25">
      <c r="A1218" s="60">
        <v>272871</v>
      </c>
      <c r="B1218">
        <v>27287</v>
      </c>
      <c r="C1218">
        <v>1</v>
      </c>
      <c r="D1218">
        <v>839</v>
      </c>
      <c r="E1218">
        <v>230206</v>
      </c>
    </row>
    <row r="1219" spans="1:5" x14ac:dyDescent="0.25">
      <c r="A1219" s="60">
        <v>297221</v>
      </c>
      <c r="B1219">
        <v>29722</v>
      </c>
      <c r="C1219">
        <v>1</v>
      </c>
      <c r="D1219">
        <v>1690</v>
      </c>
      <c r="E1219">
        <v>230208</v>
      </c>
    </row>
    <row r="1220" spans="1:5" x14ac:dyDescent="0.25">
      <c r="A1220" s="60">
        <v>259581</v>
      </c>
      <c r="B1220">
        <v>25958</v>
      </c>
      <c r="C1220">
        <v>1</v>
      </c>
      <c r="D1220">
        <v>2140</v>
      </c>
      <c r="E1220">
        <v>230216</v>
      </c>
    </row>
    <row r="1221" spans="1:5" x14ac:dyDescent="0.25">
      <c r="A1221" s="60">
        <v>87253</v>
      </c>
      <c r="B1221">
        <v>8725</v>
      </c>
      <c r="C1221">
        <v>3</v>
      </c>
      <c r="D1221">
        <v>900</v>
      </c>
      <c r="E1221">
        <v>230301</v>
      </c>
    </row>
    <row r="1222" spans="1:5" x14ac:dyDescent="0.25">
      <c r="A1222" s="60">
        <v>108962</v>
      </c>
      <c r="B1222">
        <v>10896</v>
      </c>
      <c r="C1222">
        <v>2</v>
      </c>
      <c r="D1222">
        <v>1800</v>
      </c>
      <c r="E1222">
        <v>221207</v>
      </c>
    </row>
    <row r="1223" spans="1:5" x14ac:dyDescent="0.25">
      <c r="A1223" s="60">
        <v>233161</v>
      </c>
      <c r="B1223">
        <v>23316</v>
      </c>
      <c r="C1223">
        <v>1</v>
      </c>
      <c r="D1223">
        <v>1329</v>
      </c>
      <c r="E1223">
        <v>230207</v>
      </c>
    </row>
    <row r="1224" spans="1:5" x14ac:dyDescent="0.25">
      <c r="A1224" s="60">
        <v>235803</v>
      </c>
      <c r="B1224">
        <v>23580</v>
      </c>
      <c r="C1224">
        <v>3</v>
      </c>
      <c r="D1224">
        <v>6528.22</v>
      </c>
      <c r="E1224">
        <v>230201</v>
      </c>
    </row>
    <row r="1225" spans="1:5" x14ac:dyDescent="0.25">
      <c r="A1225" s="60">
        <v>215741</v>
      </c>
      <c r="B1225">
        <v>21574</v>
      </c>
      <c r="C1225">
        <v>1</v>
      </c>
      <c r="D1225">
        <v>2546.8200000000002</v>
      </c>
      <c r="E1225">
        <v>230301</v>
      </c>
    </row>
    <row r="1226" spans="1:5" x14ac:dyDescent="0.25">
      <c r="A1226" s="60">
        <v>215742</v>
      </c>
      <c r="B1226">
        <v>21574</v>
      </c>
      <c r="C1226">
        <v>2</v>
      </c>
      <c r="D1226">
        <v>3121.54</v>
      </c>
      <c r="E1226">
        <v>230301</v>
      </c>
    </row>
    <row r="1227" spans="1:5" x14ac:dyDescent="0.25">
      <c r="A1227" s="60">
        <v>268981</v>
      </c>
      <c r="B1227">
        <v>26898</v>
      </c>
      <c r="C1227">
        <v>1</v>
      </c>
      <c r="D1227">
        <v>2832.94</v>
      </c>
      <c r="E1227">
        <v>230301</v>
      </c>
    </row>
    <row r="1228" spans="1:5" x14ac:dyDescent="0.25">
      <c r="A1228" s="60">
        <v>268982</v>
      </c>
      <c r="B1228">
        <v>26898</v>
      </c>
      <c r="C1228">
        <v>2</v>
      </c>
      <c r="D1228">
        <v>3350.84</v>
      </c>
      <c r="E1228">
        <v>230301</v>
      </c>
    </row>
    <row r="1229" spans="1:5" x14ac:dyDescent="0.25">
      <c r="A1229" s="60">
        <v>289351</v>
      </c>
      <c r="B1229">
        <v>28935</v>
      </c>
      <c r="C1229">
        <v>1</v>
      </c>
      <c r="D1229">
        <v>15773.84</v>
      </c>
      <c r="E1229">
        <v>230215</v>
      </c>
    </row>
    <row r="1230" spans="1:5" x14ac:dyDescent="0.25">
      <c r="A1230" s="60">
        <v>289352</v>
      </c>
      <c r="B1230">
        <v>28935</v>
      </c>
      <c r="C1230">
        <v>2</v>
      </c>
      <c r="D1230">
        <v>15993</v>
      </c>
      <c r="E1230">
        <v>230215</v>
      </c>
    </row>
    <row r="1231" spans="1:5" x14ac:dyDescent="0.25">
      <c r="A1231" s="60">
        <v>289353</v>
      </c>
      <c r="B1231">
        <v>28935</v>
      </c>
      <c r="C1231">
        <v>3</v>
      </c>
      <c r="D1231">
        <v>16650.25</v>
      </c>
      <c r="E1231">
        <v>230215</v>
      </c>
    </row>
    <row r="1232" spans="1:5" x14ac:dyDescent="0.25">
      <c r="A1232" s="60">
        <v>171591</v>
      </c>
      <c r="B1232">
        <v>17159</v>
      </c>
      <c r="C1232">
        <v>1</v>
      </c>
      <c r="D1232">
        <v>55296.37</v>
      </c>
      <c r="E1232">
        <v>230201</v>
      </c>
    </row>
    <row r="1233" spans="1:5" x14ac:dyDescent="0.25">
      <c r="A1233" s="60">
        <v>212451</v>
      </c>
      <c r="B1233">
        <v>21245</v>
      </c>
      <c r="C1233">
        <v>1</v>
      </c>
      <c r="D1233">
        <v>1098.6600000000001</v>
      </c>
      <c r="E1233">
        <v>230110</v>
      </c>
    </row>
    <row r="1234" spans="1:5" x14ac:dyDescent="0.25">
      <c r="A1234" s="60">
        <v>203641</v>
      </c>
      <c r="B1234">
        <v>20364</v>
      </c>
      <c r="C1234">
        <v>1</v>
      </c>
      <c r="D1234">
        <v>1094.73</v>
      </c>
      <c r="E1234">
        <v>230110</v>
      </c>
    </row>
    <row r="1235" spans="1:5" x14ac:dyDescent="0.25">
      <c r="A1235" s="60">
        <v>203211</v>
      </c>
      <c r="B1235">
        <v>20321</v>
      </c>
      <c r="C1235">
        <v>1</v>
      </c>
      <c r="D1235">
        <v>1025.08</v>
      </c>
      <c r="E1235">
        <v>230110</v>
      </c>
    </row>
    <row r="1236" spans="1:5" x14ac:dyDescent="0.25">
      <c r="A1236" s="60">
        <v>288731</v>
      </c>
      <c r="B1236">
        <v>28873</v>
      </c>
      <c r="C1236">
        <v>1</v>
      </c>
      <c r="D1236">
        <v>1003496.19</v>
      </c>
      <c r="E1236">
        <v>230215</v>
      </c>
    </row>
    <row r="1237" spans="1:5" x14ac:dyDescent="0.25">
      <c r="A1237" s="60">
        <v>121041</v>
      </c>
      <c r="B1237">
        <v>12104</v>
      </c>
      <c r="C1237">
        <v>1</v>
      </c>
      <c r="D1237">
        <v>18059.509999999998</v>
      </c>
      <c r="E1237">
        <v>230201</v>
      </c>
    </row>
    <row r="1238" spans="1:5" x14ac:dyDescent="0.25">
      <c r="A1238" s="60">
        <v>121042</v>
      </c>
      <c r="B1238">
        <v>12104</v>
      </c>
      <c r="C1238">
        <v>2</v>
      </c>
      <c r="D1238">
        <v>93723.42</v>
      </c>
      <c r="E1238">
        <v>230201</v>
      </c>
    </row>
    <row r="1239" spans="1:5" x14ac:dyDescent="0.25">
      <c r="A1239" s="60">
        <v>195271</v>
      </c>
      <c r="B1239">
        <v>19527</v>
      </c>
      <c r="C1239">
        <v>1</v>
      </c>
      <c r="D1239">
        <v>2180.66</v>
      </c>
      <c r="E1239">
        <v>230215</v>
      </c>
    </row>
    <row r="1240" spans="1:5" x14ac:dyDescent="0.25">
      <c r="A1240" s="60">
        <v>195272</v>
      </c>
      <c r="B1240">
        <v>19527</v>
      </c>
      <c r="C1240">
        <v>2</v>
      </c>
      <c r="D1240">
        <v>2411.5300000000002</v>
      </c>
      <c r="E1240">
        <v>230215</v>
      </c>
    </row>
    <row r="1241" spans="1:5" x14ac:dyDescent="0.25">
      <c r="A1241" s="60">
        <v>163901</v>
      </c>
      <c r="B1241">
        <v>16390</v>
      </c>
      <c r="C1241">
        <v>1</v>
      </c>
      <c r="D1241">
        <v>1329.68</v>
      </c>
      <c r="E1241">
        <v>230215</v>
      </c>
    </row>
    <row r="1242" spans="1:5" x14ac:dyDescent="0.25">
      <c r="A1242" s="60">
        <v>78701</v>
      </c>
      <c r="B1242">
        <v>7870</v>
      </c>
      <c r="C1242">
        <v>1</v>
      </c>
      <c r="D1242">
        <v>1848.34</v>
      </c>
      <c r="E1242">
        <v>230216</v>
      </c>
    </row>
    <row r="1243" spans="1:5" x14ac:dyDescent="0.25">
      <c r="A1243" s="60">
        <v>94161</v>
      </c>
      <c r="B1243">
        <v>9416</v>
      </c>
      <c r="C1243">
        <v>1</v>
      </c>
      <c r="D1243">
        <v>1885.02</v>
      </c>
      <c r="E1243">
        <v>230216</v>
      </c>
    </row>
    <row r="1244" spans="1:5" x14ac:dyDescent="0.25">
      <c r="A1244" s="60">
        <v>278981</v>
      </c>
      <c r="B1244">
        <v>27898</v>
      </c>
      <c r="C1244">
        <v>1</v>
      </c>
      <c r="D1244">
        <v>3543.65</v>
      </c>
      <c r="E1244">
        <v>230301</v>
      </c>
    </row>
    <row r="1245" spans="1:5" x14ac:dyDescent="0.25">
      <c r="A1245" s="60">
        <v>289412</v>
      </c>
      <c r="B1245">
        <v>28941</v>
      </c>
      <c r="C1245">
        <v>2</v>
      </c>
      <c r="D1245">
        <v>747.97</v>
      </c>
      <c r="E1245">
        <v>230301</v>
      </c>
    </row>
    <row r="1246" spans="1:5" x14ac:dyDescent="0.25">
      <c r="A1246" s="60">
        <v>289411</v>
      </c>
      <c r="B1246">
        <v>28941</v>
      </c>
      <c r="C1246">
        <v>1</v>
      </c>
      <c r="D1246">
        <v>1488</v>
      </c>
      <c r="E1246">
        <v>230301</v>
      </c>
    </row>
    <row r="1247" spans="1:5" x14ac:dyDescent="0.25">
      <c r="A1247" s="60">
        <v>3284</v>
      </c>
      <c r="B1247">
        <v>328</v>
      </c>
      <c r="C1247">
        <v>4</v>
      </c>
      <c r="D1247">
        <v>1742.49</v>
      </c>
      <c r="E1247">
        <v>230224</v>
      </c>
    </row>
    <row r="1248" spans="1:5" x14ac:dyDescent="0.25">
      <c r="A1248" s="60">
        <v>3292</v>
      </c>
      <c r="B1248">
        <v>329</v>
      </c>
      <c r="C1248">
        <v>2</v>
      </c>
      <c r="D1248">
        <v>909.49</v>
      </c>
      <c r="E1248">
        <v>230224</v>
      </c>
    </row>
    <row r="1249" spans="1:5" x14ac:dyDescent="0.25">
      <c r="A1249" s="60">
        <v>242822</v>
      </c>
      <c r="B1249">
        <v>24282</v>
      </c>
      <c r="C1249">
        <v>2</v>
      </c>
      <c r="D1249">
        <v>5660.3</v>
      </c>
      <c r="E1249">
        <v>230222</v>
      </c>
    </row>
    <row r="1250" spans="1:5" x14ac:dyDescent="0.25">
      <c r="A1250" s="60">
        <v>242824</v>
      </c>
      <c r="B1250">
        <v>24282</v>
      </c>
      <c r="C1250">
        <v>4</v>
      </c>
      <c r="D1250">
        <v>8124.72</v>
      </c>
      <c r="E1250">
        <v>230222</v>
      </c>
    </row>
    <row r="1251" spans="1:5" x14ac:dyDescent="0.25">
      <c r="A1251" s="60">
        <v>290121</v>
      </c>
      <c r="B1251">
        <v>29012</v>
      </c>
      <c r="C1251">
        <v>1</v>
      </c>
      <c r="D1251">
        <v>1924</v>
      </c>
      <c r="E1251">
        <v>230110</v>
      </c>
    </row>
    <row r="1252" spans="1:5" x14ac:dyDescent="0.25">
      <c r="A1252" s="60">
        <v>290123</v>
      </c>
      <c r="B1252">
        <v>29012</v>
      </c>
      <c r="C1252">
        <v>3</v>
      </c>
      <c r="D1252">
        <v>1661</v>
      </c>
      <c r="E1252">
        <v>230110</v>
      </c>
    </row>
    <row r="1253" spans="1:5" x14ac:dyDescent="0.25">
      <c r="A1253" s="60">
        <v>290124</v>
      </c>
      <c r="B1253">
        <v>29012</v>
      </c>
      <c r="C1253">
        <v>4</v>
      </c>
      <c r="D1253">
        <v>2550</v>
      </c>
      <c r="E1253">
        <v>230110</v>
      </c>
    </row>
    <row r="1254" spans="1:5" x14ac:dyDescent="0.25">
      <c r="A1254" s="60">
        <v>290122</v>
      </c>
      <c r="B1254">
        <v>29012</v>
      </c>
      <c r="C1254">
        <v>2</v>
      </c>
      <c r="D1254">
        <v>1710</v>
      </c>
      <c r="E1254">
        <v>230110</v>
      </c>
    </row>
    <row r="1255" spans="1:5" x14ac:dyDescent="0.25">
      <c r="A1255" s="60">
        <v>295401</v>
      </c>
      <c r="B1255">
        <v>29540</v>
      </c>
      <c r="C1255">
        <v>1</v>
      </c>
      <c r="D1255">
        <v>16649.8</v>
      </c>
      <c r="E1255">
        <v>230217</v>
      </c>
    </row>
    <row r="1256" spans="1:5" x14ac:dyDescent="0.25">
      <c r="A1256" s="60">
        <v>295402</v>
      </c>
      <c r="B1256">
        <v>29540</v>
      </c>
      <c r="C1256">
        <v>2</v>
      </c>
      <c r="D1256">
        <v>16649.8</v>
      </c>
      <c r="E1256">
        <v>230217</v>
      </c>
    </row>
    <row r="1257" spans="1:5" x14ac:dyDescent="0.25">
      <c r="A1257" s="60">
        <v>3322</v>
      </c>
      <c r="B1257">
        <v>332</v>
      </c>
      <c r="C1257">
        <v>2</v>
      </c>
      <c r="D1257">
        <v>1167.9100000000001</v>
      </c>
      <c r="E1257">
        <v>230215</v>
      </c>
    </row>
    <row r="1258" spans="1:5" x14ac:dyDescent="0.25">
      <c r="A1258" s="60">
        <v>3324</v>
      </c>
      <c r="B1258">
        <v>332</v>
      </c>
      <c r="C1258">
        <v>4</v>
      </c>
      <c r="D1258">
        <v>1472.49</v>
      </c>
      <c r="E1258">
        <v>230215</v>
      </c>
    </row>
    <row r="1259" spans="1:5" x14ac:dyDescent="0.25">
      <c r="A1259" s="60">
        <v>265371</v>
      </c>
      <c r="B1259">
        <v>26537</v>
      </c>
      <c r="C1259">
        <v>1</v>
      </c>
      <c r="D1259">
        <v>2822.12</v>
      </c>
      <c r="E1259">
        <v>220217</v>
      </c>
    </row>
    <row r="1260" spans="1:5" x14ac:dyDescent="0.25">
      <c r="A1260" s="60">
        <v>146341</v>
      </c>
      <c r="B1260">
        <v>14634</v>
      </c>
      <c r="C1260">
        <v>1</v>
      </c>
      <c r="D1260">
        <v>879.9</v>
      </c>
      <c r="E1260">
        <v>230223</v>
      </c>
    </row>
    <row r="1261" spans="1:5" x14ac:dyDescent="0.25">
      <c r="A1261" s="60">
        <v>293321</v>
      </c>
      <c r="B1261">
        <v>29332</v>
      </c>
      <c r="C1261">
        <v>1</v>
      </c>
      <c r="D1261">
        <v>84989.88</v>
      </c>
      <c r="E1261">
        <v>230215</v>
      </c>
    </row>
    <row r="1262" spans="1:5" x14ac:dyDescent="0.25">
      <c r="A1262" s="60">
        <v>89791</v>
      </c>
      <c r="B1262">
        <v>8979</v>
      </c>
      <c r="C1262">
        <v>1</v>
      </c>
      <c r="D1262">
        <v>18517.169999999998</v>
      </c>
      <c r="E1262">
        <v>230215</v>
      </c>
    </row>
    <row r="1263" spans="1:5" x14ac:dyDescent="0.25">
      <c r="A1263" s="60">
        <v>291961</v>
      </c>
      <c r="B1263">
        <v>29196</v>
      </c>
      <c r="C1263">
        <v>1</v>
      </c>
      <c r="D1263">
        <v>3030.03</v>
      </c>
      <c r="E1263">
        <v>230301</v>
      </c>
    </row>
    <row r="1264" spans="1:5" x14ac:dyDescent="0.25">
      <c r="A1264" s="60">
        <v>281881</v>
      </c>
      <c r="B1264">
        <v>28188</v>
      </c>
      <c r="C1264">
        <v>1</v>
      </c>
      <c r="D1264">
        <v>37390.49</v>
      </c>
      <c r="E1264">
        <v>230216</v>
      </c>
    </row>
    <row r="1265" spans="1:5" x14ac:dyDescent="0.25">
      <c r="A1265" s="60">
        <v>281882</v>
      </c>
      <c r="B1265">
        <v>28188</v>
      </c>
      <c r="C1265">
        <v>2</v>
      </c>
      <c r="D1265">
        <v>110380.92</v>
      </c>
      <c r="E1265">
        <v>230216</v>
      </c>
    </row>
    <row r="1266" spans="1:5" x14ac:dyDescent="0.25">
      <c r="A1266" s="60">
        <v>277362</v>
      </c>
      <c r="B1266">
        <v>27736</v>
      </c>
      <c r="C1266">
        <v>2</v>
      </c>
      <c r="D1266">
        <v>4875.1000000000004</v>
      </c>
      <c r="E1266">
        <v>230301</v>
      </c>
    </row>
    <row r="1267" spans="1:5" x14ac:dyDescent="0.25">
      <c r="A1267" s="60">
        <v>277361</v>
      </c>
      <c r="B1267">
        <v>27736</v>
      </c>
      <c r="C1267">
        <v>1</v>
      </c>
      <c r="D1267">
        <v>6161.91</v>
      </c>
      <c r="E1267">
        <v>230301</v>
      </c>
    </row>
    <row r="1268" spans="1:5" x14ac:dyDescent="0.25">
      <c r="A1268" s="60">
        <v>100091</v>
      </c>
      <c r="B1268">
        <v>10009</v>
      </c>
      <c r="C1268">
        <v>1</v>
      </c>
      <c r="D1268">
        <v>962.19</v>
      </c>
      <c r="E1268">
        <v>230216</v>
      </c>
    </row>
    <row r="1269" spans="1:5" x14ac:dyDescent="0.25">
      <c r="A1269" s="60">
        <v>195221</v>
      </c>
      <c r="B1269">
        <v>19522</v>
      </c>
      <c r="C1269">
        <v>1</v>
      </c>
      <c r="D1269">
        <v>1005.01</v>
      </c>
      <c r="E1269">
        <v>230216</v>
      </c>
    </row>
    <row r="1270" spans="1:5" x14ac:dyDescent="0.25">
      <c r="A1270" s="60">
        <v>288833</v>
      </c>
      <c r="B1270">
        <v>28883</v>
      </c>
      <c r="C1270">
        <v>3</v>
      </c>
      <c r="D1270">
        <v>33500</v>
      </c>
      <c r="E1270">
        <v>221011</v>
      </c>
    </row>
    <row r="1271" spans="1:5" x14ac:dyDescent="0.25">
      <c r="A1271" s="60">
        <v>288831</v>
      </c>
      <c r="B1271">
        <v>28883</v>
      </c>
      <c r="C1271">
        <v>1</v>
      </c>
      <c r="D1271">
        <v>2400</v>
      </c>
      <c r="E1271">
        <v>230105</v>
      </c>
    </row>
    <row r="1272" spans="1:5" x14ac:dyDescent="0.25">
      <c r="A1272" s="60">
        <v>288832</v>
      </c>
      <c r="B1272">
        <v>28883</v>
      </c>
      <c r="C1272">
        <v>2</v>
      </c>
      <c r="D1272">
        <v>4700</v>
      </c>
      <c r="E1272">
        <v>230105</v>
      </c>
    </row>
    <row r="1273" spans="1:5" x14ac:dyDescent="0.25">
      <c r="A1273" s="60">
        <v>281651</v>
      </c>
      <c r="B1273">
        <v>28165</v>
      </c>
      <c r="C1273">
        <v>1</v>
      </c>
      <c r="D1273">
        <v>6259.65</v>
      </c>
      <c r="E1273">
        <v>230206</v>
      </c>
    </row>
    <row r="1274" spans="1:5" x14ac:dyDescent="0.25">
      <c r="A1274" s="60">
        <v>281661</v>
      </c>
      <c r="B1274">
        <v>28166</v>
      </c>
      <c r="C1274">
        <v>1</v>
      </c>
      <c r="D1274">
        <v>6677.25</v>
      </c>
      <c r="E1274">
        <v>230206</v>
      </c>
    </row>
    <row r="1275" spans="1:5" x14ac:dyDescent="0.25">
      <c r="A1275" s="60">
        <v>296231</v>
      </c>
      <c r="B1275">
        <v>29623</v>
      </c>
      <c r="C1275">
        <v>1</v>
      </c>
      <c r="D1275">
        <v>6884.6</v>
      </c>
      <c r="E1275">
        <v>230206</v>
      </c>
    </row>
    <row r="1276" spans="1:5" x14ac:dyDescent="0.25">
      <c r="A1276" s="60">
        <v>281701</v>
      </c>
      <c r="B1276">
        <v>28170</v>
      </c>
      <c r="C1276">
        <v>1</v>
      </c>
      <c r="D1276">
        <v>6884.6</v>
      </c>
      <c r="E1276">
        <v>230206</v>
      </c>
    </row>
    <row r="1277" spans="1:5" x14ac:dyDescent="0.25">
      <c r="A1277" s="60">
        <v>296221</v>
      </c>
      <c r="B1277">
        <v>29622</v>
      </c>
      <c r="C1277">
        <v>1</v>
      </c>
      <c r="D1277">
        <v>6884.6</v>
      </c>
      <c r="E1277">
        <v>230206</v>
      </c>
    </row>
    <row r="1278" spans="1:5" x14ac:dyDescent="0.25">
      <c r="A1278" s="60">
        <v>281711</v>
      </c>
      <c r="B1278">
        <v>28171</v>
      </c>
      <c r="C1278">
        <v>1</v>
      </c>
      <c r="D1278">
        <v>6884.6</v>
      </c>
      <c r="E1278">
        <v>230206</v>
      </c>
    </row>
    <row r="1279" spans="1:5" x14ac:dyDescent="0.25">
      <c r="A1279" s="60">
        <v>281691</v>
      </c>
      <c r="B1279">
        <v>28169</v>
      </c>
      <c r="C1279">
        <v>1</v>
      </c>
      <c r="D1279">
        <v>6884.6</v>
      </c>
      <c r="E1279">
        <v>230206</v>
      </c>
    </row>
    <row r="1280" spans="1:5" x14ac:dyDescent="0.25">
      <c r="A1280" s="60">
        <v>281641</v>
      </c>
      <c r="B1280">
        <v>28164</v>
      </c>
      <c r="C1280">
        <v>1</v>
      </c>
      <c r="D1280">
        <v>6259.65</v>
      </c>
      <c r="E1280">
        <v>230206</v>
      </c>
    </row>
    <row r="1281" spans="1:5" x14ac:dyDescent="0.25">
      <c r="A1281" s="60">
        <v>296241</v>
      </c>
      <c r="B1281">
        <v>29624</v>
      </c>
      <c r="C1281">
        <v>1</v>
      </c>
      <c r="D1281">
        <v>6884.6</v>
      </c>
      <c r="E1281">
        <v>230206</v>
      </c>
    </row>
    <row r="1282" spans="1:5" x14ac:dyDescent="0.25">
      <c r="A1282" s="60">
        <v>281611</v>
      </c>
      <c r="B1282">
        <v>28161</v>
      </c>
      <c r="C1282">
        <v>1</v>
      </c>
      <c r="D1282">
        <v>9629.4500000000007</v>
      </c>
      <c r="E1282">
        <v>230206</v>
      </c>
    </row>
    <row r="1283" spans="1:5" x14ac:dyDescent="0.25">
      <c r="A1283" s="60">
        <v>291801</v>
      </c>
      <c r="B1283">
        <v>29180</v>
      </c>
      <c r="C1283">
        <v>1</v>
      </c>
      <c r="D1283">
        <v>8299.7999999999993</v>
      </c>
      <c r="E1283">
        <v>230206</v>
      </c>
    </row>
    <row r="1284" spans="1:5" x14ac:dyDescent="0.25">
      <c r="A1284" s="60">
        <v>291802</v>
      </c>
      <c r="B1284">
        <v>29180</v>
      </c>
      <c r="C1284">
        <v>2</v>
      </c>
      <c r="D1284">
        <v>8299.7999999999993</v>
      </c>
      <c r="E1284">
        <v>230206</v>
      </c>
    </row>
    <row r="1285" spans="1:5" x14ac:dyDescent="0.25">
      <c r="A1285" s="60">
        <v>296261</v>
      </c>
      <c r="B1285">
        <v>29626</v>
      </c>
      <c r="C1285">
        <v>1</v>
      </c>
      <c r="D1285">
        <v>7567.55</v>
      </c>
      <c r="E1285">
        <v>230206</v>
      </c>
    </row>
    <row r="1286" spans="1:5" x14ac:dyDescent="0.25">
      <c r="A1286" s="60">
        <v>281631</v>
      </c>
      <c r="B1286">
        <v>28163</v>
      </c>
      <c r="C1286">
        <v>1</v>
      </c>
      <c r="D1286">
        <v>6259.65</v>
      </c>
      <c r="E1286">
        <v>230206</v>
      </c>
    </row>
    <row r="1287" spans="1:5" x14ac:dyDescent="0.25">
      <c r="A1287" s="60">
        <v>296271</v>
      </c>
      <c r="B1287">
        <v>29627</v>
      </c>
      <c r="C1287">
        <v>1</v>
      </c>
      <c r="D1287">
        <v>6259.65</v>
      </c>
      <c r="E1287">
        <v>230206</v>
      </c>
    </row>
    <row r="1288" spans="1:5" x14ac:dyDescent="0.25">
      <c r="A1288" s="60">
        <v>281621</v>
      </c>
      <c r="B1288">
        <v>28162</v>
      </c>
      <c r="C1288">
        <v>1</v>
      </c>
      <c r="D1288">
        <v>6259.65</v>
      </c>
      <c r="E1288">
        <v>230206</v>
      </c>
    </row>
    <row r="1289" spans="1:5" x14ac:dyDescent="0.25">
      <c r="A1289" s="60">
        <v>290211</v>
      </c>
      <c r="B1289">
        <v>29021</v>
      </c>
      <c r="C1289">
        <v>1</v>
      </c>
      <c r="D1289">
        <v>6259.65</v>
      </c>
      <c r="E1289">
        <v>230206</v>
      </c>
    </row>
    <row r="1290" spans="1:5" x14ac:dyDescent="0.25">
      <c r="A1290" s="60">
        <v>235881</v>
      </c>
      <c r="B1290">
        <v>23588</v>
      </c>
      <c r="C1290">
        <v>1</v>
      </c>
      <c r="D1290">
        <v>12005.05</v>
      </c>
      <c r="E1290">
        <v>230301</v>
      </c>
    </row>
    <row r="1291" spans="1:5" x14ac:dyDescent="0.25">
      <c r="A1291" s="60">
        <v>235882</v>
      </c>
      <c r="B1291">
        <v>23588</v>
      </c>
      <c r="C1291">
        <v>2</v>
      </c>
      <c r="D1291">
        <v>12005.05</v>
      </c>
      <c r="E1291">
        <v>230301</v>
      </c>
    </row>
    <row r="1292" spans="1:5" x14ac:dyDescent="0.25">
      <c r="A1292" s="60">
        <v>235883</v>
      </c>
      <c r="B1292">
        <v>23588</v>
      </c>
      <c r="C1292">
        <v>3</v>
      </c>
      <c r="D1292">
        <v>12005.05</v>
      </c>
      <c r="E1292">
        <v>230301</v>
      </c>
    </row>
    <row r="1293" spans="1:5" x14ac:dyDescent="0.25">
      <c r="A1293" s="60">
        <v>93892</v>
      </c>
      <c r="B1293">
        <v>9389</v>
      </c>
      <c r="C1293">
        <v>2</v>
      </c>
      <c r="D1293">
        <v>10641.49</v>
      </c>
      <c r="E1293">
        <v>230301</v>
      </c>
    </row>
    <row r="1294" spans="1:5" x14ac:dyDescent="0.25">
      <c r="A1294" s="60">
        <v>93893</v>
      </c>
      <c r="B1294">
        <v>9389</v>
      </c>
      <c r="C1294">
        <v>3</v>
      </c>
      <c r="D1294">
        <v>13989.67</v>
      </c>
      <c r="E1294">
        <v>230301</v>
      </c>
    </row>
    <row r="1295" spans="1:5" x14ac:dyDescent="0.25">
      <c r="A1295" s="60">
        <v>203971</v>
      </c>
      <c r="B1295">
        <v>20397</v>
      </c>
      <c r="C1295">
        <v>1</v>
      </c>
      <c r="D1295">
        <v>7467.56</v>
      </c>
      <c r="E1295">
        <v>230217</v>
      </c>
    </row>
    <row r="1296" spans="1:5" x14ac:dyDescent="0.25">
      <c r="A1296" s="60">
        <v>203972</v>
      </c>
      <c r="B1296">
        <v>20397</v>
      </c>
      <c r="C1296">
        <v>2</v>
      </c>
      <c r="D1296">
        <v>5078.37</v>
      </c>
      <c r="E1296">
        <v>230217</v>
      </c>
    </row>
    <row r="1297" spans="1:5" x14ac:dyDescent="0.25">
      <c r="A1297" s="60">
        <v>203973</v>
      </c>
      <c r="B1297">
        <v>20397</v>
      </c>
      <c r="C1297">
        <v>3</v>
      </c>
      <c r="D1297">
        <v>9646.98</v>
      </c>
      <c r="E1297">
        <v>230217</v>
      </c>
    </row>
    <row r="1298" spans="1:5" x14ac:dyDescent="0.25">
      <c r="A1298" s="60">
        <v>203974</v>
      </c>
      <c r="B1298">
        <v>20397</v>
      </c>
      <c r="C1298">
        <v>4</v>
      </c>
      <c r="D1298">
        <v>10446.11</v>
      </c>
      <c r="E1298">
        <v>230217</v>
      </c>
    </row>
    <row r="1299" spans="1:5" x14ac:dyDescent="0.25">
      <c r="A1299" s="60">
        <v>203975</v>
      </c>
      <c r="B1299">
        <v>20397</v>
      </c>
      <c r="C1299">
        <v>5</v>
      </c>
      <c r="D1299">
        <v>19628.830000000002</v>
      </c>
      <c r="E1299">
        <v>230217</v>
      </c>
    </row>
    <row r="1300" spans="1:5" x14ac:dyDescent="0.25">
      <c r="A1300" s="60">
        <v>125701</v>
      </c>
      <c r="B1300">
        <v>12570</v>
      </c>
      <c r="C1300">
        <v>1</v>
      </c>
      <c r="D1300">
        <v>632.54</v>
      </c>
      <c r="E1300">
        <v>221018</v>
      </c>
    </row>
    <row r="1301" spans="1:5" x14ac:dyDescent="0.25">
      <c r="A1301" s="60">
        <v>125702</v>
      </c>
      <c r="B1301">
        <v>12570</v>
      </c>
      <c r="C1301">
        <v>2</v>
      </c>
      <c r="D1301">
        <v>836.86</v>
      </c>
      <c r="E1301">
        <v>221018</v>
      </c>
    </row>
    <row r="1302" spans="1:5" x14ac:dyDescent="0.25">
      <c r="A1302" s="60">
        <v>271011</v>
      </c>
      <c r="B1302">
        <v>27101</v>
      </c>
      <c r="C1302">
        <v>1</v>
      </c>
      <c r="D1302">
        <v>6597.56</v>
      </c>
      <c r="E1302">
        <v>230217</v>
      </c>
    </row>
    <row r="1303" spans="1:5" x14ac:dyDescent="0.25">
      <c r="A1303" s="60">
        <v>179131</v>
      </c>
      <c r="B1303">
        <v>17913</v>
      </c>
      <c r="C1303">
        <v>1</v>
      </c>
      <c r="D1303">
        <v>4945.5200000000004</v>
      </c>
      <c r="E1303">
        <v>230216</v>
      </c>
    </row>
    <row r="1304" spans="1:5" x14ac:dyDescent="0.25">
      <c r="A1304" s="60">
        <v>179132</v>
      </c>
      <c r="B1304">
        <v>17913</v>
      </c>
      <c r="C1304">
        <v>2</v>
      </c>
      <c r="D1304">
        <v>5611.37</v>
      </c>
      <c r="E1304">
        <v>230216</v>
      </c>
    </row>
    <row r="1305" spans="1:5" x14ac:dyDescent="0.25">
      <c r="A1305" s="60">
        <v>179134</v>
      </c>
      <c r="B1305">
        <v>17913</v>
      </c>
      <c r="C1305">
        <v>4</v>
      </c>
      <c r="D1305">
        <v>10582.05</v>
      </c>
      <c r="E1305">
        <v>230216</v>
      </c>
    </row>
    <row r="1306" spans="1:5" x14ac:dyDescent="0.25">
      <c r="A1306" s="60">
        <v>257571</v>
      </c>
      <c r="B1306">
        <v>25757</v>
      </c>
      <c r="C1306">
        <v>1</v>
      </c>
      <c r="D1306">
        <v>1100</v>
      </c>
      <c r="E1306">
        <v>230301</v>
      </c>
    </row>
    <row r="1307" spans="1:5" x14ac:dyDescent="0.25">
      <c r="A1307" s="60">
        <v>260731</v>
      </c>
      <c r="B1307">
        <v>26073</v>
      </c>
      <c r="C1307">
        <v>1</v>
      </c>
      <c r="D1307">
        <v>1200</v>
      </c>
      <c r="E1307">
        <v>230218</v>
      </c>
    </row>
    <row r="1308" spans="1:5" x14ac:dyDescent="0.25">
      <c r="A1308" s="60">
        <v>251861</v>
      </c>
      <c r="B1308">
        <v>25186</v>
      </c>
      <c r="C1308">
        <v>1</v>
      </c>
      <c r="D1308">
        <v>1200</v>
      </c>
      <c r="E1308">
        <v>230218</v>
      </c>
    </row>
    <row r="1309" spans="1:5" x14ac:dyDescent="0.25">
      <c r="A1309" s="60">
        <v>251851</v>
      </c>
      <c r="B1309">
        <v>25185</v>
      </c>
      <c r="C1309">
        <v>1</v>
      </c>
      <c r="D1309">
        <v>2415</v>
      </c>
      <c r="E1309">
        <v>230301</v>
      </c>
    </row>
    <row r="1310" spans="1:5" x14ac:dyDescent="0.25">
      <c r="A1310" s="60">
        <v>206171</v>
      </c>
      <c r="B1310">
        <v>20617</v>
      </c>
      <c r="C1310">
        <v>1</v>
      </c>
      <c r="D1310">
        <v>1680</v>
      </c>
      <c r="E1310">
        <v>230301</v>
      </c>
    </row>
    <row r="1311" spans="1:5" x14ac:dyDescent="0.25">
      <c r="A1311" s="60">
        <v>242911</v>
      </c>
      <c r="B1311">
        <v>24291</v>
      </c>
      <c r="C1311">
        <v>1</v>
      </c>
      <c r="D1311">
        <v>1893</v>
      </c>
      <c r="E1311">
        <v>230301</v>
      </c>
    </row>
    <row r="1312" spans="1:5" x14ac:dyDescent="0.25">
      <c r="A1312" s="60">
        <v>242912</v>
      </c>
      <c r="B1312">
        <v>24291</v>
      </c>
      <c r="C1312">
        <v>2</v>
      </c>
      <c r="D1312">
        <v>3549</v>
      </c>
      <c r="E1312">
        <v>230301</v>
      </c>
    </row>
    <row r="1313" spans="1:5" x14ac:dyDescent="0.25">
      <c r="A1313" s="60">
        <v>242913</v>
      </c>
      <c r="B1313">
        <v>24291</v>
      </c>
      <c r="C1313">
        <v>3</v>
      </c>
      <c r="D1313">
        <v>9639</v>
      </c>
      <c r="E1313">
        <v>230301</v>
      </c>
    </row>
    <row r="1314" spans="1:5" x14ac:dyDescent="0.25">
      <c r="A1314" s="60">
        <v>267161</v>
      </c>
      <c r="B1314">
        <v>26716</v>
      </c>
      <c r="C1314">
        <v>1</v>
      </c>
      <c r="D1314">
        <v>2390</v>
      </c>
      <c r="E1314">
        <v>230301</v>
      </c>
    </row>
    <row r="1315" spans="1:5" x14ac:dyDescent="0.25">
      <c r="A1315" s="60">
        <v>233451</v>
      </c>
      <c r="B1315">
        <v>23345</v>
      </c>
      <c r="C1315">
        <v>1</v>
      </c>
      <c r="D1315">
        <v>1773</v>
      </c>
      <c r="E1315">
        <v>230207</v>
      </c>
    </row>
    <row r="1316" spans="1:5" x14ac:dyDescent="0.25">
      <c r="A1316" s="60">
        <v>233701</v>
      </c>
      <c r="B1316">
        <v>23370</v>
      </c>
      <c r="C1316">
        <v>1</v>
      </c>
      <c r="D1316">
        <v>2510.92</v>
      </c>
      <c r="E1316">
        <v>230216</v>
      </c>
    </row>
    <row r="1317" spans="1:5" x14ac:dyDescent="0.25">
      <c r="A1317" s="60">
        <v>233702</v>
      </c>
      <c r="B1317">
        <v>23370</v>
      </c>
      <c r="C1317">
        <v>2</v>
      </c>
      <c r="D1317">
        <v>4063.35</v>
      </c>
      <c r="E1317">
        <v>230216</v>
      </c>
    </row>
    <row r="1318" spans="1:5" x14ac:dyDescent="0.25">
      <c r="A1318" s="60">
        <v>233704</v>
      </c>
      <c r="B1318">
        <v>23370</v>
      </c>
      <c r="C1318">
        <v>4</v>
      </c>
      <c r="D1318">
        <v>5450.69</v>
      </c>
      <c r="E1318">
        <v>230216</v>
      </c>
    </row>
    <row r="1319" spans="1:5" x14ac:dyDescent="0.25">
      <c r="A1319" s="60">
        <v>105542</v>
      </c>
      <c r="B1319">
        <v>10554</v>
      </c>
      <c r="C1319">
        <v>2</v>
      </c>
      <c r="D1319">
        <v>5925.24</v>
      </c>
      <c r="E1319">
        <v>210731</v>
      </c>
    </row>
    <row r="1320" spans="1:5" x14ac:dyDescent="0.25">
      <c r="A1320" s="60">
        <v>268341</v>
      </c>
      <c r="B1320">
        <v>26834</v>
      </c>
      <c r="C1320">
        <v>1</v>
      </c>
      <c r="D1320">
        <v>1599.9</v>
      </c>
      <c r="E1320">
        <v>220520</v>
      </c>
    </row>
    <row r="1321" spans="1:5" x14ac:dyDescent="0.25">
      <c r="A1321" s="60">
        <v>268342</v>
      </c>
      <c r="B1321">
        <v>26834</v>
      </c>
      <c r="C1321">
        <v>2</v>
      </c>
      <c r="D1321">
        <v>2799.9</v>
      </c>
      <c r="E1321">
        <v>220520</v>
      </c>
    </row>
    <row r="1322" spans="1:5" x14ac:dyDescent="0.25">
      <c r="A1322" s="60">
        <v>151671</v>
      </c>
      <c r="B1322">
        <v>15167</v>
      </c>
      <c r="C1322">
        <v>1</v>
      </c>
      <c r="D1322">
        <v>3899.9</v>
      </c>
      <c r="E1322">
        <v>230223</v>
      </c>
    </row>
    <row r="1323" spans="1:5" x14ac:dyDescent="0.25">
      <c r="A1323" s="60">
        <v>144535</v>
      </c>
      <c r="B1323">
        <v>14453</v>
      </c>
      <c r="C1323">
        <v>5</v>
      </c>
      <c r="D1323">
        <v>6487.01</v>
      </c>
      <c r="E1323">
        <v>230301</v>
      </c>
    </row>
    <row r="1324" spans="1:5" x14ac:dyDescent="0.25">
      <c r="A1324" s="60">
        <v>144533</v>
      </c>
      <c r="B1324">
        <v>14453</v>
      </c>
      <c r="C1324">
        <v>3</v>
      </c>
      <c r="D1324">
        <v>5311.27</v>
      </c>
      <c r="E1324">
        <v>230301</v>
      </c>
    </row>
    <row r="1325" spans="1:5" x14ac:dyDescent="0.25">
      <c r="A1325" s="60">
        <v>144536</v>
      </c>
      <c r="B1325">
        <v>14453</v>
      </c>
      <c r="C1325">
        <v>6</v>
      </c>
      <c r="D1325">
        <v>8036.38</v>
      </c>
      <c r="E1325">
        <v>230301</v>
      </c>
    </row>
    <row r="1326" spans="1:5" x14ac:dyDescent="0.25">
      <c r="A1326" s="60">
        <v>144537</v>
      </c>
      <c r="B1326">
        <v>14453</v>
      </c>
      <c r="C1326">
        <v>7</v>
      </c>
      <c r="D1326">
        <v>3202.38</v>
      </c>
      <c r="E1326">
        <v>230301</v>
      </c>
    </row>
    <row r="1327" spans="1:5" x14ac:dyDescent="0.25">
      <c r="A1327" s="60">
        <v>292401</v>
      </c>
      <c r="B1327">
        <v>29240</v>
      </c>
      <c r="C1327">
        <v>1</v>
      </c>
      <c r="D1327">
        <v>346722.27</v>
      </c>
      <c r="E1327">
        <v>230215</v>
      </c>
    </row>
    <row r="1328" spans="1:5" x14ac:dyDescent="0.25">
      <c r="A1328" s="60">
        <v>292402</v>
      </c>
      <c r="B1328">
        <v>29240</v>
      </c>
      <c r="C1328">
        <v>2</v>
      </c>
      <c r="D1328">
        <v>346722.27</v>
      </c>
      <c r="E1328">
        <v>230215</v>
      </c>
    </row>
    <row r="1329" spans="1:5" x14ac:dyDescent="0.25">
      <c r="A1329" s="60">
        <v>3483</v>
      </c>
      <c r="B1329">
        <v>348</v>
      </c>
      <c r="C1329">
        <v>3</v>
      </c>
      <c r="D1329">
        <v>221052.75</v>
      </c>
      <c r="E1329">
        <v>230120</v>
      </c>
    </row>
    <row r="1330" spans="1:5" x14ac:dyDescent="0.25">
      <c r="A1330" s="60">
        <v>70442</v>
      </c>
      <c r="B1330">
        <v>7044</v>
      </c>
      <c r="C1330">
        <v>2</v>
      </c>
      <c r="D1330">
        <v>2804.92</v>
      </c>
      <c r="E1330">
        <v>230301</v>
      </c>
    </row>
    <row r="1331" spans="1:5" x14ac:dyDescent="0.25">
      <c r="A1331" s="60">
        <v>3503</v>
      </c>
      <c r="B1331">
        <v>350</v>
      </c>
      <c r="C1331">
        <v>3</v>
      </c>
      <c r="D1331">
        <v>2177.71</v>
      </c>
      <c r="E1331">
        <v>230215</v>
      </c>
    </row>
    <row r="1332" spans="1:5" x14ac:dyDescent="0.25">
      <c r="A1332" s="60">
        <v>3505</v>
      </c>
      <c r="B1332">
        <v>350</v>
      </c>
      <c r="C1332">
        <v>5</v>
      </c>
      <c r="D1332">
        <v>3953.55</v>
      </c>
      <c r="E1332">
        <v>230215</v>
      </c>
    </row>
    <row r="1333" spans="1:5" x14ac:dyDescent="0.25">
      <c r="A1333" s="60">
        <v>233001</v>
      </c>
      <c r="B1333">
        <v>23300</v>
      </c>
      <c r="C1333">
        <v>1</v>
      </c>
      <c r="D1333">
        <v>2950</v>
      </c>
      <c r="E1333">
        <v>230217</v>
      </c>
    </row>
    <row r="1334" spans="1:5" x14ac:dyDescent="0.25">
      <c r="A1334" s="60">
        <v>248731</v>
      </c>
      <c r="B1334">
        <v>24873</v>
      </c>
      <c r="C1334">
        <v>1</v>
      </c>
      <c r="D1334">
        <v>1890</v>
      </c>
      <c r="E1334">
        <v>230301</v>
      </c>
    </row>
    <row r="1335" spans="1:5" x14ac:dyDescent="0.25">
      <c r="A1335" s="60">
        <v>264682</v>
      </c>
      <c r="B1335">
        <v>26468</v>
      </c>
      <c r="C1335">
        <v>2</v>
      </c>
      <c r="D1335">
        <v>1329</v>
      </c>
      <c r="E1335">
        <v>230207</v>
      </c>
    </row>
    <row r="1336" spans="1:5" x14ac:dyDescent="0.25">
      <c r="A1336" s="60">
        <v>264681</v>
      </c>
      <c r="B1336">
        <v>26468</v>
      </c>
      <c r="C1336">
        <v>1</v>
      </c>
      <c r="D1336">
        <v>2386</v>
      </c>
      <c r="E1336">
        <v>230207</v>
      </c>
    </row>
    <row r="1337" spans="1:5" x14ac:dyDescent="0.25">
      <c r="A1337" s="60">
        <v>254891</v>
      </c>
      <c r="B1337">
        <v>25489</v>
      </c>
      <c r="C1337">
        <v>1</v>
      </c>
      <c r="D1337">
        <v>1520</v>
      </c>
      <c r="E1337">
        <v>230216</v>
      </c>
    </row>
    <row r="1338" spans="1:5" x14ac:dyDescent="0.25">
      <c r="A1338" s="60">
        <v>186822</v>
      </c>
      <c r="B1338">
        <v>18682</v>
      </c>
      <c r="C1338">
        <v>2</v>
      </c>
      <c r="D1338">
        <v>6610.96</v>
      </c>
      <c r="E1338">
        <v>221201</v>
      </c>
    </row>
    <row r="1339" spans="1:5" x14ac:dyDescent="0.25">
      <c r="A1339" s="60">
        <v>78792</v>
      </c>
      <c r="B1339">
        <v>7879</v>
      </c>
      <c r="C1339">
        <v>2</v>
      </c>
      <c r="D1339">
        <v>2127.71</v>
      </c>
      <c r="E1339">
        <v>230223</v>
      </c>
    </row>
    <row r="1340" spans="1:5" x14ac:dyDescent="0.25">
      <c r="A1340" s="60">
        <v>295031</v>
      </c>
      <c r="B1340">
        <v>29503</v>
      </c>
      <c r="C1340">
        <v>1</v>
      </c>
      <c r="D1340">
        <v>982.52</v>
      </c>
      <c r="E1340">
        <v>230216</v>
      </c>
    </row>
    <row r="1341" spans="1:5" x14ac:dyDescent="0.25">
      <c r="A1341" s="60">
        <v>292204</v>
      </c>
      <c r="B1341">
        <v>29220</v>
      </c>
      <c r="C1341">
        <v>4</v>
      </c>
      <c r="D1341">
        <v>2549.64</v>
      </c>
      <c r="E1341">
        <v>230216</v>
      </c>
    </row>
    <row r="1342" spans="1:5" x14ac:dyDescent="0.25">
      <c r="A1342" s="60">
        <v>292203</v>
      </c>
      <c r="B1342">
        <v>29220</v>
      </c>
      <c r="C1342">
        <v>3</v>
      </c>
      <c r="D1342">
        <v>4810.63</v>
      </c>
      <c r="E1342">
        <v>230216</v>
      </c>
    </row>
    <row r="1343" spans="1:5" x14ac:dyDescent="0.25">
      <c r="A1343" s="60">
        <v>292202</v>
      </c>
      <c r="B1343">
        <v>29220</v>
      </c>
      <c r="C1343">
        <v>2</v>
      </c>
      <c r="D1343">
        <v>3573</v>
      </c>
      <c r="E1343">
        <v>230216</v>
      </c>
    </row>
    <row r="1344" spans="1:5" x14ac:dyDescent="0.25">
      <c r="A1344" s="60">
        <v>292201</v>
      </c>
      <c r="B1344">
        <v>29220</v>
      </c>
      <c r="C1344">
        <v>1</v>
      </c>
      <c r="D1344">
        <v>6871.18</v>
      </c>
      <c r="E1344">
        <v>230216</v>
      </c>
    </row>
    <row r="1345" spans="1:5" x14ac:dyDescent="0.25">
      <c r="A1345" s="60">
        <v>277641</v>
      </c>
      <c r="B1345">
        <v>27764</v>
      </c>
      <c r="C1345">
        <v>1</v>
      </c>
      <c r="D1345">
        <v>5356.07</v>
      </c>
      <c r="E1345">
        <v>230301</v>
      </c>
    </row>
    <row r="1346" spans="1:5" x14ac:dyDescent="0.25">
      <c r="A1346" s="60">
        <v>84091</v>
      </c>
      <c r="B1346">
        <v>8409</v>
      </c>
      <c r="C1346">
        <v>1</v>
      </c>
      <c r="D1346">
        <v>41891.85</v>
      </c>
      <c r="E1346">
        <v>230222</v>
      </c>
    </row>
    <row r="1347" spans="1:5" x14ac:dyDescent="0.25">
      <c r="A1347" s="60">
        <v>283992</v>
      </c>
      <c r="B1347">
        <v>28399</v>
      </c>
      <c r="C1347">
        <v>2</v>
      </c>
      <c r="D1347">
        <v>3226.31</v>
      </c>
      <c r="E1347">
        <v>230215</v>
      </c>
    </row>
    <row r="1348" spans="1:5" x14ac:dyDescent="0.25">
      <c r="A1348" s="60">
        <v>283993</v>
      </c>
      <c r="B1348">
        <v>28399</v>
      </c>
      <c r="C1348">
        <v>3</v>
      </c>
      <c r="D1348">
        <v>3761.28</v>
      </c>
      <c r="E1348">
        <v>230215</v>
      </c>
    </row>
    <row r="1349" spans="1:5" x14ac:dyDescent="0.25">
      <c r="A1349" s="60">
        <v>283994</v>
      </c>
      <c r="B1349">
        <v>28399</v>
      </c>
      <c r="C1349">
        <v>4</v>
      </c>
      <c r="D1349">
        <v>5372.06</v>
      </c>
      <c r="E1349">
        <v>230215</v>
      </c>
    </row>
    <row r="1350" spans="1:5" x14ac:dyDescent="0.25">
      <c r="A1350" s="60">
        <v>283991</v>
      </c>
      <c r="B1350">
        <v>28399</v>
      </c>
      <c r="C1350">
        <v>1</v>
      </c>
      <c r="D1350">
        <v>5330.73</v>
      </c>
      <c r="E1350">
        <v>230215</v>
      </c>
    </row>
    <row r="1351" spans="1:5" x14ac:dyDescent="0.25">
      <c r="A1351" s="60">
        <v>191161</v>
      </c>
      <c r="B1351">
        <v>19116</v>
      </c>
      <c r="C1351">
        <v>1</v>
      </c>
      <c r="D1351">
        <v>1618.75</v>
      </c>
      <c r="E1351">
        <v>220223</v>
      </c>
    </row>
    <row r="1352" spans="1:5" x14ac:dyDescent="0.25">
      <c r="A1352" s="60">
        <v>269512</v>
      </c>
      <c r="B1352">
        <v>26951</v>
      </c>
      <c r="C1352">
        <v>2</v>
      </c>
      <c r="D1352">
        <v>2865.2</v>
      </c>
      <c r="E1352">
        <v>230216</v>
      </c>
    </row>
    <row r="1353" spans="1:5" x14ac:dyDescent="0.25">
      <c r="A1353" s="60">
        <v>269513</v>
      </c>
      <c r="B1353">
        <v>26951</v>
      </c>
      <c r="C1353">
        <v>3</v>
      </c>
      <c r="D1353">
        <v>3317.59</v>
      </c>
      <c r="E1353">
        <v>230216</v>
      </c>
    </row>
    <row r="1354" spans="1:5" x14ac:dyDescent="0.25">
      <c r="A1354" s="60">
        <v>269511</v>
      </c>
      <c r="B1354">
        <v>26951</v>
      </c>
      <c r="C1354">
        <v>1</v>
      </c>
      <c r="D1354">
        <v>4811.82</v>
      </c>
      <c r="E1354">
        <v>230216</v>
      </c>
    </row>
    <row r="1355" spans="1:5" x14ac:dyDescent="0.25">
      <c r="A1355" s="60">
        <v>3511</v>
      </c>
      <c r="B1355">
        <v>351</v>
      </c>
      <c r="C1355">
        <v>1</v>
      </c>
      <c r="D1355">
        <v>2895</v>
      </c>
      <c r="E1355">
        <v>230215</v>
      </c>
    </row>
    <row r="1356" spans="1:5" x14ac:dyDescent="0.25">
      <c r="A1356" s="60">
        <v>277301</v>
      </c>
      <c r="B1356">
        <v>27730</v>
      </c>
      <c r="C1356">
        <v>1</v>
      </c>
      <c r="D1356">
        <v>2895</v>
      </c>
      <c r="E1356">
        <v>230215</v>
      </c>
    </row>
    <row r="1357" spans="1:5" x14ac:dyDescent="0.25">
      <c r="A1357" s="60">
        <v>137691</v>
      </c>
      <c r="B1357">
        <v>13769</v>
      </c>
      <c r="C1357">
        <v>1</v>
      </c>
      <c r="D1357">
        <v>2895</v>
      </c>
      <c r="E1357">
        <v>230215</v>
      </c>
    </row>
    <row r="1358" spans="1:5" x14ac:dyDescent="0.25">
      <c r="A1358" s="60">
        <v>292901</v>
      </c>
      <c r="B1358">
        <v>29290</v>
      </c>
      <c r="C1358">
        <v>1</v>
      </c>
      <c r="D1358">
        <v>36128.120000000003</v>
      </c>
      <c r="E1358">
        <v>230206</v>
      </c>
    </row>
    <row r="1359" spans="1:5" x14ac:dyDescent="0.25">
      <c r="A1359" s="60">
        <v>292902</v>
      </c>
      <c r="B1359">
        <v>29290</v>
      </c>
      <c r="C1359">
        <v>2</v>
      </c>
      <c r="D1359">
        <v>67285.929999999993</v>
      </c>
      <c r="E1359">
        <v>230206</v>
      </c>
    </row>
    <row r="1360" spans="1:5" x14ac:dyDescent="0.25">
      <c r="A1360" s="60">
        <v>286321</v>
      </c>
      <c r="B1360">
        <v>28632</v>
      </c>
      <c r="C1360">
        <v>1</v>
      </c>
      <c r="D1360">
        <v>3430.01</v>
      </c>
      <c r="E1360">
        <v>230222</v>
      </c>
    </row>
    <row r="1361" spans="1:5" x14ac:dyDescent="0.25">
      <c r="A1361" s="60">
        <v>286322</v>
      </c>
      <c r="B1361">
        <v>28632</v>
      </c>
      <c r="C1361">
        <v>2</v>
      </c>
      <c r="D1361">
        <v>3950.04</v>
      </c>
      <c r="E1361">
        <v>230222</v>
      </c>
    </row>
    <row r="1362" spans="1:5" x14ac:dyDescent="0.25">
      <c r="A1362" s="60">
        <v>286323</v>
      </c>
      <c r="B1362">
        <v>28632</v>
      </c>
      <c r="C1362">
        <v>3</v>
      </c>
      <c r="D1362">
        <v>5584.82</v>
      </c>
      <c r="E1362">
        <v>230222</v>
      </c>
    </row>
    <row r="1363" spans="1:5" x14ac:dyDescent="0.25">
      <c r="A1363" s="60">
        <v>286324</v>
      </c>
      <c r="B1363">
        <v>28632</v>
      </c>
      <c r="C1363">
        <v>4</v>
      </c>
      <c r="D1363">
        <v>7197.48</v>
      </c>
      <c r="E1363">
        <v>230222</v>
      </c>
    </row>
    <row r="1364" spans="1:5" x14ac:dyDescent="0.25">
      <c r="A1364" s="60">
        <v>283581</v>
      </c>
      <c r="B1364">
        <v>28358</v>
      </c>
      <c r="C1364">
        <v>1</v>
      </c>
      <c r="D1364">
        <v>342420.61</v>
      </c>
      <c r="E1364">
        <v>230216</v>
      </c>
    </row>
    <row r="1365" spans="1:5" x14ac:dyDescent="0.25">
      <c r="A1365" s="60">
        <v>283582</v>
      </c>
      <c r="B1365">
        <v>28358</v>
      </c>
      <c r="C1365">
        <v>2</v>
      </c>
      <c r="D1365">
        <v>684831.13</v>
      </c>
      <c r="E1365">
        <v>230216</v>
      </c>
    </row>
    <row r="1366" spans="1:5" x14ac:dyDescent="0.25">
      <c r="A1366" s="60">
        <v>283583</v>
      </c>
      <c r="B1366">
        <v>28358</v>
      </c>
      <c r="C1366">
        <v>3</v>
      </c>
      <c r="D1366">
        <v>992325.41</v>
      </c>
      <c r="E1366">
        <v>230216</v>
      </c>
    </row>
    <row r="1367" spans="1:5" x14ac:dyDescent="0.25">
      <c r="A1367" s="60">
        <v>168256</v>
      </c>
      <c r="B1367">
        <v>16825</v>
      </c>
      <c r="C1367">
        <v>6</v>
      </c>
      <c r="D1367">
        <v>1496.08</v>
      </c>
      <c r="E1367">
        <v>230301</v>
      </c>
    </row>
    <row r="1368" spans="1:5" x14ac:dyDescent="0.25">
      <c r="A1368" s="60">
        <v>168255</v>
      </c>
      <c r="B1368">
        <v>16825</v>
      </c>
      <c r="C1368">
        <v>5</v>
      </c>
      <c r="D1368">
        <v>3594.85</v>
      </c>
      <c r="E1368">
        <v>230301</v>
      </c>
    </row>
    <row r="1369" spans="1:5" x14ac:dyDescent="0.25">
      <c r="A1369" s="60">
        <v>168251</v>
      </c>
      <c r="B1369">
        <v>16825</v>
      </c>
      <c r="C1369">
        <v>1</v>
      </c>
      <c r="D1369">
        <v>4135.9399999999996</v>
      </c>
      <c r="E1369">
        <v>230301</v>
      </c>
    </row>
    <row r="1370" spans="1:5" x14ac:dyDescent="0.25">
      <c r="A1370" s="60">
        <v>168252</v>
      </c>
      <c r="B1370">
        <v>16825</v>
      </c>
      <c r="C1370">
        <v>2</v>
      </c>
      <c r="D1370">
        <v>3055.45</v>
      </c>
      <c r="E1370">
        <v>230301</v>
      </c>
    </row>
    <row r="1371" spans="1:5" x14ac:dyDescent="0.25">
      <c r="A1371" s="60">
        <v>168253</v>
      </c>
      <c r="B1371">
        <v>16825</v>
      </c>
      <c r="C1371">
        <v>3</v>
      </c>
      <c r="D1371">
        <v>5845.3</v>
      </c>
      <c r="E1371">
        <v>230301</v>
      </c>
    </row>
    <row r="1372" spans="1:5" x14ac:dyDescent="0.25">
      <c r="A1372" s="60">
        <v>277132</v>
      </c>
      <c r="B1372">
        <v>27713</v>
      </c>
      <c r="C1372">
        <v>2</v>
      </c>
      <c r="D1372">
        <v>1770</v>
      </c>
      <c r="E1372">
        <v>230216</v>
      </c>
    </row>
    <row r="1373" spans="1:5" x14ac:dyDescent="0.25">
      <c r="A1373" s="60">
        <v>262781</v>
      </c>
      <c r="B1373">
        <v>26278</v>
      </c>
      <c r="C1373">
        <v>1</v>
      </c>
      <c r="D1373">
        <v>880</v>
      </c>
      <c r="E1373">
        <v>230216</v>
      </c>
    </row>
    <row r="1374" spans="1:5" x14ac:dyDescent="0.25">
      <c r="A1374" s="60">
        <v>262782</v>
      </c>
      <c r="B1374">
        <v>26278</v>
      </c>
      <c r="C1374">
        <v>2</v>
      </c>
      <c r="D1374">
        <v>1390</v>
      </c>
      <c r="E1374">
        <v>230216</v>
      </c>
    </row>
    <row r="1375" spans="1:5" x14ac:dyDescent="0.25">
      <c r="A1375" s="60">
        <v>262783</v>
      </c>
      <c r="B1375">
        <v>26278</v>
      </c>
      <c r="C1375">
        <v>3</v>
      </c>
      <c r="D1375">
        <v>1890</v>
      </c>
      <c r="E1375">
        <v>230216</v>
      </c>
    </row>
    <row r="1376" spans="1:5" x14ac:dyDescent="0.25">
      <c r="A1376" s="60">
        <v>262784</v>
      </c>
      <c r="B1376">
        <v>26278</v>
      </c>
      <c r="C1376">
        <v>4</v>
      </c>
      <c r="D1376">
        <v>2270</v>
      </c>
      <c r="E1376">
        <v>230216</v>
      </c>
    </row>
    <row r="1377" spans="1:5" x14ac:dyDescent="0.25">
      <c r="A1377" s="60">
        <v>262785</v>
      </c>
      <c r="B1377">
        <v>26278</v>
      </c>
      <c r="C1377">
        <v>5</v>
      </c>
      <c r="D1377">
        <v>2750</v>
      </c>
      <c r="E1377">
        <v>230216</v>
      </c>
    </row>
    <row r="1378" spans="1:5" x14ac:dyDescent="0.25">
      <c r="A1378" s="60">
        <v>284381</v>
      </c>
      <c r="B1378">
        <v>28438</v>
      </c>
      <c r="C1378">
        <v>1</v>
      </c>
      <c r="D1378">
        <v>2600</v>
      </c>
      <c r="E1378">
        <v>230216</v>
      </c>
    </row>
    <row r="1379" spans="1:5" x14ac:dyDescent="0.25">
      <c r="A1379" s="60">
        <v>262832</v>
      </c>
      <c r="B1379">
        <v>26283</v>
      </c>
      <c r="C1379">
        <v>2</v>
      </c>
      <c r="D1379">
        <v>1370</v>
      </c>
      <c r="E1379">
        <v>230216</v>
      </c>
    </row>
    <row r="1380" spans="1:5" x14ac:dyDescent="0.25">
      <c r="A1380" s="60">
        <v>272771</v>
      </c>
      <c r="B1380">
        <v>27277</v>
      </c>
      <c r="C1380">
        <v>1</v>
      </c>
      <c r="D1380">
        <v>700</v>
      </c>
      <c r="E1380">
        <v>230216</v>
      </c>
    </row>
    <row r="1381" spans="1:5" x14ac:dyDescent="0.25">
      <c r="A1381" s="60">
        <v>262822</v>
      </c>
      <c r="B1381">
        <v>26282</v>
      </c>
      <c r="C1381">
        <v>2</v>
      </c>
      <c r="D1381">
        <v>1580</v>
      </c>
      <c r="E1381">
        <v>230216</v>
      </c>
    </row>
    <row r="1382" spans="1:5" x14ac:dyDescent="0.25">
      <c r="A1382" s="60">
        <v>262801</v>
      </c>
      <c r="B1382">
        <v>26280</v>
      </c>
      <c r="C1382">
        <v>1</v>
      </c>
      <c r="D1382">
        <v>1000</v>
      </c>
      <c r="E1382">
        <v>230216</v>
      </c>
    </row>
    <row r="1383" spans="1:5" x14ac:dyDescent="0.25">
      <c r="A1383" s="60">
        <v>262802</v>
      </c>
      <c r="B1383">
        <v>26280</v>
      </c>
      <c r="C1383">
        <v>2</v>
      </c>
      <c r="D1383">
        <v>1550</v>
      </c>
      <c r="E1383">
        <v>230216</v>
      </c>
    </row>
    <row r="1384" spans="1:5" x14ac:dyDescent="0.25">
      <c r="A1384" s="60">
        <v>262803</v>
      </c>
      <c r="B1384">
        <v>26280</v>
      </c>
      <c r="C1384">
        <v>3</v>
      </c>
      <c r="D1384">
        <v>2320</v>
      </c>
      <c r="E1384">
        <v>230216</v>
      </c>
    </row>
    <row r="1385" spans="1:5" x14ac:dyDescent="0.25">
      <c r="A1385" s="60">
        <v>262804</v>
      </c>
      <c r="B1385">
        <v>26280</v>
      </c>
      <c r="C1385">
        <v>4</v>
      </c>
      <c r="D1385">
        <v>2850</v>
      </c>
      <c r="E1385">
        <v>230216</v>
      </c>
    </row>
    <row r="1386" spans="1:5" x14ac:dyDescent="0.25">
      <c r="A1386" s="60">
        <v>277142</v>
      </c>
      <c r="B1386">
        <v>27714</v>
      </c>
      <c r="C1386">
        <v>2</v>
      </c>
      <c r="D1386">
        <v>1770</v>
      </c>
      <c r="E1386">
        <v>230216</v>
      </c>
    </row>
    <row r="1387" spans="1:5" x14ac:dyDescent="0.25">
      <c r="A1387" s="60">
        <v>277141</v>
      </c>
      <c r="B1387">
        <v>27714</v>
      </c>
      <c r="C1387">
        <v>1</v>
      </c>
      <c r="D1387">
        <v>2000</v>
      </c>
      <c r="E1387">
        <v>230216</v>
      </c>
    </row>
    <row r="1388" spans="1:5" x14ac:dyDescent="0.25">
      <c r="A1388" s="60">
        <v>277151</v>
      </c>
      <c r="B1388">
        <v>27715</v>
      </c>
      <c r="C1388">
        <v>1</v>
      </c>
      <c r="D1388">
        <v>1690</v>
      </c>
      <c r="E1388">
        <v>230216</v>
      </c>
    </row>
    <row r="1389" spans="1:5" x14ac:dyDescent="0.25">
      <c r="A1389" s="60">
        <v>156261</v>
      </c>
      <c r="B1389">
        <v>15626</v>
      </c>
      <c r="C1389">
        <v>1</v>
      </c>
      <c r="D1389">
        <v>1460.08</v>
      </c>
      <c r="E1389">
        <v>230301</v>
      </c>
    </row>
    <row r="1390" spans="1:5" x14ac:dyDescent="0.25">
      <c r="A1390" s="60">
        <v>56821</v>
      </c>
      <c r="B1390">
        <v>5682</v>
      </c>
      <c r="C1390">
        <v>1</v>
      </c>
      <c r="D1390">
        <v>1354.48</v>
      </c>
      <c r="E1390">
        <v>230301</v>
      </c>
    </row>
    <row r="1391" spans="1:5" x14ac:dyDescent="0.25">
      <c r="A1391" s="60">
        <v>56822</v>
      </c>
      <c r="B1391">
        <v>5682</v>
      </c>
      <c r="C1391">
        <v>2</v>
      </c>
      <c r="D1391">
        <v>2413.9899999999998</v>
      </c>
      <c r="E1391">
        <v>230301</v>
      </c>
    </row>
    <row r="1392" spans="1:5" x14ac:dyDescent="0.25">
      <c r="A1392" s="60">
        <v>217951</v>
      </c>
      <c r="B1392">
        <v>21795</v>
      </c>
      <c r="C1392">
        <v>1</v>
      </c>
      <c r="D1392">
        <v>1490</v>
      </c>
      <c r="E1392">
        <v>230202</v>
      </c>
    </row>
    <row r="1393" spans="1:5" x14ac:dyDescent="0.25">
      <c r="A1393" s="60">
        <v>221231</v>
      </c>
      <c r="B1393">
        <v>22123</v>
      </c>
      <c r="C1393">
        <v>1</v>
      </c>
      <c r="D1393">
        <v>1995</v>
      </c>
      <c r="E1393">
        <v>230202</v>
      </c>
    </row>
    <row r="1394" spans="1:5" x14ac:dyDescent="0.25">
      <c r="A1394" s="60">
        <v>289661</v>
      </c>
      <c r="B1394">
        <v>28966</v>
      </c>
      <c r="C1394">
        <v>1</v>
      </c>
      <c r="D1394">
        <v>1410</v>
      </c>
      <c r="E1394">
        <v>230202</v>
      </c>
    </row>
    <row r="1395" spans="1:5" x14ac:dyDescent="0.25">
      <c r="A1395" s="60">
        <v>3561</v>
      </c>
      <c r="B1395">
        <v>356</v>
      </c>
      <c r="C1395">
        <v>1</v>
      </c>
      <c r="D1395">
        <v>2895.11</v>
      </c>
      <c r="E1395">
        <v>230206</v>
      </c>
    </row>
    <row r="1396" spans="1:5" x14ac:dyDescent="0.25">
      <c r="A1396" s="60">
        <v>3562</v>
      </c>
      <c r="B1396">
        <v>356</v>
      </c>
      <c r="C1396">
        <v>2</v>
      </c>
      <c r="D1396">
        <v>5702.47</v>
      </c>
      <c r="E1396">
        <v>230206</v>
      </c>
    </row>
    <row r="1397" spans="1:5" x14ac:dyDescent="0.25">
      <c r="A1397" s="60">
        <v>295011</v>
      </c>
      <c r="B1397">
        <v>29501</v>
      </c>
      <c r="C1397">
        <v>1</v>
      </c>
      <c r="D1397">
        <v>7318.34</v>
      </c>
      <c r="E1397">
        <v>230217</v>
      </c>
    </row>
    <row r="1398" spans="1:5" x14ac:dyDescent="0.25">
      <c r="A1398" s="60">
        <v>295012</v>
      </c>
      <c r="B1398">
        <v>29501</v>
      </c>
      <c r="C1398">
        <v>2</v>
      </c>
      <c r="D1398">
        <v>14088.08</v>
      </c>
      <c r="E1398">
        <v>230217</v>
      </c>
    </row>
    <row r="1399" spans="1:5" x14ac:dyDescent="0.25">
      <c r="A1399" s="60">
        <v>295013</v>
      </c>
      <c r="B1399">
        <v>29501</v>
      </c>
      <c r="C1399">
        <v>3</v>
      </c>
      <c r="D1399">
        <v>1914.29</v>
      </c>
      <c r="E1399">
        <v>230217</v>
      </c>
    </row>
    <row r="1400" spans="1:5" x14ac:dyDescent="0.25">
      <c r="A1400" s="60">
        <v>295014</v>
      </c>
      <c r="B1400">
        <v>29501</v>
      </c>
      <c r="C1400">
        <v>4</v>
      </c>
      <c r="D1400">
        <v>3550.69</v>
      </c>
      <c r="E1400">
        <v>230217</v>
      </c>
    </row>
    <row r="1401" spans="1:5" x14ac:dyDescent="0.25">
      <c r="A1401" s="60">
        <v>118301</v>
      </c>
      <c r="B1401">
        <v>11830</v>
      </c>
      <c r="C1401">
        <v>1</v>
      </c>
      <c r="D1401">
        <v>16562.04</v>
      </c>
      <c r="E1401">
        <v>230301</v>
      </c>
    </row>
    <row r="1402" spans="1:5" x14ac:dyDescent="0.25">
      <c r="A1402" s="60">
        <v>54812</v>
      </c>
      <c r="B1402">
        <v>5481</v>
      </c>
      <c r="C1402">
        <v>2</v>
      </c>
      <c r="D1402">
        <v>7915.71</v>
      </c>
      <c r="E1402">
        <v>230217</v>
      </c>
    </row>
    <row r="1403" spans="1:5" x14ac:dyDescent="0.25">
      <c r="A1403" s="60">
        <v>206215</v>
      </c>
      <c r="B1403">
        <v>20621</v>
      </c>
      <c r="C1403">
        <v>5</v>
      </c>
      <c r="D1403">
        <v>12392.09</v>
      </c>
      <c r="E1403">
        <v>230216</v>
      </c>
    </row>
    <row r="1404" spans="1:5" x14ac:dyDescent="0.25">
      <c r="A1404" s="60">
        <v>206216</v>
      </c>
      <c r="B1404">
        <v>20621</v>
      </c>
      <c r="C1404">
        <v>6</v>
      </c>
      <c r="D1404">
        <v>21157.86</v>
      </c>
      <c r="E1404">
        <v>230216</v>
      </c>
    </row>
    <row r="1405" spans="1:5" x14ac:dyDescent="0.25">
      <c r="A1405" s="60">
        <v>206214</v>
      </c>
      <c r="B1405">
        <v>20621</v>
      </c>
      <c r="C1405">
        <v>4</v>
      </c>
      <c r="D1405">
        <v>4260.17</v>
      </c>
      <c r="E1405">
        <v>230216</v>
      </c>
    </row>
    <row r="1406" spans="1:5" x14ac:dyDescent="0.25">
      <c r="A1406" s="60">
        <v>206211</v>
      </c>
      <c r="B1406">
        <v>20621</v>
      </c>
      <c r="C1406">
        <v>1</v>
      </c>
      <c r="D1406">
        <v>10896.62</v>
      </c>
      <c r="E1406">
        <v>230216</v>
      </c>
    </row>
    <row r="1407" spans="1:5" x14ac:dyDescent="0.25">
      <c r="A1407" s="60">
        <v>243851</v>
      </c>
      <c r="B1407">
        <v>24385</v>
      </c>
      <c r="C1407">
        <v>1</v>
      </c>
      <c r="D1407">
        <v>433904.74</v>
      </c>
      <c r="E1407">
        <v>230217</v>
      </c>
    </row>
    <row r="1408" spans="1:5" x14ac:dyDescent="0.25">
      <c r="A1408" s="60">
        <v>223522</v>
      </c>
      <c r="B1408">
        <v>22352</v>
      </c>
      <c r="C1408">
        <v>2</v>
      </c>
      <c r="D1408">
        <v>1485.67</v>
      </c>
      <c r="E1408">
        <v>230301</v>
      </c>
    </row>
    <row r="1409" spans="1:5" x14ac:dyDescent="0.25">
      <c r="A1409" s="60">
        <v>3581</v>
      </c>
      <c r="B1409">
        <v>358</v>
      </c>
      <c r="C1409">
        <v>1</v>
      </c>
      <c r="D1409">
        <v>2855.41</v>
      </c>
      <c r="E1409">
        <v>230301</v>
      </c>
    </row>
    <row r="1410" spans="1:5" x14ac:dyDescent="0.25">
      <c r="A1410" s="60">
        <v>119241</v>
      </c>
      <c r="B1410">
        <v>11924</v>
      </c>
      <c r="C1410">
        <v>1</v>
      </c>
      <c r="D1410">
        <v>3186.48</v>
      </c>
      <c r="E1410">
        <v>230216</v>
      </c>
    </row>
    <row r="1411" spans="1:5" x14ac:dyDescent="0.25">
      <c r="A1411" s="60">
        <v>296011</v>
      </c>
      <c r="B1411">
        <v>29601</v>
      </c>
      <c r="C1411">
        <v>1</v>
      </c>
      <c r="D1411">
        <v>1993.29</v>
      </c>
      <c r="E1411">
        <v>230216</v>
      </c>
    </row>
    <row r="1412" spans="1:5" x14ac:dyDescent="0.25">
      <c r="A1412" s="60">
        <v>291901</v>
      </c>
      <c r="B1412">
        <v>29190</v>
      </c>
      <c r="C1412">
        <v>1</v>
      </c>
      <c r="D1412">
        <v>1993.29</v>
      </c>
      <c r="E1412">
        <v>230216</v>
      </c>
    </row>
    <row r="1413" spans="1:5" x14ac:dyDescent="0.25">
      <c r="A1413" s="60">
        <v>241191</v>
      </c>
      <c r="B1413">
        <v>24119</v>
      </c>
      <c r="C1413">
        <v>1</v>
      </c>
      <c r="D1413">
        <v>3415.3</v>
      </c>
      <c r="E1413">
        <v>230216</v>
      </c>
    </row>
    <row r="1414" spans="1:5" x14ac:dyDescent="0.25">
      <c r="A1414" s="60">
        <v>234731</v>
      </c>
      <c r="B1414">
        <v>23473</v>
      </c>
      <c r="C1414">
        <v>1</v>
      </c>
      <c r="D1414">
        <v>1590.79</v>
      </c>
      <c r="E1414">
        <v>230216</v>
      </c>
    </row>
    <row r="1415" spans="1:5" x14ac:dyDescent="0.25">
      <c r="A1415" s="60">
        <v>291271</v>
      </c>
      <c r="B1415">
        <v>29127</v>
      </c>
      <c r="C1415">
        <v>1</v>
      </c>
      <c r="D1415">
        <v>1770.96</v>
      </c>
      <c r="E1415">
        <v>230216</v>
      </c>
    </row>
    <row r="1416" spans="1:5" x14ac:dyDescent="0.25">
      <c r="A1416" s="60">
        <v>79471</v>
      </c>
      <c r="B1416">
        <v>7947</v>
      </c>
      <c r="C1416">
        <v>1</v>
      </c>
      <c r="D1416">
        <v>2137.1</v>
      </c>
      <c r="E1416">
        <v>230216</v>
      </c>
    </row>
    <row r="1417" spans="1:5" x14ac:dyDescent="0.25">
      <c r="A1417" s="60">
        <v>79472</v>
      </c>
      <c r="B1417">
        <v>7947</v>
      </c>
      <c r="C1417">
        <v>2</v>
      </c>
      <c r="D1417">
        <v>3993.69</v>
      </c>
      <c r="E1417">
        <v>230216</v>
      </c>
    </row>
    <row r="1418" spans="1:5" x14ac:dyDescent="0.25">
      <c r="A1418" s="60">
        <v>226831</v>
      </c>
      <c r="B1418">
        <v>22683</v>
      </c>
      <c r="C1418">
        <v>1</v>
      </c>
      <c r="D1418">
        <v>3897.48</v>
      </c>
      <c r="E1418">
        <v>230216</v>
      </c>
    </row>
    <row r="1419" spans="1:5" x14ac:dyDescent="0.25">
      <c r="A1419" s="60">
        <v>226832</v>
      </c>
      <c r="B1419">
        <v>22683</v>
      </c>
      <c r="C1419">
        <v>2</v>
      </c>
      <c r="D1419">
        <v>4334.24</v>
      </c>
      <c r="E1419">
        <v>230216</v>
      </c>
    </row>
    <row r="1420" spans="1:5" x14ac:dyDescent="0.25">
      <c r="A1420" s="60">
        <v>144521</v>
      </c>
      <c r="B1420">
        <v>14452</v>
      </c>
      <c r="C1420">
        <v>1</v>
      </c>
      <c r="D1420">
        <v>2598.31</v>
      </c>
      <c r="E1420">
        <v>230216</v>
      </c>
    </row>
    <row r="1421" spans="1:5" x14ac:dyDescent="0.25">
      <c r="A1421" s="60">
        <v>144522</v>
      </c>
      <c r="B1421">
        <v>14452</v>
      </c>
      <c r="C1421">
        <v>2</v>
      </c>
      <c r="D1421">
        <v>3799.45</v>
      </c>
      <c r="E1421">
        <v>230216</v>
      </c>
    </row>
    <row r="1422" spans="1:5" x14ac:dyDescent="0.25">
      <c r="A1422" s="60">
        <v>144523</v>
      </c>
      <c r="B1422">
        <v>14452</v>
      </c>
      <c r="C1422">
        <v>3</v>
      </c>
      <c r="D1422">
        <v>5012.54</v>
      </c>
      <c r="E1422">
        <v>230216</v>
      </c>
    </row>
    <row r="1423" spans="1:5" x14ac:dyDescent="0.25">
      <c r="A1423" s="60">
        <v>88871</v>
      </c>
      <c r="B1423">
        <v>8887</v>
      </c>
      <c r="C1423">
        <v>1</v>
      </c>
      <c r="D1423">
        <v>12560.5</v>
      </c>
      <c r="E1423">
        <v>230301</v>
      </c>
    </row>
    <row r="1424" spans="1:5" x14ac:dyDescent="0.25">
      <c r="A1424" s="60">
        <v>211462</v>
      </c>
      <c r="B1424">
        <v>21146</v>
      </c>
      <c r="C1424">
        <v>2</v>
      </c>
      <c r="D1424">
        <v>1020.16</v>
      </c>
      <c r="E1424">
        <v>210408</v>
      </c>
    </row>
    <row r="1425" spans="1:5" x14ac:dyDescent="0.25">
      <c r="A1425" s="60">
        <v>286481</v>
      </c>
      <c r="B1425">
        <v>28648</v>
      </c>
      <c r="C1425">
        <v>1</v>
      </c>
      <c r="D1425">
        <v>3368.05</v>
      </c>
      <c r="E1425">
        <v>230216</v>
      </c>
    </row>
    <row r="1426" spans="1:5" x14ac:dyDescent="0.25">
      <c r="A1426" s="60">
        <v>219331</v>
      </c>
      <c r="B1426">
        <v>21933</v>
      </c>
      <c r="C1426">
        <v>1</v>
      </c>
      <c r="D1426">
        <v>2315.86</v>
      </c>
      <c r="E1426">
        <v>230301</v>
      </c>
    </row>
    <row r="1427" spans="1:5" x14ac:dyDescent="0.25">
      <c r="A1427" s="60">
        <v>219332</v>
      </c>
      <c r="B1427">
        <v>21933</v>
      </c>
      <c r="C1427">
        <v>2</v>
      </c>
      <c r="D1427">
        <v>3332.88</v>
      </c>
      <c r="E1427">
        <v>230301</v>
      </c>
    </row>
    <row r="1428" spans="1:5" x14ac:dyDescent="0.25">
      <c r="A1428" s="60">
        <v>219334</v>
      </c>
      <c r="B1428">
        <v>21933</v>
      </c>
      <c r="C1428">
        <v>4</v>
      </c>
      <c r="D1428">
        <v>6721.92</v>
      </c>
      <c r="E1428">
        <v>230301</v>
      </c>
    </row>
    <row r="1429" spans="1:5" x14ac:dyDescent="0.25">
      <c r="A1429" s="60">
        <v>219333</v>
      </c>
      <c r="B1429">
        <v>21933</v>
      </c>
      <c r="C1429">
        <v>3</v>
      </c>
      <c r="D1429">
        <v>6296.2</v>
      </c>
      <c r="E1429">
        <v>230301</v>
      </c>
    </row>
    <row r="1430" spans="1:5" x14ac:dyDescent="0.25">
      <c r="A1430" s="60">
        <v>219335</v>
      </c>
      <c r="B1430">
        <v>21933</v>
      </c>
      <c r="C1430">
        <v>5</v>
      </c>
      <c r="D1430">
        <v>10630.98</v>
      </c>
      <c r="E1430">
        <v>230301</v>
      </c>
    </row>
    <row r="1431" spans="1:5" x14ac:dyDescent="0.25">
      <c r="A1431" s="60">
        <v>257371</v>
      </c>
      <c r="B1431">
        <v>25737</v>
      </c>
      <c r="C1431">
        <v>1</v>
      </c>
      <c r="D1431">
        <v>4657.6400000000003</v>
      </c>
      <c r="E1431">
        <v>230301</v>
      </c>
    </row>
    <row r="1432" spans="1:5" x14ac:dyDescent="0.25">
      <c r="A1432" s="60">
        <v>257372</v>
      </c>
      <c r="B1432">
        <v>25737</v>
      </c>
      <c r="C1432">
        <v>2</v>
      </c>
      <c r="D1432">
        <v>5363.12</v>
      </c>
      <c r="E1432">
        <v>230301</v>
      </c>
    </row>
    <row r="1433" spans="1:5" x14ac:dyDescent="0.25">
      <c r="A1433" s="60">
        <v>257373</v>
      </c>
      <c r="B1433">
        <v>25737</v>
      </c>
      <c r="C1433">
        <v>3</v>
      </c>
      <c r="D1433">
        <v>8611.43</v>
      </c>
      <c r="E1433">
        <v>230301</v>
      </c>
    </row>
    <row r="1434" spans="1:5" x14ac:dyDescent="0.25">
      <c r="A1434" s="60">
        <v>283411</v>
      </c>
      <c r="B1434">
        <v>28341</v>
      </c>
      <c r="C1434">
        <v>1</v>
      </c>
      <c r="D1434">
        <v>4297.68</v>
      </c>
      <c r="E1434">
        <v>230301</v>
      </c>
    </row>
    <row r="1435" spans="1:5" x14ac:dyDescent="0.25">
      <c r="A1435" s="60">
        <v>283412</v>
      </c>
      <c r="B1435">
        <v>28341</v>
      </c>
      <c r="C1435">
        <v>2</v>
      </c>
      <c r="D1435">
        <v>4689.82</v>
      </c>
      <c r="E1435">
        <v>230301</v>
      </c>
    </row>
    <row r="1436" spans="1:5" x14ac:dyDescent="0.25">
      <c r="A1436" s="60">
        <v>283413</v>
      </c>
      <c r="B1436">
        <v>28341</v>
      </c>
      <c r="C1436">
        <v>3</v>
      </c>
      <c r="D1436">
        <v>8374.7900000000009</v>
      </c>
      <c r="E1436">
        <v>230301</v>
      </c>
    </row>
    <row r="1437" spans="1:5" x14ac:dyDescent="0.25">
      <c r="A1437" s="60">
        <v>118981</v>
      </c>
      <c r="B1437">
        <v>11898</v>
      </c>
      <c r="C1437">
        <v>1</v>
      </c>
      <c r="D1437">
        <v>909</v>
      </c>
      <c r="E1437">
        <v>230216</v>
      </c>
    </row>
    <row r="1438" spans="1:5" x14ac:dyDescent="0.25">
      <c r="A1438" s="60">
        <v>118982</v>
      </c>
      <c r="B1438">
        <v>11898</v>
      </c>
      <c r="C1438">
        <v>2</v>
      </c>
      <c r="D1438">
        <v>1569</v>
      </c>
      <c r="E1438">
        <v>230216</v>
      </c>
    </row>
    <row r="1439" spans="1:5" x14ac:dyDescent="0.25">
      <c r="A1439" s="60">
        <v>118983</v>
      </c>
      <c r="B1439">
        <v>11898</v>
      </c>
      <c r="C1439">
        <v>3</v>
      </c>
      <c r="D1439">
        <v>1671</v>
      </c>
      <c r="E1439">
        <v>230216</v>
      </c>
    </row>
    <row r="1440" spans="1:5" x14ac:dyDescent="0.25">
      <c r="A1440" s="60">
        <v>118986</v>
      </c>
      <c r="B1440">
        <v>11898</v>
      </c>
      <c r="C1440">
        <v>6</v>
      </c>
      <c r="D1440">
        <v>1642</v>
      </c>
      <c r="E1440">
        <v>230216</v>
      </c>
    </row>
    <row r="1441" spans="1:5" x14ac:dyDescent="0.25">
      <c r="A1441" s="60">
        <v>118987</v>
      </c>
      <c r="B1441">
        <v>11898</v>
      </c>
      <c r="C1441">
        <v>7</v>
      </c>
      <c r="D1441">
        <v>2837</v>
      </c>
      <c r="E1441">
        <v>230216</v>
      </c>
    </row>
    <row r="1442" spans="1:5" x14ac:dyDescent="0.25">
      <c r="A1442" s="60">
        <v>118984</v>
      </c>
      <c r="B1442">
        <v>11898</v>
      </c>
      <c r="C1442">
        <v>4</v>
      </c>
      <c r="D1442">
        <v>4331</v>
      </c>
      <c r="E1442">
        <v>230216</v>
      </c>
    </row>
    <row r="1443" spans="1:5" x14ac:dyDescent="0.25">
      <c r="A1443" s="60">
        <v>118985</v>
      </c>
      <c r="B1443">
        <v>11898</v>
      </c>
      <c r="C1443">
        <v>5</v>
      </c>
      <c r="D1443">
        <v>4481</v>
      </c>
      <c r="E1443">
        <v>230216</v>
      </c>
    </row>
    <row r="1444" spans="1:5" x14ac:dyDescent="0.25">
      <c r="A1444" s="60">
        <v>118988</v>
      </c>
      <c r="B1444">
        <v>11898</v>
      </c>
      <c r="C1444">
        <v>8</v>
      </c>
      <c r="D1444">
        <v>5526</v>
      </c>
      <c r="E1444">
        <v>230216</v>
      </c>
    </row>
    <row r="1445" spans="1:5" x14ac:dyDescent="0.25">
      <c r="A1445" s="60">
        <v>262861</v>
      </c>
      <c r="B1445">
        <v>26286</v>
      </c>
      <c r="C1445">
        <v>1</v>
      </c>
      <c r="D1445">
        <v>4331</v>
      </c>
      <c r="E1445">
        <v>230216</v>
      </c>
    </row>
    <row r="1446" spans="1:5" x14ac:dyDescent="0.25">
      <c r="A1446" s="60">
        <v>262862</v>
      </c>
      <c r="B1446">
        <v>26286</v>
      </c>
      <c r="C1446">
        <v>2</v>
      </c>
      <c r="D1446">
        <v>4481</v>
      </c>
      <c r="E1446">
        <v>230216</v>
      </c>
    </row>
    <row r="1447" spans="1:5" x14ac:dyDescent="0.25">
      <c r="A1447" s="60">
        <v>69344</v>
      </c>
      <c r="B1447">
        <v>6934</v>
      </c>
      <c r="C1447">
        <v>4</v>
      </c>
      <c r="D1447">
        <v>2207.5</v>
      </c>
      <c r="E1447">
        <v>230216</v>
      </c>
    </row>
    <row r="1448" spans="1:5" x14ac:dyDescent="0.25">
      <c r="A1448" s="60">
        <v>69342</v>
      </c>
      <c r="B1448">
        <v>6934</v>
      </c>
      <c r="C1448">
        <v>2</v>
      </c>
      <c r="D1448">
        <v>2772.69</v>
      </c>
      <c r="E1448">
        <v>230216</v>
      </c>
    </row>
    <row r="1449" spans="1:5" x14ac:dyDescent="0.25">
      <c r="A1449" s="60">
        <v>226682</v>
      </c>
      <c r="B1449">
        <v>22668</v>
      </c>
      <c r="C1449">
        <v>2</v>
      </c>
      <c r="D1449">
        <v>5540.8</v>
      </c>
      <c r="E1449">
        <v>230216</v>
      </c>
    </row>
    <row r="1450" spans="1:5" x14ac:dyDescent="0.25">
      <c r="A1450" s="60">
        <v>201877</v>
      </c>
      <c r="B1450">
        <v>20187</v>
      </c>
      <c r="C1450">
        <v>7</v>
      </c>
      <c r="D1450">
        <v>2438.0700000000002</v>
      </c>
      <c r="E1450">
        <v>230112</v>
      </c>
    </row>
    <row r="1451" spans="1:5" x14ac:dyDescent="0.25">
      <c r="A1451" s="60">
        <v>253062</v>
      </c>
      <c r="B1451">
        <v>25306</v>
      </c>
      <c r="C1451">
        <v>2</v>
      </c>
      <c r="D1451">
        <v>2904.01</v>
      </c>
      <c r="E1451">
        <v>230112</v>
      </c>
    </row>
    <row r="1452" spans="1:5" x14ac:dyDescent="0.25">
      <c r="A1452" s="60">
        <v>277501</v>
      </c>
      <c r="B1452">
        <v>27750</v>
      </c>
      <c r="C1452">
        <v>1</v>
      </c>
      <c r="D1452">
        <v>2223.5</v>
      </c>
      <c r="E1452">
        <v>230112</v>
      </c>
    </row>
    <row r="1453" spans="1:5" x14ac:dyDescent="0.25">
      <c r="A1453" s="60">
        <v>233171</v>
      </c>
      <c r="B1453">
        <v>23317</v>
      </c>
      <c r="C1453">
        <v>1</v>
      </c>
      <c r="D1453">
        <v>1940</v>
      </c>
      <c r="E1453">
        <v>230207</v>
      </c>
    </row>
    <row r="1454" spans="1:5" x14ac:dyDescent="0.25">
      <c r="A1454" s="60">
        <v>283791</v>
      </c>
      <c r="B1454">
        <v>28379</v>
      </c>
      <c r="C1454">
        <v>1</v>
      </c>
      <c r="D1454">
        <v>2232.84</v>
      </c>
      <c r="E1454">
        <v>230224</v>
      </c>
    </row>
    <row r="1455" spans="1:5" x14ac:dyDescent="0.25">
      <c r="A1455" s="60">
        <v>257701</v>
      </c>
      <c r="B1455">
        <v>25770</v>
      </c>
      <c r="C1455">
        <v>1</v>
      </c>
      <c r="D1455">
        <v>1870</v>
      </c>
      <c r="E1455">
        <v>230216</v>
      </c>
    </row>
    <row r="1456" spans="1:5" x14ac:dyDescent="0.25">
      <c r="A1456" s="60">
        <v>60541</v>
      </c>
      <c r="B1456">
        <v>6054</v>
      </c>
      <c r="C1456">
        <v>1</v>
      </c>
      <c r="D1456">
        <v>4424</v>
      </c>
      <c r="E1456">
        <v>230216</v>
      </c>
    </row>
    <row r="1457" spans="1:5" x14ac:dyDescent="0.25">
      <c r="A1457" s="60">
        <v>60542</v>
      </c>
      <c r="B1457">
        <v>6054</v>
      </c>
      <c r="C1457">
        <v>2</v>
      </c>
      <c r="D1457">
        <v>5682</v>
      </c>
      <c r="E1457">
        <v>230216</v>
      </c>
    </row>
    <row r="1458" spans="1:5" x14ac:dyDescent="0.25">
      <c r="A1458" s="60">
        <v>220551</v>
      </c>
      <c r="B1458">
        <v>22055</v>
      </c>
      <c r="C1458">
        <v>1</v>
      </c>
      <c r="D1458">
        <v>4822</v>
      </c>
      <c r="E1458">
        <v>230216</v>
      </c>
    </row>
    <row r="1459" spans="1:5" x14ac:dyDescent="0.25">
      <c r="A1459" s="60">
        <v>242461</v>
      </c>
      <c r="B1459">
        <v>24246</v>
      </c>
      <c r="C1459">
        <v>1</v>
      </c>
      <c r="D1459">
        <v>1157</v>
      </c>
      <c r="E1459">
        <v>230216</v>
      </c>
    </row>
    <row r="1460" spans="1:5" x14ac:dyDescent="0.25">
      <c r="A1460" s="60">
        <v>294031</v>
      </c>
      <c r="B1460">
        <v>29403</v>
      </c>
      <c r="C1460">
        <v>1</v>
      </c>
      <c r="D1460">
        <v>1550</v>
      </c>
      <c r="E1460">
        <v>230130</v>
      </c>
    </row>
    <row r="1461" spans="1:5" x14ac:dyDescent="0.25">
      <c r="A1461" s="60">
        <v>270923</v>
      </c>
      <c r="B1461">
        <v>27092</v>
      </c>
      <c r="C1461">
        <v>3</v>
      </c>
      <c r="D1461">
        <v>240</v>
      </c>
      <c r="E1461">
        <v>230130</v>
      </c>
    </row>
    <row r="1462" spans="1:5" x14ac:dyDescent="0.25">
      <c r="A1462" s="60">
        <v>270921</v>
      </c>
      <c r="B1462">
        <v>27092</v>
      </c>
      <c r="C1462">
        <v>1</v>
      </c>
      <c r="D1462">
        <v>960</v>
      </c>
      <c r="E1462">
        <v>230130</v>
      </c>
    </row>
    <row r="1463" spans="1:5" x14ac:dyDescent="0.25">
      <c r="A1463" s="60">
        <v>270924</v>
      </c>
      <c r="B1463">
        <v>27092</v>
      </c>
      <c r="C1463">
        <v>4</v>
      </c>
      <c r="D1463">
        <v>6000</v>
      </c>
      <c r="E1463">
        <v>230130</v>
      </c>
    </row>
    <row r="1464" spans="1:5" x14ac:dyDescent="0.25">
      <c r="A1464" s="60">
        <v>271792</v>
      </c>
      <c r="B1464">
        <v>27179</v>
      </c>
      <c r="C1464">
        <v>2</v>
      </c>
      <c r="D1464">
        <v>240</v>
      </c>
      <c r="E1464">
        <v>230130</v>
      </c>
    </row>
    <row r="1465" spans="1:5" x14ac:dyDescent="0.25">
      <c r="A1465" s="60">
        <v>271791</v>
      </c>
      <c r="B1465">
        <v>27179</v>
      </c>
      <c r="C1465">
        <v>1</v>
      </c>
      <c r="D1465">
        <v>960</v>
      </c>
      <c r="E1465">
        <v>230130</v>
      </c>
    </row>
    <row r="1466" spans="1:5" x14ac:dyDescent="0.25">
      <c r="A1466" s="60">
        <v>270862</v>
      </c>
      <c r="B1466">
        <v>27086</v>
      </c>
      <c r="C1466">
        <v>2</v>
      </c>
      <c r="D1466">
        <v>240</v>
      </c>
      <c r="E1466">
        <v>230130</v>
      </c>
    </row>
    <row r="1467" spans="1:5" x14ac:dyDescent="0.25">
      <c r="A1467" s="60">
        <v>270861</v>
      </c>
      <c r="B1467">
        <v>27086</v>
      </c>
      <c r="C1467">
        <v>1</v>
      </c>
      <c r="D1467">
        <v>960</v>
      </c>
      <c r="E1467">
        <v>230130</v>
      </c>
    </row>
    <row r="1468" spans="1:5" x14ac:dyDescent="0.25">
      <c r="A1468" s="60">
        <v>270863</v>
      </c>
      <c r="B1468">
        <v>27086</v>
      </c>
      <c r="C1468">
        <v>3</v>
      </c>
      <c r="D1468">
        <v>6000</v>
      </c>
      <c r="E1468">
        <v>230130</v>
      </c>
    </row>
    <row r="1469" spans="1:5" x14ac:dyDescent="0.25">
      <c r="A1469" s="60">
        <v>282382</v>
      </c>
      <c r="B1469">
        <v>28238</v>
      </c>
      <c r="C1469">
        <v>2</v>
      </c>
      <c r="D1469">
        <v>150</v>
      </c>
      <c r="E1469">
        <v>230130</v>
      </c>
    </row>
    <row r="1470" spans="1:5" x14ac:dyDescent="0.25">
      <c r="A1470" s="60">
        <v>282381</v>
      </c>
      <c r="B1470">
        <v>28238</v>
      </c>
      <c r="C1470">
        <v>1</v>
      </c>
      <c r="D1470">
        <v>1500</v>
      </c>
      <c r="E1470">
        <v>230130</v>
      </c>
    </row>
    <row r="1471" spans="1:5" x14ac:dyDescent="0.25">
      <c r="A1471" s="60">
        <v>239662</v>
      </c>
      <c r="B1471">
        <v>23966</v>
      </c>
      <c r="C1471">
        <v>2</v>
      </c>
      <c r="D1471">
        <v>960</v>
      </c>
      <c r="E1471">
        <v>230130</v>
      </c>
    </row>
    <row r="1472" spans="1:5" x14ac:dyDescent="0.25">
      <c r="A1472" s="60">
        <v>239661</v>
      </c>
      <c r="B1472">
        <v>23966</v>
      </c>
      <c r="C1472">
        <v>1</v>
      </c>
      <c r="D1472">
        <v>240</v>
      </c>
      <c r="E1472">
        <v>230130</v>
      </c>
    </row>
    <row r="1473" spans="1:5" x14ac:dyDescent="0.25">
      <c r="A1473" s="60">
        <v>239663</v>
      </c>
      <c r="B1473">
        <v>23966</v>
      </c>
      <c r="C1473">
        <v>3</v>
      </c>
      <c r="D1473">
        <v>6000</v>
      </c>
      <c r="E1473">
        <v>230130</v>
      </c>
    </row>
    <row r="1474" spans="1:5" x14ac:dyDescent="0.25">
      <c r="A1474" s="60">
        <v>289561</v>
      </c>
      <c r="B1474">
        <v>28956</v>
      </c>
      <c r="C1474">
        <v>1</v>
      </c>
      <c r="D1474">
        <v>3250</v>
      </c>
      <c r="E1474">
        <v>230130</v>
      </c>
    </row>
    <row r="1475" spans="1:5" x14ac:dyDescent="0.25">
      <c r="A1475" s="60">
        <v>228613</v>
      </c>
      <c r="B1475">
        <v>22861</v>
      </c>
      <c r="C1475">
        <v>3</v>
      </c>
      <c r="D1475">
        <v>1160</v>
      </c>
      <c r="E1475">
        <v>230130</v>
      </c>
    </row>
    <row r="1476" spans="1:5" x14ac:dyDescent="0.25">
      <c r="A1476" s="60">
        <v>228612</v>
      </c>
      <c r="B1476">
        <v>22861</v>
      </c>
      <c r="C1476">
        <v>2</v>
      </c>
      <c r="D1476">
        <v>1760</v>
      </c>
      <c r="E1476">
        <v>230130</v>
      </c>
    </row>
    <row r="1477" spans="1:5" x14ac:dyDescent="0.25">
      <c r="A1477" s="60">
        <v>228614</v>
      </c>
      <c r="B1477">
        <v>22861</v>
      </c>
      <c r="C1477">
        <v>4</v>
      </c>
      <c r="D1477">
        <v>1540</v>
      </c>
      <c r="E1477">
        <v>230130</v>
      </c>
    </row>
    <row r="1478" spans="1:5" x14ac:dyDescent="0.25">
      <c r="A1478" s="60">
        <v>294142</v>
      </c>
      <c r="B1478">
        <v>29414</v>
      </c>
      <c r="C1478">
        <v>2</v>
      </c>
      <c r="D1478">
        <v>240</v>
      </c>
      <c r="E1478">
        <v>230130</v>
      </c>
    </row>
    <row r="1479" spans="1:5" x14ac:dyDescent="0.25">
      <c r="A1479" s="60">
        <v>294141</v>
      </c>
      <c r="B1479">
        <v>29414</v>
      </c>
      <c r="C1479">
        <v>1</v>
      </c>
      <c r="D1479">
        <v>960</v>
      </c>
      <c r="E1479">
        <v>230130</v>
      </c>
    </row>
    <row r="1480" spans="1:5" x14ac:dyDescent="0.25">
      <c r="A1480" s="60">
        <v>294143</v>
      </c>
      <c r="B1480">
        <v>29414</v>
      </c>
      <c r="C1480">
        <v>3</v>
      </c>
      <c r="D1480">
        <v>6000</v>
      </c>
      <c r="E1480">
        <v>230130</v>
      </c>
    </row>
    <row r="1481" spans="1:5" x14ac:dyDescent="0.25">
      <c r="A1481" s="60">
        <v>294961</v>
      </c>
      <c r="B1481">
        <v>29496</v>
      </c>
      <c r="C1481">
        <v>1</v>
      </c>
      <c r="D1481">
        <v>1780</v>
      </c>
      <c r="E1481">
        <v>230130</v>
      </c>
    </row>
    <row r="1482" spans="1:5" x14ac:dyDescent="0.25">
      <c r="A1482" s="60">
        <v>270913</v>
      </c>
      <c r="B1482">
        <v>27091</v>
      </c>
      <c r="C1482">
        <v>3</v>
      </c>
      <c r="D1482">
        <v>240</v>
      </c>
      <c r="E1482">
        <v>230130</v>
      </c>
    </row>
    <row r="1483" spans="1:5" x14ac:dyDescent="0.25">
      <c r="A1483" s="60">
        <v>270911</v>
      </c>
      <c r="B1483">
        <v>27091</v>
      </c>
      <c r="C1483">
        <v>1</v>
      </c>
      <c r="D1483">
        <v>960</v>
      </c>
      <c r="E1483">
        <v>230130</v>
      </c>
    </row>
    <row r="1484" spans="1:5" x14ac:dyDescent="0.25">
      <c r="A1484" s="60">
        <v>270912</v>
      </c>
      <c r="B1484">
        <v>27091</v>
      </c>
      <c r="C1484">
        <v>2</v>
      </c>
      <c r="D1484">
        <v>6000</v>
      </c>
      <c r="E1484">
        <v>230130</v>
      </c>
    </row>
    <row r="1485" spans="1:5" x14ac:dyDescent="0.25">
      <c r="A1485" s="60">
        <v>253392</v>
      </c>
      <c r="B1485">
        <v>25339</v>
      </c>
      <c r="C1485">
        <v>2</v>
      </c>
      <c r="D1485">
        <v>240</v>
      </c>
      <c r="E1485">
        <v>230130</v>
      </c>
    </row>
    <row r="1486" spans="1:5" x14ac:dyDescent="0.25">
      <c r="A1486" s="60">
        <v>253393</v>
      </c>
      <c r="B1486">
        <v>25339</v>
      </c>
      <c r="C1486">
        <v>3</v>
      </c>
      <c r="D1486">
        <v>960</v>
      </c>
      <c r="E1486">
        <v>230130</v>
      </c>
    </row>
    <row r="1487" spans="1:5" x14ac:dyDescent="0.25">
      <c r="A1487" s="60">
        <v>253391</v>
      </c>
      <c r="B1487">
        <v>25339</v>
      </c>
      <c r="C1487">
        <v>1</v>
      </c>
      <c r="D1487">
        <v>1430</v>
      </c>
      <c r="E1487">
        <v>230130</v>
      </c>
    </row>
    <row r="1488" spans="1:5" x14ac:dyDescent="0.25">
      <c r="A1488" s="60">
        <v>221442</v>
      </c>
      <c r="B1488">
        <v>22144</v>
      </c>
      <c r="C1488">
        <v>2</v>
      </c>
      <c r="D1488">
        <v>1440</v>
      </c>
      <c r="E1488">
        <v>230130</v>
      </c>
    </row>
    <row r="1489" spans="1:5" x14ac:dyDescent="0.25">
      <c r="A1489" s="60">
        <v>221441</v>
      </c>
      <c r="B1489">
        <v>22144</v>
      </c>
      <c r="C1489">
        <v>1</v>
      </c>
      <c r="D1489">
        <v>240</v>
      </c>
      <c r="E1489">
        <v>230130</v>
      </c>
    </row>
    <row r="1490" spans="1:5" x14ac:dyDescent="0.25">
      <c r="A1490" s="60">
        <v>221443</v>
      </c>
      <c r="B1490">
        <v>22144</v>
      </c>
      <c r="C1490">
        <v>3</v>
      </c>
      <c r="D1490">
        <v>5760</v>
      </c>
      <c r="E1490">
        <v>230130</v>
      </c>
    </row>
    <row r="1491" spans="1:5" x14ac:dyDescent="0.25">
      <c r="A1491" s="60">
        <v>180581</v>
      </c>
      <c r="B1491">
        <v>18058</v>
      </c>
      <c r="C1491">
        <v>1</v>
      </c>
      <c r="D1491">
        <v>3898.31</v>
      </c>
      <c r="E1491">
        <v>230216</v>
      </c>
    </row>
    <row r="1492" spans="1:5" x14ac:dyDescent="0.25">
      <c r="A1492" s="60">
        <v>188991</v>
      </c>
      <c r="B1492">
        <v>18899</v>
      </c>
      <c r="C1492">
        <v>1</v>
      </c>
      <c r="D1492">
        <v>1545.5</v>
      </c>
      <c r="E1492">
        <v>230215</v>
      </c>
    </row>
    <row r="1493" spans="1:5" x14ac:dyDescent="0.25">
      <c r="A1493" s="60">
        <v>199331</v>
      </c>
      <c r="B1493">
        <v>19933</v>
      </c>
      <c r="C1493">
        <v>1</v>
      </c>
      <c r="D1493">
        <v>1815.64</v>
      </c>
      <c r="E1493">
        <v>230215</v>
      </c>
    </row>
    <row r="1494" spans="1:5" x14ac:dyDescent="0.25">
      <c r="A1494" s="60">
        <v>3705</v>
      </c>
      <c r="B1494">
        <v>370</v>
      </c>
      <c r="C1494">
        <v>5</v>
      </c>
      <c r="D1494">
        <v>3575.9</v>
      </c>
      <c r="E1494">
        <v>230301</v>
      </c>
    </row>
    <row r="1495" spans="1:5" x14ac:dyDescent="0.25">
      <c r="A1495" s="60">
        <v>248142</v>
      </c>
      <c r="B1495">
        <v>24814</v>
      </c>
      <c r="C1495">
        <v>2</v>
      </c>
      <c r="D1495">
        <v>769.61</v>
      </c>
      <c r="E1495">
        <v>230301</v>
      </c>
    </row>
    <row r="1496" spans="1:5" x14ac:dyDescent="0.25">
      <c r="A1496" s="60">
        <v>248141</v>
      </c>
      <c r="B1496">
        <v>24814</v>
      </c>
      <c r="C1496">
        <v>1</v>
      </c>
      <c r="D1496">
        <v>1339.09</v>
      </c>
      <c r="E1496">
        <v>230301</v>
      </c>
    </row>
    <row r="1497" spans="1:5" x14ac:dyDescent="0.25">
      <c r="A1497" s="60">
        <v>248271</v>
      </c>
      <c r="B1497">
        <v>24827</v>
      </c>
      <c r="C1497">
        <v>1</v>
      </c>
      <c r="D1497">
        <v>4132.25</v>
      </c>
      <c r="E1497">
        <v>230301</v>
      </c>
    </row>
    <row r="1498" spans="1:5" x14ac:dyDescent="0.25">
      <c r="A1498" s="60">
        <v>94108</v>
      </c>
      <c r="B1498">
        <v>9410</v>
      </c>
      <c r="C1498">
        <v>8</v>
      </c>
      <c r="D1498">
        <v>444.1</v>
      </c>
      <c r="E1498">
        <v>230301</v>
      </c>
    </row>
    <row r="1499" spans="1:5" x14ac:dyDescent="0.25">
      <c r="A1499" s="60">
        <v>250361</v>
      </c>
      <c r="B1499">
        <v>25036</v>
      </c>
      <c r="C1499">
        <v>1</v>
      </c>
      <c r="D1499">
        <v>1545.29</v>
      </c>
      <c r="E1499">
        <v>230301</v>
      </c>
    </row>
    <row r="1500" spans="1:5" x14ac:dyDescent="0.25">
      <c r="A1500" s="60">
        <v>3745</v>
      </c>
      <c r="B1500">
        <v>374</v>
      </c>
      <c r="C1500">
        <v>5</v>
      </c>
      <c r="D1500">
        <v>372.94</v>
      </c>
      <c r="E1500">
        <v>230301</v>
      </c>
    </row>
    <row r="1501" spans="1:5" x14ac:dyDescent="0.25">
      <c r="A1501" s="60">
        <v>119832</v>
      </c>
      <c r="B1501">
        <v>11983</v>
      </c>
      <c r="C1501">
        <v>2</v>
      </c>
      <c r="D1501">
        <v>1563.86</v>
      </c>
      <c r="E1501">
        <v>230301</v>
      </c>
    </row>
    <row r="1502" spans="1:5" x14ac:dyDescent="0.25">
      <c r="A1502" s="60">
        <v>84051</v>
      </c>
      <c r="B1502">
        <v>8405</v>
      </c>
      <c r="C1502">
        <v>1</v>
      </c>
      <c r="D1502">
        <v>8552.52</v>
      </c>
      <c r="E1502">
        <v>230301</v>
      </c>
    </row>
    <row r="1503" spans="1:5" x14ac:dyDescent="0.25">
      <c r="A1503" s="60">
        <v>286303</v>
      </c>
      <c r="B1503">
        <v>28630</v>
      </c>
      <c r="C1503">
        <v>3</v>
      </c>
      <c r="D1503">
        <v>1172.1099999999999</v>
      </c>
      <c r="E1503">
        <v>230215</v>
      </c>
    </row>
    <row r="1504" spans="1:5" x14ac:dyDescent="0.25">
      <c r="A1504" s="60">
        <v>286304</v>
      </c>
      <c r="B1504">
        <v>28630</v>
      </c>
      <c r="C1504">
        <v>4</v>
      </c>
      <c r="D1504">
        <v>1743.05</v>
      </c>
      <c r="E1504">
        <v>230215</v>
      </c>
    </row>
    <row r="1505" spans="1:5" x14ac:dyDescent="0.25">
      <c r="A1505" s="60">
        <v>286301</v>
      </c>
      <c r="B1505">
        <v>28630</v>
      </c>
      <c r="C1505">
        <v>1</v>
      </c>
      <c r="D1505">
        <v>1172.1099999999999</v>
      </c>
      <c r="E1505">
        <v>230215</v>
      </c>
    </row>
    <row r="1506" spans="1:5" x14ac:dyDescent="0.25">
      <c r="A1506" s="60">
        <v>286305</v>
      </c>
      <c r="B1506">
        <v>28630</v>
      </c>
      <c r="C1506">
        <v>5</v>
      </c>
      <c r="D1506">
        <v>1172.1099999999999</v>
      </c>
      <c r="E1506">
        <v>230215</v>
      </c>
    </row>
    <row r="1507" spans="1:5" x14ac:dyDescent="0.25">
      <c r="A1507" s="60">
        <v>286302</v>
      </c>
      <c r="B1507">
        <v>28630</v>
      </c>
      <c r="C1507">
        <v>2</v>
      </c>
      <c r="D1507">
        <v>1743.05</v>
      </c>
      <c r="E1507">
        <v>230215</v>
      </c>
    </row>
    <row r="1508" spans="1:5" x14ac:dyDescent="0.25">
      <c r="A1508" s="60">
        <v>286306</v>
      </c>
      <c r="B1508">
        <v>28630</v>
      </c>
      <c r="C1508">
        <v>6</v>
      </c>
      <c r="D1508">
        <v>1743.05</v>
      </c>
      <c r="E1508">
        <v>230215</v>
      </c>
    </row>
    <row r="1509" spans="1:5" x14ac:dyDescent="0.25">
      <c r="A1509" s="60">
        <v>196001</v>
      </c>
      <c r="B1509">
        <v>19600</v>
      </c>
      <c r="C1509">
        <v>1</v>
      </c>
      <c r="D1509">
        <v>1728.69</v>
      </c>
      <c r="E1509">
        <v>230215</v>
      </c>
    </row>
    <row r="1510" spans="1:5" x14ac:dyDescent="0.25">
      <c r="A1510" s="60">
        <v>275344</v>
      </c>
      <c r="B1510">
        <v>27534</v>
      </c>
      <c r="C1510">
        <v>4</v>
      </c>
      <c r="D1510">
        <v>3011.84</v>
      </c>
      <c r="E1510">
        <v>230215</v>
      </c>
    </row>
    <row r="1511" spans="1:5" x14ac:dyDescent="0.25">
      <c r="A1511" s="60">
        <v>275342</v>
      </c>
      <c r="B1511">
        <v>27534</v>
      </c>
      <c r="C1511">
        <v>2</v>
      </c>
      <c r="D1511">
        <v>2239.88</v>
      </c>
      <c r="E1511">
        <v>230215</v>
      </c>
    </row>
    <row r="1512" spans="1:5" x14ac:dyDescent="0.25">
      <c r="A1512" s="60">
        <v>275341</v>
      </c>
      <c r="B1512">
        <v>27534</v>
      </c>
      <c r="C1512">
        <v>1</v>
      </c>
      <c r="D1512">
        <v>2002.16</v>
      </c>
      <c r="E1512">
        <v>230215</v>
      </c>
    </row>
    <row r="1513" spans="1:5" x14ac:dyDescent="0.25">
      <c r="A1513" s="60">
        <v>275343</v>
      </c>
      <c r="B1513">
        <v>27534</v>
      </c>
      <c r="C1513">
        <v>3</v>
      </c>
      <c r="D1513">
        <v>1748.76</v>
      </c>
      <c r="E1513">
        <v>230215</v>
      </c>
    </row>
    <row r="1514" spans="1:5" x14ac:dyDescent="0.25">
      <c r="A1514" s="60">
        <v>217411</v>
      </c>
      <c r="B1514">
        <v>21741</v>
      </c>
      <c r="C1514">
        <v>1</v>
      </c>
      <c r="D1514">
        <v>1780.54</v>
      </c>
      <c r="E1514">
        <v>230215</v>
      </c>
    </row>
    <row r="1515" spans="1:5" x14ac:dyDescent="0.25">
      <c r="A1515" s="60">
        <v>289673</v>
      </c>
      <c r="B1515">
        <v>28967</v>
      </c>
      <c r="C1515">
        <v>3</v>
      </c>
      <c r="D1515">
        <v>2251.77</v>
      </c>
      <c r="E1515">
        <v>230215</v>
      </c>
    </row>
    <row r="1516" spans="1:5" x14ac:dyDescent="0.25">
      <c r="A1516" s="60">
        <v>289675</v>
      </c>
      <c r="B1516">
        <v>28967</v>
      </c>
      <c r="C1516">
        <v>5</v>
      </c>
      <c r="D1516">
        <v>2655.06</v>
      </c>
      <c r="E1516">
        <v>230215</v>
      </c>
    </row>
    <row r="1517" spans="1:5" x14ac:dyDescent="0.25">
      <c r="A1517" s="60">
        <v>289672</v>
      </c>
      <c r="B1517">
        <v>28967</v>
      </c>
      <c r="C1517">
        <v>2</v>
      </c>
      <c r="D1517">
        <v>2395.48</v>
      </c>
      <c r="E1517">
        <v>230215</v>
      </c>
    </row>
    <row r="1518" spans="1:5" x14ac:dyDescent="0.25">
      <c r="A1518" s="60">
        <v>289674</v>
      </c>
      <c r="B1518">
        <v>28967</v>
      </c>
      <c r="C1518">
        <v>4</v>
      </c>
      <c r="D1518">
        <v>1429.73</v>
      </c>
      <c r="E1518">
        <v>230215</v>
      </c>
    </row>
    <row r="1519" spans="1:5" x14ac:dyDescent="0.25">
      <c r="A1519" s="60">
        <v>289671</v>
      </c>
      <c r="B1519">
        <v>28967</v>
      </c>
      <c r="C1519">
        <v>1</v>
      </c>
      <c r="D1519">
        <v>2027.41</v>
      </c>
      <c r="E1519">
        <v>230215</v>
      </c>
    </row>
    <row r="1520" spans="1:5" x14ac:dyDescent="0.25">
      <c r="A1520" s="60">
        <v>1959821</v>
      </c>
      <c r="B1520">
        <v>19598</v>
      </c>
      <c r="C1520">
        <v>21</v>
      </c>
      <c r="D1520">
        <v>1028.3800000000001</v>
      </c>
      <c r="E1520">
        <v>230215</v>
      </c>
    </row>
    <row r="1521" spans="1:5" x14ac:dyDescent="0.25">
      <c r="A1521" s="60">
        <v>1959822</v>
      </c>
      <c r="B1521">
        <v>19598</v>
      </c>
      <c r="C1521">
        <v>22</v>
      </c>
      <c r="D1521">
        <v>827.71</v>
      </c>
      <c r="E1521">
        <v>230215</v>
      </c>
    </row>
    <row r="1522" spans="1:5" x14ac:dyDescent="0.25">
      <c r="A1522" s="60">
        <v>1959823</v>
      </c>
      <c r="B1522">
        <v>19598</v>
      </c>
      <c r="C1522">
        <v>23</v>
      </c>
      <c r="D1522">
        <v>827.71</v>
      </c>
      <c r="E1522">
        <v>230215</v>
      </c>
    </row>
    <row r="1523" spans="1:5" x14ac:dyDescent="0.25">
      <c r="A1523" s="60">
        <v>1959824</v>
      </c>
      <c r="B1523">
        <v>19598</v>
      </c>
      <c r="C1523">
        <v>24</v>
      </c>
      <c r="D1523">
        <v>827.71</v>
      </c>
      <c r="E1523">
        <v>230215</v>
      </c>
    </row>
    <row r="1524" spans="1:5" x14ac:dyDescent="0.25">
      <c r="A1524" s="60">
        <v>1959825</v>
      </c>
      <c r="B1524">
        <v>19598</v>
      </c>
      <c r="C1524">
        <v>25</v>
      </c>
      <c r="D1524">
        <v>827.71</v>
      </c>
      <c r="E1524">
        <v>230215</v>
      </c>
    </row>
    <row r="1525" spans="1:5" x14ac:dyDescent="0.25">
      <c r="A1525" s="60">
        <v>1959826</v>
      </c>
      <c r="B1525">
        <v>19598</v>
      </c>
      <c r="C1525">
        <v>26</v>
      </c>
      <c r="D1525">
        <v>1028.3800000000001</v>
      </c>
      <c r="E1525">
        <v>230215</v>
      </c>
    </row>
    <row r="1526" spans="1:5" x14ac:dyDescent="0.25">
      <c r="A1526" s="60">
        <v>1959827</v>
      </c>
      <c r="B1526">
        <v>19598</v>
      </c>
      <c r="C1526">
        <v>27</v>
      </c>
      <c r="D1526">
        <v>827.71</v>
      </c>
      <c r="E1526">
        <v>230215</v>
      </c>
    </row>
    <row r="1527" spans="1:5" x14ac:dyDescent="0.25">
      <c r="A1527" s="60">
        <v>1959828</v>
      </c>
      <c r="B1527">
        <v>19598</v>
      </c>
      <c r="C1527">
        <v>28</v>
      </c>
      <c r="D1527">
        <v>827.71</v>
      </c>
      <c r="E1527">
        <v>230215</v>
      </c>
    </row>
    <row r="1528" spans="1:5" x14ac:dyDescent="0.25">
      <c r="A1528" s="60">
        <v>1959812</v>
      </c>
      <c r="B1528">
        <v>19598</v>
      </c>
      <c r="C1528">
        <v>12</v>
      </c>
      <c r="D1528">
        <v>827.71</v>
      </c>
      <c r="E1528">
        <v>230215</v>
      </c>
    </row>
    <row r="1529" spans="1:5" x14ac:dyDescent="0.25">
      <c r="A1529" s="60">
        <v>1959813</v>
      </c>
      <c r="B1529">
        <v>19598</v>
      </c>
      <c r="C1529">
        <v>13</v>
      </c>
      <c r="D1529">
        <v>1028.3800000000001</v>
      </c>
      <c r="E1529">
        <v>230215</v>
      </c>
    </row>
    <row r="1530" spans="1:5" x14ac:dyDescent="0.25">
      <c r="A1530" s="60">
        <v>1959819</v>
      </c>
      <c r="B1530">
        <v>19598</v>
      </c>
      <c r="C1530">
        <v>19</v>
      </c>
      <c r="D1530">
        <v>1028.3800000000001</v>
      </c>
      <c r="E1530">
        <v>230215</v>
      </c>
    </row>
    <row r="1531" spans="1:5" x14ac:dyDescent="0.25">
      <c r="A1531" s="60">
        <v>195987</v>
      </c>
      <c r="B1531">
        <v>19598</v>
      </c>
      <c r="C1531">
        <v>7</v>
      </c>
      <c r="D1531">
        <v>827.71</v>
      </c>
      <c r="E1531">
        <v>230215</v>
      </c>
    </row>
    <row r="1532" spans="1:5" x14ac:dyDescent="0.25">
      <c r="A1532" s="60">
        <v>195989</v>
      </c>
      <c r="B1532">
        <v>19598</v>
      </c>
      <c r="C1532">
        <v>9</v>
      </c>
      <c r="D1532">
        <v>827.71</v>
      </c>
      <c r="E1532">
        <v>230215</v>
      </c>
    </row>
    <row r="1533" spans="1:5" x14ac:dyDescent="0.25">
      <c r="A1533" s="60">
        <v>1959810</v>
      </c>
      <c r="B1533">
        <v>19598</v>
      </c>
      <c r="C1533">
        <v>10</v>
      </c>
      <c r="D1533">
        <v>827.71</v>
      </c>
      <c r="E1533">
        <v>230215</v>
      </c>
    </row>
    <row r="1534" spans="1:5" x14ac:dyDescent="0.25">
      <c r="A1534" s="60">
        <v>1959811</v>
      </c>
      <c r="B1534">
        <v>19598</v>
      </c>
      <c r="C1534">
        <v>11</v>
      </c>
      <c r="D1534">
        <v>827.71</v>
      </c>
      <c r="E1534">
        <v>230215</v>
      </c>
    </row>
    <row r="1535" spans="1:5" x14ac:dyDescent="0.25">
      <c r="A1535" s="60">
        <v>215432</v>
      </c>
      <c r="B1535">
        <v>21543</v>
      </c>
      <c r="C1535">
        <v>2</v>
      </c>
      <c r="D1535">
        <v>1728.69</v>
      </c>
      <c r="E1535">
        <v>230215</v>
      </c>
    </row>
    <row r="1536" spans="1:5" x14ac:dyDescent="0.25">
      <c r="A1536" s="60">
        <v>2061415</v>
      </c>
      <c r="B1536">
        <v>20614</v>
      </c>
      <c r="C1536">
        <v>15</v>
      </c>
      <c r="D1536">
        <v>2216.44</v>
      </c>
      <c r="E1536">
        <v>230215</v>
      </c>
    </row>
    <row r="1537" spans="1:5" x14ac:dyDescent="0.25">
      <c r="A1537" s="60">
        <v>2061416</v>
      </c>
      <c r="B1537">
        <v>20614</v>
      </c>
      <c r="C1537">
        <v>16</v>
      </c>
      <c r="D1537">
        <v>2216.44</v>
      </c>
      <c r="E1537">
        <v>230215</v>
      </c>
    </row>
    <row r="1538" spans="1:5" x14ac:dyDescent="0.25">
      <c r="A1538" s="60">
        <v>2061417</v>
      </c>
      <c r="B1538">
        <v>20614</v>
      </c>
      <c r="C1538">
        <v>17</v>
      </c>
      <c r="D1538">
        <v>2216.44</v>
      </c>
      <c r="E1538">
        <v>230215</v>
      </c>
    </row>
    <row r="1539" spans="1:5" x14ac:dyDescent="0.25">
      <c r="A1539" s="60">
        <v>2061428</v>
      </c>
      <c r="B1539">
        <v>20614</v>
      </c>
      <c r="C1539">
        <v>28</v>
      </c>
      <c r="D1539">
        <v>2216.35</v>
      </c>
      <c r="E1539">
        <v>230215</v>
      </c>
    </row>
    <row r="1540" spans="1:5" x14ac:dyDescent="0.25">
      <c r="A1540" s="60">
        <v>2061418</v>
      </c>
      <c r="B1540">
        <v>20614</v>
      </c>
      <c r="C1540">
        <v>18</v>
      </c>
      <c r="D1540">
        <v>1728.69</v>
      </c>
      <c r="E1540">
        <v>230215</v>
      </c>
    </row>
    <row r="1541" spans="1:5" x14ac:dyDescent="0.25">
      <c r="A1541" s="60">
        <v>285817</v>
      </c>
      <c r="B1541">
        <v>28581</v>
      </c>
      <c r="C1541">
        <v>7</v>
      </c>
      <c r="D1541">
        <v>8591.2000000000007</v>
      </c>
      <c r="E1541">
        <v>230215</v>
      </c>
    </row>
    <row r="1542" spans="1:5" x14ac:dyDescent="0.25">
      <c r="A1542" s="60">
        <v>285811</v>
      </c>
      <c r="B1542">
        <v>28581</v>
      </c>
      <c r="C1542">
        <v>1</v>
      </c>
      <c r="D1542">
        <v>9537.98</v>
      </c>
      <c r="E1542">
        <v>230215</v>
      </c>
    </row>
    <row r="1543" spans="1:5" x14ac:dyDescent="0.25">
      <c r="A1543" s="60">
        <v>285812</v>
      </c>
      <c r="B1543">
        <v>28581</v>
      </c>
      <c r="C1543">
        <v>2</v>
      </c>
      <c r="D1543">
        <v>9537.98</v>
      </c>
      <c r="E1543">
        <v>230215</v>
      </c>
    </row>
    <row r="1544" spans="1:5" x14ac:dyDescent="0.25">
      <c r="A1544" s="60">
        <v>285813</v>
      </c>
      <c r="B1544">
        <v>28581</v>
      </c>
      <c r="C1544">
        <v>3</v>
      </c>
      <c r="D1544">
        <v>9537.98</v>
      </c>
      <c r="E1544">
        <v>230215</v>
      </c>
    </row>
    <row r="1545" spans="1:5" x14ac:dyDescent="0.25">
      <c r="A1545" s="60">
        <v>285814</v>
      </c>
      <c r="B1545">
        <v>28581</v>
      </c>
      <c r="C1545">
        <v>4</v>
      </c>
      <c r="D1545">
        <v>377.43</v>
      </c>
      <c r="E1545">
        <v>210928</v>
      </c>
    </row>
    <row r="1546" spans="1:5" x14ac:dyDescent="0.25">
      <c r="A1546" s="60">
        <v>285815</v>
      </c>
      <c r="B1546">
        <v>28581</v>
      </c>
      <c r="C1546">
        <v>5</v>
      </c>
      <c r="D1546">
        <v>389.92</v>
      </c>
      <c r="E1546">
        <v>210928</v>
      </c>
    </row>
    <row r="1547" spans="1:5" x14ac:dyDescent="0.25">
      <c r="A1547" s="60">
        <v>285816</v>
      </c>
      <c r="B1547">
        <v>28581</v>
      </c>
      <c r="C1547">
        <v>6</v>
      </c>
      <c r="D1547">
        <v>377.43</v>
      </c>
      <c r="E1547">
        <v>210928</v>
      </c>
    </row>
    <row r="1548" spans="1:5" x14ac:dyDescent="0.25">
      <c r="A1548" s="60">
        <v>296941</v>
      </c>
      <c r="B1548">
        <v>29694</v>
      </c>
      <c r="C1548">
        <v>1</v>
      </c>
      <c r="D1548">
        <v>2002.16</v>
      </c>
      <c r="E1548">
        <v>230215</v>
      </c>
    </row>
    <row r="1549" spans="1:5" x14ac:dyDescent="0.25">
      <c r="A1549" s="60">
        <v>296951</v>
      </c>
      <c r="B1549">
        <v>29695</v>
      </c>
      <c r="C1549">
        <v>1</v>
      </c>
      <c r="D1549">
        <v>1028.3800000000001</v>
      </c>
      <c r="E1549">
        <v>230215</v>
      </c>
    </row>
    <row r="1550" spans="1:5" x14ac:dyDescent="0.25">
      <c r="A1550" s="60">
        <v>296961</v>
      </c>
      <c r="B1550">
        <v>29696</v>
      </c>
      <c r="C1550">
        <v>1</v>
      </c>
      <c r="D1550">
        <v>1748.76</v>
      </c>
      <c r="E1550">
        <v>230215</v>
      </c>
    </row>
    <row r="1551" spans="1:5" x14ac:dyDescent="0.25">
      <c r="A1551" s="60">
        <v>195974</v>
      </c>
      <c r="B1551">
        <v>19597</v>
      </c>
      <c r="C1551">
        <v>4</v>
      </c>
      <c r="D1551">
        <v>568.41</v>
      </c>
      <c r="E1551">
        <v>230215</v>
      </c>
    </row>
    <row r="1552" spans="1:5" x14ac:dyDescent="0.25">
      <c r="A1552" s="60">
        <v>195973</v>
      </c>
      <c r="B1552">
        <v>19597</v>
      </c>
      <c r="C1552">
        <v>3</v>
      </c>
      <c r="D1552">
        <v>983.08</v>
      </c>
      <c r="E1552">
        <v>230215</v>
      </c>
    </row>
    <row r="1553" spans="1:5" x14ac:dyDescent="0.25">
      <c r="A1553" s="60">
        <v>195975</v>
      </c>
      <c r="B1553">
        <v>19597</v>
      </c>
      <c r="C1553">
        <v>5</v>
      </c>
      <c r="D1553">
        <v>630.39</v>
      </c>
      <c r="E1553">
        <v>230215</v>
      </c>
    </row>
    <row r="1554" spans="1:5" x14ac:dyDescent="0.25">
      <c r="A1554" s="60">
        <v>195976</v>
      </c>
      <c r="B1554">
        <v>19597</v>
      </c>
      <c r="C1554">
        <v>6</v>
      </c>
      <c r="D1554">
        <v>1022.4</v>
      </c>
      <c r="E1554">
        <v>230215</v>
      </c>
    </row>
    <row r="1555" spans="1:5" x14ac:dyDescent="0.25">
      <c r="A1555" s="60">
        <v>218061</v>
      </c>
      <c r="B1555">
        <v>21806</v>
      </c>
      <c r="C1555">
        <v>1</v>
      </c>
      <c r="D1555">
        <v>3959.43</v>
      </c>
      <c r="E1555">
        <v>230301</v>
      </c>
    </row>
    <row r="1556" spans="1:5" x14ac:dyDescent="0.25">
      <c r="A1556" s="60">
        <v>218063</v>
      </c>
      <c r="B1556">
        <v>21806</v>
      </c>
      <c r="C1556">
        <v>3</v>
      </c>
      <c r="D1556">
        <v>6886.13</v>
      </c>
      <c r="E1556">
        <v>230301</v>
      </c>
    </row>
    <row r="1557" spans="1:5" x14ac:dyDescent="0.25">
      <c r="A1557" s="60">
        <v>218062</v>
      </c>
      <c r="B1557">
        <v>21806</v>
      </c>
      <c r="C1557">
        <v>2</v>
      </c>
      <c r="D1557">
        <v>6685.73</v>
      </c>
      <c r="E1557">
        <v>230301</v>
      </c>
    </row>
    <row r="1558" spans="1:5" x14ac:dyDescent="0.25">
      <c r="A1558" s="60">
        <v>218064</v>
      </c>
      <c r="B1558">
        <v>21806</v>
      </c>
      <c r="C1558">
        <v>4</v>
      </c>
      <c r="D1558">
        <v>11683.75</v>
      </c>
      <c r="E1558">
        <v>230301</v>
      </c>
    </row>
    <row r="1559" spans="1:5" x14ac:dyDescent="0.25">
      <c r="A1559" s="60">
        <v>269371</v>
      </c>
      <c r="B1559">
        <v>26937</v>
      </c>
      <c r="C1559">
        <v>1</v>
      </c>
      <c r="D1559">
        <v>5321.33</v>
      </c>
      <c r="E1559">
        <v>221110</v>
      </c>
    </row>
    <row r="1560" spans="1:5" x14ac:dyDescent="0.25">
      <c r="A1560" s="60">
        <v>243481</v>
      </c>
      <c r="B1560">
        <v>24348</v>
      </c>
      <c r="C1560">
        <v>1</v>
      </c>
      <c r="D1560">
        <v>3799.69</v>
      </c>
      <c r="E1560">
        <v>221110</v>
      </c>
    </row>
    <row r="1561" spans="1:5" x14ac:dyDescent="0.25">
      <c r="A1561" s="60">
        <v>243482</v>
      </c>
      <c r="B1561">
        <v>24348</v>
      </c>
      <c r="C1561">
        <v>2</v>
      </c>
      <c r="D1561">
        <v>5784.52</v>
      </c>
      <c r="E1561">
        <v>221110</v>
      </c>
    </row>
    <row r="1562" spans="1:5" x14ac:dyDescent="0.25">
      <c r="A1562" s="60">
        <v>243483</v>
      </c>
      <c r="B1562">
        <v>24348</v>
      </c>
      <c r="C1562">
        <v>3</v>
      </c>
      <c r="D1562">
        <v>4225.88</v>
      </c>
      <c r="E1562">
        <v>221110</v>
      </c>
    </row>
    <row r="1563" spans="1:5" x14ac:dyDescent="0.25">
      <c r="A1563" s="60">
        <v>243554</v>
      </c>
      <c r="B1563">
        <v>24355</v>
      </c>
      <c r="C1563">
        <v>4</v>
      </c>
      <c r="D1563">
        <v>1519.88</v>
      </c>
      <c r="E1563">
        <v>221110</v>
      </c>
    </row>
    <row r="1564" spans="1:5" x14ac:dyDescent="0.25">
      <c r="A1564" s="60">
        <v>243553</v>
      </c>
      <c r="B1564">
        <v>24355</v>
      </c>
      <c r="C1564">
        <v>3</v>
      </c>
      <c r="D1564">
        <v>6041.93</v>
      </c>
      <c r="E1564">
        <v>221110</v>
      </c>
    </row>
    <row r="1565" spans="1:5" x14ac:dyDescent="0.25">
      <c r="A1565" s="60">
        <v>243551</v>
      </c>
      <c r="B1565">
        <v>24355</v>
      </c>
      <c r="C1565">
        <v>1</v>
      </c>
      <c r="D1565">
        <v>2340.4299999999998</v>
      </c>
      <c r="E1565">
        <v>221110</v>
      </c>
    </row>
    <row r="1566" spans="1:5" x14ac:dyDescent="0.25">
      <c r="A1566" s="60">
        <v>243552</v>
      </c>
      <c r="B1566">
        <v>24355</v>
      </c>
      <c r="C1566">
        <v>2</v>
      </c>
      <c r="D1566">
        <v>4346.7299999999996</v>
      </c>
      <c r="E1566">
        <v>221110</v>
      </c>
    </row>
    <row r="1567" spans="1:5" x14ac:dyDescent="0.25">
      <c r="A1567" s="60">
        <v>243441</v>
      </c>
      <c r="B1567">
        <v>24344</v>
      </c>
      <c r="C1567">
        <v>1</v>
      </c>
      <c r="D1567">
        <v>5563.47</v>
      </c>
      <c r="E1567">
        <v>221110</v>
      </c>
    </row>
    <row r="1568" spans="1:5" x14ac:dyDescent="0.25">
      <c r="A1568" s="60">
        <v>243541</v>
      </c>
      <c r="B1568">
        <v>24354</v>
      </c>
      <c r="C1568">
        <v>1</v>
      </c>
      <c r="D1568">
        <v>2142.2399999999998</v>
      </c>
      <c r="E1568">
        <v>221110</v>
      </c>
    </row>
    <row r="1569" spans="1:5" x14ac:dyDescent="0.25">
      <c r="A1569" s="60">
        <v>243542</v>
      </c>
      <c r="B1569">
        <v>24354</v>
      </c>
      <c r="C1569">
        <v>2</v>
      </c>
      <c r="D1569">
        <v>3168.96</v>
      </c>
      <c r="E1569">
        <v>221110</v>
      </c>
    </row>
    <row r="1570" spans="1:5" x14ac:dyDescent="0.25">
      <c r="A1570" s="60">
        <v>243543</v>
      </c>
      <c r="B1570">
        <v>24354</v>
      </c>
      <c r="C1570">
        <v>3</v>
      </c>
      <c r="D1570">
        <v>2173.4699999999998</v>
      </c>
      <c r="E1570">
        <v>221110</v>
      </c>
    </row>
    <row r="1571" spans="1:5" x14ac:dyDescent="0.25">
      <c r="A1571" s="60">
        <v>237941</v>
      </c>
      <c r="B1571">
        <v>23794</v>
      </c>
      <c r="C1571">
        <v>1</v>
      </c>
      <c r="D1571">
        <v>2828.88</v>
      </c>
      <c r="E1571">
        <v>210901</v>
      </c>
    </row>
    <row r="1572" spans="1:5" x14ac:dyDescent="0.25">
      <c r="A1572" s="60">
        <v>237942</v>
      </c>
      <c r="B1572">
        <v>23794</v>
      </c>
      <c r="C1572">
        <v>2</v>
      </c>
      <c r="D1572">
        <v>3247.12</v>
      </c>
      <c r="E1572">
        <v>210801</v>
      </c>
    </row>
    <row r="1573" spans="1:5" x14ac:dyDescent="0.25">
      <c r="A1573" s="60">
        <v>275873</v>
      </c>
      <c r="B1573">
        <v>27587</v>
      </c>
      <c r="C1573">
        <v>3</v>
      </c>
      <c r="D1573">
        <v>7481.33</v>
      </c>
      <c r="E1573">
        <v>230117</v>
      </c>
    </row>
    <row r="1574" spans="1:5" x14ac:dyDescent="0.25">
      <c r="A1574" s="60">
        <v>275874</v>
      </c>
      <c r="B1574">
        <v>27587</v>
      </c>
      <c r="C1574">
        <v>4</v>
      </c>
      <c r="D1574">
        <v>8957.06</v>
      </c>
      <c r="E1574">
        <v>230117</v>
      </c>
    </row>
    <row r="1575" spans="1:5" x14ac:dyDescent="0.25">
      <c r="A1575" s="60">
        <v>220251</v>
      </c>
      <c r="B1575">
        <v>22025</v>
      </c>
      <c r="C1575">
        <v>1</v>
      </c>
      <c r="D1575">
        <v>5833.92</v>
      </c>
      <c r="E1575">
        <v>230301</v>
      </c>
    </row>
    <row r="1576" spans="1:5" x14ac:dyDescent="0.25">
      <c r="A1576" s="60">
        <v>220254</v>
      </c>
      <c r="B1576">
        <v>22025</v>
      </c>
      <c r="C1576">
        <v>4</v>
      </c>
      <c r="D1576">
        <v>5159.8599999999997</v>
      </c>
      <c r="E1576">
        <v>230301</v>
      </c>
    </row>
    <row r="1577" spans="1:5" x14ac:dyDescent="0.25">
      <c r="A1577" s="60">
        <v>220253</v>
      </c>
      <c r="B1577">
        <v>22025</v>
      </c>
      <c r="C1577">
        <v>3</v>
      </c>
      <c r="D1577">
        <v>5328.07</v>
      </c>
      <c r="E1577">
        <v>230301</v>
      </c>
    </row>
    <row r="1578" spans="1:5" x14ac:dyDescent="0.25">
      <c r="A1578" s="60">
        <v>220252</v>
      </c>
      <c r="B1578">
        <v>22025</v>
      </c>
      <c r="C1578">
        <v>2</v>
      </c>
      <c r="D1578">
        <v>5465.36</v>
      </c>
      <c r="E1578">
        <v>230301</v>
      </c>
    </row>
    <row r="1579" spans="1:5" x14ac:dyDescent="0.25">
      <c r="A1579" s="60">
        <v>143761</v>
      </c>
      <c r="B1579">
        <v>14376</v>
      </c>
      <c r="C1579">
        <v>1</v>
      </c>
      <c r="D1579">
        <v>1933.81</v>
      </c>
      <c r="E1579">
        <v>230217</v>
      </c>
    </row>
    <row r="1580" spans="1:5" x14ac:dyDescent="0.25">
      <c r="A1580" s="60">
        <v>143762</v>
      </c>
      <c r="B1580">
        <v>14376</v>
      </c>
      <c r="C1580">
        <v>2</v>
      </c>
      <c r="D1580">
        <v>3081.76</v>
      </c>
      <c r="E1580">
        <v>230217</v>
      </c>
    </row>
    <row r="1581" spans="1:5" x14ac:dyDescent="0.25">
      <c r="A1581" s="60">
        <v>54321</v>
      </c>
      <c r="B1581">
        <v>5432</v>
      </c>
      <c r="C1581">
        <v>1</v>
      </c>
      <c r="D1581">
        <v>10228.81</v>
      </c>
      <c r="E1581">
        <v>230222</v>
      </c>
    </row>
    <row r="1582" spans="1:5" x14ac:dyDescent="0.25">
      <c r="A1582" s="60">
        <v>54322</v>
      </c>
      <c r="B1582">
        <v>5432</v>
      </c>
      <c r="C1582">
        <v>2</v>
      </c>
      <c r="D1582">
        <v>17408.57</v>
      </c>
      <c r="E1582">
        <v>230222</v>
      </c>
    </row>
    <row r="1583" spans="1:5" x14ac:dyDescent="0.25">
      <c r="A1583" s="60">
        <v>220961</v>
      </c>
      <c r="B1583">
        <v>22096</v>
      </c>
      <c r="C1583">
        <v>1</v>
      </c>
      <c r="D1583">
        <v>6933.42</v>
      </c>
      <c r="E1583">
        <v>230222</v>
      </c>
    </row>
    <row r="1584" spans="1:5" x14ac:dyDescent="0.25">
      <c r="A1584" s="60">
        <v>220962</v>
      </c>
      <c r="B1584">
        <v>22096</v>
      </c>
      <c r="C1584">
        <v>2</v>
      </c>
      <c r="D1584">
        <v>10603.05</v>
      </c>
      <c r="E1584">
        <v>230222</v>
      </c>
    </row>
    <row r="1585" spans="1:5" x14ac:dyDescent="0.25">
      <c r="A1585" s="60">
        <v>220965</v>
      </c>
      <c r="B1585">
        <v>22096</v>
      </c>
      <c r="C1585">
        <v>5</v>
      </c>
      <c r="D1585">
        <v>13481.37</v>
      </c>
      <c r="E1585">
        <v>230222</v>
      </c>
    </row>
    <row r="1586" spans="1:5" x14ac:dyDescent="0.25">
      <c r="A1586" s="60">
        <v>281281</v>
      </c>
      <c r="B1586">
        <v>28128</v>
      </c>
      <c r="C1586">
        <v>1</v>
      </c>
      <c r="D1586">
        <v>2974.62</v>
      </c>
      <c r="E1586">
        <v>230222</v>
      </c>
    </row>
    <row r="1587" spans="1:5" x14ac:dyDescent="0.25">
      <c r="A1587" s="60">
        <v>281282</v>
      </c>
      <c r="B1587">
        <v>28128</v>
      </c>
      <c r="C1587">
        <v>2</v>
      </c>
      <c r="D1587">
        <v>5408.4</v>
      </c>
      <c r="E1587">
        <v>230222</v>
      </c>
    </row>
    <row r="1588" spans="1:5" x14ac:dyDescent="0.25">
      <c r="A1588" s="60">
        <v>268761</v>
      </c>
      <c r="B1588">
        <v>26876</v>
      </c>
      <c r="C1588">
        <v>1</v>
      </c>
      <c r="D1588">
        <v>5085.5600000000004</v>
      </c>
      <c r="E1588">
        <v>230301</v>
      </c>
    </row>
    <row r="1589" spans="1:5" x14ac:dyDescent="0.25">
      <c r="A1589" s="60">
        <v>268762</v>
      </c>
      <c r="B1589">
        <v>26876</v>
      </c>
      <c r="C1589">
        <v>2</v>
      </c>
      <c r="D1589">
        <v>254.28</v>
      </c>
      <c r="E1589">
        <v>230301</v>
      </c>
    </row>
    <row r="1590" spans="1:5" x14ac:dyDescent="0.25">
      <c r="A1590" s="60">
        <v>283761</v>
      </c>
      <c r="B1590">
        <v>28376</v>
      </c>
      <c r="C1590">
        <v>1</v>
      </c>
      <c r="D1590">
        <v>231.46</v>
      </c>
      <c r="E1590">
        <v>230301</v>
      </c>
    </row>
    <row r="1591" spans="1:5" x14ac:dyDescent="0.25">
      <c r="A1591" s="60">
        <v>283762</v>
      </c>
      <c r="B1591">
        <v>28376</v>
      </c>
      <c r="C1591">
        <v>2</v>
      </c>
      <c r="D1591">
        <v>5786.51</v>
      </c>
      <c r="E1591">
        <v>230301</v>
      </c>
    </row>
    <row r="1592" spans="1:5" x14ac:dyDescent="0.25">
      <c r="A1592" s="60">
        <v>196511</v>
      </c>
      <c r="B1592">
        <v>19651</v>
      </c>
      <c r="C1592">
        <v>1</v>
      </c>
      <c r="D1592">
        <v>351.77</v>
      </c>
      <c r="E1592">
        <v>230215</v>
      </c>
    </row>
    <row r="1593" spans="1:5" x14ac:dyDescent="0.25">
      <c r="A1593" s="60">
        <v>196512</v>
      </c>
      <c r="B1593">
        <v>19651</v>
      </c>
      <c r="C1593">
        <v>2</v>
      </c>
      <c r="D1593">
        <v>768.04</v>
      </c>
      <c r="E1593">
        <v>230215</v>
      </c>
    </row>
    <row r="1594" spans="1:5" x14ac:dyDescent="0.25">
      <c r="A1594" s="60">
        <v>211472</v>
      </c>
      <c r="B1594">
        <v>21147</v>
      </c>
      <c r="C1594">
        <v>2</v>
      </c>
      <c r="D1594">
        <v>1334.61</v>
      </c>
      <c r="E1594">
        <v>230215</v>
      </c>
    </row>
    <row r="1595" spans="1:5" x14ac:dyDescent="0.25">
      <c r="A1595" s="60">
        <v>3911</v>
      </c>
      <c r="B1595">
        <v>391</v>
      </c>
      <c r="C1595">
        <v>1</v>
      </c>
      <c r="D1595">
        <v>1006.88</v>
      </c>
      <c r="E1595">
        <v>230301</v>
      </c>
    </row>
    <row r="1596" spans="1:5" x14ac:dyDescent="0.25">
      <c r="A1596" s="60">
        <v>3916</v>
      </c>
      <c r="B1596">
        <v>391</v>
      </c>
      <c r="C1596">
        <v>6</v>
      </c>
      <c r="D1596">
        <v>794.35</v>
      </c>
      <c r="E1596">
        <v>230301</v>
      </c>
    </row>
    <row r="1597" spans="1:5" x14ac:dyDescent="0.25">
      <c r="A1597" s="60">
        <v>3956</v>
      </c>
      <c r="B1597">
        <v>395</v>
      </c>
      <c r="C1597">
        <v>6</v>
      </c>
      <c r="D1597">
        <v>654.05999999999995</v>
      </c>
      <c r="E1597">
        <v>230215</v>
      </c>
    </row>
    <row r="1598" spans="1:5" x14ac:dyDescent="0.25">
      <c r="A1598" s="60">
        <v>3954</v>
      </c>
      <c r="B1598">
        <v>395</v>
      </c>
      <c r="C1598">
        <v>4</v>
      </c>
      <c r="D1598">
        <v>187.23</v>
      </c>
      <c r="E1598">
        <v>230215</v>
      </c>
    </row>
    <row r="1599" spans="1:5" x14ac:dyDescent="0.25">
      <c r="A1599" s="60">
        <v>94671</v>
      </c>
      <c r="B1599">
        <v>9467</v>
      </c>
      <c r="C1599">
        <v>1</v>
      </c>
      <c r="D1599">
        <v>1999</v>
      </c>
      <c r="E1599">
        <v>221101</v>
      </c>
    </row>
    <row r="1600" spans="1:5" x14ac:dyDescent="0.25">
      <c r="A1600" s="60">
        <v>193421</v>
      </c>
      <c r="B1600">
        <v>19342</v>
      </c>
      <c r="C1600">
        <v>1</v>
      </c>
      <c r="D1600">
        <v>1499</v>
      </c>
      <c r="E1600">
        <v>221101</v>
      </c>
    </row>
    <row r="1601" spans="1:5" x14ac:dyDescent="0.25">
      <c r="A1601" s="60">
        <v>229891</v>
      </c>
      <c r="B1601">
        <v>22989</v>
      </c>
      <c r="C1601">
        <v>1</v>
      </c>
      <c r="D1601">
        <v>2499</v>
      </c>
      <c r="E1601">
        <v>221101</v>
      </c>
    </row>
    <row r="1602" spans="1:5" x14ac:dyDescent="0.25">
      <c r="A1602" s="60">
        <v>48701</v>
      </c>
      <c r="B1602">
        <v>4870</v>
      </c>
      <c r="C1602">
        <v>1</v>
      </c>
      <c r="D1602">
        <v>1399</v>
      </c>
      <c r="E1602">
        <v>221101</v>
      </c>
    </row>
    <row r="1603" spans="1:5" x14ac:dyDescent="0.25">
      <c r="A1603" s="60">
        <v>208501</v>
      </c>
      <c r="B1603">
        <v>20850</v>
      </c>
      <c r="C1603">
        <v>1</v>
      </c>
      <c r="D1603">
        <v>1599</v>
      </c>
      <c r="E1603">
        <v>221101</v>
      </c>
    </row>
    <row r="1604" spans="1:5" x14ac:dyDescent="0.25">
      <c r="A1604" s="60">
        <v>220511</v>
      </c>
      <c r="B1604">
        <v>22051</v>
      </c>
      <c r="C1604">
        <v>1</v>
      </c>
      <c r="D1604">
        <v>2199</v>
      </c>
      <c r="E1604">
        <v>221101</v>
      </c>
    </row>
    <row r="1605" spans="1:5" x14ac:dyDescent="0.25">
      <c r="A1605" s="60">
        <v>76372</v>
      </c>
      <c r="B1605">
        <v>7637</v>
      </c>
      <c r="C1605">
        <v>2</v>
      </c>
      <c r="D1605">
        <v>899</v>
      </c>
      <c r="E1605">
        <v>210901</v>
      </c>
    </row>
    <row r="1606" spans="1:5" x14ac:dyDescent="0.25">
      <c r="A1606" s="60">
        <v>76371</v>
      </c>
      <c r="B1606">
        <v>7637</v>
      </c>
      <c r="C1606">
        <v>1</v>
      </c>
      <c r="D1606">
        <v>1299</v>
      </c>
      <c r="E1606">
        <v>210901</v>
      </c>
    </row>
    <row r="1607" spans="1:5" x14ac:dyDescent="0.25">
      <c r="A1607" s="60">
        <v>216041</v>
      </c>
      <c r="B1607">
        <v>21604</v>
      </c>
      <c r="C1607">
        <v>1</v>
      </c>
      <c r="D1607">
        <v>1499</v>
      </c>
      <c r="E1607">
        <v>221101</v>
      </c>
    </row>
    <row r="1608" spans="1:5" x14ac:dyDescent="0.25">
      <c r="A1608" s="60">
        <v>216042</v>
      </c>
      <c r="B1608">
        <v>21604</v>
      </c>
      <c r="C1608">
        <v>2</v>
      </c>
      <c r="D1608">
        <v>2299</v>
      </c>
      <c r="E1608">
        <v>221101</v>
      </c>
    </row>
    <row r="1609" spans="1:5" x14ac:dyDescent="0.25">
      <c r="A1609" s="60">
        <v>189005</v>
      </c>
      <c r="B1609">
        <v>18900</v>
      </c>
      <c r="C1609">
        <v>5</v>
      </c>
      <c r="D1609">
        <v>2097.19</v>
      </c>
      <c r="E1609">
        <v>230215</v>
      </c>
    </row>
    <row r="1610" spans="1:5" x14ac:dyDescent="0.25">
      <c r="A1610" s="60">
        <v>189002</v>
      </c>
      <c r="B1610">
        <v>18900</v>
      </c>
      <c r="C1610">
        <v>2</v>
      </c>
      <c r="D1610">
        <v>3084.91</v>
      </c>
      <c r="E1610">
        <v>230215</v>
      </c>
    </row>
    <row r="1611" spans="1:5" x14ac:dyDescent="0.25">
      <c r="A1611" s="60">
        <v>189006</v>
      </c>
      <c r="B1611">
        <v>18900</v>
      </c>
      <c r="C1611">
        <v>6</v>
      </c>
      <c r="D1611">
        <v>3084.91</v>
      </c>
      <c r="E1611">
        <v>230215</v>
      </c>
    </row>
    <row r="1612" spans="1:5" x14ac:dyDescent="0.25">
      <c r="A1612" s="60">
        <v>189003</v>
      </c>
      <c r="B1612">
        <v>18900</v>
      </c>
      <c r="C1612">
        <v>3</v>
      </c>
      <c r="D1612">
        <v>5704.42</v>
      </c>
      <c r="E1612">
        <v>230215</v>
      </c>
    </row>
    <row r="1613" spans="1:5" x14ac:dyDescent="0.25">
      <c r="A1613" s="60">
        <v>189007</v>
      </c>
      <c r="B1613">
        <v>18900</v>
      </c>
      <c r="C1613">
        <v>7</v>
      </c>
      <c r="D1613">
        <v>5704.42</v>
      </c>
      <c r="E1613">
        <v>230215</v>
      </c>
    </row>
    <row r="1614" spans="1:5" x14ac:dyDescent="0.25">
      <c r="A1614" s="60">
        <v>189008</v>
      </c>
      <c r="B1614">
        <v>18900</v>
      </c>
      <c r="C1614">
        <v>8</v>
      </c>
      <c r="D1614">
        <v>9806.92</v>
      </c>
      <c r="E1614">
        <v>230215</v>
      </c>
    </row>
    <row r="1615" spans="1:5" x14ac:dyDescent="0.25">
      <c r="A1615" s="60">
        <v>202751</v>
      </c>
      <c r="B1615">
        <v>20275</v>
      </c>
      <c r="C1615">
        <v>1</v>
      </c>
      <c r="D1615">
        <v>3233.41</v>
      </c>
      <c r="E1615">
        <v>230131</v>
      </c>
    </row>
    <row r="1616" spans="1:5" x14ac:dyDescent="0.25">
      <c r="A1616" s="60">
        <v>264021</v>
      </c>
      <c r="B1616">
        <v>26402</v>
      </c>
      <c r="C1616">
        <v>1</v>
      </c>
      <c r="D1616">
        <v>1029901.23</v>
      </c>
      <c r="E1616">
        <v>230301</v>
      </c>
    </row>
    <row r="1617" spans="1:5" x14ac:dyDescent="0.25">
      <c r="A1617" s="60">
        <v>123955</v>
      </c>
      <c r="B1617">
        <v>12395</v>
      </c>
      <c r="C1617">
        <v>5</v>
      </c>
      <c r="D1617">
        <v>6868.61</v>
      </c>
      <c r="E1617">
        <v>230120</v>
      </c>
    </row>
    <row r="1618" spans="1:5" x14ac:dyDescent="0.25">
      <c r="A1618" s="60">
        <v>273391</v>
      </c>
      <c r="B1618">
        <v>27339</v>
      </c>
      <c r="C1618">
        <v>1</v>
      </c>
      <c r="D1618">
        <v>99674.79</v>
      </c>
      <c r="E1618">
        <v>230201</v>
      </c>
    </row>
    <row r="1619" spans="1:5" x14ac:dyDescent="0.25">
      <c r="A1619" s="60">
        <v>273392</v>
      </c>
      <c r="B1619">
        <v>27339</v>
      </c>
      <c r="C1619">
        <v>2</v>
      </c>
      <c r="D1619">
        <v>199349.63</v>
      </c>
      <c r="E1619">
        <v>230201</v>
      </c>
    </row>
    <row r="1620" spans="1:5" x14ac:dyDescent="0.25">
      <c r="A1620" s="60">
        <v>95737</v>
      </c>
      <c r="B1620">
        <v>9573</v>
      </c>
      <c r="C1620">
        <v>7</v>
      </c>
      <c r="D1620">
        <v>8100.12</v>
      </c>
      <c r="E1620">
        <v>230222</v>
      </c>
    </row>
    <row r="1621" spans="1:5" x14ac:dyDescent="0.25">
      <c r="A1621" s="60">
        <v>95736</v>
      </c>
      <c r="B1621">
        <v>9573</v>
      </c>
      <c r="C1621">
        <v>6</v>
      </c>
      <c r="D1621">
        <v>11148.36</v>
      </c>
      <c r="E1621">
        <v>230222</v>
      </c>
    </row>
    <row r="1622" spans="1:5" x14ac:dyDescent="0.25">
      <c r="A1622" s="60">
        <v>95738</v>
      </c>
      <c r="B1622">
        <v>9573</v>
      </c>
      <c r="C1622">
        <v>8</v>
      </c>
      <c r="D1622">
        <v>17227.669999999998</v>
      </c>
      <c r="E1622">
        <v>230222</v>
      </c>
    </row>
    <row r="1623" spans="1:5" x14ac:dyDescent="0.25">
      <c r="A1623" s="60">
        <v>123284</v>
      </c>
      <c r="B1623">
        <v>12328</v>
      </c>
      <c r="C1623">
        <v>4</v>
      </c>
      <c r="D1623">
        <v>8514.94</v>
      </c>
      <c r="E1623">
        <v>230222</v>
      </c>
    </row>
    <row r="1624" spans="1:5" x14ac:dyDescent="0.25">
      <c r="A1624" s="60">
        <v>123285</v>
      </c>
      <c r="B1624">
        <v>12328</v>
      </c>
      <c r="C1624">
        <v>5</v>
      </c>
      <c r="D1624">
        <v>11353.84</v>
      </c>
      <c r="E1624">
        <v>230222</v>
      </c>
    </row>
    <row r="1625" spans="1:5" x14ac:dyDescent="0.25">
      <c r="A1625" s="60">
        <v>212033</v>
      </c>
      <c r="B1625">
        <v>21203</v>
      </c>
      <c r="C1625">
        <v>3</v>
      </c>
      <c r="D1625">
        <v>11112.1</v>
      </c>
      <c r="E1625">
        <v>230222</v>
      </c>
    </row>
    <row r="1626" spans="1:5" x14ac:dyDescent="0.25">
      <c r="A1626" s="60">
        <v>212034</v>
      </c>
      <c r="B1626">
        <v>21203</v>
      </c>
      <c r="C1626">
        <v>4</v>
      </c>
      <c r="D1626">
        <v>11112.09</v>
      </c>
      <c r="E1626">
        <v>230222</v>
      </c>
    </row>
    <row r="1627" spans="1:5" x14ac:dyDescent="0.25">
      <c r="A1627" s="60">
        <v>4011</v>
      </c>
      <c r="B1627">
        <v>401</v>
      </c>
      <c r="C1627">
        <v>1</v>
      </c>
      <c r="D1627">
        <v>1463.72</v>
      </c>
      <c r="E1627">
        <v>230215</v>
      </c>
    </row>
    <row r="1628" spans="1:5" x14ac:dyDescent="0.25">
      <c r="A1628" s="60">
        <v>4012</v>
      </c>
      <c r="B1628">
        <v>401</v>
      </c>
      <c r="C1628">
        <v>2</v>
      </c>
      <c r="D1628">
        <v>2042.71</v>
      </c>
      <c r="E1628">
        <v>230215</v>
      </c>
    </row>
    <row r="1629" spans="1:5" x14ac:dyDescent="0.25">
      <c r="A1629" s="60">
        <v>4014</v>
      </c>
      <c r="B1629">
        <v>401</v>
      </c>
      <c r="C1629">
        <v>4</v>
      </c>
      <c r="D1629">
        <v>3891.23</v>
      </c>
      <c r="E1629">
        <v>230215</v>
      </c>
    </row>
    <row r="1630" spans="1:5" x14ac:dyDescent="0.25">
      <c r="A1630" s="60">
        <v>4013</v>
      </c>
      <c r="B1630">
        <v>401</v>
      </c>
      <c r="C1630">
        <v>3</v>
      </c>
      <c r="D1630">
        <v>2307.08</v>
      </c>
      <c r="E1630">
        <v>230215</v>
      </c>
    </row>
    <row r="1631" spans="1:5" x14ac:dyDescent="0.25">
      <c r="A1631" s="60">
        <v>4015</v>
      </c>
      <c r="B1631">
        <v>401</v>
      </c>
      <c r="C1631">
        <v>5</v>
      </c>
      <c r="D1631">
        <v>1463.72</v>
      </c>
      <c r="E1631">
        <v>230215</v>
      </c>
    </row>
    <row r="1632" spans="1:5" x14ac:dyDescent="0.25">
      <c r="A1632" s="60">
        <v>143582</v>
      </c>
      <c r="B1632">
        <v>14358</v>
      </c>
      <c r="C1632">
        <v>2</v>
      </c>
      <c r="D1632">
        <v>3370.59</v>
      </c>
      <c r="E1632">
        <v>230210</v>
      </c>
    </row>
    <row r="1633" spans="1:5" x14ac:dyDescent="0.25">
      <c r="A1633" s="60">
        <v>143581</v>
      </c>
      <c r="B1633">
        <v>14358</v>
      </c>
      <c r="C1633">
        <v>1</v>
      </c>
      <c r="D1633">
        <v>5038.6099999999997</v>
      </c>
      <c r="E1633">
        <v>230210</v>
      </c>
    </row>
    <row r="1634" spans="1:5" x14ac:dyDescent="0.25">
      <c r="A1634" s="60">
        <v>130252</v>
      </c>
      <c r="B1634">
        <v>13025</v>
      </c>
      <c r="C1634">
        <v>2</v>
      </c>
      <c r="D1634">
        <v>124.4</v>
      </c>
      <c r="E1634">
        <v>230215</v>
      </c>
    </row>
    <row r="1635" spans="1:5" x14ac:dyDescent="0.25">
      <c r="A1635" s="60">
        <v>287652</v>
      </c>
      <c r="B1635">
        <v>28765</v>
      </c>
      <c r="C1635">
        <v>2</v>
      </c>
      <c r="D1635">
        <v>889.28</v>
      </c>
      <c r="E1635">
        <v>230208</v>
      </c>
    </row>
    <row r="1636" spans="1:5" x14ac:dyDescent="0.25">
      <c r="A1636" s="60">
        <v>287653</v>
      </c>
      <c r="B1636">
        <v>28765</v>
      </c>
      <c r="C1636">
        <v>3</v>
      </c>
      <c r="D1636">
        <v>1710.8</v>
      </c>
      <c r="E1636">
        <v>230208</v>
      </c>
    </row>
    <row r="1637" spans="1:5" x14ac:dyDescent="0.25">
      <c r="A1637" s="60">
        <v>287651</v>
      </c>
      <c r="B1637">
        <v>28765</v>
      </c>
      <c r="C1637">
        <v>1</v>
      </c>
      <c r="D1637">
        <v>1262.46</v>
      </c>
      <c r="E1637">
        <v>230208</v>
      </c>
    </row>
    <row r="1638" spans="1:5" x14ac:dyDescent="0.25">
      <c r="A1638" s="60">
        <v>287654</v>
      </c>
      <c r="B1638">
        <v>28765</v>
      </c>
      <c r="C1638">
        <v>4</v>
      </c>
      <c r="D1638">
        <v>1869.54</v>
      </c>
      <c r="E1638">
        <v>230208</v>
      </c>
    </row>
    <row r="1639" spans="1:5" x14ac:dyDescent="0.25">
      <c r="A1639" s="60">
        <v>287655</v>
      </c>
      <c r="B1639">
        <v>28765</v>
      </c>
      <c r="C1639">
        <v>5</v>
      </c>
      <c r="D1639">
        <v>3558.2</v>
      </c>
      <c r="E1639">
        <v>230208</v>
      </c>
    </row>
    <row r="1640" spans="1:5" x14ac:dyDescent="0.25">
      <c r="A1640" s="60">
        <v>4037</v>
      </c>
      <c r="B1640">
        <v>403</v>
      </c>
      <c r="C1640">
        <v>7</v>
      </c>
      <c r="D1640">
        <v>1236.23</v>
      </c>
      <c r="E1640">
        <v>230301</v>
      </c>
    </row>
    <row r="1641" spans="1:5" x14ac:dyDescent="0.25">
      <c r="A1641" s="60">
        <v>4038</v>
      </c>
      <c r="B1641">
        <v>403</v>
      </c>
      <c r="C1641">
        <v>8</v>
      </c>
      <c r="D1641">
        <v>1940.52</v>
      </c>
      <c r="E1641">
        <v>230301</v>
      </c>
    </row>
    <row r="1642" spans="1:5" x14ac:dyDescent="0.25">
      <c r="A1642" s="60">
        <v>4039</v>
      </c>
      <c r="B1642">
        <v>403</v>
      </c>
      <c r="C1642">
        <v>9</v>
      </c>
      <c r="D1642">
        <v>2106.3000000000002</v>
      </c>
      <c r="E1642">
        <v>230301</v>
      </c>
    </row>
    <row r="1643" spans="1:5" x14ac:dyDescent="0.25">
      <c r="A1643" s="60">
        <v>40310</v>
      </c>
      <c r="B1643">
        <v>403</v>
      </c>
      <c r="C1643">
        <v>10</v>
      </c>
      <c r="D1643">
        <v>4224.6899999999996</v>
      </c>
      <c r="E1643">
        <v>230301</v>
      </c>
    </row>
    <row r="1644" spans="1:5" x14ac:dyDescent="0.25">
      <c r="A1644" s="60">
        <v>88996</v>
      </c>
      <c r="B1644">
        <v>8899</v>
      </c>
      <c r="C1644">
        <v>6</v>
      </c>
      <c r="D1644">
        <v>1450.17</v>
      </c>
      <c r="E1644">
        <v>230222</v>
      </c>
    </row>
    <row r="1645" spans="1:5" x14ac:dyDescent="0.25">
      <c r="A1645" s="60">
        <v>88992</v>
      </c>
      <c r="B1645">
        <v>8899</v>
      </c>
      <c r="C1645">
        <v>2</v>
      </c>
      <c r="D1645">
        <v>3920.83</v>
      </c>
      <c r="E1645">
        <v>230222</v>
      </c>
    </row>
    <row r="1646" spans="1:5" x14ac:dyDescent="0.25">
      <c r="A1646" s="60">
        <v>88995</v>
      </c>
      <c r="B1646">
        <v>8899</v>
      </c>
      <c r="C1646">
        <v>5</v>
      </c>
      <c r="D1646">
        <v>6532.82</v>
      </c>
      <c r="E1646">
        <v>230222</v>
      </c>
    </row>
    <row r="1647" spans="1:5" x14ac:dyDescent="0.25">
      <c r="A1647" s="60">
        <v>88998</v>
      </c>
      <c r="B1647">
        <v>8899</v>
      </c>
      <c r="C1647">
        <v>8</v>
      </c>
      <c r="D1647">
        <v>6683.62</v>
      </c>
      <c r="E1647">
        <v>230222</v>
      </c>
    </row>
    <row r="1648" spans="1:5" x14ac:dyDescent="0.25">
      <c r="A1648" s="60">
        <v>88411</v>
      </c>
      <c r="B1648">
        <v>8841</v>
      </c>
      <c r="C1648">
        <v>1</v>
      </c>
      <c r="D1648">
        <v>686.71</v>
      </c>
      <c r="E1648">
        <v>230215</v>
      </c>
    </row>
    <row r="1649" spans="1:5" x14ac:dyDescent="0.25">
      <c r="A1649" s="60">
        <v>276401</v>
      </c>
      <c r="B1649">
        <v>27640</v>
      </c>
      <c r="C1649">
        <v>1</v>
      </c>
      <c r="D1649">
        <v>1190.24</v>
      </c>
      <c r="E1649">
        <v>230301</v>
      </c>
    </row>
    <row r="1650" spans="1:5" x14ac:dyDescent="0.25">
      <c r="A1650" s="60">
        <v>276403</v>
      </c>
      <c r="B1650">
        <v>27640</v>
      </c>
      <c r="C1650">
        <v>3</v>
      </c>
      <c r="D1650">
        <v>17401.189999999999</v>
      </c>
      <c r="E1650">
        <v>230301</v>
      </c>
    </row>
    <row r="1651" spans="1:5" x14ac:dyDescent="0.25">
      <c r="A1651" s="60">
        <v>276402</v>
      </c>
      <c r="B1651">
        <v>27640</v>
      </c>
      <c r="C1651">
        <v>2</v>
      </c>
      <c r="D1651">
        <v>1758.49</v>
      </c>
      <c r="E1651">
        <v>230301</v>
      </c>
    </row>
    <row r="1652" spans="1:5" x14ac:dyDescent="0.25">
      <c r="A1652" s="60">
        <v>4056</v>
      </c>
      <c r="B1652">
        <v>405</v>
      </c>
      <c r="C1652">
        <v>6</v>
      </c>
      <c r="D1652">
        <v>1201.1300000000001</v>
      </c>
      <c r="E1652">
        <v>230216</v>
      </c>
    </row>
    <row r="1653" spans="1:5" x14ac:dyDescent="0.25">
      <c r="A1653" s="60">
        <v>40514</v>
      </c>
      <c r="B1653">
        <v>405</v>
      </c>
      <c r="C1653">
        <v>14</v>
      </c>
      <c r="D1653">
        <v>1202.01</v>
      </c>
      <c r="E1653">
        <v>230216</v>
      </c>
    </row>
    <row r="1654" spans="1:5" x14ac:dyDescent="0.25">
      <c r="A1654" s="60">
        <v>4057</v>
      </c>
      <c r="B1654">
        <v>405</v>
      </c>
      <c r="C1654">
        <v>7</v>
      </c>
      <c r="D1654">
        <v>2325.7800000000002</v>
      </c>
      <c r="E1654">
        <v>230216</v>
      </c>
    </row>
    <row r="1655" spans="1:5" x14ac:dyDescent="0.25">
      <c r="A1655" s="60">
        <v>40515</v>
      </c>
      <c r="B1655">
        <v>405</v>
      </c>
      <c r="C1655">
        <v>15</v>
      </c>
      <c r="D1655">
        <v>2330.4499999999998</v>
      </c>
      <c r="E1655">
        <v>230216</v>
      </c>
    </row>
    <row r="1656" spans="1:5" x14ac:dyDescent="0.25">
      <c r="A1656" s="60">
        <v>4051</v>
      </c>
      <c r="B1656">
        <v>405</v>
      </c>
      <c r="C1656">
        <v>1</v>
      </c>
      <c r="D1656">
        <v>1742.1</v>
      </c>
      <c r="E1656">
        <v>230216</v>
      </c>
    </row>
    <row r="1657" spans="1:5" x14ac:dyDescent="0.25">
      <c r="A1657" s="60">
        <v>40510</v>
      </c>
      <c r="B1657">
        <v>405</v>
      </c>
      <c r="C1657">
        <v>10</v>
      </c>
      <c r="D1657">
        <v>1751.01</v>
      </c>
      <c r="E1657">
        <v>230216</v>
      </c>
    </row>
    <row r="1658" spans="1:5" x14ac:dyDescent="0.25">
      <c r="A1658" s="60">
        <v>4052</v>
      </c>
      <c r="B1658">
        <v>405</v>
      </c>
      <c r="C1658">
        <v>2</v>
      </c>
      <c r="D1658">
        <v>3486.68</v>
      </c>
      <c r="E1658">
        <v>230216</v>
      </c>
    </row>
    <row r="1659" spans="1:5" x14ac:dyDescent="0.25">
      <c r="A1659" s="60">
        <v>40511</v>
      </c>
      <c r="B1659">
        <v>405</v>
      </c>
      <c r="C1659">
        <v>11</v>
      </c>
      <c r="D1659">
        <v>3496.61</v>
      </c>
      <c r="E1659">
        <v>230216</v>
      </c>
    </row>
    <row r="1660" spans="1:5" x14ac:dyDescent="0.25">
      <c r="A1660" s="60">
        <v>4054</v>
      </c>
      <c r="B1660">
        <v>405</v>
      </c>
      <c r="C1660">
        <v>4</v>
      </c>
      <c r="D1660">
        <v>2275.62</v>
      </c>
      <c r="E1660">
        <v>230216</v>
      </c>
    </row>
    <row r="1661" spans="1:5" x14ac:dyDescent="0.25">
      <c r="A1661" s="60">
        <v>40512</v>
      </c>
      <c r="B1661">
        <v>405</v>
      </c>
      <c r="C1661">
        <v>12</v>
      </c>
      <c r="D1661">
        <v>2329.85</v>
      </c>
      <c r="E1661">
        <v>230216</v>
      </c>
    </row>
    <row r="1662" spans="1:5" x14ac:dyDescent="0.25">
      <c r="A1662" s="60">
        <v>4055</v>
      </c>
      <c r="B1662">
        <v>405</v>
      </c>
      <c r="C1662">
        <v>5</v>
      </c>
      <c r="D1662">
        <v>4535.1499999999996</v>
      </c>
      <c r="E1662">
        <v>230216</v>
      </c>
    </row>
    <row r="1663" spans="1:5" x14ac:dyDescent="0.25">
      <c r="A1663" s="60">
        <v>40513</v>
      </c>
      <c r="B1663">
        <v>405</v>
      </c>
      <c r="C1663">
        <v>13</v>
      </c>
      <c r="D1663">
        <v>4650.8500000000004</v>
      </c>
      <c r="E1663">
        <v>230216</v>
      </c>
    </row>
    <row r="1664" spans="1:5" x14ac:dyDescent="0.25">
      <c r="A1664" s="60">
        <v>75225</v>
      </c>
      <c r="B1664">
        <v>7522</v>
      </c>
      <c r="C1664">
        <v>5</v>
      </c>
      <c r="D1664">
        <v>1685.35</v>
      </c>
      <c r="E1664">
        <v>230216</v>
      </c>
    </row>
    <row r="1665" spans="1:5" x14ac:dyDescent="0.25">
      <c r="A1665" s="60">
        <v>75226</v>
      </c>
      <c r="B1665">
        <v>7522</v>
      </c>
      <c r="C1665">
        <v>6</v>
      </c>
      <c r="D1665">
        <v>3374.57</v>
      </c>
      <c r="E1665">
        <v>230216</v>
      </c>
    </row>
    <row r="1666" spans="1:5" x14ac:dyDescent="0.25">
      <c r="A1666" s="60">
        <v>84021</v>
      </c>
      <c r="B1666">
        <v>8402</v>
      </c>
      <c r="C1666">
        <v>1</v>
      </c>
      <c r="D1666">
        <v>1393.71</v>
      </c>
      <c r="E1666">
        <v>230217</v>
      </c>
    </row>
    <row r="1667" spans="1:5" x14ac:dyDescent="0.25">
      <c r="A1667" s="60">
        <v>278571</v>
      </c>
      <c r="B1667">
        <v>27857</v>
      </c>
      <c r="C1667">
        <v>1</v>
      </c>
      <c r="D1667">
        <v>146.41</v>
      </c>
      <c r="E1667">
        <v>210201</v>
      </c>
    </row>
    <row r="1668" spans="1:5" x14ac:dyDescent="0.25">
      <c r="A1668" s="60">
        <v>257741</v>
      </c>
      <c r="B1668">
        <v>25774</v>
      </c>
      <c r="C1668">
        <v>1</v>
      </c>
      <c r="D1668">
        <v>5101.53</v>
      </c>
      <c r="E1668">
        <v>230301</v>
      </c>
    </row>
    <row r="1669" spans="1:5" x14ac:dyDescent="0.25">
      <c r="A1669" s="60">
        <v>257742</v>
      </c>
      <c r="B1669">
        <v>25774</v>
      </c>
      <c r="C1669">
        <v>2</v>
      </c>
      <c r="D1669">
        <v>9049.67</v>
      </c>
      <c r="E1669">
        <v>230301</v>
      </c>
    </row>
    <row r="1670" spans="1:5" x14ac:dyDescent="0.25">
      <c r="A1670" s="60">
        <v>110501</v>
      </c>
      <c r="B1670">
        <v>11050</v>
      </c>
      <c r="C1670">
        <v>1</v>
      </c>
      <c r="D1670">
        <v>3678.05</v>
      </c>
      <c r="E1670">
        <v>220908</v>
      </c>
    </row>
    <row r="1671" spans="1:5" x14ac:dyDescent="0.25">
      <c r="A1671" s="60">
        <v>110502</v>
      </c>
      <c r="B1671">
        <v>11050</v>
      </c>
      <c r="C1671">
        <v>2</v>
      </c>
      <c r="D1671">
        <v>6117.91</v>
      </c>
      <c r="E1671">
        <v>220908</v>
      </c>
    </row>
    <row r="1672" spans="1:5" x14ac:dyDescent="0.25">
      <c r="A1672" s="60">
        <v>110503</v>
      </c>
      <c r="B1672">
        <v>11050</v>
      </c>
      <c r="C1672">
        <v>3</v>
      </c>
      <c r="D1672">
        <v>6796.01</v>
      </c>
      <c r="E1672">
        <v>220908</v>
      </c>
    </row>
    <row r="1673" spans="1:5" x14ac:dyDescent="0.25">
      <c r="A1673" s="60">
        <v>197891</v>
      </c>
      <c r="B1673">
        <v>19789</v>
      </c>
      <c r="C1673">
        <v>1</v>
      </c>
      <c r="D1673">
        <v>5756.71</v>
      </c>
      <c r="E1673">
        <v>230216</v>
      </c>
    </row>
    <row r="1674" spans="1:5" x14ac:dyDescent="0.25">
      <c r="A1674" s="60">
        <v>197892</v>
      </c>
      <c r="B1674">
        <v>19789</v>
      </c>
      <c r="C1674">
        <v>2</v>
      </c>
      <c r="D1674">
        <v>6499.35</v>
      </c>
      <c r="E1674">
        <v>230114</v>
      </c>
    </row>
    <row r="1675" spans="1:5" x14ac:dyDescent="0.25">
      <c r="A1675" s="60">
        <v>167582</v>
      </c>
      <c r="B1675">
        <v>16758</v>
      </c>
      <c r="C1675">
        <v>2</v>
      </c>
      <c r="D1675">
        <v>2589.15</v>
      </c>
      <c r="E1675">
        <v>220208</v>
      </c>
    </row>
    <row r="1676" spans="1:5" x14ac:dyDescent="0.25">
      <c r="A1676" s="60">
        <v>167583</v>
      </c>
      <c r="B1676">
        <v>16758</v>
      </c>
      <c r="C1676">
        <v>3</v>
      </c>
      <c r="D1676">
        <v>3105.76</v>
      </c>
      <c r="E1676">
        <v>211105</v>
      </c>
    </row>
    <row r="1677" spans="1:5" x14ac:dyDescent="0.25">
      <c r="A1677" s="60">
        <v>215471</v>
      </c>
      <c r="B1677">
        <v>21547</v>
      </c>
      <c r="C1677">
        <v>1</v>
      </c>
      <c r="D1677">
        <v>2672.48</v>
      </c>
      <c r="E1677">
        <v>230103</v>
      </c>
    </row>
    <row r="1678" spans="1:5" x14ac:dyDescent="0.25">
      <c r="A1678" s="60">
        <v>215473</v>
      </c>
      <c r="B1678">
        <v>21547</v>
      </c>
      <c r="C1678">
        <v>3</v>
      </c>
      <c r="D1678">
        <v>5026.43</v>
      </c>
      <c r="E1678">
        <v>230103</v>
      </c>
    </row>
    <row r="1679" spans="1:5" x14ac:dyDescent="0.25">
      <c r="A1679" s="60">
        <v>289471</v>
      </c>
      <c r="B1679">
        <v>28947</v>
      </c>
      <c r="C1679">
        <v>1</v>
      </c>
      <c r="D1679">
        <v>233215.32</v>
      </c>
      <c r="E1679">
        <v>230222</v>
      </c>
    </row>
    <row r="1680" spans="1:5" x14ac:dyDescent="0.25">
      <c r="A1680" s="60">
        <v>129561</v>
      </c>
      <c r="B1680">
        <v>12956</v>
      </c>
      <c r="C1680">
        <v>1</v>
      </c>
      <c r="D1680">
        <v>1244.01</v>
      </c>
      <c r="E1680">
        <v>230301</v>
      </c>
    </row>
    <row r="1681" spans="1:5" x14ac:dyDescent="0.25">
      <c r="A1681" s="60">
        <v>185693</v>
      </c>
      <c r="B1681">
        <v>18569</v>
      </c>
      <c r="C1681">
        <v>3</v>
      </c>
      <c r="D1681">
        <v>748.39</v>
      </c>
      <c r="E1681">
        <v>230301</v>
      </c>
    </row>
    <row r="1682" spans="1:5" x14ac:dyDescent="0.25">
      <c r="A1682" s="60">
        <v>188061</v>
      </c>
      <c r="B1682">
        <v>18806</v>
      </c>
      <c r="C1682">
        <v>1</v>
      </c>
      <c r="D1682">
        <v>1093.8900000000001</v>
      </c>
      <c r="E1682">
        <v>210203</v>
      </c>
    </row>
    <row r="1683" spans="1:5" x14ac:dyDescent="0.25">
      <c r="A1683" s="60">
        <v>196312</v>
      </c>
      <c r="B1683">
        <v>19631</v>
      </c>
      <c r="C1683">
        <v>2</v>
      </c>
      <c r="D1683">
        <v>5506.54</v>
      </c>
      <c r="E1683">
        <v>230217</v>
      </c>
    </row>
    <row r="1684" spans="1:5" x14ac:dyDescent="0.25">
      <c r="A1684" s="60">
        <v>196313</v>
      </c>
      <c r="B1684">
        <v>19631</v>
      </c>
      <c r="C1684">
        <v>3</v>
      </c>
      <c r="D1684">
        <v>9376.86</v>
      </c>
      <c r="E1684">
        <v>230217</v>
      </c>
    </row>
    <row r="1685" spans="1:5" x14ac:dyDescent="0.25">
      <c r="A1685" s="60">
        <v>196314</v>
      </c>
      <c r="B1685">
        <v>19631</v>
      </c>
      <c r="C1685">
        <v>4</v>
      </c>
      <c r="D1685">
        <v>12039.03</v>
      </c>
      <c r="E1685">
        <v>230217</v>
      </c>
    </row>
    <row r="1686" spans="1:5" x14ac:dyDescent="0.25">
      <c r="A1686" s="60">
        <v>4101</v>
      </c>
      <c r="B1686">
        <v>410</v>
      </c>
      <c r="C1686">
        <v>1</v>
      </c>
      <c r="D1686">
        <v>2073.77</v>
      </c>
      <c r="E1686">
        <v>230301</v>
      </c>
    </row>
    <row r="1687" spans="1:5" x14ac:dyDescent="0.25">
      <c r="A1687" s="60">
        <v>4102</v>
      </c>
      <c r="B1687">
        <v>410</v>
      </c>
      <c r="C1687">
        <v>2</v>
      </c>
      <c r="D1687">
        <v>5117.08</v>
      </c>
      <c r="E1687">
        <v>230301</v>
      </c>
    </row>
    <row r="1688" spans="1:5" x14ac:dyDescent="0.25">
      <c r="A1688" s="60">
        <v>296641</v>
      </c>
      <c r="B1688">
        <v>29664</v>
      </c>
      <c r="C1688">
        <v>1</v>
      </c>
      <c r="D1688">
        <v>2698.92</v>
      </c>
      <c r="E1688">
        <v>230227</v>
      </c>
    </row>
    <row r="1689" spans="1:5" x14ac:dyDescent="0.25">
      <c r="A1689" s="60">
        <v>270521</v>
      </c>
      <c r="B1689">
        <v>27052</v>
      </c>
      <c r="C1689">
        <v>1</v>
      </c>
      <c r="D1689">
        <v>1579.61</v>
      </c>
      <c r="E1689">
        <v>230227</v>
      </c>
    </row>
    <row r="1690" spans="1:5" x14ac:dyDescent="0.25">
      <c r="A1690" s="60">
        <v>270531</v>
      </c>
      <c r="B1690">
        <v>27053</v>
      </c>
      <c r="C1690">
        <v>1</v>
      </c>
      <c r="D1690">
        <v>928.3</v>
      </c>
      <c r="E1690">
        <v>230227</v>
      </c>
    </row>
    <row r="1691" spans="1:5" x14ac:dyDescent="0.25">
      <c r="A1691" s="60">
        <v>270533</v>
      </c>
      <c r="B1691">
        <v>27053</v>
      </c>
      <c r="C1691">
        <v>3</v>
      </c>
      <c r="D1691">
        <v>1157.8800000000001</v>
      </c>
      <c r="E1691">
        <v>230227</v>
      </c>
    </row>
    <row r="1692" spans="1:5" x14ac:dyDescent="0.25">
      <c r="A1692" s="60">
        <v>270532</v>
      </c>
      <c r="B1692">
        <v>27053</v>
      </c>
      <c r="C1692">
        <v>2</v>
      </c>
      <c r="D1692">
        <v>1338.67</v>
      </c>
      <c r="E1692">
        <v>230227</v>
      </c>
    </row>
    <row r="1693" spans="1:5" x14ac:dyDescent="0.25">
      <c r="A1693" s="60">
        <v>294901</v>
      </c>
      <c r="B1693">
        <v>29490</v>
      </c>
      <c r="C1693">
        <v>1</v>
      </c>
      <c r="D1693">
        <v>2049.96</v>
      </c>
      <c r="E1693">
        <v>230227</v>
      </c>
    </row>
    <row r="1694" spans="1:5" x14ac:dyDescent="0.25">
      <c r="A1694" s="60">
        <v>292851</v>
      </c>
      <c r="B1694">
        <v>29285</v>
      </c>
      <c r="C1694">
        <v>1</v>
      </c>
      <c r="D1694">
        <v>347.31</v>
      </c>
      <c r="E1694">
        <v>230227</v>
      </c>
    </row>
    <row r="1695" spans="1:5" x14ac:dyDescent="0.25">
      <c r="A1695" s="60">
        <v>292852</v>
      </c>
      <c r="B1695">
        <v>29285</v>
      </c>
      <c r="C1695">
        <v>2</v>
      </c>
      <c r="D1695">
        <v>5209.62</v>
      </c>
      <c r="E1695">
        <v>230227</v>
      </c>
    </row>
    <row r="1696" spans="1:5" x14ac:dyDescent="0.25">
      <c r="A1696" s="60">
        <v>175982</v>
      </c>
      <c r="B1696">
        <v>17598</v>
      </c>
      <c r="C1696">
        <v>2</v>
      </c>
      <c r="D1696">
        <v>3762.1</v>
      </c>
      <c r="E1696">
        <v>230227</v>
      </c>
    </row>
    <row r="1697" spans="1:5" x14ac:dyDescent="0.25">
      <c r="A1697" s="60">
        <v>235203</v>
      </c>
      <c r="B1697">
        <v>23520</v>
      </c>
      <c r="C1697">
        <v>3</v>
      </c>
      <c r="D1697">
        <v>958.23</v>
      </c>
      <c r="E1697">
        <v>230227</v>
      </c>
    </row>
    <row r="1698" spans="1:5" x14ac:dyDescent="0.25">
      <c r="A1698" s="60">
        <v>235205</v>
      </c>
      <c r="B1698">
        <v>23520</v>
      </c>
      <c r="C1698">
        <v>5</v>
      </c>
      <c r="D1698">
        <v>1696.96</v>
      </c>
      <c r="E1698">
        <v>230227</v>
      </c>
    </row>
    <row r="1699" spans="1:5" x14ac:dyDescent="0.25">
      <c r="A1699" s="60">
        <v>235206</v>
      </c>
      <c r="B1699">
        <v>23520</v>
      </c>
      <c r="C1699">
        <v>6</v>
      </c>
      <c r="D1699">
        <v>2407.36</v>
      </c>
      <c r="E1699">
        <v>230227</v>
      </c>
    </row>
    <row r="1700" spans="1:5" x14ac:dyDescent="0.25">
      <c r="A1700" s="60">
        <v>87101</v>
      </c>
      <c r="B1700">
        <v>8710</v>
      </c>
      <c r="C1700">
        <v>1</v>
      </c>
      <c r="D1700">
        <v>383.04</v>
      </c>
      <c r="E1700">
        <v>220121</v>
      </c>
    </row>
    <row r="1701" spans="1:5" x14ac:dyDescent="0.25">
      <c r="A1701" s="60">
        <v>284671</v>
      </c>
      <c r="B1701">
        <v>28467</v>
      </c>
      <c r="C1701">
        <v>1</v>
      </c>
      <c r="D1701">
        <v>2022.66</v>
      </c>
      <c r="E1701">
        <v>230227</v>
      </c>
    </row>
    <row r="1702" spans="1:5" x14ac:dyDescent="0.25">
      <c r="A1702" s="60">
        <v>87121</v>
      </c>
      <c r="B1702">
        <v>8712</v>
      </c>
      <c r="C1702">
        <v>1</v>
      </c>
      <c r="D1702">
        <v>1073.8699999999999</v>
      </c>
      <c r="E1702">
        <v>230227</v>
      </c>
    </row>
    <row r="1703" spans="1:5" x14ac:dyDescent="0.25">
      <c r="A1703" s="60">
        <v>87122</v>
      </c>
      <c r="B1703">
        <v>8712</v>
      </c>
      <c r="C1703">
        <v>2</v>
      </c>
      <c r="D1703">
        <v>1696.96</v>
      </c>
      <c r="E1703">
        <v>230227</v>
      </c>
    </row>
    <row r="1704" spans="1:5" x14ac:dyDescent="0.25">
      <c r="A1704" s="60">
        <v>285331</v>
      </c>
      <c r="B1704">
        <v>28533</v>
      </c>
      <c r="C1704">
        <v>1</v>
      </c>
      <c r="D1704">
        <v>4500</v>
      </c>
      <c r="E1704">
        <v>230223</v>
      </c>
    </row>
    <row r="1705" spans="1:5" x14ac:dyDescent="0.25">
      <c r="A1705" s="60">
        <v>259371</v>
      </c>
      <c r="B1705">
        <v>25937</v>
      </c>
      <c r="C1705">
        <v>1</v>
      </c>
      <c r="D1705">
        <v>2580</v>
      </c>
      <c r="E1705">
        <v>230223</v>
      </c>
    </row>
    <row r="1706" spans="1:5" x14ac:dyDescent="0.25">
      <c r="A1706" s="60">
        <v>283631</v>
      </c>
      <c r="B1706">
        <v>28363</v>
      </c>
      <c r="C1706">
        <v>1</v>
      </c>
      <c r="D1706">
        <v>3860</v>
      </c>
      <c r="E1706">
        <v>221231</v>
      </c>
    </row>
    <row r="1707" spans="1:5" x14ac:dyDescent="0.25">
      <c r="A1707" s="60">
        <v>272461</v>
      </c>
      <c r="B1707">
        <v>27246</v>
      </c>
      <c r="C1707">
        <v>1</v>
      </c>
      <c r="D1707">
        <v>4500</v>
      </c>
      <c r="E1707">
        <v>230223</v>
      </c>
    </row>
    <row r="1708" spans="1:5" x14ac:dyDescent="0.25">
      <c r="A1708" s="60">
        <v>169701</v>
      </c>
      <c r="B1708">
        <v>16970</v>
      </c>
      <c r="C1708">
        <v>1</v>
      </c>
      <c r="D1708">
        <v>1542.16</v>
      </c>
      <c r="E1708">
        <v>230201</v>
      </c>
    </row>
    <row r="1709" spans="1:5" x14ac:dyDescent="0.25">
      <c r="A1709" s="60">
        <v>169702</v>
      </c>
      <c r="B1709">
        <v>16970</v>
      </c>
      <c r="C1709">
        <v>2</v>
      </c>
      <c r="D1709">
        <v>1178.02</v>
      </c>
      <c r="E1709">
        <v>230201</v>
      </c>
    </row>
    <row r="1710" spans="1:5" x14ac:dyDescent="0.25">
      <c r="A1710" s="60">
        <v>290342</v>
      </c>
      <c r="B1710">
        <v>29034</v>
      </c>
      <c r="C1710">
        <v>2</v>
      </c>
      <c r="D1710">
        <v>1304.33</v>
      </c>
      <c r="E1710">
        <v>230201</v>
      </c>
    </row>
    <row r="1711" spans="1:5" x14ac:dyDescent="0.25">
      <c r="A1711" s="60">
        <v>290341</v>
      </c>
      <c r="B1711">
        <v>29034</v>
      </c>
      <c r="C1711">
        <v>1</v>
      </c>
      <c r="D1711">
        <v>3586.9</v>
      </c>
      <c r="E1711">
        <v>230201</v>
      </c>
    </row>
    <row r="1712" spans="1:5" x14ac:dyDescent="0.25">
      <c r="A1712" s="60">
        <v>270391</v>
      </c>
      <c r="B1712">
        <v>27039</v>
      </c>
      <c r="C1712">
        <v>1</v>
      </c>
      <c r="D1712">
        <v>2420.69</v>
      </c>
      <c r="E1712">
        <v>230201</v>
      </c>
    </row>
    <row r="1713" spans="1:5" x14ac:dyDescent="0.25">
      <c r="A1713" s="60">
        <v>270401</v>
      </c>
      <c r="B1713">
        <v>27040</v>
      </c>
      <c r="C1713">
        <v>1</v>
      </c>
      <c r="D1713">
        <v>2754.58</v>
      </c>
      <c r="E1713">
        <v>230201</v>
      </c>
    </row>
    <row r="1714" spans="1:5" x14ac:dyDescent="0.25">
      <c r="A1714" s="60">
        <v>272151</v>
      </c>
      <c r="B1714">
        <v>27215</v>
      </c>
      <c r="C1714">
        <v>1</v>
      </c>
      <c r="D1714">
        <v>2317.77</v>
      </c>
      <c r="E1714">
        <v>230201</v>
      </c>
    </row>
    <row r="1715" spans="1:5" x14ac:dyDescent="0.25">
      <c r="A1715" s="60">
        <v>279491</v>
      </c>
      <c r="B1715">
        <v>27949</v>
      </c>
      <c r="C1715">
        <v>1</v>
      </c>
      <c r="D1715">
        <v>2172.3200000000002</v>
      </c>
      <c r="E1715">
        <v>230201</v>
      </c>
    </row>
    <row r="1716" spans="1:5" x14ac:dyDescent="0.25">
      <c r="A1716" s="60">
        <v>278341</v>
      </c>
      <c r="B1716">
        <v>27834</v>
      </c>
      <c r="C1716">
        <v>1</v>
      </c>
      <c r="D1716">
        <v>1503.44</v>
      </c>
      <c r="E1716">
        <v>230201</v>
      </c>
    </row>
    <row r="1717" spans="1:5" x14ac:dyDescent="0.25">
      <c r="A1717" s="60">
        <v>288871</v>
      </c>
      <c r="B1717">
        <v>28887</v>
      </c>
      <c r="C1717">
        <v>1</v>
      </c>
      <c r="D1717">
        <v>1254.6099999999999</v>
      </c>
      <c r="E1717">
        <v>230201</v>
      </c>
    </row>
    <row r="1718" spans="1:5" x14ac:dyDescent="0.25">
      <c r="A1718" s="60">
        <v>212261</v>
      </c>
      <c r="B1718">
        <v>21226</v>
      </c>
      <c r="C1718">
        <v>1</v>
      </c>
      <c r="D1718">
        <v>3785.83</v>
      </c>
      <c r="E1718">
        <v>230216</v>
      </c>
    </row>
    <row r="1719" spans="1:5" x14ac:dyDescent="0.25">
      <c r="A1719" s="60">
        <v>212262</v>
      </c>
      <c r="B1719">
        <v>21226</v>
      </c>
      <c r="C1719">
        <v>2</v>
      </c>
      <c r="D1719">
        <v>6871.1</v>
      </c>
      <c r="E1719">
        <v>230216</v>
      </c>
    </row>
    <row r="1720" spans="1:5" x14ac:dyDescent="0.25">
      <c r="A1720" s="60">
        <v>212271</v>
      </c>
      <c r="B1720">
        <v>21227</v>
      </c>
      <c r="C1720">
        <v>1</v>
      </c>
      <c r="D1720">
        <v>5460.99</v>
      </c>
      <c r="E1720">
        <v>230216</v>
      </c>
    </row>
    <row r="1721" spans="1:5" x14ac:dyDescent="0.25">
      <c r="A1721" s="60">
        <v>212272</v>
      </c>
      <c r="B1721">
        <v>21227</v>
      </c>
      <c r="C1721">
        <v>2</v>
      </c>
      <c r="D1721">
        <v>10270.69</v>
      </c>
      <c r="E1721">
        <v>230216</v>
      </c>
    </row>
    <row r="1722" spans="1:5" x14ac:dyDescent="0.25">
      <c r="A1722" s="60">
        <v>285681</v>
      </c>
      <c r="B1722">
        <v>28568</v>
      </c>
      <c r="C1722">
        <v>1</v>
      </c>
      <c r="D1722">
        <v>5781.83</v>
      </c>
      <c r="E1722">
        <v>230216</v>
      </c>
    </row>
    <row r="1723" spans="1:5" x14ac:dyDescent="0.25">
      <c r="A1723" s="60">
        <v>124801</v>
      </c>
      <c r="B1723">
        <v>12480</v>
      </c>
      <c r="C1723">
        <v>1</v>
      </c>
      <c r="D1723">
        <v>4121.8999999999996</v>
      </c>
      <c r="E1723">
        <v>230201</v>
      </c>
    </row>
    <row r="1724" spans="1:5" x14ac:dyDescent="0.25">
      <c r="A1724" s="60">
        <v>124802</v>
      </c>
      <c r="B1724">
        <v>12480</v>
      </c>
      <c r="C1724">
        <v>2</v>
      </c>
      <c r="D1724">
        <v>6506.6</v>
      </c>
      <c r="E1724">
        <v>230201</v>
      </c>
    </row>
    <row r="1725" spans="1:5" x14ac:dyDescent="0.25">
      <c r="A1725" s="60">
        <v>222531</v>
      </c>
      <c r="B1725">
        <v>22253</v>
      </c>
      <c r="C1725">
        <v>1</v>
      </c>
      <c r="D1725">
        <v>5236.7299999999996</v>
      </c>
      <c r="E1725">
        <v>230301</v>
      </c>
    </row>
    <row r="1726" spans="1:5" x14ac:dyDescent="0.25">
      <c r="A1726" s="60">
        <v>222532</v>
      </c>
      <c r="B1726">
        <v>22253</v>
      </c>
      <c r="C1726">
        <v>2</v>
      </c>
      <c r="D1726">
        <v>9813.4</v>
      </c>
      <c r="E1726">
        <v>230301</v>
      </c>
    </row>
    <row r="1727" spans="1:5" x14ac:dyDescent="0.25">
      <c r="A1727" s="60">
        <v>166741</v>
      </c>
      <c r="B1727">
        <v>16674</v>
      </c>
      <c r="C1727">
        <v>1</v>
      </c>
      <c r="D1727">
        <v>3227.45</v>
      </c>
      <c r="E1727">
        <v>230301</v>
      </c>
    </row>
    <row r="1728" spans="1:5" x14ac:dyDescent="0.25">
      <c r="A1728" s="60">
        <v>166742</v>
      </c>
      <c r="B1728">
        <v>16674</v>
      </c>
      <c r="C1728">
        <v>2</v>
      </c>
      <c r="D1728">
        <v>6514.47</v>
      </c>
      <c r="E1728">
        <v>230301</v>
      </c>
    </row>
    <row r="1729" spans="1:5" x14ac:dyDescent="0.25">
      <c r="A1729" s="60">
        <v>166745</v>
      </c>
      <c r="B1729">
        <v>16674</v>
      </c>
      <c r="C1729">
        <v>5</v>
      </c>
      <c r="D1729">
        <v>6252.05</v>
      </c>
      <c r="E1729">
        <v>230301</v>
      </c>
    </row>
    <row r="1730" spans="1:5" x14ac:dyDescent="0.25">
      <c r="A1730" s="60">
        <v>199651</v>
      </c>
      <c r="B1730">
        <v>19965</v>
      </c>
      <c r="C1730">
        <v>1</v>
      </c>
      <c r="D1730">
        <v>4923.9399999999996</v>
      </c>
      <c r="E1730">
        <v>230222</v>
      </c>
    </row>
    <row r="1731" spans="1:5" x14ac:dyDescent="0.25">
      <c r="A1731" s="60">
        <v>199652</v>
      </c>
      <c r="B1731">
        <v>19965</v>
      </c>
      <c r="C1731">
        <v>2</v>
      </c>
      <c r="D1731">
        <v>8215.44</v>
      </c>
      <c r="E1731">
        <v>230222</v>
      </c>
    </row>
    <row r="1732" spans="1:5" x14ac:dyDescent="0.25">
      <c r="A1732" s="60">
        <v>276231</v>
      </c>
      <c r="B1732">
        <v>27623</v>
      </c>
      <c r="C1732">
        <v>1</v>
      </c>
      <c r="D1732">
        <v>4230</v>
      </c>
      <c r="E1732">
        <v>230105</v>
      </c>
    </row>
    <row r="1733" spans="1:5" x14ac:dyDescent="0.25">
      <c r="A1733" s="60">
        <v>276232</v>
      </c>
      <c r="B1733">
        <v>27623</v>
      </c>
      <c r="C1733">
        <v>2</v>
      </c>
      <c r="D1733">
        <v>5700</v>
      </c>
      <c r="E1733">
        <v>230105</v>
      </c>
    </row>
    <row r="1734" spans="1:5" x14ac:dyDescent="0.25">
      <c r="A1734" s="60">
        <v>62981</v>
      </c>
      <c r="B1734">
        <v>6298</v>
      </c>
      <c r="C1734">
        <v>1</v>
      </c>
      <c r="D1734">
        <v>122390.63</v>
      </c>
      <c r="E1734">
        <v>230209</v>
      </c>
    </row>
    <row r="1735" spans="1:5" x14ac:dyDescent="0.25">
      <c r="A1735" s="60">
        <v>62982</v>
      </c>
      <c r="B1735">
        <v>6298</v>
      </c>
      <c r="C1735">
        <v>2</v>
      </c>
      <c r="D1735">
        <v>489562.49</v>
      </c>
      <c r="E1735">
        <v>230209</v>
      </c>
    </row>
    <row r="1736" spans="1:5" x14ac:dyDescent="0.25">
      <c r="A1736" s="60">
        <v>288671</v>
      </c>
      <c r="B1736">
        <v>28867</v>
      </c>
      <c r="C1736">
        <v>1</v>
      </c>
      <c r="D1736">
        <v>105000</v>
      </c>
      <c r="E1736">
        <v>221011</v>
      </c>
    </row>
    <row r="1737" spans="1:5" x14ac:dyDescent="0.25">
      <c r="A1737" s="60">
        <v>96951</v>
      </c>
      <c r="B1737">
        <v>9695</v>
      </c>
      <c r="C1737">
        <v>1</v>
      </c>
      <c r="D1737">
        <v>61555.1</v>
      </c>
      <c r="E1737">
        <v>230118</v>
      </c>
    </row>
    <row r="1738" spans="1:5" x14ac:dyDescent="0.25">
      <c r="A1738" s="60">
        <v>110413</v>
      </c>
      <c r="B1738">
        <v>11041</v>
      </c>
      <c r="C1738">
        <v>3</v>
      </c>
      <c r="D1738">
        <v>263707.84999999998</v>
      </c>
      <c r="E1738">
        <v>230301</v>
      </c>
    </row>
    <row r="1739" spans="1:5" x14ac:dyDescent="0.25">
      <c r="A1739" s="60">
        <v>67954</v>
      </c>
      <c r="B1739">
        <v>6795</v>
      </c>
      <c r="C1739">
        <v>4</v>
      </c>
      <c r="D1739">
        <v>136768.42000000001</v>
      </c>
      <c r="E1739">
        <v>230120</v>
      </c>
    </row>
    <row r="1740" spans="1:5" x14ac:dyDescent="0.25">
      <c r="A1740" s="60">
        <v>274511</v>
      </c>
      <c r="B1740">
        <v>27451</v>
      </c>
      <c r="C1740">
        <v>1</v>
      </c>
      <c r="D1740">
        <v>54898.69</v>
      </c>
      <c r="E1740">
        <v>230111</v>
      </c>
    </row>
    <row r="1741" spans="1:5" x14ac:dyDescent="0.25">
      <c r="A1741" s="60">
        <v>4121</v>
      </c>
      <c r="B1741">
        <v>412</v>
      </c>
      <c r="C1741">
        <v>1</v>
      </c>
      <c r="D1741">
        <v>1232.08</v>
      </c>
      <c r="E1741">
        <v>221202</v>
      </c>
    </row>
    <row r="1742" spans="1:5" x14ac:dyDescent="0.25">
      <c r="A1742" s="60">
        <v>217321</v>
      </c>
      <c r="B1742">
        <v>21732</v>
      </c>
      <c r="C1742">
        <v>1</v>
      </c>
      <c r="D1742">
        <v>143449.18</v>
      </c>
      <c r="E1742">
        <v>230216</v>
      </c>
    </row>
    <row r="1743" spans="1:5" x14ac:dyDescent="0.25">
      <c r="A1743" s="60">
        <v>290441</v>
      </c>
      <c r="B1743">
        <v>29044</v>
      </c>
      <c r="C1743">
        <v>1</v>
      </c>
      <c r="D1743">
        <v>31000</v>
      </c>
      <c r="E1743">
        <v>221011</v>
      </c>
    </row>
    <row r="1744" spans="1:5" x14ac:dyDescent="0.25">
      <c r="A1744" s="60">
        <v>4233</v>
      </c>
      <c r="B1744">
        <v>423</v>
      </c>
      <c r="C1744">
        <v>3</v>
      </c>
      <c r="D1744">
        <v>1662.13</v>
      </c>
      <c r="E1744">
        <v>230301</v>
      </c>
    </row>
    <row r="1745" spans="1:5" x14ac:dyDescent="0.25">
      <c r="A1745" s="60">
        <v>4236</v>
      </c>
      <c r="B1745">
        <v>423</v>
      </c>
      <c r="C1745">
        <v>6</v>
      </c>
      <c r="D1745">
        <v>3028.44</v>
      </c>
      <c r="E1745">
        <v>230301</v>
      </c>
    </row>
    <row r="1746" spans="1:5" x14ac:dyDescent="0.25">
      <c r="A1746" s="60">
        <v>206661</v>
      </c>
      <c r="B1746">
        <v>20666</v>
      </c>
      <c r="C1746">
        <v>1</v>
      </c>
      <c r="D1746">
        <v>3849.08</v>
      </c>
      <c r="E1746">
        <v>230301</v>
      </c>
    </row>
    <row r="1747" spans="1:5" x14ac:dyDescent="0.25">
      <c r="A1747" s="60">
        <v>253152</v>
      </c>
      <c r="B1747">
        <v>25315</v>
      </c>
      <c r="C1747">
        <v>2</v>
      </c>
      <c r="D1747">
        <v>1783.54</v>
      </c>
      <c r="E1747">
        <v>230216</v>
      </c>
    </row>
    <row r="1748" spans="1:5" x14ac:dyDescent="0.25">
      <c r="A1748" s="60">
        <v>253151</v>
      </c>
      <c r="B1748">
        <v>25315</v>
      </c>
      <c r="C1748">
        <v>1</v>
      </c>
      <c r="D1748">
        <v>3045.41</v>
      </c>
      <c r="E1748">
        <v>230216</v>
      </c>
    </row>
    <row r="1749" spans="1:5" x14ac:dyDescent="0.25">
      <c r="A1749" s="60">
        <v>286881</v>
      </c>
      <c r="B1749">
        <v>28688</v>
      </c>
      <c r="C1749">
        <v>1</v>
      </c>
      <c r="D1749">
        <v>3419.15</v>
      </c>
      <c r="E1749">
        <v>230216</v>
      </c>
    </row>
    <row r="1750" spans="1:5" x14ac:dyDescent="0.25">
      <c r="A1750" s="60">
        <v>286882</v>
      </c>
      <c r="B1750">
        <v>28688</v>
      </c>
      <c r="C1750">
        <v>2</v>
      </c>
      <c r="D1750">
        <v>6473.93</v>
      </c>
      <c r="E1750">
        <v>230216</v>
      </c>
    </row>
    <row r="1751" spans="1:5" x14ac:dyDescent="0.25">
      <c r="A1751" s="60">
        <v>286883</v>
      </c>
      <c r="B1751">
        <v>28688</v>
      </c>
      <c r="C1751">
        <v>3</v>
      </c>
      <c r="D1751">
        <v>6161.14</v>
      </c>
      <c r="E1751">
        <v>230216</v>
      </c>
    </row>
    <row r="1752" spans="1:5" x14ac:dyDescent="0.25">
      <c r="A1752" s="60">
        <v>275571</v>
      </c>
      <c r="B1752">
        <v>27557</v>
      </c>
      <c r="C1752">
        <v>1</v>
      </c>
      <c r="D1752">
        <v>1219247.94</v>
      </c>
      <c r="E1752">
        <v>230301</v>
      </c>
    </row>
    <row r="1753" spans="1:5" x14ac:dyDescent="0.25">
      <c r="A1753" s="60">
        <v>275572</v>
      </c>
      <c r="B1753">
        <v>27557</v>
      </c>
      <c r="C1753">
        <v>2</v>
      </c>
      <c r="D1753">
        <v>1219247.94</v>
      </c>
      <c r="E1753">
        <v>230301</v>
      </c>
    </row>
    <row r="1754" spans="1:5" x14ac:dyDescent="0.25">
      <c r="A1754" s="60">
        <v>174821</v>
      </c>
      <c r="B1754">
        <v>17482</v>
      </c>
      <c r="C1754">
        <v>1</v>
      </c>
      <c r="D1754">
        <v>1571.04</v>
      </c>
      <c r="E1754">
        <v>230216</v>
      </c>
    </row>
    <row r="1755" spans="1:5" x14ac:dyDescent="0.25">
      <c r="A1755" s="60">
        <v>184781</v>
      </c>
      <c r="B1755">
        <v>18478</v>
      </c>
      <c r="C1755">
        <v>1</v>
      </c>
      <c r="D1755">
        <v>1797.52</v>
      </c>
      <c r="E1755">
        <v>230216</v>
      </c>
    </row>
    <row r="1756" spans="1:5" x14ac:dyDescent="0.25">
      <c r="A1756" s="60">
        <v>280781</v>
      </c>
      <c r="B1756">
        <v>28078</v>
      </c>
      <c r="C1756">
        <v>1</v>
      </c>
      <c r="D1756">
        <v>3225.79</v>
      </c>
      <c r="E1756">
        <v>230216</v>
      </c>
    </row>
    <row r="1757" spans="1:5" x14ac:dyDescent="0.25">
      <c r="A1757" s="60">
        <v>211751</v>
      </c>
      <c r="B1757">
        <v>21175</v>
      </c>
      <c r="C1757">
        <v>1</v>
      </c>
      <c r="D1757">
        <v>2128.52</v>
      </c>
      <c r="E1757">
        <v>230216</v>
      </c>
    </row>
    <row r="1758" spans="1:5" x14ac:dyDescent="0.25">
      <c r="A1758" s="60">
        <v>263301</v>
      </c>
      <c r="B1758">
        <v>26330</v>
      </c>
      <c r="C1758">
        <v>1</v>
      </c>
      <c r="D1758">
        <v>1790</v>
      </c>
      <c r="E1758">
        <v>230216</v>
      </c>
    </row>
    <row r="1759" spans="1:5" x14ac:dyDescent="0.25">
      <c r="A1759" s="60">
        <v>252321</v>
      </c>
      <c r="B1759">
        <v>25232</v>
      </c>
      <c r="C1759">
        <v>1</v>
      </c>
      <c r="D1759">
        <v>2603.1799999999998</v>
      </c>
      <c r="E1759">
        <v>230216</v>
      </c>
    </row>
    <row r="1760" spans="1:5" x14ac:dyDescent="0.25">
      <c r="A1760" s="60">
        <v>283231</v>
      </c>
      <c r="B1760">
        <v>28323</v>
      </c>
      <c r="C1760">
        <v>1</v>
      </c>
      <c r="D1760">
        <v>5534.06</v>
      </c>
      <c r="E1760">
        <v>230216</v>
      </c>
    </row>
    <row r="1761" spans="1:5" x14ac:dyDescent="0.25">
      <c r="A1761" s="60">
        <v>207171</v>
      </c>
      <c r="B1761">
        <v>20717</v>
      </c>
      <c r="C1761">
        <v>1</v>
      </c>
      <c r="D1761">
        <v>2239.4</v>
      </c>
      <c r="E1761">
        <v>230216</v>
      </c>
    </row>
    <row r="1762" spans="1:5" x14ac:dyDescent="0.25">
      <c r="A1762" s="60">
        <v>207174</v>
      </c>
      <c r="B1762">
        <v>20717</v>
      </c>
      <c r="C1762">
        <v>4</v>
      </c>
      <c r="D1762">
        <v>4055.71</v>
      </c>
      <c r="E1762">
        <v>230216</v>
      </c>
    </row>
    <row r="1763" spans="1:5" x14ac:dyDescent="0.25">
      <c r="A1763" s="60">
        <v>207173</v>
      </c>
      <c r="B1763">
        <v>20717</v>
      </c>
      <c r="C1763">
        <v>3</v>
      </c>
      <c r="D1763">
        <v>9018.34</v>
      </c>
      <c r="E1763">
        <v>230216</v>
      </c>
    </row>
    <row r="1764" spans="1:5" x14ac:dyDescent="0.25">
      <c r="A1764" s="60">
        <v>251171</v>
      </c>
      <c r="B1764">
        <v>25117</v>
      </c>
      <c r="C1764">
        <v>1</v>
      </c>
      <c r="D1764">
        <v>2252.7199999999998</v>
      </c>
      <c r="E1764">
        <v>230216</v>
      </c>
    </row>
    <row r="1765" spans="1:5" x14ac:dyDescent="0.25">
      <c r="A1765" s="60">
        <v>245271</v>
      </c>
      <c r="B1765">
        <v>24527</v>
      </c>
      <c r="C1765">
        <v>1</v>
      </c>
      <c r="D1765">
        <v>3375.46</v>
      </c>
      <c r="E1765">
        <v>230216</v>
      </c>
    </row>
    <row r="1766" spans="1:5" x14ac:dyDescent="0.25">
      <c r="A1766" s="60">
        <v>245272</v>
      </c>
      <c r="B1766">
        <v>24527</v>
      </c>
      <c r="C1766">
        <v>2</v>
      </c>
      <c r="D1766">
        <v>6149.91</v>
      </c>
      <c r="E1766">
        <v>230216</v>
      </c>
    </row>
    <row r="1767" spans="1:5" x14ac:dyDescent="0.25">
      <c r="A1767" s="60">
        <v>268411</v>
      </c>
      <c r="B1767">
        <v>26841</v>
      </c>
      <c r="C1767">
        <v>1</v>
      </c>
      <c r="D1767">
        <v>1404</v>
      </c>
      <c r="E1767">
        <v>230217</v>
      </c>
    </row>
    <row r="1768" spans="1:5" x14ac:dyDescent="0.25">
      <c r="A1768" s="60">
        <v>4292</v>
      </c>
      <c r="B1768">
        <v>429</v>
      </c>
      <c r="C1768">
        <v>2</v>
      </c>
      <c r="D1768">
        <v>1076</v>
      </c>
      <c r="E1768">
        <v>230217</v>
      </c>
    </row>
    <row r="1769" spans="1:5" x14ac:dyDescent="0.25">
      <c r="A1769" s="60">
        <v>4294</v>
      </c>
      <c r="B1769">
        <v>429</v>
      </c>
      <c r="C1769">
        <v>4</v>
      </c>
      <c r="D1769">
        <v>1098</v>
      </c>
      <c r="E1769">
        <v>230217</v>
      </c>
    </row>
    <row r="1770" spans="1:5" x14ac:dyDescent="0.25">
      <c r="A1770" s="60">
        <v>289871</v>
      </c>
      <c r="B1770">
        <v>28987</v>
      </c>
      <c r="C1770">
        <v>1</v>
      </c>
      <c r="D1770">
        <v>1825</v>
      </c>
      <c r="E1770">
        <v>230301</v>
      </c>
    </row>
    <row r="1771" spans="1:5" x14ac:dyDescent="0.25">
      <c r="A1771" s="60">
        <v>297121</v>
      </c>
      <c r="B1771">
        <v>29712</v>
      </c>
      <c r="C1771">
        <v>1</v>
      </c>
      <c r="D1771">
        <v>1880</v>
      </c>
      <c r="E1771">
        <v>230301</v>
      </c>
    </row>
    <row r="1772" spans="1:5" x14ac:dyDescent="0.25">
      <c r="A1772" s="60">
        <v>289861</v>
      </c>
      <c r="B1772">
        <v>28986</v>
      </c>
      <c r="C1772">
        <v>1</v>
      </c>
      <c r="D1772">
        <v>1825</v>
      </c>
      <c r="E1772">
        <v>230301</v>
      </c>
    </row>
    <row r="1773" spans="1:5" x14ac:dyDescent="0.25">
      <c r="A1773" s="60">
        <v>60661</v>
      </c>
      <c r="B1773">
        <v>6066</v>
      </c>
      <c r="C1773">
        <v>1</v>
      </c>
      <c r="D1773">
        <v>9084.81</v>
      </c>
      <c r="E1773">
        <v>230301</v>
      </c>
    </row>
    <row r="1774" spans="1:5" x14ac:dyDescent="0.25">
      <c r="A1774" s="60">
        <v>60662</v>
      </c>
      <c r="B1774">
        <v>6066</v>
      </c>
      <c r="C1774">
        <v>2</v>
      </c>
      <c r="D1774">
        <v>16207.24</v>
      </c>
      <c r="E1774">
        <v>230301</v>
      </c>
    </row>
    <row r="1775" spans="1:5" x14ac:dyDescent="0.25">
      <c r="A1775" s="60">
        <v>60663</v>
      </c>
      <c r="B1775">
        <v>6066</v>
      </c>
      <c r="C1775">
        <v>3</v>
      </c>
      <c r="D1775">
        <v>17271.830000000002</v>
      </c>
      <c r="E1775">
        <v>230301</v>
      </c>
    </row>
    <row r="1776" spans="1:5" x14ac:dyDescent="0.25">
      <c r="A1776" s="60">
        <v>60664</v>
      </c>
      <c r="B1776">
        <v>6066</v>
      </c>
      <c r="C1776">
        <v>4</v>
      </c>
      <c r="D1776">
        <v>29845.65</v>
      </c>
      <c r="E1776">
        <v>230301</v>
      </c>
    </row>
    <row r="1777" spans="1:5" x14ac:dyDescent="0.25">
      <c r="A1777" s="60">
        <v>108472</v>
      </c>
      <c r="B1777">
        <v>10847</v>
      </c>
      <c r="C1777">
        <v>2</v>
      </c>
      <c r="D1777">
        <v>5485.53</v>
      </c>
      <c r="E1777">
        <v>230301</v>
      </c>
    </row>
    <row r="1778" spans="1:5" x14ac:dyDescent="0.25">
      <c r="A1778" s="60">
        <v>108473</v>
      </c>
      <c r="B1778">
        <v>10847</v>
      </c>
      <c r="C1778">
        <v>3</v>
      </c>
      <c r="D1778">
        <v>6930.02</v>
      </c>
      <c r="E1778">
        <v>230301</v>
      </c>
    </row>
    <row r="1779" spans="1:5" x14ac:dyDescent="0.25">
      <c r="A1779" s="60">
        <v>247051</v>
      </c>
      <c r="B1779">
        <v>24705</v>
      </c>
      <c r="C1779">
        <v>1</v>
      </c>
      <c r="D1779">
        <v>95930.3</v>
      </c>
      <c r="E1779">
        <v>230224</v>
      </c>
    </row>
    <row r="1780" spans="1:5" x14ac:dyDescent="0.25">
      <c r="A1780" s="60">
        <v>247052</v>
      </c>
      <c r="B1780">
        <v>24705</v>
      </c>
      <c r="C1780">
        <v>2</v>
      </c>
      <c r="D1780">
        <v>191904.84</v>
      </c>
      <c r="E1780">
        <v>230224</v>
      </c>
    </row>
    <row r="1781" spans="1:5" x14ac:dyDescent="0.25">
      <c r="A1781" s="60">
        <v>247053</v>
      </c>
      <c r="B1781">
        <v>24705</v>
      </c>
      <c r="C1781">
        <v>3</v>
      </c>
      <c r="D1781">
        <v>273398.51</v>
      </c>
      <c r="E1781">
        <v>230224</v>
      </c>
    </row>
    <row r="1782" spans="1:5" x14ac:dyDescent="0.25">
      <c r="A1782" s="60">
        <v>285631</v>
      </c>
      <c r="B1782">
        <v>28563</v>
      </c>
      <c r="C1782">
        <v>1</v>
      </c>
      <c r="D1782">
        <v>1324.65</v>
      </c>
      <c r="E1782">
        <v>230206</v>
      </c>
    </row>
    <row r="1783" spans="1:5" x14ac:dyDescent="0.25">
      <c r="A1783" s="60">
        <v>285632</v>
      </c>
      <c r="B1783">
        <v>28563</v>
      </c>
      <c r="C1783">
        <v>2</v>
      </c>
      <c r="D1783">
        <v>3997.8</v>
      </c>
      <c r="E1783">
        <v>230206</v>
      </c>
    </row>
    <row r="1784" spans="1:5" x14ac:dyDescent="0.25">
      <c r="A1784" s="60">
        <v>294061</v>
      </c>
      <c r="B1784">
        <v>29406</v>
      </c>
      <c r="C1784">
        <v>1</v>
      </c>
      <c r="D1784">
        <v>5618.41</v>
      </c>
      <c r="E1784">
        <v>230216</v>
      </c>
    </row>
    <row r="1785" spans="1:5" x14ac:dyDescent="0.25">
      <c r="A1785" s="60">
        <v>294062</v>
      </c>
      <c r="B1785">
        <v>29406</v>
      </c>
      <c r="C1785">
        <v>2</v>
      </c>
      <c r="D1785">
        <v>11190.04</v>
      </c>
      <c r="E1785">
        <v>230216</v>
      </c>
    </row>
    <row r="1786" spans="1:5" x14ac:dyDescent="0.25">
      <c r="A1786" s="60">
        <v>294072</v>
      </c>
      <c r="B1786">
        <v>29407</v>
      </c>
      <c r="C1786">
        <v>2</v>
      </c>
      <c r="D1786">
        <v>8319.5400000000009</v>
      </c>
      <c r="E1786">
        <v>230216</v>
      </c>
    </row>
    <row r="1787" spans="1:5" x14ac:dyDescent="0.25">
      <c r="A1787" s="60">
        <v>294073</v>
      </c>
      <c r="B1787">
        <v>29407</v>
      </c>
      <c r="C1787">
        <v>3</v>
      </c>
      <c r="D1787">
        <v>6768.34</v>
      </c>
      <c r="E1787">
        <v>230216</v>
      </c>
    </row>
    <row r="1788" spans="1:5" x14ac:dyDescent="0.25">
      <c r="A1788" s="60">
        <v>294071</v>
      </c>
      <c r="B1788">
        <v>29407</v>
      </c>
      <c r="C1788">
        <v>1</v>
      </c>
      <c r="D1788">
        <v>14636.35</v>
      </c>
      <c r="E1788">
        <v>230216</v>
      </c>
    </row>
    <row r="1789" spans="1:5" x14ac:dyDescent="0.25">
      <c r="A1789" s="60">
        <v>294074</v>
      </c>
      <c r="B1789">
        <v>29407</v>
      </c>
      <c r="C1789">
        <v>4</v>
      </c>
      <c r="D1789">
        <v>14121.94</v>
      </c>
      <c r="E1789">
        <v>230216</v>
      </c>
    </row>
    <row r="1790" spans="1:5" x14ac:dyDescent="0.25">
      <c r="A1790" s="60">
        <v>177061</v>
      </c>
      <c r="B1790">
        <v>17706</v>
      </c>
      <c r="C1790">
        <v>1</v>
      </c>
      <c r="D1790">
        <v>2702.22</v>
      </c>
      <c r="E1790">
        <v>230206</v>
      </c>
    </row>
    <row r="1791" spans="1:5" x14ac:dyDescent="0.25">
      <c r="A1791" s="60">
        <v>172581</v>
      </c>
      <c r="B1791">
        <v>17258</v>
      </c>
      <c r="C1791">
        <v>1</v>
      </c>
      <c r="D1791">
        <v>241420.36</v>
      </c>
      <c r="E1791">
        <v>230228</v>
      </c>
    </row>
    <row r="1792" spans="1:5" x14ac:dyDescent="0.25">
      <c r="A1792" s="60">
        <v>172582</v>
      </c>
      <c r="B1792">
        <v>17258</v>
      </c>
      <c r="C1792">
        <v>2</v>
      </c>
      <c r="D1792">
        <v>879363.84</v>
      </c>
      <c r="E1792">
        <v>230228</v>
      </c>
    </row>
    <row r="1793" spans="1:5" x14ac:dyDescent="0.25">
      <c r="A1793" s="60">
        <v>92621</v>
      </c>
      <c r="B1793">
        <v>9262</v>
      </c>
      <c r="C1793">
        <v>1</v>
      </c>
      <c r="D1793">
        <v>13695.78</v>
      </c>
      <c r="E1793">
        <v>230301</v>
      </c>
    </row>
    <row r="1794" spans="1:5" x14ac:dyDescent="0.25">
      <c r="A1794" s="60">
        <v>150591</v>
      </c>
      <c r="B1794">
        <v>15059</v>
      </c>
      <c r="C1794">
        <v>1</v>
      </c>
      <c r="D1794">
        <v>11212.67</v>
      </c>
      <c r="E1794">
        <v>230301</v>
      </c>
    </row>
    <row r="1795" spans="1:5" x14ac:dyDescent="0.25">
      <c r="A1795" s="60">
        <v>117242</v>
      </c>
      <c r="B1795">
        <v>11724</v>
      </c>
      <c r="C1795">
        <v>2</v>
      </c>
      <c r="D1795">
        <v>6289.56</v>
      </c>
      <c r="E1795">
        <v>230215</v>
      </c>
    </row>
    <row r="1796" spans="1:5" x14ac:dyDescent="0.25">
      <c r="A1796" s="60">
        <v>192341</v>
      </c>
      <c r="B1796">
        <v>19234</v>
      </c>
      <c r="C1796">
        <v>1</v>
      </c>
      <c r="D1796">
        <v>4894.51</v>
      </c>
      <c r="E1796">
        <v>230215</v>
      </c>
    </row>
    <row r="1797" spans="1:5" x14ac:dyDescent="0.25">
      <c r="A1797" s="60">
        <v>279561</v>
      </c>
      <c r="B1797">
        <v>27956</v>
      </c>
      <c r="C1797">
        <v>1</v>
      </c>
      <c r="D1797">
        <v>4999</v>
      </c>
      <c r="E1797">
        <v>230207</v>
      </c>
    </row>
    <row r="1798" spans="1:5" x14ac:dyDescent="0.25">
      <c r="A1798" s="60">
        <v>264131</v>
      </c>
      <c r="B1798">
        <v>26413</v>
      </c>
      <c r="C1798">
        <v>1</v>
      </c>
      <c r="D1798">
        <v>6337.25</v>
      </c>
      <c r="E1798">
        <v>221201</v>
      </c>
    </row>
    <row r="1799" spans="1:5" x14ac:dyDescent="0.25">
      <c r="A1799" s="60">
        <v>264141</v>
      </c>
      <c r="B1799">
        <v>26414</v>
      </c>
      <c r="C1799">
        <v>1</v>
      </c>
      <c r="D1799">
        <v>5761.78</v>
      </c>
      <c r="E1799">
        <v>221201</v>
      </c>
    </row>
    <row r="1800" spans="1:5" x14ac:dyDescent="0.25">
      <c r="A1800" s="60">
        <v>280011</v>
      </c>
      <c r="B1800">
        <v>28001</v>
      </c>
      <c r="C1800">
        <v>1</v>
      </c>
      <c r="D1800">
        <v>1240.1600000000001</v>
      </c>
      <c r="E1800">
        <v>230301</v>
      </c>
    </row>
    <row r="1801" spans="1:5" x14ac:dyDescent="0.25">
      <c r="A1801" s="60">
        <v>132372</v>
      </c>
      <c r="B1801">
        <v>13237</v>
      </c>
      <c r="C1801">
        <v>2</v>
      </c>
      <c r="D1801">
        <v>5700.33</v>
      </c>
      <c r="E1801">
        <v>230201</v>
      </c>
    </row>
    <row r="1802" spans="1:5" x14ac:dyDescent="0.25">
      <c r="A1802" s="60">
        <v>177411</v>
      </c>
      <c r="B1802">
        <v>17741</v>
      </c>
      <c r="C1802">
        <v>1</v>
      </c>
      <c r="D1802">
        <v>7403.99</v>
      </c>
      <c r="E1802">
        <v>230217</v>
      </c>
    </row>
    <row r="1803" spans="1:5" x14ac:dyDescent="0.25">
      <c r="A1803" s="60">
        <v>260601</v>
      </c>
      <c r="B1803">
        <v>26060</v>
      </c>
      <c r="C1803">
        <v>1</v>
      </c>
      <c r="D1803">
        <v>1123520</v>
      </c>
      <c r="E1803">
        <v>230202</v>
      </c>
    </row>
    <row r="1804" spans="1:5" x14ac:dyDescent="0.25">
      <c r="A1804" s="60">
        <v>286971</v>
      </c>
      <c r="B1804">
        <v>28697</v>
      </c>
      <c r="C1804">
        <v>1</v>
      </c>
      <c r="D1804">
        <v>141827.79999999999</v>
      </c>
      <c r="E1804">
        <v>230222</v>
      </c>
    </row>
    <row r="1805" spans="1:5" x14ac:dyDescent="0.25">
      <c r="A1805" s="60">
        <v>241381</v>
      </c>
      <c r="B1805">
        <v>24138</v>
      </c>
      <c r="C1805">
        <v>1</v>
      </c>
      <c r="D1805">
        <v>2090</v>
      </c>
      <c r="E1805">
        <v>230220</v>
      </c>
    </row>
    <row r="1806" spans="1:5" x14ac:dyDescent="0.25">
      <c r="A1806" s="60">
        <v>251973</v>
      </c>
      <c r="B1806">
        <v>25197</v>
      </c>
      <c r="C1806">
        <v>3</v>
      </c>
      <c r="D1806">
        <v>5074.4799999999996</v>
      </c>
      <c r="E1806">
        <v>230215</v>
      </c>
    </row>
    <row r="1807" spans="1:5" x14ac:dyDescent="0.25">
      <c r="A1807" s="60">
        <v>251972</v>
      </c>
      <c r="B1807">
        <v>25197</v>
      </c>
      <c r="C1807">
        <v>2</v>
      </c>
      <c r="D1807">
        <v>7231.72</v>
      </c>
      <c r="E1807">
        <v>230215</v>
      </c>
    </row>
    <row r="1808" spans="1:5" x14ac:dyDescent="0.25">
      <c r="A1808" s="60">
        <v>251974</v>
      </c>
      <c r="B1808">
        <v>25197</v>
      </c>
      <c r="C1808">
        <v>4</v>
      </c>
      <c r="D1808">
        <v>5840.34</v>
      </c>
      <c r="E1808">
        <v>230215</v>
      </c>
    </row>
    <row r="1809" spans="1:5" x14ac:dyDescent="0.25">
      <c r="A1809" s="60">
        <v>251971</v>
      </c>
      <c r="B1809">
        <v>25197</v>
      </c>
      <c r="C1809">
        <v>1</v>
      </c>
      <c r="D1809">
        <v>4250.17</v>
      </c>
      <c r="E1809">
        <v>230215</v>
      </c>
    </row>
    <row r="1810" spans="1:5" x14ac:dyDescent="0.25">
      <c r="A1810" s="60">
        <v>211362</v>
      </c>
      <c r="B1810">
        <v>21136</v>
      </c>
      <c r="C1810">
        <v>2</v>
      </c>
      <c r="D1810">
        <v>4399.16</v>
      </c>
      <c r="E1810">
        <v>221116</v>
      </c>
    </row>
    <row r="1811" spans="1:5" x14ac:dyDescent="0.25">
      <c r="A1811" s="60">
        <v>211364</v>
      </c>
      <c r="B1811">
        <v>21136</v>
      </c>
      <c r="C1811">
        <v>4</v>
      </c>
      <c r="D1811">
        <v>7459.59</v>
      </c>
      <c r="E1811">
        <v>221116</v>
      </c>
    </row>
    <row r="1812" spans="1:5" x14ac:dyDescent="0.25">
      <c r="A1812" s="60">
        <v>278611</v>
      </c>
      <c r="B1812">
        <v>27861</v>
      </c>
      <c r="C1812">
        <v>1</v>
      </c>
      <c r="D1812">
        <v>1856.34</v>
      </c>
      <c r="E1812">
        <v>230201</v>
      </c>
    </row>
    <row r="1813" spans="1:5" x14ac:dyDescent="0.25">
      <c r="A1813" s="60">
        <v>278612</v>
      </c>
      <c r="B1813">
        <v>27861</v>
      </c>
      <c r="C1813">
        <v>2</v>
      </c>
      <c r="D1813">
        <v>2725.27</v>
      </c>
      <c r="E1813">
        <v>230201</v>
      </c>
    </row>
    <row r="1814" spans="1:5" x14ac:dyDescent="0.25">
      <c r="A1814" s="60">
        <v>148731</v>
      </c>
      <c r="B1814">
        <v>14873</v>
      </c>
      <c r="C1814">
        <v>1</v>
      </c>
      <c r="D1814">
        <v>2623.16</v>
      </c>
      <c r="E1814">
        <v>230301</v>
      </c>
    </row>
    <row r="1815" spans="1:5" x14ac:dyDescent="0.25">
      <c r="A1815" s="60">
        <v>148732</v>
      </c>
      <c r="B1815">
        <v>14873</v>
      </c>
      <c r="C1815">
        <v>2</v>
      </c>
      <c r="D1815">
        <v>4324.3500000000004</v>
      </c>
      <c r="E1815">
        <v>230301</v>
      </c>
    </row>
    <row r="1816" spans="1:5" x14ac:dyDescent="0.25">
      <c r="A1816" s="60">
        <v>201015</v>
      </c>
      <c r="B1816">
        <v>20101</v>
      </c>
      <c r="C1816">
        <v>5</v>
      </c>
      <c r="D1816">
        <v>1874.35</v>
      </c>
      <c r="E1816">
        <v>230301</v>
      </c>
    </row>
    <row r="1817" spans="1:5" x14ac:dyDescent="0.25">
      <c r="A1817" s="60">
        <v>201016</v>
      </c>
      <c r="B1817">
        <v>20101</v>
      </c>
      <c r="C1817">
        <v>6</v>
      </c>
      <c r="D1817">
        <v>3888.29</v>
      </c>
      <c r="E1817">
        <v>230301</v>
      </c>
    </row>
    <row r="1818" spans="1:5" x14ac:dyDescent="0.25">
      <c r="A1818" s="60">
        <v>201012</v>
      </c>
      <c r="B1818">
        <v>20101</v>
      </c>
      <c r="C1818">
        <v>2</v>
      </c>
      <c r="D1818">
        <v>5541.31</v>
      </c>
      <c r="E1818">
        <v>230301</v>
      </c>
    </row>
    <row r="1819" spans="1:5" x14ac:dyDescent="0.25">
      <c r="A1819" s="60">
        <v>201018</v>
      </c>
      <c r="B1819">
        <v>20101</v>
      </c>
      <c r="C1819">
        <v>8</v>
      </c>
      <c r="D1819">
        <v>10152.86</v>
      </c>
      <c r="E1819">
        <v>230301</v>
      </c>
    </row>
    <row r="1820" spans="1:5" x14ac:dyDescent="0.25">
      <c r="A1820" s="60">
        <v>201013</v>
      </c>
      <c r="B1820">
        <v>20101</v>
      </c>
      <c r="C1820">
        <v>3</v>
      </c>
      <c r="D1820">
        <v>9289.58</v>
      </c>
      <c r="E1820">
        <v>230301</v>
      </c>
    </row>
    <row r="1821" spans="1:5" x14ac:dyDescent="0.25">
      <c r="A1821" s="60">
        <v>201014</v>
      </c>
      <c r="B1821">
        <v>20101</v>
      </c>
      <c r="C1821">
        <v>4</v>
      </c>
      <c r="D1821">
        <v>6732.7</v>
      </c>
      <c r="E1821">
        <v>220704</v>
      </c>
    </row>
    <row r="1822" spans="1:5" x14ac:dyDescent="0.25">
      <c r="A1822" s="60">
        <v>247061</v>
      </c>
      <c r="B1822">
        <v>24706</v>
      </c>
      <c r="C1822">
        <v>1</v>
      </c>
      <c r="D1822">
        <v>2925.09</v>
      </c>
      <c r="E1822">
        <v>230301</v>
      </c>
    </row>
    <row r="1823" spans="1:5" x14ac:dyDescent="0.25">
      <c r="A1823" s="60">
        <v>247062</v>
      </c>
      <c r="B1823">
        <v>24706</v>
      </c>
      <c r="C1823">
        <v>2</v>
      </c>
      <c r="D1823">
        <v>5793.9</v>
      </c>
      <c r="E1823">
        <v>230301</v>
      </c>
    </row>
    <row r="1824" spans="1:5" x14ac:dyDescent="0.25">
      <c r="A1824" s="60">
        <v>258551</v>
      </c>
      <c r="B1824">
        <v>25855</v>
      </c>
      <c r="C1824">
        <v>1</v>
      </c>
      <c r="D1824">
        <v>1920</v>
      </c>
      <c r="E1824">
        <v>220927</v>
      </c>
    </row>
    <row r="1825" spans="1:5" x14ac:dyDescent="0.25">
      <c r="A1825" s="60">
        <v>258552</v>
      </c>
      <c r="B1825">
        <v>25855</v>
      </c>
      <c r="C1825">
        <v>2</v>
      </c>
      <c r="D1825">
        <v>3600</v>
      </c>
      <c r="E1825">
        <v>220927</v>
      </c>
    </row>
    <row r="1826" spans="1:5" x14ac:dyDescent="0.25">
      <c r="A1826" s="60">
        <v>4422</v>
      </c>
      <c r="B1826">
        <v>442</v>
      </c>
      <c r="C1826">
        <v>2</v>
      </c>
      <c r="D1826">
        <v>1349.99</v>
      </c>
      <c r="E1826">
        <v>220331</v>
      </c>
    </row>
    <row r="1827" spans="1:5" x14ac:dyDescent="0.25">
      <c r="A1827" s="60">
        <v>4424</v>
      </c>
      <c r="B1827">
        <v>442</v>
      </c>
      <c r="C1827">
        <v>4</v>
      </c>
      <c r="D1827">
        <v>9282.6299999999992</v>
      </c>
      <c r="E1827">
        <v>230111</v>
      </c>
    </row>
    <row r="1828" spans="1:5" x14ac:dyDescent="0.25">
      <c r="A1828" s="60">
        <v>274391</v>
      </c>
      <c r="B1828">
        <v>27439</v>
      </c>
      <c r="C1828">
        <v>1</v>
      </c>
      <c r="D1828">
        <v>461527.12</v>
      </c>
      <c r="E1828">
        <v>230215</v>
      </c>
    </row>
    <row r="1829" spans="1:5" x14ac:dyDescent="0.25">
      <c r="A1829" s="60">
        <v>259651</v>
      </c>
      <c r="B1829">
        <v>25965</v>
      </c>
      <c r="C1829">
        <v>1</v>
      </c>
      <c r="D1829">
        <v>222381.3</v>
      </c>
      <c r="E1829">
        <v>230127</v>
      </c>
    </row>
    <row r="1830" spans="1:5" x14ac:dyDescent="0.25">
      <c r="A1830" s="60">
        <v>259652</v>
      </c>
      <c r="B1830">
        <v>25965</v>
      </c>
      <c r="C1830">
        <v>2</v>
      </c>
      <c r="D1830">
        <v>446025.09</v>
      </c>
      <c r="E1830">
        <v>230127</v>
      </c>
    </row>
    <row r="1831" spans="1:5" x14ac:dyDescent="0.25">
      <c r="A1831" s="60">
        <v>270491</v>
      </c>
      <c r="B1831">
        <v>27049</v>
      </c>
      <c r="C1831">
        <v>1</v>
      </c>
      <c r="D1831">
        <v>482335.35</v>
      </c>
      <c r="E1831">
        <v>230215</v>
      </c>
    </row>
    <row r="1832" spans="1:5" x14ac:dyDescent="0.25">
      <c r="A1832" s="60">
        <v>210841</v>
      </c>
      <c r="B1832">
        <v>21084</v>
      </c>
      <c r="C1832">
        <v>1</v>
      </c>
      <c r="D1832">
        <v>4841.46</v>
      </c>
      <c r="E1832">
        <v>230301</v>
      </c>
    </row>
    <row r="1833" spans="1:5" x14ac:dyDescent="0.25">
      <c r="A1833" s="60">
        <v>268721</v>
      </c>
      <c r="B1833">
        <v>26872</v>
      </c>
      <c r="C1833">
        <v>1</v>
      </c>
      <c r="D1833">
        <v>525631.1</v>
      </c>
      <c r="E1833">
        <v>230301</v>
      </c>
    </row>
    <row r="1834" spans="1:5" x14ac:dyDescent="0.25">
      <c r="A1834" s="60">
        <v>288551</v>
      </c>
      <c r="B1834">
        <v>28855</v>
      </c>
      <c r="C1834">
        <v>1</v>
      </c>
      <c r="D1834">
        <v>205000</v>
      </c>
      <c r="E1834">
        <v>210712</v>
      </c>
    </row>
    <row r="1835" spans="1:5" x14ac:dyDescent="0.25">
      <c r="A1835" s="60">
        <v>48391</v>
      </c>
      <c r="B1835">
        <v>4839</v>
      </c>
      <c r="C1835">
        <v>1</v>
      </c>
      <c r="D1835">
        <v>12797.72</v>
      </c>
      <c r="E1835">
        <v>230222</v>
      </c>
    </row>
    <row r="1836" spans="1:5" x14ac:dyDescent="0.25">
      <c r="A1836" s="60">
        <v>147552</v>
      </c>
      <c r="B1836">
        <v>14755</v>
      </c>
      <c r="C1836">
        <v>2</v>
      </c>
      <c r="D1836">
        <v>3274.41</v>
      </c>
      <c r="E1836">
        <v>230301</v>
      </c>
    </row>
    <row r="1837" spans="1:5" x14ac:dyDescent="0.25">
      <c r="A1837" s="60">
        <v>147551</v>
      </c>
      <c r="B1837">
        <v>14755</v>
      </c>
      <c r="C1837">
        <v>1</v>
      </c>
      <c r="D1837">
        <v>11528.54</v>
      </c>
      <c r="E1837">
        <v>230301</v>
      </c>
    </row>
    <row r="1838" spans="1:5" x14ac:dyDescent="0.25">
      <c r="A1838" s="60">
        <v>175652</v>
      </c>
      <c r="B1838">
        <v>17565</v>
      </c>
      <c r="C1838">
        <v>2</v>
      </c>
      <c r="D1838">
        <v>5954.35</v>
      </c>
      <c r="E1838">
        <v>230216</v>
      </c>
    </row>
    <row r="1839" spans="1:5" x14ac:dyDescent="0.25">
      <c r="A1839" s="60">
        <v>167952</v>
      </c>
      <c r="B1839">
        <v>16795</v>
      </c>
      <c r="C1839">
        <v>2</v>
      </c>
      <c r="D1839">
        <v>160.9</v>
      </c>
      <c r="E1839">
        <v>221016</v>
      </c>
    </row>
    <row r="1840" spans="1:5" x14ac:dyDescent="0.25">
      <c r="A1840" s="60">
        <v>167951</v>
      </c>
      <c r="B1840">
        <v>16795</v>
      </c>
      <c r="C1840">
        <v>1</v>
      </c>
      <c r="D1840">
        <v>479.08</v>
      </c>
      <c r="E1840">
        <v>230201</v>
      </c>
    </row>
    <row r="1841" spans="1:5" x14ac:dyDescent="0.25">
      <c r="A1841" s="60">
        <v>167953</v>
      </c>
      <c r="B1841">
        <v>16795</v>
      </c>
      <c r="C1841">
        <v>3</v>
      </c>
      <c r="D1841">
        <v>1003.88</v>
      </c>
      <c r="E1841">
        <v>230201</v>
      </c>
    </row>
    <row r="1842" spans="1:5" x14ac:dyDescent="0.25">
      <c r="A1842" s="60">
        <v>289551</v>
      </c>
      <c r="B1842">
        <v>28955</v>
      </c>
      <c r="C1842">
        <v>1</v>
      </c>
      <c r="D1842">
        <v>619.4</v>
      </c>
      <c r="E1842">
        <v>230201</v>
      </c>
    </row>
    <row r="1843" spans="1:5" x14ac:dyDescent="0.25">
      <c r="A1843" s="60">
        <v>193951</v>
      </c>
      <c r="B1843">
        <v>19395</v>
      </c>
      <c r="C1843">
        <v>1</v>
      </c>
      <c r="D1843">
        <v>2125.34</v>
      </c>
      <c r="E1843">
        <v>230216</v>
      </c>
    </row>
    <row r="1844" spans="1:5" x14ac:dyDescent="0.25">
      <c r="A1844" s="60">
        <v>193952</v>
      </c>
      <c r="B1844">
        <v>19395</v>
      </c>
      <c r="C1844">
        <v>2</v>
      </c>
      <c r="D1844">
        <v>2373.84</v>
      </c>
      <c r="E1844">
        <v>230216</v>
      </c>
    </row>
    <row r="1845" spans="1:5" x14ac:dyDescent="0.25">
      <c r="A1845" s="60">
        <v>193953</v>
      </c>
      <c r="B1845">
        <v>19395</v>
      </c>
      <c r="C1845">
        <v>3</v>
      </c>
      <c r="D1845">
        <v>3396.13</v>
      </c>
      <c r="E1845">
        <v>230216</v>
      </c>
    </row>
    <row r="1846" spans="1:5" x14ac:dyDescent="0.25">
      <c r="A1846" s="60">
        <v>278351</v>
      </c>
      <c r="B1846">
        <v>27835</v>
      </c>
      <c r="C1846">
        <v>1</v>
      </c>
      <c r="D1846">
        <v>3540</v>
      </c>
      <c r="E1846">
        <v>230216</v>
      </c>
    </row>
    <row r="1847" spans="1:5" x14ac:dyDescent="0.25">
      <c r="A1847" s="60">
        <v>212691</v>
      </c>
      <c r="B1847">
        <v>21269</v>
      </c>
      <c r="C1847">
        <v>1</v>
      </c>
      <c r="D1847">
        <v>2960</v>
      </c>
      <c r="E1847">
        <v>230216</v>
      </c>
    </row>
    <row r="1848" spans="1:5" x14ac:dyDescent="0.25">
      <c r="A1848" s="60">
        <v>275541</v>
      </c>
      <c r="B1848">
        <v>27554</v>
      </c>
      <c r="C1848">
        <v>1</v>
      </c>
      <c r="D1848">
        <v>9630</v>
      </c>
      <c r="E1848">
        <v>230216</v>
      </c>
    </row>
    <row r="1849" spans="1:5" x14ac:dyDescent="0.25">
      <c r="A1849" s="60">
        <v>275542</v>
      </c>
      <c r="B1849">
        <v>27554</v>
      </c>
      <c r="C1849">
        <v>2</v>
      </c>
      <c r="D1849">
        <v>9630</v>
      </c>
      <c r="E1849">
        <v>230216</v>
      </c>
    </row>
    <row r="1850" spans="1:5" x14ac:dyDescent="0.25">
      <c r="A1850" s="60">
        <v>246121</v>
      </c>
      <c r="B1850">
        <v>24612</v>
      </c>
      <c r="C1850">
        <v>1</v>
      </c>
      <c r="D1850">
        <v>10590</v>
      </c>
      <c r="E1850">
        <v>230216</v>
      </c>
    </row>
    <row r="1851" spans="1:5" x14ac:dyDescent="0.25">
      <c r="A1851" s="60">
        <v>171711</v>
      </c>
      <c r="B1851">
        <v>17171</v>
      </c>
      <c r="C1851">
        <v>1</v>
      </c>
      <c r="D1851">
        <v>4115.83</v>
      </c>
      <c r="E1851">
        <v>230301</v>
      </c>
    </row>
    <row r="1852" spans="1:5" x14ac:dyDescent="0.25">
      <c r="A1852" s="60">
        <v>250691</v>
      </c>
      <c r="B1852">
        <v>25069</v>
      </c>
      <c r="C1852">
        <v>1</v>
      </c>
      <c r="D1852">
        <v>533660.14</v>
      </c>
      <c r="E1852">
        <v>230217</v>
      </c>
    </row>
    <row r="1853" spans="1:5" x14ac:dyDescent="0.25">
      <c r="A1853" s="60">
        <v>157031</v>
      </c>
      <c r="B1853">
        <v>15703</v>
      </c>
      <c r="C1853">
        <v>1</v>
      </c>
      <c r="D1853">
        <v>1549.54</v>
      </c>
      <c r="E1853">
        <v>230215</v>
      </c>
    </row>
    <row r="1854" spans="1:5" x14ac:dyDescent="0.25">
      <c r="A1854" s="60">
        <v>157032</v>
      </c>
      <c r="B1854">
        <v>15703</v>
      </c>
      <c r="C1854">
        <v>2</v>
      </c>
      <c r="D1854">
        <v>2643.33</v>
      </c>
      <c r="E1854">
        <v>230215</v>
      </c>
    </row>
    <row r="1855" spans="1:5" x14ac:dyDescent="0.25">
      <c r="A1855" s="60">
        <v>179551</v>
      </c>
      <c r="B1855">
        <v>17955</v>
      </c>
      <c r="C1855">
        <v>1</v>
      </c>
      <c r="D1855">
        <v>1330</v>
      </c>
      <c r="E1855">
        <v>220809</v>
      </c>
    </row>
    <row r="1856" spans="1:5" x14ac:dyDescent="0.25">
      <c r="A1856" s="60">
        <v>179552</v>
      </c>
      <c r="B1856">
        <v>17955</v>
      </c>
      <c r="C1856">
        <v>2</v>
      </c>
      <c r="D1856">
        <v>1848.28</v>
      </c>
      <c r="E1856">
        <v>220809</v>
      </c>
    </row>
    <row r="1857" spans="1:5" x14ac:dyDescent="0.25">
      <c r="A1857" s="60">
        <v>179553</v>
      </c>
      <c r="B1857">
        <v>17955</v>
      </c>
      <c r="C1857">
        <v>3</v>
      </c>
      <c r="D1857">
        <v>1946</v>
      </c>
      <c r="E1857">
        <v>220809</v>
      </c>
    </row>
    <row r="1858" spans="1:5" x14ac:dyDescent="0.25">
      <c r="A1858" s="60">
        <v>208461</v>
      </c>
      <c r="B1858">
        <v>20846</v>
      </c>
      <c r="C1858">
        <v>1</v>
      </c>
      <c r="D1858">
        <v>1045.07</v>
      </c>
      <c r="E1858">
        <v>230110</v>
      </c>
    </row>
    <row r="1859" spans="1:5" x14ac:dyDescent="0.25">
      <c r="A1859" s="60">
        <v>208471</v>
      </c>
      <c r="B1859">
        <v>20847</v>
      </c>
      <c r="C1859">
        <v>1</v>
      </c>
      <c r="D1859">
        <v>1231.0899999999999</v>
      </c>
      <c r="E1859">
        <v>230110</v>
      </c>
    </row>
    <row r="1860" spans="1:5" x14ac:dyDescent="0.25">
      <c r="A1860" s="60">
        <v>89261</v>
      </c>
      <c r="B1860">
        <v>8926</v>
      </c>
      <c r="C1860">
        <v>1</v>
      </c>
      <c r="D1860">
        <v>1735.92</v>
      </c>
      <c r="E1860">
        <v>230301</v>
      </c>
    </row>
    <row r="1861" spans="1:5" x14ac:dyDescent="0.25">
      <c r="A1861" s="60">
        <v>89267</v>
      </c>
      <c r="B1861">
        <v>8926</v>
      </c>
      <c r="C1861">
        <v>7</v>
      </c>
      <c r="D1861">
        <v>2270.66</v>
      </c>
      <c r="E1861">
        <v>230301</v>
      </c>
    </row>
    <row r="1862" spans="1:5" x14ac:dyDescent="0.25">
      <c r="A1862" s="60">
        <v>89263</v>
      </c>
      <c r="B1862">
        <v>8926</v>
      </c>
      <c r="C1862">
        <v>3</v>
      </c>
      <c r="D1862">
        <v>2634.18</v>
      </c>
      <c r="E1862">
        <v>230301</v>
      </c>
    </row>
    <row r="1863" spans="1:5" x14ac:dyDescent="0.25">
      <c r="A1863" s="60">
        <v>89262</v>
      </c>
      <c r="B1863">
        <v>8926</v>
      </c>
      <c r="C1863">
        <v>2</v>
      </c>
      <c r="D1863">
        <v>2018.77</v>
      </c>
      <c r="E1863">
        <v>230301</v>
      </c>
    </row>
    <row r="1864" spans="1:5" x14ac:dyDescent="0.25">
      <c r="A1864" s="60">
        <v>116943</v>
      </c>
      <c r="B1864">
        <v>11694</v>
      </c>
      <c r="C1864">
        <v>3</v>
      </c>
      <c r="D1864">
        <v>1145.1600000000001</v>
      </c>
      <c r="E1864">
        <v>230215</v>
      </c>
    </row>
    <row r="1865" spans="1:5" x14ac:dyDescent="0.25">
      <c r="A1865" s="60">
        <v>116945</v>
      </c>
      <c r="B1865">
        <v>11694</v>
      </c>
      <c r="C1865">
        <v>5</v>
      </c>
      <c r="D1865">
        <v>1675.64</v>
      </c>
      <c r="E1865">
        <v>230215</v>
      </c>
    </row>
    <row r="1866" spans="1:5" x14ac:dyDescent="0.25">
      <c r="A1866" s="60">
        <v>116944</v>
      </c>
      <c r="B1866">
        <v>11694</v>
      </c>
      <c r="C1866">
        <v>4</v>
      </c>
      <c r="D1866">
        <v>981.08</v>
      </c>
      <c r="E1866">
        <v>230215</v>
      </c>
    </row>
    <row r="1867" spans="1:5" x14ac:dyDescent="0.25">
      <c r="A1867" s="60">
        <v>273941</v>
      </c>
      <c r="B1867">
        <v>27394</v>
      </c>
      <c r="C1867">
        <v>1</v>
      </c>
      <c r="D1867">
        <v>1984.91</v>
      </c>
      <c r="E1867">
        <v>230206</v>
      </c>
    </row>
    <row r="1868" spans="1:5" x14ac:dyDescent="0.25">
      <c r="A1868" s="60">
        <v>167961</v>
      </c>
      <c r="B1868">
        <v>16796</v>
      </c>
      <c r="C1868">
        <v>1</v>
      </c>
      <c r="D1868">
        <v>1244.76</v>
      </c>
      <c r="E1868">
        <v>230215</v>
      </c>
    </row>
    <row r="1869" spans="1:5" x14ac:dyDescent="0.25">
      <c r="A1869" s="60">
        <v>167964</v>
      </c>
      <c r="B1869">
        <v>16796</v>
      </c>
      <c r="C1869">
        <v>4</v>
      </c>
      <c r="D1869">
        <v>1726.62</v>
      </c>
      <c r="E1869">
        <v>230215</v>
      </c>
    </row>
    <row r="1870" spans="1:5" x14ac:dyDescent="0.25">
      <c r="A1870" s="60">
        <v>167963</v>
      </c>
      <c r="B1870">
        <v>16796</v>
      </c>
      <c r="C1870">
        <v>3</v>
      </c>
      <c r="D1870">
        <v>1419.44</v>
      </c>
      <c r="E1870">
        <v>230215</v>
      </c>
    </row>
    <row r="1871" spans="1:5" x14ac:dyDescent="0.25">
      <c r="A1871" s="60">
        <v>293981</v>
      </c>
      <c r="B1871">
        <v>29398</v>
      </c>
      <c r="C1871">
        <v>1</v>
      </c>
      <c r="D1871">
        <v>746.9</v>
      </c>
      <c r="E1871">
        <v>220606</v>
      </c>
    </row>
    <row r="1872" spans="1:5" x14ac:dyDescent="0.25">
      <c r="A1872" s="60">
        <v>285002</v>
      </c>
      <c r="B1872">
        <v>28500</v>
      </c>
      <c r="C1872">
        <v>2</v>
      </c>
      <c r="D1872">
        <v>224462.31</v>
      </c>
      <c r="E1872">
        <v>230201</v>
      </c>
    </row>
    <row r="1873" spans="1:5" x14ac:dyDescent="0.25">
      <c r="A1873" s="60">
        <v>285001</v>
      </c>
      <c r="B1873">
        <v>28500</v>
      </c>
      <c r="C1873">
        <v>1</v>
      </c>
      <c r="D1873">
        <v>457424.08</v>
      </c>
      <c r="E1873">
        <v>230201</v>
      </c>
    </row>
    <row r="1874" spans="1:5" x14ac:dyDescent="0.25">
      <c r="A1874" s="60">
        <v>103811</v>
      </c>
      <c r="B1874">
        <v>10381</v>
      </c>
      <c r="C1874">
        <v>1</v>
      </c>
      <c r="D1874">
        <v>3772.8</v>
      </c>
      <c r="E1874">
        <v>230301</v>
      </c>
    </row>
    <row r="1875" spans="1:5" x14ac:dyDescent="0.25">
      <c r="A1875" s="60">
        <v>203315</v>
      </c>
      <c r="B1875">
        <v>20331</v>
      </c>
      <c r="C1875">
        <v>5</v>
      </c>
      <c r="D1875">
        <v>7358.6</v>
      </c>
      <c r="E1875">
        <v>230102</v>
      </c>
    </row>
    <row r="1876" spans="1:5" x14ac:dyDescent="0.25">
      <c r="A1876" s="60">
        <v>203316</v>
      </c>
      <c r="B1876">
        <v>20331</v>
      </c>
      <c r="C1876">
        <v>6</v>
      </c>
      <c r="D1876">
        <v>735858.97</v>
      </c>
      <c r="E1876">
        <v>230102</v>
      </c>
    </row>
    <row r="1877" spans="1:5" x14ac:dyDescent="0.25">
      <c r="A1877" s="60">
        <v>125461</v>
      </c>
      <c r="B1877">
        <v>12546</v>
      </c>
      <c r="C1877">
        <v>1</v>
      </c>
      <c r="D1877">
        <v>15913.47</v>
      </c>
      <c r="E1877">
        <v>230301</v>
      </c>
    </row>
    <row r="1878" spans="1:5" x14ac:dyDescent="0.25">
      <c r="A1878" s="60">
        <v>227281</v>
      </c>
      <c r="B1878">
        <v>22728</v>
      </c>
      <c r="C1878">
        <v>1</v>
      </c>
      <c r="D1878">
        <v>3492.58</v>
      </c>
      <c r="E1878">
        <v>230216</v>
      </c>
    </row>
    <row r="1879" spans="1:5" x14ac:dyDescent="0.25">
      <c r="A1879" s="60">
        <v>4502</v>
      </c>
      <c r="B1879">
        <v>450</v>
      </c>
      <c r="C1879">
        <v>2</v>
      </c>
      <c r="D1879">
        <v>4794.1000000000004</v>
      </c>
      <c r="E1879">
        <v>230301</v>
      </c>
    </row>
    <row r="1880" spans="1:5" x14ac:dyDescent="0.25">
      <c r="A1880" s="60">
        <v>287792</v>
      </c>
      <c r="B1880">
        <v>28779</v>
      </c>
      <c r="C1880">
        <v>2</v>
      </c>
      <c r="D1880">
        <v>89444.29</v>
      </c>
      <c r="E1880">
        <v>230216</v>
      </c>
    </row>
    <row r="1881" spans="1:5" x14ac:dyDescent="0.25">
      <c r="A1881" s="60">
        <v>287791</v>
      </c>
      <c r="B1881">
        <v>28779</v>
      </c>
      <c r="C1881">
        <v>1</v>
      </c>
      <c r="D1881">
        <v>248322.43</v>
      </c>
      <c r="E1881">
        <v>230216</v>
      </c>
    </row>
    <row r="1882" spans="1:5" x14ac:dyDescent="0.25">
      <c r="A1882" s="60">
        <v>264531</v>
      </c>
      <c r="B1882">
        <v>26453</v>
      </c>
      <c r="C1882">
        <v>1</v>
      </c>
      <c r="D1882">
        <v>504419.9</v>
      </c>
      <c r="E1882">
        <v>230201</v>
      </c>
    </row>
    <row r="1883" spans="1:5" x14ac:dyDescent="0.25">
      <c r="A1883" s="60">
        <v>83332</v>
      </c>
      <c r="B1883">
        <v>8333</v>
      </c>
      <c r="C1883">
        <v>2</v>
      </c>
      <c r="D1883">
        <v>2969.72</v>
      </c>
      <c r="E1883">
        <v>230216</v>
      </c>
    </row>
    <row r="1884" spans="1:5" x14ac:dyDescent="0.25">
      <c r="A1884" s="60">
        <v>124844</v>
      </c>
      <c r="B1884">
        <v>12484</v>
      </c>
      <c r="C1884">
        <v>4</v>
      </c>
      <c r="D1884">
        <v>400</v>
      </c>
      <c r="E1884">
        <v>230218</v>
      </c>
    </row>
    <row r="1885" spans="1:5" x14ac:dyDescent="0.25">
      <c r="A1885" s="60">
        <v>124841</v>
      </c>
      <c r="B1885">
        <v>12484</v>
      </c>
      <c r="C1885">
        <v>1</v>
      </c>
      <c r="D1885">
        <v>1800</v>
      </c>
      <c r="E1885">
        <v>230218</v>
      </c>
    </row>
    <row r="1886" spans="1:5" x14ac:dyDescent="0.25">
      <c r="A1886" s="60">
        <v>124842</v>
      </c>
      <c r="B1886">
        <v>12484</v>
      </c>
      <c r="C1886">
        <v>2</v>
      </c>
      <c r="D1886">
        <v>400</v>
      </c>
      <c r="E1886">
        <v>230218</v>
      </c>
    </row>
    <row r="1887" spans="1:5" x14ac:dyDescent="0.25">
      <c r="A1887" s="60">
        <v>260411</v>
      </c>
      <c r="B1887">
        <v>26041</v>
      </c>
      <c r="C1887">
        <v>1</v>
      </c>
      <c r="D1887">
        <v>49896.05</v>
      </c>
      <c r="E1887">
        <v>230216</v>
      </c>
    </row>
    <row r="1888" spans="1:5" x14ac:dyDescent="0.25">
      <c r="A1888" s="60">
        <v>136204</v>
      </c>
      <c r="B1888">
        <v>13620</v>
      </c>
      <c r="C1888">
        <v>4</v>
      </c>
      <c r="D1888">
        <v>1051.47</v>
      </c>
      <c r="E1888">
        <v>230216</v>
      </c>
    </row>
    <row r="1889" spans="1:5" x14ac:dyDescent="0.25">
      <c r="A1889" s="60">
        <v>136201</v>
      </c>
      <c r="B1889">
        <v>13620</v>
      </c>
      <c r="C1889">
        <v>1</v>
      </c>
      <c r="D1889">
        <v>800.35</v>
      </c>
      <c r="E1889">
        <v>230216</v>
      </c>
    </row>
    <row r="1890" spans="1:5" x14ac:dyDescent="0.25">
      <c r="A1890" s="60">
        <v>164211</v>
      </c>
      <c r="B1890">
        <v>16421</v>
      </c>
      <c r="C1890">
        <v>1</v>
      </c>
      <c r="D1890">
        <v>1710.23</v>
      </c>
      <c r="E1890">
        <v>230216</v>
      </c>
    </row>
    <row r="1891" spans="1:5" x14ac:dyDescent="0.25">
      <c r="A1891" s="60">
        <v>155762</v>
      </c>
      <c r="B1891">
        <v>15576</v>
      </c>
      <c r="C1891">
        <v>2</v>
      </c>
      <c r="D1891">
        <v>164</v>
      </c>
      <c r="E1891">
        <v>220215</v>
      </c>
    </row>
    <row r="1892" spans="1:5" x14ac:dyDescent="0.25">
      <c r="A1892" s="60">
        <v>206581</v>
      </c>
      <c r="B1892">
        <v>20658</v>
      </c>
      <c r="C1892">
        <v>1</v>
      </c>
      <c r="D1892">
        <v>900</v>
      </c>
      <c r="E1892">
        <v>221112</v>
      </c>
    </row>
    <row r="1893" spans="1:5" x14ac:dyDescent="0.25">
      <c r="A1893" s="60">
        <v>94333</v>
      </c>
      <c r="B1893">
        <v>9433</v>
      </c>
      <c r="C1893">
        <v>3</v>
      </c>
      <c r="D1893">
        <v>19360.93</v>
      </c>
      <c r="E1893">
        <v>220804</v>
      </c>
    </row>
    <row r="1894" spans="1:5" x14ac:dyDescent="0.25">
      <c r="A1894" s="60">
        <v>94331</v>
      </c>
      <c r="B1894">
        <v>9433</v>
      </c>
      <c r="C1894">
        <v>1</v>
      </c>
      <c r="D1894">
        <v>20965.12</v>
      </c>
      <c r="E1894">
        <v>220804</v>
      </c>
    </row>
    <row r="1895" spans="1:5" x14ac:dyDescent="0.25">
      <c r="A1895" s="60">
        <v>94332</v>
      </c>
      <c r="B1895">
        <v>9433</v>
      </c>
      <c r="C1895">
        <v>2</v>
      </c>
      <c r="D1895">
        <v>34882</v>
      </c>
      <c r="E1895">
        <v>220804</v>
      </c>
    </row>
    <row r="1896" spans="1:5" x14ac:dyDescent="0.25">
      <c r="A1896" s="60">
        <v>210391</v>
      </c>
      <c r="B1896">
        <v>21039</v>
      </c>
      <c r="C1896">
        <v>1</v>
      </c>
      <c r="D1896">
        <v>2073.86</v>
      </c>
      <c r="E1896">
        <v>230216</v>
      </c>
    </row>
    <row r="1897" spans="1:5" x14ac:dyDescent="0.25">
      <c r="A1897" s="60">
        <v>210392</v>
      </c>
      <c r="B1897">
        <v>21039</v>
      </c>
      <c r="C1897">
        <v>2</v>
      </c>
      <c r="D1897">
        <v>3699.18</v>
      </c>
      <c r="E1897">
        <v>230216</v>
      </c>
    </row>
    <row r="1898" spans="1:5" x14ac:dyDescent="0.25">
      <c r="A1898" s="60">
        <v>210393</v>
      </c>
      <c r="B1898">
        <v>21039</v>
      </c>
      <c r="C1898">
        <v>3</v>
      </c>
      <c r="D1898">
        <v>2323.48</v>
      </c>
      <c r="E1898">
        <v>230216</v>
      </c>
    </row>
    <row r="1899" spans="1:5" x14ac:dyDescent="0.25">
      <c r="A1899" s="60">
        <v>82902</v>
      </c>
      <c r="B1899">
        <v>8290</v>
      </c>
      <c r="C1899">
        <v>2</v>
      </c>
      <c r="D1899">
        <v>4605.8900000000003</v>
      </c>
      <c r="E1899">
        <v>230301</v>
      </c>
    </row>
    <row r="1900" spans="1:5" x14ac:dyDescent="0.25">
      <c r="A1900" s="60">
        <v>269502</v>
      </c>
      <c r="B1900">
        <v>26950</v>
      </c>
      <c r="C1900">
        <v>2</v>
      </c>
      <c r="D1900">
        <v>679.94</v>
      </c>
      <c r="E1900">
        <v>230216</v>
      </c>
    </row>
    <row r="1901" spans="1:5" x14ac:dyDescent="0.25">
      <c r="A1901" s="60">
        <v>269501</v>
      </c>
      <c r="B1901">
        <v>26950</v>
      </c>
      <c r="C1901">
        <v>1</v>
      </c>
      <c r="D1901">
        <v>3645.62</v>
      </c>
      <c r="E1901">
        <v>230216</v>
      </c>
    </row>
    <row r="1902" spans="1:5" x14ac:dyDescent="0.25">
      <c r="A1902" s="60">
        <v>269503</v>
      </c>
      <c r="B1902">
        <v>26950</v>
      </c>
      <c r="C1902">
        <v>3</v>
      </c>
      <c r="D1902">
        <v>4525.3599999999997</v>
      </c>
      <c r="E1902">
        <v>230202</v>
      </c>
    </row>
    <row r="1903" spans="1:5" x14ac:dyDescent="0.25">
      <c r="A1903" s="60">
        <v>4643</v>
      </c>
      <c r="B1903">
        <v>464</v>
      </c>
      <c r="C1903">
        <v>3</v>
      </c>
      <c r="D1903">
        <v>2229.77</v>
      </c>
      <c r="E1903">
        <v>230216</v>
      </c>
    </row>
    <row r="1904" spans="1:5" x14ac:dyDescent="0.25">
      <c r="A1904" s="60">
        <v>4644</v>
      </c>
      <c r="B1904">
        <v>464</v>
      </c>
      <c r="C1904">
        <v>4</v>
      </c>
      <c r="D1904">
        <v>1896.72</v>
      </c>
      <c r="E1904">
        <v>230216</v>
      </c>
    </row>
    <row r="1905" spans="1:5" x14ac:dyDescent="0.25">
      <c r="A1905" s="60">
        <v>4652</v>
      </c>
      <c r="B1905">
        <v>465</v>
      </c>
      <c r="C1905">
        <v>2</v>
      </c>
      <c r="D1905">
        <v>3320.6</v>
      </c>
      <c r="E1905">
        <v>230301</v>
      </c>
    </row>
    <row r="1906" spans="1:5" x14ac:dyDescent="0.25">
      <c r="A1906" s="60">
        <v>4666</v>
      </c>
      <c r="B1906">
        <v>466</v>
      </c>
      <c r="C1906">
        <v>6</v>
      </c>
      <c r="D1906">
        <v>2266.39</v>
      </c>
      <c r="E1906">
        <v>230301</v>
      </c>
    </row>
    <row r="1907" spans="1:5" x14ac:dyDescent="0.25">
      <c r="A1907" s="60">
        <v>4662</v>
      </c>
      <c r="B1907">
        <v>466</v>
      </c>
      <c r="C1907">
        <v>2</v>
      </c>
      <c r="D1907">
        <v>3412.34</v>
      </c>
      <c r="E1907">
        <v>230301</v>
      </c>
    </row>
    <row r="1908" spans="1:5" x14ac:dyDescent="0.25">
      <c r="A1908" s="60">
        <v>195121</v>
      </c>
      <c r="B1908">
        <v>19512</v>
      </c>
      <c r="C1908">
        <v>1</v>
      </c>
      <c r="D1908">
        <v>2173.7199999999998</v>
      </c>
      <c r="E1908">
        <v>230301</v>
      </c>
    </row>
    <row r="1909" spans="1:5" x14ac:dyDescent="0.25">
      <c r="A1909" s="60">
        <v>196471</v>
      </c>
      <c r="B1909">
        <v>19647</v>
      </c>
      <c r="C1909">
        <v>1</v>
      </c>
      <c r="D1909">
        <v>2473.2800000000002</v>
      </c>
      <c r="E1909">
        <v>230301</v>
      </c>
    </row>
    <row r="1910" spans="1:5" x14ac:dyDescent="0.25">
      <c r="A1910" s="60">
        <v>171241</v>
      </c>
      <c r="B1910">
        <v>17124</v>
      </c>
      <c r="C1910">
        <v>1</v>
      </c>
      <c r="D1910">
        <v>208.78</v>
      </c>
      <c r="E1910">
        <v>211029</v>
      </c>
    </row>
    <row r="1911" spans="1:5" x14ac:dyDescent="0.25">
      <c r="A1911" s="60">
        <v>207981</v>
      </c>
      <c r="B1911">
        <v>20798</v>
      </c>
      <c r="C1911">
        <v>1</v>
      </c>
      <c r="D1911">
        <v>2045.03</v>
      </c>
      <c r="E1911">
        <v>230215</v>
      </c>
    </row>
    <row r="1912" spans="1:5" x14ac:dyDescent="0.25">
      <c r="A1912" s="60">
        <v>207982</v>
      </c>
      <c r="B1912">
        <v>20798</v>
      </c>
      <c r="C1912">
        <v>2</v>
      </c>
      <c r="D1912">
        <v>2288.8000000000002</v>
      </c>
      <c r="E1912">
        <v>230215</v>
      </c>
    </row>
    <row r="1913" spans="1:5" x14ac:dyDescent="0.25">
      <c r="A1913" s="60">
        <v>4706</v>
      </c>
      <c r="B1913">
        <v>470</v>
      </c>
      <c r="C1913">
        <v>6</v>
      </c>
      <c r="D1913">
        <v>1785.5</v>
      </c>
      <c r="E1913">
        <v>230215</v>
      </c>
    </row>
    <row r="1914" spans="1:5" x14ac:dyDescent="0.25">
      <c r="A1914" s="60">
        <v>4702</v>
      </c>
      <c r="B1914">
        <v>470</v>
      </c>
      <c r="C1914">
        <v>2</v>
      </c>
      <c r="D1914">
        <v>1865.94</v>
      </c>
      <c r="E1914">
        <v>230215</v>
      </c>
    </row>
    <row r="1915" spans="1:5" x14ac:dyDescent="0.25">
      <c r="A1915" s="60">
        <v>4707</v>
      </c>
      <c r="B1915">
        <v>470</v>
      </c>
      <c r="C1915">
        <v>7</v>
      </c>
      <c r="D1915">
        <v>2381.7199999999998</v>
      </c>
      <c r="E1915">
        <v>230215</v>
      </c>
    </row>
    <row r="1916" spans="1:5" x14ac:dyDescent="0.25">
      <c r="A1916" s="60">
        <v>151381</v>
      </c>
      <c r="B1916">
        <v>15138</v>
      </c>
      <c r="C1916">
        <v>1</v>
      </c>
      <c r="D1916">
        <v>3774.03</v>
      </c>
      <c r="E1916">
        <v>230215</v>
      </c>
    </row>
    <row r="1917" spans="1:5" x14ac:dyDescent="0.25">
      <c r="A1917" s="60">
        <v>54823</v>
      </c>
      <c r="B1917">
        <v>5482</v>
      </c>
      <c r="C1917">
        <v>3</v>
      </c>
      <c r="D1917">
        <v>3512.63</v>
      </c>
      <c r="E1917">
        <v>230217</v>
      </c>
    </row>
    <row r="1918" spans="1:5" x14ac:dyDescent="0.25">
      <c r="A1918" s="60">
        <v>81751</v>
      </c>
      <c r="B1918">
        <v>8175</v>
      </c>
      <c r="C1918">
        <v>1</v>
      </c>
      <c r="D1918">
        <v>2748.32</v>
      </c>
      <c r="E1918">
        <v>230217</v>
      </c>
    </row>
    <row r="1919" spans="1:5" x14ac:dyDescent="0.25">
      <c r="A1919" s="60">
        <v>287051</v>
      </c>
      <c r="B1919">
        <v>28705</v>
      </c>
      <c r="C1919">
        <v>1</v>
      </c>
      <c r="D1919">
        <v>1220.69</v>
      </c>
      <c r="E1919">
        <v>230216</v>
      </c>
    </row>
    <row r="1920" spans="1:5" x14ac:dyDescent="0.25">
      <c r="A1920" s="60">
        <v>287052</v>
      </c>
      <c r="B1920">
        <v>28705</v>
      </c>
      <c r="C1920">
        <v>2</v>
      </c>
      <c r="D1920">
        <v>2302.98</v>
      </c>
      <c r="E1920">
        <v>230216</v>
      </c>
    </row>
    <row r="1921" spans="1:5" x14ac:dyDescent="0.25">
      <c r="A1921" s="60">
        <v>295731</v>
      </c>
      <c r="B1921">
        <v>29573</v>
      </c>
      <c r="C1921">
        <v>1</v>
      </c>
      <c r="D1921">
        <v>996.87</v>
      </c>
      <c r="E1921">
        <v>230216</v>
      </c>
    </row>
    <row r="1922" spans="1:5" x14ac:dyDescent="0.25">
      <c r="A1922" s="60">
        <v>295741</v>
      </c>
      <c r="B1922">
        <v>29574</v>
      </c>
      <c r="C1922">
        <v>1</v>
      </c>
      <c r="D1922">
        <v>901.93</v>
      </c>
      <c r="E1922">
        <v>230216</v>
      </c>
    </row>
    <row r="1923" spans="1:5" x14ac:dyDescent="0.25">
      <c r="A1923" s="60">
        <v>287061</v>
      </c>
      <c r="B1923">
        <v>28706</v>
      </c>
      <c r="C1923">
        <v>1</v>
      </c>
      <c r="D1923">
        <v>1001.45</v>
      </c>
      <c r="E1923">
        <v>230216</v>
      </c>
    </row>
    <row r="1924" spans="1:5" x14ac:dyDescent="0.25">
      <c r="A1924" s="60">
        <v>287062</v>
      </c>
      <c r="B1924">
        <v>28706</v>
      </c>
      <c r="C1924">
        <v>2</v>
      </c>
      <c r="D1924">
        <v>1822.61</v>
      </c>
      <c r="E1924">
        <v>230216</v>
      </c>
    </row>
    <row r="1925" spans="1:5" x14ac:dyDescent="0.25">
      <c r="A1925" s="60">
        <v>4735</v>
      </c>
      <c r="B1925">
        <v>473</v>
      </c>
      <c r="C1925">
        <v>5</v>
      </c>
      <c r="D1925">
        <v>4879.63</v>
      </c>
      <c r="E1925">
        <v>230216</v>
      </c>
    </row>
    <row r="1926" spans="1:5" x14ac:dyDescent="0.25">
      <c r="A1926" s="60">
        <v>4731</v>
      </c>
      <c r="B1926">
        <v>473</v>
      </c>
      <c r="C1926">
        <v>1</v>
      </c>
      <c r="D1926">
        <v>3095.37</v>
      </c>
      <c r="E1926">
        <v>230216</v>
      </c>
    </row>
    <row r="1927" spans="1:5" x14ac:dyDescent="0.25">
      <c r="A1927" s="60">
        <v>4734</v>
      </c>
      <c r="B1927">
        <v>473</v>
      </c>
      <c r="C1927">
        <v>4</v>
      </c>
      <c r="D1927">
        <v>3789.88</v>
      </c>
      <c r="E1927">
        <v>230216</v>
      </c>
    </row>
    <row r="1928" spans="1:5" x14ac:dyDescent="0.25">
      <c r="A1928" s="60">
        <v>4732</v>
      </c>
      <c r="B1928">
        <v>473</v>
      </c>
      <c r="C1928">
        <v>2</v>
      </c>
      <c r="D1928">
        <v>7306.42</v>
      </c>
      <c r="E1928">
        <v>230216</v>
      </c>
    </row>
    <row r="1929" spans="1:5" x14ac:dyDescent="0.25">
      <c r="A1929" s="60">
        <v>234181</v>
      </c>
      <c r="B1929">
        <v>23418</v>
      </c>
      <c r="C1929">
        <v>1</v>
      </c>
      <c r="D1929">
        <v>4143.0600000000004</v>
      </c>
      <c r="E1929">
        <v>230216</v>
      </c>
    </row>
    <row r="1930" spans="1:5" x14ac:dyDescent="0.25">
      <c r="A1930" s="60">
        <v>144251</v>
      </c>
      <c r="B1930">
        <v>14425</v>
      </c>
      <c r="C1930">
        <v>1</v>
      </c>
      <c r="D1930">
        <v>2739.95</v>
      </c>
      <c r="E1930">
        <v>230216</v>
      </c>
    </row>
    <row r="1931" spans="1:5" x14ac:dyDescent="0.25">
      <c r="A1931" s="60">
        <v>176161</v>
      </c>
      <c r="B1931">
        <v>17616</v>
      </c>
      <c r="C1931">
        <v>1</v>
      </c>
      <c r="D1931">
        <v>1865.67</v>
      </c>
      <c r="E1931">
        <v>230216</v>
      </c>
    </row>
    <row r="1932" spans="1:5" x14ac:dyDescent="0.25">
      <c r="A1932" s="60">
        <v>4741</v>
      </c>
      <c r="B1932">
        <v>474</v>
      </c>
      <c r="C1932">
        <v>1</v>
      </c>
      <c r="D1932">
        <v>1116.1400000000001</v>
      </c>
      <c r="E1932">
        <v>230216</v>
      </c>
    </row>
    <row r="1933" spans="1:5" x14ac:dyDescent="0.25">
      <c r="A1933" s="60">
        <v>4742</v>
      </c>
      <c r="B1933">
        <v>474</v>
      </c>
      <c r="C1933">
        <v>2</v>
      </c>
      <c r="D1933">
        <v>2153.5300000000002</v>
      </c>
      <c r="E1933">
        <v>230216</v>
      </c>
    </row>
    <row r="1934" spans="1:5" x14ac:dyDescent="0.25">
      <c r="A1934" s="60">
        <v>4748</v>
      </c>
      <c r="B1934">
        <v>474</v>
      </c>
      <c r="C1934">
        <v>8</v>
      </c>
      <c r="D1934">
        <v>659.27</v>
      </c>
      <c r="E1934">
        <v>230216</v>
      </c>
    </row>
    <row r="1935" spans="1:5" x14ac:dyDescent="0.25">
      <c r="A1935" s="60">
        <v>271301</v>
      </c>
      <c r="B1935">
        <v>27130</v>
      </c>
      <c r="C1935">
        <v>1</v>
      </c>
      <c r="D1935">
        <v>1191.68</v>
      </c>
      <c r="E1935">
        <v>230216</v>
      </c>
    </row>
    <row r="1936" spans="1:5" x14ac:dyDescent="0.25">
      <c r="A1936" s="60">
        <v>217541</v>
      </c>
      <c r="B1936">
        <v>21754</v>
      </c>
      <c r="C1936">
        <v>1</v>
      </c>
      <c r="D1936">
        <v>6798.62</v>
      </c>
      <c r="E1936">
        <v>220817</v>
      </c>
    </row>
    <row r="1937" spans="1:5" x14ac:dyDescent="0.25">
      <c r="A1937" s="60">
        <v>217542</v>
      </c>
      <c r="B1937">
        <v>21754</v>
      </c>
      <c r="C1937">
        <v>2</v>
      </c>
      <c r="D1937">
        <v>906585.53</v>
      </c>
      <c r="E1937">
        <v>230216</v>
      </c>
    </row>
    <row r="1938" spans="1:5" x14ac:dyDescent="0.25">
      <c r="A1938" s="60">
        <v>47828</v>
      </c>
      <c r="B1938">
        <v>478</v>
      </c>
      <c r="C1938">
        <v>28</v>
      </c>
      <c r="D1938">
        <v>1389.48</v>
      </c>
      <c r="E1938">
        <v>230216</v>
      </c>
    </row>
    <row r="1939" spans="1:5" x14ac:dyDescent="0.25">
      <c r="A1939" s="60">
        <v>47831</v>
      </c>
      <c r="B1939">
        <v>478</v>
      </c>
      <c r="C1939">
        <v>31</v>
      </c>
      <c r="D1939">
        <v>1169.57</v>
      </c>
      <c r="E1939">
        <v>230216</v>
      </c>
    </row>
    <row r="1940" spans="1:5" x14ac:dyDescent="0.25">
      <c r="A1940" s="60">
        <v>4782</v>
      </c>
      <c r="B1940">
        <v>478</v>
      </c>
      <c r="C1940">
        <v>2</v>
      </c>
      <c r="D1940">
        <v>1853.75</v>
      </c>
      <c r="E1940">
        <v>230216</v>
      </c>
    </row>
    <row r="1941" spans="1:5" x14ac:dyDescent="0.25">
      <c r="A1941" s="60">
        <v>47813</v>
      </c>
      <c r="B1941">
        <v>478</v>
      </c>
      <c r="C1941">
        <v>13</v>
      </c>
      <c r="D1941">
        <v>1943.11</v>
      </c>
      <c r="E1941">
        <v>230216</v>
      </c>
    </row>
    <row r="1942" spans="1:5" x14ac:dyDescent="0.25">
      <c r="A1942" s="60">
        <v>4783</v>
      </c>
      <c r="B1942">
        <v>478</v>
      </c>
      <c r="C1942">
        <v>3</v>
      </c>
      <c r="D1942">
        <v>2545.64</v>
      </c>
      <c r="E1942">
        <v>230216</v>
      </c>
    </row>
    <row r="1943" spans="1:5" x14ac:dyDescent="0.25">
      <c r="A1943" s="60">
        <v>47829</v>
      </c>
      <c r="B1943">
        <v>478</v>
      </c>
      <c r="C1943">
        <v>29</v>
      </c>
      <c r="D1943">
        <v>1292.1099999999999</v>
      </c>
      <c r="E1943">
        <v>220817</v>
      </c>
    </row>
    <row r="1944" spans="1:5" x14ac:dyDescent="0.25">
      <c r="A1944" s="60">
        <v>47833</v>
      </c>
      <c r="B1944">
        <v>478</v>
      </c>
      <c r="C1944">
        <v>33</v>
      </c>
      <c r="D1944">
        <v>1890.33</v>
      </c>
      <c r="E1944">
        <v>230117</v>
      </c>
    </row>
    <row r="1945" spans="1:5" x14ac:dyDescent="0.25">
      <c r="A1945" s="60">
        <v>47822</v>
      </c>
      <c r="B1945">
        <v>478</v>
      </c>
      <c r="C1945">
        <v>22</v>
      </c>
      <c r="D1945">
        <v>2643.29</v>
      </c>
      <c r="E1945">
        <v>230216</v>
      </c>
    </row>
    <row r="1946" spans="1:5" x14ac:dyDescent="0.25">
      <c r="A1946" s="60">
        <v>47823</v>
      </c>
      <c r="B1946">
        <v>478</v>
      </c>
      <c r="C1946">
        <v>23</v>
      </c>
      <c r="D1946">
        <v>1431.61</v>
      </c>
      <c r="E1946">
        <v>220817</v>
      </c>
    </row>
    <row r="1947" spans="1:5" x14ac:dyDescent="0.25">
      <c r="A1947" s="60">
        <v>47830</v>
      </c>
      <c r="B1947">
        <v>478</v>
      </c>
      <c r="C1947">
        <v>30</v>
      </c>
      <c r="D1947">
        <v>2492.16</v>
      </c>
      <c r="E1947">
        <v>230216</v>
      </c>
    </row>
    <row r="1948" spans="1:5" x14ac:dyDescent="0.25">
      <c r="A1948" s="60">
        <v>47832</v>
      </c>
      <c r="B1948">
        <v>478</v>
      </c>
      <c r="C1948">
        <v>32</v>
      </c>
      <c r="D1948">
        <v>2565.73</v>
      </c>
      <c r="E1948">
        <v>230216</v>
      </c>
    </row>
    <row r="1949" spans="1:5" x14ac:dyDescent="0.25">
      <c r="A1949" s="60">
        <v>47841</v>
      </c>
      <c r="B1949">
        <v>478</v>
      </c>
      <c r="C1949">
        <v>41</v>
      </c>
      <c r="D1949">
        <v>1850.3</v>
      </c>
      <c r="E1949">
        <v>230216</v>
      </c>
    </row>
    <row r="1950" spans="1:5" x14ac:dyDescent="0.25">
      <c r="A1950" s="60">
        <v>47842</v>
      </c>
      <c r="B1950">
        <v>478</v>
      </c>
      <c r="C1950">
        <v>42</v>
      </c>
      <c r="D1950">
        <v>1798.21</v>
      </c>
      <c r="E1950">
        <v>230216</v>
      </c>
    </row>
    <row r="1951" spans="1:5" x14ac:dyDescent="0.25">
      <c r="A1951" s="60">
        <v>47814</v>
      </c>
      <c r="B1951">
        <v>478</v>
      </c>
      <c r="C1951">
        <v>14</v>
      </c>
      <c r="D1951">
        <v>1587.75</v>
      </c>
      <c r="E1951">
        <v>230216</v>
      </c>
    </row>
    <row r="1952" spans="1:5" x14ac:dyDescent="0.25">
      <c r="A1952" s="60">
        <v>47839</v>
      </c>
      <c r="B1952">
        <v>478</v>
      </c>
      <c r="C1952">
        <v>39</v>
      </c>
      <c r="D1952">
        <v>2645.01</v>
      </c>
      <c r="E1952">
        <v>230216</v>
      </c>
    </row>
    <row r="1953" spans="1:5" x14ac:dyDescent="0.25">
      <c r="A1953" s="60">
        <v>47834</v>
      </c>
      <c r="B1953">
        <v>478</v>
      </c>
      <c r="C1953">
        <v>34</v>
      </c>
      <c r="D1953">
        <v>1812.94</v>
      </c>
      <c r="E1953">
        <v>230216</v>
      </c>
    </row>
    <row r="1954" spans="1:5" x14ac:dyDescent="0.25">
      <c r="A1954" s="60">
        <v>47835</v>
      </c>
      <c r="B1954">
        <v>478</v>
      </c>
      <c r="C1954">
        <v>35</v>
      </c>
      <c r="D1954">
        <v>2256.33</v>
      </c>
      <c r="E1954">
        <v>230216</v>
      </c>
    </row>
    <row r="1955" spans="1:5" x14ac:dyDescent="0.25">
      <c r="A1955" s="60">
        <v>47836</v>
      </c>
      <c r="B1955">
        <v>478</v>
      </c>
      <c r="C1955">
        <v>36</v>
      </c>
      <c r="D1955">
        <v>2219.9899999999998</v>
      </c>
      <c r="E1955">
        <v>230216</v>
      </c>
    </row>
    <row r="1956" spans="1:5" x14ac:dyDescent="0.25">
      <c r="A1956" s="60">
        <v>4789</v>
      </c>
      <c r="B1956">
        <v>478</v>
      </c>
      <c r="C1956">
        <v>9</v>
      </c>
      <c r="D1956">
        <v>2011.48</v>
      </c>
      <c r="E1956">
        <v>230216</v>
      </c>
    </row>
    <row r="1957" spans="1:5" x14ac:dyDescent="0.25">
      <c r="A1957" s="60">
        <v>47811</v>
      </c>
      <c r="B1957">
        <v>478</v>
      </c>
      <c r="C1957">
        <v>11</v>
      </c>
      <c r="D1957">
        <v>1577.62</v>
      </c>
      <c r="E1957">
        <v>230216</v>
      </c>
    </row>
    <row r="1958" spans="1:5" x14ac:dyDescent="0.25">
      <c r="A1958" s="60">
        <v>47815</v>
      </c>
      <c r="B1958">
        <v>478</v>
      </c>
      <c r="C1958">
        <v>15</v>
      </c>
      <c r="D1958">
        <v>2117.86</v>
      </c>
      <c r="E1958">
        <v>230216</v>
      </c>
    </row>
    <row r="1959" spans="1:5" x14ac:dyDescent="0.25">
      <c r="A1959" s="60">
        <v>47821</v>
      </c>
      <c r="B1959">
        <v>478</v>
      </c>
      <c r="C1959">
        <v>21</v>
      </c>
      <c r="D1959">
        <v>2567.79</v>
      </c>
      <c r="E1959">
        <v>230216</v>
      </c>
    </row>
    <row r="1960" spans="1:5" x14ac:dyDescent="0.25">
      <c r="A1960" s="60">
        <v>47838</v>
      </c>
      <c r="B1960">
        <v>478</v>
      </c>
      <c r="C1960">
        <v>38</v>
      </c>
      <c r="D1960">
        <v>1601.13</v>
      </c>
      <c r="E1960">
        <v>230216</v>
      </c>
    </row>
    <row r="1961" spans="1:5" x14ac:dyDescent="0.25">
      <c r="A1961" s="60">
        <v>47810</v>
      </c>
      <c r="B1961">
        <v>478</v>
      </c>
      <c r="C1961">
        <v>10</v>
      </c>
      <c r="D1961">
        <v>2505.87</v>
      </c>
      <c r="E1961">
        <v>230216</v>
      </c>
    </row>
    <row r="1962" spans="1:5" x14ac:dyDescent="0.25">
      <c r="A1962" s="60">
        <v>47812</v>
      </c>
      <c r="B1962">
        <v>478</v>
      </c>
      <c r="C1962">
        <v>12</v>
      </c>
      <c r="D1962">
        <v>2004.7</v>
      </c>
      <c r="E1962">
        <v>230216</v>
      </c>
    </row>
    <row r="1963" spans="1:5" x14ac:dyDescent="0.25">
      <c r="A1963" s="60">
        <v>47816</v>
      </c>
      <c r="B1963">
        <v>478</v>
      </c>
      <c r="C1963">
        <v>16</v>
      </c>
      <c r="D1963">
        <v>2568.86</v>
      </c>
      <c r="E1963">
        <v>230216</v>
      </c>
    </row>
    <row r="1964" spans="1:5" x14ac:dyDescent="0.25">
      <c r="A1964" s="60">
        <v>47825</v>
      </c>
      <c r="B1964">
        <v>478</v>
      </c>
      <c r="C1964">
        <v>25</v>
      </c>
      <c r="D1964">
        <v>2492.15</v>
      </c>
      <c r="E1964">
        <v>230216</v>
      </c>
    </row>
    <row r="1965" spans="1:5" x14ac:dyDescent="0.25">
      <c r="A1965" s="60">
        <v>47827</v>
      </c>
      <c r="B1965">
        <v>478</v>
      </c>
      <c r="C1965">
        <v>27</v>
      </c>
      <c r="D1965">
        <v>2492.15</v>
      </c>
      <c r="E1965">
        <v>230216</v>
      </c>
    </row>
    <row r="1966" spans="1:5" x14ac:dyDescent="0.25">
      <c r="A1966" s="60">
        <v>47837</v>
      </c>
      <c r="B1966">
        <v>478</v>
      </c>
      <c r="C1966">
        <v>37</v>
      </c>
      <c r="D1966">
        <v>2052.58</v>
      </c>
      <c r="E1966">
        <v>230216</v>
      </c>
    </row>
    <row r="1967" spans="1:5" x14ac:dyDescent="0.25">
      <c r="A1967" s="60">
        <v>4785</v>
      </c>
      <c r="B1967">
        <v>478</v>
      </c>
      <c r="C1967">
        <v>5</v>
      </c>
      <c r="D1967">
        <v>1299.4000000000001</v>
      </c>
      <c r="E1967">
        <v>220606</v>
      </c>
    </row>
    <row r="1968" spans="1:5" x14ac:dyDescent="0.25">
      <c r="A1968" s="60">
        <v>290301</v>
      </c>
      <c r="B1968">
        <v>29030</v>
      </c>
      <c r="C1968">
        <v>1</v>
      </c>
      <c r="D1968">
        <v>961.1</v>
      </c>
      <c r="E1968">
        <v>230216</v>
      </c>
    </row>
    <row r="1969" spans="1:5" x14ac:dyDescent="0.25">
      <c r="A1969" s="60">
        <v>290302</v>
      </c>
      <c r="B1969">
        <v>29030</v>
      </c>
      <c r="C1969">
        <v>2</v>
      </c>
      <c r="D1969">
        <v>961.1</v>
      </c>
      <c r="E1969">
        <v>230216</v>
      </c>
    </row>
    <row r="1970" spans="1:5" x14ac:dyDescent="0.25">
      <c r="A1970" s="60">
        <v>290303</v>
      </c>
      <c r="B1970">
        <v>29030</v>
      </c>
      <c r="C1970">
        <v>3</v>
      </c>
      <c r="D1970">
        <v>961.1</v>
      </c>
      <c r="E1970">
        <v>230216</v>
      </c>
    </row>
    <row r="1971" spans="1:5" x14ac:dyDescent="0.25">
      <c r="A1971" s="60">
        <v>290304</v>
      </c>
      <c r="B1971">
        <v>29030</v>
      </c>
      <c r="C1971">
        <v>4</v>
      </c>
      <c r="D1971">
        <v>961.1</v>
      </c>
      <c r="E1971">
        <v>230216</v>
      </c>
    </row>
    <row r="1972" spans="1:5" x14ac:dyDescent="0.25">
      <c r="A1972" s="60">
        <v>290305</v>
      </c>
      <c r="B1972">
        <v>29030</v>
      </c>
      <c r="C1972">
        <v>5</v>
      </c>
      <c r="D1972">
        <v>961.1</v>
      </c>
      <c r="E1972">
        <v>230216</v>
      </c>
    </row>
    <row r="1973" spans="1:5" x14ac:dyDescent="0.25">
      <c r="A1973" s="60">
        <v>2903013</v>
      </c>
      <c r="B1973">
        <v>29030</v>
      </c>
      <c r="C1973">
        <v>13</v>
      </c>
      <c r="D1973">
        <v>1009.22</v>
      </c>
      <c r="E1973">
        <v>230216</v>
      </c>
    </row>
    <row r="1974" spans="1:5" x14ac:dyDescent="0.25">
      <c r="A1974" s="60">
        <v>290306</v>
      </c>
      <c r="B1974">
        <v>29030</v>
      </c>
      <c r="C1974">
        <v>6</v>
      </c>
      <c r="D1974">
        <v>961.1</v>
      </c>
      <c r="E1974">
        <v>230216</v>
      </c>
    </row>
    <row r="1975" spans="1:5" x14ac:dyDescent="0.25">
      <c r="A1975" s="60">
        <v>290307</v>
      </c>
      <c r="B1975">
        <v>29030</v>
      </c>
      <c r="C1975">
        <v>7</v>
      </c>
      <c r="D1975">
        <v>961.1</v>
      </c>
      <c r="E1975">
        <v>230216</v>
      </c>
    </row>
    <row r="1976" spans="1:5" x14ac:dyDescent="0.25">
      <c r="A1976" s="60">
        <v>290308</v>
      </c>
      <c r="B1976">
        <v>29030</v>
      </c>
      <c r="C1976">
        <v>8</v>
      </c>
      <c r="D1976">
        <v>961.1</v>
      </c>
      <c r="E1976">
        <v>230216</v>
      </c>
    </row>
    <row r="1977" spans="1:5" x14ac:dyDescent="0.25">
      <c r="A1977" s="60">
        <v>290309</v>
      </c>
      <c r="B1977">
        <v>29030</v>
      </c>
      <c r="C1977">
        <v>9</v>
      </c>
      <c r="D1977">
        <v>961.1</v>
      </c>
      <c r="E1977">
        <v>230216</v>
      </c>
    </row>
    <row r="1978" spans="1:5" x14ac:dyDescent="0.25">
      <c r="A1978" s="60">
        <v>2903010</v>
      </c>
      <c r="B1978">
        <v>29030</v>
      </c>
      <c r="C1978">
        <v>10</v>
      </c>
      <c r="D1978">
        <v>961.1</v>
      </c>
      <c r="E1978">
        <v>230216</v>
      </c>
    </row>
    <row r="1979" spans="1:5" x14ac:dyDescent="0.25">
      <c r="A1979" s="60">
        <v>2903011</v>
      </c>
      <c r="B1979">
        <v>29030</v>
      </c>
      <c r="C1979">
        <v>11</v>
      </c>
      <c r="D1979">
        <v>1009.22</v>
      </c>
      <c r="E1979">
        <v>230216</v>
      </c>
    </row>
    <row r="1980" spans="1:5" x14ac:dyDescent="0.25">
      <c r="A1980" s="60">
        <v>2903012</v>
      </c>
      <c r="B1980">
        <v>29030</v>
      </c>
      <c r="C1980">
        <v>12</v>
      </c>
      <c r="D1980">
        <v>1009.22</v>
      </c>
      <c r="E1980">
        <v>230216</v>
      </c>
    </row>
    <row r="1981" spans="1:5" x14ac:dyDescent="0.25">
      <c r="A1981" s="60">
        <v>291312</v>
      </c>
      <c r="B1981">
        <v>29131</v>
      </c>
      <c r="C1981">
        <v>2</v>
      </c>
      <c r="D1981">
        <v>5520.21</v>
      </c>
      <c r="E1981">
        <v>230117</v>
      </c>
    </row>
    <row r="1982" spans="1:5" x14ac:dyDescent="0.25">
      <c r="A1982" s="60">
        <v>291311</v>
      </c>
      <c r="B1982">
        <v>29131</v>
      </c>
      <c r="C1982">
        <v>1</v>
      </c>
      <c r="D1982">
        <v>6082.2</v>
      </c>
      <c r="E1982">
        <v>230216</v>
      </c>
    </row>
    <row r="1983" spans="1:5" x14ac:dyDescent="0.25">
      <c r="A1983" s="60">
        <v>291301</v>
      </c>
      <c r="B1983">
        <v>29130</v>
      </c>
      <c r="C1983">
        <v>1</v>
      </c>
      <c r="D1983">
        <v>3849.85</v>
      </c>
      <c r="E1983">
        <v>230216</v>
      </c>
    </row>
    <row r="1984" spans="1:5" x14ac:dyDescent="0.25">
      <c r="A1984" s="60">
        <v>289901</v>
      </c>
      <c r="B1984">
        <v>28990</v>
      </c>
      <c r="C1984">
        <v>1</v>
      </c>
      <c r="D1984">
        <v>4058.85</v>
      </c>
      <c r="E1984">
        <v>230216</v>
      </c>
    </row>
    <row r="1985" spans="1:5" x14ac:dyDescent="0.25">
      <c r="A1985" s="60">
        <v>289911</v>
      </c>
      <c r="B1985">
        <v>28991</v>
      </c>
      <c r="C1985">
        <v>1</v>
      </c>
      <c r="D1985">
        <v>1798.53</v>
      </c>
      <c r="E1985">
        <v>230216</v>
      </c>
    </row>
    <row r="1986" spans="1:5" x14ac:dyDescent="0.25">
      <c r="A1986" s="60">
        <v>4794</v>
      </c>
      <c r="B1986">
        <v>479</v>
      </c>
      <c r="C1986">
        <v>4</v>
      </c>
      <c r="D1986">
        <v>1468.09</v>
      </c>
      <c r="E1986">
        <v>230216</v>
      </c>
    </row>
    <row r="1987" spans="1:5" x14ac:dyDescent="0.25">
      <c r="A1987" s="60">
        <v>4811</v>
      </c>
      <c r="B1987">
        <v>481</v>
      </c>
      <c r="C1987">
        <v>1</v>
      </c>
      <c r="D1987">
        <v>3427.29</v>
      </c>
      <c r="E1987">
        <v>230216</v>
      </c>
    </row>
    <row r="1988" spans="1:5" x14ac:dyDescent="0.25">
      <c r="A1988" s="60">
        <v>289261</v>
      </c>
      <c r="B1988">
        <v>28926</v>
      </c>
      <c r="C1988">
        <v>1</v>
      </c>
      <c r="D1988">
        <v>2209.0100000000002</v>
      </c>
      <c r="E1988">
        <v>230216</v>
      </c>
    </row>
    <row r="1989" spans="1:5" x14ac:dyDescent="0.25">
      <c r="A1989" s="60">
        <v>263913</v>
      </c>
      <c r="B1989">
        <v>26391</v>
      </c>
      <c r="C1989">
        <v>3</v>
      </c>
      <c r="D1989">
        <v>4194.38</v>
      </c>
      <c r="E1989">
        <v>230216</v>
      </c>
    </row>
    <row r="1990" spans="1:5" x14ac:dyDescent="0.25">
      <c r="A1990" s="60">
        <v>263911</v>
      </c>
      <c r="B1990">
        <v>26391</v>
      </c>
      <c r="C1990">
        <v>1</v>
      </c>
      <c r="D1990">
        <v>3055.13</v>
      </c>
      <c r="E1990">
        <v>230216</v>
      </c>
    </row>
    <row r="1991" spans="1:5" x14ac:dyDescent="0.25">
      <c r="A1991" s="60">
        <v>263912</v>
      </c>
      <c r="B1991">
        <v>26391</v>
      </c>
      <c r="C1991">
        <v>2</v>
      </c>
      <c r="D1991">
        <v>5210.88</v>
      </c>
      <c r="E1991">
        <v>230216</v>
      </c>
    </row>
    <row r="1992" spans="1:5" x14ac:dyDescent="0.25">
      <c r="A1992" s="60">
        <v>285561</v>
      </c>
      <c r="B1992">
        <v>28556</v>
      </c>
      <c r="C1992">
        <v>1</v>
      </c>
      <c r="D1992">
        <v>2538.0100000000002</v>
      </c>
      <c r="E1992">
        <v>230216</v>
      </c>
    </row>
    <row r="1993" spans="1:5" x14ac:dyDescent="0.25">
      <c r="A1993" s="60">
        <v>277851</v>
      </c>
      <c r="B1993">
        <v>27785</v>
      </c>
      <c r="C1993">
        <v>1</v>
      </c>
      <c r="D1993">
        <v>3619.44</v>
      </c>
      <c r="E1993">
        <v>230216</v>
      </c>
    </row>
    <row r="1994" spans="1:5" x14ac:dyDescent="0.25">
      <c r="A1994" s="60">
        <v>277852</v>
      </c>
      <c r="B1994">
        <v>27785</v>
      </c>
      <c r="C1994">
        <v>2</v>
      </c>
      <c r="D1994">
        <v>3737.35</v>
      </c>
      <c r="E1994">
        <v>230216</v>
      </c>
    </row>
    <row r="1995" spans="1:5" x14ac:dyDescent="0.25">
      <c r="A1995" s="60">
        <v>277853</v>
      </c>
      <c r="B1995">
        <v>27785</v>
      </c>
      <c r="C1995">
        <v>3</v>
      </c>
      <c r="D1995">
        <v>3618.7</v>
      </c>
      <c r="E1995">
        <v>230216</v>
      </c>
    </row>
    <row r="1996" spans="1:5" x14ac:dyDescent="0.25">
      <c r="A1996" s="60">
        <v>277854</v>
      </c>
      <c r="B1996">
        <v>27785</v>
      </c>
      <c r="C1996">
        <v>4</v>
      </c>
      <c r="D1996">
        <v>1591.33</v>
      </c>
      <c r="E1996">
        <v>230216</v>
      </c>
    </row>
    <row r="1997" spans="1:5" x14ac:dyDescent="0.25">
      <c r="A1997" s="60">
        <v>213152</v>
      </c>
      <c r="B1997">
        <v>21315</v>
      </c>
      <c r="C1997">
        <v>2</v>
      </c>
      <c r="D1997">
        <v>3507.48</v>
      </c>
      <c r="E1997">
        <v>230117</v>
      </c>
    </row>
    <row r="1998" spans="1:5" x14ac:dyDescent="0.25">
      <c r="A1998" s="60">
        <v>213157</v>
      </c>
      <c r="B1998">
        <v>21315</v>
      </c>
      <c r="C1998">
        <v>7</v>
      </c>
      <c r="D1998">
        <v>4873.1499999999996</v>
      </c>
      <c r="E1998">
        <v>230216</v>
      </c>
    </row>
    <row r="1999" spans="1:5" x14ac:dyDescent="0.25">
      <c r="A1999" s="60">
        <v>213158</v>
      </c>
      <c r="B1999">
        <v>21315</v>
      </c>
      <c r="C1999">
        <v>8</v>
      </c>
      <c r="D1999">
        <v>4931.4799999999996</v>
      </c>
      <c r="E1999">
        <v>230216</v>
      </c>
    </row>
    <row r="2000" spans="1:5" x14ac:dyDescent="0.25">
      <c r="A2000" s="60">
        <v>280481</v>
      </c>
      <c r="B2000">
        <v>28048</v>
      </c>
      <c r="C2000">
        <v>1</v>
      </c>
      <c r="D2000">
        <v>4964.63</v>
      </c>
      <c r="E2000">
        <v>230216</v>
      </c>
    </row>
    <row r="2001" spans="1:5" x14ac:dyDescent="0.25">
      <c r="A2001" s="60">
        <v>2648010</v>
      </c>
      <c r="B2001">
        <v>26480</v>
      </c>
      <c r="C2001">
        <v>10</v>
      </c>
      <c r="D2001">
        <v>5047.87</v>
      </c>
      <c r="E2001">
        <v>230216</v>
      </c>
    </row>
    <row r="2002" spans="1:5" x14ac:dyDescent="0.25">
      <c r="A2002" s="60">
        <v>264807</v>
      </c>
      <c r="B2002">
        <v>26480</v>
      </c>
      <c r="C2002">
        <v>7</v>
      </c>
      <c r="D2002">
        <v>4873.8100000000004</v>
      </c>
      <c r="E2002">
        <v>230216</v>
      </c>
    </row>
    <row r="2003" spans="1:5" x14ac:dyDescent="0.25">
      <c r="A2003" s="60">
        <v>264808</v>
      </c>
      <c r="B2003">
        <v>26480</v>
      </c>
      <c r="C2003">
        <v>8</v>
      </c>
      <c r="D2003">
        <v>4931.6899999999996</v>
      </c>
      <c r="E2003">
        <v>230216</v>
      </c>
    </row>
    <row r="2004" spans="1:5" x14ac:dyDescent="0.25">
      <c r="A2004" s="60">
        <v>264809</v>
      </c>
      <c r="B2004">
        <v>26480</v>
      </c>
      <c r="C2004">
        <v>9</v>
      </c>
      <c r="D2004">
        <v>4873.8100000000004</v>
      </c>
      <c r="E2004">
        <v>230216</v>
      </c>
    </row>
    <row r="2005" spans="1:5" x14ac:dyDescent="0.25">
      <c r="A2005" s="60">
        <v>264801</v>
      </c>
      <c r="B2005">
        <v>26480</v>
      </c>
      <c r="C2005">
        <v>1</v>
      </c>
      <c r="D2005">
        <v>4433.45</v>
      </c>
      <c r="E2005">
        <v>230216</v>
      </c>
    </row>
    <row r="2006" spans="1:5" x14ac:dyDescent="0.25">
      <c r="A2006" s="60">
        <v>2648011</v>
      </c>
      <c r="B2006">
        <v>26480</v>
      </c>
      <c r="C2006">
        <v>11</v>
      </c>
      <c r="D2006">
        <v>4749.28</v>
      </c>
      <c r="E2006">
        <v>230216</v>
      </c>
    </row>
    <row r="2007" spans="1:5" x14ac:dyDescent="0.25">
      <c r="A2007" s="60">
        <v>122288</v>
      </c>
      <c r="B2007">
        <v>12228</v>
      </c>
      <c r="C2007">
        <v>8</v>
      </c>
      <c r="D2007">
        <v>1881</v>
      </c>
      <c r="E2007">
        <v>230216</v>
      </c>
    </row>
    <row r="2008" spans="1:5" x14ac:dyDescent="0.25">
      <c r="A2008" s="60">
        <v>1222838</v>
      </c>
      <c r="B2008">
        <v>12228</v>
      </c>
      <c r="C2008">
        <v>38</v>
      </c>
      <c r="D2008">
        <v>2443.4499999999998</v>
      </c>
      <c r="E2008">
        <v>230216</v>
      </c>
    </row>
    <row r="2009" spans="1:5" x14ac:dyDescent="0.25">
      <c r="A2009" s="60">
        <v>1222848</v>
      </c>
      <c r="B2009">
        <v>12228</v>
      </c>
      <c r="C2009">
        <v>48</v>
      </c>
      <c r="D2009">
        <v>2902.06</v>
      </c>
      <c r="E2009">
        <v>230216</v>
      </c>
    </row>
    <row r="2010" spans="1:5" x14ac:dyDescent="0.25">
      <c r="A2010" s="60">
        <v>1222847</v>
      </c>
      <c r="B2010">
        <v>12228</v>
      </c>
      <c r="C2010">
        <v>47</v>
      </c>
      <c r="D2010">
        <v>2393.3000000000002</v>
      </c>
      <c r="E2010">
        <v>230216</v>
      </c>
    </row>
    <row r="2011" spans="1:5" x14ac:dyDescent="0.25">
      <c r="A2011" s="60">
        <v>1222853</v>
      </c>
      <c r="B2011">
        <v>12228</v>
      </c>
      <c r="C2011">
        <v>53</v>
      </c>
      <c r="D2011">
        <v>2407.6</v>
      </c>
      <c r="E2011">
        <v>230216</v>
      </c>
    </row>
    <row r="2012" spans="1:5" x14ac:dyDescent="0.25">
      <c r="A2012" s="60">
        <v>1222854</v>
      </c>
      <c r="B2012">
        <v>12228</v>
      </c>
      <c r="C2012">
        <v>54</v>
      </c>
      <c r="D2012">
        <v>2525.88</v>
      </c>
      <c r="E2012">
        <v>230216</v>
      </c>
    </row>
    <row r="2013" spans="1:5" x14ac:dyDescent="0.25">
      <c r="A2013" s="60">
        <v>1222840</v>
      </c>
      <c r="B2013">
        <v>12228</v>
      </c>
      <c r="C2013">
        <v>40</v>
      </c>
      <c r="D2013">
        <v>2848.37</v>
      </c>
      <c r="E2013">
        <v>230216</v>
      </c>
    </row>
    <row r="2014" spans="1:5" x14ac:dyDescent="0.25">
      <c r="A2014" s="60">
        <v>1222855</v>
      </c>
      <c r="B2014">
        <v>12228</v>
      </c>
      <c r="C2014">
        <v>55</v>
      </c>
      <c r="D2014">
        <v>2794.54</v>
      </c>
      <c r="E2014">
        <v>230216</v>
      </c>
    </row>
    <row r="2015" spans="1:5" x14ac:dyDescent="0.25">
      <c r="A2015" s="60">
        <v>1222856</v>
      </c>
      <c r="B2015">
        <v>12228</v>
      </c>
      <c r="C2015">
        <v>56</v>
      </c>
      <c r="D2015">
        <v>2812.44</v>
      </c>
      <c r="E2015">
        <v>230216</v>
      </c>
    </row>
    <row r="2016" spans="1:5" x14ac:dyDescent="0.25">
      <c r="A2016" s="60">
        <v>1222849</v>
      </c>
      <c r="B2016">
        <v>12228</v>
      </c>
      <c r="C2016">
        <v>49</v>
      </c>
      <c r="D2016">
        <v>2937.88</v>
      </c>
      <c r="E2016">
        <v>230216</v>
      </c>
    </row>
    <row r="2017" spans="1:5" x14ac:dyDescent="0.25">
      <c r="A2017" s="60">
        <v>1222850</v>
      </c>
      <c r="B2017">
        <v>12228</v>
      </c>
      <c r="C2017">
        <v>50</v>
      </c>
      <c r="D2017">
        <v>902.88</v>
      </c>
      <c r="E2017">
        <v>230216</v>
      </c>
    </row>
    <row r="2018" spans="1:5" x14ac:dyDescent="0.25">
      <c r="A2018" s="60">
        <v>1222857</v>
      </c>
      <c r="B2018">
        <v>12228</v>
      </c>
      <c r="C2018">
        <v>57</v>
      </c>
      <c r="D2018">
        <v>3009.6</v>
      </c>
      <c r="E2018">
        <v>230216</v>
      </c>
    </row>
    <row r="2019" spans="1:5" x14ac:dyDescent="0.25">
      <c r="A2019" s="60">
        <v>1222841</v>
      </c>
      <c r="B2019">
        <v>12228</v>
      </c>
      <c r="C2019">
        <v>41</v>
      </c>
      <c r="D2019">
        <v>2740.87</v>
      </c>
      <c r="E2019">
        <v>230216</v>
      </c>
    </row>
    <row r="2020" spans="1:5" x14ac:dyDescent="0.25">
      <c r="A2020" s="60">
        <v>1222833</v>
      </c>
      <c r="B2020">
        <v>12228</v>
      </c>
      <c r="C2020">
        <v>33</v>
      </c>
      <c r="D2020">
        <v>2375.5300000000002</v>
      </c>
      <c r="E2020">
        <v>230117</v>
      </c>
    </row>
    <row r="2021" spans="1:5" x14ac:dyDescent="0.25">
      <c r="A2021" s="60">
        <v>1222842</v>
      </c>
      <c r="B2021">
        <v>12228</v>
      </c>
      <c r="C2021">
        <v>42</v>
      </c>
      <c r="D2021">
        <v>2537.9899999999998</v>
      </c>
      <c r="E2021">
        <v>230117</v>
      </c>
    </row>
    <row r="2022" spans="1:5" x14ac:dyDescent="0.25">
      <c r="A2022" s="60">
        <v>1222851</v>
      </c>
      <c r="B2022">
        <v>12228</v>
      </c>
      <c r="C2022">
        <v>51</v>
      </c>
      <c r="D2022">
        <v>2919.97</v>
      </c>
      <c r="E2022">
        <v>230216</v>
      </c>
    </row>
    <row r="2023" spans="1:5" x14ac:dyDescent="0.25">
      <c r="A2023" s="60">
        <v>1222852</v>
      </c>
      <c r="B2023">
        <v>12228</v>
      </c>
      <c r="C2023">
        <v>52</v>
      </c>
      <c r="D2023">
        <v>3253.16</v>
      </c>
      <c r="E2023">
        <v>230216</v>
      </c>
    </row>
    <row r="2024" spans="1:5" x14ac:dyDescent="0.25">
      <c r="A2024" s="60">
        <v>189351</v>
      </c>
      <c r="B2024">
        <v>18935</v>
      </c>
      <c r="C2024">
        <v>1</v>
      </c>
      <c r="D2024">
        <v>691.95</v>
      </c>
      <c r="E2024">
        <v>200820</v>
      </c>
    </row>
    <row r="2025" spans="1:5" x14ac:dyDescent="0.25">
      <c r="A2025" s="60">
        <v>189352</v>
      </c>
      <c r="B2025">
        <v>18935</v>
      </c>
      <c r="C2025">
        <v>2</v>
      </c>
      <c r="D2025">
        <v>2250.17</v>
      </c>
      <c r="E2025">
        <v>220627</v>
      </c>
    </row>
    <row r="2026" spans="1:5" x14ac:dyDescent="0.25">
      <c r="A2026" s="60">
        <v>189353</v>
      </c>
      <c r="B2026">
        <v>18935</v>
      </c>
      <c r="C2026">
        <v>3</v>
      </c>
      <c r="D2026">
        <v>3624.95</v>
      </c>
      <c r="E2026">
        <v>220627</v>
      </c>
    </row>
    <row r="2027" spans="1:5" x14ac:dyDescent="0.25">
      <c r="A2027" s="60">
        <v>189354</v>
      </c>
      <c r="B2027">
        <v>18935</v>
      </c>
      <c r="C2027">
        <v>4</v>
      </c>
      <c r="D2027">
        <v>2883.09</v>
      </c>
      <c r="E2027">
        <v>200820</v>
      </c>
    </row>
    <row r="2028" spans="1:5" x14ac:dyDescent="0.25">
      <c r="A2028" s="60">
        <v>65823</v>
      </c>
      <c r="B2028">
        <v>6582</v>
      </c>
      <c r="C2028">
        <v>3</v>
      </c>
      <c r="D2028">
        <v>4610.13</v>
      </c>
      <c r="E2028">
        <v>230216</v>
      </c>
    </row>
    <row r="2029" spans="1:5" x14ac:dyDescent="0.25">
      <c r="A2029" s="60">
        <v>65824</v>
      </c>
      <c r="B2029">
        <v>6582</v>
      </c>
      <c r="C2029">
        <v>4</v>
      </c>
      <c r="D2029">
        <v>5619.15</v>
      </c>
      <c r="E2029">
        <v>230216</v>
      </c>
    </row>
    <row r="2030" spans="1:5" x14ac:dyDescent="0.25">
      <c r="A2030" s="60">
        <v>157261</v>
      </c>
      <c r="B2030">
        <v>15726</v>
      </c>
      <c r="C2030">
        <v>1</v>
      </c>
      <c r="D2030">
        <v>6688.42</v>
      </c>
      <c r="E2030">
        <v>230216</v>
      </c>
    </row>
    <row r="2031" spans="1:5" x14ac:dyDescent="0.25">
      <c r="A2031" s="60">
        <v>157264</v>
      </c>
      <c r="B2031">
        <v>15726</v>
      </c>
      <c r="C2031">
        <v>4</v>
      </c>
      <c r="D2031">
        <v>10216.65</v>
      </c>
      <c r="E2031">
        <v>230216</v>
      </c>
    </row>
    <row r="2032" spans="1:5" x14ac:dyDescent="0.25">
      <c r="A2032" s="60">
        <v>157263</v>
      </c>
      <c r="B2032">
        <v>15726</v>
      </c>
      <c r="C2032">
        <v>3</v>
      </c>
      <c r="D2032">
        <v>12937.96</v>
      </c>
      <c r="E2032">
        <v>230216</v>
      </c>
    </row>
    <row r="2033" spans="1:5" x14ac:dyDescent="0.25">
      <c r="A2033" s="60">
        <v>200041</v>
      </c>
      <c r="B2033">
        <v>20004</v>
      </c>
      <c r="C2033">
        <v>1</v>
      </c>
      <c r="D2033">
        <v>5313.12</v>
      </c>
      <c r="E2033">
        <v>230216</v>
      </c>
    </row>
    <row r="2034" spans="1:5" x14ac:dyDescent="0.25">
      <c r="A2034" s="60">
        <v>170091</v>
      </c>
      <c r="B2034">
        <v>17009</v>
      </c>
      <c r="C2034">
        <v>1</v>
      </c>
      <c r="D2034">
        <v>1045.56</v>
      </c>
      <c r="E2034">
        <v>230216</v>
      </c>
    </row>
    <row r="2035" spans="1:5" x14ac:dyDescent="0.25">
      <c r="A2035" s="60">
        <v>170092</v>
      </c>
      <c r="B2035">
        <v>17009</v>
      </c>
      <c r="C2035">
        <v>2</v>
      </c>
      <c r="D2035">
        <v>2185.88</v>
      </c>
      <c r="E2035">
        <v>230216</v>
      </c>
    </row>
    <row r="2036" spans="1:5" x14ac:dyDescent="0.25">
      <c r="A2036" s="60">
        <v>184311</v>
      </c>
      <c r="B2036">
        <v>18431</v>
      </c>
      <c r="C2036">
        <v>1</v>
      </c>
      <c r="D2036">
        <v>2824.69</v>
      </c>
      <c r="E2036">
        <v>230216</v>
      </c>
    </row>
    <row r="2037" spans="1:5" x14ac:dyDescent="0.25">
      <c r="A2037" s="60">
        <v>184312</v>
      </c>
      <c r="B2037">
        <v>18431</v>
      </c>
      <c r="C2037">
        <v>2</v>
      </c>
      <c r="D2037">
        <v>5087.8999999999996</v>
      </c>
      <c r="E2037">
        <v>230216</v>
      </c>
    </row>
    <row r="2038" spans="1:5" x14ac:dyDescent="0.25">
      <c r="A2038" s="60">
        <v>236671</v>
      </c>
      <c r="B2038">
        <v>23667</v>
      </c>
      <c r="C2038">
        <v>1</v>
      </c>
      <c r="D2038">
        <v>1934.38</v>
      </c>
      <c r="E2038">
        <v>230216</v>
      </c>
    </row>
    <row r="2039" spans="1:5" x14ac:dyDescent="0.25">
      <c r="A2039" s="60">
        <v>236672</v>
      </c>
      <c r="B2039">
        <v>23667</v>
      </c>
      <c r="C2039">
        <v>2</v>
      </c>
      <c r="D2039">
        <v>3755.45</v>
      </c>
      <c r="E2039">
        <v>230216</v>
      </c>
    </row>
    <row r="2040" spans="1:5" x14ac:dyDescent="0.25">
      <c r="A2040" s="60">
        <v>170101</v>
      </c>
      <c r="B2040">
        <v>17010</v>
      </c>
      <c r="C2040">
        <v>1</v>
      </c>
      <c r="D2040">
        <v>2181.29</v>
      </c>
      <c r="E2040">
        <v>230216</v>
      </c>
    </row>
    <row r="2041" spans="1:5" x14ac:dyDescent="0.25">
      <c r="A2041" s="60">
        <v>170102</v>
      </c>
      <c r="B2041">
        <v>17010</v>
      </c>
      <c r="C2041">
        <v>2</v>
      </c>
      <c r="D2041">
        <v>4194.71</v>
      </c>
      <c r="E2041">
        <v>230216</v>
      </c>
    </row>
    <row r="2042" spans="1:5" x14ac:dyDescent="0.25">
      <c r="A2042" s="60">
        <v>248811</v>
      </c>
      <c r="B2042">
        <v>24881</v>
      </c>
      <c r="C2042">
        <v>1</v>
      </c>
      <c r="D2042">
        <v>2236.56</v>
      </c>
      <c r="E2042">
        <v>230216</v>
      </c>
    </row>
    <row r="2043" spans="1:5" x14ac:dyDescent="0.25">
      <c r="A2043" s="60">
        <v>202031</v>
      </c>
      <c r="B2043">
        <v>20203</v>
      </c>
      <c r="C2043">
        <v>1</v>
      </c>
      <c r="D2043">
        <v>1236.92</v>
      </c>
      <c r="E2043">
        <v>230216</v>
      </c>
    </row>
    <row r="2044" spans="1:5" x14ac:dyDescent="0.25">
      <c r="A2044" s="60">
        <v>202032</v>
      </c>
      <c r="B2044">
        <v>20203</v>
      </c>
      <c r="C2044">
        <v>2</v>
      </c>
      <c r="D2044">
        <v>2325.38</v>
      </c>
      <c r="E2044">
        <v>230216</v>
      </c>
    </row>
    <row r="2045" spans="1:5" x14ac:dyDescent="0.25">
      <c r="A2045" s="60">
        <v>274232</v>
      </c>
      <c r="B2045">
        <v>27423</v>
      </c>
      <c r="C2045">
        <v>2</v>
      </c>
      <c r="D2045">
        <v>1900</v>
      </c>
      <c r="E2045">
        <v>230202</v>
      </c>
    </row>
    <row r="2046" spans="1:5" x14ac:dyDescent="0.25">
      <c r="A2046" s="60">
        <v>195711</v>
      </c>
      <c r="B2046">
        <v>19571</v>
      </c>
      <c r="C2046">
        <v>1</v>
      </c>
      <c r="D2046">
        <v>6421.47</v>
      </c>
      <c r="E2046">
        <v>221201</v>
      </c>
    </row>
    <row r="2047" spans="1:5" x14ac:dyDescent="0.25">
      <c r="A2047" s="60">
        <v>274242</v>
      </c>
      <c r="B2047">
        <v>27424</v>
      </c>
      <c r="C2047">
        <v>2</v>
      </c>
      <c r="D2047">
        <v>1900</v>
      </c>
      <c r="E2047">
        <v>230202</v>
      </c>
    </row>
    <row r="2048" spans="1:5" x14ac:dyDescent="0.25">
      <c r="A2048" s="60">
        <v>296385</v>
      </c>
      <c r="B2048">
        <v>29638</v>
      </c>
      <c r="C2048">
        <v>5</v>
      </c>
      <c r="D2048">
        <v>2847255.66</v>
      </c>
      <c r="E2048">
        <v>230215</v>
      </c>
    </row>
    <row r="2049" spans="1:5" x14ac:dyDescent="0.25">
      <c r="A2049" s="60">
        <v>296384</v>
      </c>
      <c r="B2049">
        <v>29638</v>
      </c>
      <c r="C2049">
        <v>4</v>
      </c>
      <c r="D2049">
        <v>4270883.4800000004</v>
      </c>
      <c r="E2049">
        <v>230215</v>
      </c>
    </row>
    <row r="2050" spans="1:5" x14ac:dyDescent="0.25">
      <c r="A2050" s="60">
        <v>296383</v>
      </c>
      <c r="B2050">
        <v>29638</v>
      </c>
      <c r="C2050">
        <v>3</v>
      </c>
      <c r="D2050">
        <v>1898170.43</v>
      </c>
      <c r="E2050">
        <v>230215</v>
      </c>
    </row>
    <row r="2051" spans="1:5" x14ac:dyDescent="0.25">
      <c r="A2051" s="60">
        <v>296382</v>
      </c>
      <c r="B2051">
        <v>29638</v>
      </c>
      <c r="C2051">
        <v>2</v>
      </c>
      <c r="D2051">
        <v>3796340.85</v>
      </c>
      <c r="E2051">
        <v>230215</v>
      </c>
    </row>
    <row r="2052" spans="1:5" x14ac:dyDescent="0.25">
      <c r="A2052" s="60">
        <v>296381</v>
      </c>
      <c r="B2052">
        <v>29638</v>
      </c>
      <c r="C2052">
        <v>1</v>
      </c>
      <c r="D2052">
        <v>2372713.06</v>
      </c>
      <c r="E2052">
        <v>230215</v>
      </c>
    </row>
    <row r="2053" spans="1:5" x14ac:dyDescent="0.25">
      <c r="A2053" s="60">
        <v>143451</v>
      </c>
      <c r="B2053">
        <v>14345</v>
      </c>
      <c r="C2053">
        <v>1</v>
      </c>
      <c r="D2053">
        <v>989.87</v>
      </c>
      <c r="E2053">
        <v>230215</v>
      </c>
    </row>
    <row r="2054" spans="1:5" x14ac:dyDescent="0.25">
      <c r="A2054" s="60">
        <v>189231</v>
      </c>
      <c r="B2054">
        <v>18923</v>
      </c>
      <c r="C2054">
        <v>1</v>
      </c>
      <c r="D2054">
        <v>5938.08</v>
      </c>
      <c r="E2054">
        <v>230216</v>
      </c>
    </row>
    <row r="2055" spans="1:5" x14ac:dyDescent="0.25">
      <c r="A2055" s="60">
        <v>189232</v>
      </c>
      <c r="B2055">
        <v>18923</v>
      </c>
      <c r="C2055">
        <v>2</v>
      </c>
      <c r="D2055">
        <v>9835.94</v>
      </c>
      <c r="E2055">
        <v>230216</v>
      </c>
    </row>
    <row r="2056" spans="1:5" x14ac:dyDescent="0.25">
      <c r="A2056" s="60">
        <v>210071</v>
      </c>
      <c r="B2056">
        <v>21007</v>
      </c>
      <c r="C2056">
        <v>1</v>
      </c>
      <c r="D2056">
        <v>7662.75</v>
      </c>
      <c r="E2056">
        <v>230216</v>
      </c>
    </row>
    <row r="2057" spans="1:5" x14ac:dyDescent="0.25">
      <c r="A2057" s="60">
        <v>173851</v>
      </c>
      <c r="B2057">
        <v>17385</v>
      </c>
      <c r="C2057">
        <v>1</v>
      </c>
      <c r="D2057">
        <v>64287.34</v>
      </c>
      <c r="E2057">
        <v>230216</v>
      </c>
    </row>
    <row r="2058" spans="1:5" x14ac:dyDescent="0.25">
      <c r="A2058" s="60">
        <v>173852</v>
      </c>
      <c r="B2058">
        <v>17385</v>
      </c>
      <c r="C2058">
        <v>2</v>
      </c>
      <c r="D2058">
        <v>95812.07</v>
      </c>
      <c r="E2058">
        <v>230216</v>
      </c>
    </row>
    <row r="2059" spans="1:5" x14ac:dyDescent="0.25">
      <c r="A2059" s="60">
        <v>10151</v>
      </c>
      <c r="B2059">
        <v>1015</v>
      </c>
      <c r="C2059">
        <v>1</v>
      </c>
      <c r="D2059">
        <v>11047.68</v>
      </c>
      <c r="E2059">
        <v>230216</v>
      </c>
    </row>
    <row r="2060" spans="1:5" x14ac:dyDescent="0.25">
      <c r="A2060" s="60">
        <v>73421</v>
      </c>
      <c r="B2060">
        <v>7342</v>
      </c>
      <c r="C2060">
        <v>1</v>
      </c>
      <c r="D2060">
        <v>3222.99</v>
      </c>
      <c r="E2060">
        <v>230216</v>
      </c>
    </row>
    <row r="2061" spans="1:5" x14ac:dyDescent="0.25">
      <c r="A2061" s="60">
        <v>181701</v>
      </c>
      <c r="B2061">
        <v>18170</v>
      </c>
      <c r="C2061">
        <v>1</v>
      </c>
      <c r="D2061">
        <v>12265.49</v>
      </c>
      <c r="E2061">
        <v>230216</v>
      </c>
    </row>
    <row r="2062" spans="1:5" x14ac:dyDescent="0.25">
      <c r="A2062" s="60">
        <v>289681</v>
      </c>
      <c r="B2062">
        <v>28968</v>
      </c>
      <c r="C2062">
        <v>1</v>
      </c>
      <c r="D2062">
        <v>15391.99</v>
      </c>
      <c r="E2062">
        <v>230216</v>
      </c>
    </row>
    <row r="2063" spans="1:5" x14ac:dyDescent="0.25">
      <c r="A2063" s="60">
        <v>193544</v>
      </c>
      <c r="B2063">
        <v>19354</v>
      </c>
      <c r="C2063">
        <v>4</v>
      </c>
      <c r="D2063">
        <v>4895.08</v>
      </c>
      <c r="E2063">
        <v>230216</v>
      </c>
    </row>
    <row r="2064" spans="1:5" x14ac:dyDescent="0.25">
      <c r="A2064" s="60">
        <v>193541</v>
      </c>
      <c r="B2064">
        <v>19354</v>
      </c>
      <c r="C2064">
        <v>1</v>
      </c>
      <c r="D2064">
        <v>7994.85</v>
      </c>
      <c r="E2064">
        <v>230216</v>
      </c>
    </row>
    <row r="2065" spans="1:5" x14ac:dyDescent="0.25">
      <c r="A2065" s="60">
        <v>193542</v>
      </c>
      <c r="B2065">
        <v>19354</v>
      </c>
      <c r="C2065">
        <v>2</v>
      </c>
      <c r="D2065">
        <v>14391.56</v>
      </c>
      <c r="E2065">
        <v>230216</v>
      </c>
    </row>
    <row r="2066" spans="1:5" x14ac:dyDescent="0.25">
      <c r="A2066" s="60">
        <v>193543</v>
      </c>
      <c r="B2066">
        <v>19354</v>
      </c>
      <c r="C2066">
        <v>3</v>
      </c>
      <c r="D2066">
        <v>17989.59</v>
      </c>
      <c r="E2066">
        <v>230216</v>
      </c>
    </row>
    <row r="2067" spans="1:5" x14ac:dyDescent="0.25">
      <c r="A2067" s="60">
        <v>95841</v>
      </c>
      <c r="B2067">
        <v>9584</v>
      </c>
      <c r="C2067">
        <v>1</v>
      </c>
      <c r="D2067">
        <v>4641.2299999999996</v>
      </c>
      <c r="E2067">
        <v>230216</v>
      </c>
    </row>
    <row r="2068" spans="1:5" x14ac:dyDescent="0.25">
      <c r="A2068" s="60">
        <v>95842</v>
      </c>
      <c r="B2068">
        <v>9584</v>
      </c>
      <c r="C2068">
        <v>2</v>
      </c>
      <c r="D2068">
        <v>9602.2900000000009</v>
      </c>
      <c r="E2068">
        <v>230216</v>
      </c>
    </row>
    <row r="2069" spans="1:5" x14ac:dyDescent="0.25">
      <c r="A2069" s="60">
        <v>4911</v>
      </c>
      <c r="B2069">
        <v>491</v>
      </c>
      <c r="C2069">
        <v>1</v>
      </c>
      <c r="D2069">
        <v>12949.49</v>
      </c>
      <c r="E2069">
        <v>230301</v>
      </c>
    </row>
    <row r="2070" spans="1:5" x14ac:dyDescent="0.25">
      <c r="A2070" s="60">
        <v>211981</v>
      </c>
      <c r="B2070">
        <v>21198</v>
      </c>
      <c r="C2070">
        <v>1</v>
      </c>
      <c r="D2070">
        <v>1672.59</v>
      </c>
      <c r="E2070">
        <v>220217</v>
      </c>
    </row>
    <row r="2071" spans="1:5" x14ac:dyDescent="0.25">
      <c r="A2071" s="60">
        <v>273961</v>
      </c>
      <c r="B2071">
        <v>27396</v>
      </c>
      <c r="C2071">
        <v>1</v>
      </c>
      <c r="D2071">
        <v>363567.65</v>
      </c>
      <c r="E2071">
        <v>230302</v>
      </c>
    </row>
    <row r="2072" spans="1:5" x14ac:dyDescent="0.25">
      <c r="A2072" s="60">
        <v>4964</v>
      </c>
      <c r="B2072">
        <v>496</v>
      </c>
      <c r="C2072">
        <v>4</v>
      </c>
      <c r="D2072">
        <v>580.04999999999995</v>
      </c>
      <c r="E2072">
        <v>230215</v>
      </c>
    </row>
    <row r="2073" spans="1:5" x14ac:dyDescent="0.25">
      <c r="A2073" s="60">
        <v>148001</v>
      </c>
      <c r="B2073">
        <v>14800</v>
      </c>
      <c r="C2073">
        <v>1</v>
      </c>
      <c r="D2073">
        <v>2675.68</v>
      </c>
      <c r="E2073">
        <v>230215</v>
      </c>
    </row>
    <row r="2074" spans="1:5" x14ac:dyDescent="0.25">
      <c r="A2074" s="60">
        <v>147991</v>
      </c>
      <c r="B2074">
        <v>14799</v>
      </c>
      <c r="C2074">
        <v>1</v>
      </c>
      <c r="D2074">
        <v>962.11</v>
      </c>
      <c r="E2074">
        <v>230215</v>
      </c>
    </row>
    <row r="2075" spans="1:5" x14ac:dyDescent="0.25">
      <c r="A2075" s="60">
        <v>147992</v>
      </c>
      <c r="B2075">
        <v>14799</v>
      </c>
      <c r="C2075">
        <v>2</v>
      </c>
      <c r="D2075">
        <v>1891.95</v>
      </c>
      <c r="E2075">
        <v>230215</v>
      </c>
    </row>
    <row r="2076" spans="1:5" x14ac:dyDescent="0.25">
      <c r="A2076" s="60">
        <v>132152</v>
      </c>
      <c r="B2076">
        <v>13215</v>
      </c>
      <c r="C2076">
        <v>2</v>
      </c>
      <c r="D2076">
        <v>516.16</v>
      </c>
      <c r="E2076">
        <v>230215</v>
      </c>
    </row>
    <row r="2077" spans="1:5" x14ac:dyDescent="0.25">
      <c r="A2077" s="60">
        <v>279191</v>
      </c>
      <c r="B2077">
        <v>27919</v>
      </c>
      <c r="C2077">
        <v>1</v>
      </c>
      <c r="D2077">
        <v>2570</v>
      </c>
      <c r="E2077">
        <v>230217</v>
      </c>
    </row>
    <row r="2078" spans="1:5" x14ac:dyDescent="0.25">
      <c r="A2078" s="60">
        <v>259821</v>
      </c>
      <c r="B2078">
        <v>25982</v>
      </c>
      <c r="C2078">
        <v>1</v>
      </c>
      <c r="D2078">
        <v>2600</v>
      </c>
      <c r="E2078">
        <v>230301</v>
      </c>
    </row>
    <row r="2079" spans="1:5" x14ac:dyDescent="0.25">
      <c r="A2079" s="60">
        <v>264661</v>
      </c>
      <c r="B2079">
        <v>26466</v>
      </c>
      <c r="C2079">
        <v>1</v>
      </c>
      <c r="D2079">
        <v>5152</v>
      </c>
      <c r="E2079">
        <v>230207</v>
      </c>
    </row>
    <row r="2080" spans="1:5" x14ac:dyDescent="0.25">
      <c r="A2080" s="60">
        <v>283921</v>
      </c>
      <c r="B2080">
        <v>28392</v>
      </c>
      <c r="C2080">
        <v>1</v>
      </c>
      <c r="D2080">
        <v>3828</v>
      </c>
      <c r="E2080">
        <v>230207</v>
      </c>
    </row>
    <row r="2081" spans="1:5" x14ac:dyDescent="0.25">
      <c r="A2081" s="60">
        <v>230071</v>
      </c>
      <c r="B2081">
        <v>23007</v>
      </c>
      <c r="C2081">
        <v>1</v>
      </c>
      <c r="D2081">
        <v>2866</v>
      </c>
      <c r="E2081">
        <v>230207</v>
      </c>
    </row>
    <row r="2082" spans="1:5" x14ac:dyDescent="0.25">
      <c r="A2082" s="60">
        <v>293031</v>
      </c>
      <c r="B2082">
        <v>29303</v>
      </c>
      <c r="C2082">
        <v>1</v>
      </c>
      <c r="D2082">
        <v>142455.17000000001</v>
      </c>
      <c r="E2082">
        <v>230301</v>
      </c>
    </row>
    <row r="2083" spans="1:5" x14ac:dyDescent="0.25">
      <c r="A2083" s="60">
        <v>205971</v>
      </c>
      <c r="B2083">
        <v>20597</v>
      </c>
      <c r="C2083">
        <v>1</v>
      </c>
      <c r="D2083">
        <v>5272.75</v>
      </c>
      <c r="E2083">
        <v>230301</v>
      </c>
    </row>
    <row r="2084" spans="1:5" x14ac:dyDescent="0.25">
      <c r="A2084" s="60">
        <v>205981</v>
      </c>
      <c r="B2084">
        <v>20598</v>
      </c>
      <c r="C2084">
        <v>1</v>
      </c>
      <c r="D2084">
        <v>9076.48</v>
      </c>
      <c r="E2084">
        <v>230301</v>
      </c>
    </row>
    <row r="2085" spans="1:5" x14ac:dyDescent="0.25">
      <c r="A2085" s="60">
        <v>289821</v>
      </c>
      <c r="B2085">
        <v>28982</v>
      </c>
      <c r="C2085">
        <v>1</v>
      </c>
      <c r="D2085">
        <v>6719</v>
      </c>
      <c r="E2085">
        <v>230207</v>
      </c>
    </row>
    <row r="2086" spans="1:5" x14ac:dyDescent="0.25">
      <c r="A2086" s="60">
        <v>197873</v>
      </c>
      <c r="B2086">
        <v>19787</v>
      </c>
      <c r="C2086">
        <v>3</v>
      </c>
      <c r="D2086">
        <v>769</v>
      </c>
      <c r="E2086">
        <v>230301</v>
      </c>
    </row>
    <row r="2087" spans="1:5" x14ac:dyDescent="0.25">
      <c r="A2087" s="60">
        <v>197861</v>
      </c>
      <c r="B2087">
        <v>19786</v>
      </c>
      <c r="C2087">
        <v>1</v>
      </c>
      <c r="D2087">
        <v>1059</v>
      </c>
      <c r="E2087">
        <v>230301</v>
      </c>
    </row>
    <row r="2088" spans="1:5" x14ac:dyDescent="0.25">
      <c r="A2088" s="60">
        <v>164041</v>
      </c>
      <c r="B2088">
        <v>16404</v>
      </c>
      <c r="C2088">
        <v>1</v>
      </c>
      <c r="D2088">
        <v>231.54</v>
      </c>
      <c r="E2088">
        <v>210319</v>
      </c>
    </row>
    <row r="2089" spans="1:5" x14ac:dyDescent="0.25">
      <c r="A2089" s="60">
        <v>103351</v>
      </c>
      <c r="B2089">
        <v>10335</v>
      </c>
      <c r="C2089">
        <v>1</v>
      </c>
      <c r="D2089">
        <v>1071.95</v>
      </c>
      <c r="E2089">
        <v>230217</v>
      </c>
    </row>
    <row r="2090" spans="1:5" x14ac:dyDescent="0.25">
      <c r="A2090" s="60">
        <v>241251</v>
      </c>
      <c r="B2090">
        <v>24125</v>
      </c>
      <c r="C2090">
        <v>1</v>
      </c>
      <c r="D2090">
        <v>1632.94</v>
      </c>
      <c r="E2090">
        <v>230217</v>
      </c>
    </row>
    <row r="2091" spans="1:5" x14ac:dyDescent="0.25">
      <c r="A2091" s="60">
        <v>241252</v>
      </c>
      <c r="B2091">
        <v>24125</v>
      </c>
      <c r="C2091">
        <v>2</v>
      </c>
      <c r="D2091">
        <v>3161.69</v>
      </c>
      <c r="E2091">
        <v>230217</v>
      </c>
    </row>
    <row r="2092" spans="1:5" x14ac:dyDescent="0.25">
      <c r="A2092" s="60">
        <v>118771</v>
      </c>
      <c r="B2092">
        <v>11877</v>
      </c>
      <c r="C2092">
        <v>1</v>
      </c>
      <c r="D2092">
        <v>1286.3599999999999</v>
      </c>
      <c r="E2092">
        <v>230215</v>
      </c>
    </row>
    <row r="2093" spans="1:5" x14ac:dyDescent="0.25">
      <c r="A2093" s="60">
        <v>118772</v>
      </c>
      <c r="B2093">
        <v>11877</v>
      </c>
      <c r="C2093">
        <v>2</v>
      </c>
      <c r="D2093">
        <v>1005.68</v>
      </c>
      <c r="E2093">
        <v>230215</v>
      </c>
    </row>
    <row r="2094" spans="1:5" x14ac:dyDescent="0.25">
      <c r="A2094" s="60">
        <v>234491</v>
      </c>
      <c r="B2094">
        <v>23449</v>
      </c>
      <c r="C2094">
        <v>1</v>
      </c>
      <c r="D2094">
        <v>1155</v>
      </c>
      <c r="E2094">
        <v>220513</v>
      </c>
    </row>
    <row r="2095" spans="1:5" x14ac:dyDescent="0.25">
      <c r="A2095" s="60">
        <v>161085</v>
      </c>
      <c r="B2095">
        <v>16108</v>
      </c>
      <c r="C2095">
        <v>5</v>
      </c>
      <c r="D2095">
        <v>866.2</v>
      </c>
      <c r="E2095">
        <v>230201</v>
      </c>
    </row>
    <row r="2096" spans="1:5" x14ac:dyDescent="0.25">
      <c r="A2096" s="60">
        <v>161086</v>
      </c>
      <c r="B2096">
        <v>16108</v>
      </c>
      <c r="C2096">
        <v>6</v>
      </c>
      <c r="D2096">
        <v>1658.7</v>
      </c>
      <c r="E2096">
        <v>230201</v>
      </c>
    </row>
    <row r="2097" spans="1:5" x14ac:dyDescent="0.25">
      <c r="A2097" s="60">
        <v>161087</v>
      </c>
      <c r="B2097">
        <v>16108</v>
      </c>
      <c r="C2097">
        <v>7</v>
      </c>
      <c r="D2097">
        <v>2496.8000000000002</v>
      </c>
      <c r="E2097">
        <v>230201</v>
      </c>
    </row>
    <row r="2098" spans="1:5" x14ac:dyDescent="0.25">
      <c r="A2098" s="60">
        <v>284661</v>
      </c>
      <c r="B2098">
        <v>28466</v>
      </c>
      <c r="C2098">
        <v>1</v>
      </c>
      <c r="D2098">
        <v>1199.4000000000001</v>
      </c>
      <c r="E2098">
        <v>230201</v>
      </c>
    </row>
    <row r="2099" spans="1:5" x14ac:dyDescent="0.25">
      <c r="A2099" s="60">
        <v>200503</v>
      </c>
      <c r="B2099">
        <v>20050</v>
      </c>
      <c r="C2099">
        <v>3</v>
      </c>
      <c r="D2099">
        <v>1026.0999999999999</v>
      </c>
      <c r="E2099">
        <v>230201</v>
      </c>
    </row>
    <row r="2100" spans="1:5" x14ac:dyDescent="0.25">
      <c r="A2100" s="60">
        <v>200502</v>
      </c>
      <c r="B2100">
        <v>20050</v>
      </c>
      <c r="C2100">
        <v>2</v>
      </c>
      <c r="D2100">
        <v>1815.9</v>
      </c>
      <c r="E2100">
        <v>230201</v>
      </c>
    </row>
    <row r="2101" spans="1:5" x14ac:dyDescent="0.25">
      <c r="A2101" s="60">
        <v>182491</v>
      </c>
      <c r="B2101">
        <v>18249</v>
      </c>
      <c r="C2101">
        <v>1</v>
      </c>
      <c r="D2101">
        <v>1026.0999999999999</v>
      </c>
      <c r="E2101">
        <v>230201</v>
      </c>
    </row>
    <row r="2102" spans="1:5" x14ac:dyDescent="0.25">
      <c r="A2102" s="60">
        <v>182492</v>
      </c>
      <c r="B2102">
        <v>18249</v>
      </c>
      <c r="C2102">
        <v>2</v>
      </c>
      <c r="D2102">
        <v>1815.9</v>
      </c>
      <c r="E2102">
        <v>230201</v>
      </c>
    </row>
    <row r="2103" spans="1:5" x14ac:dyDescent="0.25">
      <c r="A2103" s="60">
        <v>295691</v>
      </c>
      <c r="B2103">
        <v>29569</v>
      </c>
      <c r="C2103">
        <v>1</v>
      </c>
      <c r="D2103">
        <v>370.44</v>
      </c>
      <c r="E2103">
        <v>221221</v>
      </c>
    </row>
    <row r="2104" spans="1:5" x14ac:dyDescent="0.25">
      <c r="A2104" s="60">
        <v>195901</v>
      </c>
      <c r="B2104">
        <v>19590</v>
      </c>
      <c r="C2104">
        <v>1</v>
      </c>
      <c r="D2104">
        <v>500000</v>
      </c>
      <c r="E2104">
        <v>230210</v>
      </c>
    </row>
    <row r="2105" spans="1:5" x14ac:dyDescent="0.25">
      <c r="A2105" s="60">
        <v>195902</v>
      </c>
      <c r="B2105">
        <v>19590</v>
      </c>
      <c r="C2105">
        <v>2</v>
      </c>
      <c r="D2105">
        <v>1000000</v>
      </c>
      <c r="E2105">
        <v>230210</v>
      </c>
    </row>
    <row r="2106" spans="1:5" x14ac:dyDescent="0.25">
      <c r="A2106" s="60">
        <v>277431</v>
      </c>
      <c r="B2106">
        <v>27743</v>
      </c>
      <c r="C2106">
        <v>1</v>
      </c>
      <c r="D2106">
        <v>160920</v>
      </c>
      <c r="E2106">
        <v>221011</v>
      </c>
    </row>
    <row r="2107" spans="1:5" x14ac:dyDescent="0.25">
      <c r="A2107" s="60">
        <v>277432</v>
      </c>
      <c r="B2107">
        <v>27743</v>
      </c>
      <c r="C2107">
        <v>2</v>
      </c>
      <c r="D2107">
        <v>330804</v>
      </c>
      <c r="E2107">
        <v>221011</v>
      </c>
    </row>
    <row r="2108" spans="1:5" x14ac:dyDescent="0.25">
      <c r="A2108" s="60">
        <v>287341</v>
      </c>
      <c r="B2108">
        <v>28734</v>
      </c>
      <c r="C2108">
        <v>1</v>
      </c>
      <c r="D2108">
        <v>388204.77</v>
      </c>
      <c r="E2108">
        <v>230223</v>
      </c>
    </row>
    <row r="2109" spans="1:5" x14ac:dyDescent="0.25">
      <c r="A2109" s="60">
        <v>241261</v>
      </c>
      <c r="B2109">
        <v>24126</v>
      </c>
      <c r="C2109">
        <v>1</v>
      </c>
      <c r="D2109">
        <v>6404.55</v>
      </c>
      <c r="E2109">
        <v>230201</v>
      </c>
    </row>
    <row r="2110" spans="1:5" x14ac:dyDescent="0.25">
      <c r="A2110" s="60">
        <v>5161</v>
      </c>
      <c r="B2110">
        <v>516</v>
      </c>
      <c r="C2110">
        <v>1</v>
      </c>
      <c r="D2110">
        <v>2409.06</v>
      </c>
      <c r="E2110">
        <v>230206</v>
      </c>
    </row>
    <row r="2111" spans="1:5" x14ac:dyDescent="0.25">
      <c r="A2111" s="60">
        <v>95992</v>
      </c>
      <c r="B2111">
        <v>9599</v>
      </c>
      <c r="C2111">
        <v>2</v>
      </c>
      <c r="D2111">
        <v>5412.91</v>
      </c>
      <c r="E2111">
        <v>230206</v>
      </c>
    </row>
    <row r="2112" spans="1:5" x14ac:dyDescent="0.25">
      <c r="A2112" s="60">
        <v>162265</v>
      </c>
      <c r="B2112">
        <v>16226</v>
      </c>
      <c r="C2112">
        <v>5</v>
      </c>
      <c r="D2112">
        <v>1999.46</v>
      </c>
      <c r="E2112">
        <v>230222</v>
      </c>
    </row>
    <row r="2113" spans="1:5" x14ac:dyDescent="0.25">
      <c r="A2113" s="60">
        <v>162266</v>
      </c>
      <c r="B2113">
        <v>16226</v>
      </c>
      <c r="C2113">
        <v>6</v>
      </c>
      <c r="D2113">
        <v>2377.37</v>
      </c>
      <c r="E2113">
        <v>230222</v>
      </c>
    </row>
    <row r="2114" spans="1:5" x14ac:dyDescent="0.25">
      <c r="A2114" s="60">
        <v>162264</v>
      </c>
      <c r="B2114">
        <v>16226</v>
      </c>
      <c r="C2114">
        <v>4</v>
      </c>
      <c r="D2114">
        <v>2961.8</v>
      </c>
      <c r="E2114">
        <v>230222</v>
      </c>
    </row>
    <row r="2115" spans="1:5" x14ac:dyDescent="0.25">
      <c r="A2115" s="60">
        <v>5191</v>
      </c>
      <c r="B2115">
        <v>519</v>
      </c>
      <c r="C2115">
        <v>1</v>
      </c>
      <c r="D2115">
        <v>27022.46</v>
      </c>
      <c r="E2115">
        <v>230120</v>
      </c>
    </row>
    <row r="2116" spans="1:5" x14ac:dyDescent="0.25">
      <c r="A2116" s="60">
        <v>5204</v>
      </c>
      <c r="B2116">
        <v>520</v>
      </c>
      <c r="C2116">
        <v>4</v>
      </c>
      <c r="D2116">
        <v>1934.76</v>
      </c>
      <c r="E2116">
        <v>230215</v>
      </c>
    </row>
    <row r="2117" spans="1:5" x14ac:dyDescent="0.25">
      <c r="A2117" s="60">
        <v>5203</v>
      </c>
      <c r="B2117">
        <v>520</v>
      </c>
      <c r="C2117">
        <v>3</v>
      </c>
      <c r="D2117">
        <v>3947.82</v>
      </c>
      <c r="E2117">
        <v>230215</v>
      </c>
    </row>
    <row r="2118" spans="1:5" x14ac:dyDescent="0.25">
      <c r="A2118" s="60">
        <v>244461</v>
      </c>
      <c r="B2118">
        <v>24446</v>
      </c>
      <c r="C2118">
        <v>1</v>
      </c>
      <c r="D2118">
        <v>66432.72</v>
      </c>
      <c r="E2118">
        <v>230201</v>
      </c>
    </row>
    <row r="2119" spans="1:5" x14ac:dyDescent="0.25">
      <c r="A2119" s="60">
        <v>244462</v>
      </c>
      <c r="B2119">
        <v>24446</v>
      </c>
      <c r="C2119">
        <v>2</v>
      </c>
      <c r="D2119">
        <v>211997.05</v>
      </c>
      <c r="E2119">
        <v>230201</v>
      </c>
    </row>
    <row r="2120" spans="1:5" x14ac:dyDescent="0.25">
      <c r="A2120" s="60">
        <v>52210</v>
      </c>
      <c r="B2120">
        <v>522</v>
      </c>
      <c r="C2120">
        <v>10</v>
      </c>
      <c r="D2120">
        <v>3130.9</v>
      </c>
      <c r="E2120">
        <v>230216</v>
      </c>
    </row>
    <row r="2121" spans="1:5" x14ac:dyDescent="0.25">
      <c r="A2121" s="60">
        <v>5225</v>
      </c>
      <c r="B2121">
        <v>522</v>
      </c>
      <c r="C2121">
        <v>5</v>
      </c>
      <c r="D2121">
        <v>1490.87</v>
      </c>
      <c r="E2121">
        <v>230216</v>
      </c>
    </row>
    <row r="2122" spans="1:5" x14ac:dyDescent="0.25">
      <c r="A2122" s="60">
        <v>179681</v>
      </c>
      <c r="B2122">
        <v>17968</v>
      </c>
      <c r="C2122">
        <v>1</v>
      </c>
      <c r="D2122">
        <v>681.72</v>
      </c>
      <c r="E2122">
        <v>230201</v>
      </c>
    </row>
    <row r="2123" spans="1:5" x14ac:dyDescent="0.25">
      <c r="A2123" s="60">
        <v>179691</v>
      </c>
      <c r="B2123">
        <v>17969</v>
      </c>
      <c r="C2123">
        <v>1</v>
      </c>
      <c r="D2123">
        <v>720.83</v>
      </c>
      <c r="E2123">
        <v>230201</v>
      </c>
    </row>
    <row r="2124" spans="1:5" x14ac:dyDescent="0.25">
      <c r="A2124" s="60">
        <v>5232</v>
      </c>
      <c r="B2124">
        <v>523</v>
      </c>
      <c r="C2124">
        <v>2</v>
      </c>
      <c r="D2124">
        <v>4163.74</v>
      </c>
      <c r="E2124">
        <v>230216</v>
      </c>
    </row>
    <row r="2125" spans="1:5" x14ac:dyDescent="0.25">
      <c r="A2125" s="60">
        <v>5244</v>
      </c>
      <c r="B2125">
        <v>524</v>
      </c>
      <c r="C2125">
        <v>4</v>
      </c>
      <c r="D2125">
        <v>4162.63</v>
      </c>
      <c r="E2125">
        <v>230216</v>
      </c>
    </row>
    <row r="2126" spans="1:5" x14ac:dyDescent="0.25">
      <c r="A2126" s="60">
        <v>241161</v>
      </c>
      <c r="B2126">
        <v>24116</v>
      </c>
      <c r="C2126">
        <v>1</v>
      </c>
      <c r="D2126">
        <v>3056.42</v>
      </c>
      <c r="E2126">
        <v>230216</v>
      </c>
    </row>
    <row r="2127" spans="1:5" x14ac:dyDescent="0.25">
      <c r="A2127" s="60">
        <v>111733</v>
      </c>
      <c r="B2127">
        <v>11173</v>
      </c>
      <c r="C2127">
        <v>3</v>
      </c>
      <c r="D2127">
        <v>2929.89</v>
      </c>
      <c r="E2127">
        <v>230216</v>
      </c>
    </row>
    <row r="2128" spans="1:5" x14ac:dyDescent="0.25">
      <c r="A2128" s="60">
        <v>236481</v>
      </c>
      <c r="B2128">
        <v>23648</v>
      </c>
      <c r="C2128">
        <v>1</v>
      </c>
      <c r="D2128">
        <v>67086</v>
      </c>
      <c r="E2128">
        <v>230222</v>
      </c>
    </row>
    <row r="2129" spans="1:5" x14ac:dyDescent="0.25">
      <c r="A2129" s="60">
        <v>236482</v>
      </c>
      <c r="B2129">
        <v>23648</v>
      </c>
      <c r="C2129">
        <v>2</v>
      </c>
      <c r="D2129">
        <v>295414</v>
      </c>
      <c r="E2129">
        <v>230222</v>
      </c>
    </row>
    <row r="2130" spans="1:5" x14ac:dyDescent="0.25">
      <c r="A2130" s="60">
        <v>265091</v>
      </c>
      <c r="B2130">
        <v>26509</v>
      </c>
      <c r="C2130">
        <v>1</v>
      </c>
      <c r="D2130">
        <v>75064.89</v>
      </c>
      <c r="E2130">
        <v>230210</v>
      </c>
    </row>
    <row r="2131" spans="1:5" x14ac:dyDescent="0.25">
      <c r="A2131" s="60">
        <v>265092</v>
      </c>
      <c r="B2131">
        <v>26509</v>
      </c>
      <c r="C2131">
        <v>2</v>
      </c>
      <c r="D2131">
        <v>316439.01</v>
      </c>
      <c r="E2131">
        <v>230210</v>
      </c>
    </row>
    <row r="2132" spans="1:5" x14ac:dyDescent="0.25">
      <c r="A2132" s="60">
        <v>250412</v>
      </c>
      <c r="B2132">
        <v>25041</v>
      </c>
      <c r="C2132">
        <v>2</v>
      </c>
      <c r="D2132">
        <v>68289.2</v>
      </c>
      <c r="E2132">
        <v>230301</v>
      </c>
    </row>
    <row r="2133" spans="1:5" x14ac:dyDescent="0.25">
      <c r="A2133" s="60">
        <v>250411</v>
      </c>
      <c r="B2133">
        <v>25041</v>
      </c>
      <c r="C2133">
        <v>1</v>
      </c>
      <c r="D2133">
        <v>282051.07</v>
      </c>
      <c r="E2133">
        <v>230301</v>
      </c>
    </row>
    <row r="2134" spans="1:5" x14ac:dyDescent="0.25">
      <c r="A2134" s="60">
        <v>221731</v>
      </c>
      <c r="B2134">
        <v>22173</v>
      </c>
      <c r="C2134">
        <v>1</v>
      </c>
      <c r="D2134">
        <v>55106.59</v>
      </c>
      <c r="E2134">
        <v>230215</v>
      </c>
    </row>
    <row r="2135" spans="1:5" x14ac:dyDescent="0.25">
      <c r="A2135" s="60">
        <v>221732</v>
      </c>
      <c r="B2135">
        <v>22173</v>
      </c>
      <c r="C2135">
        <v>2</v>
      </c>
      <c r="D2135">
        <v>223362.28</v>
      </c>
      <c r="E2135">
        <v>230215</v>
      </c>
    </row>
    <row r="2136" spans="1:5" x14ac:dyDescent="0.25">
      <c r="A2136" s="60">
        <v>274381</v>
      </c>
      <c r="B2136">
        <v>27438</v>
      </c>
      <c r="C2136">
        <v>1</v>
      </c>
      <c r="D2136">
        <v>327119.8</v>
      </c>
      <c r="E2136">
        <v>230215</v>
      </c>
    </row>
    <row r="2137" spans="1:5" x14ac:dyDescent="0.25">
      <c r="A2137" s="60">
        <v>121981</v>
      </c>
      <c r="B2137">
        <v>12198</v>
      </c>
      <c r="C2137">
        <v>1</v>
      </c>
      <c r="D2137">
        <v>209142.25</v>
      </c>
      <c r="E2137">
        <v>230301</v>
      </c>
    </row>
    <row r="2138" spans="1:5" x14ac:dyDescent="0.25">
      <c r="A2138" s="60">
        <v>121982</v>
      </c>
      <c r="B2138">
        <v>12198</v>
      </c>
      <c r="C2138">
        <v>2</v>
      </c>
      <c r="D2138">
        <v>418269.21</v>
      </c>
      <c r="E2138">
        <v>230301</v>
      </c>
    </row>
    <row r="2139" spans="1:5" x14ac:dyDescent="0.25">
      <c r="A2139" s="60">
        <v>270262</v>
      </c>
      <c r="B2139">
        <v>27026</v>
      </c>
      <c r="C2139">
        <v>2</v>
      </c>
      <c r="D2139">
        <v>1027.77</v>
      </c>
      <c r="E2139">
        <v>230215</v>
      </c>
    </row>
    <row r="2140" spans="1:5" x14ac:dyDescent="0.25">
      <c r="A2140" s="60">
        <v>270261</v>
      </c>
      <c r="B2140">
        <v>27026</v>
      </c>
      <c r="C2140">
        <v>1</v>
      </c>
      <c r="D2140">
        <v>1827.97</v>
      </c>
      <c r="E2140">
        <v>230215</v>
      </c>
    </row>
    <row r="2141" spans="1:5" x14ac:dyDescent="0.25">
      <c r="A2141" s="60">
        <v>270263</v>
      </c>
      <c r="B2141">
        <v>27026</v>
      </c>
      <c r="C2141">
        <v>3</v>
      </c>
      <c r="D2141">
        <v>2277.7199999999998</v>
      </c>
      <c r="E2141">
        <v>230215</v>
      </c>
    </row>
    <row r="2142" spans="1:5" x14ac:dyDescent="0.25">
      <c r="A2142" s="60">
        <v>242082</v>
      </c>
      <c r="B2142">
        <v>24208</v>
      </c>
      <c r="C2142">
        <v>2</v>
      </c>
      <c r="D2142">
        <v>1696</v>
      </c>
      <c r="E2142">
        <v>230215</v>
      </c>
    </row>
    <row r="2143" spans="1:5" x14ac:dyDescent="0.25">
      <c r="A2143" s="60">
        <v>242081</v>
      </c>
      <c r="B2143">
        <v>24208</v>
      </c>
      <c r="C2143">
        <v>1</v>
      </c>
      <c r="D2143">
        <v>1937.37</v>
      </c>
      <c r="E2143">
        <v>230215</v>
      </c>
    </row>
    <row r="2144" spans="1:5" x14ac:dyDescent="0.25">
      <c r="A2144" s="60">
        <v>218611</v>
      </c>
      <c r="B2144">
        <v>21861</v>
      </c>
      <c r="C2144">
        <v>1</v>
      </c>
      <c r="D2144">
        <v>2101.4699999999998</v>
      </c>
      <c r="E2144">
        <v>230215</v>
      </c>
    </row>
    <row r="2145" spans="1:5" x14ac:dyDescent="0.25">
      <c r="A2145" s="60">
        <v>218612</v>
      </c>
      <c r="B2145">
        <v>21861</v>
      </c>
      <c r="C2145">
        <v>2</v>
      </c>
      <c r="D2145">
        <v>2654.04</v>
      </c>
      <c r="E2145">
        <v>230215</v>
      </c>
    </row>
    <row r="2146" spans="1:5" x14ac:dyDescent="0.25">
      <c r="A2146" s="60">
        <v>5311</v>
      </c>
      <c r="B2146">
        <v>531</v>
      </c>
      <c r="C2146">
        <v>1</v>
      </c>
      <c r="D2146">
        <v>1279.0999999999999</v>
      </c>
      <c r="E2146">
        <v>230222</v>
      </c>
    </row>
    <row r="2147" spans="1:5" x14ac:dyDescent="0.25">
      <c r="A2147" s="60">
        <v>295981</v>
      </c>
      <c r="B2147">
        <v>29598</v>
      </c>
      <c r="C2147">
        <v>1</v>
      </c>
      <c r="D2147">
        <v>65609.94</v>
      </c>
      <c r="E2147">
        <v>230216</v>
      </c>
    </row>
    <row r="2148" spans="1:5" x14ac:dyDescent="0.25">
      <c r="A2148" s="60">
        <v>256863</v>
      </c>
      <c r="B2148">
        <v>25686</v>
      </c>
      <c r="C2148">
        <v>3</v>
      </c>
      <c r="D2148">
        <v>331326.71000000002</v>
      </c>
      <c r="E2148">
        <v>230217</v>
      </c>
    </row>
    <row r="2149" spans="1:5" x14ac:dyDescent="0.25">
      <c r="A2149" s="60">
        <v>256861</v>
      </c>
      <c r="B2149">
        <v>25686</v>
      </c>
      <c r="C2149">
        <v>1</v>
      </c>
      <c r="D2149">
        <v>61378.71</v>
      </c>
      <c r="E2149">
        <v>230217</v>
      </c>
    </row>
    <row r="2150" spans="1:5" x14ac:dyDescent="0.25">
      <c r="A2150" s="60">
        <v>256862</v>
      </c>
      <c r="B2150">
        <v>25686</v>
      </c>
      <c r="C2150">
        <v>2</v>
      </c>
      <c r="D2150">
        <v>208571.47</v>
      </c>
      <c r="E2150">
        <v>230217</v>
      </c>
    </row>
    <row r="2151" spans="1:5" x14ac:dyDescent="0.25">
      <c r="A2151" s="60">
        <v>60574</v>
      </c>
      <c r="B2151">
        <v>6057</v>
      </c>
      <c r="C2151">
        <v>4</v>
      </c>
      <c r="D2151">
        <v>44503.78</v>
      </c>
      <c r="E2151">
        <v>230120</v>
      </c>
    </row>
    <row r="2152" spans="1:5" x14ac:dyDescent="0.25">
      <c r="A2152" s="60">
        <v>49591</v>
      </c>
      <c r="B2152">
        <v>4959</v>
      </c>
      <c r="C2152">
        <v>1</v>
      </c>
      <c r="D2152">
        <v>3442.5</v>
      </c>
      <c r="E2152">
        <v>230201</v>
      </c>
    </row>
    <row r="2153" spans="1:5" x14ac:dyDescent="0.25">
      <c r="A2153" s="60">
        <v>49592</v>
      </c>
      <c r="B2153">
        <v>4959</v>
      </c>
      <c r="C2153">
        <v>2</v>
      </c>
      <c r="D2153">
        <v>2898.01</v>
      </c>
      <c r="E2153">
        <v>220926</v>
      </c>
    </row>
    <row r="2154" spans="1:5" x14ac:dyDescent="0.25">
      <c r="A2154" s="60">
        <v>243601</v>
      </c>
      <c r="B2154">
        <v>24360</v>
      </c>
      <c r="C2154">
        <v>1</v>
      </c>
      <c r="D2154">
        <v>89196.77</v>
      </c>
      <c r="E2154">
        <v>230215</v>
      </c>
    </row>
    <row r="2155" spans="1:5" x14ac:dyDescent="0.25">
      <c r="A2155" s="60">
        <v>243602</v>
      </c>
      <c r="B2155">
        <v>24360</v>
      </c>
      <c r="C2155">
        <v>2</v>
      </c>
      <c r="D2155">
        <v>353994.15</v>
      </c>
      <c r="E2155">
        <v>230215</v>
      </c>
    </row>
    <row r="2156" spans="1:5" x14ac:dyDescent="0.25">
      <c r="A2156" s="60">
        <v>238081</v>
      </c>
      <c r="B2156">
        <v>23808</v>
      </c>
      <c r="C2156">
        <v>1</v>
      </c>
      <c r="D2156">
        <v>1172.1099999999999</v>
      </c>
      <c r="E2156">
        <v>230215</v>
      </c>
    </row>
    <row r="2157" spans="1:5" x14ac:dyDescent="0.25">
      <c r="A2157" s="60">
        <v>238082</v>
      </c>
      <c r="B2157">
        <v>23808</v>
      </c>
      <c r="C2157">
        <v>2</v>
      </c>
      <c r="D2157">
        <v>2595.98</v>
      </c>
      <c r="E2157">
        <v>230215</v>
      </c>
    </row>
    <row r="2158" spans="1:5" x14ac:dyDescent="0.25">
      <c r="A2158" s="60">
        <v>140312</v>
      </c>
      <c r="B2158">
        <v>14031</v>
      </c>
      <c r="C2158">
        <v>2</v>
      </c>
      <c r="D2158">
        <v>106443.26</v>
      </c>
      <c r="E2158">
        <v>230227</v>
      </c>
    </row>
    <row r="2159" spans="1:5" x14ac:dyDescent="0.25">
      <c r="A2159" s="60">
        <v>140313</v>
      </c>
      <c r="B2159">
        <v>14031</v>
      </c>
      <c r="C2159">
        <v>3</v>
      </c>
      <c r="D2159">
        <v>212743.99</v>
      </c>
      <c r="E2159">
        <v>230227</v>
      </c>
    </row>
    <row r="2160" spans="1:5" x14ac:dyDescent="0.25">
      <c r="A2160" s="60">
        <v>145241</v>
      </c>
      <c r="B2160">
        <v>14524</v>
      </c>
      <c r="C2160">
        <v>1</v>
      </c>
      <c r="D2160">
        <v>213902.22</v>
      </c>
      <c r="E2160">
        <v>230227</v>
      </c>
    </row>
    <row r="2161" spans="1:5" x14ac:dyDescent="0.25">
      <c r="A2161" s="60">
        <v>140332</v>
      </c>
      <c r="B2161">
        <v>14033</v>
      </c>
      <c r="C2161">
        <v>2</v>
      </c>
      <c r="D2161">
        <v>28715.81</v>
      </c>
      <c r="E2161">
        <v>230227</v>
      </c>
    </row>
    <row r="2162" spans="1:5" x14ac:dyDescent="0.25">
      <c r="A2162" s="60">
        <v>140333</v>
      </c>
      <c r="B2162">
        <v>14033</v>
      </c>
      <c r="C2162">
        <v>3</v>
      </c>
      <c r="D2162">
        <v>86147.78</v>
      </c>
      <c r="E2162">
        <v>230227</v>
      </c>
    </row>
    <row r="2163" spans="1:5" x14ac:dyDescent="0.25">
      <c r="A2163" s="60">
        <v>140341</v>
      </c>
      <c r="B2163">
        <v>14034</v>
      </c>
      <c r="C2163">
        <v>1</v>
      </c>
      <c r="D2163">
        <v>83389.820000000007</v>
      </c>
      <c r="E2163">
        <v>230227</v>
      </c>
    </row>
    <row r="2164" spans="1:5" x14ac:dyDescent="0.25">
      <c r="A2164" s="60">
        <v>129122</v>
      </c>
      <c r="B2164">
        <v>12912</v>
      </c>
      <c r="C2164">
        <v>2</v>
      </c>
      <c r="D2164">
        <v>1795.46</v>
      </c>
      <c r="E2164">
        <v>230210</v>
      </c>
    </row>
    <row r="2165" spans="1:5" x14ac:dyDescent="0.25">
      <c r="A2165" s="60">
        <v>249861</v>
      </c>
      <c r="B2165">
        <v>24986</v>
      </c>
      <c r="C2165">
        <v>1</v>
      </c>
      <c r="D2165">
        <v>3216.2</v>
      </c>
      <c r="E2165">
        <v>230216</v>
      </c>
    </row>
    <row r="2166" spans="1:5" x14ac:dyDescent="0.25">
      <c r="A2166" s="60">
        <v>210401</v>
      </c>
      <c r="B2166">
        <v>21040</v>
      </c>
      <c r="C2166">
        <v>1</v>
      </c>
      <c r="D2166">
        <v>1560.64</v>
      </c>
      <c r="E2166">
        <v>230216</v>
      </c>
    </row>
    <row r="2167" spans="1:5" x14ac:dyDescent="0.25">
      <c r="A2167" s="60">
        <v>210402</v>
      </c>
      <c r="B2167">
        <v>21040</v>
      </c>
      <c r="C2167">
        <v>2</v>
      </c>
      <c r="D2167">
        <v>2458.75</v>
      </c>
      <c r="E2167">
        <v>230216</v>
      </c>
    </row>
    <row r="2168" spans="1:5" x14ac:dyDescent="0.25">
      <c r="A2168" s="60">
        <v>210403</v>
      </c>
      <c r="B2168">
        <v>21040</v>
      </c>
      <c r="C2168">
        <v>3</v>
      </c>
      <c r="D2168">
        <v>1967.41</v>
      </c>
      <c r="E2168">
        <v>230216</v>
      </c>
    </row>
    <row r="2169" spans="1:5" x14ac:dyDescent="0.25">
      <c r="A2169" s="60">
        <v>210404</v>
      </c>
      <c r="B2169">
        <v>21040</v>
      </c>
      <c r="C2169">
        <v>4</v>
      </c>
      <c r="D2169">
        <v>3204.39</v>
      </c>
      <c r="E2169">
        <v>230216</v>
      </c>
    </row>
    <row r="2170" spans="1:5" x14ac:dyDescent="0.25">
      <c r="A2170" s="60">
        <v>253091</v>
      </c>
      <c r="B2170">
        <v>25309</v>
      </c>
      <c r="C2170">
        <v>1</v>
      </c>
      <c r="D2170">
        <v>2007.71</v>
      </c>
      <c r="E2170">
        <v>230215</v>
      </c>
    </row>
    <row r="2171" spans="1:5" x14ac:dyDescent="0.25">
      <c r="A2171" s="60">
        <v>253092</v>
      </c>
      <c r="B2171">
        <v>25309</v>
      </c>
      <c r="C2171">
        <v>2</v>
      </c>
      <c r="D2171">
        <v>1270.79</v>
      </c>
      <c r="E2171">
        <v>230215</v>
      </c>
    </row>
    <row r="2172" spans="1:5" x14ac:dyDescent="0.25">
      <c r="A2172" s="60">
        <v>253093</v>
      </c>
      <c r="B2172">
        <v>25309</v>
      </c>
      <c r="C2172">
        <v>3</v>
      </c>
      <c r="D2172">
        <v>3016.63</v>
      </c>
      <c r="E2172">
        <v>230215</v>
      </c>
    </row>
    <row r="2173" spans="1:5" x14ac:dyDescent="0.25">
      <c r="A2173" s="60">
        <v>121783</v>
      </c>
      <c r="B2173">
        <v>12178</v>
      </c>
      <c r="C2173">
        <v>3</v>
      </c>
      <c r="D2173">
        <v>2567.34</v>
      </c>
      <c r="E2173">
        <v>230215</v>
      </c>
    </row>
    <row r="2174" spans="1:5" x14ac:dyDescent="0.25">
      <c r="A2174" s="60">
        <v>121781</v>
      </c>
      <c r="B2174">
        <v>12178</v>
      </c>
      <c r="C2174">
        <v>1</v>
      </c>
      <c r="D2174">
        <v>1621.98</v>
      </c>
      <c r="E2174">
        <v>230215</v>
      </c>
    </row>
    <row r="2175" spans="1:5" x14ac:dyDescent="0.25">
      <c r="A2175" s="60">
        <v>121782</v>
      </c>
      <c r="B2175">
        <v>12178</v>
      </c>
      <c r="C2175">
        <v>2</v>
      </c>
      <c r="D2175">
        <v>3883.56</v>
      </c>
      <c r="E2175">
        <v>230215</v>
      </c>
    </row>
    <row r="2176" spans="1:5" x14ac:dyDescent="0.25">
      <c r="A2176" s="60">
        <v>5442</v>
      </c>
      <c r="B2176">
        <v>544</v>
      </c>
      <c r="C2176">
        <v>2</v>
      </c>
      <c r="D2176">
        <v>2342.5500000000002</v>
      </c>
      <c r="E2176">
        <v>230301</v>
      </c>
    </row>
    <row r="2177" spans="1:5" x14ac:dyDescent="0.25">
      <c r="A2177" s="60">
        <v>206681</v>
      </c>
      <c r="B2177">
        <v>20668</v>
      </c>
      <c r="C2177">
        <v>1</v>
      </c>
      <c r="D2177">
        <v>4890.68</v>
      </c>
      <c r="E2177">
        <v>230301</v>
      </c>
    </row>
    <row r="2178" spans="1:5" x14ac:dyDescent="0.25">
      <c r="A2178" s="60">
        <v>206671</v>
      </c>
      <c r="B2178">
        <v>20667</v>
      </c>
      <c r="C2178">
        <v>1</v>
      </c>
      <c r="D2178">
        <v>3127.79</v>
      </c>
      <c r="E2178">
        <v>230301</v>
      </c>
    </row>
    <row r="2179" spans="1:5" x14ac:dyDescent="0.25">
      <c r="A2179" s="60">
        <v>271041</v>
      </c>
      <c r="B2179">
        <v>27104</v>
      </c>
      <c r="C2179">
        <v>1</v>
      </c>
      <c r="D2179">
        <v>8502.5400000000009</v>
      </c>
      <c r="E2179">
        <v>230216</v>
      </c>
    </row>
    <row r="2180" spans="1:5" x14ac:dyDescent="0.25">
      <c r="A2180" s="60">
        <v>271042</v>
      </c>
      <c r="B2180">
        <v>27104</v>
      </c>
      <c r="C2180">
        <v>2</v>
      </c>
      <c r="D2180">
        <v>12127.21</v>
      </c>
      <c r="E2180">
        <v>230216</v>
      </c>
    </row>
    <row r="2181" spans="1:5" x14ac:dyDescent="0.25">
      <c r="A2181" s="60">
        <v>272281</v>
      </c>
      <c r="B2181">
        <v>27228</v>
      </c>
      <c r="C2181">
        <v>1</v>
      </c>
      <c r="D2181">
        <v>9399.7900000000009</v>
      </c>
      <c r="E2181">
        <v>230216</v>
      </c>
    </row>
    <row r="2182" spans="1:5" x14ac:dyDescent="0.25">
      <c r="A2182" s="60">
        <v>272282</v>
      </c>
      <c r="B2182">
        <v>27228</v>
      </c>
      <c r="C2182">
        <v>2</v>
      </c>
      <c r="D2182">
        <v>13150.06</v>
      </c>
      <c r="E2182">
        <v>230216</v>
      </c>
    </row>
    <row r="2183" spans="1:5" x14ac:dyDescent="0.25">
      <c r="A2183" s="60">
        <v>217561</v>
      </c>
      <c r="B2183">
        <v>21756</v>
      </c>
      <c r="C2183">
        <v>1</v>
      </c>
      <c r="D2183">
        <v>4726.28</v>
      </c>
      <c r="E2183">
        <v>230216</v>
      </c>
    </row>
    <row r="2184" spans="1:5" x14ac:dyDescent="0.25">
      <c r="A2184" s="60">
        <v>286071</v>
      </c>
      <c r="B2184">
        <v>28607</v>
      </c>
      <c r="C2184">
        <v>1</v>
      </c>
      <c r="D2184">
        <v>5447843.3399999999</v>
      </c>
      <c r="E2184">
        <v>230301</v>
      </c>
    </row>
    <row r="2185" spans="1:5" x14ac:dyDescent="0.25">
      <c r="A2185" s="60">
        <v>51571</v>
      </c>
      <c r="B2185">
        <v>5157</v>
      </c>
      <c r="C2185">
        <v>1</v>
      </c>
      <c r="D2185">
        <v>719.52</v>
      </c>
      <c r="E2185">
        <v>230206</v>
      </c>
    </row>
    <row r="2186" spans="1:5" x14ac:dyDescent="0.25">
      <c r="A2186" s="60">
        <v>51575</v>
      </c>
      <c r="B2186">
        <v>5157</v>
      </c>
      <c r="C2186">
        <v>5</v>
      </c>
      <c r="D2186">
        <v>1158.1099999999999</v>
      </c>
      <c r="E2186">
        <v>230206</v>
      </c>
    </row>
    <row r="2187" spans="1:5" x14ac:dyDescent="0.25">
      <c r="A2187" s="60">
        <v>51574</v>
      </c>
      <c r="B2187">
        <v>5157</v>
      </c>
      <c r="C2187">
        <v>4</v>
      </c>
      <c r="D2187">
        <v>1573.5</v>
      </c>
      <c r="E2187">
        <v>230206</v>
      </c>
    </row>
    <row r="2188" spans="1:5" x14ac:dyDescent="0.25">
      <c r="A2188" s="60">
        <v>51572</v>
      </c>
      <c r="B2188">
        <v>5157</v>
      </c>
      <c r="C2188">
        <v>2</v>
      </c>
      <c r="D2188">
        <v>1132.42</v>
      </c>
      <c r="E2188">
        <v>230206</v>
      </c>
    </row>
    <row r="2189" spans="1:5" x14ac:dyDescent="0.25">
      <c r="A2189" s="60">
        <v>51576</v>
      </c>
      <c r="B2189">
        <v>5157</v>
      </c>
      <c r="C2189">
        <v>6</v>
      </c>
      <c r="D2189">
        <v>1814.41</v>
      </c>
      <c r="E2189">
        <v>230206</v>
      </c>
    </row>
    <row r="2190" spans="1:5" x14ac:dyDescent="0.25">
      <c r="A2190" s="60">
        <v>51573</v>
      </c>
      <c r="B2190">
        <v>5157</v>
      </c>
      <c r="C2190">
        <v>3</v>
      </c>
      <c r="D2190">
        <v>2532.65</v>
      </c>
      <c r="E2190">
        <v>230206</v>
      </c>
    </row>
    <row r="2191" spans="1:5" x14ac:dyDescent="0.25">
      <c r="A2191" s="60">
        <v>272371</v>
      </c>
      <c r="B2191">
        <v>27237</v>
      </c>
      <c r="C2191">
        <v>1</v>
      </c>
      <c r="D2191">
        <v>3359</v>
      </c>
      <c r="E2191">
        <v>230207</v>
      </c>
    </row>
    <row r="2192" spans="1:5" x14ac:dyDescent="0.25">
      <c r="A2192" s="60">
        <v>193931</v>
      </c>
      <c r="B2192">
        <v>19393</v>
      </c>
      <c r="C2192">
        <v>1</v>
      </c>
      <c r="D2192">
        <v>1100</v>
      </c>
      <c r="E2192">
        <v>230301</v>
      </c>
    </row>
    <row r="2193" spans="1:5" x14ac:dyDescent="0.25">
      <c r="A2193" s="60">
        <v>168981</v>
      </c>
      <c r="B2193">
        <v>16898</v>
      </c>
      <c r="C2193">
        <v>1</v>
      </c>
      <c r="D2193">
        <v>1340</v>
      </c>
      <c r="E2193">
        <v>230301</v>
      </c>
    </row>
    <row r="2194" spans="1:5" x14ac:dyDescent="0.25">
      <c r="A2194" s="60">
        <v>77732</v>
      </c>
      <c r="B2194">
        <v>7773</v>
      </c>
      <c r="C2194">
        <v>2</v>
      </c>
      <c r="D2194">
        <v>1463.44</v>
      </c>
      <c r="E2194">
        <v>220912</v>
      </c>
    </row>
    <row r="2195" spans="1:5" x14ac:dyDescent="0.25">
      <c r="A2195" s="60">
        <v>268401</v>
      </c>
      <c r="B2195">
        <v>26840</v>
      </c>
      <c r="C2195">
        <v>1</v>
      </c>
      <c r="D2195">
        <v>1399</v>
      </c>
      <c r="E2195">
        <v>221001</v>
      </c>
    </row>
    <row r="2196" spans="1:5" x14ac:dyDescent="0.25">
      <c r="A2196" s="60">
        <v>83663</v>
      </c>
      <c r="B2196">
        <v>8366</v>
      </c>
      <c r="C2196">
        <v>3</v>
      </c>
      <c r="D2196">
        <v>1100</v>
      </c>
      <c r="E2196">
        <v>230301</v>
      </c>
    </row>
    <row r="2197" spans="1:5" x14ac:dyDescent="0.25">
      <c r="A2197" s="60">
        <v>83662</v>
      </c>
      <c r="B2197">
        <v>8366</v>
      </c>
      <c r="C2197">
        <v>2</v>
      </c>
      <c r="D2197">
        <v>1800</v>
      </c>
      <c r="E2197">
        <v>230301</v>
      </c>
    </row>
    <row r="2198" spans="1:5" x14ac:dyDescent="0.25">
      <c r="A2198" s="60">
        <v>250711</v>
      </c>
      <c r="B2198">
        <v>25071</v>
      </c>
      <c r="C2198">
        <v>1</v>
      </c>
      <c r="D2198">
        <v>1076.29</v>
      </c>
      <c r="E2198">
        <v>230201</v>
      </c>
    </row>
    <row r="2199" spans="1:5" x14ac:dyDescent="0.25">
      <c r="A2199" s="60">
        <v>244881</v>
      </c>
      <c r="B2199">
        <v>24488</v>
      </c>
      <c r="C2199">
        <v>1</v>
      </c>
      <c r="D2199">
        <v>568</v>
      </c>
      <c r="E2199">
        <v>230123</v>
      </c>
    </row>
    <row r="2200" spans="1:5" x14ac:dyDescent="0.25">
      <c r="A2200" s="60">
        <v>244882</v>
      </c>
      <c r="B2200">
        <v>24488</v>
      </c>
      <c r="C2200">
        <v>2</v>
      </c>
      <c r="D2200">
        <v>488</v>
      </c>
      <c r="E2200">
        <v>230130</v>
      </c>
    </row>
    <row r="2201" spans="1:5" x14ac:dyDescent="0.25">
      <c r="A2201" s="60">
        <v>295301</v>
      </c>
      <c r="B2201">
        <v>29530</v>
      </c>
      <c r="C2201">
        <v>1</v>
      </c>
      <c r="D2201">
        <v>438</v>
      </c>
      <c r="E2201">
        <v>221018</v>
      </c>
    </row>
    <row r="2202" spans="1:5" x14ac:dyDescent="0.25">
      <c r="A2202" s="60">
        <v>244071</v>
      </c>
      <c r="B2202">
        <v>24407</v>
      </c>
      <c r="C2202">
        <v>1</v>
      </c>
      <c r="D2202">
        <v>768</v>
      </c>
      <c r="E2202">
        <v>230123</v>
      </c>
    </row>
    <row r="2203" spans="1:5" x14ac:dyDescent="0.25">
      <c r="A2203" s="60">
        <v>236161</v>
      </c>
      <c r="B2203">
        <v>23616</v>
      </c>
      <c r="C2203">
        <v>1</v>
      </c>
      <c r="D2203">
        <v>1735.39</v>
      </c>
      <c r="E2203">
        <v>230201</v>
      </c>
    </row>
    <row r="2204" spans="1:5" x14ac:dyDescent="0.25">
      <c r="A2204" s="60">
        <v>80164</v>
      </c>
      <c r="B2204">
        <v>8016</v>
      </c>
      <c r="C2204">
        <v>4</v>
      </c>
      <c r="D2204">
        <v>897201.1</v>
      </c>
      <c r="E2204">
        <v>230215</v>
      </c>
    </row>
    <row r="2205" spans="1:5" x14ac:dyDescent="0.25">
      <c r="A2205" s="60">
        <v>223661</v>
      </c>
      <c r="B2205">
        <v>22366</v>
      </c>
      <c r="C2205">
        <v>1</v>
      </c>
      <c r="D2205">
        <v>1559.12</v>
      </c>
      <c r="E2205">
        <v>230301</v>
      </c>
    </row>
    <row r="2206" spans="1:5" x14ac:dyDescent="0.25">
      <c r="A2206" s="60">
        <v>223662</v>
      </c>
      <c r="B2206">
        <v>22366</v>
      </c>
      <c r="C2206">
        <v>2</v>
      </c>
      <c r="D2206">
        <v>1755.98</v>
      </c>
      <c r="E2206">
        <v>230301</v>
      </c>
    </row>
    <row r="2207" spans="1:5" x14ac:dyDescent="0.25">
      <c r="A2207" s="60">
        <v>223664</v>
      </c>
      <c r="B2207">
        <v>22366</v>
      </c>
      <c r="C2207">
        <v>4</v>
      </c>
      <c r="D2207">
        <v>2896.28</v>
      </c>
      <c r="E2207">
        <v>230301</v>
      </c>
    </row>
    <row r="2208" spans="1:5" x14ac:dyDescent="0.25">
      <c r="A2208" s="60">
        <v>223663</v>
      </c>
      <c r="B2208">
        <v>22366</v>
      </c>
      <c r="C2208">
        <v>3</v>
      </c>
      <c r="D2208">
        <v>2554.9499999999998</v>
      </c>
      <c r="E2208">
        <v>230301</v>
      </c>
    </row>
    <row r="2209" spans="1:5" x14ac:dyDescent="0.25">
      <c r="A2209" s="60">
        <v>77611</v>
      </c>
      <c r="B2209">
        <v>7761</v>
      </c>
      <c r="C2209">
        <v>1</v>
      </c>
      <c r="D2209">
        <v>864.95</v>
      </c>
      <c r="E2209">
        <v>230216</v>
      </c>
    </row>
    <row r="2210" spans="1:5" x14ac:dyDescent="0.25">
      <c r="A2210" s="60">
        <v>77613</v>
      </c>
      <c r="B2210">
        <v>7761</v>
      </c>
      <c r="C2210">
        <v>3</v>
      </c>
      <c r="D2210">
        <v>585.82000000000005</v>
      </c>
      <c r="E2210">
        <v>230216</v>
      </c>
    </row>
    <row r="2211" spans="1:5" x14ac:dyDescent="0.25">
      <c r="A2211" s="60">
        <v>776110</v>
      </c>
      <c r="B2211">
        <v>7761</v>
      </c>
      <c r="C2211">
        <v>10</v>
      </c>
      <c r="D2211">
        <v>719.53</v>
      </c>
      <c r="E2211">
        <v>230216</v>
      </c>
    </row>
    <row r="2212" spans="1:5" x14ac:dyDescent="0.25">
      <c r="A2212" s="60">
        <v>77614</v>
      </c>
      <c r="B2212">
        <v>7761</v>
      </c>
      <c r="C2212">
        <v>4</v>
      </c>
      <c r="D2212">
        <v>772.81</v>
      </c>
      <c r="E2212">
        <v>230216</v>
      </c>
    </row>
    <row r="2213" spans="1:5" x14ac:dyDescent="0.25">
      <c r="A2213" s="60">
        <v>258521</v>
      </c>
      <c r="B2213">
        <v>25852</v>
      </c>
      <c r="C2213">
        <v>1</v>
      </c>
      <c r="D2213">
        <v>1410.28</v>
      </c>
      <c r="E2213">
        <v>230216</v>
      </c>
    </row>
    <row r="2214" spans="1:5" x14ac:dyDescent="0.25">
      <c r="A2214" s="60">
        <v>150252</v>
      </c>
      <c r="B2214">
        <v>15025</v>
      </c>
      <c r="C2214">
        <v>2</v>
      </c>
      <c r="D2214">
        <v>2475</v>
      </c>
      <c r="E2214">
        <v>230301</v>
      </c>
    </row>
    <row r="2215" spans="1:5" x14ac:dyDescent="0.25">
      <c r="A2215" s="60">
        <v>150251</v>
      </c>
      <c r="B2215">
        <v>15025</v>
      </c>
      <c r="C2215">
        <v>1</v>
      </c>
      <c r="D2215">
        <v>2395</v>
      </c>
      <c r="E2215">
        <v>230301</v>
      </c>
    </row>
    <row r="2216" spans="1:5" x14ac:dyDescent="0.25">
      <c r="A2216" s="60">
        <v>198753</v>
      </c>
      <c r="B2216">
        <v>19875</v>
      </c>
      <c r="C2216">
        <v>3</v>
      </c>
      <c r="D2216">
        <v>2449.5</v>
      </c>
      <c r="E2216">
        <v>230223</v>
      </c>
    </row>
    <row r="2217" spans="1:5" x14ac:dyDescent="0.25">
      <c r="A2217" s="60">
        <v>198751</v>
      </c>
      <c r="B2217">
        <v>19875</v>
      </c>
      <c r="C2217">
        <v>1</v>
      </c>
      <c r="D2217">
        <v>2761.24</v>
      </c>
      <c r="E2217">
        <v>230223</v>
      </c>
    </row>
    <row r="2218" spans="1:5" x14ac:dyDescent="0.25">
      <c r="A2218" s="60">
        <v>198752</v>
      </c>
      <c r="B2218">
        <v>19875</v>
      </c>
      <c r="C2218">
        <v>2</v>
      </c>
      <c r="D2218">
        <v>3832.4</v>
      </c>
      <c r="E2218">
        <v>230223</v>
      </c>
    </row>
    <row r="2219" spans="1:5" x14ac:dyDescent="0.25">
      <c r="A2219" s="60">
        <v>88425</v>
      </c>
      <c r="B2219">
        <v>8842</v>
      </c>
      <c r="C2219">
        <v>5</v>
      </c>
      <c r="D2219">
        <v>1050.04</v>
      </c>
      <c r="E2219">
        <v>230215</v>
      </c>
    </row>
    <row r="2220" spans="1:5" x14ac:dyDescent="0.25">
      <c r="A2220" s="60">
        <v>88422</v>
      </c>
      <c r="B2220">
        <v>8842</v>
      </c>
      <c r="C2220">
        <v>2</v>
      </c>
      <c r="D2220">
        <v>601.27</v>
      </c>
      <c r="E2220">
        <v>230215</v>
      </c>
    </row>
    <row r="2221" spans="1:5" x14ac:dyDescent="0.25">
      <c r="A2221" s="60">
        <v>88435</v>
      </c>
      <c r="B2221">
        <v>8843</v>
      </c>
      <c r="C2221">
        <v>5</v>
      </c>
      <c r="D2221">
        <v>920.84</v>
      </c>
      <c r="E2221">
        <v>230215</v>
      </c>
    </row>
    <row r="2222" spans="1:5" x14ac:dyDescent="0.25">
      <c r="A2222" s="60">
        <v>265801</v>
      </c>
      <c r="B2222">
        <v>26580</v>
      </c>
      <c r="C2222">
        <v>1</v>
      </c>
      <c r="D2222">
        <v>1204.95</v>
      </c>
      <c r="E2222">
        <v>230215</v>
      </c>
    </row>
    <row r="2223" spans="1:5" x14ac:dyDescent="0.25">
      <c r="A2223" s="60">
        <v>100853</v>
      </c>
      <c r="B2223">
        <v>10085</v>
      </c>
      <c r="C2223">
        <v>3</v>
      </c>
      <c r="D2223">
        <v>104462.19</v>
      </c>
      <c r="E2223">
        <v>230215</v>
      </c>
    </row>
    <row r="2224" spans="1:5" x14ac:dyDescent="0.25">
      <c r="A2224" s="60">
        <v>100852</v>
      </c>
      <c r="B2224">
        <v>10085</v>
      </c>
      <c r="C2224">
        <v>2</v>
      </c>
      <c r="D2224">
        <v>1360.84</v>
      </c>
      <c r="E2224">
        <v>230215</v>
      </c>
    </row>
    <row r="2225" spans="1:5" x14ac:dyDescent="0.25">
      <c r="A2225" s="60">
        <v>268731</v>
      </c>
      <c r="B2225">
        <v>26873</v>
      </c>
      <c r="C2225">
        <v>1</v>
      </c>
      <c r="D2225">
        <v>741</v>
      </c>
      <c r="E2225">
        <v>230202</v>
      </c>
    </row>
    <row r="2226" spans="1:5" x14ac:dyDescent="0.25">
      <c r="A2226" s="60">
        <v>259982</v>
      </c>
      <c r="B2226">
        <v>25998</v>
      </c>
      <c r="C2226">
        <v>2</v>
      </c>
      <c r="D2226">
        <v>2132.44</v>
      </c>
      <c r="E2226">
        <v>230216</v>
      </c>
    </row>
    <row r="2227" spans="1:5" x14ac:dyDescent="0.25">
      <c r="A2227" s="60">
        <v>259981</v>
      </c>
      <c r="B2227">
        <v>25998</v>
      </c>
      <c r="C2227">
        <v>1</v>
      </c>
      <c r="D2227">
        <v>1116.93</v>
      </c>
      <c r="E2227">
        <v>220606</v>
      </c>
    </row>
    <row r="2228" spans="1:5" x14ac:dyDescent="0.25">
      <c r="A2228" s="60">
        <v>259983</v>
      </c>
      <c r="B2228">
        <v>25998</v>
      </c>
      <c r="C2228">
        <v>3</v>
      </c>
      <c r="D2228">
        <v>3195.39</v>
      </c>
      <c r="E2228">
        <v>230216</v>
      </c>
    </row>
    <row r="2229" spans="1:5" x14ac:dyDescent="0.25">
      <c r="A2229" s="60">
        <v>259984</v>
      </c>
      <c r="B2229">
        <v>25998</v>
      </c>
      <c r="C2229">
        <v>4</v>
      </c>
      <c r="D2229">
        <v>1771.36</v>
      </c>
      <c r="E2229">
        <v>220606</v>
      </c>
    </row>
    <row r="2230" spans="1:5" x14ac:dyDescent="0.25">
      <c r="A2230" s="60">
        <v>5531</v>
      </c>
      <c r="B2230">
        <v>553</v>
      </c>
      <c r="C2230">
        <v>1</v>
      </c>
      <c r="D2230">
        <v>1802.43</v>
      </c>
      <c r="E2230">
        <v>230217</v>
      </c>
    </row>
    <row r="2231" spans="1:5" x14ac:dyDescent="0.25">
      <c r="A2231" s="60">
        <v>5532</v>
      </c>
      <c r="B2231">
        <v>553</v>
      </c>
      <c r="C2231">
        <v>2</v>
      </c>
      <c r="D2231">
        <v>3172.7</v>
      </c>
      <c r="E2231">
        <v>230217</v>
      </c>
    </row>
    <row r="2232" spans="1:5" x14ac:dyDescent="0.25">
      <c r="A2232" s="60">
        <v>142181</v>
      </c>
      <c r="B2232">
        <v>14218</v>
      </c>
      <c r="C2232">
        <v>1</v>
      </c>
      <c r="D2232">
        <v>2174.7600000000002</v>
      </c>
      <c r="E2232">
        <v>230217</v>
      </c>
    </row>
    <row r="2233" spans="1:5" x14ac:dyDescent="0.25">
      <c r="A2233" s="60">
        <v>5561</v>
      </c>
      <c r="B2233">
        <v>556</v>
      </c>
      <c r="C2233">
        <v>1</v>
      </c>
      <c r="D2233">
        <v>1737.31</v>
      </c>
      <c r="E2233">
        <v>230217</v>
      </c>
    </row>
    <row r="2234" spans="1:5" x14ac:dyDescent="0.25">
      <c r="A2234" s="60">
        <v>5562</v>
      </c>
      <c r="B2234">
        <v>556</v>
      </c>
      <c r="C2234">
        <v>2</v>
      </c>
      <c r="D2234">
        <v>2651.56</v>
      </c>
      <c r="E2234">
        <v>230217</v>
      </c>
    </row>
    <row r="2235" spans="1:5" x14ac:dyDescent="0.25">
      <c r="A2235" s="60">
        <v>285061</v>
      </c>
      <c r="B2235">
        <v>28506</v>
      </c>
      <c r="C2235">
        <v>1</v>
      </c>
      <c r="D2235">
        <v>6088</v>
      </c>
      <c r="E2235">
        <v>230301</v>
      </c>
    </row>
    <row r="2236" spans="1:5" x14ac:dyDescent="0.25">
      <c r="A2236" s="60">
        <v>261281</v>
      </c>
      <c r="B2236">
        <v>26128</v>
      </c>
      <c r="C2236">
        <v>1</v>
      </c>
      <c r="D2236">
        <v>173928.15</v>
      </c>
      <c r="E2236">
        <v>230216</v>
      </c>
    </row>
    <row r="2237" spans="1:5" x14ac:dyDescent="0.25">
      <c r="A2237" s="60">
        <v>261282</v>
      </c>
      <c r="B2237">
        <v>26128</v>
      </c>
      <c r="C2237">
        <v>2</v>
      </c>
      <c r="D2237">
        <v>633526.17000000004</v>
      </c>
      <c r="E2237">
        <v>230216</v>
      </c>
    </row>
    <row r="2238" spans="1:5" x14ac:dyDescent="0.25">
      <c r="A2238" s="60">
        <v>282301</v>
      </c>
      <c r="B2238">
        <v>28230</v>
      </c>
      <c r="C2238">
        <v>1</v>
      </c>
      <c r="D2238">
        <v>16828.7</v>
      </c>
      <c r="E2238">
        <v>230222</v>
      </c>
    </row>
    <row r="2239" spans="1:5" x14ac:dyDescent="0.25">
      <c r="A2239" s="60">
        <v>294471</v>
      </c>
      <c r="B2239">
        <v>29447</v>
      </c>
      <c r="C2239">
        <v>1</v>
      </c>
      <c r="D2239">
        <v>13143.29</v>
      </c>
      <c r="E2239">
        <v>230216</v>
      </c>
    </row>
    <row r="2240" spans="1:5" x14ac:dyDescent="0.25">
      <c r="A2240" s="60">
        <v>294472</v>
      </c>
      <c r="B2240">
        <v>29447</v>
      </c>
      <c r="C2240">
        <v>2</v>
      </c>
      <c r="D2240">
        <v>13545.65</v>
      </c>
      <c r="E2240">
        <v>230216</v>
      </c>
    </row>
    <row r="2241" spans="1:5" x14ac:dyDescent="0.25">
      <c r="A2241" s="60">
        <v>294473</v>
      </c>
      <c r="B2241">
        <v>29447</v>
      </c>
      <c r="C2241">
        <v>3</v>
      </c>
      <c r="D2241">
        <v>13813.85</v>
      </c>
      <c r="E2241">
        <v>230216</v>
      </c>
    </row>
    <row r="2242" spans="1:5" x14ac:dyDescent="0.25">
      <c r="A2242" s="60">
        <v>265481</v>
      </c>
      <c r="B2242">
        <v>26548</v>
      </c>
      <c r="C2242">
        <v>1</v>
      </c>
      <c r="D2242">
        <v>21539.119999999999</v>
      </c>
      <c r="E2242">
        <v>230217</v>
      </c>
    </row>
    <row r="2243" spans="1:5" x14ac:dyDescent="0.25">
      <c r="A2243" s="60">
        <v>132101</v>
      </c>
      <c r="B2243">
        <v>13210</v>
      </c>
      <c r="C2243">
        <v>1</v>
      </c>
      <c r="D2243">
        <v>6141.28</v>
      </c>
      <c r="E2243">
        <v>230215</v>
      </c>
    </row>
    <row r="2244" spans="1:5" x14ac:dyDescent="0.25">
      <c r="A2244" s="60">
        <v>5591</v>
      </c>
      <c r="B2244">
        <v>559</v>
      </c>
      <c r="C2244">
        <v>1</v>
      </c>
      <c r="D2244">
        <v>7739.53</v>
      </c>
      <c r="E2244">
        <v>230301</v>
      </c>
    </row>
    <row r="2245" spans="1:5" x14ac:dyDescent="0.25">
      <c r="A2245" s="60">
        <v>105191</v>
      </c>
      <c r="B2245">
        <v>10519</v>
      </c>
      <c r="C2245">
        <v>1</v>
      </c>
      <c r="D2245">
        <v>1122.44</v>
      </c>
      <c r="E2245">
        <v>200629</v>
      </c>
    </row>
    <row r="2246" spans="1:5" x14ac:dyDescent="0.25">
      <c r="A2246" s="60">
        <v>260001</v>
      </c>
      <c r="B2246">
        <v>26000</v>
      </c>
      <c r="C2246">
        <v>1</v>
      </c>
      <c r="D2246">
        <v>223299.84</v>
      </c>
      <c r="E2246">
        <v>230215</v>
      </c>
    </row>
    <row r="2247" spans="1:5" x14ac:dyDescent="0.25">
      <c r="A2247" s="60">
        <v>260002</v>
      </c>
      <c r="B2247">
        <v>26000</v>
      </c>
      <c r="C2247">
        <v>2</v>
      </c>
      <c r="D2247">
        <v>457789.14</v>
      </c>
      <c r="E2247">
        <v>230215</v>
      </c>
    </row>
    <row r="2248" spans="1:5" x14ac:dyDescent="0.25">
      <c r="A2248" s="60">
        <v>197281</v>
      </c>
      <c r="B2248">
        <v>19728</v>
      </c>
      <c r="C2248">
        <v>1</v>
      </c>
      <c r="D2248">
        <v>6421.47</v>
      </c>
      <c r="E2248">
        <v>221201</v>
      </c>
    </row>
    <row r="2249" spans="1:5" x14ac:dyDescent="0.25">
      <c r="A2249" s="60">
        <v>137292</v>
      </c>
      <c r="B2249">
        <v>13729</v>
      </c>
      <c r="C2249">
        <v>2</v>
      </c>
      <c r="D2249">
        <v>12362.86</v>
      </c>
      <c r="E2249">
        <v>230223</v>
      </c>
    </row>
    <row r="2250" spans="1:5" x14ac:dyDescent="0.25">
      <c r="A2250" s="60">
        <v>137291</v>
      </c>
      <c r="B2250">
        <v>13729</v>
      </c>
      <c r="C2250">
        <v>1</v>
      </c>
      <c r="D2250">
        <v>2270.09</v>
      </c>
      <c r="E2250">
        <v>230223</v>
      </c>
    </row>
    <row r="2251" spans="1:5" x14ac:dyDescent="0.25">
      <c r="A2251" s="60">
        <v>137294</v>
      </c>
      <c r="B2251">
        <v>13729</v>
      </c>
      <c r="C2251">
        <v>4</v>
      </c>
      <c r="D2251">
        <v>5054.58</v>
      </c>
      <c r="E2251">
        <v>230223</v>
      </c>
    </row>
    <row r="2252" spans="1:5" x14ac:dyDescent="0.25">
      <c r="A2252" s="60">
        <v>191753</v>
      </c>
      <c r="B2252">
        <v>19175</v>
      </c>
      <c r="C2252">
        <v>3</v>
      </c>
      <c r="D2252">
        <v>22479.4</v>
      </c>
      <c r="E2252">
        <v>230209</v>
      </c>
    </row>
    <row r="2253" spans="1:5" x14ac:dyDescent="0.25">
      <c r="A2253" s="60">
        <v>191751</v>
      </c>
      <c r="B2253">
        <v>19175</v>
      </c>
      <c r="C2253">
        <v>1</v>
      </c>
      <c r="D2253">
        <v>16150.25</v>
      </c>
      <c r="E2253">
        <v>230209</v>
      </c>
    </row>
    <row r="2254" spans="1:5" x14ac:dyDescent="0.25">
      <c r="A2254" s="60">
        <v>191754</v>
      </c>
      <c r="B2254">
        <v>19175</v>
      </c>
      <c r="C2254">
        <v>4</v>
      </c>
      <c r="D2254">
        <v>22313.35</v>
      </c>
      <c r="E2254">
        <v>230209</v>
      </c>
    </row>
    <row r="2255" spans="1:5" x14ac:dyDescent="0.25">
      <c r="A2255" s="60">
        <v>191752</v>
      </c>
      <c r="B2255">
        <v>19175</v>
      </c>
      <c r="C2255">
        <v>2</v>
      </c>
      <c r="D2255">
        <v>25612.45</v>
      </c>
      <c r="E2255">
        <v>230209</v>
      </c>
    </row>
    <row r="2256" spans="1:5" x14ac:dyDescent="0.25">
      <c r="A2256" s="60">
        <v>244512</v>
      </c>
      <c r="B2256">
        <v>24451</v>
      </c>
      <c r="C2256">
        <v>2</v>
      </c>
      <c r="D2256">
        <v>25960.400000000001</v>
      </c>
      <c r="E2256">
        <v>230209</v>
      </c>
    </row>
    <row r="2257" spans="1:5" x14ac:dyDescent="0.25">
      <c r="A2257" s="60">
        <v>244513</v>
      </c>
      <c r="B2257">
        <v>24451</v>
      </c>
      <c r="C2257">
        <v>3</v>
      </c>
      <c r="D2257">
        <v>23999.15</v>
      </c>
      <c r="E2257">
        <v>230209</v>
      </c>
    </row>
    <row r="2258" spans="1:5" x14ac:dyDescent="0.25">
      <c r="A2258" s="60">
        <v>244511</v>
      </c>
      <c r="B2258">
        <v>24451</v>
      </c>
      <c r="C2258">
        <v>1</v>
      </c>
      <c r="D2258">
        <v>33147.050000000003</v>
      </c>
      <c r="E2258">
        <v>230209</v>
      </c>
    </row>
    <row r="2259" spans="1:5" x14ac:dyDescent="0.25">
      <c r="A2259" s="60">
        <v>244514</v>
      </c>
      <c r="B2259">
        <v>24451</v>
      </c>
      <c r="C2259">
        <v>4</v>
      </c>
      <c r="D2259">
        <v>37856.550000000003</v>
      </c>
      <c r="E2259">
        <v>230209</v>
      </c>
    </row>
    <row r="2260" spans="1:5" x14ac:dyDescent="0.25">
      <c r="A2260" s="60">
        <v>244563</v>
      </c>
      <c r="B2260">
        <v>24456</v>
      </c>
      <c r="C2260">
        <v>3</v>
      </c>
      <c r="D2260">
        <v>22899.9</v>
      </c>
      <c r="E2260">
        <v>230209</v>
      </c>
    </row>
    <row r="2261" spans="1:5" x14ac:dyDescent="0.25">
      <c r="A2261" s="60">
        <v>244561</v>
      </c>
      <c r="B2261">
        <v>24456</v>
      </c>
      <c r="C2261">
        <v>1</v>
      </c>
      <c r="D2261">
        <v>10764.1</v>
      </c>
      <c r="E2261">
        <v>230209</v>
      </c>
    </row>
    <row r="2262" spans="1:5" x14ac:dyDescent="0.25">
      <c r="A2262" s="60">
        <v>244562</v>
      </c>
      <c r="B2262">
        <v>24456</v>
      </c>
      <c r="C2262">
        <v>2</v>
      </c>
      <c r="D2262">
        <v>22046.2</v>
      </c>
      <c r="E2262">
        <v>230209</v>
      </c>
    </row>
    <row r="2263" spans="1:5" x14ac:dyDescent="0.25">
      <c r="A2263" s="60">
        <v>244564</v>
      </c>
      <c r="B2263">
        <v>24456</v>
      </c>
      <c r="C2263">
        <v>4</v>
      </c>
      <c r="D2263">
        <v>12937.98</v>
      </c>
      <c r="E2263">
        <v>230209</v>
      </c>
    </row>
    <row r="2264" spans="1:5" x14ac:dyDescent="0.25">
      <c r="A2264" s="60">
        <v>268623</v>
      </c>
      <c r="B2264">
        <v>26862</v>
      </c>
      <c r="C2264">
        <v>3</v>
      </c>
      <c r="D2264">
        <v>44491.5</v>
      </c>
      <c r="E2264">
        <v>230209</v>
      </c>
    </row>
    <row r="2265" spans="1:5" x14ac:dyDescent="0.25">
      <c r="A2265" s="60">
        <v>268621</v>
      </c>
      <c r="B2265">
        <v>26862</v>
      </c>
      <c r="C2265">
        <v>1</v>
      </c>
      <c r="D2265">
        <v>44780.6</v>
      </c>
      <c r="E2265">
        <v>230209</v>
      </c>
    </row>
    <row r="2266" spans="1:5" x14ac:dyDescent="0.25">
      <c r="A2266" s="60">
        <v>268622</v>
      </c>
      <c r="B2266">
        <v>26862</v>
      </c>
      <c r="C2266">
        <v>2</v>
      </c>
      <c r="D2266">
        <v>72848.2</v>
      </c>
      <c r="E2266">
        <v>230209</v>
      </c>
    </row>
    <row r="2267" spans="1:5" x14ac:dyDescent="0.25">
      <c r="A2267" s="60">
        <v>244341</v>
      </c>
      <c r="B2267">
        <v>24434</v>
      </c>
      <c r="C2267">
        <v>1</v>
      </c>
      <c r="D2267">
        <v>30444.05</v>
      </c>
      <c r="E2267">
        <v>230209</v>
      </c>
    </row>
    <row r="2268" spans="1:5" x14ac:dyDescent="0.25">
      <c r="A2268" s="60">
        <v>244342</v>
      </c>
      <c r="B2268">
        <v>24434</v>
      </c>
      <c r="C2268">
        <v>2</v>
      </c>
      <c r="D2268">
        <v>36470.65</v>
      </c>
      <c r="E2268">
        <v>230209</v>
      </c>
    </row>
    <row r="2269" spans="1:5" x14ac:dyDescent="0.25">
      <c r="A2269" s="60">
        <v>268611</v>
      </c>
      <c r="B2269">
        <v>26861</v>
      </c>
      <c r="C2269">
        <v>1</v>
      </c>
      <c r="D2269">
        <v>21454.2</v>
      </c>
      <c r="E2269">
        <v>230209</v>
      </c>
    </row>
    <row r="2270" spans="1:5" x14ac:dyDescent="0.25">
      <c r="A2270" s="60">
        <v>268612</v>
      </c>
      <c r="B2270">
        <v>26861</v>
      </c>
      <c r="C2270">
        <v>2</v>
      </c>
      <c r="D2270">
        <v>23805.5</v>
      </c>
      <c r="E2270">
        <v>230209</v>
      </c>
    </row>
    <row r="2271" spans="1:5" x14ac:dyDescent="0.25">
      <c r="A2271" s="60">
        <v>268613</v>
      </c>
      <c r="B2271">
        <v>26861</v>
      </c>
      <c r="C2271">
        <v>3</v>
      </c>
      <c r="D2271">
        <v>36373.599999999999</v>
      </c>
      <c r="E2271">
        <v>230209</v>
      </c>
    </row>
    <row r="2272" spans="1:5" x14ac:dyDescent="0.25">
      <c r="A2272" s="60">
        <v>268614</v>
      </c>
      <c r="B2272">
        <v>26861</v>
      </c>
      <c r="C2272">
        <v>4</v>
      </c>
      <c r="D2272">
        <v>26939.7</v>
      </c>
      <c r="E2272">
        <v>230209</v>
      </c>
    </row>
    <row r="2273" spans="1:5" x14ac:dyDescent="0.25">
      <c r="A2273" s="60">
        <v>268615</v>
      </c>
      <c r="B2273">
        <v>26861</v>
      </c>
      <c r="C2273">
        <v>5</v>
      </c>
      <c r="D2273">
        <v>32317.4</v>
      </c>
      <c r="E2273">
        <v>230209</v>
      </c>
    </row>
    <row r="2274" spans="1:5" x14ac:dyDescent="0.25">
      <c r="A2274" s="60">
        <v>268616</v>
      </c>
      <c r="B2274">
        <v>26861</v>
      </c>
      <c r="C2274">
        <v>6</v>
      </c>
      <c r="D2274">
        <v>31064.85</v>
      </c>
      <c r="E2274">
        <v>230209</v>
      </c>
    </row>
    <row r="2275" spans="1:5" x14ac:dyDescent="0.25">
      <c r="A2275" s="60">
        <v>268617</v>
      </c>
      <c r="B2275">
        <v>26861</v>
      </c>
      <c r="C2275">
        <v>7</v>
      </c>
      <c r="D2275">
        <v>49886.2</v>
      </c>
      <c r="E2275">
        <v>230209</v>
      </c>
    </row>
    <row r="2276" spans="1:5" x14ac:dyDescent="0.25">
      <c r="A2276" s="60">
        <v>268618</v>
      </c>
      <c r="B2276">
        <v>26861</v>
      </c>
      <c r="C2276">
        <v>8</v>
      </c>
      <c r="D2276">
        <v>43340.9</v>
      </c>
      <c r="E2276">
        <v>230209</v>
      </c>
    </row>
    <row r="2277" spans="1:5" x14ac:dyDescent="0.25">
      <c r="A2277" s="60">
        <v>268619</v>
      </c>
      <c r="B2277">
        <v>26861</v>
      </c>
      <c r="C2277">
        <v>9</v>
      </c>
      <c r="D2277">
        <v>32071.25</v>
      </c>
      <c r="E2277">
        <v>230209</v>
      </c>
    </row>
    <row r="2278" spans="1:5" x14ac:dyDescent="0.25">
      <c r="A2278" s="60">
        <v>189251</v>
      </c>
      <c r="B2278">
        <v>18925</v>
      </c>
      <c r="C2278">
        <v>1</v>
      </c>
      <c r="D2278">
        <v>11588.03</v>
      </c>
      <c r="E2278">
        <v>230216</v>
      </c>
    </row>
    <row r="2279" spans="1:5" x14ac:dyDescent="0.25">
      <c r="A2279" s="60">
        <v>189252</v>
      </c>
      <c r="B2279">
        <v>18925</v>
      </c>
      <c r="C2279">
        <v>2</v>
      </c>
      <c r="D2279">
        <v>18429.810000000001</v>
      </c>
      <c r="E2279">
        <v>230216</v>
      </c>
    </row>
    <row r="2280" spans="1:5" x14ac:dyDescent="0.25">
      <c r="A2280" s="60">
        <v>189261</v>
      </c>
      <c r="B2280">
        <v>18926</v>
      </c>
      <c r="C2280">
        <v>1</v>
      </c>
      <c r="D2280">
        <v>14928.65</v>
      </c>
      <c r="E2280">
        <v>230216</v>
      </c>
    </row>
    <row r="2281" spans="1:5" x14ac:dyDescent="0.25">
      <c r="A2281" s="60">
        <v>189262</v>
      </c>
      <c r="B2281">
        <v>18926</v>
      </c>
      <c r="C2281">
        <v>2</v>
      </c>
      <c r="D2281">
        <v>24359.3</v>
      </c>
      <c r="E2281">
        <v>230216</v>
      </c>
    </row>
    <row r="2282" spans="1:5" x14ac:dyDescent="0.25">
      <c r="A2282" s="60">
        <v>189241</v>
      </c>
      <c r="B2282">
        <v>18924</v>
      </c>
      <c r="C2282">
        <v>1</v>
      </c>
      <c r="D2282">
        <v>2383.0300000000002</v>
      </c>
      <c r="E2282">
        <v>230216</v>
      </c>
    </row>
    <row r="2283" spans="1:5" x14ac:dyDescent="0.25">
      <c r="A2283" s="60">
        <v>189242</v>
      </c>
      <c r="B2283">
        <v>18924</v>
      </c>
      <c r="C2283">
        <v>2</v>
      </c>
      <c r="D2283">
        <v>6994.61</v>
      </c>
      <c r="E2283">
        <v>230216</v>
      </c>
    </row>
    <row r="2284" spans="1:5" x14ac:dyDescent="0.25">
      <c r="A2284" s="60">
        <v>189243</v>
      </c>
      <c r="B2284">
        <v>18924</v>
      </c>
      <c r="C2284">
        <v>3</v>
      </c>
      <c r="D2284">
        <v>10917.29</v>
      </c>
      <c r="E2284">
        <v>230216</v>
      </c>
    </row>
    <row r="2285" spans="1:5" x14ac:dyDescent="0.25">
      <c r="A2285" s="60">
        <v>210081</v>
      </c>
      <c r="B2285">
        <v>21008</v>
      </c>
      <c r="C2285">
        <v>1</v>
      </c>
      <c r="D2285">
        <v>17569.45</v>
      </c>
      <c r="E2285">
        <v>230216</v>
      </c>
    </row>
    <row r="2286" spans="1:5" x14ac:dyDescent="0.25">
      <c r="A2286" s="60">
        <v>249091</v>
      </c>
      <c r="B2286">
        <v>24909</v>
      </c>
      <c r="C2286">
        <v>1</v>
      </c>
      <c r="D2286">
        <v>14975.73</v>
      </c>
      <c r="E2286">
        <v>230216</v>
      </c>
    </row>
    <row r="2287" spans="1:5" x14ac:dyDescent="0.25">
      <c r="A2287" s="60">
        <v>249081</v>
      </c>
      <c r="B2287">
        <v>24908</v>
      </c>
      <c r="C2287">
        <v>1</v>
      </c>
      <c r="D2287">
        <v>20548.18</v>
      </c>
      <c r="E2287">
        <v>230216</v>
      </c>
    </row>
    <row r="2288" spans="1:5" x14ac:dyDescent="0.25">
      <c r="A2288" s="60">
        <v>249101</v>
      </c>
      <c r="B2288">
        <v>24910</v>
      </c>
      <c r="C2288">
        <v>1</v>
      </c>
      <c r="D2288">
        <v>30933.360000000001</v>
      </c>
      <c r="E2288">
        <v>230216</v>
      </c>
    </row>
    <row r="2289" spans="1:5" x14ac:dyDescent="0.25">
      <c r="A2289" s="60">
        <v>212761</v>
      </c>
      <c r="B2289">
        <v>21276</v>
      </c>
      <c r="C2289">
        <v>1</v>
      </c>
      <c r="D2289">
        <v>14451.92</v>
      </c>
      <c r="E2289">
        <v>230216</v>
      </c>
    </row>
    <row r="2290" spans="1:5" x14ac:dyDescent="0.25">
      <c r="A2290" s="60">
        <v>97541</v>
      </c>
      <c r="B2290">
        <v>9754</v>
      </c>
      <c r="C2290">
        <v>1</v>
      </c>
      <c r="D2290">
        <v>13528.78</v>
      </c>
      <c r="E2290">
        <v>230224</v>
      </c>
    </row>
    <row r="2291" spans="1:5" x14ac:dyDescent="0.25">
      <c r="A2291" s="60">
        <v>258211</v>
      </c>
      <c r="B2291">
        <v>25821</v>
      </c>
      <c r="C2291">
        <v>1</v>
      </c>
      <c r="D2291">
        <v>30826.79</v>
      </c>
      <c r="E2291">
        <v>230201</v>
      </c>
    </row>
    <row r="2292" spans="1:5" x14ac:dyDescent="0.25">
      <c r="A2292" s="60">
        <v>267221</v>
      </c>
      <c r="B2292">
        <v>26722</v>
      </c>
      <c r="C2292">
        <v>1</v>
      </c>
      <c r="D2292">
        <v>21710.89</v>
      </c>
      <c r="E2292">
        <v>230215</v>
      </c>
    </row>
    <row r="2293" spans="1:5" x14ac:dyDescent="0.25">
      <c r="A2293" s="60">
        <v>217671</v>
      </c>
      <c r="B2293">
        <v>21767</v>
      </c>
      <c r="C2293">
        <v>1</v>
      </c>
      <c r="D2293">
        <v>29920.71</v>
      </c>
      <c r="E2293">
        <v>230223</v>
      </c>
    </row>
    <row r="2294" spans="1:5" x14ac:dyDescent="0.25">
      <c r="A2294" s="60">
        <v>146311</v>
      </c>
      <c r="B2294">
        <v>14631</v>
      </c>
      <c r="C2294">
        <v>1</v>
      </c>
      <c r="D2294">
        <v>12417.68</v>
      </c>
      <c r="E2294">
        <v>230215</v>
      </c>
    </row>
    <row r="2295" spans="1:5" x14ac:dyDescent="0.25">
      <c r="A2295" s="60">
        <v>187131</v>
      </c>
      <c r="B2295">
        <v>18713</v>
      </c>
      <c r="C2295">
        <v>1</v>
      </c>
      <c r="D2295">
        <v>2514.7600000000002</v>
      </c>
      <c r="E2295">
        <v>230102</v>
      </c>
    </row>
    <row r="2296" spans="1:5" x14ac:dyDescent="0.25">
      <c r="A2296" s="60">
        <v>187141</v>
      </c>
      <c r="B2296">
        <v>18714</v>
      </c>
      <c r="C2296">
        <v>1</v>
      </c>
      <c r="D2296">
        <v>2550.0100000000002</v>
      </c>
      <c r="E2296">
        <v>230102</v>
      </c>
    </row>
    <row r="2297" spans="1:5" x14ac:dyDescent="0.25">
      <c r="A2297" s="60">
        <v>5655</v>
      </c>
      <c r="B2297">
        <v>565</v>
      </c>
      <c r="C2297">
        <v>5</v>
      </c>
      <c r="D2297">
        <v>550.63</v>
      </c>
      <c r="E2297">
        <v>230116</v>
      </c>
    </row>
    <row r="2298" spans="1:5" x14ac:dyDescent="0.25">
      <c r="A2298" s="60">
        <v>5651</v>
      </c>
      <c r="B2298">
        <v>565</v>
      </c>
      <c r="C2298">
        <v>1</v>
      </c>
      <c r="D2298">
        <v>438.17</v>
      </c>
      <c r="E2298">
        <v>230216</v>
      </c>
    </row>
    <row r="2299" spans="1:5" x14ac:dyDescent="0.25">
      <c r="A2299" s="60">
        <v>5652</v>
      </c>
      <c r="B2299">
        <v>565</v>
      </c>
      <c r="C2299">
        <v>2</v>
      </c>
      <c r="D2299">
        <v>682.69</v>
      </c>
      <c r="E2299">
        <v>230216</v>
      </c>
    </row>
    <row r="2300" spans="1:5" x14ac:dyDescent="0.25">
      <c r="A2300" s="60">
        <v>265321</v>
      </c>
      <c r="B2300">
        <v>26532</v>
      </c>
      <c r="C2300">
        <v>1</v>
      </c>
      <c r="D2300">
        <v>1667.07</v>
      </c>
      <c r="E2300">
        <v>230118</v>
      </c>
    </row>
    <row r="2301" spans="1:5" x14ac:dyDescent="0.25">
      <c r="A2301" s="60">
        <v>282721</v>
      </c>
      <c r="B2301">
        <v>28272</v>
      </c>
      <c r="C2301">
        <v>1</v>
      </c>
      <c r="D2301">
        <v>1227.75</v>
      </c>
      <c r="E2301">
        <v>230216</v>
      </c>
    </row>
    <row r="2302" spans="1:5" x14ac:dyDescent="0.25">
      <c r="A2302" s="60">
        <v>282722</v>
      </c>
      <c r="B2302">
        <v>28272</v>
      </c>
      <c r="C2302">
        <v>2</v>
      </c>
      <c r="D2302">
        <v>2245.92</v>
      </c>
      <c r="E2302">
        <v>230216</v>
      </c>
    </row>
    <row r="2303" spans="1:5" x14ac:dyDescent="0.25">
      <c r="A2303" s="60">
        <v>282723</v>
      </c>
      <c r="B2303">
        <v>28272</v>
      </c>
      <c r="C2303">
        <v>3</v>
      </c>
      <c r="D2303">
        <v>2839.33</v>
      </c>
      <c r="E2303">
        <v>230216</v>
      </c>
    </row>
    <row r="2304" spans="1:5" x14ac:dyDescent="0.25">
      <c r="A2304" s="60">
        <v>288561</v>
      </c>
      <c r="B2304">
        <v>28856</v>
      </c>
      <c r="C2304">
        <v>1</v>
      </c>
      <c r="D2304">
        <v>4473.21</v>
      </c>
      <c r="E2304">
        <v>230216</v>
      </c>
    </row>
    <row r="2305" spans="1:5" x14ac:dyDescent="0.25">
      <c r="A2305" s="60">
        <v>288562</v>
      </c>
      <c r="B2305">
        <v>28856</v>
      </c>
      <c r="C2305">
        <v>2</v>
      </c>
      <c r="D2305">
        <v>6417.84</v>
      </c>
      <c r="E2305">
        <v>230216</v>
      </c>
    </row>
    <row r="2306" spans="1:5" x14ac:dyDescent="0.25">
      <c r="A2306" s="60">
        <v>288563</v>
      </c>
      <c r="B2306">
        <v>28856</v>
      </c>
      <c r="C2306">
        <v>3</v>
      </c>
      <c r="D2306">
        <v>5090.97</v>
      </c>
      <c r="E2306">
        <v>230216</v>
      </c>
    </row>
    <row r="2307" spans="1:5" x14ac:dyDescent="0.25">
      <c r="A2307" s="60">
        <v>288564</v>
      </c>
      <c r="B2307">
        <v>28856</v>
      </c>
      <c r="C2307">
        <v>4</v>
      </c>
      <c r="D2307">
        <v>7124.52</v>
      </c>
      <c r="E2307">
        <v>230216</v>
      </c>
    </row>
    <row r="2308" spans="1:5" x14ac:dyDescent="0.25">
      <c r="A2308" s="60">
        <v>100801</v>
      </c>
      <c r="B2308">
        <v>10080</v>
      </c>
      <c r="C2308">
        <v>1</v>
      </c>
      <c r="D2308">
        <v>3863.39</v>
      </c>
      <c r="E2308">
        <v>230206</v>
      </c>
    </row>
    <row r="2309" spans="1:5" x14ac:dyDescent="0.25">
      <c r="A2309" s="60">
        <v>1436519</v>
      </c>
      <c r="B2309">
        <v>14365</v>
      </c>
      <c r="C2309">
        <v>19</v>
      </c>
      <c r="D2309">
        <v>1056.53</v>
      </c>
      <c r="E2309">
        <v>230216</v>
      </c>
    </row>
    <row r="2310" spans="1:5" x14ac:dyDescent="0.25">
      <c r="A2310" s="60">
        <v>1436520</v>
      </c>
      <c r="B2310">
        <v>14365</v>
      </c>
      <c r="C2310">
        <v>20</v>
      </c>
      <c r="D2310">
        <v>1726</v>
      </c>
      <c r="E2310">
        <v>230216</v>
      </c>
    </row>
    <row r="2311" spans="1:5" x14ac:dyDescent="0.25">
      <c r="A2311" s="60">
        <v>143658</v>
      </c>
      <c r="B2311">
        <v>14365</v>
      </c>
      <c r="C2311">
        <v>8</v>
      </c>
      <c r="D2311">
        <v>1022.37</v>
      </c>
      <c r="E2311">
        <v>230216</v>
      </c>
    </row>
    <row r="2312" spans="1:5" x14ac:dyDescent="0.25">
      <c r="A2312" s="60">
        <v>1436513</v>
      </c>
      <c r="B2312">
        <v>14365</v>
      </c>
      <c r="C2312">
        <v>13</v>
      </c>
      <c r="D2312">
        <v>1730.98</v>
      </c>
      <c r="E2312">
        <v>230216</v>
      </c>
    </row>
    <row r="2313" spans="1:5" x14ac:dyDescent="0.25">
      <c r="A2313" s="60">
        <v>143651</v>
      </c>
      <c r="B2313">
        <v>14365</v>
      </c>
      <c r="C2313">
        <v>1</v>
      </c>
      <c r="D2313">
        <v>1912.02</v>
      </c>
      <c r="E2313">
        <v>230216</v>
      </c>
    </row>
    <row r="2314" spans="1:5" x14ac:dyDescent="0.25">
      <c r="A2314" s="60">
        <v>1436521</v>
      </c>
      <c r="B2314">
        <v>14365</v>
      </c>
      <c r="C2314">
        <v>21</v>
      </c>
      <c r="D2314">
        <v>1927.69</v>
      </c>
      <c r="E2314">
        <v>230216</v>
      </c>
    </row>
    <row r="2315" spans="1:5" x14ac:dyDescent="0.25">
      <c r="A2315" s="60">
        <v>1436512</v>
      </c>
      <c r="B2315">
        <v>14365</v>
      </c>
      <c r="C2315">
        <v>12</v>
      </c>
      <c r="D2315">
        <v>2913.92</v>
      </c>
      <c r="E2315">
        <v>230216</v>
      </c>
    </row>
    <row r="2316" spans="1:5" x14ac:dyDescent="0.25">
      <c r="A2316" s="60">
        <v>1436522</v>
      </c>
      <c r="B2316">
        <v>14365</v>
      </c>
      <c r="C2316">
        <v>22</v>
      </c>
      <c r="D2316">
        <v>2925.89</v>
      </c>
      <c r="E2316">
        <v>230216</v>
      </c>
    </row>
    <row r="2317" spans="1:5" x14ac:dyDescent="0.25">
      <c r="A2317" s="60">
        <v>143652</v>
      </c>
      <c r="B2317">
        <v>14365</v>
      </c>
      <c r="C2317">
        <v>2</v>
      </c>
      <c r="D2317">
        <v>2341.29</v>
      </c>
      <c r="E2317">
        <v>230216</v>
      </c>
    </row>
    <row r="2318" spans="1:5" x14ac:dyDescent="0.25">
      <c r="A2318" s="60">
        <v>1436523</v>
      </c>
      <c r="B2318">
        <v>14365</v>
      </c>
      <c r="C2318">
        <v>23</v>
      </c>
      <c r="D2318">
        <v>2393.75</v>
      </c>
      <c r="E2318">
        <v>230216</v>
      </c>
    </row>
    <row r="2319" spans="1:5" x14ac:dyDescent="0.25">
      <c r="A2319" s="60">
        <v>1436511</v>
      </c>
      <c r="B2319">
        <v>14365</v>
      </c>
      <c r="C2319">
        <v>11</v>
      </c>
      <c r="D2319">
        <v>3728.86</v>
      </c>
      <c r="E2319">
        <v>230216</v>
      </c>
    </row>
    <row r="2320" spans="1:5" x14ac:dyDescent="0.25">
      <c r="A2320" s="60">
        <v>1436524</v>
      </c>
      <c r="B2320">
        <v>14365</v>
      </c>
      <c r="C2320">
        <v>24</v>
      </c>
      <c r="D2320">
        <v>3782.02</v>
      </c>
      <c r="E2320">
        <v>230216</v>
      </c>
    </row>
    <row r="2321" spans="1:5" x14ac:dyDescent="0.25">
      <c r="A2321" s="60">
        <v>143653</v>
      </c>
      <c r="B2321">
        <v>14365</v>
      </c>
      <c r="C2321">
        <v>3</v>
      </c>
      <c r="D2321">
        <v>2917.53</v>
      </c>
      <c r="E2321">
        <v>230216</v>
      </c>
    </row>
    <row r="2322" spans="1:5" x14ac:dyDescent="0.25">
      <c r="A2322" s="60">
        <v>1436525</v>
      </c>
      <c r="B2322">
        <v>14365</v>
      </c>
      <c r="C2322">
        <v>25</v>
      </c>
      <c r="D2322">
        <v>2957.19</v>
      </c>
      <c r="E2322">
        <v>230216</v>
      </c>
    </row>
    <row r="2323" spans="1:5" x14ac:dyDescent="0.25">
      <c r="A2323" s="60">
        <v>1436510</v>
      </c>
      <c r="B2323">
        <v>14365</v>
      </c>
      <c r="C2323">
        <v>10</v>
      </c>
      <c r="D2323">
        <v>4557.67</v>
      </c>
      <c r="E2323">
        <v>230216</v>
      </c>
    </row>
    <row r="2324" spans="1:5" x14ac:dyDescent="0.25">
      <c r="A2324" s="60">
        <v>1436526</v>
      </c>
      <c r="B2324">
        <v>14365</v>
      </c>
      <c r="C2324">
        <v>26</v>
      </c>
      <c r="D2324">
        <v>4581.5600000000004</v>
      </c>
      <c r="E2324">
        <v>230216</v>
      </c>
    </row>
    <row r="2325" spans="1:5" x14ac:dyDescent="0.25">
      <c r="A2325" s="60">
        <v>143659</v>
      </c>
      <c r="B2325">
        <v>14365</v>
      </c>
      <c r="C2325">
        <v>9</v>
      </c>
      <c r="D2325">
        <v>3779.5</v>
      </c>
      <c r="E2325">
        <v>230216</v>
      </c>
    </row>
    <row r="2326" spans="1:5" x14ac:dyDescent="0.25">
      <c r="A2326" s="60">
        <v>1436527</v>
      </c>
      <c r="B2326">
        <v>14365</v>
      </c>
      <c r="C2326">
        <v>27</v>
      </c>
      <c r="D2326">
        <v>3990.94</v>
      </c>
      <c r="E2326">
        <v>230216</v>
      </c>
    </row>
    <row r="2327" spans="1:5" x14ac:dyDescent="0.25">
      <c r="A2327" s="60">
        <v>202775</v>
      </c>
      <c r="B2327">
        <v>20277</v>
      </c>
      <c r="C2327">
        <v>5</v>
      </c>
      <c r="D2327">
        <v>2425.9899999999998</v>
      </c>
      <c r="E2327">
        <v>230216</v>
      </c>
    </row>
    <row r="2328" spans="1:5" x14ac:dyDescent="0.25">
      <c r="A2328" s="60">
        <v>202776</v>
      </c>
      <c r="B2328">
        <v>20277</v>
      </c>
      <c r="C2328">
        <v>6</v>
      </c>
      <c r="D2328">
        <v>3927.94</v>
      </c>
      <c r="E2328">
        <v>230216</v>
      </c>
    </row>
    <row r="2329" spans="1:5" x14ac:dyDescent="0.25">
      <c r="A2329" s="60">
        <v>202777</v>
      </c>
      <c r="B2329">
        <v>20277</v>
      </c>
      <c r="C2329">
        <v>7</v>
      </c>
      <c r="D2329">
        <v>4894.57</v>
      </c>
      <c r="E2329">
        <v>230216</v>
      </c>
    </row>
    <row r="2330" spans="1:5" x14ac:dyDescent="0.25">
      <c r="A2330" s="60">
        <v>202778</v>
      </c>
      <c r="B2330">
        <v>20277</v>
      </c>
      <c r="C2330">
        <v>8</v>
      </c>
      <c r="D2330">
        <v>6089.58</v>
      </c>
      <c r="E2330">
        <v>230216</v>
      </c>
    </row>
    <row r="2331" spans="1:5" x14ac:dyDescent="0.25">
      <c r="A2331" s="60">
        <v>202582</v>
      </c>
      <c r="B2331">
        <v>20258</v>
      </c>
      <c r="C2331">
        <v>2</v>
      </c>
      <c r="D2331">
        <v>3280.5</v>
      </c>
      <c r="E2331">
        <v>230216</v>
      </c>
    </row>
    <row r="2332" spans="1:5" x14ac:dyDescent="0.25">
      <c r="A2332" s="60">
        <v>5731</v>
      </c>
      <c r="B2332">
        <v>573</v>
      </c>
      <c r="C2332">
        <v>1</v>
      </c>
      <c r="D2332">
        <v>1108.67</v>
      </c>
      <c r="E2332">
        <v>230301</v>
      </c>
    </row>
    <row r="2333" spans="1:5" x14ac:dyDescent="0.25">
      <c r="A2333" s="60">
        <v>190841</v>
      </c>
      <c r="B2333">
        <v>19084</v>
      </c>
      <c r="C2333">
        <v>1</v>
      </c>
      <c r="D2333">
        <v>1217.8800000000001</v>
      </c>
      <c r="E2333">
        <v>230301</v>
      </c>
    </row>
    <row r="2334" spans="1:5" x14ac:dyDescent="0.25">
      <c r="A2334" s="60">
        <v>190851</v>
      </c>
      <c r="B2334">
        <v>19085</v>
      </c>
      <c r="C2334">
        <v>1</v>
      </c>
      <c r="D2334">
        <v>1346.46</v>
      </c>
      <c r="E2334">
        <v>230301</v>
      </c>
    </row>
    <row r="2335" spans="1:5" x14ac:dyDescent="0.25">
      <c r="A2335" s="60">
        <v>197711</v>
      </c>
      <c r="B2335">
        <v>19771</v>
      </c>
      <c r="C2335">
        <v>1</v>
      </c>
      <c r="D2335">
        <v>1108.5</v>
      </c>
      <c r="E2335">
        <v>230301</v>
      </c>
    </row>
    <row r="2336" spans="1:5" x14ac:dyDescent="0.25">
      <c r="A2336" s="60">
        <v>262271</v>
      </c>
      <c r="B2336">
        <v>26227</v>
      </c>
      <c r="C2336">
        <v>1</v>
      </c>
      <c r="D2336">
        <v>1108.5</v>
      </c>
      <c r="E2336">
        <v>230301</v>
      </c>
    </row>
    <row r="2337" spans="1:5" x14ac:dyDescent="0.25">
      <c r="A2337" s="60">
        <v>107741</v>
      </c>
      <c r="B2337">
        <v>10774</v>
      </c>
      <c r="C2337">
        <v>1</v>
      </c>
      <c r="D2337">
        <v>31549.69</v>
      </c>
      <c r="E2337">
        <v>230215</v>
      </c>
    </row>
    <row r="2338" spans="1:5" x14ac:dyDescent="0.25">
      <c r="A2338" s="60">
        <v>5754</v>
      </c>
      <c r="B2338">
        <v>575</v>
      </c>
      <c r="C2338">
        <v>4</v>
      </c>
      <c r="D2338">
        <v>10116</v>
      </c>
      <c r="E2338">
        <v>230227</v>
      </c>
    </row>
    <row r="2339" spans="1:5" x14ac:dyDescent="0.25">
      <c r="A2339" s="60">
        <v>5753</v>
      </c>
      <c r="B2339">
        <v>575</v>
      </c>
      <c r="C2339">
        <v>3</v>
      </c>
      <c r="D2339">
        <v>13488.5</v>
      </c>
      <c r="E2339">
        <v>230227</v>
      </c>
    </row>
    <row r="2340" spans="1:5" x14ac:dyDescent="0.25">
      <c r="A2340" s="60">
        <v>64401</v>
      </c>
      <c r="B2340">
        <v>6440</v>
      </c>
      <c r="C2340">
        <v>1</v>
      </c>
      <c r="D2340">
        <v>439.37</v>
      </c>
      <c r="E2340">
        <v>230222</v>
      </c>
    </row>
    <row r="2341" spans="1:5" x14ac:dyDescent="0.25">
      <c r="A2341" s="60">
        <v>644013</v>
      </c>
      <c r="B2341">
        <v>6440</v>
      </c>
      <c r="C2341">
        <v>13</v>
      </c>
      <c r="D2341">
        <v>1764.74</v>
      </c>
      <c r="E2341">
        <v>230222</v>
      </c>
    </row>
    <row r="2342" spans="1:5" x14ac:dyDescent="0.25">
      <c r="A2342" s="60">
        <v>64405</v>
      </c>
      <c r="B2342">
        <v>6440</v>
      </c>
      <c r="C2342">
        <v>5</v>
      </c>
      <c r="D2342">
        <v>597.54</v>
      </c>
      <c r="E2342">
        <v>230222</v>
      </c>
    </row>
    <row r="2343" spans="1:5" x14ac:dyDescent="0.25">
      <c r="A2343" s="60">
        <v>64406</v>
      </c>
      <c r="B2343">
        <v>6440</v>
      </c>
      <c r="C2343">
        <v>6</v>
      </c>
      <c r="D2343">
        <v>972.32</v>
      </c>
      <c r="E2343">
        <v>230222</v>
      </c>
    </row>
    <row r="2344" spans="1:5" x14ac:dyDescent="0.25">
      <c r="A2344" s="60">
        <v>64408</v>
      </c>
      <c r="B2344">
        <v>6440</v>
      </c>
      <c r="C2344">
        <v>8</v>
      </c>
      <c r="D2344">
        <v>2370.84</v>
      </c>
      <c r="E2344">
        <v>230222</v>
      </c>
    </row>
    <row r="2345" spans="1:5" x14ac:dyDescent="0.25">
      <c r="A2345" s="60">
        <v>644016</v>
      </c>
      <c r="B2345">
        <v>6440</v>
      </c>
      <c r="C2345">
        <v>16</v>
      </c>
      <c r="D2345">
        <v>4651.01</v>
      </c>
      <c r="E2345">
        <v>230222</v>
      </c>
    </row>
    <row r="2346" spans="1:5" x14ac:dyDescent="0.25">
      <c r="A2346" s="60">
        <v>64409</v>
      </c>
      <c r="B2346">
        <v>6440</v>
      </c>
      <c r="C2346">
        <v>9</v>
      </c>
      <c r="D2346">
        <v>847.1</v>
      </c>
      <c r="E2346">
        <v>230222</v>
      </c>
    </row>
    <row r="2347" spans="1:5" x14ac:dyDescent="0.25">
      <c r="A2347" s="60">
        <v>644010</v>
      </c>
      <c r="B2347">
        <v>6440</v>
      </c>
      <c r="C2347">
        <v>10</v>
      </c>
      <c r="D2347">
        <v>1412.82</v>
      </c>
      <c r="E2347">
        <v>230222</v>
      </c>
    </row>
    <row r="2348" spans="1:5" x14ac:dyDescent="0.25">
      <c r="A2348" s="60">
        <v>644011</v>
      </c>
      <c r="B2348">
        <v>6440</v>
      </c>
      <c r="C2348">
        <v>11</v>
      </c>
      <c r="D2348">
        <v>263.12</v>
      </c>
      <c r="E2348">
        <v>230222</v>
      </c>
    </row>
    <row r="2349" spans="1:5" x14ac:dyDescent="0.25">
      <c r="A2349" s="60">
        <v>644015</v>
      </c>
      <c r="B2349">
        <v>6440</v>
      </c>
      <c r="C2349">
        <v>15</v>
      </c>
      <c r="D2349">
        <v>3383.98</v>
      </c>
      <c r="E2349">
        <v>230222</v>
      </c>
    </row>
    <row r="2350" spans="1:5" x14ac:dyDescent="0.25">
      <c r="A2350" s="60">
        <v>158531</v>
      </c>
      <c r="B2350">
        <v>15853</v>
      </c>
      <c r="C2350">
        <v>1</v>
      </c>
      <c r="D2350">
        <v>67.010000000000005</v>
      </c>
      <c r="E2350">
        <v>230222</v>
      </c>
    </row>
    <row r="2351" spans="1:5" x14ac:dyDescent="0.25">
      <c r="A2351" s="60">
        <v>158532</v>
      </c>
      <c r="B2351">
        <v>15853</v>
      </c>
      <c r="C2351">
        <v>2</v>
      </c>
      <c r="D2351">
        <v>580.4</v>
      </c>
      <c r="E2351">
        <v>230222</v>
      </c>
    </row>
    <row r="2352" spans="1:5" x14ac:dyDescent="0.25">
      <c r="A2352" s="60">
        <v>158537</v>
      </c>
      <c r="B2352">
        <v>15853</v>
      </c>
      <c r="C2352">
        <v>7</v>
      </c>
      <c r="D2352">
        <v>664.79</v>
      </c>
      <c r="E2352">
        <v>230222</v>
      </c>
    </row>
    <row r="2353" spans="1:5" x14ac:dyDescent="0.25">
      <c r="A2353" s="60">
        <v>158536</v>
      </c>
      <c r="B2353">
        <v>15853</v>
      </c>
      <c r="C2353">
        <v>6</v>
      </c>
      <c r="D2353">
        <v>972.31</v>
      </c>
      <c r="E2353">
        <v>230222</v>
      </c>
    </row>
    <row r="2354" spans="1:5" x14ac:dyDescent="0.25">
      <c r="A2354" s="60">
        <v>158533</v>
      </c>
      <c r="B2354">
        <v>15853</v>
      </c>
      <c r="C2354">
        <v>3</v>
      </c>
      <c r="D2354">
        <v>4308.47</v>
      </c>
      <c r="E2354">
        <v>230222</v>
      </c>
    </row>
    <row r="2355" spans="1:5" x14ac:dyDescent="0.25">
      <c r="A2355" s="60">
        <v>158538</v>
      </c>
      <c r="B2355">
        <v>15853</v>
      </c>
      <c r="C2355">
        <v>8</v>
      </c>
      <c r="D2355">
        <v>4722.43</v>
      </c>
      <c r="E2355">
        <v>230222</v>
      </c>
    </row>
    <row r="2356" spans="1:5" x14ac:dyDescent="0.25">
      <c r="A2356" s="60">
        <v>158534</v>
      </c>
      <c r="B2356">
        <v>15853</v>
      </c>
      <c r="C2356">
        <v>4</v>
      </c>
      <c r="D2356">
        <v>1066.27</v>
      </c>
      <c r="E2356">
        <v>230222</v>
      </c>
    </row>
    <row r="2357" spans="1:5" x14ac:dyDescent="0.25">
      <c r="A2357" s="60">
        <v>158535</v>
      </c>
      <c r="B2357">
        <v>15853</v>
      </c>
      <c r="C2357">
        <v>5</v>
      </c>
      <c r="D2357">
        <v>2109.11</v>
      </c>
      <c r="E2357">
        <v>230222</v>
      </c>
    </row>
    <row r="2358" spans="1:5" x14ac:dyDescent="0.25">
      <c r="A2358" s="60">
        <v>5781</v>
      </c>
      <c r="B2358">
        <v>578</v>
      </c>
      <c r="C2358">
        <v>1</v>
      </c>
      <c r="D2358">
        <v>1426.67</v>
      </c>
      <c r="E2358">
        <v>230215</v>
      </c>
    </row>
    <row r="2359" spans="1:5" x14ac:dyDescent="0.25">
      <c r="A2359" s="60">
        <v>5782</v>
      </c>
      <c r="B2359">
        <v>578</v>
      </c>
      <c r="C2359">
        <v>2</v>
      </c>
      <c r="D2359">
        <v>2813.57</v>
      </c>
      <c r="E2359">
        <v>230215</v>
      </c>
    </row>
    <row r="2360" spans="1:5" x14ac:dyDescent="0.25">
      <c r="A2360" s="60">
        <v>276041</v>
      </c>
      <c r="B2360">
        <v>27604</v>
      </c>
      <c r="C2360">
        <v>1</v>
      </c>
      <c r="D2360">
        <v>144148.84</v>
      </c>
      <c r="E2360">
        <v>230216</v>
      </c>
    </row>
    <row r="2361" spans="1:5" x14ac:dyDescent="0.25">
      <c r="A2361" s="60">
        <v>5802</v>
      </c>
      <c r="B2361">
        <v>580</v>
      </c>
      <c r="C2361">
        <v>2</v>
      </c>
      <c r="D2361">
        <v>1942.15</v>
      </c>
      <c r="E2361">
        <v>230216</v>
      </c>
    </row>
    <row r="2362" spans="1:5" x14ac:dyDescent="0.25">
      <c r="A2362" s="60">
        <v>5803</v>
      </c>
      <c r="B2362">
        <v>580</v>
      </c>
      <c r="C2362">
        <v>3</v>
      </c>
      <c r="D2362">
        <v>4039.32</v>
      </c>
      <c r="E2362">
        <v>230216</v>
      </c>
    </row>
    <row r="2363" spans="1:5" x14ac:dyDescent="0.25">
      <c r="A2363" s="60">
        <v>5804</v>
      </c>
      <c r="B2363">
        <v>580</v>
      </c>
      <c r="C2363">
        <v>4</v>
      </c>
      <c r="D2363">
        <v>8712.91</v>
      </c>
      <c r="E2363">
        <v>230216</v>
      </c>
    </row>
    <row r="2364" spans="1:5" x14ac:dyDescent="0.25">
      <c r="A2364" s="60">
        <v>5813</v>
      </c>
      <c r="B2364">
        <v>581</v>
      </c>
      <c r="C2364">
        <v>3</v>
      </c>
      <c r="D2364">
        <v>2526.94</v>
      </c>
      <c r="E2364">
        <v>230216</v>
      </c>
    </row>
    <row r="2365" spans="1:5" x14ac:dyDescent="0.25">
      <c r="A2365" s="60">
        <v>201281</v>
      </c>
      <c r="B2365">
        <v>20128</v>
      </c>
      <c r="C2365">
        <v>1</v>
      </c>
      <c r="D2365">
        <v>1780.84</v>
      </c>
      <c r="E2365">
        <v>230301</v>
      </c>
    </row>
    <row r="2366" spans="1:5" x14ac:dyDescent="0.25">
      <c r="A2366" s="60">
        <v>201282</v>
      </c>
      <c r="B2366">
        <v>20128</v>
      </c>
      <c r="C2366">
        <v>2</v>
      </c>
      <c r="D2366">
        <v>5342.53</v>
      </c>
      <c r="E2366">
        <v>230301</v>
      </c>
    </row>
    <row r="2367" spans="1:5" x14ac:dyDescent="0.25">
      <c r="A2367" s="60">
        <v>71981</v>
      </c>
      <c r="B2367">
        <v>7198</v>
      </c>
      <c r="C2367">
        <v>1</v>
      </c>
      <c r="D2367">
        <v>11667.09</v>
      </c>
      <c r="E2367">
        <v>230301</v>
      </c>
    </row>
    <row r="2368" spans="1:5" x14ac:dyDescent="0.25">
      <c r="A2368" s="60">
        <v>5852</v>
      </c>
      <c r="B2368">
        <v>585</v>
      </c>
      <c r="C2368">
        <v>2</v>
      </c>
      <c r="D2368">
        <v>1502.82</v>
      </c>
      <c r="E2368">
        <v>230216</v>
      </c>
    </row>
    <row r="2369" spans="1:5" x14ac:dyDescent="0.25">
      <c r="A2369" s="60">
        <v>5871</v>
      </c>
      <c r="B2369">
        <v>587</v>
      </c>
      <c r="C2369">
        <v>1</v>
      </c>
      <c r="D2369">
        <v>1529.01</v>
      </c>
      <c r="E2369">
        <v>230216</v>
      </c>
    </row>
    <row r="2370" spans="1:5" x14ac:dyDescent="0.25">
      <c r="A2370" s="60">
        <v>5873</v>
      </c>
      <c r="B2370">
        <v>587</v>
      </c>
      <c r="C2370">
        <v>3</v>
      </c>
      <c r="D2370">
        <v>2320.7600000000002</v>
      </c>
      <c r="E2370">
        <v>230216</v>
      </c>
    </row>
    <row r="2371" spans="1:5" x14ac:dyDescent="0.25">
      <c r="A2371" s="60">
        <v>5872</v>
      </c>
      <c r="B2371">
        <v>587</v>
      </c>
      <c r="C2371">
        <v>2</v>
      </c>
      <c r="D2371">
        <v>2944.37</v>
      </c>
      <c r="E2371">
        <v>230216</v>
      </c>
    </row>
    <row r="2372" spans="1:5" x14ac:dyDescent="0.25">
      <c r="A2372" s="60">
        <v>5874</v>
      </c>
      <c r="B2372">
        <v>587</v>
      </c>
      <c r="C2372">
        <v>4</v>
      </c>
      <c r="D2372">
        <v>4391.67</v>
      </c>
      <c r="E2372">
        <v>230216</v>
      </c>
    </row>
    <row r="2373" spans="1:5" x14ac:dyDescent="0.25">
      <c r="A2373" s="60">
        <v>5884</v>
      </c>
      <c r="B2373">
        <v>588</v>
      </c>
      <c r="C2373">
        <v>4</v>
      </c>
      <c r="D2373">
        <v>1847.63</v>
      </c>
      <c r="E2373">
        <v>230216</v>
      </c>
    </row>
    <row r="2374" spans="1:5" x14ac:dyDescent="0.25">
      <c r="A2374" s="60">
        <v>5887</v>
      </c>
      <c r="B2374">
        <v>588</v>
      </c>
      <c r="C2374">
        <v>7</v>
      </c>
      <c r="D2374">
        <v>2910.17</v>
      </c>
      <c r="E2374">
        <v>230216</v>
      </c>
    </row>
    <row r="2375" spans="1:5" x14ac:dyDescent="0.25">
      <c r="A2375" s="60">
        <v>5883</v>
      </c>
      <c r="B2375">
        <v>588</v>
      </c>
      <c r="C2375">
        <v>3</v>
      </c>
      <c r="D2375">
        <v>3558.07</v>
      </c>
      <c r="E2375">
        <v>230216</v>
      </c>
    </row>
    <row r="2376" spans="1:5" x14ac:dyDescent="0.25">
      <c r="A2376" s="60">
        <v>5888</v>
      </c>
      <c r="B2376">
        <v>588</v>
      </c>
      <c r="C2376">
        <v>8</v>
      </c>
      <c r="D2376">
        <v>5604.21</v>
      </c>
      <c r="E2376">
        <v>230216</v>
      </c>
    </row>
    <row r="2377" spans="1:5" x14ac:dyDescent="0.25">
      <c r="A2377" s="60">
        <v>5885</v>
      </c>
      <c r="B2377">
        <v>588</v>
      </c>
      <c r="C2377">
        <v>5</v>
      </c>
      <c r="D2377">
        <v>5113.2299999999996</v>
      </c>
      <c r="E2377">
        <v>230216</v>
      </c>
    </row>
    <row r="2378" spans="1:5" x14ac:dyDescent="0.25">
      <c r="A2378" s="60">
        <v>5882</v>
      </c>
      <c r="B2378">
        <v>588</v>
      </c>
      <c r="C2378">
        <v>2</v>
      </c>
      <c r="D2378">
        <v>1815.61</v>
      </c>
      <c r="E2378">
        <v>230216</v>
      </c>
    </row>
    <row r="2379" spans="1:5" x14ac:dyDescent="0.25">
      <c r="A2379" s="60">
        <v>273141</v>
      </c>
      <c r="B2379">
        <v>27314</v>
      </c>
      <c r="C2379">
        <v>1</v>
      </c>
      <c r="D2379">
        <v>393196.6</v>
      </c>
      <c r="E2379">
        <v>230222</v>
      </c>
    </row>
    <row r="2380" spans="1:5" x14ac:dyDescent="0.25">
      <c r="A2380" s="60">
        <v>242423</v>
      </c>
      <c r="B2380">
        <v>24242</v>
      </c>
      <c r="C2380">
        <v>3</v>
      </c>
      <c r="D2380">
        <v>2496.33</v>
      </c>
      <c r="E2380">
        <v>230201</v>
      </c>
    </row>
    <row r="2381" spans="1:5" x14ac:dyDescent="0.25">
      <c r="A2381" s="60">
        <v>242424</v>
      </c>
      <c r="B2381">
        <v>24242</v>
      </c>
      <c r="C2381">
        <v>4</v>
      </c>
      <c r="D2381">
        <v>4730.34</v>
      </c>
      <c r="E2381">
        <v>230201</v>
      </c>
    </row>
    <row r="2382" spans="1:5" x14ac:dyDescent="0.25">
      <c r="A2382" s="60">
        <v>5921</v>
      </c>
      <c r="B2382">
        <v>592</v>
      </c>
      <c r="C2382">
        <v>1</v>
      </c>
      <c r="D2382">
        <v>444.5</v>
      </c>
      <c r="E2382">
        <v>220627</v>
      </c>
    </row>
    <row r="2383" spans="1:5" x14ac:dyDescent="0.25">
      <c r="A2383" s="60">
        <v>5922</v>
      </c>
      <c r="B2383">
        <v>592</v>
      </c>
      <c r="C2383">
        <v>2</v>
      </c>
      <c r="D2383">
        <v>1070.8399999999999</v>
      </c>
      <c r="E2383">
        <v>220627</v>
      </c>
    </row>
    <row r="2384" spans="1:5" x14ac:dyDescent="0.25">
      <c r="A2384" s="60">
        <v>5923</v>
      </c>
      <c r="B2384">
        <v>592</v>
      </c>
      <c r="C2384">
        <v>3</v>
      </c>
      <c r="D2384">
        <v>336.55</v>
      </c>
      <c r="E2384">
        <v>220627</v>
      </c>
    </row>
    <row r="2385" spans="1:5" x14ac:dyDescent="0.25">
      <c r="A2385" s="60">
        <v>276211</v>
      </c>
      <c r="B2385">
        <v>27621</v>
      </c>
      <c r="C2385">
        <v>1</v>
      </c>
      <c r="D2385">
        <v>2007125.13</v>
      </c>
      <c r="E2385">
        <v>230215</v>
      </c>
    </row>
    <row r="2386" spans="1:5" x14ac:dyDescent="0.25">
      <c r="A2386" s="60">
        <v>276212</v>
      </c>
      <c r="B2386">
        <v>27621</v>
      </c>
      <c r="C2386">
        <v>2</v>
      </c>
      <c r="D2386">
        <v>2762834.32</v>
      </c>
      <c r="E2386">
        <v>230215</v>
      </c>
    </row>
    <row r="2387" spans="1:5" x14ac:dyDescent="0.25">
      <c r="A2387" s="60">
        <v>281901</v>
      </c>
      <c r="B2387">
        <v>28190</v>
      </c>
      <c r="C2387">
        <v>1</v>
      </c>
      <c r="D2387">
        <v>958335.29</v>
      </c>
      <c r="E2387">
        <v>230201</v>
      </c>
    </row>
    <row r="2388" spans="1:5" x14ac:dyDescent="0.25">
      <c r="A2388" s="60">
        <v>236001</v>
      </c>
      <c r="B2388">
        <v>23600</v>
      </c>
      <c r="C2388">
        <v>1</v>
      </c>
      <c r="D2388">
        <v>1450</v>
      </c>
      <c r="E2388">
        <v>230301</v>
      </c>
    </row>
    <row r="2389" spans="1:5" x14ac:dyDescent="0.25">
      <c r="A2389" s="60">
        <v>235983</v>
      </c>
      <c r="B2389">
        <v>23598</v>
      </c>
      <c r="C2389">
        <v>3</v>
      </c>
      <c r="D2389">
        <v>10250</v>
      </c>
      <c r="E2389">
        <v>230301</v>
      </c>
    </row>
    <row r="2390" spans="1:5" x14ac:dyDescent="0.25">
      <c r="A2390" s="60">
        <v>235991</v>
      </c>
      <c r="B2390">
        <v>23599</v>
      </c>
      <c r="C2390">
        <v>1</v>
      </c>
      <c r="D2390">
        <v>12150</v>
      </c>
      <c r="E2390">
        <v>230301</v>
      </c>
    </row>
    <row r="2391" spans="1:5" x14ac:dyDescent="0.25">
      <c r="A2391" s="60">
        <v>193741</v>
      </c>
      <c r="B2391">
        <v>19374</v>
      </c>
      <c r="C2391">
        <v>1</v>
      </c>
      <c r="D2391">
        <v>1450</v>
      </c>
      <c r="E2391">
        <v>230301</v>
      </c>
    </row>
    <row r="2392" spans="1:5" x14ac:dyDescent="0.25">
      <c r="A2392" s="60">
        <v>226291</v>
      </c>
      <c r="B2392">
        <v>22629</v>
      </c>
      <c r="C2392">
        <v>1</v>
      </c>
      <c r="D2392">
        <v>1368.34</v>
      </c>
      <c r="E2392">
        <v>230206</v>
      </c>
    </row>
    <row r="2393" spans="1:5" x14ac:dyDescent="0.25">
      <c r="A2393" s="60">
        <v>236011</v>
      </c>
      <c r="B2393">
        <v>23601</v>
      </c>
      <c r="C2393">
        <v>1</v>
      </c>
      <c r="D2393">
        <v>3880</v>
      </c>
      <c r="E2393">
        <v>230301</v>
      </c>
    </row>
    <row r="2394" spans="1:5" x14ac:dyDescent="0.25">
      <c r="A2394" s="60">
        <v>193652</v>
      </c>
      <c r="B2394">
        <v>19365</v>
      </c>
      <c r="C2394">
        <v>2</v>
      </c>
      <c r="D2394">
        <v>4450</v>
      </c>
      <c r="E2394">
        <v>230301</v>
      </c>
    </row>
    <row r="2395" spans="1:5" x14ac:dyDescent="0.25">
      <c r="A2395" s="60">
        <v>193642</v>
      </c>
      <c r="B2395">
        <v>19364</v>
      </c>
      <c r="C2395">
        <v>2</v>
      </c>
      <c r="D2395">
        <v>9400</v>
      </c>
      <c r="E2395">
        <v>230301</v>
      </c>
    </row>
    <row r="2396" spans="1:5" x14ac:dyDescent="0.25">
      <c r="A2396" s="60">
        <v>115751</v>
      </c>
      <c r="B2396">
        <v>11575</v>
      </c>
      <c r="C2396">
        <v>1</v>
      </c>
      <c r="D2396">
        <v>2412.91</v>
      </c>
      <c r="E2396">
        <v>230210</v>
      </c>
    </row>
    <row r="2397" spans="1:5" x14ac:dyDescent="0.25">
      <c r="A2397" s="60">
        <v>193751</v>
      </c>
      <c r="B2397">
        <v>19375</v>
      </c>
      <c r="C2397">
        <v>1</v>
      </c>
      <c r="D2397">
        <v>1450</v>
      </c>
      <c r="E2397">
        <v>230301</v>
      </c>
    </row>
    <row r="2398" spans="1:5" x14ac:dyDescent="0.25">
      <c r="A2398" s="60">
        <v>292601</v>
      </c>
      <c r="B2398">
        <v>29260</v>
      </c>
      <c r="C2398">
        <v>1</v>
      </c>
      <c r="D2398">
        <v>11879.1</v>
      </c>
      <c r="E2398">
        <v>230201</v>
      </c>
    </row>
    <row r="2399" spans="1:5" x14ac:dyDescent="0.25">
      <c r="A2399" s="60">
        <v>55134</v>
      </c>
      <c r="B2399">
        <v>5513</v>
      </c>
      <c r="C2399">
        <v>4</v>
      </c>
      <c r="D2399">
        <v>481.27</v>
      </c>
      <c r="E2399">
        <v>230201</v>
      </c>
    </row>
    <row r="2400" spans="1:5" x14ac:dyDescent="0.25">
      <c r="A2400" s="60">
        <v>55135</v>
      </c>
      <c r="B2400">
        <v>5513</v>
      </c>
      <c r="C2400">
        <v>5</v>
      </c>
      <c r="D2400">
        <v>913.42</v>
      </c>
      <c r="E2400">
        <v>230201</v>
      </c>
    </row>
    <row r="2401" spans="1:5" x14ac:dyDescent="0.25">
      <c r="A2401" s="60">
        <v>269531</v>
      </c>
      <c r="B2401">
        <v>26953</v>
      </c>
      <c r="C2401">
        <v>1</v>
      </c>
      <c r="D2401">
        <v>30529.66</v>
      </c>
      <c r="E2401">
        <v>230215</v>
      </c>
    </row>
    <row r="2402" spans="1:5" x14ac:dyDescent="0.25">
      <c r="A2402" s="60">
        <v>285711</v>
      </c>
      <c r="B2402">
        <v>28571</v>
      </c>
      <c r="C2402">
        <v>1</v>
      </c>
      <c r="D2402">
        <v>6918.76</v>
      </c>
      <c r="E2402">
        <v>230201</v>
      </c>
    </row>
    <row r="2403" spans="1:5" x14ac:dyDescent="0.25">
      <c r="A2403" s="60">
        <v>204151</v>
      </c>
      <c r="B2403">
        <v>20415</v>
      </c>
      <c r="C2403">
        <v>1</v>
      </c>
      <c r="D2403">
        <v>1371.26</v>
      </c>
      <c r="E2403">
        <v>230216</v>
      </c>
    </row>
    <row r="2404" spans="1:5" x14ac:dyDescent="0.25">
      <c r="A2404" s="60">
        <v>172392</v>
      </c>
      <c r="B2404">
        <v>17239</v>
      </c>
      <c r="C2404">
        <v>2</v>
      </c>
      <c r="D2404">
        <v>2468.89</v>
      </c>
      <c r="E2404">
        <v>230216</v>
      </c>
    </row>
    <row r="2405" spans="1:5" x14ac:dyDescent="0.25">
      <c r="A2405" s="60">
        <v>172402</v>
      </c>
      <c r="B2405">
        <v>17240</v>
      </c>
      <c r="C2405">
        <v>2</v>
      </c>
      <c r="D2405">
        <v>2867.92</v>
      </c>
      <c r="E2405">
        <v>230216</v>
      </c>
    </row>
    <row r="2406" spans="1:5" x14ac:dyDescent="0.25">
      <c r="A2406" s="60">
        <v>169831</v>
      </c>
      <c r="B2406">
        <v>16983</v>
      </c>
      <c r="C2406">
        <v>1</v>
      </c>
      <c r="D2406">
        <v>1384.87</v>
      </c>
      <c r="E2406">
        <v>230216</v>
      </c>
    </row>
    <row r="2407" spans="1:5" x14ac:dyDescent="0.25">
      <c r="A2407" s="60">
        <v>235681</v>
      </c>
      <c r="B2407">
        <v>23568</v>
      </c>
      <c r="C2407">
        <v>1</v>
      </c>
      <c r="D2407">
        <v>4990</v>
      </c>
      <c r="E2407">
        <v>220908</v>
      </c>
    </row>
    <row r="2408" spans="1:5" x14ac:dyDescent="0.25">
      <c r="A2408" s="60">
        <v>235682</v>
      </c>
      <c r="B2408">
        <v>23568</v>
      </c>
      <c r="C2408">
        <v>2</v>
      </c>
      <c r="D2408">
        <v>7150</v>
      </c>
      <c r="E2408">
        <v>220908</v>
      </c>
    </row>
    <row r="2409" spans="1:5" x14ac:dyDescent="0.25">
      <c r="A2409" s="60">
        <v>253502</v>
      </c>
      <c r="B2409">
        <v>25350</v>
      </c>
      <c r="C2409">
        <v>2</v>
      </c>
      <c r="D2409">
        <v>7560</v>
      </c>
      <c r="E2409">
        <v>220908</v>
      </c>
    </row>
    <row r="2410" spans="1:5" x14ac:dyDescent="0.25">
      <c r="A2410" s="60">
        <v>253501</v>
      </c>
      <c r="B2410">
        <v>25350</v>
      </c>
      <c r="C2410">
        <v>1</v>
      </c>
      <c r="D2410">
        <v>4780</v>
      </c>
      <c r="E2410">
        <v>220908</v>
      </c>
    </row>
    <row r="2411" spans="1:5" x14ac:dyDescent="0.25">
      <c r="A2411" s="60">
        <v>235691</v>
      </c>
      <c r="B2411">
        <v>23569</v>
      </c>
      <c r="C2411">
        <v>1</v>
      </c>
      <c r="D2411">
        <v>3150</v>
      </c>
      <c r="E2411">
        <v>220908</v>
      </c>
    </row>
    <row r="2412" spans="1:5" x14ac:dyDescent="0.25">
      <c r="A2412" s="60">
        <v>258191</v>
      </c>
      <c r="B2412">
        <v>25819</v>
      </c>
      <c r="C2412">
        <v>1</v>
      </c>
      <c r="D2412">
        <v>5990</v>
      </c>
      <c r="E2412">
        <v>220908</v>
      </c>
    </row>
    <row r="2413" spans="1:5" x14ac:dyDescent="0.25">
      <c r="A2413" s="60">
        <v>258192</v>
      </c>
      <c r="B2413">
        <v>25819</v>
      </c>
      <c r="C2413">
        <v>2</v>
      </c>
      <c r="D2413">
        <v>7890</v>
      </c>
      <c r="E2413">
        <v>220908</v>
      </c>
    </row>
    <row r="2414" spans="1:5" x14ac:dyDescent="0.25">
      <c r="A2414" s="60">
        <v>287031</v>
      </c>
      <c r="B2414">
        <v>28703</v>
      </c>
      <c r="C2414">
        <v>1</v>
      </c>
      <c r="D2414">
        <v>2990</v>
      </c>
      <c r="E2414">
        <v>220908</v>
      </c>
    </row>
    <row r="2415" spans="1:5" x14ac:dyDescent="0.25">
      <c r="A2415" s="60">
        <v>287032</v>
      </c>
      <c r="B2415">
        <v>28703</v>
      </c>
      <c r="C2415">
        <v>2</v>
      </c>
      <c r="D2415">
        <v>7890</v>
      </c>
      <c r="E2415">
        <v>220908</v>
      </c>
    </row>
    <row r="2416" spans="1:5" x14ac:dyDescent="0.25">
      <c r="A2416" s="60">
        <v>233621</v>
      </c>
      <c r="B2416">
        <v>23362</v>
      </c>
      <c r="C2416">
        <v>1</v>
      </c>
      <c r="D2416">
        <v>4665</v>
      </c>
      <c r="E2416">
        <v>220211</v>
      </c>
    </row>
    <row r="2417" spans="1:5" x14ac:dyDescent="0.25">
      <c r="A2417" s="60">
        <v>282221</v>
      </c>
      <c r="B2417">
        <v>28222</v>
      </c>
      <c r="C2417">
        <v>1</v>
      </c>
      <c r="D2417">
        <v>3490</v>
      </c>
      <c r="E2417">
        <v>220908</v>
      </c>
    </row>
    <row r="2418" spans="1:5" x14ac:dyDescent="0.25">
      <c r="A2418" s="60">
        <v>254732</v>
      </c>
      <c r="B2418">
        <v>25473</v>
      </c>
      <c r="C2418">
        <v>2</v>
      </c>
      <c r="D2418">
        <v>2675</v>
      </c>
      <c r="E2418">
        <v>220606</v>
      </c>
    </row>
    <row r="2419" spans="1:5" x14ac:dyDescent="0.25">
      <c r="A2419" s="60">
        <v>254733</v>
      </c>
      <c r="B2419">
        <v>25473</v>
      </c>
      <c r="C2419">
        <v>3</v>
      </c>
      <c r="D2419">
        <v>2950</v>
      </c>
      <c r="E2419">
        <v>220211</v>
      </c>
    </row>
    <row r="2420" spans="1:5" x14ac:dyDescent="0.25">
      <c r="A2420" s="60">
        <v>254731</v>
      </c>
      <c r="B2420">
        <v>25473</v>
      </c>
      <c r="C2420">
        <v>1</v>
      </c>
      <c r="D2420">
        <v>4550</v>
      </c>
      <c r="E2420">
        <v>220908</v>
      </c>
    </row>
    <row r="2421" spans="1:5" x14ac:dyDescent="0.25">
      <c r="A2421" s="60">
        <v>219901</v>
      </c>
      <c r="B2421">
        <v>21990</v>
      </c>
      <c r="C2421">
        <v>1</v>
      </c>
      <c r="D2421">
        <v>5690</v>
      </c>
      <c r="E2421">
        <v>220908</v>
      </c>
    </row>
    <row r="2422" spans="1:5" x14ac:dyDescent="0.25">
      <c r="A2422" s="60">
        <v>253491</v>
      </c>
      <c r="B2422">
        <v>25349</v>
      </c>
      <c r="C2422">
        <v>1</v>
      </c>
      <c r="D2422">
        <v>4690</v>
      </c>
      <c r="E2422">
        <v>220908</v>
      </c>
    </row>
    <row r="2423" spans="1:5" x14ac:dyDescent="0.25">
      <c r="A2423" s="60">
        <v>253492</v>
      </c>
      <c r="B2423">
        <v>25349</v>
      </c>
      <c r="C2423">
        <v>2</v>
      </c>
      <c r="D2423">
        <v>4690</v>
      </c>
      <c r="E2423">
        <v>220908</v>
      </c>
    </row>
    <row r="2424" spans="1:5" x14ac:dyDescent="0.25">
      <c r="A2424" s="60">
        <v>253493</v>
      </c>
      <c r="B2424">
        <v>25349</v>
      </c>
      <c r="C2424">
        <v>3</v>
      </c>
      <c r="D2424">
        <v>4690</v>
      </c>
      <c r="E2424">
        <v>220908</v>
      </c>
    </row>
    <row r="2425" spans="1:5" x14ac:dyDescent="0.25">
      <c r="A2425" s="60">
        <v>189521</v>
      </c>
      <c r="B2425">
        <v>18952</v>
      </c>
      <c r="C2425">
        <v>1</v>
      </c>
      <c r="D2425">
        <v>4950</v>
      </c>
      <c r="E2425">
        <v>220908</v>
      </c>
    </row>
    <row r="2426" spans="1:5" x14ac:dyDescent="0.25">
      <c r="A2426" s="60">
        <v>266051</v>
      </c>
      <c r="B2426">
        <v>26605</v>
      </c>
      <c r="C2426">
        <v>1</v>
      </c>
      <c r="D2426">
        <v>3990</v>
      </c>
      <c r="E2426">
        <v>220908</v>
      </c>
    </row>
    <row r="2427" spans="1:5" x14ac:dyDescent="0.25">
      <c r="A2427" s="60">
        <v>266041</v>
      </c>
      <c r="B2427">
        <v>26604</v>
      </c>
      <c r="C2427">
        <v>1</v>
      </c>
      <c r="D2427">
        <v>3850</v>
      </c>
      <c r="E2427">
        <v>220908</v>
      </c>
    </row>
    <row r="2428" spans="1:5" x14ac:dyDescent="0.25">
      <c r="A2428" s="60">
        <v>272334</v>
      </c>
      <c r="B2428">
        <v>27233</v>
      </c>
      <c r="C2428">
        <v>4</v>
      </c>
      <c r="D2428">
        <v>5890</v>
      </c>
      <c r="E2428">
        <v>220908</v>
      </c>
    </row>
    <row r="2429" spans="1:5" x14ac:dyDescent="0.25">
      <c r="A2429" s="60">
        <v>272335</v>
      </c>
      <c r="B2429">
        <v>27233</v>
      </c>
      <c r="C2429">
        <v>5</v>
      </c>
      <c r="D2429">
        <v>5890</v>
      </c>
      <c r="E2429">
        <v>220908</v>
      </c>
    </row>
    <row r="2430" spans="1:5" x14ac:dyDescent="0.25">
      <c r="A2430" s="60">
        <v>272336</v>
      </c>
      <c r="B2430">
        <v>27233</v>
      </c>
      <c r="C2430">
        <v>6</v>
      </c>
      <c r="D2430">
        <v>5890</v>
      </c>
      <c r="E2430">
        <v>220908</v>
      </c>
    </row>
    <row r="2431" spans="1:5" x14ac:dyDescent="0.25">
      <c r="A2431" s="60">
        <v>275031</v>
      </c>
      <c r="B2431">
        <v>27503</v>
      </c>
      <c r="C2431">
        <v>1</v>
      </c>
      <c r="D2431">
        <v>3890</v>
      </c>
      <c r="E2431">
        <v>220908</v>
      </c>
    </row>
    <row r="2432" spans="1:5" x14ac:dyDescent="0.25">
      <c r="A2432" s="60">
        <v>275021</v>
      </c>
      <c r="B2432">
        <v>27502</v>
      </c>
      <c r="C2432">
        <v>1</v>
      </c>
      <c r="D2432">
        <v>4850</v>
      </c>
      <c r="E2432">
        <v>220908</v>
      </c>
    </row>
    <row r="2433" spans="1:5" x14ac:dyDescent="0.25">
      <c r="A2433" s="60">
        <v>243792</v>
      </c>
      <c r="B2433">
        <v>24379</v>
      </c>
      <c r="C2433">
        <v>2</v>
      </c>
      <c r="D2433">
        <v>5790</v>
      </c>
      <c r="E2433">
        <v>220908</v>
      </c>
    </row>
    <row r="2434" spans="1:5" x14ac:dyDescent="0.25">
      <c r="A2434" s="60">
        <v>243791</v>
      </c>
      <c r="B2434">
        <v>24379</v>
      </c>
      <c r="C2434">
        <v>1</v>
      </c>
      <c r="D2434">
        <v>8290</v>
      </c>
      <c r="E2434">
        <v>220908</v>
      </c>
    </row>
    <row r="2435" spans="1:5" x14ac:dyDescent="0.25">
      <c r="A2435" s="60">
        <v>249202</v>
      </c>
      <c r="B2435">
        <v>24920</v>
      </c>
      <c r="C2435">
        <v>2</v>
      </c>
      <c r="D2435">
        <v>7550</v>
      </c>
      <c r="E2435">
        <v>220908</v>
      </c>
    </row>
    <row r="2436" spans="1:5" x14ac:dyDescent="0.25">
      <c r="A2436" s="60">
        <v>249201</v>
      </c>
      <c r="B2436">
        <v>24920</v>
      </c>
      <c r="C2436">
        <v>1</v>
      </c>
      <c r="D2436">
        <v>6650</v>
      </c>
      <c r="E2436">
        <v>220908</v>
      </c>
    </row>
    <row r="2437" spans="1:5" x14ac:dyDescent="0.25">
      <c r="A2437" s="60">
        <v>196403</v>
      </c>
      <c r="B2437">
        <v>19640</v>
      </c>
      <c r="C2437">
        <v>3</v>
      </c>
      <c r="D2437">
        <v>7680</v>
      </c>
      <c r="E2437">
        <v>220908</v>
      </c>
    </row>
    <row r="2438" spans="1:5" x14ac:dyDescent="0.25">
      <c r="A2438" s="60">
        <v>196405</v>
      </c>
      <c r="B2438">
        <v>19640</v>
      </c>
      <c r="C2438">
        <v>5</v>
      </c>
      <c r="D2438">
        <v>7185</v>
      </c>
      <c r="E2438">
        <v>220908</v>
      </c>
    </row>
    <row r="2439" spans="1:5" x14ac:dyDescent="0.25">
      <c r="A2439" s="60">
        <v>196402</v>
      </c>
      <c r="B2439">
        <v>19640</v>
      </c>
      <c r="C2439">
        <v>2</v>
      </c>
      <c r="D2439">
        <v>2155</v>
      </c>
      <c r="E2439">
        <v>220908</v>
      </c>
    </row>
    <row r="2440" spans="1:5" x14ac:dyDescent="0.25">
      <c r="A2440" s="60">
        <v>196401</v>
      </c>
      <c r="B2440">
        <v>19640</v>
      </c>
      <c r="C2440">
        <v>1</v>
      </c>
      <c r="D2440">
        <v>4795</v>
      </c>
      <c r="E2440">
        <v>220908</v>
      </c>
    </row>
    <row r="2441" spans="1:5" x14ac:dyDescent="0.25">
      <c r="A2441" s="60">
        <v>219891</v>
      </c>
      <c r="B2441">
        <v>21989</v>
      </c>
      <c r="C2441">
        <v>1</v>
      </c>
      <c r="D2441">
        <v>7120</v>
      </c>
      <c r="E2441">
        <v>220908</v>
      </c>
    </row>
    <row r="2442" spans="1:5" x14ac:dyDescent="0.25">
      <c r="A2442" s="60">
        <v>267051</v>
      </c>
      <c r="B2442">
        <v>26705</v>
      </c>
      <c r="C2442">
        <v>1</v>
      </c>
      <c r="D2442">
        <v>6690</v>
      </c>
      <c r="E2442">
        <v>220908</v>
      </c>
    </row>
    <row r="2443" spans="1:5" x14ac:dyDescent="0.25">
      <c r="A2443" s="60">
        <v>226761</v>
      </c>
      <c r="B2443">
        <v>22676</v>
      </c>
      <c r="C2443">
        <v>1</v>
      </c>
      <c r="D2443">
        <v>7490</v>
      </c>
      <c r="E2443">
        <v>220908</v>
      </c>
    </row>
    <row r="2444" spans="1:5" x14ac:dyDescent="0.25">
      <c r="A2444" s="60">
        <v>189501</v>
      </c>
      <c r="B2444">
        <v>18950</v>
      </c>
      <c r="C2444">
        <v>1</v>
      </c>
      <c r="D2444">
        <v>8830</v>
      </c>
      <c r="E2444">
        <v>220908</v>
      </c>
    </row>
    <row r="2445" spans="1:5" x14ac:dyDescent="0.25">
      <c r="A2445" s="60">
        <v>256781</v>
      </c>
      <c r="B2445">
        <v>25678</v>
      </c>
      <c r="C2445">
        <v>1</v>
      </c>
      <c r="D2445">
        <v>8990</v>
      </c>
      <c r="E2445">
        <v>220908</v>
      </c>
    </row>
    <row r="2446" spans="1:5" x14ac:dyDescent="0.25">
      <c r="A2446" s="60">
        <v>219881</v>
      </c>
      <c r="B2446">
        <v>21988</v>
      </c>
      <c r="C2446">
        <v>1</v>
      </c>
      <c r="D2446">
        <v>5515</v>
      </c>
      <c r="E2446">
        <v>220908</v>
      </c>
    </row>
    <row r="2447" spans="1:5" x14ac:dyDescent="0.25">
      <c r="A2447" s="60">
        <v>199031</v>
      </c>
      <c r="B2447">
        <v>19903</v>
      </c>
      <c r="C2447">
        <v>1</v>
      </c>
      <c r="D2447">
        <v>5995</v>
      </c>
      <c r="E2447">
        <v>220908</v>
      </c>
    </row>
    <row r="2448" spans="1:5" x14ac:dyDescent="0.25">
      <c r="A2448" s="60">
        <v>282231</v>
      </c>
      <c r="B2448">
        <v>28223</v>
      </c>
      <c r="C2448">
        <v>1</v>
      </c>
      <c r="D2448">
        <v>5970</v>
      </c>
      <c r="E2448">
        <v>220908</v>
      </c>
    </row>
    <row r="2449" spans="1:5" x14ac:dyDescent="0.25">
      <c r="A2449" s="60">
        <v>199021</v>
      </c>
      <c r="B2449">
        <v>19902</v>
      </c>
      <c r="C2449">
        <v>1</v>
      </c>
      <c r="D2449">
        <v>6270</v>
      </c>
      <c r="E2449">
        <v>220908</v>
      </c>
    </row>
    <row r="2450" spans="1:5" x14ac:dyDescent="0.25">
      <c r="A2450" s="60">
        <v>267251</v>
      </c>
      <c r="B2450">
        <v>26725</v>
      </c>
      <c r="C2450">
        <v>1</v>
      </c>
      <c r="D2450">
        <v>5990</v>
      </c>
      <c r="E2450">
        <v>220908</v>
      </c>
    </row>
    <row r="2451" spans="1:5" x14ac:dyDescent="0.25">
      <c r="A2451" s="60">
        <v>267252</v>
      </c>
      <c r="B2451">
        <v>26725</v>
      </c>
      <c r="C2451">
        <v>2</v>
      </c>
      <c r="D2451">
        <v>8290</v>
      </c>
      <c r="E2451">
        <v>220908</v>
      </c>
    </row>
    <row r="2452" spans="1:5" x14ac:dyDescent="0.25">
      <c r="A2452" s="60">
        <v>189518</v>
      </c>
      <c r="B2452">
        <v>18951</v>
      </c>
      <c r="C2452">
        <v>8</v>
      </c>
      <c r="D2452">
        <v>3965</v>
      </c>
      <c r="E2452">
        <v>220211</v>
      </c>
    </row>
    <row r="2453" spans="1:5" x14ac:dyDescent="0.25">
      <c r="A2453" s="60">
        <v>189512</v>
      </c>
      <c r="B2453">
        <v>18951</v>
      </c>
      <c r="C2453">
        <v>2</v>
      </c>
      <c r="D2453">
        <v>2155</v>
      </c>
      <c r="E2453">
        <v>220908</v>
      </c>
    </row>
    <row r="2454" spans="1:5" x14ac:dyDescent="0.25">
      <c r="A2454" s="60">
        <v>189511</v>
      </c>
      <c r="B2454">
        <v>18951</v>
      </c>
      <c r="C2454">
        <v>1</v>
      </c>
      <c r="D2454">
        <v>4795</v>
      </c>
      <c r="E2454">
        <v>220908</v>
      </c>
    </row>
    <row r="2455" spans="1:5" x14ac:dyDescent="0.25">
      <c r="A2455" s="60">
        <v>189513</v>
      </c>
      <c r="B2455">
        <v>18951</v>
      </c>
      <c r="C2455">
        <v>3</v>
      </c>
      <c r="D2455">
        <v>7680</v>
      </c>
      <c r="E2455">
        <v>220908</v>
      </c>
    </row>
    <row r="2456" spans="1:5" x14ac:dyDescent="0.25">
      <c r="A2456" s="60">
        <v>189516</v>
      </c>
      <c r="B2456">
        <v>18951</v>
      </c>
      <c r="C2456">
        <v>6</v>
      </c>
      <c r="D2456">
        <v>7185</v>
      </c>
      <c r="E2456">
        <v>220908</v>
      </c>
    </row>
    <row r="2457" spans="1:5" x14ac:dyDescent="0.25">
      <c r="A2457" s="60">
        <v>189517</v>
      </c>
      <c r="B2457">
        <v>18951</v>
      </c>
      <c r="C2457">
        <v>7</v>
      </c>
      <c r="D2457">
        <v>7750</v>
      </c>
      <c r="E2457">
        <v>220606</v>
      </c>
    </row>
    <row r="2458" spans="1:5" x14ac:dyDescent="0.25">
      <c r="A2458" s="60">
        <v>181601</v>
      </c>
      <c r="B2458">
        <v>18160</v>
      </c>
      <c r="C2458">
        <v>1</v>
      </c>
      <c r="D2458">
        <v>1726.5</v>
      </c>
      <c r="E2458">
        <v>230201</v>
      </c>
    </row>
    <row r="2459" spans="1:5" x14ac:dyDescent="0.25">
      <c r="A2459" s="60">
        <v>6032</v>
      </c>
      <c r="B2459">
        <v>603</v>
      </c>
      <c r="C2459">
        <v>2</v>
      </c>
      <c r="D2459">
        <v>3575.05</v>
      </c>
      <c r="E2459">
        <v>230217</v>
      </c>
    </row>
    <row r="2460" spans="1:5" x14ac:dyDescent="0.25">
      <c r="A2460" s="60">
        <v>6033</v>
      </c>
      <c r="B2460">
        <v>603</v>
      </c>
      <c r="C2460">
        <v>3</v>
      </c>
      <c r="D2460">
        <v>5897.79</v>
      </c>
      <c r="E2460">
        <v>230217</v>
      </c>
    </row>
    <row r="2461" spans="1:5" x14ac:dyDescent="0.25">
      <c r="A2461" s="60">
        <v>6035</v>
      </c>
      <c r="B2461">
        <v>603</v>
      </c>
      <c r="C2461">
        <v>5</v>
      </c>
      <c r="D2461">
        <v>9948.69</v>
      </c>
      <c r="E2461">
        <v>230217</v>
      </c>
    </row>
    <row r="2462" spans="1:5" x14ac:dyDescent="0.25">
      <c r="A2462" s="60">
        <v>159151</v>
      </c>
      <c r="B2462">
        <v>15915</v>
      </c>
      <c r="C2462">
        <v>1</v>
      </c>
      <c r="D2462">
        <v>761.28</v>
      </c>
      <c r="E2462">
        <v>230216</v>
      </c>
    </row>
    <row r="2463" spans="1:5" x14ac:dyDescent="0.25">
      <c r="A2463" s="60">
        <v>293851</v>
      </c>
      <c r="B2463">
        <v>29385</v>
      </c>
      <c r="C2463">
        <v>1</v>
      </c>
      <c r="D2463">
        <v>4158.67</v>
      </c>
      <c r="E2463">
        <v>230301</v>
      </c>
    </row>
    <row r="2464" spans="1:5" x14ac:dyDescent="0.25">
      <c r="A2464" s="60">
        <v>288531</v>
      </c>
      <c r="B2464">
        <v>28853</v>
      </c>
      <c r="C2464">
        <v>1</v>
      </c>
      <c r="D2464">
        <v>4620.75</v>
      </c>
      <c r="E2464">
        <v>230301</v>
      </c>
    </row>
    <row r="2465" spans="1:5" x14ac:dyDescent="0.25">
      <c r="A2465" s="60">
        <v>296991</v>
      </c>
      <c r="B2465">
        <v>29699</v>
      </c>
      <c r="C2465">
        <v>1</v>
      </c>
      <c r="D2465">
        <v>2700</v>
      </c>
      <c r="E2465">
        <v>230201</v>
      </c>
    </row>
    <row r="2466" spans="1:5" x14ac:dyDescent="0.25">
      <c r="A2466" s="60">
        <v>6063</v>
      </c>
      <c r="B2466">
        <v>606</v>
      </c>
      <c r="C2466">
        <v>3</v>
      </c>
      <c r="D2466">
        <v>1310.2</v>
      </c>
      <c r="E2466">
        <v>230223</v>
      </c>
    </row>
    <row r="2467" spans="1:5" x14ac:dyDescent="0.25">
      <c r="A2467" s="60">
        <v>250092</v>
      </c>
      <c r="B2467">
        <v>25009</v>
      </c>
      <c r="C2467">
        <v>2</v>
      </c>
      <c r="D2467">
        <v>1978.4</v>
      </c>
      <c r="E2467">
        <v>230110</v>
      </c>
    </row>
    <row r="2468" spans="1:5" x14ac:dyDescent="0.25">
      <c r="A2468" s="60">
        <v>250101</v>
      </c>
      <c r="B2468">
        <v>25010</v>
      </c>
      <c r="C2468">
        <v>1</v>
      </c>
      <c r="D2468">
        <v>930.8</v>
      </c>
      <c r="E2468">
        <v>230110</v>
      </c>
    </row>
    <row r="2469" spans="1:5" x14ac:dyDescent="0.25">
      <c r="A2469" s="60">
        <v>250082</v>
      </c>
      <c r="B2469">
        <v>25008</v>
      </c>
      <c r="C2469">
        <v>2</v>
      </c>
      <c r="D2469">
        <v>1026.4000000000001</v>
      </c>
      <c r="E2469">
        <v>230110</v>
      </c>
    </row>
    <row r="2470" spans="1:5" x14ac:dyDescent="0.25">
      <c r="A2470" s="60">
        <v>250083</v>
      </c>
      <c r="B2470">
        <v>25008</v>
      </c>
      <c r="C2470">
        <v>3</v>
      </c>
      <c r="D2470">
        <v>1176.07</v>
      </c>
      <c r="E2470">
        <v>230110</v>
      </c>
    </row>
    <row r="2471" spans="1:5" x14ac:dyDescent="0.25">
      <c r="A2471" s="60">
        <v>250131</v>
      </c>
      <c r="B2471">
        <v>25013</v>
      </c>
      <c r="C2471">
        <v>1</v>
      </c>
      <c r="D2471">
        <v>1598.57</v>
      </c>
      <c r="E2471">
        <v>230110</v>
      </c>
    </row>
    <row r="2472" spans="1:5" x14ac:dyDescent="0.25">
      <c r="A2472" s="60">
        <v>250132</v>
      </c>
      <c r="B2472">
        <v>25013</v>
      </c>
      <c r="C2472">
        <v>2</v>
      </c>
      <c r="D2472">
        <v>1318.77</v>
      </c>
      <c r="E2472">
        <v>230110</v>
      </c>
    </row>
    <row r="2473" spans="1:5" x14ac:dyDescent="0.25">
      <c r="A2473" s="60">
        <v>250111</v>
      </c>
      <c r="B2473">
        <v>25011</v>
      </c>
      <c r="C2473">
        <v>1</v>
      </c>
      <c r="D2473">
        <v>1038.3599999999999</v>
      </c>
      <c r="E2473">
        <v>230110</v>
      </c>
    </row>
    <row r="2474" spans="1:5" x14ac:dyDescent="0.25">
      <c r="A2474" s="60">
        <v>250112</v>
      </c>
      <c r="B2474">
        <v>25011</v>
      </c>
      <c r="C2474">
        <v>2</v>
      </c>
      <c r="D2474">
        <v>1470.09</v>
      </c>
      <c r="E2474">
        <v>230110</v>
      </c>
    </row>
    <row r="2475" spans="1:5" x14ac:dyDescent="0.25">
      <c r="A2475" s="60">
        <v>250122</v>
      </c>
      <c r="B2475">
        <v>25012</v>
      </c>
      <c r="C2475">
        <v>2</v>
      </c>
      <c r="D2475">
        <v>2136.3000000000002</v>
      </c>
      <c r="E2475">
        <v>230110</v>
      </c>
    </row>
    <row r="2476" spans="1:5" x14ac:dyDescent="0.25">
      <c r="A2476" s="60">
        <v>288971</v>
      </c>
      <c r="B2476">
        <v>28897</v>
      </c>
      <c r="C2476">
        <v>1</v>
      </c>
      <c r="D2476">
        <v>550</v>
      </c>
      <c r="E2476">
        <v>221124</v>
      </c>
    </row>
    <row r="2477" spans="1:5" x14ac:dyDescent="0.25">
      <c r="A2477" s="60">
        <v>280331</v>
      </c>
      <c r="B2477">
        <v>28033</v>
      </c>
      <c r="C2477">
        <v>1</v>
      </c>
      <c r="D2477">
        <v>547240.62</v>
      </c>
      <c r="E2477">
        <v>230217</v>
      </c>
    </row>
    <row r="2478" spans="1:5" x14ac:dyDescent="0.25">
      <c r="A2478" s="60">
        <v>235441</v>
      </c>
      <c r="B2478">
        <v>23544</v>
      </c>
      <c r="C2478">
        <v>1</v>
      </c>
      <c r="D2478">
        <v>6612.34</v>
      </c>
      <c r="E2478">
        <v>230217</v>
      </c>
    </row>
    <row r="2479" spans="1:5" x14ac:dyDescent="0.25">
      <c r="A2479" s="60">
        <v>163421</v>
      </c>
      <c r="B2479">
        <v>16342</v>
      </c>
      <c r="C2479">
        <v>1</v>
      </c>
      <c r="D2479">
        <v>1726.97</v>
      </c>
      <c r="E2479">
        <v>230214</v>
      </c>
    </row>
    <row r="2480" spans="1:5" x14ac:dyDescent="0.25">
      <c r="A2480" s="60">
        <v>163422</v>
      </c>
      <c r="B2480">
        <v>16342</v>
      </c>
      <c r="C2480">
        <v>2</v>
      </c>
      <c r="D2480">
        <v>3166.37</v>
      </c>
      <c r="E2480">
        <v>230214</v>
      </c>
    </row>
    <row r="2481" spans="1:5" x14ac:dyDescent="0.25">
      <c r="A2481" s="60">
        <v>163431</v>
      </c>
      <c r="B2481">
        <v>16343</v>
      </c>
      <c r="C2481">
        <v>1</v>
      </c>
      <c r="D2481">
        <v>2270.67</v>
      </c>
      <c r="E2481">
        <v>230214</v>
      </c>
    </row>
    <row r="2482" spans="1:5" x14ac:dyDescent="0.25">
      <c r="A2482" s="60">
        <v>163441</v>
      </c>
      <c r="B2482">
        <v>16344</v>
      </c>
      <c r="C2482">
        <v>1</v>
      </c>
      <c r="D2482">
        <v>2100.65</v>
      </c>
      <c r="E2482">
        <v>230214</v>
      </c>
    </row>
    <row r="2483" spans="1:5" x14ac:dyDescent="0.25">
      <c r="A2483" s="60">
        <v>230261</v>
      </c>
      <c r="B2483">
        <v>23026</v>
      </c>
      <c r="C2483">
        <v>1</v>
      </c>
      <c r="D2483">
        <v>1514.81</v>
      </c>
      <c r="E2483">
        <v>230214</v>
      </c>
    </row>
    <row r="2484" spans="1:5" x14ac:dyDescent="0.25">
      <c r="A2484" s="60">
        <v>230262</v>
      </c>
      <c r="B2484">
        <v>23026</v>
      </c>
      <c r="C2484">
        <v>2</v>
      </c>
      <c r="D2484">
        <v>2787.89</v>
      </c>
      <c r="E2484">
        <v>230214</v>
      </c>
    </row>
    <row r="2485" spans="1:5" x14ac:dyDescent="0.25">
      <c r="A2485" s="60">
        <v>233541</v>
      </c>
      <c r="B2485">
        <v>23354</v>
      </c>
      <c r="C2485">
        <v>1</v>
      </c>
      <c r="D2485">
        <v>1929.51</v>
      </c>
      <c r="E2485">
        <v>230206</v>
      </c>
    </row>
    <row r="2486" spans="1:5" x14ac:dyDescent="0.25">
      <c r="A2486" s="60">
        <v>226371</v>
      </c>
      <c r="B2486">
        <v>22637</v>
      </c>
      <c r="C2486">
        <v>1</v>
      </c>
      <c r="D2486">
        <v>2023.43</v>
      </c>
      <c r="E2486">
        <v>230206</v>
      </c>
    </row>
    <row r="2487" spans="1:5" x14ac:dyDescent="0.25">
      <c r="A2487" s="60">
        <v>243591</v>
      </c>
      <c r="B2487">
        <v>24359</v>
      </c>
      <c r="C2487">
        <v>1</v>
      </c>
      <c r="D2487">
        <v>2789.29</v>
      </c>
      <c r="E2487">
        <v>230206</v>
      </c>
    </row>
    <row r="2488" spans="1:5" x14ac:dyDescent="0.25">
      <c r="A2488" s="60">
        <v>6143</v>
      </c>
      <c r="B2488">
        <v>614</v>
      </c>
      <c r="C2488">
        <v>3</v>
      </c>
      <c r="D2488">
        <v>1023.22</v>
      </c>
      <c r="E2488">
        <v>230215</v>
      </c>
    </row>
    <row r="2489" spans="1:5" x14ac:dyDescent="0.25">
      <c r="A2489" s="60">
        <v>6131</v>
      </c>
      <c r="B2489">
        <v>613</v>
      </c>
      <c r="C2489">
        <v>1</v>
      </c>
      <c r="D2489">
        <v>1302.3699999999999</v>
      </c>
      <c r="E2489">
        <v>230215</v>
      </c>
    </row>
    <row r="2490" spans="1:5" x14ac:dyDescent="0.25">
      <c r="A2490" s="60">
        <v>6132</v>
      </c>
      <c r="B2490">
        <v>613</v>
      </c>
      <c r="C2490">
        <v>2</v>
      </c>
      <c r="D2490">
        <v>2220.52</v>
      </c>
      <c r="E2490">
        <v>230215</v>
      </c>
    </row>
    <row r="2491" spans="1:5" x14ac:dyDescent="0.25">
      <c r="A2491" s="60">
        <v>51724</v>
      </c>
      <c r="B2491">
        <v>5172</v>
      </c>
      <c r="C2491">
        <v>4</v>
      </c>
      <c r="D2491">
        <v>336424.76</v>
      </c>
      <c r="E2491">
        <v>230120</v>
      </c>
    </row>
    <row r="2492" spans="1:5" x14ac:dyDescent="0.25">
      <c r="A2492" s="60">
        <v>117761</v>
      </c>
      <c r="B2492">
        <v>11776</v>
      </c>
      <c r="C2492">
        <v>1</v>
      </c>
      <c r="D2492">
        <v>1933</v>
      </c>
      <c r="E2492">
        <v>230216</v>
      </c>
    </row>
    <row r="2493" spans="1:5" x14ac:dyDescent="0.25">
      <c r="A2493" s="60">
        <v>117972</v>
      </c>
      <c r="B2493">
        <v>11797</v>
      </c>
      <c r="C2493">
        <v>2</v>
      </c>
      <c r="D2493">
        <v>1858.02</v>
      </c>
      <c r="E2493">
        <v>230217</v>
      </c>
    </row>
    <row r="2494" spans="1:5" x14ac:dyDescent="0.25">
      <c r="A2494" s="60">
        <v>224151</v>
      </c>
      <c r="B2494">
        <v>22415</v>
      </c>
      <c r="C2494">
        <v>1</v>
      </c>
      <c r="D2494">
        <v>1010</v>
      </c>
      <c r="E2494">
        <v>230128</v>
      </c>
    </row>
    <row r="2495" spans="1:5" x14ac:dyDescent="0.25">
      <c r="A2495" s="60">
        <v>224152</v>
      </c>
      <c r="B2495">
        <v>22415</v>
      </c>
      <c r="C2495">
        <v>2</v>
      </c>
      <c r="D2495">
        <v>1550</v>
      </c>
      <c r="E2495">
        <v>230128</v>
      </c>
    </row>
    <row r="2496" spans="1:5" x14ac:dyDescent="0.25">
      <c r="A2496" s="60">
        <v>224153</v>
      </c>
      <c r="B2496">
        <v>22415</v>
      </c>
      <c r="C2496">
        <v>3</v>
      </c>
      <c r="D2496">
        <v>2260</v>
      </c>
      <c r="E2496">
        <v>230128</v>
      </c>
    </row>
    <row r="2497" spans="1:5" x14ac:dyDescent="0.25">
      <c r="A2497" s="60">
        <v>66271</v>
      </c>
      <c r="B2497">
        <v>6627</v>
      </c>
      <c r="C2497">
        <v>1</v>
      </c>
      <c r="D2497">
        <v>1995.88</v>
      </c>
      <c r="E2497">
        <v>230216</v>
      </c>
    </row>
    <row r="2498" spans="1:5" x14ac:dyDescent="0.25">
      <c r="A2498" s="60">
        <v>66272</v>
      </c>
      <c r="B2498">
        <v>6627</v>
      </c>
      <c r="C2498">
        <v>2</v>
      </c>
      <c r="D2498">
        <v>3095.83</v>
      </c>
      <c r="E2498">
        <v>230216</v>
      </c>
    </row>
    <row r="2499" spans="1:5" x14ac:dyDescent="0.25">
      <c r="A2499" s="60">
        <v>6197</v>
      </c>
      <c r="B2499">
        <v>619</v>
      </c>
      <c r="C2499">
        <v>7</v>
      </c>
      <c r="D2499">
        <v>893.51</v>
      </c>
      <c r="E2499">
        <v>230216</v>
      </c>
    </row>
    <row r="2500" spans="1:5" x14ac:dyDescent="0.25">
      <c r="A2500" s="60">
        <v>61918</v>
      </c>
      <c r="B2500">
        <v>619</v>
      </c>
      <c r="C2500">
        <v>18</v>
      </c>
      <c r="D2500">
        <v>1055</v>
      </c>
      <c r="E2500">
        <v>200729</v>
      </c>
    </row>
    <row r="2501" spans="1:5" x14ac:dyDescent="0.25">
      <c r="A2501" s="60">
        <v>6199</v>
      </c>
      <c r="B2501">
        <v>619</v>
      </c>
      <c r="C2501">
        <v>9</v>
      </c>
      <c r="D2501">
        <v>1230.3</v>
      </c>
      <c r="E2501">
        <v>230216</v>
      </c>
    </row>
    <row r="2502" spans="1:5" x14ac:dyDescent="0.25">
      <c r="A2502" s="60">
        <v>212301</v>
      </c>
      <c r="B2502">
        <v>21230</v>
      </c>
      <c r="C2502">
        <v>1</v>
      </c>
      <c r="D2502">
        <v>1266.74</v>
      </c>
      <c r="E2502">
        <v>230216</v>
      </c>
    </row>
    <row r="2503" spans="1:5" x14ac:dyDescent="0.25">
      <c r="A2503" s="60">
        <v>212302</v>
      </c>
      <c r="B2503">
        <v>21230</v>
      </c>
      <c r="C2503">
        <v>2</v>
      </c>
      <c r="D2503">
        <v>262</v>
      </c>
      <c r="E2503">
        <v>190327</v>
      </c>
    </row>
    <row r="2504" spans="1:5" x14ac:dyDescent="0.25">
      <c r="A2504" s="60">
        <v>113595</v>
      </c>
      <c r="B2504">
        <v>11359</v>
      </c>
      <c r="C2504">
        <v>5</v>
      </c>
      <c r="D2504">
        <v>388</v>
      </c>
      <c r="E2504">
        <v>190327</v>
      </c>
    </row>
    <row r="2505" spans="1:5" x14ac:dyDescent="0.25">
      <c r="A2505" s="60">
        <v>220711</v>
      </c>
      <c r="B2505">
        <v>22071</v>
      </c>
      <c r="C2505">
        <v>1</v>
      </c>
      <c r="D2505">
        <v>2610.14</v>
      </c>
      <c r="E2505">
        <v>230216</v>
      </c>
    </row>
    <row r="2506" spans="1:5" x14ac:dyDescent="0.25">
      <c r="A2506" s="60">
        <v>220712</v>
      </c>
      <c r="B2506">
        <v>22071</v>
      </c>
      <c r="C2506">
        <v>2</v>
      </c>
      <c r="D2506">
        <v>278</v>
      </c>
      <c r="E2506">
        <v>190327</v>
      </c>
    </row>
    <row r="2507" spans="1:5" x14ac:dyDescent="0.25">
      <c r="A2507" s="60">
        <v>294631</v>
      </c>
      <c r="B2507">
        <v>29463</v>
      </c>
      <c r="C2507">
        <v>1</v>
      </c>
      <c r="D2507">
        <v>297640.5</v>
      </c>
      <c r="E2507">
        <v>230215</v>
      </c>
    </row>
    <row r="2508" spans="1:5" x14ac:dyDescent="0.25">
      <c r="A2508" s="60">
        <v>294632</v>
      </c>
      <c r="B2508">
        <v>29463</v>
      </c>
      <c r="C2508">
        <v>2</v>
      </c>
      <c r="D2508">
        <v>861328.37</v>
      </c>
      <c r="E2508">
        <v>230215</v>
      </c>
    </row>
    <row r="2509" spans="1:5" x14ac:dyDescent="0.25">
      <c r="A2509" s="60">
        <v>240881</v>
      </c>
      <c r="B2509">
        <v>24088</v>
      </c>
      <c r="C2509">
        <v>1</v>
      </c>
      <c r="D2509">
        <v>2221.21</v>
      </c>
      <c r="E2509">
        <v>230201</v>
      </c>
    </row>
    <row r="2510" spans="1:5" x14ac:dyDescent="0.25">
      <c r="A2510" s="60">
        <v>292042</v>
      </c>
      <c r="B2510">
        <v>29204</v>
      </c>
      <c r="C2510">
        <v>2</v>
      </c>
      <c r="D2510">
        <v>689.65</v>
      </c>
      <c r="E2510">
        <v>230201</v>
      </c>
    </row>
    <row r="2511" spans="1:5" x14ac:dyDescent="0.25">
      <c r="A2511" s="60">
        <v>292041</v>
      </c>
      <c r="B2511">
        <v>29204</v>
      </c>
      <c r="C2511">
        <v>1</v>
      </c>
      <c r="D2511">
        <v>1732.97</v>
      </c>
      <c r="E2511">
        <v>230201</v>
      </c>
    </row>
    <row r="2512" spans="1:5" x14ac:dyDescent="0.25">
      <c r="A2512" s="60">
        <v>240981</v>
      </c>
      <c r="B2512">
        <v>24098</v>
      </c>
      <c r="C2512">
        <v>1</v>
      </c>
      <c r="D2512">
        <v>3267.42</v>
      </c>
      <c r="E2512">
        <v>230201</v>
      </c>
    </row>
    <row r="2513" spans="1:5" x14ac:dyDescent="0.25">
      <c r="A2513" s="60">
        <v>291591</v>
      </c>
      <c r="B2513">
        <v>29159</v>
      </c>
      <c r="C2513">
        <v>1</v>
      </c>
      <c r="D2513">
        <v>970</v>
      </c>
      <c r="E2513">
        <v>221124</v>
      </c>
    </row>
    <row r="2514" spans="1:5" x14ac:dyDescent="0.25">
      <c r="A2514" s="60">
        <v>291592</v>
      </c>
      <c r="B2514">
        <v>29159</v>
      </c>
      <c r="C2514">
        <v>2</v>
      </c>
      <c r="D2514">
        <v>2400</v>
      </c>
      <c r="E2514">
        <v>221124</v>
      </c>
    </row>
    <row r="2515" spans="1:5" x14ac:dyDescent="0.25">
      <c r="A2515" s="60">
        <v>163673</v>
      </c>
      <c r="B2515">
        <v>16367</v>
      </c>
      <c r="C2515">
        <v>3</v>
      </c>
      <c r="D2515">
        <v>1111.52</v>
      </c>
      <c r="E2515">
        <v>230216</v>
      </c>
    </row>
    <row r="2516" spans="1:5" x14ac:dyDescent="0.25">
      <c r="A2516" s="60">
        <v>163672</v>
      </c>
      <c r="B2516">
        <v>16367</v>
      </c>
      <c r="C2516">
        <v>2</v>
      </c>
      <c r="D2516">
        <v>2820.09</v>
      </c>
      <c r="E2516">
        <v>230216</v>
      </c>
    </row>
    <row r="2517" spans="1:5" x14ac:dyDescent="0.25">
      <c r="A2517" s="60">
        <v>112301</v>
      </c>
      <c r="B2517">
        <v>11230</v>
      </c>
      <c r="C2517">
        <v>1</v>
      </c>
      <c r="D2517">
        <v>1049.3</v>
      </c>
      <c r="E2517">
        <v>230217</v>
      </c>
    </row>
    <row r="2518" spans="1:5" x14ac:dyDescent="0.25">
      <c r="A2518" s="60">
        <v>112302</v>
      </c>
      <c r="B2518">
        <v>11230</v>
      </c>
      <c r="C2518">
        <v>2</v>
      </c>
      <c r="D2518">
        <v>2742.53</v>
      </c>
      <c r="E2518">
        <v>230217</v>
      </c>
    </row>
    <row r="2519" spans="1:5" x14ac:dyDescent="0.25">
      <c r="A2519" s="60">
        <v>260312</v>
      </c>
      <c r="B2519">
        <v>26031</v>
      </c>
      <c r="C2519">
        <v>2</v>
      </c>
      <c r="D2519">
        <v>2700.83</v>
      </c>
      <c r="E2519">
        <v>230215</v>
      </c>
    </row>
    <row r="2520" spans="1:5" x14ac:dyDescent="0.25">
      <c r="A2520" s="60">
        <v>260311</v>
      </c>
      <c r="B2520">
        <v>26031</v>
      </c>
      <c r="C2520">
        <v>1</v>
      </c>
      <c r="D2520">
        <v>3368.22</v>
      </c>
      <c r="E2520">
        <v>230215</v>
      </c>
    </row>
    <row r="2521" spans="1:5" x14ac:dyDescent="0.25">
      <c r="A2521" s="60">
        <v>264251</v>
      </c>
      <c r="B2521">
        <v>26425</v>
      </c>
      <c r="C2521">
        <v>1</v>
      </c>
      <c r="D2521">
        <v>749153.17</v>
      </c>
      <c r="E2521">
        <v>230301</v>
      </c>
    </row>
    <row r="2522" spans="1:5" x14ac:dyDescent="0.25">
      <c r="A2522" s="60">
        <v>6242</v>
      </c>
      <c r="B2522">
        <v>624</v>
      </c>
      <c r="C2522">
        <v>2</v>
      </c>
      <c r="D2522">
        <v>1782.05</v>
      </c>
      <c r="E2522">
        <v>230203</v>
      </c>
    </row>
    <row r="2523" spans="1:5" x14ac:dyDescent="0.25">
      <c r="A2523" s="60">
        <v>278811</v>
      </c>
      <c r="B2523">
        <v>27881</v>
      </c>
      <c r="C2523">
        <v>1</v>
      </c>
      <c r="D2523">
        <v>928.21</v>
      </c>
      <c r="E2523">
        <v>230301</v>
      </c>
    </row>
    <row r="2524" spans="1:5" x14ac:dyDescent="0.25">
      <c r="A2524" s="60">
        <v>278812</v>
      </c>
      <c r="B2524">
        <v>27881</v>
      </c>
      <c r="C2524">
        <v>2</v>
      </c>
      <c r="D2524">
        <v>1740.44</v>
      </c>
      <c r="E2524">
        <v>230301</v>
      </c>
    </row>
    <row r="2525" spans="1:5" x14ac:dyDescent="0.25">
      <c r="A2525" s="60">
        <v>278813</v>
      </c>
      <c r="B2525">
        <v>27881</v>
      </c>
      <c r="C2525">
        <v>3</v>
      </c>
      <c r="D2525">
        <v>2171.54</v>
      </c>
      <c r="E2525">
        <v>230301</v>
      </c>
    </row>
    <row r="2526" spans="1:5" x14ac:dyDescent="0.25">
      <c r="A2526" s="60">
        <v>285231</v>
      </c>
      <c r="B2526">
        <v>28523</v>
      </c>
      <c r="C2526">
        <v>1</v>
      </c>
      <c r="D2526">
        <v>2170.33</v>
      </c>
      <c r="E2526">
        <v>230301</v>
      </c>
    </row>
    <row r="2527" spans="1:5" x14ac:dyDescent="0.25">
      <c r="A2527" s="60">
        <v>271521</v>
      </c>
      <c r="B2527">
        <v>27152</v>
      </c>
      <c r="C2527">
        <v>1</v>
      </c>
      <c r="D2527">
        <v>2054.5100000000002</v>
      </c>
      <c r="E2527">
        <v>230301</v>
      </c>
    </row>
    <row r="2528" spans="1:5" x14ac:dyDescent="0.25">
      <c r="A2528" s="60">
        <v>104903</v>
      </c>
      <c r="B2528">
        <v>10490</v>
      </c>
      <c r="C2528">
        <v>3</v>
      </c>
      <c r="D2528">
        <v>2022.25</v>
      </c>
      <c r="E2528">
        <v>230301</v>
      </c>
    </row>
    <row r="2529" spans="1:5" x14ac:dyDescent="0.25">
      <c r="A2529" s="60">
        <v>104908</v>
      </c>
      <c r="B2529">
        <v>10490</v>
      </c>
      <c r="C2529">
        <v>8</v>
      </c>
      <c r="D2529">
        <v>2022.25</v>
      </c>
      <c r="E2529">
        <v>230301</v>
      </c>
    </row>
    <row r="2530" spans="1:5" x14ac:dyDescent="0.25">
      <c r="A2530" s="60">
        <v>104907</v>
      </c>
      <c r="B2530">
        <v>10490</v>
      </c>
      <c r="C2530">
        <v>7</v>
      </c>
      <c r="D2530">
        <v>2022.25</v>
      </c>
      <c r="E2530">
        <v>230301</v>
      </c>
    </row>
    <row r="2531" spans="1:5" x14ac:dyDescent="0.25">
      <c r="A2531" s="60">
        <v>255492</v>
      </c>
      <c r="B2531">
        <v>25549</v>
      </c>
      <c r="C2531">
        <v>2</v>
      </c>
      <c r="D2531">
        <v>2058.0100000000002</v>
      </c>
      <c r="E2531">
        <v>230301</v>
      </c>
    </row>
    <row r="2532" spans="1:5" x14ac:dyDescent="0.25">
      <c r="A2532" s="60">
        <v>255491</v>
      </c>
      <c r="B2532">
        <v>25549</v>
      </c>
      <c r="C2532">
        <v>1</v>
      </c>
      <c r="D2532">
        <v>2058.0100000000002</v>
      </c>
      <c r="E2532">
        <v>230301</v>
      </c>
    </row>
    <row r="2533" spans="1:5" x14ac:dyDescent="0.25">
      <c r="A2533" s="60">
        <v>203051</v>
      </c>
      <c r="B2533">
        <v>20305</v>
      </c>
      <c r="C2533">
        <v>1</v>
      </c>
      <c r="D2533">
        <v>1768.56</v>
      </c>
      <c r="E2533">
        <v>220331</v>
      </c>
    </row>
    <row r="2534" spans="1:5" x14ac:dyDescent="0.25">
      <c r="A2534" s="60">
        <v>262521</v>
      </c>
      <c r="B2534">
        <v>26252</v>
      </c>
      <c r="C2534">
        <v>1</v>
      </c>
      <c r="D2534">
        <v>1243.1199999999999</v>
      </c>
      <c r="E2534">
        <v>230216</v>
      </c>
    </row>
    <row r="2535" spans="1:5" x14ac:dyDescent="0.25">
      <c r="A2535" s="60">
        <v>262522</v>
      </c>
      <c r="B2535">
        <v>26252</v>
      </c>
      <c r="C2535">
        <v>2</v>
      </c>
      <c r="D2535">
        <v>2252.59</v>
      </c>
      <c r="E2535">
        <v>230216</v>
      </c>
    </row>
    <row r="2536" spans="1:5" x14ac:dyDescent="0.25">
      <c r="A2536" s="60">
        <v>262523</v>
      </c>
      <c r="B2536">
        <v>26252</v>
      </c>
      <c r="C2536">
        <v>3</v>
      </c>
      <c r="D2536">
        <v>2848.1</v>
      </c>
      <c r="E2536">
        <v>230216</v>
      </c>
    </row>
    <row r="2537" spans="1:5" x14ac:dyDescent="0.25">
      <c r="A2537" s="60">
        <v>275372</v>
      </c>
      <c r="B2537">
        <v>27537</v>
      </c>
      <c r="C2537">
        <v>2</v>
      </c>
      <c r="D2537">
        <v>2347.71</v>
      </c>
      <c r="E2537">
        <v>230301</v>
      </c>
    </row>
    <row r="2538" spans="1:5" x14ac:dyDescent="0.25">
      <c r="A2538" s="60">
        <v>275371</v>
      </c>
      <c r="B2538">
        <v>27537</v>
      </c>
      <c r="C2538">
        <v>1</v>
      </c>
      <c r="D2538">
        <v>2869.45</v>
      </c>
      <c r="E2538">
        <v>230301</v>
      </c>
    </row>
    <row r="2539" spans="1:5" x14ac:dyDescent="0.25">
      <c r="A2539" s="60">
        <v>243561</v>
      </c>
      <c r="B2539">
        <v>24356</v>
      </c>
      <c r="C2539">
        <v>1</v>
      </c>
      <c r="D2539">
        <v>1558</v>
      </c>
      <c r="E2539">
        <v>230203</v>
      </c>
    </row>
    <row r="2540" spans="1:5" x14ac:dyDescent="0.25">
      <c r="A2540" s="60">
        <v>158581</v>
      </c>
      <c r="B2540">
        <v>15858</v>
      </c>
      <c r="C2540">
        <v>1</v>
      </c>
      <c r="D2540">
        <v>32340.799999999999</v>
      </c>
      <c r="E2540">
        <v>230127</v>
      </c>
    </row>
    <row r="2541" spans="1:5" x14ac:dyDescent="0.25">
      <c r="A2541" s="60">
        <v>210871</v>
      </c>
      <c r="B2541">
        <v>21087</v>
      </c>
      <c r="C2541">
        <v>1</v>
      </c>
      <c r="D2541">
        <v>18738.72</v>
      </c>
      <c r="E2541">
        <v>230201</v>
      </c>
    </row>
    <row r="2542" spans="1:5" x14ac:dyDescent="0.25">
      <c r="A2542" s="60">
        <v>81221</v>
      </c>
      <c r="B2542">
        <v>8122</v>
      </c>
      <c r="C2542">
        <v>1</v>
      </c>
      <c r="D2542">
        <v>2126.84</v>
      </c>
      <c r="E2542">
        <v>230206</v>
      </c>
    </row>
    <row r="2543" spans="1:5" x14ac:dyDescent="0.25">
      <c r="A2543" s="60">
        <v>249531</v>
      </c>
      <c r="B2543">
        <v>24953</v>
      </c>
      <c r="C2543">
        <v>1</v>
      </c>
      <c r="D2543">
        <v>1018493.82</v>
      </c>
      <c r="E2543">
        <v>230201</v>
      </c>
    </row>
    <row r="2544" spans="1:5" x14ac:dyDescent="0.25">
      <c r="A2544" s="60">
        <v>296541</v>
      </c>
      <c r="B2544">
        <v>29654</v>
      </c>
      <c r="C2544">
        <v>1</v>
      </c>
      <c r="D2544">
        <v>29191.27</v>
      </c>
      <c r="E2544">
        <v>230213</v>
      </c>
    </row>
    <row r="2545" spans="1:5" x14ac:dyDescent="0.25">
      <c r="A2545" s="60">
        <v>296542</v>
      </c>
      <c r="B2545">
        <v>29654</v>
      </c>
      <c r="C2545">
        <v>2</v>
      </c>
      <c r="D2545">
        <v>33569.97</v>
      </c>
      <c r="E2545">
        <v>230213</v>
      </c>
    </row>
    <row r="2546" spans="1:5" x14ac:dyDescent="0.25">
      <c r="A2546" s="60">
        <v>296543</v>
      </c>
      <c r="B2546">
        <v>29654</v>
      </c>
      <c r="C2546">
        <v>3</v>
      </c>
      <c r="D2546">
        <v>38605.46</v>
      </c>
      <c r="E2546">
        <v>230213</v>
      </c>
    </row>
    <row r="2547" spans="1:5" x14ac:dyDescent="0.25">
      <c r="A2547" s="60">
        <v>65351</v>
      </c>
      <c r="B2547">
        <v>6535</v>
      </c>
      <c r="C2547">
        <v>1</v>
      </c>
      <c r="D2547">
        <v>1405.75</v>
      </c>
      <c r="E2547">
        <v>230217</v>
      </c>
    </row>
    <row r="2548" spans="1:5" x14ac:dyDescent="0.25">
      <c r="A2548" s="60">
        <v>174271</v>
      </c>
      <c r="B2548">
        <v>17427</v>
      </c>
      <c r="C2548">
        <v>1</v>
      </c>
      <c r="D2548">
        <v>1300.53</v>
      </c>
      <c r="E2548">
        <v>230210</v>
      </c>
    </row>
    <row r="2549" spans="1:5" x14ac:dyDescent="0.25">
      <c r="A2549" s="60">
        <v>232191</v>
      </c>
      <c r="B2549">
        <v>23219</v>
      </c>
      <c r="C2549">
        <v>1</v>
      </c>
      <c r="D2549">
        <v>1765.78</v>
      </c>
      <c r="E2549">
        <v>230214</v>
      </c>
    </row>
    <row r="2550" spans="1:5" x14ac:dyDescent="0.25">
      <c r="A2550" s="60">
        <v>167121</v>
      </c>
      <c r="B2550">
        <v>16712</v>
      </c>
      <c r="C2550">
        <v>1</v>
      </c>
      <c r="D2550">
        <v>955361.01</v>
      </c>
      <c r="E2550">
        <v>230217</v>
      </c>
    </row>
    <row r="2551" spans="1:5" x14ac:dyDescent="0.25">
      <c r="A2551" s="60">
        <v>167122</v>
      </c>
      <c r="B2551">
        <v>16712</v>
      </c>
      <c r="C2551">
        <v>2</v>
      </c>
      <c r="D2551">
        <v>976434.43</v>
      </c>
      <c r="E2551">
        <v>230217</v>
      </c>
    </row>
    <row r="2552" spans="1:5" x14ac:dyDescent="0.25">
      <c r="A2552" s="60">
        <v>117661</v>
      </c>
      <c r="B2552">
        <v>11766</v>
      </c>
      <c r="C2552">
        <v>1</v>
      </c>
      <c r="D2552">
        <v>2672</v>
      </c>
      <c r="E2552">
        <v>230216</v>
      </c>
    </row>
    <row r="2553" spans="1:5" x14ac:dyDescent="0.25">
      <c r="A2553" s="60">
        <v>194581</v>
      </c>
      <c r="B2553">
        <v>19458</v>
      </c>
      <c r="C2553">
        <v>1</v>
      </c>
      <c r="D2553">
        <v>2733</v>
      </c>
      <c r="E2553">
        <v>230216</v>
      </c>
    </row>
    <row r="2554" spans="1:5" x14ac:dyDescent="0.25">
      <c r="A2554" s="60">
        <v>48644</v>
      </c>
      <c r="B2554">
        <v>4864</v>
      </c>
      <c r="C2554">
        <v>4</v>
      </c>
      <c r="D2554">
        <v>2680.9</v>
      </c>
      <c r="E2554">
        <v>230216</v>
      </c>
    </row>
    <row r="2555" spans="1:5" x14ac:dyDescent="0.25">
      <c r="A2555" s="60">
        <v>48647</v>
      </c>
      <c r="B2555">
        <v>4864</v>
      </c>
      <c r="C2555">
        <v>7</v>
      </c>
      <c r="D2555">
        <v>5106.03</v>
      </c>
      <c r="E2555">
        <v>230216</v>
      </c>
    </row>
    <row r="2556" spans="1:5" x14ac:dyDescent="0.25">
      <c r="A2556" s="60">
        <v>48645</v>
      </c>
      <c r="B2556">
        <v>4864</v>
      </c>
      <c r="C2556">
        <v>5</v>
      </c>
      <c r="D2556">
        <v>3457.18</v>
      </c>
      <c r="E2556">
        <v>230216</v>
      </c>
    </row>
    <row r="2557" spans="1:5" x14ac:dyDescent="0.25">
      <c r="A2557" s="60">
        <v>48648</v>
      </c>
      <c r="B2557">
        <v>4864</v>
      </c>
      <c r="C2557">
        <v>8</v>
      </c>
      <c r="D2557">
        <v>6416.57</v>
      </c>
      <c r="E2557">
        <v>230216</v>
      </c>
    </row>
    <row r="2558" spans="1:5" x14ac:dyDescent="0.25">
      <c r="A2558" s="60">
        <v>48646</v>
      </c>
      <c r="B2558">
        <v>4864</v>
      </c>
      <c r="C2558">
        <v>6</v>
      </c>
      <c r="D2558">
        <v>4245.8599999999997</v>
      </c>
      <c r="E2558">
        <v>230216</v>
      </c>
    </row>
    <row r="2559" spans="1:5" x14ac:dyDescent="0.25">
      <c r="A2559" s="60">
        <v>48649</v>
      </c>
      <c r="B2559">
        <v>4864</v>
      </c>
      <c r="C2559">
        <v>9</v>
      </c>
      <c r="D2559">
        <v>8157.52</v>
      </c>
      <c r="E2559">
        <v>230216</v>
      </c>
    </row>
    <row r="2560" spans="1:5" x14ac:dyDescent="0.25">
      <c r="A2560" s="60">
        <v>151342</v>
      </c>
      <c r="B2560">
        <v>15134</v>
      </c>
      <c r="C2560">
        <v>2</v>
      </c>
      <c r="D2560">
        <v>2844.84</v>
      </c>
      <c r="E2560">
        <v>230223</v>
      </c>
    </row>
    <row r="2561" spans="1:5" x14ac:dyDescent="0.25">
      <c r="A2561" s="60">
        <v>151343</v>
      </c>
      <c r="B2561">
        <v>15134</v>
      </c>
      <c r="C2561">
        <v>3</v>
      </c>
      <c r="D2561">
        <v>2844.84</v>
      </c>
      <c r="E2561">
        <v>230223</v>
      </c>
    </row>
    <row r="2562" spans="1:5" x14ac:dyDescent="0.25">
      <c r="A2562" s="60">
        <v>65641</v>
      </c>
      <c r="B2562">
        <v>6564</v>
      </c>
      <c r="C2562">
        <v>1</v>
      </c>
      <c r="D2562">
        <v>11658</v>
      </c>
      <c r="E2562">
        <v>230222</v>
      </c>
    </row>
    <row r="2563" spans="1:5" x14ac:dyDescent="0.25">
      <c r="A2563" s="60">
        <v>281591</v>
      </c>
      <c r="B2563">
        <v>28159</v>
      </c>
      <c r="C2563">
        <v>1</v>
      </c>
      <c r="D2563">
        <v>1336008.99</v>
      </c>
      <c r="E2563">
        <v>230222</v>
      </c>
    </row>
    <row r="2564" spans="1:5" x14ac:dyDescent="0.25">
      <c r="A2564" s="60">
        <v>230802</v>
      </c>
      <c r="B2564">
        <v>23080</v>
      </c>
      <c r="C2564">
        <v>2</v>
      </c>
      <c r="D2564">
        <v>12208.07</v>
      </c>
      <c r="E2564">
        <v>230216</v>
      </c>
    </row>
    <row r="2565" spans="1:5" x14ac:dyDescent="0.25">
      <c r="A2565" s="60">
        <v>230801</v>
      </c>
      <c r="B2565">
        <v>23080</v>
      </c>
      <c r="C2565">
        <v>1</v>
      </c>
      <c r="D2565">
        <v>1891.77</v>
      </c>
      <c r="E2565">
        <v>230216</v>
      </c>
    </row>
    <row r="2566" spans="1:5" x14ac:dyDescent="0.25">
      <c r="A2566" s="60">
        <v>95131</v>
      </c>
      <c r="B2566">
        <v>9513</v>
      </c>
      <c r="C2566">
        <v>1</v>
      </c>
      <c r="D2566">
        <v>963.62</v>
      </c>
      <c r="E2566">
        <v>230215</v>
      </c>
    </row>
    <row r="2567" spans="1:5" x14ac:dyDescent="0.25">
      <c r="A2567" s="60">
        <v>95132</v>
      </c>
      <c r="B2567">
        <v>9513</v>
      </c>
      <c r="C2567">
        <v>2</v>
      </c>
      <c r="D2567">
        <v>1388.28</v>
      </c>
      <c r="E2567">
        <v>230215</v>
      </c>
    </row>
    <row r="2568" spans="1:5" x14ac:dyDescent="0.25">
      <c r="A2568" s="60">
        <v>95133</v>
      </c>
      <c r="B2568">
        <v>9513</v>
      </c>
      <c r="C2568">
        <v>3</v>
      </c>
      <c r="D2568">
        <v>2275.46</v>
      </c>
      <c r="E2568">
        <v>230215</v>
      </c>
    </row>
    <row r="2569" spans="1:5" x14ac:dyDescent="0.25">
      <c r="A2569" s="60">
        <v>95134</v>
      </c>
      <c r="B2569">
        <v>9513</v>
      </c>
      <c r="C2569">
        <v>4</v>
      </c>
      <c r="D2569">
        <v>4783.3500000000004</v>
      </c>
      <c r="E2569">
        <v>230215</v>
      </c>
    </row>
    <row r="2570" spans="1:5" x14ac:dyDescent="0.25">
      <c r="A2570" s="60">
        <v>95135</v>
      </c>
      <c r="B2570">
        <v>9513</v>
      </c>
      <c r="C2570">
        <v>5</v>
      </c>
      <c r="D2570">
        <v>2335.34</v>
      </c>
      <c r="E2570">
        <v>230215</v>
      </c>
    </row>
    <row r="2571" spans="1:5" x14ac:dyDescent="0.25">
      <c r="A2571" s="60">
        <v>95137</v>
      </c>
      <c r="B2571">
        <v>9513</v>
      </c>
      <c r="C2571">
        <v>7</v>
      </c>
      <c r="D2571">
        <v>1417.88</v>
      </c>
      <c r="E2571">
        <v>230215</v>
      </c>
    </row>
    <row r="2572" spans="1:5" x14ac:dyDescent="0.25">
      <c r="A2572" s="60">
        <v>95136</v>
      </c>
      <c r="B2572">
        <v>9513</v>
      </c>
      <c r="C2572">
        <v>6</v>
      </c>
      <c r="D2572">
        <v>2377.42</v>
      </c>
      <c r="E2572">
        <v>230215</v>
      </c>
    </row>
    <row r="2573" spans="1:5" x14ac:dyDescent="0.25">
      <c r="A2573" s="60">
        <v>108641</v>
      </c>
      <c r="B2573">
        <v>10864</v>
      </c>
      <c r="C2573">
        <v>1</v>
      </c>
      <c r="D2573">
        <v>2899.52</v>
      </c>
      <c r="E2573">
        <v>230215</v>
      </c>
    </row>
    <row r="2574" spans="1:5" x14ac:dyDescent="0.25">
      <c r="A2574" s="60">
        <v>108647</v>
      </c>
      <c r="B2574">
        <v>10864</v>
      </c>
      <c r="C2574">
        <v>7</v>
      </c>
      <c r="D2574">
        <v>5322.56</v>
      </c>
      <c r="E2574">
        <v>230215</v>
      </c>
    </row>
    <row r="2575" spans="1:5" x14ac:dyDescent="0.25">
      <c r="A2575" s="60">
        <v>108643</v>
      </c>
      <c r="B2575">
        <v>10864</v>
      </c>
      <c r="C2575">
        <v>3</v>
      </c>
      <c r="D2575">
        <v>4663.1499999999996</v>
      </c>
      <c r="E2575">
        <v>230215</v>
      </c>
    </row>
    <row r="2576" spans="1:5" x14ac:dyDescent="0.25">
      <c r="A2576" s="60">
        <v>108642</v>
      </c>
      <c r="B2576">
        <v>10864</v>
      </c>
      <c r="C2576">
        <v>2</v>
      </c>
      <c r="D2576">
        <v>7315.09</v>
      </c>
      <c r="E2576">
        <v>230215</v>
      </c>
    </row>
    <row r="2577" spans="1:5" x14ac:dyDescent="0.25">
      <c r="A2577" s="60">
        <v>222751</v>
      </c>
      <c r="B2577">
        <v>22275</v>
      </c>
      <c r="C2577">
        <v>1</v>
      </c>
      <c r="D2577">
        <v>1724.71</v>
      </c>
      <c r="E2577">
        <v>211027</v>
      </c>
    </row>
    <row r="2578" spans="1:5" x14ac:dyDescent="0.25">
      <c r="A2578" s="60">
        <v>280911</v>
      </c>
      <c r="B2578">
        <v>28091</v>
      </c>
      <c r="C2578">
        <v>1</v>
      </c>
      <c r="D2578">
        <v>4200.54</v>
      </c>
      <c r="E2578">
        <v>230215</v>
      </c>
    </row>
    <row r="2579" spans="1:5" x14ac:dyDescent="0.25">
      <c r="A2579" s="60">
        <v>280912</v>
      </c>
      <c r="B2579">
        <v>28091</v>
      </c>
      <c r="C2579">
        <v>2</v>
      </c>
      <c r="D2579">
        <v>5565.1</v>
      </c>
      <c r="E2579">
        <v>230215</v>
      </c>
    </row>
    <row r="2580" spans="1:5" x14ac:dyDescent="0.25">
      <c r="A2580" s="60">
        <v>221191</v>
      </c>
      <c r="B2580">
        <v>22119</v>
      </c>
      <c r="C2580">
        <v>1</v>
      </c>
      <c r="D2580">
        <v>2897.68</v>
      </c>
      <c r="E2580">
        <v>230215</v>
      </c>
    </row>
    <row r="2581" spans="1:5" x14ac:dyDescent="0.25">
      <c r="A2581" s="60">
        <v>221192</v>
      </c>
      <c r="B2581">
        <v>22119</v>
      </c>
      <c r="C2581">
        <v>2</v>
      </c>
      <c r="D2581">
        <v>5188.6000000000004</v>
      </c>
      <c r="E2581">
        <v>230215</v>
      </c>
    </row>
    <row r="2582" spans="1:5" x14ac:dyDescent="0.25">
      <c r="A2582" s="60">
        <v>1228610</v>
      </c>
      <c r="B2582">
        <v>12286</v>
      </c>
      <c r="C2582">
        <v>10</v>
      </c>
      <c r="D2582">
        <v>4609.84</v>
      </c>
      <c r="E2582">
        <v>230215</v>
      </c>
    </row>
    <row r="2583" spans="1:5" x14ac:dyDescent="0.25">
      <c r="A2583" s="60">
        <v>1228611</v>
      </c>
      <c r="B2583">
        <v>12286</v>
      </c>
      <c r="C2583">
        <v>11</v>
      </c>
      <c r="D2583">
        <v>3601.13</v>
      </c>
      <c r="E2583">
        <v>230215</v>
      </c>
    </row>
    <row r="2584" spans="1:5" x14ac:dyDescent="0.25">
      <c r="A2584" s="60">
        <v>1228612</v>
      </c>
      <c r="B2584">
        <v>12286</v>
      </c>
      <c r="C2584">
        <v>12</v>
      </c>
      <c r="D2584">
        <v>5777.45</v>
      </c>
      <c r="E2584">
        <v>230215</v>
      </c>
    </row>
    <row r="2585" spans="1:5" x14ac:dyDescent="0.25">
      <c r="A2585" s="60">
        <v>1228613</v>
      </c>
      <c r="B2585">
        <v>12286</v>
      </c>
      <c r="C2585">
        <v>13</v>
      </c>
      <c r="D2585">
        <v>1925.28</v>
      </c>
      <c r="E2585">
        <v>230215</v>
      </c>
    </row>
    <row r="2586" spans="1:5" x14ac:dyDescent="0.25">
      <c r="A2586" s="60">
        <v>105431</v>
      </c>
      <c r="B2586">
        <v>10543</v>
      </c>
      <c r="C2586">
        <v>1</v>
      </c>
      <c r="D2586">
        <v>1927.16</v>
      </c>
      <c r="E2586">
        <v>230215</v>
      </c>
    </row>
    <row r="2587" spans="1:5" x14ac:dyDescent="0.25">
      <c r="A2587" s="60">
        <v>105432</v>
      </c>
      <c r="B2587">
        <v>10543</v>
      </c>
      <c r="C2587">
        <v>2</v>
      </c>
      <c r="D2587">
        <v>3486.6</v>
      </c>
      <c r="E2587">
        <v>230215</v>
      </c>
    </row>
    <row r="2588" spans="1:5" x14ac:dyDescent="0.25">
      <c r="A2588" s="60">
        <v>105435</v>
      </c>
      <c r="B2588">
        <v>10543</v>
      </c>
      <c r="C2588">
        <v>5</v>
      </c>
      <c r="D2588">
        <v>2257.29</v>
      </c>
      <c r="E2588">
        <v>230215</v>
      </c>
    </row>
    <row r="2589" spans="1:5" x14ac:dyDescent="0.25">
      <c r="A2589" s="60">
        <v>105436</v>
      </c>
      <c r="B2589">
        <v>10543</v>
      </c>
      <c r="C2589">
        <v>6</v>
      </c>
      <c r="D2589">
        <v>3774.07</v>
      </c>
      <c r="E2589">
        <v>230215</v>
      </c>
    </row>
    <row r="2590" spans="1:5" x14ac:dyDescent="0.25">
      <c r="A2590" s="60">
        <v>114741</v>
      </c>
      <c r="B2590">
        <v>11474</v>
      </c>
      <c r="C2590">
        <v>1</v>
      </c>
      <c r="D2590">
        <v>2421.37</v>
      </c>
      <c r="E2590">
        <v>230215</v>
      </c>
    </row>
    <row r="2591" spans="1:5" x14ac:dyDescent="0.25">
      <c r="A2591" s="60">
        <v>95141</v>
      </c>
      <c r="B2591">
        <v>9514</v>
      </c>
      <c r="C2591">
        <v>1</v>
      </c>
      <c r="D2591">
        <v>1726.88</v>
      </c>
      <c r="E2591">
        <v>230215</v>
      </c>
    </row>
    <row r="2592" spans="1:5" x14ac:dyDescent="0.25">
      <c r="A2592" s="60">
        <v>95142</v>
      </c>
      <c r="B2592">
        <v>9514</v>
      </c>
      <c r="C2592">
        <v>2</v>
      </c>
      <c r="D2592">
        <v>3435.45</v>
      </c>
      <c r="E2592">
        <v>230215</v>
      </c>
    </row>
    <row r="2593" spans="1:5" x14ac:dyDescent="0.25">
      <c r="A2593" s="60">
        <v>284761</v>
      </c>
      <c r="B2593">
        <v>28476</v>
      </c>
      <c r="C2593">
        <v>1</v>
      </c>
      <c r="D2593">
        <v>2156.8200000000002</v>
      </c>
      <c r="E2593">
        <v>230215</v>
      </c>
    </row>
    <row r="2594" spans="1:5" x14ac:dyDescent="0.25">
      <c r="A2594" s="60">
        <v>284762</v>
      </c>
      <c r="B2594">
        <v>28476</v>
      </c>
      <c r="C2594">
        <v>2</v>
      </c>
      <c r="D2594">
        <v>4245.1499999999996</v>
      </c>
      <c r="E2594">
        <v>230215</v>
      </c>
    </row>
    <row r="2595" spans="1:5" x14ac:dyDescent="0.25">
      <c r="A2595" s="60">
        <v>267861</v>
      </c>
      <c r="B2595">
        <v>26786</v>
      </c>
      <c r="C2595">
        <v>1</v>
      </c>
      <c r="D2595">
        <v>1201.3399999999999</v>
      </c>
      <c r="E2595">
        <v>230215</v>
      </c>
    </row>
    <row r="2596" spans="1:5" x14ac:dyDescent="0.25">
      <c r="A2596" s="60">
        <v>267862</v>
      </c>
      <c r="B2596">
        <v>26786</v>
      </c>
      <c r="C2596">
        <v>2</v>
      </c>
      <c r="D2596">
        <v>2931.75</v>
      </c>
      <c r="E2596">
        <v>230215</v>
      </c>
    </row>
    <row r="2597" spans="1:5" x14ac:dyDescent="0.25">
      <c r="A2597" s="60">
        <v>244892</v>
      </c>
      <c r="B2597">
        <v>24489</v>
      </c>
      <c r="C2597">
        <v>2</v>
      </c>
      <c r="D2597">
        <v>2308.89</v>
      </c>
      <c r="E2597">
        <v>230215</v>
      </c>
    </row>
    <row r="2598" spans="1:5" x14ac:dyDescent="0.25">
      <c r="A2598" s="60">
        <v>244891</v>
      </c>
      <c r="B2598">
        <v>24489</v>
      </c>
      <c r="C2598">
        <v>1</v>
      </c>
      <c r="D2598">
        <v>6484.14</v>
      </c>
      <c r="E2598">
        <v>230215</v>
      </c>
    </row>
    <row r="2599" spans="1:5" x14ac:dyDescent="0.25">
      <c r="A2599" s="60">
        <v>223761</v>
      </c>
      <c r="B2599">
        <v>22376</v>
      </c>
      <c r="C2599">
        <v>1</v>
      </c>
      <c r="D2599">
        <v>3912.69</v>
      </c>
      <c r="E2599">
        <v>230215</v>
      </c>
    </row>
    <row r="2600" spans="1:5" x14ac:dyDescent="0.25">
      <c r="A2600" s="60">
        <v>254781</v>
      </c>
      <c r="B2600">
        <v>25478</v>
      </c>
      <c r="C2600">
        <v>1</v>
      </c>
      <c r="D2600">
        <v>1999</v>
      </c>
      <c r="E2600">
        <v>230124</v>
      </c>
    </row>
    <row r="2601" spans="1:5" x14ac:dyDescent="0.25">
      <c r="A2601" s="60">
        <v>212131</v>
      </c>
      <c r="B2601">
        <v>21213</v>
      </c>
      <c r="C2601">
        <v>1</v>
      </c>
      <c r="D2601">
        <v>659</v>
      </c>
      <c r="E2601">
        <v>230124</v>
      </c>
    </row>
    <row r="2602" spans="1:5" x14ac:dyDescent="0.25">
      <c r="A2602" s="60">
        <v>212151</v>
      </c>
      <c r="B2602">
        <v>21215</v>
      </c>
      <c r="C2602">
        <v>1</v>
      </c>
      <c r="D2602">
        <v>9899</v>
      </c>
      <c r="E2602">
        <v>230124</v>
      </c>
    </row>
    <row r="2603" spans="1:5" x14ac:dyDescent="0.25">
      <c r="A2603" s="60">
        <v>284901</v>
      </c>
      <c r="B2603">
        <v>28490</v>
      </c>
      <c r="C2603">
        <v>1</v>
      </c>
      <c r="D2603">
        <v>1642</v>
      </c>
      <c r="E2603">
        <v>230216</v>
      </c>
    </row>
    <row r="2604" spans="1:5" x14ac:dyDescent="0.25">
      <c r="A2604" s="60">
        <v>219351</v>
      </c>
      <c r="B2604">
        <v>21935</v>
      </c>
      <c r="C2604">
        <v>1</v>
      </c>
      <c r="D2604">
        <v>5505.6</v>
      </c>
      <c r="E2604">
        <v>230224</v>
      </c>
    </row>
    <row r="2605" spans="1:5" x14ac:dyDescent="0.25">
      <c r="A2605" s="60">
        <v>219354</v>
      </c>
      <c r="B2605">
        <v>21935</v>
      </c>
      <c r="C2605">
        <v>4</v>
      </c>
      <c r="D2605">
        <v>9635.19</v>
      </c>
      <c r="E2605">
        <v>230224</v>
      </c>
    </row>
    <row r="2606" spans="1:5" x14ac:dyDescent="0.25">
      <c r="A2606" s="60">
        <v>261691</v>
      </c>
      <c r="B2606">
        <v>26169</v>
      </c>
      <c r="C2606">
        <v>1</v>
      </c>
      <c r="D2606">
        <v>55859.93</v>
      </c>
      <c r="E2606">
        <v>230215</v>
      </c>
    </row>
    <row r="2607" spans="1:5" x14ac:dyDescent="0.25">
      <c r="A2607" s="60">
        <v>292251</v>
      </c>
      <c r="B2607">
        <v>29225</v>
      </c>
      <c r="C2607">
        <v>1</v>
      </c>
      <c r="D2607">
        <v>199482.55</v>
      </c>
      <c r="E2607">
        <v>230301</v>
      </c>
    </row>
    <row r="2608" spans="1:5" x14ac:dyDescent="0.25">
      <c r="A2608" s="60">
        <v>265761</v>
      </c>
      <c r="B2608">
        <v>26576</v>
      </c>
      <c r="C2608">
        <v>1</v>
      </c>
      <c r="D2608">
        <v>173946.36</v>
      </c>
      <c r="E2608">
        <v>230215</v>
      </c>
    </row>
    <row r="2609" spans="1:5" x14ac:dyDescent="0.25">
      <c r="A2609" s="60">
        <v>263421</v>
      </c>
      <c r="B2609">
        <v>26342</v>
      </c>
      <c r="C2609">
        <v>1</v>
      </c>
      <c r="D2609">
        <v>103692.16</v>
      </c>
      <c r="E2609">
        <v>230215</v>
      </c>
    </row>
    <row r="2610" spans="1:5" x14ac:dyDescent="0.25">
      <c r="A2610" s="60">
        <v>197481</v>
      </c>
      <c r="B2610">
        <v>19748</v>
      </c>
      <c r="C2610">
        <v>1</v>
      </c>
      <c r="D2610">
        <v>2068.67</v>
      </c>
      <c r="E2610">
        <v>230301</v>
      </c>
    </row>
    <row r="2611" spans="1:5" x14ac:dyDescent="0.25">
      <c r="A2611" s="60">
        <v>197491</v>
      </c>
      <c r="B2611">
        <v>19749</v>
      </c>
      <c r="C2611">
        <v>1</v>
      </c>
      <c r="D2611">
        <v>2068.67</v>
      </c>
      <c r="E2611">
        <v>230301</v>
      </c>
    </row>
    <row r="2612" spans="1:5" x14ac:dyDescent="0.25">
      <c r="A2612" s="60">
        <v>70951</v>
      </c>
      <c r="B2612">
        <v>7095</v>
      </c>
      <c r="C2612">
        <v>1</v>
      </c>
      <c r="D2612">
        <v>1963</v>
      </c>
      <c r="E2612">
        <v>230202</v>
      </c>
    </row>
    <row r="2613" spans="1:5" x14ac:dyDescent="0.25">
      <c r="A2613" s="60">
        <v>158521</v>
      </c>
      <c r="B2613">
        <v>15852</v>
      </c>
      <c r="C2613">
        <v>1</v>
      </c>
      <c r="D2613">
        <v>2355.3200000000002</v>
      </c>
      <c r="E2613">
        <v>210629</v>
      </c>
    </row>
    <row r="2614" spans="1:5" x14ac:dyDescent="0.25">
      <c r="A2614" s="60">
        <v>214891</v>
      </c>
      <c r="B2614">
        <v>21489</v>
      </c>
      <c r="C2614">
        <v>1</v>
      </c>
      <c r="D2614">
        <v>4722.6499999999996</v>
      </c>
      <c r="E2614">
        <v>230301</v>
      </c>
    </row>
    <row r="2615" spans="1:5" x14ac:dyDescent="0.25">
      <c r="A2615" s="60">
        <v>214892</v>
      </c>
      <c r="B2615">
        <v>21489</v>
      </c>
      <c r="C2615">
        <v>2</v>
      </c>
      <c r="D2615">
        <v>12097.16</v>
      </c>
      <c r="E2615">
        <v>230301</v>
      </c>
    </row>
    <row r="2616" spans="1:5" x14ac:dyDescent="0.25">
      <c r="A2616" s="60">
        <v>180831</v>
      </c>
      <c r="B2616">
        <v>18083</v>
      </c>
      <c r="C2616">
        <v>1</v>
      </c>
      <c r="D2616">
        <v>3200.83</v>
      </c>
      <c r="E2616">
        <v>230215</v>
      </c>
    </row>
    <row r="2617" spans="1:5" x14ac:dyDescent="0.25">
      <c r="A2617" s="60">
        <v>268672</v>
      </c>
      <c r="B2617">
        <v>26867</v>
      </c>
      <c r="C2617">
        <v>2</v>
      </c>
      <c r="D2617">
        <v>4383.43</v>
      </c>
      <c r="E2617">
        <v>230301</v>
      </c>
    </row>
    <row r="2618" spans="1:5" x14ac:dyDescent="0.25">
      <c r="A2618" s="60">
        <v>268675</v>
      </c>
      <c r="B2618">
        <v>26867</v>
      </c>
      <c r="C2618">
        <v>5</v>
      </c>
      <c r="D2618">
        <v>4383.43</v>
      </c>
      <c r="E2618">
        <v>230301</v>
      </c>
    </row>
    <row r="2619" spans="1:5" x14ac:dyDescent="0.25">
      <c r="A2619" s="60">
        <v>268671</v>
      </c>
      <c r="B2619">
        <v>26867</v>
      </c>
      <c r="C2619">
        <v>1</v>
      </c>
      <c r="D2619">
        <v>8635.2800000000007</v>
      </c>
      <c r="E2619">
        <v>230301</v>
      </c>
    </row>
    <row r="2620" spans="1:5" x14ac:dyDescent="0.25">
      <c r="A2620" s="60">
        <v>268678</v>
      </c>
      <c r="B2620">
        <v>26867</v>
      </c>
      <c r="C2620">
        <v>8</v>
      </c>
      <c r="D2620">
        <v>1219.78</v>
      </c>
      <c r="E2620">
        <v>230301</v>
      </c>
    </row>
    <row r="2621" spans="1:5" x14ac:dyDescent="0.25">
      <c r="A2621" s="60">
        <v>268679</v>
      </c>
      <c r="B2621">
        <v>26867</v>
      </c>
      <c r="C2621">
        <v>9</v>
      </c>
      <c r="D2621">
        <v>1219.78</v>
      </c>
      <c r="E2621">
        <v>230301</v>
      </c>
    </row>
    <row r="2622" spans="1:5" x14ac:dyDescent="0.25">
      <c r="A2622" s="60">
        <v>268674</v>
      </c>
      <c r="B2622">
        <v>26867</v>
      </c>
      <c r="C2622">
        <v>4</v>
      </c>
      <c r="D2622">
        <v>4383.43</v>
      </c>
      <c r="E2622">
        <v>230301</v>
      </c>
    </row>
    <row r="2623" spans="1:5" x14ac:dyDescent="0.25">
      <c r="A2623" s="60">
        <v>2686710</v>
      </c>
      <c r="B2623">
        <v>26867</v>
      </c>
      <c r="C2623">
        <v>10</v>
      </c>
      <c r="D2623">
        <v>8635.2800000000007</v>
      </c>
      <c r="E2623">
        <v>230301</v>
      </c>
    </row>
    <row r="2624" spans="1:5" x14ac:dyDescent="0.25">
      <c r="A2624" s="60">
        <v>287091</v>
      </c>
      <c r="B2624">
        <v>28709</v>
      </c>
      <c r="C2624">
        <v>1</v>
      </c>
      <c r="D2624">
        <v>1219.78</v>
      </c>
      <c r="E2624">
        <v>230301</v>
      </c>
    </row>
    <row r="2625" spans="1:5" x14ac:dyDescent="0.25">
      <c r="A2625" s="60">
        <v>247171</v>
      </c>
      <c r="B2625">
        <v>24717</v>
      </c>
      <c r="C2625">
        <v>1</v>
      </c>
      <c r="D2625">
        <v>561022.43999999994</v>
      </c>
      <c r="E2625">
        <v>230201</v>
      </c>
    </row>
    <row r="2626" spans="1:5" x14ac:dyDescent="0.25">
      <c r="A2626" s="60">
        <v>256971</v>
      </c>
      <c r="B2626">
        <v>25697</v>
      </c>
      <c r="C2626">
        <v>1</v>
      </c>
      <c r="D2626">
        <v>516183.57</v>
      </c>
      <c r="E2626">
        <v>230127</v>
      </c>
    </row>
    <row r="2627" spans="1:5" x14ac:dyDescent="0.25">
      <c r="A2627" s="60">
        <v>271671</v>
      </c>
      <c r="B2627">
        <v>27167</v>
      </c>
      <c r="C2627">
        <v>1</v>
      </c>
      <c r="D2627">
        <v>453621.97</v>
      </c>
      <c r="E2627">
        <v>230216</v>
      </c>
    </row>
    <row r="2628" spans="1:5" x14ac:dyDescent="0.25">
      <c r="A2628" s="60">
        <v>268521</v>
      </c>
      <c r="B2628">
        <v>26852</v>
      </c>
      <c r="C2628">
        <v>1</v>
      </c>
      <c r="D2628">
        <v>463513.21</v>
      </c>
      <c r="E2628">
        <v>230301</v>
      </c>
    </row>
    <row r="2629" spans="1:5" x14ac:dyDescent="0.25">
      <c r="A2629" s="60">
        <v>285281</v>
      </c>
      <c r="B2629">
        <v>28528</v>
      </c>
      <c r="C2629">
        <v>1</v>
      </c>
      <c r="D2629">
        <v>512145.7</v>
      </c>
      <c r="E2629">
        <v>230215</v>
      </c>
    </row>
    <row r="2630" spans="1:5" x14ac:dyDescent="0.25">
      <c r="A2630" s="60">
        <v>268511</v>
      </c>
      <c r="B2630">
        <v>26851</v>
      </c>
      <c r="C2630">
        <v>1</v>
      </c>
      <c r="D2630">
        <v>658523.81999999995</v>
      </c>
      <c r="E2630">
        <v>230301</v>
      </c>
    </row>
    <row r="2631" spans="1:5" x14ac:dyDescent="0.25">
      <c r="A2631" s="60">
        <v>268512</v>
      </c>
      <c r="B2631">
        <v>26851</v>
      </c>
      <c r="C2631">
        <v>2</v>
      </c>
      <c r="D2631">
        <v>671648.23</v>
      </c>
      <c r="E2631">
        <v>230301</v>
      </c>
    </row>
    <row r="2632" spans="1:5" x14ac:dyDescent="0.25">
      <c r="A2632" s="60">
        <v>232642</v>
      </c>
      <c r="B2632">
        <v>23264</v>
      </c>
      <c r="C2632">
        <v>2</v>
      </c>
      <c r="D2632">
        <v>1366366.15</v>
      </c>
      <c r="E2632">
        <v>230216</v>
      </c>
    </row>
    <row r="2633" spans="1:5" x14ac:dyDescent="0.25">
      <c r="A2633" s="60">
        <v>283321</v>
      </c>
      <c r="B2633">
        <v>28332</v>
      </c>
      <c r="C2633">
        <v>1</v>
      </c>
      <c r="D2633">
        <v>198905.57</v>
      </c>
      <c r="E2633">
        <v>230301</v>
      </c>
    </row>
    <row r="2634" spans="1:5" x14ac:dyDescent="0.25">
      <c r="A2634" s="60">
        <v>283323</v>
      </c>
      <c r="B2634">
        <v>28332</v>
      </c>
      <c r="C2634">
        <v>3</v>
      </c>
      <c r="D2634">
        <v>795622.5</v>
      </c>
      <c r="E2634">
        <v>230301</v>
      </c>
    </row>
    <row r="2635" spans="1:5" x14ac:dyDescent="0.25">
      <c r="A2635" s="60">
        <v>283322</v>
      </c>
      <c r="B2635">
        <v>28332</v>
      </c>
      <c r="C2635">
        <v>2</v>
      </c>
      <c r="D2635">
        <v>994528.49</v>
      </c>
      <c r="E2635">
        <v>230301</v>
      </c>
    </row>
    <row r="2636" spans="1:5" x14ac:dyDescent="0.25">
      <c r="A2636" s="60">
        <v>67841</v>
      </c>
      <c r="B2636">
        <v>6784</v>
      </c>
      <c r="C2636">
        <v>1</v>
      </c>
      <c r="D2636">
        <v>58863.02</v>
      </c>
      <c r="E2636">
        <v>230222</v>
      </c>
    </row>
    <row r="2637" spans="1:5" x14ac:dyDescent="0.25">
      <c r="A2637" s="60">
        <v>67842</v>
      </c>
      <c r="B2637">
        <v>6784</v>
      </c>
      <c r="C2637">
        <v>2</v>
      </c>
      <c r="D2637">
        <v>114194.24000000001</v>
      </c>
      <c r="E2637">
        <v>230222</v>
      </c>
    </row>
    <row r="2638" spans="1:5" x14ac:dyDescent="0.25">
      <c r="A2638" s="60">
        <v>253511</v>
      </c>
      <c r="B2638">
        <v>25351</v>
      </c>
      <c r="C2638">
        <v>1</v>
      </c>
      <c r="D2638">
        <v>548555</v>
      </c>
      <c r="E2638">
        <v>230222</v>
      </c>
    </row>
    <row r="2639" spans="1:5" x14ac:dyDescent="0.25">
      <c r="A2639" s="60">
        <v>255322</v>
      </c>
      <c r="B2639">
        <v>25532</v>
      </c>
      <c r="C2639">
        <v>2</v>
      </c>
      <c r="D2639">
        <v>1355.45</v>
      </c>
      <c r="E2639">
        <v>230301</v>
      </c>
    </row>
    <row r="2640" spans="1:5" x14ac:dyDescent="0.25">
      <c r="A2640" s="60">
        <v>255321</v>
      </c>
      <c r="B2640">
        <v>25532</v>
      </c>
      <c r="C2640">
        <v>1</v>
      </c>
      <c r="D2640">
        <v>2446.94</v>
      </c>
      <c r="E2640">
        <v>230301</v>
      </c>
    </row>
    <row r="2641" spans="1:5" x14ac:dyDescent="0.25">
      <c r="A2641" s="60">
        <v>201381</v>
      </c>
      <c r="B2641">
        <v>20138</v>
      </c>
      <c r="C2641">
        <v>1</v>
      </c>
      <c r="D2641">
        <v>1365.55</v>
      </c>
      <c r="E2641">
        <v>230301</v>
      </c>
    </row>
    <row r="2642" spans="1:5" x14ac:dyDescent="0.25">
      <c r="A2642" s="60">
        <v>2559110</v>
      </c>
      <c r="B2642">
        <v>25591</v>
      </c>
      <c r="C2642">
        <v>10</v>
      </c>
      <c r="D2642">
        <v>3638.65</v>
      </c>
      <c r="E2642">
        <v>230209</v>
      </c>
    </row>
    <row r="2643" spans="1:5" x14ac:dyDescent="0.25">
      <c r="A2643" s="60">
        <v>2559112</v>
      </c>
      <c r="B2643">
        <v>25591</v>
      </c>
      <c r="C2643">
        <v>12</v>
      </c>
      <c r="D2643">
        <v>8975.27</v>
      </c>
      <c r="E2643">
        <v>230209</v>
      </c>
    </row>
    <row r="2644" spans="1:5" x14ac:dyDescent="0.25">
      <c r="A2644" s="60">
        <v>255912</v>
      </c>
      <c r="B2644">
        <v>25591</v>
      </c>
      <c r="C2644">
        <v>2</v>
      </c>
      <c r="D2644">
        <v>7468.36</v>
      </c>
      <c r="E2644">
        <v>230209</v>
      </c>
    </row>
    <row r="2645" spans="1:5" x14ac:dyDescent="0.25">
      <c r="A2645" s="60">
        <v>255913</v>
      </c>
      <c r="B2645">
        <v>25591</v>
      </c>
      <c r="C2645">
        <v>3</v>
      </c>
      <c r="D2645">
        <v>10728.99</v>
      </c>
      <c r="E2645">
        <v>230209</v>
      </c>
    </row>
    <row r="2646" spans="1:5" x14ac:dyDescent="0.25">
      <c r="A2646" s="60">
        <v>255914</v>
      </c>
      <c r="B2646">
        <v>25591</v>
      </c>
      <c r="C2646">
        <v>4</v>
      </c>
      <c r="D2646">
        <v>11690.63</v>
      </c>
      <c r="E2646">
        <v>230209</v>
      </c>
    </row>
    <row r="2647" spans="1:5" x14ac:dyDescent="0.25">
      <c r="A2647" s="60">
        <v>2559111</v>
      </c>
      <c r="B2647">
        <v>25591</v>
      </c>
      <c r="C2647">
        <v>11</v>
      </c>
      <c r="D2647">
        <v>3644.4</v>
      </c>
      <c r="E2647">
        <v>230209</v>
      </c>
    </row>
    <row r="2648" spans="1:5" x14ac:dyDescent="0.25">
      <c r="A2648" s="60">
        <v>255911</v>
      </c>
      <c r="B2648">
        <v>25591</v>
      </c>
      <c r="C2648">
        <v>1</v>
      </c>
      <c r="D2648">
        <v>6688.04</v>
      </c>
      <c r="E2648">
        <v>230209</v>
      </c>
    </row>
    <row r="2649" spans="1:5" x14ac:dyDescent="0.25">
      <c r="A2649" s="60">
        <v>255919</v>
      </c>
      <c r="B2649">
        <v>25591</v>
      </c>
      <c r="C2649">
        <v>9</v>
      </c>
      <c r="D2649">
        <v>5333.7</v>
      </c>
      <c r="E2649">
        <v>230209</v>
      </c>
    </row>
    <row r="2650" spans="1:5" x14ac:dyDescent="0.25">
      <c r="A2650" s="60">
        <v>255915</v>
      </c>
      <c r="B2650">
        <v>25591</v>
      </c>
      <c r="C2650">
        <v>5</v>
      </c>
      <c r="D2650">
        <v>5810.34</v>
      </c>
      <c r="E2650">
        <v>230209</v>
      </c>
    </row>
    <row r="2651" spans="1:5" x14ac:dyDescent="0.25">
      <c r="A2651" s="60">
        <v>255917</v>
      </c>
      <c r="B2651">
        <v>25591</v>
      </c>
      <c r="C2651">
        <v>7</v>
      </c>
      <c r="D2651">
        <v>6663.9</v>
      </c>
      <c r="E2651">
        <v>230209</v>
      </c>
    </row>
    <row r="2652" spans="1:5" x14ac:dyDescent="0.25">
      <c r="A2652" s="60">
        <v>255916</v>
      </c>
      <c r="B2652">
        <v>25591</v>
      </c>
      <c r="C2652">
        <v>6</v>
      </c>
      <c r="D2652">
        <v>7289</v>
      </c>
      <c r="E2652">
        <v>230209</v>
      </c>
    </row>
    <row r="2653" spans="1:5" x14ac:dyDescent="0.25">
      <c r="A2653" s="60">
        <v>255918</v>
      </c>
      <c r="B2653">
        <v>25591</v>
      </c>
      <c r="C2653">
        <v>8</v>
      </c>
      <c r="D2653">
        <v>10940.86</v>
      </c>
      <c r="E2653">
        <v>230209</v>
      </c>
    </row>
    <row r="2654" spans="1:5" x14ac:dyDescent="0.25">
      <c r="A2654" s="60">
        <v>72894</v>
      </c>
      <c r="B2654">
        <v>7289</v>
      </c>
      <c r="C2654">
        <v>4</v>
      </c>
      <c r="D2654">
        <v>2390</v>
      </c>
      <c r="E2654">
        <v>230216</v>
      </c>
    </row>
    <row r="2655" spans="1:5" x14ac:dyDescent="0.25">
      <c r="A2655" s="60">
        <v>186131</v>
      </c>
      <c r="B2655">
        <v>18613</v>
      </c>
      <c r="C2655">
        <v>1</v>
      </c>
      <c r="D2655">
        <v>4032</v>
      </c>
      <c r="E2655">
        <v>230216</v>
      </c>
    </row>
    <row r="2656" spans="1:5" x14ac:dyDescent="0.25">
      <c r="A2656" s="60">
        <v>186132</v>
      </c>
      <c r="B2656">
        <v>18613</v>
      </c>
      <c r="C2656">
        <v>2</v>
      </c>
      <c r="D2656">
        <v>6399</v>
      </c>
      <c r="E2656">
        <v>230216</v>
      </c>
    </row>
    <row r="2657" spans="1:5" x14ac:dyDescent="0.25">
      <c r="A2657" s="60">
        <v>229081</v>
      </c>
      <c r="B2657">
        <v>22908</v>
      </c>
      <c r="C2657">
        <v>1</v>
      </c>
      <c r="D2657">
        <v>214565.98</v>
      </c>
      <c r="E2657">
        <v>230217</v>
      </c>
    </row>
    <row r="2658" spans="1:5" x14ac:dyDescent="0.25">
      <c r="A2658" s="60">
        <v>225011</v>
      </c>
      <c r="B2658">
        <v>22501</v>
      </c>
      <c r="C2658">
        <v>1</v>
      </c>
      <c r="D2658">
        <v>1480324.21</v>
      </c>
      <c r="E2658">
        <v>230201</v>
      </c>
    </row>
    <row r="2659" spans="1:5" x14ac:dyDescent="0.25">
      <c r="A2659" s="60">
        <v>227014</v>
      </c>
      <c r="B2659">
        <v>22701</v>
      </c>
      <c r="C2659">
        <v>4</v>
      </c>
      <c r="D2659">
        <v>21016.54</v>
      </c>
      <c r="E2659">
        <v>230222</v>
      </c>
    </row>
    <row r="2660" spans="1:5" x14ac:dyDescent="0.25">
      <c r="A2660" s="60">
        <v>227012</v>
      </c>
      <c r="B2660">
        <v>22701</v>
      </c>
      <c r="C2660">
        <v>2</v>
      </c>
      <c r="D2660">
        <v>21016.54</v>
      </c>
      <c r="E2660">
        <v>230222</v>
      </c>
    </row>
    <row r="2661" spans="1:5" x14ac:dyDescent="0.25">
      <c r="A2661" s="60">
        <v>118041</v>
      </c>
      <c r="B2661">
        <v>11804</v>
      </c>
      <c r="C2661">
        <v>1</v>
      </c>
      <c r="D2661">
        <v>3756.89</v>
      </c>
      <c r="E2661">
        <v>230216</v>
      </c>
    </row>
    <row r="2662" spans="1:5" x14ac:dyDescent="0.25">
      <c r="A2662" s="60">
        <v>221051</v>
      </c>
      <c r="B2662">
        <v>22105</v>
      </c>
      <c r="C2662">
        <v>1</v>
      </c>
      <c r="D2662">
        <v>3879.63</v>
      </c>
      <c r="E2662">
        <v>230216</v>
      </c>
    </row>
    <row r="2663" spans="1:5" x14ac:dyDescent="0.25">
      <c r="A2663" s="60">
        <v>250194</v>
      </c>
      <c r="B2663">
        <v>25019</v>
      </c>
      <c r="C2663">
        <v>4</v>
      </c>
      <c r="D2663">
        <v>6848.44</v>
      </c>
      <c r="E2663">
        <v>230301</v>
      </c>
    </row>
    <row r="2664" spans="1:5" x14ac:dyDescent="0.25">
      <c r="A2664" s="60">
        <v>250191</v>
      </c>
      <c r="B2664">
        <v>25019</v>
      </c>
      <c r="C2664">
        <v>1</v>
      </c>
      <c r="D2664">
        <v>5121.7700000000004</v>
      </c>
      <c r="E2664">
        <v>230301</v>
      </c>
    </row>
    <row r="2665" spans="1:5" x14ac:dyDescent="0.25">
      <c r="A2665" s="60">
        <v>250192</v>
      </c>
      <c r="B2665">
        <v>25019</v>
      </c>
      <c r="C2665">
        <v>2</v>
      </c>
      <c r="D2665">
        <v>7875.71</v>
      </c>
      <c r="E2665">
        <v>230301</v>
      </c>
    </row>
    <row r="2666" spans="1:5" x14ac:dyDescent="0.25">
      <c r="A2666" s="60">
        <v>250195</v>
      </c>
      <c r="B2666">
        <v>25019</v>
      </c>
      <c r="C2666">
        <v>5</v>
      </c>
      <c r="D2666">
        <v>10162.6</v>
      </c>
      <c r="E2666">
        <v>230301</v>
      </c>
    </row>
    <row r="2667" spans="1:5" x14ac:dyDescent="0.25">
      <c r="A2667" s="60">
        <v>250193</v>
      </c>
      <c r="B2667">
        <v>25019</v>
      </c>
      <c r="C2667">
        <v>3</v>
      </c>
      <c r="D2667">
        <v>12449.84</v>
      </c>
      <c r="E2667">
        <v>230301</v>
      </c>
    </row>
    <row r="2668" spans="1:5" x14ac:dyDescent="0.25">
      <c r="A2668" s="60">
        <v>65273</v>
      </c>
      <c r="B2668">
        <v>6527</v>
      </c>
      <c r="C2668">
        <v>3</v>
      </c>
      <c r="D2668">
        <v>6425.16</v>
      </c>
      <c r="E2668">
        <v>230216</v>
      </c>
    </row>
    <row r="2669" spans="1:5" x14ac:dyDescent="0.25">
      <c r="A2669" s="60">
        <v>259611</v>
      </c>
      <c r="B2669">
        <v>25961</v>
      </c>
      <c r="C2669">
        <v>1</v>
      </c>
      <c r="D2669">
        <v>1269199.02</v>
      </c>
      <c r="E2669">
        <v>230216</v>
      </c>
    </row>
    <row r="2670" spans="1:5" x14ac:dyDescent="0.25">
      <c r="A2670" s="60">
        <v>226381</v>
      </c>
      <c r="B2670">
        <v>22638</v>
      </c>
      <c r="C2670">
        <v>1</v>
      </c>
      <c r="D2670">
        <v>3422.13</v>
      </c>
      <c r="E2670">
        <v>230216</v>
      </c>
    </row>
    <row r="2671" spans="1:5" x14ac:dyDescent="0.25">
      <c r="A2671" s="60">
        <v>274111</v>
      </c>
      <c r="B2671">
        <v>27411</v>
      </c>
      <c r="C2671">
        <v>1</v>
      </c>
      <c r="D2671">
        <v>15951.45</v>
      </c>
      <c r="E2671">
        <v>230222</v>
      </c>
    </row>
    <row r="2672" spans="1:5" x14ac:dyDescent="0.25">
      <c r="A2672" s="60">
        <v>274112</v>
      </c>
      <c r="B2672">
        <v>27411</v>
      </c>
      <c r="C2672">
        <v>2</v>
      </c>
      <c r="D2672">
        <v>31902.9</v>
      </c>
      <c r="E2672">
        <v>230222</v>
      </c>
    </row>
    <row r="2673" spans="1:5" x14ac:dyDescent="0.25">
      <c r="A2673" s="60">
        <v>274113</v>
      </c>
      <c r="B2673">
        <v>27411</v>
      </c>
      <c r="C2673">
        <v>3</v>
      </c>
      <c r="D2673">
        <v>47854.29</v>
      </c>
      <c r="E2673">
        <v>230222</v>
      </c>
    </row>
    <row r="2674" spans="1:5" x14ac:dyDescent="0.25">
      <c r="A2674" s="60">
        <v>275855</v>
      </c>
      <c r="B2674">
        <v>27585</v>
      </c>
      <c r="C2674">
        <v>5</v>
      </c>
      <c r="D2674">
        <v>18405.73</v>
      </c>
      <c r="E2674">
        <v>230216</v>
      </c>
    </row>
    <row r="2675" spans="1:5" x14ac:dyDescent="0.25">
      <c r="A2675" s="60">
        <v>275853</v>
      </c>
      <c r="B2675">
        <v>27585</v>
      </c>
      <c r="C2675">
        <v>3</v>
      </c>
      <c r="D2675">
        <v>34635.160000000003</v>
      </c>
      <c r="E2675">
        <v>230216</v>
      </c>
    </row>
    <row r="2676" spans="1:5" x14ac:dyDescent="0.25">
      <c r="A2676" s="60">
        <v>275852</v>
      </c>
      <c r="B2676">
        <v>27585</v>
      </c>
      <c r="C2676">
        <v>2</v>
      </c>
      <c r="D2676">
        <v>51992.09</v>
      </c>
      <c r="E2676">
        <v>230216</v>
      </c>
    </row>
    <row r="2677" spans="1:5" x14ac:dyDescent="0.25">
      <c r="A2677" s="60">
        <v>275851</v>
      </c>
      <c r="B2677">
        <v>27585</v>
      </c>
      <c r="C2677">
        <v>1</v>
      </c>
      <c r="D2677">
        <v>87083.6</v>
      </c>
      <c r="E2677">
        <v>230216</v>
      </c>
    </row>
    <row r="2678" spans="1:5" x14ac:dyDescent="0.25">
      <c r="A2678" s="60">
        <v>275854</v>
      </c>
      <c r="B2678">
        <v>27585</v>
      </c>
      <c r="C2678">
        <v>4</v>
      </c>
      <c r="D2678">
        <v>71225.05</v>
      </c>
      <c r="E2678">
        <v>230216</v>
      </c>
    </row>
    <row r="2679" spans="1:5" x14ac:dyDescent="0.25">
      <c r="A2679" s="60">
        <v>115251</v>
      </c>
      <c r="B2679">
        <v>11525</v>
      </c>
      <c r="C2679">
        <v>1</v>
      </c>
      <c r="D2679">
        <v>1998.86</v>
      </c>
      <c r="E2679">
        <v>230216</v>
      </c>
    </row>
    <row r="2680" spans="1:5" x14ac:dyDescent="0.25">
      <c r="A2680" s="60">
        <v>288001</v>
      </c>
      <c r="B2680">
        <v>28800</v>
      </c>
      <c r="C2680">
        <v>1</v>
      </c>
      <c r="D2680">
        <v>1742592.5</v>
      </c>
      <c r="E2680">
        <v>230216</v>
      </c>
    </row>
    <row r="2681" spans="1:5" x14ac:dyDescent="0.25">
      <c r="A2681" s="60">
        <v>288002</v>
      </c>
      <c r="B2681">
        <v>28800</v>
      </c>
      <c r="C2681">
        <v>2</v>
      </c>
      <c r="D2681">
        <v>2321845.85</v>
      </c>
      <c r="E2681">
        <v>230216</v>
      </c>
    </row>
    <row r="2682" spans="1:5" x14ac:dyDescent="0.25">
      <c r="A2682" s="60">
        <v>112361</v>
      </c>
      <c r="B2682">
        <v>11236</v>
      </c>
      <c r="C2682">
        <v>1</v>
      </c>
      <c r="D2682">
        <v>1003.7</v>
      </c>
      <c r="E2682">
        <v>230217</v>
      </c>
    </row>
    <row r="2683" spans="1:5" x14ac:dyDescent="0.25">
      <c r="A2683" s="60">
        <v>112362</v>
      </c>
      <c r="B2683">
        <v>11236</v>
      </c>
      <c r="C2683">
        <v>2</v>
      </c>
      <c r="D2683">
        <v>1934.29</v>
      </c>
      <c r="E2683">
        <v>230217</v>
      </c>
    </row>
    <row r="2684" spans="1:5" x14ac:dyDescent="0.25">
      <c r="A2684" s="60">
        <v>259491</v>
      </c>
      <c r="B2684">
        <v>25949</v>
      </c>
      <c r="C2684">
        <v>1</v>
      </c>
      <c r="D2684">
        <v>594668.97</v>
      </c>
      <c r="E2684">
        <v>230217</v>
      </c>
    </row>
    <row r="2685" spans="1:5" x14ac:dyDescent="0.25">
      <c r="A2685" s="60">
        <v>291421</v>
      </c>
      <c r="B2685">
        <v>29142</v>
      </c>
      <c r="C2685">
        <v>1</v>
      </c>
      <c r="D2685">
        <v>890</v>
      </c>
      <c r="E2685">
        <v>230105</v>
      </c>
    </row>
    <row r="2686" spans="1:5" x14ac:dyDescent="0.25">
      <c r="A2686" s="60">
        <v>291422</v>
      </c>
      <c r="B2686">
        <v>29142</v>
      </c>
      <c r="C2686">
        <v>2</v>
      </c>
      <c r="D2686">
        <v>2260</v>
      </c>
      <c r="E2686">
        <v>230105</v>
      </c>
    </row>
    <row r="2687" spans="1:5" x14ac:dyDescent="0.25">
      <c r="A2687" s="60">
        <v>103044</v>
      </c>
      <c r="B2687">
        <v>10304</v>
      </c>
      <c r="C2687">
        <v>4</v>
      </c>
      <c r="D2687">
        <v>1096.47</v>
      </c>
      <c r="E2687">
        <v>230215</v>
      </c>
    </row>
    <row r="2688" spans="1:5" x14ac:dyDescent="0.25">
      <c r="A2688" s="60">
        <v>181951</v>
      </c>
      <c r="B2688">
        <v>18195</v>
      </c>
      <c r="C2688">
        <v>1</v>
      </c>
      <c r="D2688">
        <v>1251.93</v>
      </c>
      <c r="E2688">
        <v>230216</v>
      </c>
    </row>
    <row r="2689" spans="1:5" x14ac:dyDescent="0.25">
      <c r="A2689" s="60">
        <v>233281</v>
      </c>
      <c r="B2689">
        <v>23328</v>
      </c>
      <c r="C2689">
        <v>1</v>
      </c>
      <c r="D2689">
        <v>1219.9000000000001</v>
      </c>
      <c r="E2689">
        <v>230223</v>
      </c>
    </row>
    <row r="2690" spans="1:5" x14ac:dyDescent="0.25">
      <c r="A2690" s="60">
        <v>233282</v>
      </c>
      <c r="B2690">
        <v>23328</v>
      </c>
      <c r="C2690">
        <v>2</v>
      </c>
      <c r="D2690">
        <v>1529.9</v>
      </c>
      <c r="E2690">
        <v>230223</v>
      </c>
    </row>
    <row r="2691" spans="1:5" x14ac:dyDescent="0.25">
      <c r="A2691" s="60">
        <v>95981</v>
      </c>
      <c r="B2691">
        <v>9598</v>
      </c>
      <c r="C2691">
        <v>1</v>
      </c>
      <c r="D2691">
        <v>1887</v>
      </c>
      <c r="E2691">
        <v>230215</v>
      </c>
    </row>
    <row r="2692" spans="1:5" x14ac:dyDescent="0.25">
      <c r="A2692" s="60">
        <v>178101</v>
      </c>
      <c r="B2692">
        <v>17810</v>
      </c>
      <c r="C2692">
        <v>1</v>
      </c>
      <c r="D2692">
        <v>1887</v>
      </c>
      <c r="E2692">
        <v>230215</v>
      </c>
    </row>
    <row r="2693" spans="1:5" x14ac:dyDescent="0.25">
      <c r="A2693" s="60">
        <v>207181</v>
      </c>
      <c r="B2693">
        <v>20718</v>
      </c>
      <c r="C2693">
        <v>1</v>
      </c>
      <c r="D2693">
        <v>1931.54</v>
      </c>
      <c r="E2693">
        <v>230216</v>
      </c>
    </row>
    <row r="2694" spans="1:5" x14ac:dyDescent="0.25">
      <c r="A2694" s="60">
        <v>207182</v>
      </c>
      <c r="B2694">
        <v>20718</v>
      </c>
      <c r="C2694">
        <v>2</v>
      </c>
      <c r="D2694">
        <v>4062.24</v>
      </c>
      <c r="E2694">
        <v>230216</v>
      </c>
    </row>
    <row r="2695" spans="1:5" x14ac:dyDescent="0.25">
      <c r="A2695" s="60">
        <v>274521</v>
      </c>
      <c r="B2695">
        <v>27452</v>
      </c>
      <c r="C2695">
        <v>1</v>
      </c>
      <c r="D2695">
        <v>48050.79</v>
      </c>
      <c r="E2695">
        <v>230111</v>
      </c>
    </row>
    <row r="2696" spans="1:5" x14ac:dyDescent="0.25">
      <c r="A2696" s="60">
        <v>274522</v>
      </c>
      <c r="B2696">
        <v>27452</v>
      </c>
      <c r="C2696">
        <v>2</v>
      </c>
      <c r="D2696">
        <v>93501.02</v>
      </c>
      <c r="E2696">
        <v>230111</v>
      </c>
    </row>
    <row r="2697" spans="1:5" x14ac:dyDescent="0.25">
      <c r="A2697" s="60">
        <v>161071</v>
      </c>
      <c r="B2697">
        <v>16107</v>
      </c>
      <c r="C2697">
        <v>1</v>
      </c>
      <c r="D2697">
        <v>1717.66</v>
      </c>
      <c r="E2697">
        <v>230301</v>
      </c>
    </row>
    <row r="2698" spans="1:5" x14ac:dyDescent="0.25">
      <c r="A2698" s="60">
        <v>161072</v>
      </c>
      <c r="B2698">
        <v>16107</v>
      </c>
      <c r="C2698">
        <v>2</v>
      </c>
      <c r="D2698">
        <v>3324.3</v>
      </c>
      <c r="E2698">
        <v>230301</v>
      </c>
    </row>
    <row r="2699" spans="1:5" x14ac:dyDescent="0.25">
      <c r="A2699" s="60">
        <v>161074</v>
      </c>
      <c r="B2699">
        <v>16107</v>
      </c>
      <c r="C2699">
        <v>4</v>
      </c>
      <c r="D2699">
        <v>4816.51</v>
      </c>
      <c r="E2699">
        <v>230301</v>
      </c>
    </row>
    <row r="2700" spans="1:5" x14ac:dyDescent="0.25">
      <c r="A2700" s="60">
        <v>249482</v>
      </c>
      <c r="B2700">
        <v>24948</v>
      </c>
      <c r="C2700">
        <v>2</v>
      </c>
      <c r="D2700">
        <v>1798.22</v>
      </c>
      <c r="E2700">
        <v>230301</v>
      </c>
    </row>
    <row r="2701" spans="1:5" x14ac:dyDescent="0.25">
      <c r="A2701" s="60">
        <v>249481</v>
      </c>
      <c r="B2701">
        <v>24948</v>
      </c>
      <c r="C2701">
        <v>1</v>
      </c>
      <c r="D2701">
        <v>4811.9799999999996</v>
      </c>
      <c r="E2701">
        <v>230301</v>
      </c>
    </row>
    <row r="2702" spans="1:5" x14ac:dyDescent="0.25">
      <c r="A2702" s="60">
        <v>218301</v>
      </c>
      <c r="B2702">
        <v>21830</v>
      </c>
      <c r="C2702">
        <v>1</v>
      </c>
      <c r="D2702">
        <v>1924.85</v>
      </c>
      <c r="E2702">
        <v>230301</v>
      </c>
    </row>
    <row r="2703" spans="1:5" x14ac:dyDescent="0.25">
      <c r="A2703" s="60">
        <v>218302</v>
      </c>
      <c r="B2703">
        <v>21830</v>
      </c>
      <c r="C2703">
        <v>2</v>
      </c>
      <c r="D2703">
        <v>3774.77</v>
      </c>
      <c r="E2703">
        <v>230301</v>
      </c>
    </row>
    <row r="2704" spans="1:5" x14ac:dyDescent="0.25">
      <c r="A2704" s="60">
        <v>194411</v>
      </c>
      <c r="B2704">
        <v>19441</v>
      </c>
      <c r="C2704">
        <v>1</v>
      </c>
      <c r="D2704">
        <v>1873.48</v>
      </c>
      <c r="E2704">
        <v>230301</v>
      </c>
    </row>
    <row r="2705" spans="1:5" x14ac:dyDescent="0.25">
      <c r="A2705" s="60">
        <v>194412</v>
      </c>
      <c r="B2705">
        <v>19441</v>
      </c>
      <c r="C2705">
        <v>2</v>
      </c>
      <c r="D2705">
        <v>3672.77</v>
      </c>
      <c r="E2705">
        <v>230301</v>
      </c>
    </row>
    <row r="2706" spans="1:5" x14ac:dyDescent="0.25">
      <c r="A2706" s="60">
        <v>294672</v>
      </c>
      <c r="B2706">
        <v>29467</v>
      </c>
      <c r="C2706">
        <v>2</v>
      </c>
      <c r="D2706">
        <v>1961.53</v>
      </c>
      <c r="E2706">
        <v>230301</v>
      </c>
    </row>
    <row r="2707" spans="1:5" x14ac:dyDescent="0.25">
      <c r="A2707" s="60">
        <v>294671</v>
      </c>
      <c r="B2707">
        <v>29467</v>
      </c>
      <c r="C2707">
        <v>1</v>
      </c>
      <c r="D2707">
        <v>3845.39</v>
      </c>
      <c r="E2707">
        <v>230301</v>
      </c>
    </row>
    <row r="2708" spans="1:5" x14ac:dyDescent="0.25">
      <c r="A2708" s="60">
        <v>182351</v>
      </c>
      <c r="B2708">
        <v>18235</v>
      </c>
      <c r="C2708">
        <v>1</v>
      </c>
      <c r="D2708">
        <v>8474.69</v>
      </c>
      <c r="E2708">
        <v>230215</v>
      </c>
    </row>
    <row r="2709" spans="1:5" x14ac:dyDescent="0.25">
      <c r="A2709" s="60">
        <v>182354</v>
      </c>
      <c r="B2709">
        <v>18235</v>
      </c>
      <c r="C2709">
        <v>4</v>
      </c>
      <c r="D2709">
        <v>25258.639999999999</v>
      </c>
      <c r="E2709">
        <v>230215</v>
      </c>
    </row>
    <row r="2710" spans="1:5" x14ac:dyDescent="0.25">
      <c r="A2710" s="60">
        <v>182352</v>
      </c>
      <c r="B2710">
        <v>18235</v>
      </c>
      <c r="C2710">
        <v>2</v>
      </c>
      <c r="D2710">
        <v>5013.76</v>
      </c>
      <c r="E2710">
        <v>230215</v>
      </c>
    </row>
    <row r="2711" spans="1:5" x14ac:dyDescent="0.25">
      <c r="A2711" s="60">
        <v>182355</v>
      </c>
      <c r="B2711">
        <v>18235</v>
      </c>
      <c r="C2711">
        <v>5</v>
      </c>
      <c r="D2711">
        <v>14707.04</v>
      </c>
      <c r="E2711">
        <v>230215</v>
      </c>
    </row>
    <row r="2712" spans="1:5" x14ac:dyDescent="0.25">
      <c r="A2712" s="60">
        <v>182353</v>
      </c>
      <c r="B2712">
        <v>18235</v>
      </c>
      <c r="C2712">
        <v>3</v>
      </c>
      <c r="D2712">
        <v>5975.48</v>
      </c>
      <c r="E2712">
        <v>230215</v>
      </c>
    </row>
    <row r="2713" spans="1:5" x14ac:dyDescent="0.25">
      <c r="A2713" s="60">
        <v>182356</v>
      </c>
      <c r="B2713">
        <v>18235</v>
      </c>
      <c r="C2713">
        <v>6</v>
      </c>
      <c r="D2713">
        <v>15618.23</v>
      </c>
      <c r="E2713">
        <v>230215</v>
      </c>
    </row>
    <row r="2714" spans="1:5" x14ac:dyDescent="0.25">
      <c r="A2714" s="60">
        <v>211653</v>
      </c>
      <c r="B2714">
        <v>21165</v>
      </c>
      <c r="C2714">
        <v>3</v>
      </c>
      <c r="D2714">
        <v>2010.85</v>
      </c>
      <c r="E2714">
        <v>230301</v>
      </c>
    </row>
    <row r="2715" spans="1:5" x14ac:dyDescent="0.25">
      <c r="A2715" s="60">
        <v>211651</v>
      </c>
      <c r="B2715">
        <v>21165</v>
      </c>
      <c r="C2715">
        <v>1</v>
      </c>
      <c r="D2715">
        <v>2416.02</v>
      </c>
      <c r="E2715">
        <v>230301</v>
      </c>
    </row>
    <row r="2716" spans="1:5" x14ac:dyDescent="0.25">
      <c r="A2716" s="60">
        <v>211652</v>
      </c>
      <c r="B2716">
        <v>21165</v>
      </c>
      <c r="C2716">
        <v>2</v>
      </c>
      <c r="D2716">
        <v>3924.68</v>
      </c>
      <c r="E2716">
        <v>230301</v>
      </c>
    </row>
    <row r="2717" spans="1:5" x14ac:dyDescent="0.25">
      <c r="A2717" s="60">
        <v>239231</v>
      </c>
      <c r="B2717">
        <v>23923</v>
      </c>
      <c r="C2717">
        <v>1</v>
      </c>
      <c r="D2717">
        <v>681.27</v>
      </c>
      <c r="E2717">
        <v>230301</v>
      </c>
    </row>
    <row r="2718" spans="1:5" x14ac:dyDescent="0.25">
      <c r="A2718" s="60">
        <v>6644</v>
      </c>
      <c r="B2718">
        <v>664</v>
      </c>
      <c r="C2718">
        <v>4</v>
      </c>
      <c r="D2718">
        <v>1768.01</v>
      </c>
      <c r="E2718">
        <v>230216</v>
      </c>
    </row>
    <row r="2719" spans="1:5" x14ac:dyDescent="0.25">
      <c r="A2719" s="60">
        <v>6642</v>
      </c>
      <c r="B2719">
        <v>664</v>
      </c>
      <c r="C2719">
        <v>2</v>
      </c>
      <c r="D2719">
        <v>2336.5100000000002</v>
      </c>
      <c r="E2719">
        <v>230216</v>
      </c>
    </row>
    <row r="2720" spans="1:5" x14ac:dyDescent="0.25">
      <c r="A2720" s="60">
        <v>6671</v>
      </c>
      <c r="B2720">
        <v>667</v>
      </c>
      <c r="C2720">
        <v>1</v>
      </c>
      <c r="D2720">
        <v>1795.1</v>
      </c>
      <c r="E2720">
        <v>230216</v>
      </c>
    </row>
    <row r="2721" spans="1:5" x14ac:dyDescent="0.25">
      <c r="A2721" s="60">
        <v>185702</v>
      </c>
      <c r="B2721">
        <v>18570</v>
      </c>
      <c r="C2721">
        <v>2</v>
      </c>
      <c r="D2721">
        <v>1790.75</v>
      </c>
      <c r="E2721">
        <v>230201</v>
      </c>
    </row>
    <row r="2722" spans="1:5" x14ac:dyDescent="0.25">
      <c r="A2722" s="60">
        <v>194792</v>
      </c>
      <c r="B2722">
        <v>19479</v>
      </c>
      <c r="C2722">
        <v>2</v>
      </c>
      <c r="D2722">
        <v>1733.33</v>
      </c>
      <c r="E2722">
        <v>230201</v>
      </c>
    </row>
    <row r="2723" spans="1:5" x14ac:dyDescent="0.25">
      <c r="A2723" s="60">
        <v>204965</v>
      </c>
      <c r="B2723">
        <v>20496</v>
      </c>
      <c r="C2723">
        <v>5</v>
      </c>
      <c r="D2723">
        <v>12553</v>
      </c>
      <c r="E2723">
        <v>230301</v>
      </c>
    </row>
    <row r="2724" spans="1:5" x14ac:dyDescent="0.25">
      <c r="A2724" s="60">
        <v>204964</v>
      </c>
      <c r="B2724">
        <v>20496</v>
      </c>
      <c r="C2724">
        <v>4</v>
      </c>
      <c r="D2724">
        <v>2388</v>
      </c>
      <c r="E2724">
        <v>230301</v>
      </c>
    </row>
    <row r="2725" spans="1:5" x14ac:dyDescent="0.25">
      <c r="A2725" s="60">
        <v>272821</v>
      </c>
      <c r="B2725">
        <v>27282</v>
      </c>
      <c r="C2725">
        <v>1</v>
      </c>
      <c r="D2725">
        <v>939.9</v>
      </c>
      <c r="E2725">
        <v>210929</v>
      </c>
    </row>
    <row r="2726" spans="1:5" x14ac:dyDescent="0.25">
      <c r="A2726" s="60">
        <v>259071</v>
      </c>
      <c r="B2726">
        <v>25907</v>
      </c>
      <c r="C2726">
        <v>1</v>
      </c>
      <c r="D2726">
        <v>472974.27</v>
      </c>
      <c r="E2726">
        <v>230201</v>
      </c>
    </row>
    <row r="2727" spans="1:5" x14ac:dyDescent="0.25">
      <c r="A2727" s="60">
        <v>259072</v>
      </c>
      <c r="B2727">
        <v>25907</v>
      </c>
      <c r="C2727">
        <v>2</v>
      </c>
      <c r="D2727">
        <v>657748.29</v>
      </c>
      <c r="E2727">
        <v>230201</v>
      </c>
    </row>
    <row r="2728" spans="1:5" x14ac:dyDescent="0.25">
      <c r="A2728" s="60">
        <v>176651</v>
      </c>
      <c r="B2728">
        <v>17665</v>
      </c>
      <c r="C2728">
        <v>1</v>
      </c>
      <c r="D2728">
        <v>989</v>
      </c>
      <c r="E2728">
        <v>230124</v>
      </c>
    </row>
    <row r="2729" spans="1:5" x14ac:dyDescent="0.25">
      <c r="A2729" s="60">
        <v>176653</v>
      </c>
      <c r="B2729">
        <v>17665</v>
      </c>
      <c r="C2729">
        <v>3</v>
      </c>
      <c r="D2729">
        <v>989</v>
      </c>
      <c r="E2729">
        <v>230124</v>
      </c>
    </row>
    <row r="2730" spans="1:5" x14ac:dyDescent="0.25">
      <c r="A2730" s="60">
        <v>1069458</v>
      </c>
      <c r="B2730">
        <v>10694</v>
      </c>
      <c r="C2730">
        <v>58</v>
      </c>
      <c r="D2730">
        <v>669</v>
      </c>
      <c r="E2730">
        <v>230124</v>
      </c>
    </row>
    <row r="2731" spans="1:5" x14ac:dyDescent="0.25">
      <c r="A2731" s="60">
        <v>1069459</v>
      </c>
      <c r="B2731">
        <v>10694</v>
      </c>
      <c r="C2731">
        <v>59</v>
      </c>
      <c r="D2731">
        <v>669</v>
      </c>
      <c r="E2731">
        <v>230124</v>
      </c>
    </row>
    <row r="2732" spans="1:5" x14ac:dyDescent="0.25">
      <c r="A2732" s="60">
        <v>1069467</v>
      </c>
      <c r="B2732">
        <v>10694</v>
      </c>
      <c r="C2732">
        <v>67</v>
      </c>
      <c r="D2732">
        <v>589</v>
      </c>
      <c r="E2732">
        <v>230124</v>
      </c>
    </row>
    <row r="2733" spans="1:5" x14ac:dyDescent="0.25">
      <c r="A2733" s="60">
        <v>1069484</v>
      </c>
      <c r="B2733">
        <v>10694</v>
      </c>
      <c r="C2733">
        <v>84</v>
      </c>
      <c r="D2733">
        <v>899</v>
      </c>
      <c r="E2733">
        <v>230124</v>
      </c>
    </row>
    <row r="2734" spans="1:5" x14ac:dyDescent="0.25">
      <c r="A2734" s="60">
        <v>1069441</v>
      </c>
      <c r="B2734">
        <v>10694</v>
      </c>
      <c r="C2734">
        <v>41</v>
      </c>
      <c r="D2734">
        <v>535</v>
      </c>
      <c r="E2734">
        <v>220404</v>
      </c>
    </row>
    <row r="2735" spans="1:5" x14ac:dyDescent="0.25">
      <c r="A2735" s="60">
        <v>1069429</v>
      </c>
      <c r="B2735">
        <v>10694</v>
      </c>
      <c r="C2735">
        <v>29</v>
      </c>
      <c r="D2735">
        <v>999</v>
      </c>
      <c r="E2735">
        <v>230124</v>
      </c>
    </row>
    <row r="2736" spans="1:5" x14ac:dyDescent="0.25">
      <c r="A2736" s="60">
        <v>1069461</v>
      </c>
      <c r="B2736">
        <v>10694</v>
      </c>
      <c r="C2736">
        <v>61</v>
      </c>
      <c r="D2736">
        <v>589</v>
      </c>
      <c r="E2736">
        <v>230124</v>
      </c>
    </row>
    <row r="2737" spans="1:5" x14ac:dyDescent="0.25">
      <c r="A2737" s="60">
        <v>1069468</v>
      </c>
      <c r="B2737">
        <v>10694</v>
      </c>
      <c r="C2737">
        <v>68</v>
      </c>
      <c r="D2737">
        <v>750</v>
      </c>
      <c r="E2737">
        <v>230124</v>
      </c>
    </row>
    <row r="2738" spans="1:5" x14ac:dyDescent="0.25">
      <c r="A2738" s="60">
        <v>1069472</v>
      </c>
      <c r="B2738">
        <v>10694</v>
      </c>
      <c r="C2738">
        <v>72</v>
      </c>
      <c r="D2738">
        <v>949</v>
      </c>
      <c r="E2738">
        <v>230124</v>
      </c>
    </row>
    <row r="2739" spans="1:5" x14ac:dyDescent="0.25">
      <c r="A2739" s="60">
        <v>1069465</v>
      </c>
      <c r="B2739">
        <v>10694</v>
      </c>
      <c r="C2739">
        <v>65</v>
      </c>
      <c r="D2739">
        <v>1299</v>
      </c>
      <c r="E2739">
        <v>230124</v>
      </c>
    </row>
    <row r="2740" spans="1:5" x14ac:dyDescent="0.25">
      <c r="A2740" s="60">
        <v>1069487</v>
      </c>
      <c r="B2740">
        <v>10694</v>
      </c>
      <c r="C2740">
        <v>87</v>
      </c>
      <c r="D2740">
        <v>999</v>
      </c>
      <c r="E2740">
        <v>230124</v>
      </c>
    </row>
    <row r="2741" spans="1:5" x14ac:dyDescent="0.25">
      <c r="A2741" s="60">
        <v>1069485</v>
      </c>
      <c r="B2741">
        <v>10694</v>
      </c>
      <c r="C2741">
        <v>85</v>
      </c>
      <c r="D2741">
        <v>335</v>
      </c>
      <c r="E2741">
        <v>221003</v>
      </c>
    </row>
    <row r="2742" spans="1:5" x14ac:dyDescent="0.25">
      <c r="A2742" s="60">
        <v>1069478</v>
      </c>
      <c r="B2742">
        <v>10694</v>
      </c>
      <c r="C2742">
        <v>78</v>
      </c>
      <c r="D2742">
        <v>2999</v>
      </c>
      <c r="E2742">
        <v>230124</v>
      </c>
    </row>
    <row r="2743" spans="1:5" x14ac:dyDescent="0.25">
      <c r="A2743" s="60">
        <v>1069486</v>
      </c>
      <c r="B2743">
        <v>10694</v>
      </c>
      <c r="C2743">
        <v>86</v>
      </c>
      <c r="D2743">
        <v>335</v>
      </c>
      <c r="E2743">
        <v>221003</v>
      </c>
    </row>
    <row r="2744" spans="1:5" x14ac:dyDescent="0.25">
      <c r="A2744" s="60">
        <v>1069463</v>
      </c>
      <c r="B2744">
        <v>10694</v>
      </c>
      <c r="C2744">
        <v>63</v>
      </c>
      <c r="D2744">
        <v>849</v>
      </c>
      <c r="E2744">
        <v>230124</v>
      </c>
    </row>
    <row r="2745" spans="1:5" x14ac:dyDescent="0.25">
      <c r="A2745" s="60">
        <v>1069464</v>
      </c>
      <c r="B2745">
        <v>10694</v>
      </c>
      <c r="C2745">
        <v>64</v>
      </c>
      <c r="D2745">
        <v>849</v>
      </c>
      <c r="E2745">
        <v>230124</v>
      </c>
    </row>
    <row r="2746" spans="1:5" x14ac:dyDescent="0.25">
      <c r="A2746" s="60">
        <v>1069488</v>
      </c>
      <c r="B2746">
        <v>10694</v>
      </c>
      <c r="C2746">
        <v>88</v>
      </c>
      <c r="D2746">
        <v>534</v>
      </c>
      <c r="E2746">
        <v>221101</v>
      </c>
    </row>
    <row r="2747" spans="1:5" x14ac:dyDescent="0.25">
      <c r="A2747" s="60">
        <v>1069481</v>
      </c>
      <c r="B2747">
        <v>10694</v>
      </c>
      <c r="C2747">
        <v>81</v>
      </c>
      <c r="D2747">
        <v>1699</v>
      </c>
      <c r="E2747">
        <v>230124</v>
      </c>
    </row>
    <row r="2748" spans="1:5" x14ac:dyDescent="0.25">
      <c r="A2748" s="60">
        <v>1069476</v>
      </c>
      <c r="B2748">
        <v>10694</v>
      </c>
      <c r="C2748">
        <v>76</v>
      </c>
      <c r="D2748">
        <v>12816</v>
      </c>
      <c r="E2748">
        <v>221101</v>
      </c>
    </row>
    <row r="2749" spans="1:5" x14ac:dyDescent="0.25">
      <c r="A2749" s="60">
        <v>1069483</v>
      </c>
      <c r="B2749">
        <v>10694</v>
      </c>
      <c r="C2749">
        <v>83</v>
      </c>
      <c r="D2749">
        <v>899</v>
      </c>
      <c r="E2749">
        <v>230124</v>
      </c>
    </row>
    <row r="2750" spans="1:5" x14ac:dyDescent="0.25">
      <c r="A2750" s="60">
        <v>268251</v>
      </c>
      <c r="B2750">
        <v>26825</v>
      </c>
      <c r="C2750">
        <v>1</v>
      </c>
      <c r="D2750">
        <v>1703.9</v>
      </c>
      <c r="E2750">
        <v>230124</v>
      </c>
    </row>
    <row r="2751" spans="1:5" x14ac:dyDescent="0.25">
      <c r="A2751" s="60">
        <v>184251</v>
      </c>
      <c r="B2751">
        <v>18425</v>
      </c>
      <c r="C2751">
        <v>1</v>
      </c>
      <c r="D2751">
        <v>699</v>
      </c>
      <c r="E2751">
        <v>230124</v>
      </c>
    </row>
    <row r="2752" spans="1:5" x14ac:dyDescent="0.25">
      <c r="A2752" s="60">
        <v>184252</v>
      </c>
      <c r="B2752">
        <v>18425</v>
      </c>
      <c r="C2752">
        <v>2</v>
      </c>
      <c r="D2752">
        <v>699</v>
      </c>
      <c r="E2752">
        <v>230124</v>
      </c>
    </row>
    <row r="2753" spans="1:5" x14ac:dyDescent="0.25">
      <c r="A2753" s="60">
        <v>184253</v>
      </c>
      <c r="B2753">
        <v>18425</v>
      </c>
      <c r="C2753">
        <v>3</v>
      </c>
      <c r="D2753">
        <v>699</v>
      </c>
      <c r="E2753">
        <v>230124</v>
      </c>
    </row>
    <row r="2754" spans="1:5" x14ac:dyDescent="0.25">
      <c r="A2754" s="60">
        <v>184256</v>
      </c>
      <c r="B2754">
        <v>18425</v>
      </c>
      <c r="C2754">
        <v>6</v>
      </c>
      <c r="D2754">
        <v>699</v>
      </c>
      <c r="E2754">
        <v>230124</v>
      </c>
    </row>
    <row r="2755" spans="1:5" x14ac:dyDescent="0.25">
      <c r="A2755" s="60">
        <v>184257</v>
      </c>
      <c r="B2755">
        <v>18425</v>
      </c>
      <c r="C2755">
        <v>7</v>
      </c>
      <c r="D2755">
        <v>699</v>
      </c>
      <c r="E2755">
        <v>230124</v>
      </c>
    </row>
    <row r="2756" spans="1:5" x14ac:dyDescent="0.25">
      <c r="A2756" s="60">
        <v>184271</v>
      </c>
      <c r="B2756">
        <v>18427</v>
      </c>
      <c r="C2756">
        <v>1</v>
      </c>
      <c r="D2756">
        <v>549</v>
      </c>
      <c r="E2756">
        <v>221003</v>
      </c>
    </row>
    <row r="2757" spans="1:5" x14ac:dyDescent="0.25">
      <c r="A2757" s="60">
        <v>216631</v>
      </c>
      <c r="B2757">
        <v>21663</v>
      </c>
      <c r="C2757">
        <v>1</v>
      </c>
      <c r="D2757">
        <v>899</v>
      </c>
      <c r="E2757">
        <v>230124</v>
      </c>
    </row>
    <row r="2758" spans="1:5" x14ac:dyDescent="0.25">
      <c r="A2758" s="60">
        <v>216634</v>
      </c>
      <c r="B2758">
        <v>21663</v>
      </c>
      <c r="C2758">
        <v>4</v>
      </c>
      <c r="D2758">
        <v>899</v>
      </c>
      <c r="E2758">
        <v>230124</v>
      </c>
    </row>
    <row r="2759" spans="1:5" x14ac:dyDescent="0.25">
      <c r="A2759" s="60">
        <v>2166315</v>
      </c>
      <c r="B2759">
        <v>21663</v>
      </c>
      <c r="C2759">
        <v>15</v>
      </c>
      <c r="D2759">
        <v>899</v>
      </c>
      <c r="E2759">
        <v>230124</v>
      </c>
    </row>
    <row r="2760" spans="1:5" x14ac:dyDescent="0.25">
      <c r="A2760" s="60">
        <v>185551</v>
      </c>
      <c r="B2760">
        <v>18555</v>
      </c>
      <c r="C2760">
        <v>1</v>
      </c>
      <c r="D2760">
        <v>999</v>
      </c>
      <c r="E2760">
        <v>230124</v>
      </c>
    </row>
    <row r="2761" spans="1:5" x14ac:dyDescent="0.25">
      <c r="A2761" s="60">
        <v>185552</v>
      </c>
      <c r="B2761">
        <v>18555</v>
      </c>
      <c r="C2761">
        <v>2</v>
      </c>
      <c r="D2761">
        <v>1099</v>
      </c>
      <c r="E2761">
        <v>230124</v>
      </c>
    </row>
    <row r="2762" spans="1:5" x14ac:dyDescent="0.25">
      <c r="A2762" s="60">
        <v>185553</v>
      </c>
      <c r="B2762">
        <v>18555</v>
      </c>
      <c r="C2762">
        <v>3</v>
      </c>
      <c r="D2762">
        <v>1099</v>
      </c>
      <c r="E2762">
        <v>230124</v>
      </c>
    </row>
    <row r="2763" spans="1:5" x14ac:dyDescent="0.25">
      <c r="A2763" s="60">
        <v>185554</v>
      </c>
      <c r="B2763">
        <v>18555</v>
      </c>
      <c r="C2763">
        <v>4</v>
      </c>
      <c r="D2763">
        <v>1099</v>
      </c>
      <c r="E2763">
        <v>230124</v>
      </c>
    </row>
    <row r="2764" spans="1:5" x14ac:dyDescent="0.25">
      <c r="A2764" s="60">
        <v>185555</v>
      </c>
      <c r="B2764">
        <v>18555</v>
      </c>
      <c r="C2764">
        <v>5</v>
      </c>
      <c r="D2764">
        <v>1099</v>
      </c>
      <c r="E2764">
        <v>230124</v>
      </c>
    </row>
    <row r="2765" spans="1:5" x14ac:dyDescent="0.25">
      <c r="A2765" s="60">
        <v>185559</v>
      </c>
      <c r="B2765">
        <v>18555</v>
      </c>
      <c r="C2765">
        <v>9</v>
      </c>
      <c r="D2765">
        <v>1099</v>
      </c>
      <c r="E2765">
        <v>230124</v>
      </c>
    </row>
    <row r="2766" spans="1:5" x14ac:dyDescent="0.25">
      <c r="A2766" s="60">
        <v>185558</v>
      </c>
      <c r="B2766">
        <v>18555</v>
      </c>
      <c r="C2766">
        <v>8</v>
      </c>
      <c r="D2766">
        <v>1099</v>
      </c>
      <c r="E2766">
        <v>230124</v>
      </c>
    </row>
    <row r="2767" spans="1:5" x14ac:dyDescent="0.25">
      <c r="A2767" s="60">
        <v>229463</v>
      </c>
      <c r="B2767">
        <v>22946</v>
      </c>
      <c r="C2767">
        <v>3</v>
      </c>
      <c r="D2767">
        <v>899</v>
      </c>
      <c r="E2767">
        <v>230124</v>
      </c>
    </row>
    <row r="2768" spans="1:5" x14ac:dyDescent="0.25">
      <c r="A2768" s="60">
        <v>208491</v>
      </c>
      <c r="B2768">
        <v>20849</v>
      </c>
      <c r="C2768">
        <v>1</v>
      </c>
      <c r="D2768">
        <v>2499</v>
      </c>
      <c r="E2768">
        <v>230124</v>
      </c>
    </row>
    <row r="2769" spans="1:5" x14ac:dyDescent="0.25">
      <c r="A2769" s="60">
        <v>251072</v>
      </c>
      <c r="B2769">
        <v>25107</v>
      </c>
      <c r="C2769">
        <v>2</v>
      </c>
      <c r="D2769">
        <v>1499</v>
      </c>
      <c r="E2769">
        <v>230124</v>
      </c>
    </row>
    <row r="2770" spans="1:5" x14ac:dyDescent="0.25">
      <c r="A2770" s="60">
        <v>204321</v>
      </c>
      <c r="B2770">
        <v>20432</v>
      </c>
      <c r="C2770">
        <v>1</v>
      </c>
      <c r="D2770">
        <v>1299</v>
      </c>
      <c r="E2770">
        <v>230124</v>
      </c>
    </row>
    <row r="2771" spans="1:5" x14ac:dyDescent="0.25">
      <c r="A2771" s="60">
        <v>120062</v>
      </c>
      <c r="B2771">
        <v>12006</v>
      </c>
      <c r="C2771">
        <v>2</v>
      </c>
      <c r="D2771">
        <v>1299</v>
      </c>
      <c r="E2771">
        <v>221220</v>
      </c>
    </row>
    <row r="2772" spans="1:5" x14ac:dyDescent="0.25">
      <c r="A2772" s="60">
        <v>185512</v>
      </c>
      <c r="B2772">
        <v>18551</v>
      </c>
      <c r="C2772">
        <v>2</v>
      </c>
      <c r="D2772">
        <v>739</v>
      </c>
      <c r="E2772">
        <v>230124</v>
      </c>
    </row>
    <row r="2773" spans="1:5" x14ac:dyDescent="0.25">
      <c r="A2773" s="60">
        <v>185513</v>
      </c>
      <c r="B2773">
        <v>18551</v>
      </c>
      <c r="C2773">
        <v>3</v>
      </c>
      <c r="D2773">
        <v>739</v>
      </c>
      <c r="E2773">
        <v>230124</v>
      </c>
    </row>
    <row r="2774" spans="1:5" x14ac:dyDescent="0.25">
      <c r="A2774" s="60">
        <v>185517</v>
      </c>
      <c r="B2774">
        <v>18551</v>
      </c>
      <c r="C2774">
        <v>7</v>
      </c>
      <c r="D2774">
        <v>519</v>
      </c>
      <c r="E2774">
        <v>221003</v>
      </c>
    </row>
    <row r="2775" spans="1:5" x14ac:dyDescent="0.25">
      <c r="A2775" s="60">
        <v>191522</v>
      </c>
      <c r="B2775">
        <v>19152</v>
      </c>
      <c r="C2775">
        <v>2</v>
      </c>
      <c r="D2775">
        <v>1499</v>
      </c>
      <c r="E2775">
        <v>230124</v>
      </c>
    </row>
    <row r="2776" spans="1:5" x14ac:dyDescent="0.25">
      <c r="A2776" s="60">
        <v>282771</v>
      </c>
      <c r="B2776">
        <v>28277</v>
      </c>
      <c r="C2776">
        <v>1</v>
      </c>
      <c r="D2776">
        <v>1199</v>
      </c>
      <c r="E2776">
        <v>221003</v>
      </c>
    </row>
    <row r="2777" spans="1:5" x14ac:dyDescent="0.25">
      <c r="A2777" s="60">
        <v>188191</v>
      </c>
      <c r="B2777">
        <v>18819</v>
      </c>
      <c r="C2777">
        <v>1</v>
      </c>
      <c r="D2777">
        <v>556</v>
      </c>
      <c r="E2777">
        <v>220404</v>
      </c>
    </row>
    <row r="2778" spans="1:5" x14ac:dyDescent="0.25">
      <c r="A2778" s="60">
        <v>185291</v>
      </c>
      <c r="B2778">
        <v>18529</v>
      </c>
      <c r="C2778">
        <v>1</v>
      </c>
      <c r="D2778">
        <v>1228</v>
      </c>
      <c r="E2778">
        <v>220404</v>
      </c>
    </row>
    <row r="2779" spans="1:5" x14ac:dyDescent="0.25">
      <c r="A2779" s="60">
        <v>219305</v>
      </c>
      <c r="B2779">
        <v>21930</v>
      </c>
      <c r="C2779">
        <v>5</v>
      </c>
      <c r="D2779">
        <v>1499</v>
      </c>
      <c r="E2779">
        <v>230124</v>
      </c>
    </row>
    <row r="2780" spans="1:5" x14ac:dyDescent="0.25">
      <c r="A2780" s="60">
        <v>280871</v>
      </c>
      <c r="B2780">
        <v>28087</v>
      </c>
      <c r="C2780">
        <v>1</v>
      </c>
      <c r="D2780">
        <v>3960</v>
      </c>
      <c r="E2780">
        <v>201102</v>
      </c>
    </row>
    <row r="2781" spans="1:5" x14ac:dyDescent="0.25">
      <c r="A2781" s="60">
        <v>244083</v>
      </c>
      <c r="B2781">
        <v>24408</v>
      </c>
      <c r="C2781">
        <v>3</v>
      </c>
      <c r="D2781">
        <v>899</v>
      </c>
      <c r="E2781">
        <v>230124</v>
      </c>
    </row>
    <row r="2782" spans="1:5" x14ac:dyDescent="0.25">
      <c r="A2782" s="60">
        <v>244081</v>
      </c>
      <c r="B2782">
        <v>24408</v>
      </c>
      <c r="C2782">
        <v>1</v>
      </c>
      <c r="D2782">
        <v>899</v>
      </c>
      <c r="E2782">
        <v>230124</v>
      </c>
    </row>
    <row r="2783" spans="1:5" x14ac:dyDescent="0.25">
      <c r="A2783" s="60">
        <v>244082</v>
      </c>
      <c r="B2783">
        <v>24408</v>
      </c>
      <c r="C2783">
        <v>2</v>
      </c>
      <c r="D2783">
        <v>899</v>
      </c>
      <c r="E2783">
        <v>230124</v>
      </c>
    </row>
    <row r="2784" spans="1:5" x14ac:dyDescent="0.25">
      <c r="A2784" s="60">
        <v>212251</v>
      </c>
      <c r="B2784">
        <v>21225</v>
      </c>
      <c r="C2784">
        <v>1</v>
      </c>
      <c r="D2784">
        <v>949</v>
      </c>
      <c r="E2784">
        <v>230124</v>
      </c>
    </row>
    <row r="2785" spans="1:5" x14ac:dyDescent="0.25">
      <c r="A2785" s="60">
        <v>198361</v>
      </c>
      <c r="B2785">
        <v>19836</v>
      </c>
      <c r="C2785">
        <v>1</v>
      </c>
      <c r="D2785">
        <v>1499</v>
      </c>
      <c r="E2785">
        <v>230124</v>
      </c>
    </row>
    <row r="2786" spans="1:5" x14ac:dyDescent="0.25">
      <c r="A2786" s="60">
        <v>198364</v>
      </c>
      <c r="B2786">
        <v>19836</v>
      </c>
      <c r="C2786">
        <v>4</v>
      </c>
      <c r="D2786">
        <v>3960</v>
      </c>
      <c r="E2786">
        <v>201102</v>
      </c>
    </row>
    <row r="2787" spans="1:5" x14ac:dyDescent="0.25">
      <c r="A2787" s="60">
        <v>296901</v>
      </c>
      <c r="B2787">
        <v>29690</v>
      </c>
      <c r="C2787">
        <v>1</v>
      </c>
      <c r="D2787">
        <v>1643.37</v>
      </c>
      <c r="E2787">
        <v>230301</v>
      </c>
    </row>
    <row r="2788" spans="1:5" x14ac:dyDescent="0.25">
      <c r="A2788" s="60">
        <v>270371</v>
      </c>
      <c r="B2788">
        <v>27037</v>
      </c>
      <c r="C2788">
        <v>1</v>
      </c>
      <c r="D2788">
        <v>1462.58</v>
      </c>
      <c r="E2788">
        <v>230101</v>
      </c>
    </row>
    <row r="2789" spans="1:5" x14ac:dyDescent="0.25">
      <c r="A2789" s="60">
        <v>285531</v>
      </c>
      <c r="B2789">
        <v>28553</v>
      </c>
      <c r="C2789">
        <v>1</v>
      </c>
      <c r="D2789">
        <v>1331.84</v>
      </c>
      <c r="E2789">
        <v>230201</v>
      </c>
    </row>
    <row r="2790" spans="1:5" x14ac:dyDescent="0.25">
      <c r="A2790" s="60">
        <v>53231</v>
      </c>
      <c r="B2790">
        <v>5323</v>
      </c>
      <c r="C2790">
        <v>1</v>
      </c>
      <c r="D2790">
        <v>1819.37</v>
      </c>
      <c r="E2790">
        <v>230216</v>
      </c>
    </row>
    <row r="2791" spans="1:5" x14ac:dyDescent="0.25">
      <c r="A2791" s="60">
        <v>282991</v>
      </c>
      <c r="B2791">
        <v>28299</v>
      </c>
      <c r="C2791">
        <v>1</v>
      </c>
      <c r="D2791">
        <v>681.73</v>
      </c>
      <c r="E2791">
        <v>230216</v>
      </c>
    </row>
    <row r="2792" spans="1:5" x14ac:dyDescent="0.25">
      <c r="A2792" s="60">
        <v>282992</v>
      </c>
      <c r="B2792">
        <v>28299</v>
      </c>
      <c r="C2792">
        <v>2</v>
      </c>
      <c r="D2792">
        <v>681.73</v>
      </c>
      <c r="E2792">
        <v>230216</v>
      </c>
    </row>
    <row r="2793" spans="1:5" x14ac:dyDescent="0.25">
      <c r="A2793" s="60">
        <v>279991</v>
      </c>
      <c r="B2793">
        <v>27999</v>
      </c>
      <c r="C2793">
        <v>1</v>
      </c>
      <c r="D2793">
        <v>809.72</v>
      </c>
      <c r="E2793">
        <v>230216</v>
      </c>
    </row>
    <row r="2794" spans="1:5" x14ac:dyDescent="0.25">
      <c r="A2794" s="60">
        <v>279992</v>
      </c>
      <c r="B2794">
        <v>27999</v>
      </c>
      <c r="C2794">
        <v>2</v>
      </c>
      <c r="D2794">
        <v>1026.6300000000001</v>
      </c>
      <c r="E2794">
        <v>230216</v>
      </c>
    </row>
    <row r="2795" spans="1:5" x14ac:dyDescent="0.25">
      <c r="A2795" s="60">
        <v>6742</v>
      </c>
      <c r="B2795">
        <v>674</v>
      </c>
      <c r="C2795">
        <v>2</v>
      </c>
      <c r="D2795">
        <v>681.73</v>
      </c>
      <c r="E2795">
        <v>230216</v>
      </c>
    </row>
    <row r="2796" spans="1:5" x14ac:dyDescent="0.25">
      <c r="A2796" s="60">
        <v>291621</v>
      </c>
      <c r="B2796">
        <v>29162</v>
      </c>
      <c r="C2796">
        <v>1</v>
      </c>
      <c r="D2796">
        <v>681.73</v>
      </c>
      <c r="E2796">
        <v>230216</v>
      </c>
    </row>
    <row r="2797" spans="1:5" x14ac:dyDescent="0.25">
      <c r="A2797" s="60">
        <v>291631</v>
      </c>
      <c r="B2797">
        <v>29163</v>
      </c>
      <c r="C2797">
        <v>1</v>
      </c>
      <c r="D2797">
        <v>681.73</v>
      </c>
      <c r="E2797">
        <v>230216</v>
      </c>
    </row>
    <row r="2798" spans="1:5" x14ac:dyDescent="0.25">
      <c r="A2798" s="60">
        <v>163531</v>
      </c>
      <c r="B2798">
        <v>16353</v>
      </c>
      <c r="C2798">
        <v>1</v>
      </c>
      <c r="D2798">
        <v>1220.08</v>
      </c>
      <c r="E2798">
        <v>230216</v>
      </c>
    </row>
    <row r="2799" spans="1:5" x14ac:dyDescent="0.25">
      <c r="A2799" s="60">
        <v>296631</v>
      </c>
      <c r="B2799">
        <v>29663</v>
      </c>
      <c r="C2799">
        <v>1</v>
      </c>
      <c r="D2799">
        <v>630</v>
      </c>
      <c r="E2799">
        <v>230301</v>
      </c>
    </row>
    <row r="2800" spans="1:5" x14ac:dyDescent="0.25">
      <c r="A2800" s="60">
        <v>6774</v>
      </c>
      <c r="B2800">
        <v>677</v>
      </c>
      <c r="C2800">
        <v>4</v>
      </c>
      <c r="D2800">
        <v>1746</v>
      </c>
      <c r="E2800">
        <v>230301</v>
      </c>
    </row>
    <row r="2801" spans="1:5" x14ac:dyDescent="0.25">
      <c r="A2801" s="60">
        <v>239131</v>
      </c>
      <c r="B2801">
        <v>23913</v>
      </c>
      <c r="C2801">
        <v>1</v>
      </c>
      <c r="D2801">
        <v>11785.63</v>
      </c>
      <c r="E2801">
        <v>230216</v>
      </c>
    </row>
    <row r="2802" spans="1:5" x14ac:dyDescent="0.25">
      <c r="A2802" s="60">
        <v>221893</v>
      </c>
      <c r="B2802">
        <v>22189</v>
      </c>
      <c r="C2802">
        <v>3</v>
      </c>
      <c r="D2802">
        <v>44946.400000000001</v>
      </c>
      <c r="E2802">
        <v>230222</v>
      </c>
    </row>
    <row r="2803" spans="1:5" x14ac:dyDescent="0.25">
      <c r="A2803" s="60">
        <v>221891</v>
      </c>
      <c r="B2803">
        <v>22189</v>
      </c>
      <c r="C2803">
        <v>1</v>
      </c>
      <c r="D2803">
        <v>29412.1</v>
      </c>
      <c r="E2803">
        <v>230222</v>
      </c>
    </row>
    <row r="2804" spans="1:5" x14ac:dyDescent="0.25">
      <c r="A2804" s="60">
        <v>96871</v>
      </c>
      <c r="B2804">
        <v>9687</v>
      </c>
      <c r="C2804">
        <v>1</v>
      </c>
      <c r="D2804">
        <v>4363.4799999999996</v>
      </c>
      <c r="E2804">
        <v>230216</v>
      </c>
    </row>
    <row r="2805" spans="1:5" x14ac:dyDescent="0.25">
      <c r="A2805" s="60">
        <v>187941</v>
      </c>
      <c r="B2805">
        <v>18794</v>
      </c>
      <c r="C2805">
        <v>1</v>
      </c>
      <c r="D2805">
        <v>2499.81</v>
      </c>
      <c r="E2805">
        <v>230301</v>
      </c>
    </row>
    <row r="2806" spans="1:5" x14ac:dyDescent="0.25">
      <c r="A2806" s="60">
        <v>189321</v>
      </c>
      <c r="B2806">
        <v>18932</v>
      </c>
      <c r="C2806">
        <v>1</v>
      </c>
      <c r="D2806">
        <v>2621.4</v>
      </c>
      <c r="E2806">
        <v>230301</v>
      </c>
    </row>
    <row r="2807" spans="1:5" x14ac:dyDescent="0.25">
      <c r="A2807" s="60">
        <v>241232</v>
      </c>
      <c r="B2807">
        <v>24123</v>
      </c>
      <c r="C2807">
        <v>2</v>
      </c>
      <c r="D2807">
        <v>457.67</v>
      </c>
      <c r="E2807">
        <v>210927</v>
      </c>
    </row>
    <row r="2808" spans="1:5" x14ac:dyDescent="0.25">
      <c r="A2808" s="60">
        <v>241242</v>
      </c>
      <c r="B2808">
        <v>24124</v>
      </c>
      <c r="C2808">
        <v>2</v>
      </c>
      <c r="D2808">
        <v>432.61</v>
      </c>
      <c r="E2808">
        <v>210927</v>
      </c>
    </row>
    <row r="2809" spans="1:5" x14ac:dyDescent="0.25">
      <c r="A2809" s="60">
        <v>230002</v>
      </c>
      <c r="B2809">
        <v>23000</v>
      </c>
      <c r="C2809">
        <v>2</v>
      </c>
      <c r="D2809">
        <v>372.03</v>
      </c>
      <c r="E2809">
        <v>210805</v>
      </c>
    </row>
    <row r="2810" spans="1:5" x14ac:dyDescent="0.25">
      <c r="A2810" s="60">
        <v>230012</v>
      </c>
      <c r="B2810">
        <v>23001</v>
      </c>
      <c r="C2810">
        <v>2</v>
      </c>
      <c r="D2810">
        <v>440.45</v>
      </c>
      <c r="E2810">
        <v>210927</v>
      </c>
    </row>
    <row r="2811" spans="1:5" x14ac:dyDescent="0.25">
      <c r="A2811" s="60">
        <v>100732</v>
      </c>
      <c r="B2811">
        <v>10073</v>
      </c>
      <c r="C2811">
        <v>2</v>
      </c>
      <c r="D2811">
        <v>1148.2</v>
      </c>
      <c r="E2811">
        <v>230203</v>
      </c>
    </row>
    <row r="2812" spans="1:5" x14ac:dyDescent="0.25">
      <c r="A2812" s="60">
        <v>269961</v>
      </c>
      <c r="B2812">
        <v>26996</v>
      </c>
      <c r="C2812">
        <v>1</v>
      </c>
      <c r="D2812">
        <v>18455.560000000001</v>
      </c>
      <c r="E2812">
        <v>230215</v>
      </c>
    </row>
    <row r="2813" spans="1:5" x14ac:dyDescent="0.25">
      <c r="A2813" s="60">
        <v>269962</v>
      </c>
      <c r="B2813">
        <v>26996</v>
      </c>
      <c r="C2813">
        <v>2</v>
      </c>
      <c r="D2813">
        <v>36528.43</v>
      </c>
      <c r="E2813">
        <v>230215</v>
      </c>
    </row>
    <row r="2814" spans="1:5" x14ac:dyDescent="0.25">
      <c r="A2814" s="60">
        <v>240441</v>
      </c>
      <c r="B2814">
        <v>24044</v>
      </c>
      <c r="C2814">
        <v>1</v>
      </c>
      <c r="D2814">
        <v>1492</v>
      </c>
      <c r="E2814">
        <v>190909</v>
      </c>
    </row>
    <row r="2815" spans="1:5" x14ac:dyDescent="0.25">
      <c r="A2815" s="60">
        <v>98151</v>
      </c>
      <c r="B2815">
        <v>9815</v>
      </c>
      <c r="C2815">
        <v>1</v>
      </c>
      <c r="D2815">
        <v>3657.85</v>
      </c>
      <c r="E2815">
        <v>230216</v>
      </c>
    </row>
    <row r="2816" spans="1:5" x14ac:dyDescent="0.25">
      <c r="A2816" s="60">
        <v>239821</v>
      </c>
      <c r="B2816">
        <v>23982</v>
      </c>
      <c r="C2816">
        <v>1</v>
      </c>
      <c r="D2816">
        <v>7245.18</v>
      </c>
      <c r="E2816">
        <v>230216</v>
      </c>
    </row>
    <row r="2817" spans="1:5" x14ac:dyDescent="0.25">
      <c r="A2817" s="60">
        <v>239822</v>
      </c>
      <c r="B2817">
        <v>23982</v>
      </c>
      <c r="C2817">
        <v>2</v>
      </c>
      <c r="D2817">
        <v>12947.12</v>
      </c>
      <c r="E2817">
        <v>230216</v>
      </c>
    </row>
    <row r="2818" spans="1:5" x14ac:dyDescent="0.25">
      <c r="A2818" s="60">
        <v>80962</v>
      </c>
      <c r="B2818">
        <v>8096</v>
      </c>
      <c r="C2818">
        <v>2</v>
      </c>
      <c r="D2818">
        <v>1690</v>
      </c>
      <c r="E2818">
        <v>230222</v>
      </c>
    </row>
    <row r="2819" spans="1:5" x14ac:dyDescent="0.25">
      <c r="A2819" s="60">
        <v>117152</v>
      </c>
      <c r="B2819">
        <v>11715</v>
      </c>
      <c r="C2819">
        <v>2</v>
      </c>
      <c r="D2819">
        <v>15316</v>
      </c>
      <c r="E2819">
        <v>230222</v>
      </c>
    </row>
    <row r="2820" spans="1:5" x14ac:dyDescent="0.25">
      <c r="A2820" s="60">
        <v>117153</v>
      </c>
      <c r="B2820">
        <v>11715</v>
      </c>
      <c r="C2820">
        <v>3</v>
      </c>
      <c r="D2820">
        <v>3890.5</v>
      </c>
      <c r="E2820">
        <v>230222</v>
      </c>
    </row>
    <row r="2821" spans="1:5" x14ac:dyDescent="0.25">
      <c r="A2821" s="60">
        <v>269461</v>
      </c>
      <c r="B2821">
        <v>26946</v>
      </c>
      <c r="C2821">
        <v>1</v>
      </c>
      <c r="D2821">
        <v>65290.76</v>
      </c>
      <c r="E2821">
        <v>230301</v>
      </c>
    </row>
    <row r="2822" spans="1:5" x14ac:dyDescent="0.25">
      <c r="A2822" s="60">
        <v>150454</v>
      </c>
      <c r="B2822">
        <v>15045</v>
      </c>
      <c r="C2822">
        <v>4</v>
      </c>
      <c r="D2822">
        <v>63853.07</v>
      </c>
      <c r="E2822">
        <v>230301</v>
      </c>
    </row>
    <row r="2823" spans="1:5" x14ac:dyDescent="0.25">
      <c r="A2823" s="60">
        <v>117501</v>
      </c>
      <c r="B2823">
        <v>11750</v>
      </c>
      <c r="C2823">
        <v>1</v>
      </c>
      <c r="D2823">
        <v>1465.99</v>
      </c>
      <c r="E2823">
        <v>230102</v>
      </c>
    </row>
    <row r="2824" spans="1:5" x14ac:dyDescent="0.25">
      <c r="A2824" s="60">
        <v>260321</v>
      </c>
      <c r="B2824">
        <v>26032</v>
      </c>
      <c r="C2824">
        <v>1</v>
      </c>
      <c r="D2824">
        <v>1102</v>
      </c>
      <c r="E2824">
        <v>230102</v>
      </c>
    </row>
    <row r="2825" spans="1:5" x14ac:dyDescent="0.25">
      <c r="A2825" s="60">
        <v>111742</v>
      </c>
      <c r="B2825">
        <v>11174</v>
      </c>
      <c r="C2825">
        <v>2</v>
      </c>
      <c r="D2825">
        <v>38251.61</v>
      </c>
      <c r="E2825">
        <v>230118</v>
      </c>
    </row>
    <row r="2826" spans="1:5" x14ac:dyDescent="0.25">
      <c r="A2826" s="60">
        <v>111751</v>
      </c>
      <c r="B2826">
        <v>11175</v>
      </c>
      <c r="C2826">
        <v>1</v>
      </c>
      <c r="D2826">
        <v>31462.97</v>
      </c>
      <c r="E2826">
        <v>230118</v>
      </c>
    </row>
    <row r="2827" spans="1:5" x14ac:dyDescent="0.25">
      <c r="A2827" s="60">
        <v>243721</v>
      </c>
      <c r="B2827">
        <v>24372</v>
      </c>
      <c r="C2827">
        <v>1</v>
      </c>
      <c r="D2827">
        <v>1109.08</v>
      </c>
      <c r="E2827">
        <v>200820</v>
      </c>
    </row>
    <row r="2828" spans="1:5" x14ac:dyDescent="0.25">
      <c r="A2828" s="60">
        <v>149911</v>
      </c>
      <c r="B2828">
        <v>14991</v>
      </c>
      <c r="C2828">
        <v>1</v>
      </c>
      <c r="D2828">
        <v>1350.64</v>
      </c>
      <c r="E2828">
        <v>230301</v>
      </c>
    </row>
    <row r="2829" spans="1:5" x14ac:dyDescent="0.25">
      <c r="A2829" s="60">
        <v>296441</v>
      </c>
      <c r="B2829">
        <v>29644</v>
      </c>
      <c r="C2829">
        <v>1</v>
      </c>
      <c r="D2829">
        <v>1969.47</v>
      </c>
      <c r="E2829">
        <v>230301</v>
      </c>
    </row>
    <row r="2830" spans="1:5" x14ac:dyDescent="0.25">
      <c r="A2830" s="60">
        <v>6859</v>
      </c>
      <c r="B2830">
        <v>685</v>
      </c>
      <c r="C2830">
        <v>9</v>
      </c>
      <c r="D2830">
        <v>2265.09</v>
      </c>
      <c r="E2830">
        <v>230301</v>
      </c>
    </row>
    <row r="2831" spans="1:5" x14ac:dyDescent="0.25">
      <c r="A2831" s="60">
        <v>68511</v>
      </c>
      <c r="B2831">
        <v>685</v>
      </c>
      <c r="C2831">
        <v>11</v>
      </c>
      <c r="D2831">
        <v>6504.75</v>
      </c>
      <c r="E2831">
        <v>230301</v>
      </c>
    </row>
    <row r="2832" spans="1:5" x14ac:dyDescent="0.25">
      <c r="A2832" s="60">
        <v>6861</v>
      </c>
      <c r="B2832">
        <v>686</v>
      </c>
      <c r="C2832">
        <v>1</v>
      </c>
      <c r="D2832">
        <v>1998.25</v>
      </c>
      <c r="E2832">
        <v>230301</v>
      </c>
    </row>
    <row r="2833" spans="1:5" x14ac:dyDescent="0.25">
      <c r="A2833" s="60">
        <v>6864</v>
      </c>
      <c r="B2833">
        <v>686</v>
      </c>
      <c r="C2833">
        <v>4</v>
      </c>
      <c r="D2833">
        <v>5702.76</v>
      </c>
      <c r="E2833">
        <v>230301</v>
      </c>
    </row>
    <row r="2834" spans="1:5" x14ac:dyDescent="0.25">
      <c r="A2834" s="60">
        <v>6866</v>
      </c>
      <c r="B2834">
        <v>686</v>
      </c>
      <c r="C2834">
        <v>6</v>
      </c>
      <c r="D2834">
        <v>9504.58</v>
      </c>
      <c r="E2834">
        <v>230301</v>
      </c>
    </row>
    <row r="2835" spans="1:5" x14ac:dyDescent="0.25">
      <c r="A2835" s="60">
        <v>157821</v>
      </c>
      <c r="B2835">
        <v>15782</v>
      </c>
      <c r="C2835">
        <v>1</v>
      </c>
      <c r="D2835">
        <v>1510.8</v>
      </c>
      <c r="E2835">
        <v>230301</v>
      </c>
    </row>
    <row r="2836" spans="1:5" x14ac:dyDescent="0.25">
      <c r="A2836" s="60">
        <v>290045</v>
      </c>
      <c r="B2836">
        <v>29004</v>
      </c>
      <c r="C2836">
        <v>5</v>
      </c>
      <c r="D2836">
        <v>950.46</v>
      </c>
      <c r="E2836">
        <v>230301</v>
      </c>
    </row>
    <row r="2837" spans="1:5" x14ac:dyDescent="0.25">
      <c r="A2837" s="60">
        <v>290042</v>
      </c>
      <c r="B2837">
        <v>29004</v>
      </c>
      <c r="C2837">
        <v>2</v>
      </c>
      <c r="D2837">
        <v>9504.58</v>
      </c>
      <c r="E2837">
        <v>230301</v>
      </c>
    </row>
    <row r="2838" spans="1:5" x14ac:dyDescent="0.25">
      <c r="A2838" s="60">
        <v>290044</v>
      </c>
      <c r="B2838">
        <v>29004</v>
      </c>
      <c r="C2838">
        <v>4</v>
      </c>
      <c r="D2838">
        <v>1998.25</v>
      </c>
      <c r="E2838">
        <v>230301</v>
      </c>
    </row>
    <row r="2839" spans="1:5" x14ac:dyDescent="0.25">
      <c r="A2839" s="60">
        <v>290041</v>
      </c>
      <c r="B2839">
        <v>29004</v>
      </c>
      <c r="C2839">
        <v>1</v>
      </c>
      <c r="D2839">
        <v>5702.76</v>
      </c>
      <c r="E2839">
        <v>230301</v>
      </c>
    </row>
    <row r="2840" spans="1:5" x14ac:dyDescent="0.25">
      <c r="A2840" s="60">
        <v>290043</v>
      </c>
      <c r="B2840">
        <v>29004</v>
      </c>
      <c r="C2840">
        <v>3</v>
      </c>
      <c r="D2840">
        <v>1510.8</v>
      </c>
      <c r="E2840">
        <v>230301</v>
      </c>
    </row>
    <row r="2841" spans="1:5" x14ac:dyDescent="0.25">
      <c r="A2841" s="60">
        <v>177121</v>
      </c>
      <c r="B2841">
        <v>17712</v>
      </c>
      <c r="C2841">
        <v>1</v>
      </c>
      <c r="D2841">
        <v>581.79</v>
      </c>
      <c r="E2841">
        <v>230301</v>
      </c>
    </row>
    <row r="2842" spans="1:5" x14ac:dyDescent="0.25">
      <c r="A2842" s="60">
        <v>177122</v>
      </c>
      <c r="B2842">
        <v>17712</v>
      </c>
      <c r="C2842">
        <v>2</v>
      </c>
      <c r="D2842">
        <v>2907.37</v>
      </c>
      <c r="E2842">
        <v>230301</v>
      </c>
    </row>
    <row r="2843" spans="1:5" x14ac:dyDescent="0.25">
      <c r="A2843" s="60">
        <v>189421</v>
      </c>
      <c r="B2843">
        <v>18942</v>
      </c>
      <c r="C2843">
        <v>1</v>
      </c>
      <c r="D2843">
        <v>750.95</v>
      </c>
      <c r="E2843">
        <v>230301</v>
      </c>
    </row>
    <row r="2844" spans="1:5" x14ac:dyDescent="0.25">
      <c r="A2844" s="60">
        <v>189423</v>
      </c>
      <c r="B2844">
        <v>18942</v>
      </c>
      <c r="C2844">
        <v>3</v>
      </c>
      <c r="D2844">
        <v>1416.61</v>
      </c>
      <c r="E2844">
        <v>230301</v>
      </c>
    </row>
    <row r="2845" spans="1:5" x14ac:dyDescent="0.25">
      <c r="A2845" s="60">
        <v>189422</v>
      </c>
      <c r="B2845">
        <v>18942</v>
      </c>
      <c r="C2845">
        <v>2</v>
      </c>
      <c r="D2845">
        <v>3344.82</v>
      </c>
      <c r="E2845">
        <v>230301</v>
      </c>
    </row>
    <row r="2846" spans="1:5" x14ac:dyDescent="0.25">
      <c r="A2846" s="60">
        <v>197181</v>
      </c>
      <c r="B2846">
        <v>19718</v>
      </c>
      <c r="C2846">
        <v>1</v>
      </c>
      <c r="D2846">
        <v>916411.75</v>
      </c>
      <c r="E2846">
        <v>230224</v>
      </c>
    </row>
    <row r="2847" spans="1:5" x14ac:dyDescent="0.25">
      <c r="A2847" s="60">
        <v>133961</v>
      </c>
      <c r="B2847">
        <v>13396</v>
      </c>
      <c r="C2847">
        <v>1</v>
      </c>
      <c r="D2847">
        <v>13111.22</v>
      </c>
      <c r="E2847">
        <v>230217</v>
      </c>
    </row>
    <row r="2848" spans="1:5" x14ac:dyDescent="0.25">
      <c r="A2848" s="60">
        <v>195362</v>
      </c>
      <c r="B2848">
        <v>19536</v>
      </c>
      <c r="C2848">
        <v>2</v>
      </c>
      <c r="D2848">
        <v>841154.63</v>
      </c>
      <c r="E2848">
        <v>230215</v>
      </c>
    </row>
    <row r="2849" spans="1:5" x14ac:dyDescent="0.25">
      <c r="A2849" s="60">
        <v>6871</v>
      </c>
      <c r="B2849">
        <v>687</v>
      </c>
      <c r="C2849">
        <v>1</v>
      </c>
      <c r="D2849">
        <v>5321.2</v>
      </c>
      <c r="E2849">
        <v>230222</v>
      </c>
    </row>
    <row r="2850" spans="1:5" x14ac:dyDescent="0.25">
      <c r="A2850" s="60">
        <v>156581</v>
      </c>
      <c r="B2850">
        <v>15658</v>
      </c>
      <c r="C2850">
        <v>1</v>
      </c>
      <c r="D2850">
        <v>493.3</v>
      </c>
      <c r="E2850">
        <v>230216</v>
      </c>
    </row>
    <row r="2851" spans="1:5" x14ac:dyDescent="0.25">
      <c r="A2851" s="60">
        <v>156582</v>
      </c>
      <c r="B2851">
        <v>15658</v>
      </c>
      <c r="C2851">
        <v>2</v>
      </c>
      <c r="D2851">
        <v>1092.68</v>
      </c>
      <c r="E2851">
        <v>230216</v>
      </c>
    </row>
    <row r="2852" spans="1:5" x14ac:dyDescent="0.25">
      <c r="A2852" s="60">
        <v>156583</v>
      </c>
      <c r="B2852">
        <v>15658</v>
      </c>
      <c r="C2852">
        <v>3</v>
      </c>
      <c r="D2852">
        <v>648.22</v>
      </c>
      <c r="E2852">
        <v>230216</v>
      </c>
    </row>
    <row r="2853" spans="1:5" x14ac:dyDescent="0.25">
      <c r="A2853" s="60">
        <v>6891</v>
      </c>
      <c r="B2853">
        <v>689</v>
      </c>
      <c r="C2853">
        <v>1</v>
      </c>
      <c r="D2853">
        <v>1167.3</v>
      </c>
      <c r="E2853">
        <v>230222</v>
      </c>
    </row>
    <row r="2854" spans="1:5" x14ac:dyDescent="0.25">
      <c r="A2854" s="60">
        <v>6893</v>
      </c>
      <c r="B2854">
        <v>689</v>
      </c>
      <c r="C2854">
        <v>3</v>
      </c>
      <c r="D2854">
        <v>1966.11</v>
      </c>
      <c r="E2854">
        <v>230222</v>
      </c>
    </row>
    <row r="2855" spans="1:5" x14ac:dyDescent="0.25">
      <c r="A2855" s="60">
        <v>6902</v>
      </c>
      <c r="B2855">
        <v>690</v>
      </c>
      <c r="C2855">
        <v>2</v>
      </c>
      <c r="D2855">
        <v>1685.38</v>
      </c>
      <c r="E2855">
        <v>230222</v>
      </c>
    </row>
    <row r="2856" spans="1:5" x14ac:dyDescent="0.25">
      <c r="A2856" s="60">
        <v>187723</v>
      </c>
      <c r="B2856">
        <v>18772</v>
      </c>
      <c r="C2856">
        <v>3</v>
      </c>
      <c r="D2856">
        <v>1129</v>
      </c>
      <c r="E2856">
        <v>220907</v>
      </c>
    </row>
    <row r="2857" spans="1:5" x14ac:dyDescent="0.25">
      <c r="A2857" s="60">
        <v>285861</v>
      </c>
      <c r="B2857">
        <v>28586</v>
      </c>
      <c r="C2857">
        <v>1</v>
      </c>
      <c r="D2857">
        <v>2700.64</v>
      </c>
      <c r="E2857">
        <v>230207</v>
      </c>
    </row>
    <row r="2858" spans="1:5" x14ac:dyDescent="0.25">
      <c r="A2858" s="60">
        <v>6945</v>
      </c>
      <c r="B2858">
        <v>694</v>
      </c>
      <c r="C2858">
        <v>5</v>
      </c>
      <c r="D2858">
        <v>3807.83</v>
      </c>
      <c r="E2858">
        <v>230216</v>
      </c>
    </row>
    <row r="2859" spans="1:5" x14ac:dyDescent="0.25">
      <c r="A2859" s="60">
        <v>171251</v>
      </c>
      <c r="B2859">
        <v>17125</v>
      </c>
      <c r="C2859">
        <v>1</v>
      </c>
      <c r="D2859">
        <v>1116.6099999999999</v>
      </c>
      <c r="E2859">
        <v>230216</v>
      </c>
    </row>
    <row r="2860" spans="1:5" x14ac:dyDescent="0.25">
      <c r="A2860" s="60">
        <v>171252</v>
      </c>
      <c r="B2860">
        <v>17125</v>
      </c>
      <c r="C2860">
        <v>2</v>
      </c>
      <c r="D2860">
        <v>2018.86</v>
      </c>
      <c r="E2860">
        <v>230216</v>
      </c>
    </row>
    <row r="2861" spans="1:5" x14ac:dyDescent="0.25">
      <c r="A2861" s="60">
        <v>171253</v>
      </c>
      <c r="B2861">
        <v>17125</v>
      </c>
      <c r="C2861">
        <v>3</v>
      </c>
      <c r="D2861">
        <v>3721.59</v>
      </c>
      <c r="E2861">
        <v>230216</v>
      </c>
    </row>
    <row r="2862" spans="1:5" x14ac:dyDescent="0.25">
      <c r="A2862" s="60">
        <v>186251</v>
      </c>
      <c r="B2862">
        <v>18625</v>
      </c>
      <c r="C2862">
        <v>1</v>
      </c>
      <c r="D2862">
        <v>1925.47</v>
      </c>
      <c r="E2862">
        <v>230201</v>
      </c>
    </row>
    <row r="2863" spans="1:5" x14ac:dyDescent="0.25">
      <c r="A2863" s="60">
        <v>285882</v>
      </c>
      <c r="B2863">
        <v>28588</v>
      </c>
      <c r="C2863">
        <v>2</v>
      </c>
      <c r="D2863">
        <v>1529</v>
      </c>
      <c r="E2863">
        <v>221212</v>
      </c>
    </row>
    <row r="2864" spans="1:5" x14ac:dyDescent="0.25">
      <c r="A2864" s="60">
        <v>285881</v>
      </c>
      <c r="B2864">
        <v>28588</v>
      </c>
      <c r="C2864">
        <v>1</v>
      </c>
      <c r="D2864">
        <v>2599</v>
      </c>
      <c r="E2864">
        <v>230207</v>
      </c>
    </row>
    <row r="2865" spans="1:5" x14ac:dyDescent="0.25">
      <c r="A2865" s="60">
        <v>295471</v>
      </c>
      <c r="B2865">
        <v>29547</v>
      </c>
      <c r="C2865">
        <v>1</v>
      </c>
      <c r="D2865">
        <v>5299</v>
      </c>
      <c r="E2865">
        <v>230105</v>
      </c>
    </row>
    <row r="2866" spans="1:5" x14ac:dyDescent="0.25">
      <c r="A2866" s="60">
        <v>295472</v>
      </c>
      <c r="B2866">
        <v>29547</v>
      </c>
      <c r="C2866">
        <v>2</v>
      </c>
      <c r="D2866">
        <v>5299</v>
      </c>
      <c r="E2866">
        <v>230105</v>
      </c>
    </row>
    <row r="2867" spans="1:5" x14ac:dyDescent="0.25">
      <c r="A2867" s="60">
        <v>282101</v>
      </c>
      <c r="B2867">
        <v>28210</v>
      </c>
      <c r="C2867">
        <v>1</v>
      </c>
      <c r="D2867">
        <v>359</v>
      </c>
      <c r="E2867">
        <v>230105</v>
      </c>
    </row>
    <row r="2868" spans="1:5" x14ac:dyDescent="0.25">
      <c r="A2868" s="60">
        <v>281501</v>
      </c>
      <c r="B2868">
        <v>28150</v>
      </c>
      <c r="C2868">
        <v>1</v>
      </c>
      <c r="D2868">
        <v>4699</v>
      </c>
      <c r="E2868">
        <v>230105</v>
      </c>
    </row>
    <row r="2869" spans="1:5" x14ac:dyDescent="0.25">
      <c r="A2869" s="60">
        <v>270201</v>
      </c>
      <c r="B2869">
        <v>27020</v>
      </c>
      <c r="C2869">
        <v>1</v>
      </c>
      <c r="D2869">
        <v>2599</v>
      </c>
      <c r="E2869">
        <v>230105</v>
      </c>
    </row>
    <row r="2870" spans="1:5" x14ac:dyDescent="0.25">
      <c r="A2870" s="60">
        <v>283951</v>
      </c>
      <c r="B2870">
        <v>28395</v>
      </c>
      <c r="C2870">
        <v>1</v>
      </c>
      <c r="D2870">
        <v>1499</v>
      </c>
      <c r="E2870">
        <v>230105</v>
      </c>
    </row>
    <row r="2871" spans="1:5" x14ac:dyDescent="0.25">
      <c r="A2871" s="60">
        <v>294971</v>
      </c>
      <c r="B2871">
        <v>29497</v>
      </c>
      <c r="C2871">
        <v>1</v>
      </c>
      <c r="D2871">
        <v>5599</v>
      </c>
      <c r="E2871">
        <v>230105</v>
      </c>
    </row>
    <row r="2872" spans="1:5" x14ac:dyDescent="0.25">
      <c r="A2872" s="60">
        <v>294981</v>
      </c>
      <c r="B2872">
        <v>29498</v>
      </c>
      <c r="C2872">
        <v>1</v>
      </c>
      <c r="D2872">
        <v>5599</v>
      </c>
      <c r="E2872">
        <v>230105</v>
      </c>
    </row>
    <row r="2873" spans="1:5" x14ac:dyDescent="0.25">
      <c r="A2873" s="60">
        <v>295952</v>
      </c>
      <c r="B2873">
        <v>29595</v>
      </c>
      <c r="C2873">
        <v>2</v>
      </c>
      <c r="D2873">
        <v>2699</v>
      </c>
      <c r="E2873">
        <v>230105</v>
      </c>
    </row>
    <row r="2874" spans="1:5" x14ac:dyDescent="0.25">
      <c r="A2874" s="60">
        <v>295951</v>
      </c>
      <c r="B2874">
        <v>29595</v>
      </c>
      <c r="C2874">
        <v>1</v>
      </c>
      <c r="D2874">
        <v>4299</v>
      </c>
      <c r="E2874">
        <v>230105</v>
      </c>
    </row>
    <row r="2875" spans="1:5" x14ac:dyDescent="0.25">
      <c r="A2875" s="60">
        <v>288061</v>
      </c>
      <c r="B2875">
        <v>28806</v>
      </c>
      <c r="C2875">
        <v>1</v>
      </c>
      <c r="D2875">
        <v>7799</v>
      </c>
      <c r="E2875">
        <v>230105</v>
      </c>
    </row>
    <row r="2876" spans="1:5" x14ac:dyDescent="0.25">
      <c r="A2876" s="60">
        <v>294991</v>
      </c>
      <c r="B2876">
        <v>29499</v>
      </c>
      <c r="C2876">
        <v>1</v>
      </c>
      <c r="D2876">
        <v>5599</v>
      </c>
      <c r="E2876">
        <v>230105</v>
      </c>
    </row>
    <row r="2877" spans="1:5" x14ac:dyDescent="0.25">
      <c r="A2877" s="60">
        <v>250551</v>
      </c>
      <c r="B2877">
        <v>25055</v>
      </c>
      <c r="C2877">
        <v>1</v>
      </c>
      <c r="D2877">
        <v>3899</v>
      </c>
      <c r="E2877">
        <v>230105</v>
      </c>
    </row>
    <row r="2878" spans="1:5" x14ac:dyDescent="0.25">
      <c r="A2878" s="60">
        <v>251521</v>
      </c>
      <c r="B2878">
        <v>25152</v>
      </c>
      <c r="C2878">
        <v>1</v>
      </c>
      <c r="D2878">
        <v>4199</v>
      </c>
      <c r="E2878">
        <v>230105</v>
      </c>
    </row>
    <row r="2879" spans="1:5" x14ac:dyDescent="0.25">
      <c r="A2879" s="60">
        <v>241571</v>
      </c>
      <c r="B2879">
        <v>24157</v>
      </c>
      <c r="C2879">
        <v>1</v>
      </c>
      <c r="D2879">
        <v>4199</v>
      </c>
      <c r="E2879">
        <v>230105</v>
      </c>
    </row>
    <row r="2880" spans="1:5" x14ac:dyDescent="0.25">
      <c r="A2880" s="60">
        <v>238851</v>
      </c>
      <c r="B2880">
        <v>23885</v>
      </c>
      <c r="C2880">
        <v>1</v>
      </c>
      <c r="D2880">
        <v>5499</v>
      </c>
      <c r="E2880">
        <v>230105</v>
      </c>
    </row>
    <row r="2881" spans="1:5" x14ac:dyDescent="0.25">
      <c r="A2881" s="60">
        <v>170951</v>
      </c>
      <c r="B2881">
        <v>17095</v>
      </c>
      <c r="C2881">
        <v>1</v>
      </c>
      <c r="D2881">
        <v>5599</v>
      </c>
      <c r="E2881">
        <v>230105</v>
      </c>
    </row>
    <row r="2882" spans="1:5" x14ac:dyDescent="0.25">
      <c r="A2882" s="60">
        <v>257013</v>
      </c>
      <c r="B2882">
        <v>25701</v>
      </c>
      <c r="C2882">
        <v>3</v>
      </c>
      <c r="D2882">
        <v>1799</v>
      </c>
      <c r="E2882">
        <v>230105</v>
      </c>
    </row>
    <row r="2883" spans="1:5" x14ac:dyDescent="0.25">
      <c r="A2883" s="60">
        <v>257012</v>
      </c>
      <c r="B2883">
        <v>25701</v>
      </c>
      <c r="C2883">
        <v>2</v>
      </c>
      <c r="D2883">
        <v>6899</v>
      </c>
      <c r="E2883">
        <v>230105</v>
      </c>
    </row>
    <row r="2884" spans="1:5" x14ac:dyDescent="0.25">
      <c r="A2884" s="60">
        <v>257011</v>
      </c>
      <c r="B2884">
        <v>25701</v>
      </c>
      <c r="C2884">
        <v>1</v>
      </c>
      <c r="D2884">
        <v>4199</v>
      </c>
      <c r="E2884">
        <v>230105</v>
      </c>
    </row>
    <row r="2885" spans="1:5" x14ac:dyDescent="0.25">
      <c r="A2885" s="60">
        <v>252941</v>
      </c>
      <c r="B2885">
        <v>25294</v>
      </c>
      <c r="C2885">
        <v>1</v>
      </c>
      <c r="D2885">
        <v>2499</v>
      </c>
      <c r="E2885">
        <v>230105</v>
      </c>
    </row>
    <row r="2886" spans="1:5" x14ac:dyDescent="0.25">
      <c r="A2886" s="60">
        <v>252951</v>
      </c>
      <c r="B2886">
        <v>25295</v>
      </c>
      <c r="C2886">
        <v>1</v>
      </c>
      <c r="D2886">
        <v>2499</v>
      </c>
      <c r="E2886">
        <v>230105</v>
      </c>
    </row>
    <row r="2887" spans="1:5" x14ac:dyDescent="0.25">
      <c r="A2887" s="60">
        <v>160204</v>
      </c>
      <c r="B2887">
        <v>16020</v>
      </c>
      <c r="C2887">
        <v>4</v>
      </c>
      <c r="D2887">
        <v>2299</v>
      </c>
      <c r="E2887">
        <v>230105</v>
      </c>
    </row>
    <row r="2888" spans="1:5" x14ac:dyDescent="0.25">
      <c r="A2888" s="60">
        <v>160203</v>
      </c>
      <c r="B2888">
        <v>16020</v>
      </c>
      <c r="C2888">
        <v>3</v>
      </c>
      <c r="D2888">
        <v>3399</v>
      </c>
      <c r="E2888">
        <v>230105</v>
      </c>
    </row>
    <row r="2889" spans="1:5" x14ac:dyDescent="0.25">
      <c r="A2889" s="60">
        <v>228942</v>
      </c>
      <c r="B2889">
        <v>22894</v>
      </c>
      <c r="C2889">
        <v>2</v>
      </c>
      <c r="D2889">
        <v>2099</v>
      </c>
      <c r="E2889">
        <v>230105</v>
      </c>
    </row>
    <row r="2890" spans="1:5" x14ac:dyDescent="0.25">
      <c r="A2890" s="60">
        <v>228941</v>
      </c>
      <c r="B2890">
        <v>22894</v>
      </c>
      <c r="C2890">
        <v>1</v>
      </c>
      <c r="D2890">
        <v>2899</v>
      </c>
      <c r="E2890">
        <v>230105</v>
      </c>
    </row>
    <row r="2891" spans="1:5" x14ac:dyDescent="0.25">
      <c r="A2891" s="60">
        <v>235591</v>
      </c>
      <c r="B2891">
        <v>23559</v>
      </c>
      <c r="C2891">
        <v>1</v>
      </c>
      <c r="D2891">
        <v>4599</v>
      </c>
      <c r="E2891">
        <v>230105</v>
      </c>
    </row>
    <row r="2892" spans="1:5" x14ac:dyDescent="0.25">
      <c r="A2892" s="60">
        <v>160242</v>
      </c>
      <c r="B2892">
        <v>16024</v>
      </c>
      <c r="C2892">
        <v>2</v>
      </c>
      <c r="D2892">
        <v>4699</v>
      </c>
      <c r="E2892">
        <v>230105</v>
      </c>
    </row>
    <row r="2893" spans="1:5" x14ac:dyDescent="0.25">
      <c r="A2893" s="60">
        <v>160241</v>
      </c>
      <c r="B2893">
        <v>16024</v>
      </c>
      <c r="C2893">
        <v>1</v>
      </c>
      <c r="D2893">
        <v>4699</v>
      </c>
      <c r="E2893">
        <v>230105</v>
      </c>
    </row>
    <row r="2894" spans="1:5" x14ac:dyDescent="0.25">
      <c r="A2894" s="60">
        <v>189603</v>
      </c>
      <c r="B2894">
        <v>18960</v>
      </c>
      <c r="C2894">
        <v>3</v>
      </c>
      <c r="D2894">
        <v>4299</v>
      </c>
      <c r="E2894">
        <v>230105</v>
      </c>
    </row>
    <row r="2895" spans="1:5" x14ac:dyDescent="0.25">
      <c r="A2895" s="60">
        <v>255411</v>
      </c>
      <c r="B2895">
        <v>25541</v>
      </c>
      <c r="C2895">
        <v>1</v>
      </c>
      <c r="D2895">
        <v>2699</v>
      </c>
      <c r="E2895">
        <v>230105</v>
      </c>
    </row>
    <row r="2896" spans="1:5" x14ac:dyDescent="0.25">
      <c r="A2896" s="60">
        <v>160231</v>
      </c>
      <c r="B2896">
        <v>16023</v>
      </c>
      <c r="C2896">
        <v>1</v>
      </c>
      <c r="D2896">
        <v>4999</v>
      </c>
      <c r="E2896">
        <v>230105</v>
      </c>
    </row>
    <row r="2897" spans="1:5" x14ac:dyDescent="0.25">
      <c r="A2897" s="60">
        <v>160232</v>
      </c>
      <c r="B2897">
        <v>16023</v>
      </c>
      <c r="C2897">
        <v>2</v>
      </c>
      <c r="D2897">
        <v>4399</v>
      </c>
      <c r="E2897">
        <v>230105</v>
      </c>
    </row>
    <row r="2898" spans="1:5" x14ac:dyDescent="0.25">
      <c r="A2898" s="60">
        <v>160224</v>
      </c>
      <c r="B2898">
        <v>16022</v>
      </c>
      <c r="C2898">
        <v>4</v>
      </c>
      <c r="D2898">
        <v>4999</v>
      </c>
      <c r="E2898">
        <v>230105</v>
      </c>
    </row>
    <row r="2899" spans="1:5" x14ac:dyDescent="0.25">
      <c r="A2899" s="60">
        <v>160223</v>
      </c>
      <c r="B2899">
        <v>16022</v>
      </c>
      <c r="C2899">
        <v>3</v>
      </c>
      <c r="D2899">
        <v>6299</v>
      </c>
      <c r="E2899">
        <v>230105</v>
      </c>
    </row>
    <row r="2900" spans="1:5" x14ac:dyDescent="0.25">
      <c r="A2900" s="60">
        <v>160221</v>
      </c>
      <c r="B2900">
        <v>16022</v>
      </c>
      <c r="C2900">
        <v>1</v>
      </c>
      <c r="D2900">
        <v>4699</v>
      </c>
      <c r="E2900">
        <v>230105</v>
      </c>
    </row>
    <row r="2901" spans="1:5" x14ac:dyDescent="0.25">
      <c r="A2901" s="60">
        <v>160225</v>
      </c>
      <c r="B2901">
        <v>16022</v>
      </c>
      <c r="C2901">
        <v>5</v>
      </c>
      <c r="D2901">
        <v>3999</v>
      </c>
      <c r="E2901">
        <v>230105</v>
      </c>
    </row>
    <row r="2902" spans="1:5" x14ac:dyDescent="0.25">
      <c r="A2902" s="60">
        <v>160251</v>
      </c>
      <c r="B2902">
        <v>16025</v>
      </c>
      <c r="C2902">
        <v>1</v>
      </c>
      <c r="D2902">
        <v>6499</v>
      </c>
      <c r="E2902">
        <v>230105</v>
      </c>
    </row>
    <row r="2903" spans="1:5" x14ac:dyDescent="0.25">
      <c r="A2903" s="60">
        <v>228931</v>
      </c>
      <c r="B2903">
        <v>22893</v>
      </c>
      <c r="C2903">
        <v>1</v>
      </c>
      <c r="D2903">
        <v>6499</v>
      </c>
      <c r="E2903">
        <v>230105</v>
      </c>
    </row>
    <row r="2904" spans="1:5" x14ac:dyDescent="0.25">
      <c r="A2904" s="60">
        <v>160261</v>
      </c>
      <c r="B2904">
        <v>16026</v>
      </c>
      <c r="C2904">
        <v>1</v>
      </c>
      <c r="D2904">
        <v>6499</v>
      </c>
      <c r="E2904">
        <v>230105</v>
      </c>
    </row>
    <row r="2905" spans="1:5" x14ac:dyDescent="0.25">
      <c r="A2905" s="60">
        <v>237981</v>
      </c>
      <c r="B2905">
        <v>23798</v>
      </c>
      <c r="C2905">
        <v>1</v>
      </c>
      <c r="D2905">
        <v>6999</v>
      </c>
      <c r="E2905">
        <v>230105</v>
      </c>
    </row>
    <row r="2906" spans="1:5" x14ac:dyDescent="0.25">
      <c r="A2906" s="60">
        <v>268961</v>
      </c>
      <c r="B2906">
        <v>26896</v>
      </c>
      <c r="C2906">
        <v>1</v>
      </c>
      <c r="D2906">
        <v>6499</v>
      </c>
      <c r="E2906">
        <v>230105</v>
      </c>
    </row>
    <row r="2907" spans="1:5" x14ac:dyDescent="0.25">
      <c r="A2907" s="60">
        <v>268971</v>
      </c>
      <c r="B2907">
        <v>26897</v>
      </c>
      <c r="C2907">
        <v>1</v>
      </c>
      <c r="D2907">
        <v>5999</v>
      </c>
      <c r="E2907">
        <v>230105</v>
      </c>
    </row>
    <row r="2908" spans="1:5" x14ac:dyDescent="0.25">
      <c r="A2908" s="60">
        <v>105051</v>
      </c>
      <c r="B2908">
        <v>10505</v>
      </c>
      <c r="C2908">
        <v>1</v>
      </c>
      <c r="D2908">
        <v>1696.76</v>
      </c>
      <c r="E2908">
        <v>230215</v>
      </c>
    </row>
    <row r="2909" spans="1:5" x14ac:dyDescent="0.25">
      <c r="A2909" s="60">
        <v>8124</v>
      </c>
      <c r="B2909">
        <v>812</v>
      </c>
      <c r="C2909">
        <v>4</v>
      </c>
      <c r="D2909">
        <v>1938.13</v>
      </c>
      <c r="E2909">
        <v>230131</v>
      </c>
    </row>
    <row r="2910" spans="1:5" x14ac:dyDescent="0.25">
      <c r="A2910" s="60">
        <v>115411</v>
      </c>
      <c r="B2910">
        <v>11541</v>
      </c>
      <c r="C2910">
        <v>1</v>
      </c>
      <c r="D2910">
        <v>47885.5</v>
      </c>
      <c r="E2910">
        <v>230215</v>
      </c>
    </row>
    <row r="2911" spans="1:5" x14ac:dyDescent="0.25">
      <c r="A2911" s="60">
        <v>123391</v>
      </c>
      <c r="B2911">
        <v>12339</v>
      </c>
      <c r="C2911">
        <v>1</v>
      </c>
      <c r="D2911">
        <v>1147.6199999999999</v>
      </c>
      <c r="E2911">
        <v>230301</v>
      </c>
    </row>
    <row r="2912" spans="1:5" x14ac:dyDescent="0.25">
      <c r="A2912" s="60">
        <v>123393</v>
      </c>
      <c r="B2912">
        <v>12339</v>
      </c>
      <c r="C2912">
        <v>3</v>
      </c>
      <c r="D2912">
        <v>2457.19</v>
      </c>
      <c r="E2912">
        <v>230301</v>
      </c>
    </row>
    <row r="2913" spans="1:5" x14ac:dyDescent="0.25">
      <c r="A2913" s="60">
        <v>123392</v>
      </c>
      <c r="B2913">
        <v>12339</v>
      </c>
      <c r="C2913">
        <v>2</v>
      </c>
      <c r="D2913">
        <v>1082.7</v>
      </c>
      <c r="E2913">
        <v>230301</v>
      </c>
    </row>
    <row r="2914" spans="1:5" x14ac:dyDescent="0.25">
      <c r="A2914" s="60">
        <v>134171</v>
      </c>
      <c r="B2914">
        <v>13417</v>
      </c>
      <c r="C2914">
        <v>1</v>
      </c>
      <c r="D2914">
        <v>7153.22</v>
      </c>
      <c r="E2914">
        <v>230301</v>
      </c>
    </row>
    <row r="2915" spans="1:5" x14ac:dyDescent="0.25">
      <c r="A2915" s="60">
        <v>266011</v>
      </c>
      <c r="B2915">
        <v>26601</v>
      </c>
      <c r="C2915">
        <v>1</v>
      </c>
      <c r="D2915">
        <v>803155.89</v>
      </c>
      <c r="E2915">
        <v>230215</v>
      </c>
    </row>
    <row r="2916" spans="1:5" x14ac:dyDescent="0.25">
      <c r="A2916" s="60">
        <v>277381</v>
      </c>
      <c r="B2916">
        <v>27738</v>
      </c>
      <c r="C2916">
        <v>1</v>
      </c>
      <c r="D2916">
        <v>1166864.55</v>
      </c>
      <c r="E2916">
        <v>230210</v>
      </c>
    </row>
    <row r="2917" spans="1:5" x14ac:dyDescent="0.25">
      <c r="A2917" s="60">
        <v>266101</v>
      </c>
      <c r="B2917">
        <v>26610</v>
      </c>
      <c r="C2917">
        <v>1</v>
      </c>
      <c r="D2917">
        <v>2053</v>
      </c>
      <c r="E2917">
        <v>230301</v>
      </c>
    </row>
    <row r="2918" spans="1:5" x14ac:dyDescent="0.25">
      <c r="A2918" s="60">
        <v>266102</v>
      </c>
      <c r="B2918">
        <v>26610</v>
      </c>
      <c r="C2918">
        <v>2</v>
      </c>
      <c r="D2918">
        <v>2053</v>
      </c>
      <c r="E2918">
        <v>230301</v>
      </c>
    </row>
    <row r="2919" spans="1:5" x14ac:dyDescent="0.25">
      <c r="A2919" s="60">
        <v>170571</v>
      </c>
      <c r="B2919">
        <v>17057</v>
      </c>
      <c r="C2919">
        <v>1</v>
      </c>
      <c r="D2919">
        <v>4281.8100000000004</v>
      </c>
      <c r="E2919">
        <v>230301</v>
      </c>
    </row>
    <row r="2920" spans="1:5" x14ac:dyDescent="0.25">
      <c r="A2920" s="60">
        <v>170573</v>
      </c>
      <c r="B2920">
        <v>17057</v>
      </c>
      <c r="C2920">
        <v>3</v>
      </c>
      <c r="D2920">
        <v>12213.39</v>
      </c>
      <c r="E2920">
        <v>230301</v>
      </c>
    </row>
    <row r="2921" spans="1:5" x14ac:dyDescent="0.25">
      <c r="A2921" s="60">
        <v>203141</v>
      </c>
      <c r="B2921">
        <v>20314</v>
      </c>
      <c r="C2921">
        <v>1</v>
      </c>
      <c r="D2921">
        <v>2572.73</v>
      </c>
      <c r="E2921">
        <v>230222</v>
      </c>
    </row>
    <row r="2922" spans="1:5" x14ac:dyDescent="0.25">
      <c r="A2922" s="60">
        <v>203142</v>
      </c>
      <c r="B2922">
        <v>20314</v>
      </c>
      <c r="C2922">
        <v>2</v>
      </c>
      <c r="D2922">
        <v>8444.69</v>
      </c>
      <c r="E2922">
        <v>230222</v>
      </c>
    </row>
    <row r="2923" spans="1:5" x14ac:dyDescent="0.25">
      <c r="A2923" s="60">
        <v>237921</v>
      </c>
      <c r="B2923">
        <v>23792</v>
      </c>
      <c r="C2923">
        <v>1</v>
      </c>
      <c r="D2923">
        <v>2801</v>
      </c>
      <c r="E2923">
        <v>230116</v>
      </c>
    </row>
    <row r="2924" spans="1:5" x14ac:dyDescent="0.25">
      <c r="A2924" s="60">
        <v>283551</v>
      </c>
      <c r="B2924">
        <v>28355</v>
      </c>
      <c r="C2924">
        <v>1</v>
      </c>
      <c r="D2924">
        <v>3995</v>
      </c>
      <c r="E2924">
        <v>230116</v>
      </c>
    </row>
    <row r="2925" spans="1:5" x14ac:dyDescent="0.25">
      <c r="A2925" s="60">
        <v>252471</v>
      </c>
      <c r="B2925">
        <v>25247</v>
      </c>
      <c r="C2925">
        <v>1</v>
      </c>
      <c r="D2925">
        <v>2470</v>
      </c>
      <c r="E2925">
        <v>230301</v>
      </c>
    </row>
    <row r="2926" spans="1:5" x14ac:dyDescent="0.25">
      <c r="A2926" s="60">
        <v>253621</v>
      </c>
      <c r="B2926">
        <v>25362</v>
      </c>
      <c r="C2926">
        <v>1</v>
      </c>
      <c r="D2926">
        <v>1100</v>
      </c>
      <c r="E2926">
        <v>230301</v>
      </c>
    </row>
    <row r="2927" spans="1:5" x14ac:dyDescent="0.25">
      <c r="A2927" s="60">
        <v>267091</v>
      </c>
      <c r="B2927">
        <v>26709</v>
      </c>
      <c r="C2927">
        <v>1</v>
      </c>
      <c r="D2927">
        <v>1820</v>
      </c>
      <c r="E2927">
        <v>230301</v>
      </c>
    </row>
    <row r="2928" spans="1:5" x14ac:dyDescent="0.25">
      <c r="A2928" s="60">
        <v>244393</v>
      </c>
      <c r="B2928">
        <v>24439</v>
      </c>
      <c r="C2928">
        <v>3</v>
      </c>
      <c r="D2928">
        <v>6787</v>
      </c>
      <c r="E2928">
        <v>230201</v>
      </c>
    </row>
    <row r="2929" spans="1:5" x14ac:dyDescent="0.25">
      <c r="A2929" s="60">
        <v>244392</v>
      </c>
      <c r="B2929">
        <v>24439</v>
      </c>
      <c r="C2929">
        <v>2</v>
      </c>
      <c r="D2929">
        <v>2844</v>
      </c>
      <c r="E2929">
        <v>230301</v>
      </c>
    </row>
    <row r="2930" spans="1:5" x14ac:dyDescent="0.25">
      <c r="A2930" s="60">
        <v>245081</v>
      </c>
      <c r="B2930">
        <v>24508</v>
      </c>
      <c r="C2930">
        <v>1</v>
      </c>
      <c r="D2930">
        <v>2653</v>
      </c>
      <c r="E2930">
        <v>230207</v>
      </c>
    </row>
    <row r="2931" spans="1:5" x14ac:dyDescent="0.25">
      <c r="A2931" s="60">
        <v>279031</v>
      </c>
      <c r="B2931">
        <v>27903</v>
      </c>
      <c r="C2931">
        <v>1</v>
      </c>
      <c r="D2931">
        <v>2618</v>
      </c>
      <c r="E2931">
        <v>230207</v>
      </c>
    </row>
    <row r="2932" spans="1:5" x14ac:dyDescent="0.25">
      <c r="A2932" s="60">
        <v>296571</v>
      </c>
      <c r="B2932">
        <v>29657</v>
      </c>
      <c r="C2932">
        <v>1</v>
      </c>
      <c r="D2932">
        <v>1750</v>
      </c>
      <c r="E2932">
        <v>230301</v>
      </c>
    </row>
    <row r="2933" spans="1:5" x14ac:dyDescent="0.25">
      <c r="A2933" s="60">
        <v>285252</v>
      </c>
      <c r="B2933">
        <v>28525</v>
      </c>
      <c r="C2933">
        <v>2</v>
      </c>
      <c r="D2933">
        <v>11077.05</v>
      </c>
      <c r="E2933">
        <v>230301</v>
      </c>
    </row>
    <row r="2934" spans="1:5" x14ac:dyDescent="0.25">
      <c r="A2934" s="60">
        <v>285253</v>
      </c>
      <c r="B2934">
        <v>28525</v>
      </c>
      <c r="C2934">
        <v>3</v>
      </c>
      <c r="D2934">
        <v>23454.48</v>
      </c>
      <c r="E2934">
        <v>230301</v>
      </c>
    </row>
    <row r="2935" spans="1:5" x14ac:dyDescent="0.25">
      <c r="A2935" s="60">
        <v>285254</v>
      </c>
      <c r="B2935">
        <v>28525</v>
      </c>
      <c r="C2935">
        <v>4</v>
      </c>
      <c r="D2935">
        <v>11077.05</v>
      </c>
      <c r="E2935">
        <v>230301</v>
      </c>
    </row>
    <row r="2936" spans="1:5" x14ac:dyDescent="0.25">
      <c r="A2936" s="60">
        <v>285251</v>
      </c>
      <c r="B2936">
        <v>28525</v>
      </c>
      <c r="C2936">
        <v>1</v>
      </c>
      <c r="D2936">
        <v>23454.48</v>
      </c>
      <c r="E2936">
        <v>230301</v>
      </c>
    </row>
    <row r="2937" spans="1:5" x14ac:dyDescent="0.25">
      <c r="A2937" s="60">
        <v>55261</v>
      </c>
      <c r="B2937">
        <v>5526</v>
      </c>
      <c r="C2937">
        <v>1</v>
      </c>
      <c r="D2937">
        <v>34490.239999999998</v>
      </c>
      <c r="E2937">
        <v>230215</v>
      </c>
    </row>
    <row r="2938" spans="1:5" x14ac:dyDescent="0.25">
      <c r="A2938" s="60">
        <v>7123</v>
      </c>
      <c r="B2938">
        <v>712</v>
      </c>
      <c r="C2938">
        <v>3</v>
      </c>
      <c r="D2938">
        <v>681.89</v>
      </c>
      <c r="E2938">
        <v>230215</v>
      </c>
    </row>
    <row r="2939" spans="1:5" x14ac:dyDescent="0.25">
      <c r="A2939" s="60">
        <v>132162</v>
      </c>
      <c r="B2939">
        <v>13216</v>
      </c>
      <c r="C2939">
        <v>2</v>
      </c>
      <c r="D2939">
        <v>580.04999999999995</v>
      </c>
      <c r="E2939">
        <v>230215</v>
      </c>
    </row>
    <row r="2940" spans="1:5" x14ac:dyDescent="0.25">
      <c r="A2940" s="60">
        <v>58504</v>
      </c>
      <c r="B2940">
        <v>5850</v>
      </c>
      <c r="C2940">
        <v>4</v>
      </c>
      <c r="D2940">
        <v>4116.25</v>
      </c>
      <c r="E2940">
        <v>230209</v>
      </c>
    </row>
    <row r="2941" spans="1:5" x14ac:dyDescent="0.25">
      <c r="A2941" s="60">
        <v>58503</v>
      </c>
      <c r="B2941">
        <v>5850</v>
      </c>
      <c r="C2941">
        <v>3</v>
      </c>
      <c r="D2941">
        <v>102906.28</v>
      </c>
      <c r="E2941">
        <v>230209</v>
      </c>
    </row>
    <row r="2942" spans="1:5" x14ac:dyDescent="0.25">
      <c r="A2942" s="60">
        <v>58505</v>
      </c>
      <c r="B2942">
        <v>5850</v>
      </c>
      <c r="C2942">
        <v>5</v>
      </c>
      <c r="D2942">
        <v>411625.09</v>
      </c>
      <c r="E2942">
        <v>230209</v>
      </c>
    </row>
    <row r="2943" spans="1:5" x14ac:dyDescent="0.25">
      <c r="A2943" s="60">
        <v>58512</v>
      </c>
      <c r="B2943">
        <v>5851</v>
      </c>
      <c r="C2943">
        <v>2</v>
      </c>
      <c r="D2943">
        <v>2475.88</v>
      </c>
      <c r="E2943">
        <v>230209</v>
      </c>
    </row>
    <row r="2944" spans="1:5" x14ac:dyDescent="0.25">
      <c r="A2944" s="60">
        <v>58513</v>
      </c>
      <c r="B2944">
        <v>5851</v>
      </c>
      <c r="C2944">
        <v>3</v>
      </c>
      <c r="D2944">
        <v>61896.88</v>
      </c>
      <c r="E2944">
        <v>230209</v>
      </c>
    </row>
    <row r="2945" spans="1:5" x14ac:dyDescent="0.25">
      <c r="A2945" s="60">
        <v>58514</v>
      </c>
      <c r="B2945">
        <v>5851</v>
      </c>
      <c r="C2945">
        <v>4</v>
      </c>
      <c r="D2945">
        <v>247587.51</v>
      </c>
      <c r="E2945">
        <v>230209</v>
      </c>
    </row>
    <row r="2946" spans="1:5" x14ac:dyDescent="0.25">
      <c r="A2946" s="60">
        <v>7332</v>
      </c>
      <c r="B2946">
        <v>733</v>
      </c>
      <c r="C2946">
        <v>2</v>
      </c>
      <c r="D2946">
        <v>2223.9499999999998</v>
      </c>
      <c r="E2946">
        <v>230215</v>
      </c>
    </row>
    <row r="2947" spans="1:5" x14ac:dyDescent="0.25">
      <c r="A2947" s="60">
        <v>7342</v>
      </c>
      <c r="B2947">
        <v>734</v>
      </c>
      <c r="C2947">
        <v>2</v>
      </c>
      <c r="D2947">
        <v>2486.12</v>
      </c>
      <c r="E2947">
        <v>230215</v>
      </c>
    </row>
    <row r="2948" spans="1:5" x14ac:dyDescent="0.25">
      <c r="A2948" s="60">
        <v>71311</v>
      </c>
      <c r="B2948">
        <v>713</v>
      </c>
      <c r="C2948">
        <v>11</v>
      </c>
      <c r="D2948">
        <v>1828.73</v>
      </c>
      <c r="E2948">
        <v>230201</v>
      </c>
    </row>
    <row r="2949" spans="1:5" x14ac:dyDescent="0.25">
      <c r="A2949" s="60">
        <v>71312</v>
      </c>
      <c r="B2949">
        <v>713</v>
      </c>
      <c r="C2949">
        <v>12</v>
      </c>
      <c r="D2949">
        <v>1997.64</v>
      </c>
      <c r="E2949">
        <v>230201</v>
      </c>
    </row>
    <row r="2950" spans="1:5" x14ac:dyDescent="0.25">
      <c r="A2950" s="60">
        <v>71313</v>
      </c>
      <c r="B2950">
        <v>713</v>
      </c>
      <c r="C2950">
        <v>13</v>
      </c>
      <c r="D2950">
        <v>899</v>
      </c>
      <c r="E2950">
        <v>221216</v>
      </c>
    </row>
    <row r="2951" spans="1:5" x14ac:dyDescent="0.25">
      <c r="A2951" s="60">
        <v>113369</v>
      </c>
      <c r="B2951">
        <v>11336</v>
      </c>
      <c r="C2951">
        <v>9</v>
      </c>
      <c r="D2951">
        <v>1828.68</v>
      </c>
      <c r="E2951">
        <v>230201</v>
      </c>
    </row>
    <row r="2952" spans="1:5" x14ac:dyDescent="0.25">
      <c r="A2952" s="60">
        <v>1133611</v>
      </c>
      <c r="B2952">
        <v>11336</v>
      </c>
      <c r="C2952">
        <v>11</v>
      </c>
      <c r="D2952">
        <v>1997.64</v>
      </c>
      <c r="E2952">
        <v>230201</v>
      </c>
    </row>
    <row r="2953" spans="1:5" x14ac:dyDescent="0.25">
      <c r="A2953" s="60">
        <v>1133610</v>
      </c>
      <c r="B2953">
        <v>11336</v>
      </c>
      <c r="C2953">
        <v>10</v>
      </c>
      <c r="D2953">
        <v>2096.85</v>
      </c>
      <c r="E2953">
        <v>230201</v>
      </c>
    </row>
    <row r="2954" spans="1:5" x14ac:dyDescent="0.25">
      <c r="A2954" s="60">
        <v>244851</v>
      </c>
      <c r="B2954">
        <v>24485</v>
      </c>
      <c r="C2954">
        <v>1</v>
      </c>
      <c r="D2954">
        <v>5521.04</v>
      </c>
      <c r="E2954">
        <v>230215</v>
      </c>
    </row>
    <row r="2955" spans="1:5" x14ac:dyDescent="0.25">
      <c r="A2955" s="60">
        <v>292591</v>
      </c>
      <c r="B2955">
        <v>29259</v>
      </c>
      <c r="C2955">
        <v>1</v>
      </c>
      <c r="D2955">
        <v>13319.1</v>
      </c>
      <c r="E2955">
        <v>230201</v>
      </c>
    </row>
    <row r="2956" spans="1:5" x14ac:dyDescent="0.25">
      <c r="A2956" s="60">
        <v>86131</v>
      </c>
      <c r="B2956">
        <v>8613</v>
      </c>
      <c r="C2956">
        <v>1</v>
      </c>
      <c r="D2956">
        <v>1508.03</v>
      </c>
      <c r="E2956">
        <v>230216</v>
      </c>
    </row>
    <row r="2957" spans="1:5" x14ac:dyDescent="0.25">
      <c r="A2957" s="60">
        <v>86141</v>
      </c>
      <c r="B2957">
        <v>8614</v>
      </c>
      <c r="C2957">
        <v>1</v>
      </c>
      <c r="D2957">
        <v>2180.7600000000002</v>
      </c>
      <c r="E2957">
        <v>230216</v>
      </c>
    </row>
    <row r="2958" spans="1:5" x14ac:dyDescent="0.25">
      <c r="A2958" s="60">
        <v>147231</v>
      </c>
      <c r="B2958">
        <v>14723</v>
      </c>
      <c r="C2958">
        <v>1</v>
      </c>
      <c r="D2958">
        <v>1203.6600000000001</v>
      </c>
      <c r="E2958">
        <v>230216</v>
      </c>
    </row>
    <row r="2959" spans="1:5" x14ac:dyDescent="0.25">
      <c r="A2959" s="60">
        <v>147232</v>
      </c>
      <c r="B2959">
        <v>14723</v>
      </c>
      <c r="C2959">
        <v>2</v>
      </c>
      <c r="D2959">
        <v>2290.39</v>
      </c>
      <c r="E2959">
        <v>230216</v>
      </c>
    </row>
    <row r="2960" spans="1:5" x14ac:dyDescent="0.25">
      <c r="A2960" s="60">
        <v>147241</v>
      </c>
      <c r="B2960">
        <v>14724</v>
      </c>
      <c r="C2960">
        <v>1</v>
      </c>
      <c r="D2960">
        <v>1078.8900000000001</v>
      </c>
      <c r="E2960">
        <v>230216</v>
      </c>
    </row>
    <row r="2961" spans="1:5" x14ac:dyDescent="0.25">
      <c r="A2961" s="60">
        <v>167801</v>
      </c>
      <c r="B2961">
        <v>16780</v>
      </c>
      <c r="C2961">
        <v>1</v>
      </c>
      <c r="D2961">
        <v>911.2</v>
      </c>
      <c r="E2961">
        <v>230301</v>
      </c>
    </row>
    <row r="2962" spans="1:5" x14ac:dyDescent="0.25">
      <c r="A2962" s="60">
        <v>90531</v>
      </c>
      <c r="B2962">
        <v>9053</v>
      </c>
      <c r="C2962">
        <v>1</v>
      </c>
      <c r="D2962">
        <v>1596.55</v>
      </c>
      <c r="E2962">
        <v>230202</v>
      </c>
    </row>
    <row r="2963" spans="1:5" x14ac:dyDescent="0.25">
      <c r="A2963" s="60">
        <v>233181</v>
      </c>
      <c r="B2963">
        <v>23318</v>
      </c>
      <c r="C2963">
        <v>1</v>
      </c>
      <c r="D2963">
        <v>1271</v>
      </c>
      <c r="E2963">
        <v>230207</v>
      </c>
    </row>
    <row r="2964" spans="1:5" x14ac:dyDescent="0.25">
      <c r="A2964" s="60">
        <v>7173</v>
      </c>
      <c r="B2964">
        <v>717</v>
      </c>
      <c r="C2964">
        <v>3</v>
      </c>
      <c r="D2964">
        <v>1573.48</v>
      </c>
      <c r="E2964">
        <v>230215</v>
      </c>
    </row>
    <row r="2965" spans="1:5" x14ac:dyDescent="0.25">
      <c r="A2965" s="60">
        <v>7172</v>
      </c>
      <c r="B2965">
        <v>717</v>
      </c>
      <c r="C2965">
        <v>2</v>
      </c>
      <c r="D2965">
        <v>2716.89</v>
      </c>
      <c r="E2965">
        <v>230215</v>
      </c>
    </row>
    <row r="2966" spans="1:5" x14ac:dyDescent="0.25">
      <c r="A2966" s="60">
        <v>153402</v>
      </c>
      <c r="B2966">
        <v>15340</v>
      </c>
      <c r="C2966">
        <v>2</v>
      </c>
      <c r="D2966">
        <v>1339.6</v>
      </c>
      <c r="E2966">
        <v>230215</v>
      </c>
    </row>
    <row r="2967" spans="1:5" x14ac:dyDescent="0.25">
      <c r="A2967" s="60">
        <v>153401</v>
      </c>
      <c r="B2967">
        <v>15340</v>
      </c>
      <c r="C2967">
        <v>1</v>
      </c>
      <c r="D2967">
        <v>2259.2399999999998</v>
      </c>
      <c r="E2967">
        <v>230215</v>
      </c>
    </row>
    <row r="2968" spans="1:5" x14ac:dyDescent="0.25">
      <c r="A2968" s="60">
        <v>79202</v>
      </c>
      <c r="B2968">
        <v>7920</v>
      </c>
      <c r="C2968">
        <v>2</v>
      </c>
      <c r="D2968">
        <v>1414.45</v>
      </c>
      <c r="E2968">
        <v>230215</v>
      </c>
    </row>
    <row r="2969" spans="1:5" x14ac:dyDescent="0.25">
      <c r="A2969" s="60">
        <v>79201</v>
      </c>
      <c r="B2969">
        <v>7920</v>
      </c>
      <c r="C2969">
        <v>1</v>
      </c>
      <c r="D2969">
        <v>2277.52</v>
      </c>
      <c r="E2969">
        <v>230215</v>
      </c>
    </row>
    <row r="2970" spans="1:5" x14ac:dyDescent="0.25">
      <c r="A2970" s="60">
        <v>120792</v>
      </c>
      <c r="B2970">
        <v>12079</v>
      </c>
      <c r="C2970">
        <v>2</v>
      </c>
      <c r="D2970">
        <v>1741.85</v>
      </c>
      <c r="E2970">
        <v>230215</v>
      </c>
    </row>
    <row r="2971" spans="1:5" x14ac:dyDescent="0.25">
      <c r="A2971" s="60">
        <v>120791</v>
      </c>
      <c r="B2971">
        <v>12079</v>
      </c>
      <c r="C2971">
        <v>1</v>
      </c>
      <c r="D2971">
        <v>2522.0700000000002</v>
      </c>
      <c r="E2971">
        <v>230215</v>
      </c>
    </row>
    <row r="2972" spans="1:5" x14ac:dyDescent="0.25">
      <c r="A2972" s="60">
        <v>170361</v>
      </c>
      <c r="B2972">
        <v>17036</v>
      </c>
      <c r="C2972">
        <v>1</v>
      </c>
      <c r="D2972">
        <v>807.63</v>
      </c>
      <c r="E2972">
        <v>230215</v>
      </c>
    </row>
    <row r="2973" spans="1:5" x14ac:dyDescent="0.25">
      <c r="A2973" s="60">
        <v>265301</v>
      </c>
      <c r="B2973">
        <v>26530</v>
      </c>
      <c r="C2973">
        <v>1</v>
      </c>
      <c r="D2973">
        <v>1968.8</v>
      </c>
      <c r="E2973">
        <v>230215</v>
      </c>
    </row>
    <row r="2974" spans="1:5" x14ac:dyDescent="0.25">
      <c r="A2974" s="60">
        <v>265311</v>
      </c>
      <c r="B2974">
        <v>26531</v>
      </c>
      <c r="C2974">
        <v>1</v>
      </c>
      <c r="D2974">
        <v>1976.78</v>
      </c>
      <c r="E2974">
        <v>230215</v>
      </c>
    </row>
    <row r="2975" spans="1:5" x14ac:dyDescent="0.25">
      <c r="A2975" s="60">
        <v>265291</v>
      </c>
      <c r="B2975">
        <v>26529</v>
      </c>
      <c r="C2975">
        <v>1</v>
      </c>
      <c r="D2975">
        <v>1985.39</v>
      </c>
      <c r="E2975">
        <v>230215</v>
      </c>
    </row>
    <row r="2976" spans="1:5" x14ac:dyDescent="0.25">
      <c r="A2976" s="60">
        <v>60772</v>
      </c>
      <c r="B2976">
        <v>6077</v>
      </c>
      <c r="C2976">
        <v>2</v>
      </c>
      <c r="D2976">
        <v>2153.85</v>
      </c>
      <c r="E2976">
        <v>230217</v>
      </c>
    </row>
    <row r="2977" spans="1:5" x14ac:dyDescent="0.25">
      <c r="A2977" s="60">
        <v>66871</v>
      </c>
      <c r="B2977">
        <v>6687</v>
      </c>
      <c r="C2977">
        <v>1</v>
      </c>
      <c r="D2977">
        <v>1391.58</v>
      </c>
      <c r="E2977">
        <v>230301</v>
      </c>
    </row>
    <row r="2978" spans="1:5" x14ac:dyDescent="0.25">
      <c r="A2978" s="60">
        <v>81671</v>
      </c>
      <c r="B2978">
        <v>8167</v>
      </c>
      <c r="C2978">
        <v>1</v>
      </c>
      <c r="D2978">
        <v>1108</v>
      </c>
      <c r="E2978">
        <v>230216</v>
      </c>
    </row>
    <row r="2979" spans="1:5" x14ac:dyDescent="0.25">
      <c r="A2979" s="60">
        <v>81672</v>
      </c>
      <c r="B2979">
        <v>8167</v>
      </c>
      <c r="C2979">
        <v>2</v>
      </c>
      <c r="D2979">
        <v>1930</v>
      </c>
      <c r="E2979">
        <v>230216</v>
      </c>
    </row>
    <row r="2980" spans="1:5" x14ac:dyDescent="0.25">
      <c r="A2980" s="60">
        <v>110911</v>
      </c>
      <c r="B2980">
        <v>11091</v>
      </c>
      <c r="C2980">
        <v>1</v>
      </c>
      <c r="D2980">
        <v>1089</v>
      </c>
      <c r="E2980">
        <v>230216</v>
      </c>
    </row>
    <row r="2981" spans="1:5" x14ac:dyDescent="0.25">
      <c r="A2981" s="60">
        <v>110912</v>
      </c>
      <c r="B2981">
        <v>11091</v>
      </c>
      <c r="C2981">
        <v>2</v>
      </c>
      <c r="D2981">
        <v>2091</v>
      </c>
      <c r="E2981">
        <v>230216</v>
      </c>
    </row>
    <row r="2982" spans="1:5" x14ac:dyDescent="0.25">
      <c r="A2982" s="60">
        <v>83673</v>
      </c>
      <c r="B2982">
        <v>8367</v>
      </c>
      <c r="C2982">
        <v>3</v>
      </c>
      <c r="D2982">
        <v>900</v>
      </c>
      <c r="E2982">
        <v>230301</v>
      </c>
    </row>
    <row r="2983" spans="1:5" x14ac:dyDescent="0.25">
      <c r="A2983" s="60">
        <v>83672</v>
      </c>
      <c r="B2983">
        <v>8367</v>
      </c>
      <c r="C2983">
        <v>2</v>
      </c>
      <c r="D2983">
        <v>1800</v>
      </c>
      <c r="E2983">
        <v>230301</v>
      </c>
    </row>
    <row r="2984" spans="1:5" x14ac:dyDescent="0.25">
      <c r="A2984" s="60">
        <v>77742</v>
      </c>
      <c r="B2984">
        <v>7774</v>
      </c>
      <c r="C2984">
        <v>2</v>
      </c>
      <c r="D2984">
        <v>2653.65</v>
      </c>
      <c r="E2984">
        <v>230216</v>
      </c>
    </row>
    <row r="2985" spans="1:5" x14ac:dyDescent="0.25">
      <c r="A2985" s="60">
        <v>108981</v>
      </c>
      <c r="B2985">
        <v>10898</v>
      </c>
      <c r="C2985">
        <v>1</v>
      </c>
      <c r="D2985">
        <v>1200</v>
      </c>
      <c r="E2985">
        <v>230218</v>
      </c>
    </row>
    <row r="2986" spans="1:5" x14ac:dyDescent="0.25">
      <c r="A2986" s="60">
        <v>108971</v>
      </c>
      <c r="B2986">
        <v>10897</v>
      </c>
      <c r="C2986">
        <v>1</v>
      </c>
      <c r="D2986">
        <v>800</v>
      </c>
      <c r="E2986">
        <v>220928</v>
      </c>
    </row>
    <row r="2987" spans="1:5" x14ac:dyDescent="0.25">
      <c r="A2987" s="60">
        <v>201894</v>
      </c>
      <c r="B2987">
        <v>20189</v>
      </c>
      <c r="C2987">
        <v>4</v>
      </c>
      <c r="D2987">
        <v>1302.6300000000001</v>
      </c>
      <c r="E2987">
        <v>230112</v>
      </c>
    </row>
    <row r="2988" spans="1:5" x14ac:dyDescent="0.25">
      <c r="A2988" s="60">
        <v>85933</v>
      </c>
      <c r="B2988">
        <v>8593</v>
      </c>
      <c r="C2988">
        <v>3</v>
      </c>
      <c r="D2988">
        <v>1400.05</v>
      </c>
      <c r="E2988">
        <v>230216</v>
      </c>
    </row>
    <row r="2989" spans="1:5" x14ac:dyDescent="0.25">
      <c r="A2989" s="60">
        <v>85931</v>
      </c>
      <c r="B2989">
        <v>8593</v>
      </c>
      <c r="C2989">
        <v>1</v>
      </c>
      <c r="D2989">
        <v>2416.1999999999998</v>
      </c>
      <c r="E2989">
        <v>230216</v>
      </c>
    </row>
    <row r="2990" spans="1:5" x14ac:dyDescent="0.25">
      <c r="A2990" s="60">
        <v>159091</v>
      </c>
      <c r="B2990">
        <v>15909</v>
      </c>
      <c r="C2990">
        <v>1</v>
      </c>
      <c r="D2990">
        <v>1198.97</v>
      </c>
      <c r="E2990">
        <v>230216</v>
      </c>
    </row>
    <row r="2991" spans="1:5" x14ac:dyDescent="0.25">
      <c r="A2991" s="60">
        <v>159092</v>
      </c>
      <c r="B2991">
        <v>15909</v>
      </c>
      <c r="C2991">
        <v>2</v>
      </c>
      <c r="D2991">
        <v>2273</v>
      </c>
      <c r="E2991">
        <v>230216</v>
      </c>
    </row>
    <row r="2992" spans="1:5" x14ac:dyDescent="0.25">
      <c r="A2992" s="60">
        <v>151271</v>
      </c>
      <c r="B2992">
        <v>15127</v>
      </c>
      <c r="C2992">
        <v>1</v>
      </c>
      <c r="D2992">
        <v>1081.6500000000001</v>
      </c>
      <c r="E2992">
        <v>230216</v>
      </c>
    </row>
    <row r="2993" spans="1:5" x14ac:dyDescent="0.25">
      <c r="A2993" s="60">
        <v>151272</v>
      </c>
      <c r="B2993">
        <v>15127</v>
      </c>
      <c r="C2993">
        <v>2</v>
      </c>
      <c r="D2993">
        <v>1837.29</v>
      </c>
      <c r="E2993">
        <v>230216</v>
      </c>
    </row>
    <row r="2994" spans="1:5" x14ac:dyDescent="0.25">
      <c r="A2994" s="60">
        <v>264261</v>
      </c>
      <c r="B2994">
        <v>26426</v>
      </c>
      <c r="C2994">
        <v>1</v>
      </c>
      <c r="D2994">
        <v>1055.75</v>
      </c>
      <c r="E2994">
        <v>230216</v>
      </c>
    </row>
    <row r="2995" spans="1:5" x14ac:dyDescent="0.25">
      <c r="A2995" s="60">
        <v>264262</v>
      </c>
      <c r="B2995">
        <v>26426</v>
      </c>
      <c r="C2995">
        <v>2</v>
      </c>
      <c r="D2995">
        <v>2030.76</v>
      </c>
      <c r="E2995">
        <v>230216</v>
      </c>
    </row>
    <row r="2996" spans="1:5" x14ac:dyDescent="0.25">
      <c r="A2996" s="60">
        <v>7205</v>
      </c>
      <c r="B2996">
        <v>720</v>
      </c>
      <c r="C2996">
        <v>5</v>
      </c>
      <c r="D2996">
        <v>117.88</v>
      </c>
      <c r="E2996">
        <v>180531</v>
      </c>
    </row>
    <row r="2997" spans="1:5" x14ac:dyDescent="0.25">
      <c r="A2997" s="60">
        <v>216871</v>
      </c>
      <c r="B2997">
        <v>21687</v>
      </c>
      <c r="C2997">
        <v>1</v>
      </c>
      <c r="D2997">
        <v>2848.18</v>
      </c>
      <c r="E2997">
        <v>230301</v>
      </c>
    </row>
    <row r="2998" spans="1:5" x14ac:dyDescent="0.25">
      <c r="A2998" s="60">
        <v>276081</v>
      </c>
      <c r="B2998">
        <v>27608</v>
      </c>
      <c r="C2998">
        <v>1</v>
      </c>
      <c r="D2998">
        <v>1855.47</v>
      </c>
      <c r="E2998">
        <v>230215</v>
      </c>
    </row>
    <row r="2999" spans="1:5" x14ac:dyDescent="0.25">
      <c r="A2999" s="60">
        <v>7231</v>
      </c>
      <c r="B2999">
        <v>723</v>
      </c>
      <c r="C2999">
        <v>1</v>
      </c>
      <c r="D2999">
        <v>1217.3800000000001</v>
      </c>
      <c r="E2999">
        <v>190328</v>
      </c>
    </row>
    <row r="3000" spans="1:5" x14ac:dyDescent="0.25">
      <c r="A3000" s="60">
        <v>7241</v>
      </c>
      <c r="B3000">
        <v>724</v>
      </c>
      <c r="C3000">
        <v>1</v>
      </c>
      <c r="D3000">
        <v>540.64</v>
      </c>
      <c r="E3000">
        <v>181029</v>
      </c>
    </row>
    <row r="3001" spans="1:5" x14ac:dyDescent="0.25">
      <c r="A3001" s="60">
        <v>7281</v>
      </c>
      <c r="B3001">
        <v>728</v>
      </c>
      <c r="C3001">
        <v>1</v>
      </c>
      <c r="D3001">
        <v>3153.08</v>
      </c>
      <c r="E3001">
        <v>230215</v>
      </c>
    </row>
    <row r="3002" spans="1:5" x14ac:dyDescent="0.25">
      <c r="A3002" s="60">
        <v>110861</v>
      </c>
      <c r="B3002">
        <v>11086</v>
      </c>
      <c r="C3002">
        <v>1</v>
      </c>
      <c r="D3002">
        <v>2472.2600000000002</v>
      </c>
      <c r="E3002">
        <v>230217</v>
      </c>
    </row>
    <row r="3003" spans="1:5" x14ac:dyDescent="0.25">
      <c r="A3003" s="60">
        <v>196272</v>
      </c>
      <c r="B3003">
        <v>19627</v>
      </c>
      <c r="C3003">
        <v>2</v>
      </c>
      <c r="D3003">
        <v>4001.4</v>
      </c>
      <c r="E3003">
        <v>230216</v>
      </c>
    </row>
    <row r="3004" spans="1:5" x14ac:dyDescent="0.25">
      <c r="A3004" s="60">
        <v>95194</v>
      </c>
      <c r="B3004">
        <v>9519</v>
      </c>
      <c r="C3004">
        <v>4</v>
      </c>
      <c r="D3004">
        <v>1825</v>
      </c>
      <c r="E3004">
        <v>230301</v>
      </c>
    </row>
    <row r="3005" spans="1:5" x14ac:dyDescent="0.25">
      <c r="A3005" s="60">
        <v>95192</v>
      </c>
      <c r="B3005">
        <v>9519</v>
      </c>
      <c r="C3005">
        <v>2</v>
      </c>
      <c r="D3005">
        <v>1872</v>
      </c>
      <c r="E3005">
        <v>230301</v>
      </c>
    </row>
    <row r="3006" spans="1:5" x14ac:dyDescent="0.25">
      <c r="A3006" s="60">
        <v>151011</v>
      </c>
      <c r="B3006">
        <v>15101</v>
      </c>
      <c r="C3006">
        <v>1</v>
      </c>
      <c r="D3006">
        <v>1825</v>
      </c>
      <c r="E3006">
        <v>230301</v>
      </c>
    </row>
    <row r="3007" spans="1:5" x14ac:dyDescent="0.25">
      <c r="A3007" s="60">
        <v>267431</v>
      </c>
      <c r="B3007">
        <v>26743</v>
      </c>
      <c r="C3007">
        <v>1</v>
      </c>
      <c r="D3007">
        <v>1096</v>
      </c>
      <c r="E3007">
        <v>230301</v>
      </c>
    </row>
    <row r="3008" spans="1:5" x14ac:dyDescent="0.25">
      <c r="A3008" s="60">
        <v>267432</v>
      </c>
      <c r="B3008">
        <v>26743</v>
      </c>
      <c r="C3008">
        <v>2</v>
      </c>
      <c r="D3008">
        <v>4820</v>
      </c>
      <c r="E3008">
        <v>230301</v>
      </c>
    </row>
    <row r="3009" spans="1:5" x14ac:dyDescent="0.25">
      <c r="A3009" s="60">
        <v>267441</v>
      </c>
      <c r="B3009">
        <v>26744</v>
      </c>
      <c r="C3009">
        <v>1</v>
      </c>
      <c r="D3009">
        <v>2116</v>
      </c>
      <c r="E3009">
        <v>230301</v>
      </c>
    </row>
    <row r="3010" spans="1:5" x14ac:dyDescent="0.25">
      <c r="A3010" s="60">
        <v>293041</v>
      </c>
      <c r="B3010">
        <v>29304</v>
      </c>
      <c r="C3010">
        <v>1</v>
      </c>
      <c r="D3010">
        <v>1271209.43</v>
      </c>
      <c r="E3010">
        <v>230127</v>
      </c>
    </row>
    <row r="3011" spans="1:5" x14ac:dyDescent="0.25">
      <c r="A3011" s="60">
        <v>202911</v>
      </c>
      <c r="B3011">
        <v>20291</v>
      </c>
      <c r="C3011">
        <v>1</v>
      </c>
      <c r="D3011">
        <v>9508.9500000000007</v>
      </c>
      <c r="E3011">
        <v>230215</v>
      </c>
    </row>
    <row r="3012" spans="1:5" x14ac:dyDescent="0.25">
      <c r="A3012" s="60">
        <v>202912</v>
      </c>
      <c r="B3012">
        <v>20291</v>
      </c>
      <c r="C3012">
        <v>2</v>
      </c>
      <c r="D3012">
        <v>14528.58</v>
      </c>
      <c r="E3012">
        <v>230215</v>
      </c>
    </row>
    <row r="3013" spans="1:5" x14ac:dyDescent="0.25">
      <c r="A3013" s="60">
        <v>202918</v>
      </c>
      <c r="B3013">
        <v>20291</v>
      </c>
      <c r="C3013">
        <v>8</v>
      </c>
      <c r="D3013">
        <v>17825.68</v>
      </c>
      <c r="E3013">
        <v>230215</v>
      </c>
    </row>
    <row r="3014" spans="1:5" x14ac:dyDescent="0.25">
      <c r="A3014" s="60">
        <v>202913</v>
      </c>
      <c r="B3014">
        <v>20291</v>
      </c>
      <c r="C3014">
        <v>3</v>
      </c>
      <c r="D3014">
        <v>20584.72</v>
      </c>
      <c r="E3014">
        <v>230215</v>
      </c>
    </row>
    <row r="3015" spans="1:5" x14ac:dyDescent="0.25">
      <c r="A3015" s="60">
        <v>202914</v>
      </c>
      <c r="B3015">
        <v>20291</v>
      </c>
      <c r="C3015">
        <v>4</v>
      </c>
      <c r="D3015">
        <v>24065</v>
      </c>
      <c r="E3015">
        <v>230215</v>
      </c>
    </row>
    <row r="3016" spans="1:5" x14ac:dyDescent="0.25">
      <c r="A3016" s="60">
        <v>202919</v>
      </c>
      <c r="B3016">
        <v>20291</v>
      </c>
      <c r="C3016">
        <v>9</v>
      </c>
      <c r="D3016">
        <v>26188.6</v>
      </c>
      <c r="E3016">
        <v>230215</v>
      </c>
    </row>
    <row r="3017" spans="1:5" x14ac:dyDescent="0.25">
      <c r="A3017" s="60">
        <v>202915</v>
      </c>
      <c r="B3017">
        <v>20291</v>
      </c>
      <c r="C3017">
        <v>5</v>
      </c>
      <c r="D3017">
        <v>10617.25</v>
      </c>
      <c r="E3017">
        <v>230215</v>
      </c>
    </row>
    <row r="3018" spans="1:5" x14ac:dyDescent="0.25">
      <c r="A3018" s="60">
        <v>202917</v>
      </c>
      <c r="B3018">
        <v>20291</v>
      </c>
      <c r="C3018">
        <v>7</v>
      </c>
      <c r="D3018">
        <v>24577.46</v>
      </c>
      <c r="E3018">
        <v>230215</v>
      </c>
    </row>
    <row r="3019" spans="1:5" x14ac:dyDescent="0.25">
      <c r="A3019" s="60">
        <v>227961</v>
      </c>
      <c r="B3019">
        <v>22796</v>
      </c>
      <c r="C3019">
        <v>1</v>
      </c>
      <c r="D3019">
        <v>11372.95</v>
      </c>
      <c r="E3019">
        <v>230215</v>
      </c>
    </row>
    <row r="3020" spans="1:5" x14ac:dyDescent="0.25">
      <c r="A3020" s="60">
        <v>227962</v>
      </c>
      <c r="B3020">
        <v>22796</v>
      </c>
      <c r="C3020">
        <v>2</v>
      </c>
      <c r="D3020">
        <v>16751.09</v>
      </c>
      <c r="E3020">
        <v>230215</v>
      </c>
    </row>
    <row r="3021" spans="1:5" x14ac:dyDescent="0.25">
      <c r="A3021" s="60">
        <v>7371</v>
      </c>
      <c r="B3021">
        <v>737</v>
      </c>
      <c r="C3021">
        <v>1</v>
      </c>
      <c r="D3021">
        <v>873.51</v>
      </c>
      <c r="E3021">
        <v>230216</v>
      </c>
    </row>
    <row r="3022" spans="1:5" x14ac:dyDescent="0.25">
      <c r="A3022" s="60">
        <v>36753</v>
      </c>
      <c r="B3022">
        <v>3675</v>
      </c>
      <c r="C3022">
        <v>3</v>
      </c>
      <c r="D3022">
        <v>1138</v>
      </c>
      <c r="E3022">
        <v>230201</v>
      </c>
    </row>
    <row r="3023" spans="1:5" x14ac:dyDescent="0.25">
      <c r="A3023" s="60">
        <v>36752</v>
      </c>
      <c r="B3023">
        <v>3675</v>
      </c>
      <c r="C3023">
        <v>2</v>
      </c>
      <c r="D3023">
        <v>1347</v>
      </c>
      <c r="E3023">
        <v>230201</v>
      </c>
    </row>
    <row r="3024" spans="1:5" x14ac:dyDescent="0.25">
      <c r="A3024" s="60">
        <v>7381</v>
      </c>
      <c r="B3024">
        <v>738</v>
      </c>
      <c r="C3024">
        <v>1</v>
      </c>
      <c r="D3024">
        <v>1090</v>
      </c>
      <c r="E3024">
        <v>230206</v>
      </c>
    </row>
    <row r="3025" spans="1:5" x14ac:dyDescent="0.25">
      <c r="A3025" s="60">
        <v>278791</v>
      </c>
      <c r="B3025">
        <v>27879</v>
      </c>
      <c r="C3025">
        <v>1</v>
      </c>
      <c r="D3025">
        <v>650</v>
      </c>
      <c r="E3025">
        <v>230105</v>
      </c>
    </row>
    <row r="3026" spans="1:5" x14ac:dyDescent="0.25">
      <c r="A3026" s="60">
        <v>278792</v>
      </c>
      <c r="B3026">
        <v>27879</v>
      </c>
      <c r="C3026">
        <v>2</v>
      </c>
      <c r="D3026">
        <v>710</v>
      </c>
      <c r="E3026">
        <v>230105</v>
      </c>
    </row>
    <row r="3027" spans="1:5" x14ac:dyDescent="0.25">
      <c r="A3027" s="60">
        <v>278793</v>
      </c>
      <c r="B3027">
        <v>27879</v>
      </c>
      <c r="C3027">
        <v>3</v>
      </c>
      <c r="D3027">
        <v>1340</v>
      </c>
      <c r="E3027">
        <v>230105</v>
      </c>
    </row>
    <row r="3028" spans="1:5" x14ac:dyDescent="0.25">
      <c r="A3028" s="60">
        <v>278794</v>
      </c>
      <c r="B3028">
        <v>27879</v>
      </c>
      <c r="C3028">
        <v>4</v>
      </c>
      <c r="D3028">
        <v>1190</v>
      </c>
      <c r="E3028">
        <v>230105</v>
      </c>
    </row>
    <row r="3029" spans="1:5" x14ac:dyDescent="0.25">
      <c r="A3029" s="60">
        <v>278795</v>
      </c>
      <c r="B3029">
        <v>27879</v>
      </c>
      <c r="C3029">
        <v>5</v>
      </c>
      <c r="D3029">
        <v>2040</v>
      </c>
      <c r="E3029">
        <v>230105</v>
      </c>
    </row>
    <row r="3030" spans="1:5" x14ac:dyDescent="0.25">
      <c r="A3030" s="60">
        <v>278796</v>
      </c>
      <c r="B3030">
        <v>27879</v>
      </c>
      <c r="C3030">
        <v>6</v>
      </c>
      <c r="D3030">
        <v>1610</v>
      </c>
      <c r="E3030">
        <v>230105</v>
      </c>
    </row>
    <row r="3031" spans="1:5" x14ac:dyDescent="0.25">
      <c r="A3031" s="60">
        <v>278797</v>
      </c>
      <c r="B3031">
        <v>27879</v>
      </c>
      <c r="C3031">
        <v>7</v>
      </c>
      <c r="D3031">
        <v>2880</v>
      </c>
      <c r="E3031">
        <v>230105</v>
      </c>
    </row>
    <row r="3032" spans="1:5" x14ac:dyDescent="0.25">
      <c r="A3032" s="60">
        <v>7395</v>
      </c>
      <c r="B3032">
        <v>739</v>
      </c>
      <c r="C3032">
        <v>5</v>
      </c>
      <c r="D3032">
        <v>1331.87</v>
      </c>
      <c r="E3032">
        <v>230222</v>
      </c>
    </row>
    <row r="3033" spans="1:5" x14ac:dyDescent="0.25">
      <c r="A3033" s="60">
        <v>73910</v>
      </c>
      <c r="B3033">
        <v>739</v>
      </c>
      <c r="C3033">
        <v>10</v>
      </c>
      <c r="D3033">
        <v>2562.15</v>
      </c>
      <c r="E3033">
        <v>230222</v>
      </c>
    </row>
    <row r="3034" spans="1:5" x14ac:dyDescent="0.25">
      <c r="A3034" s="60">
        <v>73913</v>
      </c>
      <c r="B3034">
        <v>739</v>
      </c>
      <c r="C3034">
        <v>13</v>
      </c>
      <c r="D3034">
        <v>110.42</v>
      </c>
      <c r="E3034">
        <v>230222</v>
      </c>
    </row>
    <row r="3035" spans="1:5" x14ac:dyDescent="0.25">
      <c r="A3035" s="60">
        <v>7397</v>
      </c>
      <c r="B3035">
        <v>739</v>
      </c>
      <c r="C3035">
        <v>7</v>
      </c>
      <c r="D3035">
        <v>2269.5700000000002</v>
      </c>
      <c r="E3035">
        <v>230222</v>
      </c>
    </row>
    <row r="3036" spans="1:5" x14ac:dyDescent="0.25">
      <c r="A3036" s="60">
        <v>73914</v>
      </c>
      <c r="B3036">
        <v>739</v>
      </c>
      <c r="C3036">
        <v>14</v>
      </c>
      <c r="D3036">
        <v>3195.37</v>
      </c>
      <c r="E3036">
        <v>230222</v>
      </c>
    </row>
    <row r="3037" spans="1:5" x14ac:dyDescent="0.25">
      <c r="A3037" s="60">
        <v>7396</v>
      </c>
      <c r="B3037">
        <v>739</v>
      </c>
      <c r="C3037">
        <v>6</v>
      </c>
      <c r="D3037">
        <v>1759.46</v>
      </c>
      <c r="E3037">
        <v>230222</v>
      </c>
    </row>
    <row r="3038" spans="1:5" x14ac:dyDescent="0.25">
      <c r="A3038" s="60">
        <v>73911</v>
      </c>
      <c r="B3038">
        <v>739</v>
      </c>
      <c r="C3038">
        <v>11</v>
      </c>
      <c r="D3038">
        <v>2929.95</v>
      </c>
      <c r="E3038">
        <v>230222</v>
      </c>
    </row>
    <row r="3039" spans="1:5" x14ac:dyDescent="0.25">
      <c r="A3039" s="60">
        <v>73912</v>
      </c>
      <c r="B3039">
        <v>739</v>
      </c>
      <c r="C3039">
        <v>12</v>
      </c>
      <c r="D3039">
        <v>2997.63</v>
      </c>
      <c r="E3039">
        <v>230222</v>
      </c>
    </row>
    <row r="3040" spans="1:5" x14ac:dyDescent="0.25">
      <c r="A3040" s="60">
        <v>270751</v>
      </c>
      <c r="B3040">
        <v>27075</v>
      </c>
      <c r="C3040">
        <v>1</v>
      </c>
      <c r="D3040">
        <v>2606.84</v>
      </c>
      <c r="E3040">
        <v>230222</v>
      </c>
    </row>
    <row r="3041" spans="1:5" x14ac:dyDescent="0.25">
      <c r="A3041" s="60">
        <v>270752</v>
      </c>
      <c r="B3041">
        <v>27075</v>
      </c>
      <c r="C3041">
        <v>2</v>
      </c>
      <c r="D3041">
        <v>3906.2</v>
      </c>
      <c r="E3041">
        <v>230222</v>
      </c>
    </row>
    <row r="3042" spans="1:5" x14ac:dyDescent="0.25">
      <c r="A3042" s="60">
        <v>263523</v>
      </c>
      <c r="B3042">
        <v>26352</v>
      </c>
      <c r="C3042">
        <v>3</v>
      </c>
      <c r="D3042">
        <v>1410.25</v>
      </c>
      <c r="E3042">
        <v>230222</v>
      </c>
    </row>
    <row r="3043" spans="1:5" x14ac:dyDescent="0.25">
      <c r="A3043" s="60">
        <v>263521</v>
      </c>
      <c r="B3043">
        <v>26352</v>
      </c>
      <c r="C3043">
        <v>1</v>
      </c>
      <c r="D3043">
        <v>2211.79</v>
      </c>
      <c r="E3043">
        <v>230222</v>
      </c>
    </row>
    <row r="3044" spans="1:5" x14ac:dyDescent="0.25">
      <c r="A3044" s="60">
        <v>263522</v>
      </c>
      <c r="B3044">
        <v>26352</v>
      </c>
      <c r="C3044">
        <v>2</v>
      </c>
      <c r="D3044">
        <v>3085.67</v>
      </c>
      <c r="E3044">
        <v>230222</v>
      </c>
    </row>
    <row r="3045" spans="1:5" x14ac:dyDescent="0.25">
      <c r="A3045" s="60">
        <v>172071</v>
      </c>
      <c r="B3045">
        <v>17207</v>
      </c>
      <c r="C3045">
        <v>1</v>
      </c>
      <c r="D3045">
        <v>1794.78</v>
      </c>
      <c r="E3045">
        <v>230222</v>
      </c>
    </row>
    <row r="3046" spans="1:5" x14ac:dyDescent="0.25">
      <c r="A3046" s="60">
        <v>172072</v>
      </c>
      <c r="B3046">
        <v>17207</v>
      </c>
      <c r="C3046">
        <v>2</v>
      </c>
      <c r="D3046">
        <v>3540.68</v>
      </c>
      <c r="E3046">
        <v>230222</v>
      </c>
    </row>
    <row r="3047" spans="1:5" x14ac:dyDescent="0.25">
      <c r="A3047" s="60">
        <v>172073</v>
      </c>
      <c r="B3047">
        <v>17207</v>
      </c>
      <c r="C3047">
        <v>3</v>
      </c>
      <c r="D3047">
        <v>4489.95</v>
      </c>
      <c r="E3047">
        <v>230222</v>
      </c>
    </row>
    <row r="3048" spans="1:5" x14ac:dyDescent="0.25">
      <c r="A3048" s="60">
        <v>116051</v>
      </c>
      <c r="B3048">
        <v>11605</v>
      </c>
      <c r="C3048">
        <v>1</v>
      </c>
      <c r="D3048">
        <v>2164.75</v>
      </c>
      <c r="E3048">
        <v>230222</v>
      </c>
    </row>
    <row r="3049" spans="1:5" x14ac:dyDescent="0.25">
      <c r="A3049" s="60">
        <v>116054</v>
      </c>
      <c r="B3049">
        <v>11605</v>
      </c>
      <c r="C3049">
        <v>4</v>
      </c>
      <c r="D3049">
        <v>2930.42</v>
      </c>
      <c r="E3049">
        <v>230222</v>
      </c>
    </row>
    <row r="3050" spans="1:5" x14ac:dyDescent="0.25">
      <c r="A3050" s="60">
        <v>161973</v>
      </c>
      <c r="B3050">
        <v>16197</v>
      </c>
      <c r="C3050">
        <v>3</v>
      </c>
      <c r="D3050">
        <v>299.83</v>
      </c>
      <c r="E3050">
        <v>210203</v>
      </c>
    </row>
    <row r="3051" spans="1:5" x14ac:dyDescent="0.25">
      <c r="A3051" s="60">
        <v>292841</v>
      </c>
      <c r="B3051">
        <v>29284</v>
      </c>
      <c r="C3051">
        <v>1</v>
      </c>
      <c r="D3051">
        <v>3290</v>
      </c>
      <c r="E3051">
        <v>230223</v>
      </c>
    </row>
    <row r="3052" spans="1:5" x14ac:dyDescent="0.25">
      <c r="A3052" s="60">
        <v>230451</v>
      </c>
      <c r="B3052">
        <v>23045</v>
      </c>
      <c r="C3052">
        <v>1</v>
      </c>
      <c r="D3052">
        <v>450</v>
      </c>
      <c r="E3052">
        <v>210122</v>
      </c>
    </row>
    <row r="3053" spans="1:5" x14ac:dyDescent="0.25">
      <c r="A3053" s="60">
        <v>136881</v>
      </c>
      <c r="B3053">
        <v>13688</v>
      </c>
      <c r="C3053">
        <v>1</v>
      </c>
      <c r="D3053">
        <v>1356.34</v>
      </c>
      <c r="E3053">
        <v>230208</v>
      </c>
    </row>
    <row r="3054" spans="1:5" x14ac:dyDescent="0.25">
      <c r="A3054" s="60">
        <v>110775</v>
      </c>
      <c r="B3054">
        <v>11077</v>
      </c>
      <c r="C3054">
        <v>5</v>
      </c>
      <c r="D3054">
        <v>2244.5700000000002</v>
      </c>
      <c r="E3054">
        <v>230301</v>
      </c>
    </row>
    <row r="3055" spans="1:5" x14ac:dyDescent="0.25">
      <c r="A3055" s="60">
        <v>110776</v>
      </c>
      <c r="B3055">
        <v>11077</v>
      </c>
      <c r="C3055">
        <v>6</v>
      </c>
      <c r="D3055">
        <v>4420.22</v>
      </c>
      <c r="E3055">
        <v>230301</v>
      </c>
    </row>
    <row r="3056" spans="1:5" x14ac:dyDescent="0.25">
      <c r="A3056" s="60">
        <v>110777</v>
      </c>
      <c r="B3056">
        <v>11077</v>
      </c>
      <c r="C3056">
        <v>7</v>
      </c>
      <c r="D3056">
        <v>3956.43</v>
      </c>
      <c r="E3056">
        <v>230301</v>
      </c>
    </row>
    <row r="3057" spans="1:5" x14ac:dyDescent="0.25">
      <c r="A3057" s="60">
        <v>110778</v>
      </c>
      <c r="B3057">
        <v>11077</v>
      </c>
      <c r="C3057">
        <v>8</v>
      </c>
      <c r="D3057">
        <v>7711.24</v>
      </c>
      <c r="E3057">
        <v>230301</v>
      </c>
    </row>
    <row r="3058" spans="1:5" x14ac:dyDescent="0.25">
      <c r="A3058" s="60">
        <v>278401</v>
      </c>
      <c r="B3058">
        <v>27840</v>
      </c>
      <c r="C3058">
        <v>1</v>
      </c>
      <c r="D3058">
        <v>2135669.52</v>
      </c>
      <c r="E3058">
        <v>230222</v>
      </c>
    </row>
    <row r="3059" spans="1:5" x14ac:dyDescent="0.25">
      <c r="A3059" s="60">
        <v>197101</v>
      </c>
      <c r="B3059">
        <v>19710</v>
      </c>
      <c r="C3059">
        <v>1</v>
      </c>
      <c r="D3059">
        <v>2830.59</v>
      </c>
      <c r="E3059">
        <v>230216</v>
      </c>
    </row>
    <row r="3060" spans="1:5" x14ac:dyDescent="0.25">
      <c r="A3060" s="60">
        <v>248571</v>
      </c>
      <c r="B3060">
        <v>24857</v>
      </c>
      <c r="C3060">
        <v>1</v>
      </c>
      <c r="D3060">
        <v>1824.35</v>
      </c>
      <c r="E3060">
        <v>230216</v>
      </c>
    </row>
    <row r="3061" spans="1:5" x14ac:dyDescent="0.25">
      <c r="A3061" s="60">
        <v>129981</v>
      </c>
      <c r="B3061">
        <v>12998</v>
      </c>
      <c r="C3061">
        <v>1</v>
      </c>
      <c r="D3061">
        <v>64007.48</v>
      </c>
      <c r="E3061">
        <v>230217</v>
      </c>
    </row>
    <row r="3062" spans="1:5" x14ac:dyDescent="0.25">
      <c r="A3062" s="60">
        <v>129982</v>
      </c>
      <c r="B3062">
        <v>12998</v>
      </c>
      <c r="C3062">
        <v>2</v>
      </c>
      <c r="D3062">
        <v>74845.13</v>
      </c>
      <c r="E3062">
        <v>230217</v>
      </c>
    </row>
    <row r="3063" spans="1:5" x14ac:dyDescent="0.25">
      <c r="A3063" s="60">
        <v>223671</v>
      </c>
      <c r="B3063">
        <v>22367</v>
      </c>
      <c r="C3063">
        <v>1</v>
      </c>
      <c r="D3063">
        <v>6009.37</v>
      </c>
      <c r="E3063">
        <v>230301</v>
      </c>
    </row>
    <row r="3064" spans="1:5" x14ac:dyDescent="0.25">
      <c r="A3064" s="60">
        <v>223672</v>
      </c>
      <c r="B3064">
        <v>22367</v>
      </c>
      <c r="C3064">
        <v>2</v>
      </c>
      <c r="D3064">
        <v>9721.2099999999991</v>
      </c>
      <c r="E3064">
        <v>230301</v>
      </c>
    </row>
    <row r="3065" spans="1:5" x14ac:dyDescent="0.25">
      <c r="A3065" s="60">
        <v>272801</v>
      </c>
      <c r="B3065">
        <v>27280</v>
      </c>
      <c r="C3065">
        <v>1</v>
      </c>
      <c r="D3065">
        <v>3149</v>
      </c>
      <c r="E3065">
        <v>221216</v>
      </c>
    </row>
    <row r="3066" spans="1:5" x14ac:dyDescent="0.25">
      <c r="A3066" s="60">
        <v>161165</v>
      </c>
      <c r="B3066">
        <v>16116</v>
      </c>
      <c r="C3066">
        <v>5</v>
      </c>
      <c r="D3066">
        <v>4170.99</v>
      </c>
      <c r="E3066">
        <v>230222</v>
      </c>
    </row>
    <row r="3067" spans="1:5" x14ac:dyDescent="0.25">
      <c r="A3067" s="60">
        <v>222152</v>
      </c>
      <c r="B3067">
        <v>22215</v>
      </c>
      <c r="C3067">
        <v>2</v>
      </c>
      <c r="D3067">
        <v>1458.53</v>
      </c>
      <c r="E3067">
        <v>210805</v>
      </c>
    </row>
    <row r="3068" spans="1:5" x14ac:dyDescent="0.25">
      <c r="A3068" s="60">
        <v>230821</v>
      </c>
      <c r="B3068">
        <v>23082</v>
      </c>
      <c r="C3068">
        <v>1</v>
      </c>
      <c r="D3068">
        <v>830.61</v>
      </c>
      <c r="E3068">
        <v>230216</v>
      </c>
    </row>
    <row r="3069" spans="1:5" x14ac:dyDescent="0.25">
      <c r="A3069" s="60">
        <v>230822</v>
      </c>
      <c r="B3069">
        <v>23082</v>
      </c>
      <c r="C3069">
        <v>2</v>
      </c>
      <c r="D3069">
        <v>1024.51</v>
      </c>
      <c r="E3069">
        <v>230216</v>
      </c>
    </row>
    <row r="3070" spans="1:5" x14ac:dyDescent="0.25">
      <c r="A3070" s="60">
        <v>230823</v>
      </c>
      <c r="B3070">
        <v>23082</v>
      </c>
      <c r="C3070">
        <v>3</v>
      </c>
      <c r="D3070">
        <v>962.14</v>
      </c>
      <c r="E3070">
        <v>230216</v>
      </c>
    </row>
    <row r="3071" spans="1:5" x14ac:dyDescent="0.25">
      <c r="A3071" s="60">
        <v>190231</v>
      </c>
      <c r="B3071">
        <v>19023</v>
      </c>
      <c r="C3071">
        <v>1</v>
      </c>
      <c r="D3071">
        <v>170571</v>
      </c>
      <c r="E3071">
        <v>230222</v>
      </c>
    </row>
    <row r="3072" spans="1:5" x14ac:dyDescent="0.25">
      <c r="A3072" s="60">
        <v>255801</v>
      </c>
      <c r="B3072">
        <v>25580</v>
      </c>
      <c r="C3072">
        <v>1</v>
      </c>
      <c r="D3072">
        <v>156689.29999999999</v>
      </c>
      <c r="E3072">
        <v>230215</v>
      </c>
    </row>
    <row r="3073" spans="1:5" x14ac:dyDescent="0.25">
      <c r="A3073" s="60">
        <v>192371</v>
      </c>
      <c r="B3073">
        <v>19237</v>
      </c>
      <c r="C3073">
        <v>1</v>
      </c>
      <c r="D3073">
        <v>111549.79</v>
      </c>
      <c r="E3073">
        <v>230201</v>
      </c>
    </row>
    <row r="3074" spans="1:5" x14ac:dyDescent="0.25">
      <c r="A3074" s="60">
        <v>221271</v>
      </c>
      <c r="B3074">
        <v>22127</v>
      </c>
      <c r="C3074">
        <v>1</v>
      </c>
      <c r="D3074">
        <v>152756.35999999999</v>
      </c>
      <c r="E3074">
        <v>230210</v>
      </c>
    </row>
    <row r="3075" spans="1:5" x14ac:dyDescent="0.25">
      <c r="A3075" s="60">
        <v>271021</v>
      </c>
      <c r="B3075">
        <v>27102</v>
      </c>
      <c r="C3075">
        <v>1</v>
      </c>
      <c r="D3075">
        <v>176994.65</v>
      </c>
      <c r="E3075">
        <v>230301</v>
      </c>
    </row>
    <row r="3076" spans="1:5" x14ac:dyDescent="0.25">
      <c r="A3076" s="60">
        <v>248651</v>
      </c>
      <c r="B3076">
        <v>24865</v>
      </c>
      <c r="C3076">
        <v>1</v>
      </c>
      <c r="D3076">
        <v>172710.85</v>
      </c>
      <c r="E3076">
        <v>230301</v>
      </c>
    </row>
    <row r="3077" spans="1:5" x14ac:dyDescent="0.25">
      <c r="A3077" s="60">
        <v>217691</v>
      </c>
      <c r="B3077">
        <v>21769</v>
      </c>
      <c r="C3077">
        <v>1</v>
      </c>
      <c r="D3077">
        <v>145260.28</v>
      </c>
      <c r="E3077">
        <v>230223</v>
      </c>
    </row>
    <row r="3078" spans="1:5" x14ac:dyDescent="0.25">
      <c r="A3078" s="60">
        <v>206851</v>
      </c>
      <c r="B3078">
        <v>20685</v>
      </c>
      <c r="C3078">
        <v>1</v>
      </c>
      <c r="D3078">
        <v>93238.58</v>
      </c>
      <c r="E3078">
        <v>230215</v>
      </c>
    </row>
    <row r="3079" spans="1:5" x14ac:dyDescent="0.25">
      <c r="A3079" s="60">
        <v>213761</v>
      </c>
      <c r="B3079">
        <v>21376</v>
      </c>
      <c r="C3079">
        <v>1</v>
      </c>
      <c r="D3079">
        <v>140330.46</v>
      </c>
      <c r="E3079">
        <v>230217</v>
      </c>
    </row>
    <row r="3080" spans="1:5" x14ac:dyDescent="0.25">
      <c r="A3080" s="60">
        <v>189712</v>
      </c>
      <c r="B3080">
        <v>18971</v>
      </c>
      <c r="C3080">
        <v>2</v>
      </c>
      <c r="D3080">
        <v>72268.2</v>
      </c>
      <c r="E3080">
        <v>220921</v>
      </c>
    </row>
    <row r="3081" spans="1:5" x14ac:dyDescent="0.25">
      <c r="A3081" s="60">
        <v>189711</v>
      </c>
      <c r="B3081">
        <v>18971</v>
      </c>
      <c r="C3081">
        <v>1</v>
      </c>
      <c r="D3081">
        <v>72268.2</v>
      </c>
      <c r="E3081">
        <v>220921</v>
      </c>
    </row>
    <row r="3082" spans="1:5" x14ac:dyDescent="0.25">
      <c r="A3082" s="60">
        <v>195721</v>
      </c>
      <c r="B3082">
        <v>19572</v>
      </c>
      <c r="C3082">
        <v>1</v>
      </c>
      <c r="D3082">
        <v>5972.32</v>
      </c>
      <c r="E3082">
        <v>221201</v>
      </c>
    </row>
    <row r="3083" spans="1:5" x14ac:dyDescent="0.25">
      <c r="A3083" s="60">
        <v>186832</v>
      </c>
      <c r="B3083">
        <v>18683</v>
      </c>
      <c r="C3083">
        <v>2</v>
      </c>
      <c r="D3083">
        <v>5972.32</v>
      </c>
      <c r="E3083">
        <v>221201</v>
      </c>
    </row>
    <row r="3084" spans="1:5" x14ac:dyDescent="0.25">
      <c r="A3084" s="60">
        <v>206062</v>
      </c>
      <c r="B3084">
        <v>20606</v>
      </c>
      <c r="C3084">
        <v>2</v>
      </c>
      <c r="D3084">
        <v>5761.78</v>
      </c>
      <c r="E3084">
        <v>221201</v>
      </c>
    </row>
    <row r="3085" spans="1:5" x14ac:dyDescent="0.25">
      <c r="A3085" s="60">
        <v>186851</v>
      </c>
      <c r="B3085">
        <v>18685</v>
      </c>
      <c r="C3085">
        <v>1</v>
      </c>
      <c r="D3085">
        <v>7670.67</v>
      </c>
      <c r="E3085">
        <v>221201</v>
      </c>
    </row>
    <row r="3086" spans="1:5" x14ac:dyDescent="0.25">
      <c r="A3086" s="60">
        <v>186842</v>
      </c>
      <c r="B3086">
        <v>18684</v>
      </c>
      <c r="C3086">
        <v>2</v>
      </c>
      <c r="D3086">
        <v>5761.78</v>
      </c>
      <c r="E3086">
        <v>221201</v>
      </c>
    </row>
    <row r="3087" spans="1:5" x14ac:dyDescent="0.25">
      <c r="A3087" s="60">
        <v>183312</v>
      </c>
      <c r="B3087">
        <v>18331</v>
      </c>
      <c r="C3087">
        <v>2</v>
      </c>
      <c r="D3087">
        <v>5972.32</v>
      </c>
      <c r="E3087">
        <v>221201</v>
      </c>
    </row>
    <row r="3088" spans="1:5" x14ac:dyDescent="0.25">
      <c r="A3088" s="60">
        <v>275281</v>
      </c>
      <c r="B3088">
        <v>27528</v>
      </c>
      <c r="C3088">
        <v>1</v>
      </c>
      <c r="D3088">
        <v>167626.76</v>
      </c>
      <c r="E3088">
        <v>230301</v>
      </c>
    </row>
    <row r="3089" spans="1:5" x14ac:dyDescent="0.25">
      <c r="A3089" s="60">
        <v>289481</v>
      </c>
      <c r="B3089">
        <v>28948</v>
      </c>
      <c r="C3089">
        <v>1</v>
      </c>
      <c r="D3089">
        <v>2962</v>
      </c>
      <c r="E3089">
        <v>230216</v>
      </c>
    </row>
    <row r="3090" spans="1:5" x14ac:dyDescent="0.25">
      <c r="A3090" s="60">
        <v>103891</v>
      </c>
      <c r="B3090">
        <v>10389</v>
      </c>
      <c r="C3090">
        <v>1</v>
      </c>
      <c r="D3090">
        <v>2896.94</v>
      </c>
      <c r="E3090">
        <v>230222</v>
      </c>
    </row>
    <row r="3091" spans="1:5" x14ac:dyDescent="0.25">
      <c r="A3091" s="60">
        <v>283181</v>
      </c>
      <c r="B3091">
        <v>28318</v>
      </c>
      <c r="C3091">
        <v>1</v>
      </c>
      <c r="D3091">
        <v>4750</v>
      </c>
      <c r="E3091">
        <v>230223</v>
      </c>
    </row>
    <row r="3092" spans="1:5" x14ac:dyDescent="0.25">
      <c r="A3092" s="60">
        <v>292161</v>
      </c>
      <c r="B3092">
        <v>29216</v>
      </c>
      <c r="C3092">
        <v>1</v>
      </c>
      <c r="D3092">
        <v>2990</v>
      </c>
      <c r="E3092">
        <v>230223</v>
      </c>
    </row>
    <row r="3093" spans="1:5" x14ac:dyDescent="0.25">
      <c r="A3093" s="60">
        <v>283191</v>
      </c>
      <c r="B3093">
        <v>28319</v>
      </c>
      <c r="C3093">
        <v>1</v>
      </c>
      <c r="D3093">
        <v>6100</v>
      </c>
      <c r="E3093">
        <v>230223</v>
      </c>
    </row>
    <row r="3094" spans="1:5" x14ac:dyDescent="0.25">
      <c r="A3094" s="60">
        <v>250761</v>
      </c>
      <c r="B3094">
        <v>25076</v>
      </c>
      <c r="C3094">
        <v>1</v>
      </c>
      <c r="D3094">
        <v>5605</v>
      </c>
      <c r="E3094">
        <v>230116</v>
      </c>
    </row>
    <row r="3095" spans="1:5" x14ac:dyDescent="0.25">
      <c r="A3095" s="60">
        <v>250762</v>
      </c>
      <c r="B3095">
        <v>25076</v>
      </c>
      <c r="C3095">
        <v>2</v>
      </c>
      <c r="D3095">
        <v>7675</v>
      </c>
      <c r="E3095">
        <v>230116</v>
      </c>
    </row>
    <row r="3096" spans="1:5" x14ac:dyDescent="0.25">
      <c r="A3096" s="60">
        <v>174814</v>
      </c>
      <c r="B3096">
        <v>17481</v>
      </c>
      <c r="C3096">
        <v>4</v>
      </c>
      <c r="D3096">
        <v>4088.55</v>
      </c>
      <c r="E3096">
        <v>230301</v>
      </c>
    </row>
    <row r="3097" spans="1:5" x14ac:dyDescent="0.25">
      <c r="A3097" s="60">
        <v>174811</v>
      </c>
      <c r="B3097">
        <v>17481</v>
      </c>
      <c r="C3097">
        <v>1</v>
      </c>
      <c r="D3097">
        <v>4765.04</v>
      </c>
      <c r="E3097">
        <v>230301</v>
      </c>
    </row>
    <row r="3098" spans="1:5" x14ac:dyDescent="0.25">
      <c r="A3098" s="60">
        <v>174812</v>
      </c>
      <c r="B3098">
        <v>17481</v>
      </c>
      <c r="C3098">
        <v>2</v>
      </c>
      <c r="D3098">
        <v>4088.55</v>
      </c>
      <c r="E3098">
        <v>230301</v>
      </c>
    </row>
    <row r="3099" spans="1:5" x14ac:dyDescent="0.25">
      <c r="A3099" s="60">
        <v>228761</v>
      </c>
      <c r="B3099">
        <v>22876</v>
      </c>
      <c r="C3099">
        <v>1</v>
      </c>
      <c r="D3099">
        <v>169786.4</v>
      </c>
      <c r="E3099">
        <v>230217</v>
      </c>
    </row>
    <row r="3100" spans="1:5" x14ac:dyDescent="0.25">
      <c r="A3100" s="60">
        <v>78694</v>
      </c>
      <c r="B3100">
        <v>7869</v>
      </c>
      <c r="C3100">
        <v>4</v>
      </c>
      <c r="D3100">
        <v>1800</v>
      </c>
      <c r="E3100">
        <v>230301</v>
      </c>
    </row>
    <row r="3101" spans="1:5" x14ac:dyDescent="0.25">
      <c r="A3101" s="60">
        <v>281112</v>
      </c>
      <c r="B3101">
        <v>28111</v>
      </c>
      <c r="C3101">
        <v>2</v>
      </c>
      <c r="D3101">
        <v>2033.5</v>
      </c>
      <c r="E3101">
        <v>230201</v>
      </c>
    </row>
    <row r="3102" spans="1:5" x14ac:dyDescent="0.25">
      <c r="A3102" s="60">
        <v>281121</v>
      </c>
      <c r="B3102">
        <v>28112</v>
      </c>
      <c r="C3102">
        <v>1</v>
      </c>
      <c r="D3102">
        <v>320</v>
      </c>
      <c r="E3102">
        <v>230201</v>
      </c>
    </row>
    <row r="3103" spans="1:5" x14ac:dyDescent="0.25">
      <c r="A3103" s="60">
        <v>281122</v>
      </c>
      <c r="B3103">
        <v>28112</v>
      </c>
      <c r="C3103">
        <v>2</v>
      </c>
      <c r="D3103">
        <v>2033.5</v>
      </c>
      <c r="E3103">
        <v>230201</v>
      </c>
    </row>
    <row r="3104" spans="1:5" x14ac:dyDescent="0.25">
      <c r="A3104" s="60">
        <v>281131</v>
      </c>
      <c r="B3104">
        <v>28113</v>
      </c>
      <c r="C3104">
        <v>1</v>
      </c>
      <c r="D3104">
        <v>320</v>
      </c>
      <c r="E3104">
        <v>230201</v>
      </c>
    </row>
    <row r="3105" spans="1:5" x14ac:dyDescent="0.25">
      <c r="A3105" s="60">
        <v>281132</v>
      </c>
      <c r="B3105">
        <v>28113</v>
      </c>
      <c r="C3105">
        <v>2</v>
      </c>
      <c r="D3105">
        <v>2033.5</v>
      </c>
      <c r="E3105">
        <v>230201</v>
      </c>
    </row>
    <row r="3106" spans="1:5" x14ac:dyDescent="0.25">
      <c r="A3106" s="60">
        <v>284991</v>
      </c>
      <c r="B3106">
        <v>28499</v>
      </c>
      <c r="C3106">
        <v>1</v>
      </c>
      <c r="D3106">
        <v>320</v>
      </c>
      <c r="E3106">
        <v>230201</v>
      </c>
    </row>
    <row r="3107" spans="1:5" x14ac:dyDescent="0.25">
      <c r="A3107" s="60">
        <v>284992</v>
      </c>
      <c r="B3107">
        <v>28499</v>
      </c>
      <c r="C3107">
        <v>2</v>
      </c>
      <c r="D3107">
        <v>2033.5</v>
      </c>
      <c r="E3107">
        <v>230201</v>
      </c>
    </row>
    <row r="3108" spans="1:5" x14ac:dyDescent="0.25">
      <c r="A3108" s="60">
        <v>282521</v>
      </c>
      <c r="B3108">
        <v>28252</v>
      </c>
      <c r="C3108">
        <v>1</v>
      </c>
      <c r="D3108">
        <v>5268</v>
      </c>
      <c r="E3108">
        <v>230110</v>
      </c>
    </row>
    <row r="3109" spans="1:5" x14ac:dyDescent="0.25">
      <c r="A3109" s="60">
        <v>282522</v>
      </c>
      <c r="B3109">
        <v>28252</v>
      </c>
      <c r="C3109">
        <v>2</v>
      </c>
      <c r="D3109">
        <v>5268</v>
      </c>
      <c r="E3109">
        <v>230110</v>
      </c>
    </row>
    <row r="3110" spans="1:5" x14ac:dyDescent="0.25">
      <c r="A3110" s="60">
        <v>282523</v>
      </c>
      <c r="B3110">
        <v>28252</v>
      </c>
      <c r="C3110">
        <v>3</v>
      </c>
      <c r="D3110">
        <v>5268</v>
      </c>
      <c r="E3110">
        <v>230110</v>
      </c>
    </row>
    <row r="3111" spans="1:5" x14ac:dyDescent="0.25">
      <c r="A3111" s="60">
        <v>295651</v>
      </c>
      <c r="B3111">
        <v>29565</v>
      </c>
      <c r="C3111">
        <v>1</v>
      </c>
      <c r="D3111">
        <v>320</v>
      </c>
      <c r="E3111">
        <v>230201</v>
      </c>
    </row>
    <row r="3112" spans="1:5" x14ac:dyDescent="0.25">
      <c r="A3112" s="60">
        <v>295652</v>
      </c>
      <c r="B3112">
        <v>29565</v>
      </c>
      <c r="C3112">
        <v>2</v>
      </c>
      <c r="D3112">
        <v>638.70000000000005</v>
      </c>
      <c r="E3112">
        <v>230201</v>
      </c>
    </row>
    <row r="3113" spans="1:5" x14ac:dyDescent="0.25">
      <c r="A3113" s="60">
        <v>295662</v>
      </c>
      <c r="B3113">
        <v>29566</v>
      </c>
      <c r="C3113">
        <v>2</v>
      </c>
      <c r="D3113">
        <v>377.65</v>
      </c>
      <c r="E3113">
        <v>230201</v>
      </c>
    </row>
    <row r="3114" spans="1:5" x14ac:dyDescent="0.25">
      <c r="A3114" s="60">
        <v>295661</v>
      </c>
      <c r="B3114">
        <v>29566</v>
      </c>
      <c r="C3114">
        <v>1</v>
      </c>
      <c r="D3114">
        <v>754.2</v>
      </c>
      <c r="E3114">
        <v>230201</v>
      </c>
    </row>
    <row r="3115" spans="1:5" x14ac:dyDescent="0.25">
      <c r="A3115" s="60">
        <v>50512</v>
      </c>
      <c r="B3115">
        <v>5051</v>
      </c>
      <c r="C3115">
        <v>2</v>
      </c>
      <c r="D3115">
        <v>707.23</v>
      </c>
      <c r="E3115">
        <v>230301</v>
      </c>
    </row>
    <row r="3116" spans="1:5" x14ac:dyDescent="0.25">
      <c r="A3116" s="60">
        <v>290031</v>
      </c>
      <c r="B3116">
        <v>29003</v>
      </c>
      <c r="C3116">
        <v>1</v>
      </c>
      <c r="D3116">
        <v>707.23</v>
      </c>
      <c r="E3116">
        <v>230301</v>
      </c>
    </row>
    <row r="3117" spans="1:5" x14ac:dyDescent="0.25">
      <c r="A3117" s="60">
        <v>287001</v>
      </c>
      <c r="B3117">
        <v>28700</v>
      </c>
      <c r="C3117">
        <v>1</v>
      </c>
      <c r="D3117">
        <v>1080.19</v>
      </c>
      <c r="E3117">
        <v>230301</v>
      </c>
    </row>
    <row r="3118" spans="1:5" x14ac:dyDescent="0.25">
      <c r="A3118" s="60">
        <v>293381</v>
      </c>
      <c r="B3118">
        <v>29338</v>
      </c>
      <c r="C3118">
        <v>1</v>
      </c>
      <c r="D3118">
        <v>1080.19</v>
      </c>
      <c r="E3118">
        <v>230301</v>
      </c>
    </row>
    <row r="3119" spans="1:5" x14ac:dyDescent="0.25">
      <c r="A3119" s="60">
        <v>296211</v>
      </c>
      <c r="B3119">
        <v>29621</v>
      </c>
      <c r="C3119">
        <v>1</v>
      </c>
      <c r="D3119">
        <v>1061.8</v>
      </c>
      <c r="E3119">
        <v>230301</v>
      </c>
    </row>
    <row r="3120" spans="1:5" x14ac:dyDescent="0.25">
      <c r="A3120" s="60">
        <v>285291</v>
      </c>
      <c r="B3120">
        <v>28529</v>
      </c>
      <c r="C3120">
        <v>1</v>
      </c>
      <c r="D3120">
        <v>707.23</v>
      </c>
      <c r="E3120">
        <v>230301</v>
      </c>
    </row>
    <row r="3121" spans="1:5" x14ac:dyDescent="0.25">
      <c r="A3121" s="60">
        <v>277371</v>
      </c>
      <c r="B3121">
        <v>27737</v>
      </c>
      <c r="C3121">
        <v>1</v>
      </c>
      <c r="D3121">
        <v>707.23</v>
      </c>
      <c r="E3121">
        <v>230301</v>
      </c>
    </row>
    <row r="3122" spans="1:5" x14ac:dyDescent="0.25">
      <c r="A3122" s="60">
        <v>242551</v>
      </c>
      <c r="B3122">
        <v>24255</v>
      </c>
      <c r="C3122">
        <v>1</v>
      </c>
      <c r="D3122">
        <v>668.96</v>
      </c>
      <c r="E3122">
        <v>230216</v>
      </c>
    </row>
    <row r="3123" spans="1:5" x14ac:dyDescent="0.25">
      <c r="A3123" s="60">
        <v>120882</v>
      </c>
      <c r="B3123">
        <v>12088</v>
      </c>
      <c r="C3123">
        <v>2</v>
      </c>
      <c r="D3123">
        <v>590.87</v>
      </c>
      <c r="E3123">
        <v>230301</v>
      </c>
    </row>
    <row r="3124" spans="1:5" x14ac:dyDescent="0.25">
      <c r="A3124" s="60">
        <v>236521</v>
      </c>
      <c r="B3124">
        <v>23652</v>
      </c>
      <c r="C3124">
        <v>1</v>
      </c>
      <c r="D3124">
        <v>918.13</v>
      </c>
      <c r="E3124">
        <v>230301</v>
      </c>
    </row>
    <row r="3125" spans="1:5" x14ac:dyDescent="0.25">
      <c r="A3125" s="60">
        <v>20814</v>
      </c>
      <c r="B3125">
        <v>2081</v>
      </c>
      <c r="C3125">
        <v>4</v>
      </c>
      <c r="D3125">
        <v>600.44000000000005</v>
      </c>
      <c r="E3125">
        <v>230301</v>
      </c>
    </row>
    <row r="3126" spans="1:5" x14ac:dyDescent="0.25">
      <c r="A3126" s="60">
        <v>278551</v>
      </c>
      <c r="B3126">
        <v>27855</v>
      </c>
      <c r="C3126">
        <v>1</v>
      </c>
      <c r="D3126">
        <v>918.13</v>
      </c>
      <c r="E3126">
        <v>230301</v>
      </c>
    </row>
    <row r="3127" spans="1:5" x14ac:dyDescent="0.25">
      <c r="A3127" s="60">
        <v>187301</v>
      </c>
      <c r="B3127">
        <v>18730</v>
      </c>
      <c r="C3127">
        <v>1</v>
      </c>
      <c r="D3127">
        <v>440</v>
      </c>
      <c r="E3127">
        <v>230213</v>
      </c>
    </row>
    <row r="3128" spans="1:5" x14ac:dyDescent="0.25">
      <c r="A3128" s="60">
        <v>187303</v>
      </c>
      <c r="B3128">
        <v>18730</v>
      </c>
      <c r="C3128">
        <v>3</v>
      </c>
      <c r="D3128">
        <v>440</v>
      </c>
      <c r="E3128">
        <v>230213</v>
      </c>
    </row>
    <row r="3129" spans="1:5" x14ac:dyDescent="0.25">
      <c r="A3129" s="60">
        <v>187304</v>
      </c>
      <c r="B3129">
        <v>18730</v>
      </c>
      <c r="C3129">
        <v>4</v>
      </c>
      <c r="D3129">
        <v>266</v>
      </c>
      <c r="E3129">
        <v>220207</v>
      </c>
    </row>
    <row r="3130" spans="1:5" x14ac:dyDescent="0.25">
      <c r="A3130" s="60">
        <v>195341</v>
      </c>
      <c r="B3130">
        <v>19534</v>
      </c>
      <c r="C3130">
        <v>1</v>
      </c>
      <c r="D3130">
        <v>532</v>
      </c>
      <c r="E3130">
        <v>230213</v>
      </c>
    </row>
    <row r="3131" spans="1:5" x14ac:dyDescent="0.25">
      <c r="A3131" s="60">
        <v>282341</v>
      </c>
      <c r="B3131">
        <v>28234</v>
      </c>
      <c r="C3131">
        <v>1</v>
      </c>
      <c r="D3131">
        <v>1180247.0900000001</v>
      </c>
      <c r="E3131">
        <v>230201</v>
      </c>
    </row>
    <row r="3132" spans="1:5" x14ac:dyDescent="0.25">
      <c r="A3132" s="60">
        <v>282342</v>
      </c>
      <c r="B3132">
        <v>28234</v>
      </c>
      <c r="C3132">
        <v>2</v>
      </c>
      <c r="D3132">
        <v>11802462.98</v>
      </c>
      <c r="E3132">
        <v>230201</v>
      </c>
    </row>
    <row r="3133" spans="1:5" x14ac:dyDescent="0.25">
      <c r="A3133" s="60">
        <v>7601</v>
      </c>
      <c r="B3133">
        <v>760</v>
      </c>
      <c r="C3133">
        <v>1</v>
      </c>
      <c r="D3133">
        <v>2295.52</v>
      </c>
      <c r="E3133">
        <v>230301</v>
      </c>
    </row>
    <row r="3134" spans="1:5" x14ac:dyDescent="0.25">
      <c r="A3134" s="60">
        <v>7602</v>
      </c>
      <c r="B3134">
        <v>760</v>
      </c>
      <c r="C3134">
        <v>2</v>
      </c>
      <c r="D3134">
        <v>4047.81</v>
      </c>
      <c r="E3134">
        <v>230301</v>
      </c>
    </row>
    <row r="3135" spans="1:5" x14ac:dyDescent="0.25">
      <c r="A3135" s="60">
        <v>73601</v>
      </c>
      <c r="B3135">
        <v>7360</v>
      </c>
      <c r="C3135">
        <v>1</v>
      </c>
      <c r="D3135">
        <v>2229.21</v>
      </c>
      <c r="E3135">
        <v>230301</v>
      </c>
    </row>
    <row r="3136" spans="1:5" x14ac:dyDescent="0.25">
      <c r="A3136" s="60">
        <v>73603</v>
      </c>
      <c r="B3136">
        <v>7360</v>
      </c>
      <c r="C3136">
        <v>3</v>
      </c>
      <c r="D3136">
        <v>4092.05</v>
      </c>
      <c r="E3136">
        <v>230301</v>
      </c>
    </row>
    <row r="3137" spans="1:5" x14ac:dyDescent="0.25">
      <c r="A3137" s="60">
        <v>64912</v>
      </c>
      <c r="B3137">
        <v>6491</v>
      </c>
      <c r="C3137">
        <v>2</v>
      </c>
      <c r="D3137">
        <v>2435.12</v>
      </c>
      <c r="E3137">
        <v>230222</v>
      </c>
    </row>
    <row r="3138" spans="1:5" x14ac:dyDescent="0.25">
      <c r="A3138" s="60">
        <v>64915</v>
      </c>
      <c r="B3138">
        <v>6491</v>
      </c>
      <c r="C3138">
        <v>5</v>
      </c>
      <c r="D3138">
        <v>3909.31</v>
      </c>
      <c r="E3138">
        <v>230222</v>
      </c>
    </row>
    <row r="3139" spans="1:5" x14ac:dyDescent="0.25">
      <c r="A3139" s="60">
        <v>292031</v>
      </c>
      <c r="B3139">
        <v>29203</v>
      </c>
      <c r="C3139">
        <v>1</v>
      </c>
      <c r="D3139">
        <v>7893.66</v>
      </c>
      <c r="E3139">
        <v>230216</v>
      </c>
    </row>
    <row r="3140" spans="1:5" x14ac:dyDescent="0.25">
      <c r="A3140" s="60">
        <v>261731</v>
      </c>
      <c r="B3140">
        <v>26173</v>
      </c>
      <c r="C3140">
        <v>1</v>
      </c>
      <c r="D3140">
        <v>2150</v>
      </c>
      <c r="E3140">
        <v>230301</v>
      </c>
    </row>
    <row r="3141" spans="1:5" x14ac:dyDescent="0.25">
      <c r="A3141" s="60">
        <v>286061</v>
      </c>
      <c r="B3141">
        <v>28606</v>
      </c>
      <c r="C3141">
        <v>1</v>
      </c>
      <c r="D3141">
        <v>4372</v>
      </c>
      <c r="E3141">
        <v>230207</v>
      </c>
    </row>
    <row r="3142" spans="1:5" x14ac:dyDescent="0.25">
      <c r="A3142" s="60">
        <v>286051</v>
      </c>
      <c r="B3142">
        <v>28605</v>
      </c>
      <c r="C3142">
        <v>1</v>
      </c>
      <c r="D3142">
        <v>2726</v>
      </c>
      <c r="E3142">
        <v>230207</v>
      </c>
    </row>
    <row r="3143" spans="1:5" x14ac:dyDescent="0.25">
      <c r="A3143" s="60">
        <v>230271</v>
      </c>
      <c r="B3143">
        <v>23027</v>
      </c>
      <c r="C3143">
        <v>1</v>
      </c>
      <c r="D3143">
        <v>3311</v>
      </c>
      <c r="E3143">
        <v>230207</v>
      </c>
    </row>
    <row r="3144" spans="1:5" x14ac:dyDescent="0.25">
      <c r="A3144" s="60">
        <v>7623</v>
      </c>
      <c r="B3144">
        <v>762</v>
      </c>
      <c r="C3144">
        <v>3</v>
      </c>
      <c r="D3144">
        <v>889.88</v>
      </c>
      <c r="E3144">
        <v>230301</v>
      </c>
    </row>
    <row r="3145" spans="1:5" x14ac:dyDescent="0.25">
      <c r="A3145" s="60">
        <v>7631</v>
      </c>
      <c r="B3145">
        <v>763</v>
      </c>
      <c r="C3145">
        <v>1</v>
      </c>
      <c r="D3145">
        <v>1598.31</v>
      </c>
      <c r="E3145">
        <v>230301</v>
      </c>
    </row>
    <row r="3146" spans="1:5" x14ac:dyDescent="0.25">
      <c r="A3146" s="60">
        <v>7632</v>
      </c>
      <c r="B3146">
        <v>763</v>
      </c>
      <c r="C3146">
        <v>2</v>
      </c>
      <c r="D3146">
        <v>3858.11</v>
      </c>
      <c r="E3146">
        <v>230301</v>
      </c>
    </row>
    <row r="3147" spans="1:5" x14ac:dyDescent="0.25">
      <c r="A3147" s="60">
        <v>148972</v>
      </c>
      <c r="B3147">
        <v>14897</v>
      </c>
      <c r="C3147">
        <v>2</v>
      </c>
      <c r="D3147">
        <v>29747.25</v>
      </c>
      <c r="E3147">
        <v>230127</v>
      </c>
    </row>
    <row r="3148" spans="1:5" x14ac:dyDescent="0.25">
      <c r="A3148" s="60">
        <v>148973</v>
      </c>
      <c r="B3148">
        <v>14897</v>
      </c>
      <c r="C3148">
        <v>3</v>
      </c>
      <c r="D3148">
        <v>75937.61</v>
      </c>
      <c r="E3148">
        <v>230127</v>
      </c>
    </row>
    <row r="3149" spans="1:5" x14ac:dyDescent="0.25">
      <c r="A3149" s="60">
        <v>231741</v>
      </c>
      <c r="B3149">
        <v>23174</v>
      </c>
      <c r="C3149">
        <v>1</v>
      </c>
      <c r="D3149">
        <v>2472.33</v>
      </c>
      <c r="E3149">
        <v>230301</v>
      </c>
    </row>
    <row r="3150" spans="1:5" x14ac:dyDescent="0.25">
      <c r="A3150" s="60">
        <v>221093</v>
      </c>
      <c r="B3150">
        <v>22109</v>
      </c>
      <c r="C3150">
        <v>3</v>
      </c>
      <c r="D3150">
        <v>2845.04</v>
      </c>
      <c r="E3150">
        <v>230301</v>
      </c>
    </row>
    <row r="3151" spans="1:5" x14ac:dyDescent="0.25">
      <c r="A3151" s="60">
        <v>221091</v>
      </c>
      <c r="B3151">
        <v>22109</v>
      </c>
      <c r="C3151">
        <v>1</v>
      </c>
      <c r="D3151">
        <v>14225.28</v>
      </c>
      <c r="E3151">
        <v>230301</v>
      </c>
    </row>
    <row r="3152" spans="1:5" x14ac:dyDescent="0.25">
      <c r="A3152" s="60">
        <v>79313</v>
      </c>
      <c r="B3152">
        <v>7931</v>
      </c>
      <c r="C3152">
        <v>3</v>
      </c>
      <c r="D3152">
        <v>18492.89</v>
      </c>
      <c r="E3152">
        <v>230301</v>
      </c>
    </row>
    <row r="3153" spans="1:5" x14ac:dyDescent="0.25">
      <c r="A3153" s="60">
        <v>78291</v>
      </c>
      <c r="B3153">
        <v>7829</v>
      </c>
      <c r="C3153">
        <v>1</v>
      </c>
      <c r="D3153">
        <v>1359.36</v>
      </c>
      <c r="E3153">
        <v>230301</v>
      </c>
    </row>
    <row r="3154" spans="1:5" x14ac:dyDescent="0.25">
      <c r="A3154" s="60">
        <v>7642</v>
      </c>
      <c r="B3154">
        <v>764</v>
      </c>
      <c r="C3154">
        <v>2</v>
      </c>
      <c r="D3154">
        <v>1318.62</v>
      </c>
      <c r="E3154">
        <v>230201</v>
      </c>
    </row>
    <row r="3155" spans="1:5" x14ac:dyDescent="0.25">
      <c r="A3155" s="60">
        <v>7643</v>
      </c>
      <c r="B3155">
        <v>764</v>
      </c>
      <c r="C3155">
        <v>3</v>
      </c>
      <c r="D3155">
        <v>2658.92</v>
      </c>
      <c r="E3155">
        <v>230201</v>
      </c>
    </row>
    <row r="3156" spans="1:5" x14ac:dyDescent="0.25">
      <c r="A3156" s="60">
        <v>7645</v>
      </c>
      <c r="B3156">
        <v>764</v>
      </c>
      <c r="C3156">
        <v>5</v>
      </c>
      <c r="D3156">
        <v>11684.02</v>
      </c>
      <c r="E3156">
        <v>230201</v>
      </c>
    </row>
    <row r="3157" spans="1:5" x14ac:dyDescent="0.25">
      <c r="A3157" s="60">
        <v>7694</v>
      </c>
      <c r="B3157">
        <v>769</v>
      </c>
      <c r="C3157">
        <v>4</v>
      </c>
      <c r="D3157">
        <v>6033.49</v>
      </c>
      <c r="E3157">
        <v>230224</v>
      </c>
    </row>
    <row r="3158" spans="1:5" x14ac:dyDescent="0.25">
      <c r="A3158" s="60">
        <v>7691</v>
      </c>
      <c r="B3158">
        <v>769</v>
      </c>
      <c r="C3158">
        <v>1</v>
      </c>
      <c r="D3158">
        <v>17319.77</v>
      </c>
      <c r="E3158">
        <v>230224</v>
      </c>
    </row>
    <row r="3159" spans="1:5" x14ac:dyDescent="0.25">
      <c r="A3159" s="60">
        <v>7692</v>
      </c>
      <c r="B3159">
        <v>769</v>
      </c>
      <c r="C3159">
        <v>2</v>
      </c>
      <c r="D3159">
        <v>62956.41</v>
      </c>
      <c r="E3159">
        <v>230224</v>
      </c>
    </row>
    <row r="3160" spans="1:5" x14ac:dyDescent="0.25">
      <c r="A3160" s="60">
        <v>139051</v>
      </c>
      <c r="B3160">
        <v>13905</v>
      </c>
      <c r="C3160">
        <v>1</v>
      </c>
      <c r="D3160">
        <v>25600.9</v>
      </c>
      <c r="E3160">
        <v>230210</v>
      </c>
    </row>
    <row r="3161" spans="1:5" x14ac:dyDescent="0.25">
      <c r="A3161" s="60">
        <v>139052</v>
      </c>
      <c r="B3161">
        <v>13905</v>
      </c>
      <c r="C3161">
        <v>2</v>
      </c>
      <c r="D3161">
        <v>67406.429999999993</v>
      </c>
      <c r="E3161">
        <v>230210</v>
      </c>
    </row>
    <row r="3162" spans="1:5" x14ac:dyDescent="0.25">
      <c r="A3162" s="60">
        <v>195612</v>
      </c>
      <c r="B3162">
        <v>19561</v>
      </c>
      <c r="C3162">
        <v>2</v>
      </c>
      <c r="D3162">
        <v>31230.48</v>
      </c>
      <c r="E3162">
        <v>230301</v>
      </c>
    </row>
    <row r="3163" spans="1:5" x14ac:dyDescent="0.25">
      <c r="A3163" s="60">
        <v>195613</v>
      </c>
      <c r="B3163">
        <v>19561</v>
      </c>
      <c r="C3163">
        <v>3</v>
      </c>
      <c r="D3163">
        <v>82792.22</v>
      </c>
      <c r="E3163">
        <v>230301</v>
      </c>
    </row>
    <row r="3164" spans="1:5" x14ac:dyDescent="0.25">
      <c r="A3164" s="60">
        <v>60101</v>
      </c>
      <c r="B3164">
        <v>6010</v>
      </c>
      <c r="C3164">
        <v>1</v>
      </c>
      <c r="D3164">
        <v>33807</v>
      </c>
      <c r="E3164">
        <v>230222</v>
      </c>
    </row>
    <row r="3165" spans="1:5" x14ac:dyDescent="0.25">
      <c r="A3165" s="60">
        <v>60102</v>
      </c>
      <c r="B3165">
        <v>6010</v>
      </c>
      <c r="C3165">
        <v>2</v>
      </c>
      <c r="D3165">
        <v>64631</v>
      </c>
      <c r="E3165">
        <v>230222</v>
      </c>
    </row>
    <row r="3166" spans="1:5" x14ac:dyDescent="0.25">
      <c r="A3166" s="60">
        <v>90662</v>
      </c>
      <c r="B3166">
        <v>9066</v>
      </c>
      <c r="C3166">
        <v>2</v>
      </c>
      <c r="D3166">
        <v>13599.25</v>
      </c>
      <c r="E3166">
        <v>230217</v>
      </c>
    </row>
    <row r="3167" spans="1:5" x14ac:dyDescent="0.25">
      <c r="A3167" s="60">
        <v>90663</v>
      </c>
      <c r="B3167">
        <v>9066</v>
      </c>
      <c r="C3167">
        <v>3</v>
      </c>
      <c r="D3167">
        <v>47650.62</v>
      </c>
      <c r="E3167">
        <v>230217</v>
      </c>
    </row>
    <row r="3168" spans="1:5" x14ac:dyDescent="0.25">
      <c r="A3168" s="60">
        <v>53081</v>
      </c>
      <c r="B3168">
        <v>5308</v>
      </c>
      <c r="C3168">
        <v>1</v>
      </c>
      <c r="D3168">
        <v>10481.06</v>
      </c>
      <c r="E3168">
        <v>230201</v>
      </c>
    </row>
    <row r="3169" spans="1:5" x14ac:dyDescent="0.25">
      <c r="A3169" s="60">
        <v>53082</v>
      </c>
      <c r="B3169">
        <v>5308</v>
      </c>
      <c r="C3169">
        <v>2</v>
      </c>
      <c r="D3169">
        <v>28494.07</v>
      </c>
      <c r="E3169">
        <v>230201</v>
      </c>
    </row>
    <row r="3170" spans="1:5" x14ac:dyDescent="0.25">
      <c r="A3170" s="60">
        <v>53083</v>
      </c>
      <c r="B3170">
        <v>5308</v>
      </c>
      <c r="C3170">
        <v>3</v>
      </c>
      <c r="D3170">
        <v>85586.58</v>
      </c>
      <c r="E3170">
        <v>230201</v>
      </c>
    </row>
    <row r="3171" spans="1:5" x14ac:dyDescent="0.25">
      <c r="A3171" s="60">
        <v>128801</v>
      </c>
      <c r="B3171">
        <v>12880</v>
      </c>
      <c r="C3171">
        <v>1</v>
      </c>
      <c r="D3171">
        <v>13845.94</v>
      </c>
      <c r="E3171">
        <v>230215</v>
      </c>
    </row>
    <row r="3172" spans="1:5" x14ac:dyDescent="0.25">
      <c r="A3172" s="60">
        <v>128802</v>
      </c>
      <c r="B3172">
        <v>12880</v>
      </c>
      <c r="C3172">
        <v>2</v>
      </c>
      <c r="D3172">
        <v>41121.1</v>
      </c>
      <c r="E3172">
        <v>230215</v>
      </c>
    </row>
    <row r="3173" spans="1:5" x14ac:dyDescent="0.25">
      <c r="A3173" s="60">
        <v>7772</v>
      </c>
      <c r="B3173">
        <v>777</v>
      </c>
      <c r="C3173">
        <v>2</v>
      </c>
      <c r="D3173">
        <v>26472.75</v>
      </c>
      <c r="E3173">
        <v>230215</v>
      </c>
    </row>
    <row r="3174" spans="1:5" x14ac:dyDescent="0.25">
      <c r="A3174" s="60">
        <v>284331</v>
      </c>
      <c r="B3174">
        <v>28433</v>
      </c>
      <c r="C3174">
        <v>1</v>
      </c>
      <c r="D3174">
        <v>127263.18</v>
      </c>
      <c r="E3174">
        <v>230215</v>
      </c>
    </row>
    <row r="3175" spans="1:5" x14ac:dyDescent="0.25">
      <c r="A3175" s="60">
        <v>100561</v>
      </c>
      <c r="B3175">
        <v>10056</v>
      </c>
      <c r="C3175">
        <v>1</v>
      </c>
      <c r="D3175">
        <v>1453.7</v>
      </c>
      <c r="E3175">
        <v>230224</v>
      </c>
    </row>
    <row r="3176" spans="1:5" x14ac:dyDescent="0.25">
      <c r="A3176" s="60">
        <v>133562</v>
      </c>
      <c r="B3176">
        <v>13356</v>
      </c>
      <c r="C3176">
        <v>2</v>
      </c>
      <c r="D3176">
        <v>1161.5</v>
      </c>
      <c r="E3176">
        <v>230301</v>
      </c>
    </row>
    <row r="3177" spans="1:5" x14ac:dyDescent="0.25">
      <c r="A3177" s="60">
        <v>133563</v>
      </c>
      <c r="B3177">
        <v>13356</v>
      </c>
      <c r="C3177">
        <v>3</v>
      </c>
      <c r="D3177">
        <v>2096.02</v>
      </c>
      <c r="E3177">
        <v>230301</v>
      </c>
    </row>
    <row r="3178" spans="1:5" x14ac:dyDescent="0.25">
      <c r="A3178" s="60">
        <v>202071</v>
      </c>
      <c r="B3178">
        <v>20207</v>
      </c>
      <c r="C3178">
        <v>1</v>
      </c>
      <c r="D3178">
        <v>1435.46</v>
      </c>
      <c r="E3178">
        <v>230301</v>
      </c>
    </row>
    <row r="3179" spans="1:5" x14ac:dyDescent="0.25">
      <c r="A3179" s="60">
        <v>202072</v>
      </c>
      <c r="B3179">
        <v>20207</v>
      </c>
      <c r="C3179">
        <v>2</v>
      </c>
      <c r="D3179">
        <v>1685.21</v>
      </c>
      <c r="E3179">
        <v>230301</v>
      </c>
    </row>
    <row r="3180" spans="1:5" x14ac:dyDescent="0.25">
      <c r="A3180" s="60">
        <v>202073</v>
      </c>
      <c r="B3180">
        <v>20207</v>
      </c>
      <c r="C3180">
        <v>3</v>
      </c>
      <c r="D3180">
        <v>2013.29</v>
      </c>
      <c r="E3180">
        <v>230301</v>
      </c>
    </row>
    <row r="3181" spans="1:5" x14ac:dyDescent="0.25">
      <c r="A3181" s="60">
        <v>7813</v>
      </c>
      <c r="B3181">
        <v>781</v>
      </c>
      <c r="C3181">
        <v>3</v>
      </c>
      <c r="D3181">
        <v>2500.54</v>
      </c>
      <c r="E3181">
        <v>230216</v>
      </c>
    </row>
    <row r="3182" spans="1:5" x14ac:dyDescent="0.25">
      <c r="A3182" s="60">
        <v>7814</v>
      </c>
      <c r="B3182">
        <v>781</v>
      </c>
      <c r="C3182">
        <v>4</v>
      </c>
      <c r="D3182">
        <v>4725.03</v>
      </c>
      <c r="E3182">
        <v>230216</v>
      </c>
    </row>
    <row r="3183" spans="1:5" x14ac:dyDescent="0.25">
      <c r="A3183" s="60">
        <v>175181</v>
      </c>
      <c r="B3183">
        <v>17518</v>
      </c>
      <c r="C3183">
        <v>1</v>
      </c>
      <c r="D3183">
        <v>2230</v>
      </c>
      <c r="E3183">
        <v>230217</v>
      </c>
    </row>
    <row r="3184" spans="1:5" x14ac:dyDescent="0.25">
      <c r="A3184" s="60">
        <v>284711</v>
      </c>
      <c r="B3184">
        <v>28471</v>
      </c>
      <c r="C3184">
        <v>1</v>
      </c>
      <c r="D3184">
        <v>1659</v>
      </c>
      <c r="E3184">
        <v>230215</v>
      </c>
    </row>
    <row r="3185" spans="1:5" x14ac:dyDescent="0.25">
      <c r="A3185" s="60">
        <v>284712</v>
      </c>
      <c r="B3185">
        <v>28471</v>
      </c>
      <c r="C3185">
        <v>2</v>
      </c>
      <c r="D3185">
        <v>3041.46</v>
      </c>
      <c r="E3185">
        <v>230215</v>
      </c>
    </row>
    <row r="3186" spans="1:5" x14ac:dyDescent="0.25">
      <c r="A3186" s="60">
        <v>284713</v>
      </c>
      <c r="B3186">
        <v>28471</v>
      </c>
      <c r="C3186">
        <v>3</v>
      </c>
      <c r="D3186">
        <v>3883.85</v>
      </c>
      <c r="E3186">
        <v>230215</v>
      </c>
    </row>
    <row r="3187" spans="1:5" x14ac:dyDescent="0.25">
      <c r="A3187" s="60">
        <v>147021</v>
      </c>
      <c r="B3187">
        <v>14702</v>
      </c>
      <c r="C3187">
        <v>1</v>
      </c>
      <c r="D3187">
        <v>1657.48</v>
      </c>
      <c r="E3187">
        <v>230224</v>
      </c>
    </row>
    <row r="3188" spans="1:5" x14ac:dyDescent="0.25">
      <c r="A3188" s="60">
        <v>147022</v>
      </c>
      <c r="B3188">
        <v>14702</v>
      </c>
      <c r="C3188">
        <v>2</v>
      </c>
      <c r="D3188">
        <v>3201.45</v>
      </c>
      <c r="E3188">
        <v>230224</v>
      </c>
    </row>
    <row r="3189" spans="1:5" x14ac:dyDescent="0.25">
      <c r="A3189" s="60">
        <v>74705</v>
      </c>
      <c r="B3189">
        <v>7470</v>
      </c>
      <c r="C3189">
        <v>5</v>
      </c>
      <c r="D3189">
        <v>5532.36</v>
      </c>
      <c r="E3189">
        <v>230301</v>
      </c>
    </row>
    <row r="3190" spans="1:5" x14ac:dyDescent="0.25">
      <c r="A3190" s="60">
        <v>74706</v>
      </c>
      <c r="B3190">
        <v>7470</v>
      </c>
      <c r="C3190">
        <v>6</v>
      </c>
      <c r="D3190">
        <v>6593.58</v>
      </c>
      <c r="E3190">
        <v>230301</v>
      </c>
    </row>
    <row r="3191" spans="1:5" x14ac:dyDescent="0.25">
      <c r="A3191" s="60">
        <v>286001</v>
      </c>
      <c r="B3191">
        <v>28600</v>
      </c>
      <c r="C3191">
        <v>1</v>
      </c>
      <c r="D3191">
        <v>1265331.93</v>
      </c>
      <c r="E3191">
        <v>230216</v>
      </c>
    </row>
    <row r="3192" spans="1:5" x14ac:dyDescent="0.25">
      <c r="A3192" s="60">
        <v>283131</v>
      </c>
      <c r="B3192">
        <v>28313</v>
      </c>
      <c r="C3192">
        <v>1</v>
      </c>
      <c r="D3192">
        <v>5480.97</v>
      </c>
      <c r="E3192">
        <v>230215</v>
      </c>
    </row>
    <row r="3193" spans="1:5" x14ac:dyDescent="0.25">
      <c r="A3193" s="60">
        <v>283132</v>
      </c>
      <c r="B3193">
        <v>28313</v>
      </c>
      <c r="C3193">
        <v>2</v>
      </c>
      <c r="D3193">
        <v>10526.24</v>
      </c>
      <c r="E3193">
        <v>230215</v>
      </c>
    </row>
    <row r="3194" spans="1:5" x14ac:dyDescent="0.25">
      <c r="A3194" s="60">
        <v>283143</v>
      </c>
      <c r="B3194">
        <v>28314</v>
      </c>
      <c r="C3194">
        <v>3</v>
      </c>
      <c r="D3194">
        <v>8420.9</v>
      </c>
      <c r="E3194">
        <v>230215</v>
      </c>
    </row>
    <row r="3195" spans="1:5" x14ac:dyDescent="0.25">
      <c r="A3195" s="60">
        <v>283144</v>
      </c>
      <c r="B3195">
        <v>28314</v>
      </c>
      <c r="C3195">
        <v>4</v>
      </c>
      <c r="D3195">
        <v>14155.97</v>
      </c>
      <c r="E3195">
        <v>230215</v>
      </c>
    </row>
    <row r="3196" spans="1:5" x14ac:dyDescent="0.25">
      <c r="A3196" s="60">
        <v>283141</v>
      </c>
      <c r="B3196">
        <v>28314</v>
      </c>
      <c r="C3196">
        <v>1</v>
      </c>
      <c r="D3196">
        <v>6932.89</v>
      </c>
      <c r="E3196">
        <v>230215</v>
      </c>
    </row>
    <row r="3197" spans="1:5" x14ac:dyDescent="0.25">
      <c r="A3197" s="60">
        <v>283142</v>
      </c>
      <c r="B3197">
        <v>28314</v>
      </c>
      <c r="C3197">
        <v>2</v>
      </c>
      <c r="D3197">
        <v>13792.92</v>
      </c>
      <c r="E3197">
        <v>230215</v>
      </c>
    </row>
    <row r="3198" spans="1:5" x14ac:dyDescent="0.25">
      <c r="A3198" s="60">
        <v>296981</v>
      </c>
      <c r="B3198">
        <v>29698</v>
      </c>
      <c r="C3198">
        <v>1</v>
      </c>
      <c r="D3198">
        <v>1089815.43</v>
      </c>
      <c r="E3198">
        <v>230301</v>
      </c>
    </row>
    <row r="3199" spans="1:5" x14ac:dyDescent="0.25">
      <c r="A3199" s="60">
        <v>292811</v>
      </c>
      <c r="B3199">
        <v>29281</v>
      </c>
      <c r="C3199">
        <v>1</v>
      </c>
      <c r="D3199">
        <v>8127.82</v>
      </c>
      <c r="E3199">
        <v>230216</v>
      </c>
    </row>
    <row r="3200" spans="1:5" x14ac:dyDescent="0.25">
      <c r="A3200" s="60">
        <v>292812</v>
      </c>
      <c r="B3200">
        <v>29281</v>
      </c>
      <c r="C3200">
        <v>2</v>
      </c>
      <c r="D3200">
        <v>12668.8</v>
      </c>
      <c r="E3200">
        <v>230216</v>
      </c>
    </row>
    <row r="3201" spans="1:5" x14ac:dyDescent="0.25">
      <c r="A3201" s="60">
        <v>292813</v>
      </c>
      <c r="B3201">
        <v>29281</v>
      </c>
      <c r="C3201">
        <v>3</v>
      </c>
      <c r="D3201">
        <v>16359.69</v>
      </c>
      <c r="E3201">
        <v>230216</v>
      </c>
    </row>
    <row r="3202" spans="1:5" x14ac:dyDescent="0.25">
      <c r="A3202" s="60">
        <v>293971</v>
      </c>
      <c r="B3202">
        <v>29397</v>
      </c>
      <c r="C3202">
        <v>1</v>
      </c>
      <c r="D3202">
        <v>1450357.72</v>
      </c>
      <c r="E3202">
        <v>230201</v>
      </c>
    </row>
    <row r="3203" spans="1:5" x14ac:dyDescent="0.25">
      <c r="A3203" s="60">
        <v>176701</v>
      </c>
      <c r="B3203">
        <v>17670</v>
      </c>
      <c r="C3203">
        <v>1</v>
      </c>
      <c r="D3203">
        <v>3045.15</v>
      </c>
      <c r="E3203">
        <v>230216</v>
      </c>
    </row>
    <row r="3204" spans="1:5" x14ac:dyDescent="0.25">
      <c r="A3204" s="60">
        <v>174912</v>
      </c>
      <c r="B3204">
        <v>17491</v>
      </c>
      <c r="C3204">
        <v>2</v>
      </c>
      <c r="D3204">
        <v>2595</v>
      </c>
      <c r="E3204">
        <v>230217</v>
      </c>
    </row>
    <row r="3205" spans="1:5" x14ac:dyDescent="0.25">
      <c r="A3205" s="60">
        <v>233201</v>
      </c>
      <c r="B3205">
        <v>23320</v>
      </c>
      <c r="C3205">
        <v>1</v>
      </c>
      <c r="D3205">
        <v>1718</v>
      </c>
      <c r="E3205">
        <v>230207</v>
      </c>
    </row>
    <row r="3206" spans="1:5" x14ac:dyDescent="0.25">
      <c r="A3206" s="60">
        <v>259831</v>
      </c>
      <c r="B3206">
        <v>25983</v>
      </c>
      <c r="C3206">
        <v>1</v>
      </c>
      <c r="D3206">
        <v>2900</v>
      </c>
      <c r="E3206">
        <v>230301</v>
      </c>
    </row>
    <row r="3207" spans="1:5" x14ac:dyDescent="0.25">
      <c r="A3207" s="60">
        <v>120525</v>
      </c>
      <c r="B3207">
        <v>12052</v>
      </c>
      <c r="C3207">
        <v>5</v>
      </c>
      <c r="D3207">
        <v>2700</v>
      </c>
      <c r="E3207">
        <v>230301</v>
      </c>
    </row>
    <row r="3208" spans="1:5" x14ac:dyDescent="0.25">
      <c r="A3208" s="60">
        <v>120526</v>
      </c>
      <c r="B3208">
        <v>12052</v>
      </c>
      <c r="C3208">
        <v>6</v>
      </c>
      <c r="D3208">
        <v>4500</v>
      </c>
      <c r="E3208">
        <v>230301</v>
      </c>
    </row>
    <row r="3209" spans="1:5" x14ac:dyDescent="0.25">
      <c r="A3209" s="60">
        <v>120524</v>
      </c>
      <c r="B3209">
        <v>12052</v>
      </c>
      <c r="C3209">
        <v>4</v>
      </c>
      <c r="D3209">
        <v>5700</v>
      </c>
      <c r="E3209">
        <v>230301</v>
      </c>
    </row>
    <row r="3210" spans="1:5" x14ac:dyDescent="0.25">
      <c r="A3210" s="60">
        <v>7884</v>
      </c>
      <c r="B3210">
        <v>788</v>
      </c>
      <c r="C3210">
        <v>4</v>
      </c>
      <c r="D3210">
        <v>1375.8</v>
      </c>
      <c r="E3210">
        <v>230301</v>
      </c>
    </row>
    <row r="3211" spans="1:5" x14ac:dyDescent="0.25">
      <c r="A3211" s="60">
        <v>7883</v>
      </c>
      <c r="B3211">
        <v>788</v>
      </c>
      <c r="C3211">
        <v>3</v>
      </c>
      <c r="D3211">
        <v>2069.81</v>
      </c>
      <c r="E3211">
        <v>230301</v>
      </c>
    </row>
    <row r="3212" spans="1:5" x14ac:dyDescent="0.25">
      <c r="A3212" s="60">
        <v>233212</v>
      </c>
      <c r="B3212">
        <v>23321</v>
      </c>
      <c r="C3212">
        <v>2</v>
      </c>
      <c r="D3212">
        <v>1290</v>
      </c>
      <c r="E3212">
        <v>230207</v>
      </c>
    </row>
    <row r="3213" spans="1:5" x14ac:dyDescent="0.25">
      <c r="A3213" s="60">
        <v>281784</v>
      </c>
      <c r="B3213">
        <v>28178</v>
      </c>
      <c r="C3213">
        <v>4</v>
      </c>
      <c r="D3213">
        <v>7862.13</v>
      </c>
      <c r="E3213">
        <v>230216</v>
      </c>
    </row>
    <row r="3214" spans="1:5" x14ac:dyDescent="0.25">
      <c r="A3214" s="60">
        <v>281781</v>
      </c>
      <c r="B3214">
        <v>28178</v>
      </c>
      <c r="C3214">
        <v>1</v>
      </c>
      <c r="D3214">
        <v>8824.19</v>
      </c>
      <c r="E3214">
        <v>230216</v>
      </c>
    </row>
    <row r="3215" spans="1:5" x14ac:dyDescent="0.25">
      <c r="A3215" s="60">
        <v>281782</v>
      </c>
      <c r="B3215">
        <v>28178</v>
      </c>
      <c r="C3215">
        <v>2</v>
      </c>
      <c r="D3215">
        <v>13634.11</v>
      </c>
      <c r="E3215">
        <v>230216</v>
      </c>
    </row>
    <row r="3216" spans="1:5" x14ac:dyDescent="0.25">
      <c r="A3216" s="60">
        <v>281783</v>
      </c>
      <c r="B3216">
        <v>28178</v>
      </c>
      <c r="C3216">
        <v>3</v>
      </c>
      <c r="D3216">
        <v>17589.669999999998</v>
      </c>
      <c r="E3216">
        <v>230216</v>
      </c>
    </row>
    <row r="3217" spans="1:5" x14ac:dyDescent="0.25">
      <c r="A3217" s="60">
        <v>285641</v>
      </c>
      <c r="B3217">
        <v>28564</v>
      </c>
      <c r="C3217">
        <v>1</v>
      </c>
      <c r="D3217">
        <v>789.52</v>
      </c>
      <c r="E3217">
        <v>230206</v>
      </c>
    </row>
    <row r="3218" spans="1:5" x14ac:dyDescent="0.25">
      <c r="A3218" s="60">
        <v>285642</v>
      </c>
      <c r="B3218">
        <v>28564</v>
      </c>
      <c r="C3218">
        <v>2</v>
      </c>
      <c r="D3218">
        <v>1689.58</v>
      </c>
      <c r="E3218">
        <v>230206</v>
      </c>
    </row>
    <row r="3219" spans="1:5" x14ac:dyDescent="0.25">
      <c r="A3219" s="60">
        <v>155682</v>
      </c>
      <c r="B3219">
        <v>15568</v>
      </c>
      <c r="C3219">
        <v>2</v>
      </c>
      <c r="D3219">
        <v>5164.42</v>
      </c>
      <c r="E3219">
        <v>230215</v>
      </c>
    </row>
    <row r="3220" spans="1:5" x14ac:dyDescent="0.25">
      <c r="A3220" s="60">
        <v>155683</v>
      </c>
      <c r="B3220">
        <v>15568</v>
      </c>
      <c r="C3220">
        <v>3</v>
      </c>
      <c r="D3220">
        <v>9550.2900000000009</v>
      </c>
      <c r="E3220">
        <v>230215</v>
      </c>
    </row>
    <row r="3221" spans="1:5" x14ac:dyDescent="0.25">
      <c r="A3221" s="60">
        <v>155684</v>
      </c>
      <c r="B3221">
        <v>15568</v>
      </c>
      <c r="C3221">
        <v>4</v>
      </c>
      <c r="D3221">
        <v>6718.82</v>
      </c>
      <c r="E3221">
        <v>230215</v>
      </c>
    </row>
    <row r="3222" spans="1:5" x14ac:dyDescent="0.25">
      <c r="A3222" s="60">
        <v>217771</v>
      </c>
      <c r="B3222">
        <v>21777</v>
      </c>
      <c r="C3222">
        <v>1</v>
      </c>
      <c r="D3222">
        <v>8613</v>
      </c>
      <c r="E3222">
        <v>230215</v>
      </c>
    </row>
    <row r="3223" spans="1:5" x14ac:dyDescent="0.25">
      <c r="A3223" s="60">
        <v>217772</v>
      </c>
      <c r="B3223">
        <v>21777</v>
      </c>
      <c r="C3223">
        <v>2</v>
      </c>
      <c r="D3223">
        <v>7616.27</v>
      </c>
      <c r="E3223">
        <v>230215</v>
      </c>
    </row>
    <row r="3224" spans="1:5" x14ac:dyDescent="0.25">
      <c r="A3224" s="60">
        <v>266803</v>
      </c>
      <c r="B3224">
        <v>26680</v>
      </c>
      <c r="C3224">
        <v>3</v>
      </c>
      <c r="D3224">
        <v>5678.26</v>
      </c>
      <c r="E3224">
        <v>230215</v>
      </c>
    </row>
    <row r="3225" spans="1:5" x14ac:dyDescent="0.25">
      <c r="A3225" s="60">
        <v>266801</v>
      </c>
      <c r="B3225">
        <v>26680</v>
      </c>
      <c r="C3225">
        <v>1</v>
      </c>
      <c r="D3225">
        <v>6451.95</v>
      </c>
      <c r="E3225">
        <v>230215</v>
      </c>
    </row>
    <row r="3226" spans="1:5" x14ac:dyDescent="0.25">
      <c r="A3226" s="60">
        <v>266804</v>
      </c>
      <c r="B3226">
        <v>26680</v>
      </c>
      <c r="C3226">
        <v>4</v>
      </c>
      <c r="D3226">
        <v>7999.45</v>
      </c>
      <c r="E3226">
        <v>230215</v>
      </c>
    </row>
    <row r="3227" spans="1:5" x14ac:dyDescent="0.25">
      <c r="A3227" s="60">
        <v>266802</v>
      </c>
      <c r="B3227">
        <v>26680</v>
      </c>
      <c r="C3227">
        <v>2</v>
      </c>
      <c r="D3227">
        <v>8747.69</v>
      </c>
      <c r="E3227">
        <v>230215</v>
      </c>
    </row>
    <row r="3228" spans="1:5" x14ac:dyDescent="0.25">
      <c r="A3228" s="60">
        <v>128321</v>
      </c>
      <c r="B3228">
        <v>12832</v>
      </c>
      <c r="C3228">
        <v>1</v>
      </c>
      <c r="D3228">
        <v>3087.96</v>
      </c>
      <c r="E3228">
        <v>230216</v>
      </c>
    </row>
    <row r="3229" spans="1:5" x14ac:dyDescent="0.25">
      <c r="A3229" s="60">
        <v>128323</v>
      </c>
      <c r="B3229">
        <v>12832</v>
      </c>
      <c r="C3229">
        <v>3</v>
      </c>
      <c r="D3229">
        <v>3735.88</v>
      </c>
      <c r="E3229">
        <v>230216</v>
      </c>
    </row>
    <row r="3230" spans="1:5" x14ac:dyDescent="0.25">
      <c r="A3230" s="60">
        <v>188021</v>
      </c>
      <c r="B3230">
        <v>18802</v>
      </c>
      <c r="C3230">
        <v>1</v>
      </c>
      <c r="D3230">
        <v>3598.73</v>
      </c>
      <c r="E3230">
        <v>230216</v>
      </c>
    </row>
    <row r="3231" spans="1:5" x14ac:dyDescent="0.25">
      <c r="A3231" s="60">
        <v>188022</v>
      </c>
      <c r="B3231">
        <v>18802</v>
      </c>
      <c r="C3231">
        <v>2</v>
      </c>
      <c r="D3231">
        <v>3981.35</v>
      </c>
      <c r="E3231">
        <v>230216</v>
      </c>
    </row>
    <row r="3232" spans="1:5" x14ac:dyDescent="0.25">
      <c r="A3232" s="60">
        <v>225531</v>
      </c>
      <c r="B3232">
        <v>22553</v>
      </c>
      <c r="C3232">
        <v>1</v>
      </c>
      <c r="D3232">
        <v>1574.45</v>
      </c>
      <c r="E3232">
        <v>220627</v>
      </c>
    </row>
    <row r="3233" spans="1:5" x14ac:dyDescent="0.25">
      <c r="A3233" s="60">
        <v>225521</v>
      </c>
      <c r="B3233">
        <v>22552</v>
      </c>
      <c r="C3233">
        <v>1</v>
      </c>
      <c r="D3233">
        <v>1437.59</v>
      </c>
      <c r="E3233">
        <v>220627</v>
      </c>
    </row>
    <row r="3234" spans="1:5" x14ac:dyDescent="0.25">
      <c r="A3234" s="60">
        <v>172122</v>
      </c>
      <c r="B3234">
        <v>17212</v>
      </c>
      <c r="C3234">
        <v>2</v>
      </c>
      <c r="D3234">
        <v>983</v>
      </c>
      <c r="E3234">
        <v>210824</v>
      </c>
    </row>
    <row r="3235" spans="1:5" x14ac:dyDescent="0.25">
      <c r="A3235" s="60">
        <v>220324</v>
      </c>
      <c r="B3235">
        <v>22032</v>
      </c>
      <c r="C3235">
        <v>4</v>
      </c>
      <c r="D3235">
        <v>1599</v>
      </c>
      <c r="E3235">
        <v>221025</v>
      </c>
    </row>
    <row r="3236" spans="1:5" x14ac:dyDescent="0.25">
      <c r="A3236" s="60">
        <v>220323</v>
      </c>
      <c r="B3236">
        <v>22032</v>
      </c>
      <c r="C3236">
        <v>3</v>
      </c>
      <c r="D3236">
        <v>1959</v>
      </c>
      <c r="E3236">
        <v>221025</v>
      </c>
    </row>
    <row r="3237" spans="1:5" x14ac:dyDescent="0.25">
      <c r="A3237" s="60">
        <v>220325</v>
      </c>
      <c r="B3237">
        <v>22032</v>
      </c>
      <c r="C3237">
        <v>5</v>
      </c>
      <c r="D3237">
        <v>2399</v>
      </c>
      <c r="E3237">
        <v>221025</v>
      </c>
    </row>
    <row r="3238" spans="1:5" x14ac:dyDescent="0.25">
      <c r="A3238" s="60">
        <v>262971</v>
      </c>
      <c r="B3238">
        <v>26297</v>
      </c>
      <c r="C3238">
        <v>1</v>
      </c>
      <c r="D3238">
        <v>1920</v>
      </c>
      <c r="E3238">
        <v>220927</v>
      </c>
    </row>
    <row r="3239" spans="1:5" x14ac:dyDescent="0.25">
      <c r="A3239" s="60">
        <v>297451</v>
      </c>
      <c r="B3239">
        <v>29745</v>
      </c>
      <c r="C3239">
        <v>1</v>
      </c>
      <c r="D3239">
        <v>1920</v>
      </c>
      <c r="E3239">
        <v>230224</v>
      </c>
    </row>
    <row r="3240" spans="1:5" x14ac:dyDescent="0.25">
      <c r="A3240" s="60">
        <v>100133</v>
      </c>
      <c r="B3240">
        <v>10013</v>
      </c>
      <c r="C3240">
        <v>3</v>
      </c>
      <c r="D3240">
        <v>1003.3</v>
      </c>
      <c r="E3240">
        <v>230203</v>
      </c>
    </row>
    <row r="3241" spans="1:5" x14ac:dyDescent="0.25">
      <c r="A3241" s="60">
        <v>100131</v>
      </c>
      <c r="B3241">
        <v>10013</v>
      </c>
      <c r="C3241">
        <v>1</v>
      </c>
      <c r="D3241">
        <v>1873.7</v>
      </c>
      <c r="E3241">
        <v>230203</v>
      </c>
    </row>
    <row r="3242" spans="1:5" x14ac:dyDescent="0.25">
      <c r="A3242" s="60">
        <v>148541</v>
      </c>
      <c r="B3242">
        <v>14854</v>
      </c>
      <c r="C3242">
        <v>1</v>
      </c>
      <c r="D3242">
        <v>1129.0999999999999</v>
      </c>
      <c r="E3242">
        <v>230203</v>
      </c>
    </row>
    <row r="3243" spans="1:5" x14ac:dyDescent="0.25">
      <c r="A3243" s="60">
        <v>140681</v>
      </c>
      <c r="B3243">
        <v>14068</v>
      </c>
      <c r="C3243">
        <v>1</v>
      </c>
      <c r="D3243">
        <v>3660.7</v>
      </c>
      <c r="E3243">
        <v>230203</v>
      </c>
    </row>
    <row r="3244" spans="1:5" x14ac:dyDescent="0.25">
      <c r="A3244" s="60">
        <v>260821</v>
      </c>
      <c r="B3244">
        <v>26082</v>
      </c>
      <c r="C3244">
        <v>1</v>
      </c>
      <c r="D3244">
        <v>1520</v>
      </c>
      <c r="E3244">
        <v>230301</v>
      </c>
    </row>
    <row r="3245" spans="1:5" x14ac:dyDescent="0.25">
      <c r="A3245" s="60">
        <v>83686</v>
      </c>
      <c r="B3245">
        <v>8368</v>
      </c>
      <c r="C3245">
        <v>6</v>
      </c>
      <c r="D3245">
        <v>1100</v>
      </c>
      <c r="E3245">
        <v>230301</v>
      </c>
    </row>
    <row r="3246" spans="1:5" x14ac:dyDescent="0.25">
      <c r="A3246" s="60">
        <v>83684</v>
      </c>
      <c r="B3246">
        <v>8368</v>
      </c>
      <c r="C3246">
        <v>4</v>
      </c>
      <c r="D3246">
        <v>1800</v>
      </c>
      <c r="E3246">
        <v>230301</v>
      </c>
    </row>
    <row r="3247" spans="1:5" x14ac:dyDescent="0.25">
      <c r="A3247" s="60">
        <v>145171</v>
      </c>
      <c r="B3247">
        <v>14517</v>
      </c>
      <c r="C3247">
        <v>1</v>
      </c>
      <c r="D3247">
        <v>2114.9699999999998</v>
      </c>
      <c r="E3247">
        <v>230202</v>
      </c>
    </row>
    <row r="3248" spans="1:5" x14ac:dyDescent="0.25">
      <c r="A3248" s="60">
        <v>836910</v>
      </c>
      <c r="B3248">
        <v>8369</v>
      </c>
      <c r="C3248">
        <v>10</v>
      </c>
      <c r="D3248">
        <v>1100</v>
      </c>
      <c r="E3248">
        <v>230301</v>
      </c>
    </row>
    <row r="3249" spans="1:5" x14ac:dyDescent="0.25">
      <c r="A3249" s="60">
        <v>836911</v>
      </c>
      <c r="B3249">
        <v>8369</v>
      </c>
      <c r="C3249">
        <v>11</v>
      </c>
      <c r="D3249">
        <v>1800</v>
      </c>
      <c r="E3249">
        <v>230301</v>
      </c>
    </row>
    <row r="3250" spans="1:5" x14ac:dyDescent="0.25">
      <c r="A3250" s="60">
        <v>159821</v>
      </c>
      <c r="B3250">
        <v>15982</v>
      </c>
      <c r="C3250">
        <v>1</v>
      </c>
      <c r="D3250">
        <v>1000</v>
      </c>
      <c r="E3250">
        <v>230218</v>
      </c>
    </row>
    <row r="3251" spans="1:5" x14ac:dyDescent="0.25">
      <c r="A3251" s="60">
        <v>233221</v>
      </c>
      <c r="B3251">
        <v>23322</v>
      </c>
      <c r="C3251">
        <v>1</v>
      </c>
      <c r="D3251">
        <v>1575</v>
      </c>
      <c r="E3251">
        <v>230207</v>
      </c>
    </row>
    <row r="3252" spans="1:5" x14ac:dyDescent="0.25">
      <c r="A3252" s="60">
        <v>143934</v>
      </c>
      <c r="B3252">
        <v>14393</v>
      </c>
      <c r="C3252">
        <v>4</v>
      </c>
      <c r="D3252">
        <v>1027.49</v>
      </c>
      <c r="E3252">
        <v>230216</v>
      </c>
    </row>
    <row r="3253" spans="1:5" x14ac:dyDescent="0.25">
      <c r="A3253" s="60">
        <v>1439311</v>
      </c>
      <c r="B3253">
        <v>14393</v>
      </c>
      <c r="C3253">
        <v>11</v>
      </c>
      <c r="D3253">
        <v>1057.47</v>
      </c>
      <c r="E3253">
        <v>230216</v>
      </c>
    </row>
    <row r="3254" spans="1:5" x14ac:dyDescent="0.25">
      <c r="A3254" s="60">
        <v>1439312</v>
      </c>
      <c r="B3254">
        <v>14393</v>
      </c>
      <c r="C3254">
        <v>12</v>
      </c>
      <c r="D3254">
        <v>1726.93</v>
      </c>
      <c r="E3254">
        <v>230216</v>
      </c>
    </row>
    <row r="3255" spans="1:5" x14ac:dyDescent="0.25">
      <c r="A3255" s="60">
        <v>143931</v>
      </c>
      <c r="B3255">
        <v>14393</v>
      </c>
      <c r="C3255">
        <v>1</v>
      </c>
      <c r="D3255">
        <v>1973.3</v>
      </c>
      <c r="E3255">
        <v>230216</v>
      </c>
    </row>
    <row r="3256" spans="1:5" x14ac:dyDescent="0.25">
      <c r="A3256" s="60">
        <v>1439313</v>
      </c>
      <c r="B3256">
        <v>14393</v>
      </c>
      <c r="C3256">
        <v>13</v>
      </c>
      <c r="D3256">
        <v>1933.83</v>
      </c>
      <c r="E3256">
        <v>230216</v>
      </c>
    </row>
    <row r="3257" spans="1:5" x14ac:dyDescent="0.25">
      <c r="A3257" s="60">
        <v>1439314</v>
      </c>
      <c r="B3257">
        <v>14393</v>
      </c>
      <c r="C3257">
        <v>14</v>
      </c>
      <c r="D3257">
        <v>3115.64</v>
      </c>
      <c r="E3257">
        <v>230216</v>
      </c>
    </row>
    <row r="3258" spans="1:5" x14ac:dyDescent="0.25">
      <c r="A3258" s="60">
        <v>143932</v>
      </c>
      <c r="B3258">
        <v>14393</v>
      </c>
      <c r="C3258">
        <v>2</v>
      </c>
      <c r="D3258">
        <v>2412.89</v>
      </c>
      <c r="E3258">
        <v>230216</v>
      </c>
    </row>
    <row r="3259" spans="1:5" x14ac:dyDescent="0.25">
      <c r="A3259" s="60">
        <v>1439310</v>
      </c>
      <c r="B3259">
        <v>14393</v>
      </c>
      <c r="C3259">
        <v>10</v>
      </c>
      <c r="D3259">
        <v>2408.5100000000002</v>
      </c>
      <c r="E3259">
        <v>230216</v>
      </c>
    </row>
    <row r="3260" spans="1:5" x14ac:dyDescent="0.25">
      <c r="A3260" s="60">
        <v>143936</v>
      </c>
      <c r="B3260">
        <v>14393</v>
      </c>
      <c r="C3260">
        <v>6</v>
      </c>
      <c r="D3260">
        <v>3804.62</v>
      </c>
      <c r="E3260">
        <v>230216</v>
      </c>
    </row>
    <row r="3261" spans="1:5" x14ac:dyDescent="0.25">
      <c r="A3261" s="60">
        <v>1439315</v>
      </c>
      <c r="B3261">
        <v>14393</v>
      </c>
      <c r="C3261">
        <v>15</v>
      </c>
      <c r="D3261">
        <v>3821.53</v>
      </c>
      <c r="E3261">
        <v>230216</v>
      </c>
    </row>
    <row r="3262" spans="1:5" x14ac:dyDescent="0.25">
      <c r="A3262" s="60">
        <v>143933</v>
      </c>
      <c r="B3262">
        <v>14393</v>
      </c>
      <c r="C3262">
        <v>3</v>
      </c>
      <c r="D3262">
        <v>2972.85</v>
      </c>
      <c r="E3262">
        <v>230216</v>
      </c>
    </row>
    <row r="3263" spans="1:5" x14ac:dyDescent="0.25">
      <c r="A3263" s="60">
        <v>143939</v>
      </c>
      <c r="B3263">
        <v>14393</v>
      </c>
      <c r="C3263">
        <v>9</v>
      </c>
      <c r="D3263">
        <v>2981.75</v>
      </c>
      <c r="E3263">
        <v>230216</v>
      </c>
    </row>
    <row r="3264" spans="1:5" x14ac:dyDescent="0.25">
      <c r="A3264" s="60">
        <v>143937</v>
      </c>
      <c r="B3264">
        <v>14393</v>
      </c>
      <c r="C3264">
        <v>7</v>
      </c>
      <c r="D3264">
        <v>4798.1899999999996</v>
      </c>
      <c r="E3264">
        <v>230216</v>
      </c>
    </row>
    <row r="3265" spans="1:5" x14ac:dyDescent="0.25">
      <c r="A3265" s="60">
        <v>1439316</v>
      </c>
      <c r="B3265">
        <v>14393</v>
      </c>
      <c r="C3265">
        <v>16</v>
      </c>
      <c r="D3265">
        <v>4922.32</v>
      </c>
      <c r="E3265">
        <v>230216</v>
      </c>
    </row>
    <row r="3266" spans="1:5" x14ac:dyDescent="0.25">
      <c r="A3266" s="60">
        <v>143935</v>
      </c>
      <c r="B3266">
        <v>14393</v>
      </c>
      <c r="C3266">
        <v>5</v>
      </c>
      <c r="D3266">
        <v>3767.89</v>
      </c>
      <c r="E3266">
        <v>230216</v>
      </c>
    </row>
    <row r="3267" spans="1:5" x14ac:dyDescent="0.25">
      <c r="A3267" s="60">
        <v>143938</v>
      </c>
      <c r="B3267">
        <v>14393</v>
      </c>
      <c r="C3267">
        <v>8</v>
      </c>
      <c r="D3267">
        <v>3994.23</v>
      </c>
      <c r="E3267">
        <v>230216</v>
      </c>
    </row>
    <row r="3268" spans="1:5" x14ac:dyDescent="0.25">
      <c r="A3268" s="60">
        <v>179231</v>
      </c>
      <c r="B3268">
        <v>17923</v>
      </c>
      <c r="C3268">
        <v>1</v>
      </c>
      <c r="D3268">
        <v>3289.16</v>
      </c>
      <c r="E3268">
        <v>230216</v>
      </c>
    </row>
    <row r="3269" spans="1:5" x14ac:dyDescent="0.25">
      <c r="A3269" s="60">
        <v>179232</v>
      </c>
      <c r="B3269">
        <v>17923</v>
      </c>
      <c r="C3269">
        <v>2</v>
      </c>
      <c r="D3269">
        <v>3285.84</v>
      </c>
      <c r="E3269">
        <v>230216</v>
      </c>
    </row>
    <row r="3270" spans="1:5" x14ac:dyDescent="0.25">
      <c r="A3270" s="60">
        <v>217531</v>
      </c>
      <c r="B3270">
        <v>21753</v>
      </c>
      <c r="C3270">
        <v>1</v>
      </c>
      <c r="D3270">
        <v>2599.23</v>
      </c>
      <c r="E3270">
        <v>230216</v>
      </c>
    </row>
    <row r="3271" spans="1:5" x14ac:dyDescent="0.25">
      <c r="A3271" s="60">
        <v>217535</v>
      </c>
      <c r="B3271">
        <v>21753</v>
      </c>
      <c r="C3271">
        <v>5</v>
      </c>
      <c r="D3271">
        <v>2729.19</v>
      </c>
      <c r="E3271">
        <v>230216</v>
      </c>
    </row>
    <row r="3272" spans="1:5" x14ac:dyDescent="0.25">
      <c r="A3272" s="60">
        <v>217532</v>
      </c>
      <c r="B3272">
        <v>21753</v>
      </c>
      <c r="C3272">
        <v>2</v>
      </c>
      <c r="D3272">
        <v>4199.7299999999996</v>
      </c>
      <c r="E3272">
        <v>230216</v>
      </c>
    </row>
    <row r="3273" spans="1:5" x14ac:dyDescent="0.25">
      <c r="A3273" s="60">
        <v>217536</v>
      </c>
      <c r="B3273">
        <v>21753</v>
      </c>
      <c r="C3273">
        <v>6</v>
      </c>
      <c r="D3273">
        <v>4358.38</v>
      </c>
      <c r="E3273">
        <v>230216</v>
      </c>
    </row>
    <row r="3274" spans="1:5" x14ac:dyDescent="0.25">
      <c r="A3274" s="60">
        <v>217533</v>
      </c>
      <c r="B3274">
        <v>21753</v>
      </c>
      <c r="C3274">
        <v>3</v>
      </c>
      <c r="D3274">
        <v>5328.17</v>
      </c>
      <c r="E3274">
        <v>230216</v>
      </c>
    </row>
    <row r="3275" spans="1:5" x14ac:dyDescent="0.25">
      <c r="A3275" s="60">
        <v>217537</v>
      </c>
      <c r="B3275">
        <v>21753</v>
      </c>
      <c r="C3275">
        <v>7</v>
      </c>
      <c r="D3275">
        <v>5455.15</v>
      </c>
      <c r="E3275">
        <v>230216</v>
      </c>
    </row>
    <row r="3276" spans="1:5" x14ac:dyDescent="0.25">
      <c r="A3276" s="60">
        <v>217534</v>
      </c>
      <c r="B3276">
        <v>21753</v>
      </c>
      <c r="C3276">
        <v>4</v>
      </c>
      <c r="D3276">
        <v>2418</v>
      </c>
      <c r="E3276">
        <v>220704</v>
      </c>
    </row>
    <row r="3277" spans="1:5" x14ac:dyDescent="0.25">
      <c r="A3277" s="60">
        <v>294603</v>
      </c>
      <c r="B3277">
        <v>29460</v>
      </c>
      <c r="C3277">
        <v>3</v>
      </c>
      <c r="D3277">
        <v>1312.4</v>
      </c>
      <c r="E3277">
        <v>230222</v>
      </c>
    </row>
    <row r="3278" spans="1:5" x14ac:dyDescent="0.25">
      <c r="A3278" s="60">
        <v>294602</v>
      </c>
      <c r="B3278">
        <v>29460</v>
      </c>
      <c r="C3278">
        <v>2</v>
      </c>
      <c r="D3278">
        <v>1600</v>
      </c>
      <c r="E3278">
        <v>230222</v>
      </c>
    </row>
    <row r="3279" spans="1:5" x14ac:dyDescent="0.25">
      <c r="A3279" s="60">
        <v>294601</v>
      </c>
      <c r="B3279">
        <v>29460</v>
      </c>
      <c r="C3279">
        <v>1</v>
      </c>
      <c r="D3279">
        <v>1869</v>
      </c>
      <c r="E3279">
        <v>230222</v>
      </c>
    </row>
    <row r="3280" spans="1:5" x14ac:dyDescent="0.25">
      <c r="A3280" s="60">
        <v>182412</v>
      </c>
      <c r="B3280">
        <v>18241</v>
      </c>
      <c r="C3280">
        <v>2</v>
      </c>
      <c r="D3280">
        <v>1225.8399999999999</v>
      </c>
      <c r="E3280">
        <v>230301</v>
      </c>
    </row>
    <row r="3281" spans="1:5" x14ac:dyDescent="0.25">
      <c r="A3281" s="60">
        <v>1824111</v>
      </c>
      <c r="B3281">
        <v>18241</v>
      </c>
      <c r="C3281">
        <v>11</v>
      </c>
      <c r="D3281">
        <v>1825.97</v>
      </c>
      <c r="E3281">
        <v>230301</v>
      </c>
    </row>
    <row r="3282" spans="1:5" x14ac:dyDescent="0.25">
      <c r="A3282" s="60">
        <v>1824110</v>
      </c>
      <c r="B3282">
        <v>18241</v>
      </c>
      <c r="C3282">
        <v>10</v>
      </c>
      <c r="D3282">
        <v>2803.25</v>
      </c>
      <c r="E3282">
        <v>230301</v>
      </c>
    </row>
    <row r="3283" spans="1:5" x14ac:dyDescent="0.25">
      <c r="A3283" s="60">
        <v>182413</v>
      </c>
      <c r="B3283">
        <v>18241</v>
      </c>
      <c r="C3283">
        <v>3</v>
      </c>
      <c r="D3283">
        <v>1495.15</v>
      </c>
      <c r="E3283">
        <v>230301</v>
      </c>
    </row>
    <row r="3284" spans="1:5" x14ac:dyDescent="0.25">
      <c r="A3284" s="60">
        <v>182417</v>
      </c>
      <c r="B3284">
        <v>18241</v>
      </c>
      <c r="C3284">
        <v>7</v>
      </c>
      <c r="D3284">
        <v>2253.91</v>
      </c>
      <c r="E3284">
        <v>230301</v>
      </c>
    </row>
    <row r="3285" spans="1:5" x14ac:dyDescent="0.25">
      <c r="A3285" s="60">
        <v>182419</v>
      </c>
      <c r="B3285">
        <v>18241</v>
      </c>
      <c r="C3285">
        <v>9</v>
      </c>
      <c r="D3285">
        <v>3472.85</v>
      </c>
      <c r="E3285">
        <v>230301</v>
      </c>
    </row>
    <row r="3286" spans="1:5" x14ac:dyDescent="0.25">
      <c r="A3286" s="60">
        <v>182414</v>
      </c>
      <c r="B3286">
        <v>18241</v>
      </c>
      <c r="C3286">
        <v>4</v>
      </c>
      <c r="D3286">
        <v>1763.82</v>
      </c>
      <c r="E3286">
        <v>230301</v>
      </c>
    </row>
    <row r="3287" spans="1:5" x14ac:dyDescent="0.25">
      <c r="A3287" s="60">
        <v>182416</v>
      </c>
      <c r="B3287">
        <v>18241</v>
      </c>
      <c r="C3287">
        <v>6</v>
      </c>
      <c r="D3287">
        <v>2711.46</v>
      </c>
      <c r="E3287">
        <v>230301</v>
      </c>
    </row>
    <row r="3288" spans="1:5" x14ac:dyDescent="0.25">
      <c r="A3288" s="60">
        <v>182418</v>
      </c>
      <c r="B3288">
        <v>18241</v>
      </c>
      <c r="C3288">
        <v>8</v>
      </c>
      <c r="D3288">
        <v>4367.59</v>
      </c>
      <c r="E3288">
        <v>230301</v>
      </c>
    </row>
    <row r="3289" spans="1:5" x14ac:dyDescent="0.25">
      <c r="A3289" s="60">
        <v>182415</v>
      </c>
      <c r="B3289">
        <v>18241</v>
      </c>
      <c r="C3289">
        <v>5</v>
      </c>
      <c r="D3289">
        <v>3303.39</v>
      </c>
      <c r="E3289">
        <v>230301</v>
      </c>
    </row>
    <row r="3290" spans="1:5" x14ac:dyDescent="0.25">
      <c r="A3290" s="60">
        <v>285191</v>
      </c>
      <c r="B3290">
        <v>28519</v>
      </c>
      <c r="C3290">
        <v>1</v>
      </c>
      <c r="D3290">
        <v>1329.56</v>
      </c>
      <c r="E3290">
        <v>230216</v>
      </c>
    </row>
    <row r="3291" spans="1:5" x14ac:dyDescent="0.25">
      <c r="A3291" s="60">
        <v>285192</v>
      </c>
      <c r="B3291">
        <v>28519</v>
      </c>
      <c r="C3291">
        <v>2</v>
      </c>
      <c r="D3291">
        <v>1657.54</v>
      </c>
      <c r="E3291">
        <v>230216</v>
      </c>
    </row>
    <row r="3292" spans="1:5" x14ac:dyDescent="0.25">
      <c r="A3292" s="60">
        <v>285193</v>
      </c>
      <c r="B3292">
        <v>28519</v>
      </c>
      <c r="C3292">
        <v>3</v>
      </c>
      <c r="D3292">
        <v>2070.44</v>
      </c>
      <c r="E3292">
        <v>230216</v>
      </c>
    </row>
    <row r="3293" spans="1:5" x14ac:dyDescent="0.25">
      <c r="A3293" s="60">
        <v>285194</v>
      </c>
      <c r="B3293">
        <v>28519</v>
      </c>
      <c r="C3293">
        <v>4</v>
      </c>
      <c r="D3293">
        <v>3015.55</v>
      </c>
      <c r="E3293">
        <v>230216</v>
      </c>
    </row>
    <row r="3294" spans="1:5" x14ac:dyDescent="0.25">
      <c r="A3294" s="60">
        <v>259572</v>
      </c>
      <c r="B3294">
        <v>25957</v>
      </c>
      <c r="C3294">
        <v>2</v>
      </c>
      <c r="D3294">
        <v>1296.49</v>
      </c>
      <c r="E3294">
        <v>230216</v>
      </c>
    </row>
    <row r="3295" spans="1:5" x14ac:dyDescent="0.25">
      <c r="A3295" s="60">
        <v>259573</v>
      </c>
      <c r="B3295">
        <v>25957</v>
      </c>
      <c r="C3295">
        <v>3</v>
      </c>
      <c r="D3295">
        <v>1727.59</v>
      </c>
      <c r="E3295">
        <v>230216</v>
      </c>
    </row>
    <row r="3296" spans="1:5" x14ac:dyDescent="0.25">
      <c r="A3296" s="60">
        <v>259574</v>
      </c>
      <c r="B3296">
        <v>25957</v>
      </c>
      <c r="C3296">
        <v>4</v>
      </c>
      <c r="D3296">
        <v>2015.09</v>
      </c>
      <c r="E3296">
        <v>230216</v>
      </c>
    </row>
    <row r="3297" spans="1:5" x14ac:dyDescent="0.25">
      <c r="A3297" s="60">
        <v>102223</v>
      </c>
      <c r="B3297">
        <v>10222</v>
      </c>
      <c r="C3297">
        <v>3</v>
      </c>
      <c r="D3297">
        <v>2279</v>
      </c>
      <c r="E3297">
        <v>220513</v>
      </c>
    </row>
    <row r="3298" spans="1:5" x14ac:dyDescent="0.25">
      <c r="A3298" s="60">
        <v>102224</v>
      </c>
      <c r="B3298">
        <v>10222</v>
      </c>
      <c r="C3298">
        <v>4</v>
      </c>
      <c r="D3298">
        <v>190</v>
      </c>
      <c r="E3298">
        <v>220513</v>
      </c>
    </row>
    <row r="3299" spans="1:5" x14ac:dyDescent="0.25">
      <c r="A3299" s="60">
        <v>259042</v>
      </c>
      <c r="B3299">
        <v>25904</v>
      </c>
      <c r="C3299">
        <v>2</v>
      </c>
      <c r="D3299">
        <v>4961</v>
      </c>
      <c r="E3299">
        <v>230301</v>
      </c>
    </row>
    <row r="3300" spans="1:5" x14ac:dyDescent="0.25">
      <c r="A3300" s="60">
        <v>259041</v>
      </c>
      <c r="B3300">
        <v>25904</v>
      </c>
      <c r="C3300">
        <v>1</v>
      </c>
      <c r="D3300">
        <v>972</v>
      </c>
      <c r="E3300">
        <v>230301</v>
      </c>
    </row>
    <row r="3301" spans="1:5" x14ac:dyDescent="0.25">
      <c r="A3301" s="60">
        <v>259043</v>
      </c>
      <c r="B3301">
        <v>25904</v>
      </c>
      <c r="C3301">
        <v>3</v>
      </c>
      <c r="D3301">
        <v>1825</v>
      </c>
      <c r="E3301">
        <v>230301</v>
      </c>
    </row>
    <row r="3302" spans="1:5" x14ac:dyDescent="0.25">
      <c r="A3302" s="60">
        <v>71082</v>
      </c>
      <c r="B3302">
        <v>7108</v>
      </c>
      <c r="C3302">
        <v>2</v>
      </c>
      <c r="D3302">
        <v>5550.13</v>
      </c>
      <c r="E3302">
        <v>230202</v>
      </c>
    </row>
    <row r="3303" spans="1:5" x14ac:dyDescent="0.25">
      <c r="A3303" s="60">
        <v>71081</v>
      </c>
      <c r="B3303">
        <v>7108</v>
      </c>
      <c r="C3303">
        <v>1</v>
      </c>
      <c r="D3303">
        <v>880</v>
      </c>
      <c r="E3303">
        <v>230202</v>
      </c>
    </row>
    <row r="3304" spans="1:5" x14ac:dyDescent="0.25">
      <c r="A3304" s="60">
        <v>124921</v>
      </c>
      <c r="B3304">
        <v>12492</v>
      </c>
      <c r="C3304">
        <v>1</v>
      </c>
      <c r="D3304">
        <v>695</v>
      </c>
      <c r="E3304">
        <v>230201</v>
      </c>
    </row>
    <row r="3305" spans="1:5" x14ac:dyDescent="0.25">
      <c r="A3305" s="60">
        <v>74181</v>
      </c>
      <c r="B3305">
        <v>7418</v>
      </c>
      <c r="C3305">
        <v>1</v>
      </c>
      <c r="D3305">
        <v>37565.9</v>
      </c>
      <c r="E3305">
        <v>230222</v>
      </c>
    </row>
    <row r="3306" spans="1:5" x14ac:dyDescent="0.25">
      <c r="A3306" s="60">
        <v>74182</v>
      </c>
      <c r="B3306">
        <v>7418</v>
      </c>
      <c r="C3306">
        <v>2</v>
      </c>
      <c r="D3306">
        <v>112386.21</v>
      </c>
      <c r="E3306">
        <v>230222</v>
      </c>
    </row>
    <row r="3307" spans="1:5" x14ac:dyDescent="0.25">
      <c r="A3307" s="60">
        <v>289502</v>
      </c>
      <c r="B3307">
        <v>28950</v>
      </c>
      <c r="C3307">
        <v>2</v>
      </c>
      <c r="D3307">
        <v>61200.35</v>
      </c>
      <c r="E3307">
        <v>230120</v>
      </c>
    </row>
    <row r="3308" spans="1:5" x14ac:dyDescent="0.25">
      <c r="A3308" s="60">
        <v>289501</v>
      </c>
      <c r="B3308">
        <v>28950</v>
      </c>
      <c r="C3308">
        <v>1</v>
      </c>
      <c r="D3308">
        <v>71562.710000000006</v>
      </c>
      <c r="E3308">
        <v>230120</v>
      </c>
    </row>
    <row r="3309" spans="1:5" x14ac:dyDescent="0.25">
      <c r="A3309" s="60">
        <v>7932</v>
      </c>
      <c r="B3309">
        <v>793</v>
      </c>
      <c r="C3309">
        <v>2</v>
      </c>
      <c r="D3309">
        <v>2691.94</v>
      </c>
      <c r="E3309">
        <v>230216</v>
      </c>
    </row>
    <row r="3310" spans="1:5" x14ac:dyDescent="0.25">
      <c r="A3310" s="60">
        <v>7931</v>
      </c>
      <c r="B3310">
        <v>793</v>
      </c>
      <c r="C3310">
        <v>1</v>
      </c>
      <c r="D3310">
        <v>2691.94</v>
      </c>
      <c r="E3310">
        <v>230216</v>
      </c>
    </row>
    <row r="3311" spans="1:5" x14ac:dyDescent="0.25">
      <c r="A3311" s="60">
        <v>95961</v>
      </c>
      <c r="B3311">
        <v>9596</v>
      </c>
      <c r="C3311">
        <v>1</v>
      </c>
      <c r="D3311">
        <v>1365.68</v>
      </c>
      <c r="E3311">
        <v>230301</v>
      </c>
    </row>
    <row r="3312" spans="1:5" x14ac:dyDescent="0.25">
      <c r="A3312" s="60">
        <v>171841</v>
      </c>
      <c r="B3312">
        <v>17184</v>
      </c>
      <c r="C3312">
        <v>1</v>
      </c>
      <c r="D3312">
        <v>96367.43</v>
      </c>
      <c r="E3312">
        <v>230216</v>
      </c>
    </row>
    <row r="3313" spans="1:5" x14ac:dyDescent="0.25">
      <c r="A3313" s="60">
        <v>210421</v>
      </c>
      <c r="B3313">
        <v>21042</v>
      </c>
      <c r="C3313">
        <v>1</v>
      </c>
      <c r="D3313">
        <v>158823.31</v>
      </c>
      <c r="E3313">
        <v>230127</v>
      </c>
    </row>
    <row r="3314" spans="1:5" x14ac:dyDescent="0.25">
      <c r="A3314" s="60">
        <v>257722</v>
      </c>
      <c r="B3314">
        <v>25772</v>
      </c>
      <c r="C3314">
        <v>2</v>
      </c>
      <c r="D3314">
        <v>332087.64</v>
      </c>
      <c r="E3314">
        <v>230216</v>
      </c>
    </row>
    <row r="3315" spans="1:5" x14ac:dyDescent="0.25">
      <c r="A3315" s="60">
        <v>257721</v>
      </c>
      <c r="B3315">
        <v>25772</v>
      </c>
      <c r="C3315">
        <v>1</v>
      </c>
      <c r="D3315">
        <v>1328333.81</v>
      </c>
      <c r="E3315">
        <v>230216</v>
      </c>
    </row>
    <row r="3316" spans="1:5" x14ac:dyDescent="0.25">
      <c r="A3316" s="60">
        <v>8131</v>
      </c>
      <c r="B3316">
        <v>813</v>
      </c>
      <c r="C3316">
        <v>1</v>
      </c>
      <c r="D3316">
        <v>1094.02</v>
      </c>
      <c r="E3316">
        <v>230209</v>
      </c>
    </row>
    <row r="3317" spans="1:5" x14ac:dyDescent="0.25">
      <c r="A3317" s="60">
        <v>8132</v>
      </c>
      <c r="B3317">
        <v>813</v>
      </c>
      <c r="C3317">
        <v>2</v>
      </c>
      <c r="D3317">
        <v>1650.01</v>
      </c>
      <c r="E3317">
        <v>230209</v>
      </c>
    </row>
    <row r="3318" spans="1:5" x14ac:dyDescent="0.25">
      <c r="A3318" s="60">
        <v>295771</v>
      </c>
      <c r="B3318">
        <v>29577</v>
      </c>
      <c r="C3318">
        <v>1</v>
      </c>
      <c r="D3318">
        <v>1990</v>
      </c>
      <c r="E3318">
        <v>230203</v>
      </c>
    </row>
    <row r="3319" spans="1:5" x14ac:dyDescent="0.25">
      <c r="A3319" s="60">
        <v>297495</v>
      </c>
      <c r="B3319">
        <v>29749</v>
      </c>
      <c r="C3319">
        <v>5</v>
      </c>
      <c r="D3319">
        <v>4956.92</v>
      </c>
      <c r="E3319">
        <v>230301</v>
      </c>
    </row>
    <row r="3320" spans="1:5" x14ac:dyDescent="0.25">
      <c r="A3320" s="60">
        <v>297491</v>
      </c>
      <c r="B3320">
        <v>29749</v>
      </c>
      <c r="C3320">
        <v>1</v>
      </c>
      <c r="D3320">
        <v>13726.86</v>
      </c>
      <c r="E3320">
        <v>230301</v>
      </c>
    </row>
    <row r="3321" spans="1:5" x14ac:dyDescent="0.25">
      <c r="A3321" s="60">
        <v>297493</v>
      </c>
      <c r="B3321">
        <v>29749</v>
      </c>
      <c r="C3321">
        <v>3</v>
      </c>
      <c r="D3321">
        <v>4956.92</v>
      </c>
      <c r="E3321">
        <v>230301</v>
      </c>
    </row>
    <row r="3322" spans="1:5" x14ac:dyDescent="0.25">
      <c r="A3322" s="60">
        <v>297496</v>
      </c>
      <c r="B3322">
        <v>29749</v>
      </c>
      <c r="C3322">
        <v>6</v>
      </c>
      <c r="D3322">
        <v>247.85</v>
      </c>
      <c r="E3322">
        <v>230301</v>
      </c>
    </row>
    <row r="3323" spans="1:5" x14ac:dyDescent="0.25">
      <c r="A3323" s="60">
        <v>297492</v>
      </c>
      <c r="B3323">
        <v>29749</v>
      </c>
      <c r="C3323">
        <v>2</v>
      </c>
      <c r="D3323">
        <v>1143.9100000000001</v>
      </c>
      <c r="E3323">
        <v>230301</v>
      </c>
    </row>
    <row r="3324" spans="1:5" x14ac:dyDescent="0.25">
      <c r="A3324" s="60">
        <v>297494</v>
      </c>
      <c r="B3324">
        <v>29749</v>
      </c>
      <c r="C3324">
        <v>4</v>
      </c>
      <c r="D3324">
        <v>1143.9100000000001</v>
      </c>
      <c r="E3324">
        <v>230301</v>
      </c>
    </row>
    <row r="3325" spans="1:5" x14ac:dyDescent="0.25">
      <c r="A3325" s="60">
        <v>297497</v>
      </c>
      <c r="B3325">
        <v>29749</v>
      </c>
      <c r="C3325">
        <v>7</v>
      </c>
      <c r="D3325">
        <v>1143.9100000000001</v>
      </c>
      <c r="E3325">
        <v>230301</v>
      </c>
    </row>
    <row r="3326" spans="1:5" x14ac:dyDescent="0.25">
      <c r="A3326" s="60">
        <v>297498</v>
      </c>
      <c r="B3326">
        <v>29749</v>
      </c>
      <c r="C3326">
        <v>8</v>
      </c>
      <c r="D3326">
        <v>1258.3</v>
      </c>
      <c r="E3326">
        <v>230301</v>
      </c>
    </row>
    <row r="3327" spans="1:5" x14ac:dyDescent="0.25">
      <c r="A3327" s="60">
        <v>163931</v>
      </c>
      <c r="B3327">
        <v>16393</v>
      </c>
      <c r="C3327">
        <v>1</v>
      </c>
      <c r="D3327">
        <v>5313.31</v>
      </c>
      <c r="E3327">
        <v>230301</v>
      </c>
    </row>
    <row r="3328" spans="1:5" x14ac:dyDescent="0.25">
      <c r="A3328" s="60">
        <v>163932</v>
      </c>
      <c r="B3328">
        <v>16393</v>
      </c>
      <c r="C3328">
        <v>2</v>
      </c>
      <c r="D3328">
        <v>6723.81</v>
      </c>
      <c r="E3328">
        <v>230301</v>
      </c>
    </row>
    <row r="3329" spans="1:5" x14ac:dyDescent="0.25">
      <c r="A3329" s="60">
        <v>264281</v>
      </c>
      <c r="B3329">
        <v>26428</v>
      </c>
      <c r="C3329">
        <v>1</v>
      </c>
      <c r="D3329">
        <v>1281760.99</v>
      </c>
      <c r="E3329">
        <v>230201</v>
      </c>
    </row>
    <row r="3330" spans="1:5" x14ac:dyDescent="0.25">
      <c r="A3330" s="60">
        <v>264241</v>
      </c>
      <c r="B3330">
        <v>26424</v>
      </c>
      <c r="C3330">
        <v>1</v>
      </c>
      <c r="D3330">
        <v>1514.95</v>
      </c>
      <c r="E3330">
        <v>230201</v>
      </c>
    </row>
    <row r="3331" spans="1:5" x14ac:dyDescent="0.25">
      <c r="A3331" s="60">
        <v>217331</v>
      </c>
      <c r="B3331">
        <v>21733</v>
      </c>
      <c r="C3331">
        <v>1</v>
      </c>
      <c r="D3331">
        <v>1835.23</v>
      </c>
      <c r="E3331">
        <v>230201</v>
      </c>
    </row>
    <row r="3332" spans="1:5" x14ac:dyDescent="0.25">
      <c r="A3332" s="60">
        <v>197163</v>
      </c>
      <c r="B3332">
        <v>19716</v>
      </c>
      <c r="C3332">
        <v>3</v>
      </c>
      <c r="D3332">
        <v>893.48</v>
      </c>
      <c r="E3332">
        <v>230201</v>
      </c>
    </row>
    <row r="3333" spans="1:5" x14ac:dyDescent="0.25">
      <c r="A3333" s="60">
        <v>197164</v>
      </c>
      <c r="B3333">
        <v>19716</v>
      </c>
      <c r="C3333">
        <v>4</v>
      </c>
      <c r="D3333">
        <v>8551.82</v>
      </c>
      <c r="E3333">
        <v>221016</v>
      </c>
    </row>
    <row r="3334" spans="1:5" x14ac:dyDescent="0.25">
      <c r="A3334" s="60">
        <v>283241</v>
      </c>
      <c r="B3334">
        <v>28324</v>
      </c>
      <c r="C3334">
        <v>1</v>
      </c>
      <c r="D3334">
        <v>1175.54</v>
      </c>
      <c r="E3334">
        <v>230102</v>
      </c>
    </row>
    <row r="3335" spans="1:5" x14ac:dyDescent="0.25">
      <c r="A3335" s="60">
        <v>8224</v>
      </c>
      <c r="B3335">
        <v>822</v>
      </c>
      <c r="C3335">
        <v>4</v>
      </c>
      <c r="D3335">
        <v>1676.57</v>
      </c>
      <c r="E3335">
        <v>230215</v>
      </c>
    </row>
    <row r="3336" spans="1:5" x14ac:dyDescent="0.25">
      <c r="A3336" s="60">
        <v>8225</v>
      </c>
      <c r="B3336">
        <v>822</v>
      </c>
      <c r="C3336">
        <v>5</v>
      </c>
      <c r="D3336">
        <v>3257.89</v>
      </c>
      <c r="E3336">
        <v>230215</v>
      </c>
    </row>
    <row r="3337" spans="1:5" x14ac:dyDescent="0.25">
      <c r="A3337" s="60">
        <v>8226</v>
      </c>
      <c r="B3337">
        <v>822</v>
      </c>
      <c r="C3337">
        <v>6</v>
      </c>
      <c r="D3337">
        <v>2680.69</v>
      </c>
      <c r="E3337">
        <v>230215</v>
      </c>
    </row>
    <row r="3338" spans="1:5" x14ac:dyDescent="0.25">
      <c r="A3338" s="60">
        <v>8227</v>
      </c>
      <c r="B3338">
        <v>822</v>
      </c>
      <c r="C3338">
        <v>7</v>
      </c>
      <c r="D3338">
        <v>5217.43</v>
      </c>
      <c r="E3338">
        <v>230215</v>
      </c>
    </row>
    <row r="3339" spans="1:5" x14ac:dyDescent="0.25">
      <c r="A3339" s="60">
        <v>8221</v>
      </c>
      <c r="B3339">
        <v>822</v>
      </c>
      <c r="C3339">
        <v>1</v>
      </c>
      <c r="D3339">
        <v>1075.02</v>
      </c>
      <c r="E3339">
        <v>230215</v>
      </c>
    </row>
    <row r="3340" spans="1:5" x14ac:dyDescent="0.25">
      <c r="A3340" s="60">
        <v>8222</v>
      </c>
      <c r="B3340">
        <v>822</v>
      </c>
      <c r="C3340">
        <v>2</v>
      </c>
      <c r="D3340">
        <v>1639.46</v>
      </c>
      <c r="E3340">
        <v>230215</v>
      </c>
    </row>
    <row r="3341" spans="1:5" x14ac:dyDescent="0.25">
      <c r="A3341" s="60">
        <v>8228</v>
      </c>
      <c r="B3341">
        <v>822</v>
      </c>
      <c r="C3341">
        <v>8</v>
      </c>
      <c r="D3341">
        <v>1592.14</v>
      </c>
      <c r="E3341">
        <v>230215</v>
      </c>
    </row>
    <row r="3342" spans="1:5" x14ac:dyDescent="0.25">
      <c r="A3342" s="60">
        <v>8229</v>
      </c>
      <c r="B3342">
        <v>822</v>
      </c>
      <c r="C3342">
        <v>9</v>
      </c>
      <c r="D3342">
        <v>3816.1</v>
      </c>
      <c r="E3342">
        <v>230215</v>
      </c>
    </row>
    <row r="3343" spans="1:5" x14ac:dyDescent="0.25">
      <c r="A3343" s="60">
        <v>8242</v>
      </c>
      <c r="B3343">
        <v>824</v>
      </c>
      <c r="C3343">
        <v>2</v>
      </c>
      <c r="D3343">
        <v>2005.13</v>
      </c>
      <c r="E3343">
        <v>230301</v>
      </c>
    </row>
    <row r="3344" spans="1:5" x14ac:dyDescent="0.25">
      <c r="A3344" s="60">
        <v>8243</v>
      </c>
      <c r="B3344">
        <v>824</v>
      </c>
      <c r="C3344">
        <v>3</v>
      </c>
      <c r="D3344">
        <v>3903.15</v>
      </c>
      <c r="E3344">
        <v>230301</v>
      </c>
    </row>
    <row r="3345" spans="1:5" x14ac:dyDescent="0.25">
      <c r="A3345" s="60">
        <v>8246</v>
      </c>
      <c r="B3345">
        <v>824</v>
      </c>
      <c r="C3345">
        <v>6</v>
      </c>
      <c r="D3345">
        <v>3077.97</v>
      </c>
      <c r="E3345">
        <v>230301</v>
      </c>
    </row>
    <row r="3346" spans="1:5" x14ac:dyDescent="0.25">
      <c r="A3346" s="60">
        <v>8266</v>
      </c>
      <c r="B3346">
        <v>826</v>
      </c>
      <c r="C3346">
        <v>6</v>
      </c>
      <c r="D3346">
        <v>212478.16</v>
      </c>
      <c r="E3346">
        <v>230120</v>
      </c>
    </row>
    <row r="3347" spans="1:5" x14ac:dyDescent="0.25">
      <c r="A3347" s="60">
        <v>8372</v>
      </c>
      <c r="B3347">
        <v>837</v>
      </c>
      <c r="C3347">
        <v>2</v>
      </c>
      <c r="D3347">
        <v>225704.37</v>
      </c>
      <c r="E3347">
        <v>230215</v>
      </c>
    </row>
    <row r="3348" spans="1:5" x14ac:dyDescent="0.25">
      <c r="A3348" s="60">
        <v>136011</v>
      </c>
      <c r="B3348">
        <v>13601</v>
      </c>
      <c r="C3348">
        <v>1</v>
      </c>
      <c r="D3348">
        <v>1138.43</v>
      </c>
      <c r="E3348">
        <v>230201</v>
      </c>
    </row>
    <row r="3349" spans="1:5" x14ac:dyDescent="0.25">
      <c r="A3349" s="60">
        <v>144482</v>
      </c>
      <c r="B3349">
        <v>14448</v>
      </c>
      <c r="C3349">
        <v>2</v>
      </c>
      <c r="D3349">
        <v>1342.89</v>
      </c>
      <c r="E3349">
        <v>230201</v>
      </c>
    </row>
    <row r="3350" spans="1:5" x14ac:dyDescent="0.25">
      <c r="A3350" s="60">
        <v>236651</v>
      </c>
      <c r="B3350">
        <v>23665</v>
      </c>
      <c r="C3350">
        <v>1</v>
      </c>
      <c r="D3350">
        <v>1629.47</v>
      </c>
      <c r="E3350">
        <v>230222</v>
      </c>
    </row>
    <row r="3351" spans="1:5" x14ac:dyDescent="0.25">
      <c r="A3351" s="60">
        <v>236652</v>
      </c>
      <c r="B3351">
        <v>23665</v>
      </c>
      <c r="C3351">
        <v>2</v>
      </c>
      <c r="D3351">
        <v>3154.96</v>
      </c>
      <c r="E3351">
        <v>230222</v>
      </c>
    </row>
    <row r="3352" spans="1:5" x14ac:dyDescent="0.25">
      <c r="A3352" s="60">
        <v>236653</v>
      </c>
      <c r="B3352">
        <v>23665</v>
      </c>
      <c r="C3352">
        <v>3</v>
      </c>
      <c r="D3352">
        <v>1530.86</v>
      </c>
      <c r="E3352">
        <v>230222</v>
      </c>
    </row>
    <row r="3353" spans="1:5" x14ac:dyDescent="0.25">
      <c r="A3353" s="60">
        <v>263361</v>
      </c>
      <c r="B3353">
        <v>26336</v>
      </c>
      <c r="C3353">
        <v>1</v>
      </c>
      <c r="D3353">
        <v>998</v>
      </c>
      <c r="E3353">
        <v>230125</v>
      </c>
    </row>
    <row r="3354" spans="1:5" x14ac:dyDescent="0.25">
      <c r="A3354" s="60">
        <v>245752</v>
      </c>
      <c r="B3354">
        <v>24575</v>
      </c>
      <c r="C3354">
        <v>2</v>
      </c>
      <c r="D3354">
        <v>1590.97</v>
      </c>
      <c r="E3354">
        <v>230216</v>
      </c>
    </row>
    <row r="3355" spans="1:5" x14ac:dyDescent="0.25">
      <c r="A3355" s="60">
        <v>245753</v>
      </c>
      <c r="B3355">
        <v>24575</v>
      </c>
      <c r="C3355">
        <v>3</v>
      </c>
      <c r="D3355">
        <v>220</v>
      </c>
      <c r="E3355">
        <v>180830</v>
      </c>
    </row>
    <row r="3356" spans="1:5" x14ac:dyDescent="0.25">
      <c r="A3356" s="60">
        <v>186521</v>
      </c>
      <c r="B3356">
        <v>18652</v>
      </c>
      <c r="C3356">
        <v>1</v>
      </c>
      <c r="D3356">
        <v>699.61</v>
      </c>
      <c r="E3356">
        <v>230216</v>
      </c>
    </row>
    <row r="3357" spans="1:5" x14ac:dyDescent="0.25">
      <c r="A3357" s="60">
        <v>186522</v>
      </c>
      <c r="B3357">
        <v>18652</v>
      </c>
      <c r="C3357">
        <v>2</v>
      </c>
      <c r="D3357">
        <v>1308.1500000000001</v>
      </c>
      <c r="E3357">
        <v>230216</v>
      </c>
    </row>
    <row r="3358" spans="1:5" x14ac:dyDescent="0.25">
      <c r="A3358" s="60">
        <v>83311</v>
      </c>
      <c r="B3358">
        <v>833</v>
      </c>
      <c r="C3358">
        <v>11</v>
      </c>
      <c r="D3358">
        <v>921.21</v>
      </c>
      <c r="E3358">
        <v>230215</v>
      </c>
    </row>
    <row r="3359" spans="1:5" x14ac:dyDescent="0.25">
      <c r="A3359" s="60">
        <v>8334</v>
      </c>
      <c r="B3359">
        <v>833</v>
      </c>
      <c r="C3359">
        <v>4</v>
      </c>
      <c r="D3359">
        <v>1584.22</v>
      </c>
      <c r="E3359">
        <v>230215</v>
      </c>
    </row>
    <row r="3360" spans="1:5" x14ac:dyDescent="0.25">
      <c r="A3360" s="60">
        <v>83310</v>
      </c>
      <c r="B3360">
        <v>833</v>
      </c>
      <c r="C3360">
        <v>10</v>
      </c>
      <c r="D3360">
        <v>2030.29</v>
      </c>
      <c r="E3360">
        <v>230215</v>
      </c>
    </row>
    <row r="3361" spans="1:5" x14ac:dyDescent="0.25">
      <c r="A3361" s="60">
        <v>8332</v>
      </c>
      <c r="B3361">
        <v>833</v>
      </c>
      <c r="C3361">
        <v>2</v>
      </c>
      <c r="D3361">
        <v>971.78</v>
      </c>
      <c r="E3361">
        <v>230215</v>
      </c>
    </row>
    <row r="3362" spans="1:5" x14ac:dyDescent="0.25">
      <c r="A3362" s="60">
        <v>8333</v>
      </c>
      <c r="B3362">
        <v>833</v>
      </c>
      <c r="C3362">
        <v>3</v>
      </c>
      <c r="D3362">
        <v>1068.5</v>
      </c>
      <c r="E3362">
        <v>230215</v>
      </c>
    </row>
    <row r="3363" spans="1:5" x14ac:dyDescent="0.25">
      <c r="A3363" s="60">
        <v>8338</v>
      </c>
      <c r="B3363">
        <v>833</v>
      </c>
      <c r="C3363">
        <v>8</v>
      </c>
      <c r="D3363">
        <v>1597.14</v>
      </c>
      <c r="E3363">
        <v>230215</v>
      </c>
    </row>
    <row r="3364" spans="1:5" x14ac:dyDescent="0.25">
      <c r="A3364" s="60">
        <v>8339</v>
      </c>
      <c r="B3364">
        <v>833</v>
      </c>
      <c r="C3364">
        <v>9</v>
      </c>
      <c r="D3364">
        <v>1969.73</v>
      </c>
      <c r="E3364">
        <v>230215</v>
      </c>
    </row>
    <row r="3365" spans="1:5" x14ac:dyDescent="0.25">
      <c r="A3365" s="60">
        <v>194691</v>
      </c>
      <c r="B3365">
        <v>19469</v>
      </c>
      <c r="C3365">
        <v>1</v>
      </c>
      <c r="D3365">
        <v>2935.73</v>
      </c>
      <c r="E3365">
        <v>230215</v>
      </c>
    </row>
    <row r="3366" spans="1:5" x14ac:dyDescent="0.25">
      <c r="A3366" s="60">
        <v>194693</v>
      </c>
      <c r="B3366">
        <v>19469</v>
      </c>
      <c r="C3366">
        <v>3</v>
      </c>
      <c r="D3366">
        <v>3194.62</v>
      </c>
      <c r="E3366">
        <v>230215</v>
      </c>
    </row>
    <row r="3367" spans="1:5" x14ac:dyDescent="0.25">
      <c r="A3367" s="60">
        <v>194692</v>
      </c>
      <c r="B3367">
        <v>19469</v>
      </c>
      <c r="C3367">
        <v>2</v>
      </c>
      <c r="D3367">
        <v>1798.05</v>
      </c>
      <c r="E3367">
        <v>230215</v>
      </c>
    </row>
    <row r="3368" spans="1:5" x14ac:dyDescent="0.25">
      <c r="A3368" s="60">
        <v>83412</v>
      </c>
      <c r="B3368">
        <v>834</v>
      </c>
      <c r="C3368">
        <v>12</v>
      </c>
      <c r="D3368">
        <v>919.13</v>
      </c>
      <c r="E3368">
        <v>230222</v>
      </c>
    </row>
    <row r="3369" spans="1:5" x14ac:dyDescent="0.25">
      <c r="A3369" s="60">
        <v>8341</v>
      </c>
      <c r="B3369">
        <v>834</v>
      </c>
      <c r="C3369">
        <v>1</v>
      </c>
      <c r="D3369">
        <v>1503.3</v>
      </c>
      <c r="E3369">
        <v>230222</v>
      </c>
    </row>
    <row r="3370" spans="1:5" x14ac:dyDescent="0.25">
      <c r="A3370" s="60">
        <v>83411</v>
      </c>
      <c r="B3370">
        <v>834</v>
      </c>
      <c r="C3370">
        <v>11</v>
      </c>
      <c r="D3370">
        <v>1674.17</v>
      </c>
      <c r="E3370">
        <v>230222</v>
      </c>
    </row>
    <row r="3371" spans="1:5" x14ac:dyDescent="0.25">
      <c r="A3371" s="60">
        <v>83415</v>
      </c>
      <c r="B3371">
        <v>834</v>
      </c>
      <c r="C3371">
        <v>15</v>
      </c>
      <c r="D3371">
        <v>3023.57</v>
      </c>
      <c r="E3371">
        <v>230222</v>
      </c>
    </row>
    <row r="3372" spans="1:5" x14ac:dyDescent="0.25">
      <c r="A3372" s="60">
        <v>8342</v>
      </c>
      <c r="B3372">
        <v>834</v>
      </c>
      <c r="C3372">
        <v>2</v>
      </c>
      <c r="D3372">
        <v>908.99</v>
      </c>
      <c r="E3372">
        <v>230222</v>
      </c>
    </row>
    <row r="3373" spans="1:5" x14ac:dyDescent="0.25">
      <c r="A3373" s="60">
        <v>8344</v>
      </c>
      <c r="B3373">
        <v>834</v>
      </c>
      <c r="C3373">
        <v>4</v>
      </c>
      <c r="D3373">
        <v>1041.8</v>
      </c>
      <c r="E3373">
        <v>230222</v>
      </c>
    </row>
    <row r="3374" spans="1:5" x14ac:dyDescent="0.25">
      <c r="A3374" s="60">
        <v>8345</v>
      </c>
      <c r="B3374">
        <v>834</v>
      </c>
      <c r="C3374">
        <v>5</v>
      </c>
      <c r="D3374">
        <v>1580.59</v>
      </c>
      <c r="E3374">
        <v>230222</v>
      </c>
    </row>
    <row r="3375" spans="1:5" x14ac:dyDescent="0.25">
      <c r="A3375" s="60">
        <v>8346</v>
      </c>
      <c r="B3375">
        <v>834</v>
      </c>
      <c r="C3375">
        <v>6</v>
      </c>
      <c r="D3375">
        <v>1679.18</v>
      </c>
      <c r="E3375">
        <v>230222</v>
      </c>
    </row>
    <row r="3376" spans="1:5" x14ac:dyDescent="0.25">
      <c r="A3376" s="60">
        <v>83414</v>
      </c>
      <c r="B3376">
        <v>834</v>
      </c>
      <c r="C3376">
        <v>14</v>
      </c>
      <c r="D3376">
        <v>1964.25</v>
      </c>
      <c r="E3376">
        <v>230222</v>
      </c>
    </row>
    <row r="3377" spans="1:5" x14ac:dyDescent="0.25">
      <c r="A3377" s="60">
        <v>153031</v>
      </c>
      <c r="B3377">
        <v>15303</v>
      </c>
      <c r="C3377">
        <v>1</v>
      </c>
      <c r="D3377">
        <v>715.26</v>
      </c>
      <c r="E3377">
        <v>230301</v>
      </c>
    </row>
    <row r="3378" spans="1:5" x14ac:dyDescent="0.25">
      <c r="A3378" s="60">
        <v>153032</v>
      </c>
      <c r="B3378">
        <v>15303</v>
      </c>
      <c r="C3378">
        <v>2</v>
      </c>
      <c r="D3378">
        <v>1352.16</v>
      </c>
      <c r="E3378">
        <v>230301</v>
      </c>
    </row>
    <row r="3379" spans="1:5" x14ac:dyDescent="0.25">
      <c r="A3379" s="60">
        <v>153033</v>
      </c>
      <c r="B3379">
        <v>15303</v>
      </c>
      <c r="C3379">
        <v>3</v>
      </c>
      <c r="D3379">
        <v>1093.1600000000001</v>
      </c>
      <c r="E3379">
        <v>230301</v>
      </c>
    </row>
    <row r="3380" spans="1:5" x14ac:dyDescent="0.25">
      <c r="A3380" s="60">
        <v>153034</v>
      </c>
      <c r="B3380">
        <v>15303</v>
      </c>
      <c r="C3380">
        <v>4</v>
      </c>
      <c r="D3380">
        <v>1487.78</v>
      </c>
      <c r="E3380">
        <v>230301</v>
      </c>
    </row>
    <row r="3381" spans="1:5" x14ac:dyDescent="0.25">
      <c r="A3381" s="60">
        <v>288812</v>
      </c>
      <c r="B3381">
        <v>28881</v>
      </c>
      <c r="C3381">
        <v>2</v>
      </c>
      <c r="D3381">
        <v>1120</v>
      </c>
      <c r="E3381">
        <v>230105</v>
      </c>
    </row>
    <row r="3382" spans="1:5" x14ac:dyDescent="0.25">
      <c r="A3382" s="60">
        <v>288813</v>
      </c>
      <c r="B3382">
        <v>28881</v>
      </c>
      <c r="C3382">
        <v>3</v>
      </c>
      <c r="D3382">
        <v>2150</v>
      </c>
      <c r="E3382">
        <v>230105</v>
      </c>
    </row>
    <row r="3383" spans="1:5" x14ac:dyDescent="0.25">
      <c r="A3383" s="60">
        <v>288811</v>
      </c>
      <c r="B3383">
        <v>28881</v>
      </c>
      <c r="C3383">
        <v>1</v>
      </c>
      <c r="D3383">
        <v>1350</v>
      </c>
      <c r="E3383">
        <v>230105</v>
      </c>
    </row>
    <row r="3384" spans="1:5" x14ac:dyDescent="0.25">
      <c r="A3384" s="60">
        <v>250146</v>
      </c>
      <c r="B3384">
        <v>25014</v>
      </c>
      <c r="C3384">
        <v>6</v>
      </c>
      <c r="D3384">
        <v>2111.4</v>
      </c>
      <c r="E3384">
        <v>230110</v>
      </c>
    </row>
    <row r="3385" spans="1:5" x14ac:dyDescent="0.25">
      <c r="A3385" s="60">
        <v>250142</v>
      </c>
      <c r="B3385">
        <v>25014</v>
      </c>
      <c r="C3385">
        <v>2</v>
      </c>
      <c r="D3385">
        <v>1346.74</v>
      </c>
      <c r="E3385">
        <v>230110</v>
      </c>
    </row>
    <row r="3386" spans="1:5" x14ac:dyDescent="0.25">
      <c r="A3386" s="60">
        <v>250143</v>
      </c>
      <c r="B3386">
        <v>25014</v>
      </c>
      <c r="C3386">
        <v>3</v>
      </c>
      <c r="D3386">
        <v>976.44</v>
      </c>
      <c r="E3386">
        <v>230110</v>
      </c>
    </row>
    <row r="3387" spans="1:5" x14ac:dyDescent="0.25">
      <c r="A3387" s="60">
        <v>250144</v>
      </c>
      <c r="B3387">
        <v>25014</v>
      </c>
      <c r="C3387">
        <v>4</v>
      </c>
      <c r="D3387">
        <v>1488.23</v>
      </c>
      <c r="E3387">
        <v>230110</v>
      </c>
    </row>
    <row r="3388" spans="1:5" x14ac:dyDescent="0.25">
      <c r="A3388" s="60">
        <v>250147</v>
      </c>
      <c r="B3388">
        <v>25014</v>
      </c>
      <c r="C3388">
        <v>7</v>
      </c>
      <c r="D3388">
        <v>864.93</v>
      </c>
      <c r="E3388">
        <v>220201</v>
      </c>
    </row>
    <row r="3389" spans="1:5" x14ac:dyDescent="0.25">
      <c r="A3389" s="60">
        <v>8356</v>
      </c>
      <c r="B3389">
        <v>835</v>
      </c>
      <c r="C3389">
        <v>6</v>
      </c>
      <c r="D3389">
        <v>1396.22</v>
      </c>
      <c r="E3389">
        <v>230301</v>
      </c>
    </row>
    <row r="3390" spans="1:5" x14ac:dyDescent="0.25">
      <c r="A3390" s="60">
        <v>83516</v>
      </c>
      <c r="B3390">
        <v>835</v>
      </c>
      <c r="C3390">
        <v>16</v>
      </c>
      <c r="D3390">
        <v>2862.71</v>
      </c>
      <c r="E3390">
        <v>230301</v>
      </c>
    </row>
    <row r="3391" spans="1:5" x14ac:dyDescent="0.25">
      <c r="A3391" s="60">
        <v>8357</v>
      </c>
      <c r="B3391">
        <v>835</v>
      </c>
      <c r="C3391">
        <v>7</v>
      </c>
      <c r="D3391">
        <v>3056.15</v>
      </c>
      <c r="E3391">
        <v>230301</v>
      </c>
    </row>
    <row r="3392" spans="1:5" x14ac:dyDescent="0.25">
      <c r="A3392" s="60">
        <v>8353</v>
      </c>
      <c r="B3392">
        <v>835</v>
      </c>
      <c r="C3392">
        <v>3</v>
      </c>
      <c r="D3392">
        <v>800.63</v>
      </c>
      <c r="E3392">
        <v>230301</v>
      </c>
    </row>
    <row r="3393" spans="1:5" x14ac:dyDescent="0.25">
      <c r="A3393" s="60">
        <v>8354</v>
      </c>
      <c r="B3393">
        <v>835</v>
      </c>
      <c r="C3393">
        <v>4</v>
      </c>
      <c r="D3393">
        <v>1535.13</v>
      </c>
      <c r="E3393">
        <v>230301</v>
      </c>
    </row>
    <row r="3394" spans="1:5" x14ac:dyDescent="0.25">
      <c r="A3394" s="60">
        <v>83517</v>
      </c>
      <c r="B3394">
        <v>835</v>
      </c>
      <c r="C3394">
        <v>17</v>
      </c>
      <c r="D3394">
        <v>1925.88</v>
      </c>
      <c r="E3394">
        <v>230301</v>
      </c>
    </row>
    <row r="3395" spans="1:5" x14ac:dyDescent="0.25">
      <c r="A3395" s="60">
        <v>8358</v>
      </c>
      <c r="B3395">
        <v>835</v>
      </c>
      <c r="C3395">
        <v>8</v>
      </c>
      <c r="D3395">
        <v>933.5</v>
      </c>
      <c r="E3395">
        <v>230301</v>
      </c>
    </row>
    <row r="3396" spans="1:5" x14ac:dyDescent="0.25">
      <c r="A3396" s="60">
        <v>8355</v>
      </c>
      <c r="B3396">
        <v>835</v>
      </c>
      <c r="C3396">
        <v>5</v>
      </c>
      <c r="D3396">
        <v>1023.83</v>
      </c>
      <c r="E3396">
        <v>230301</v>
      </c>
    </row>
    <row r="3397" spans="1:5" x14ac:dyDescent="0.25">
      <c r="A3397" s="60">
        <v>83513</v>
      </c>
      <c r="B3397">
        <v>835</v>
      </c>
      <c r="C3397">
        <v>13</v>
      </c>
      <c r="D3397">
        <v>1526.08</v>
      </c>
      <c r="E3397">
        <v>230301</v>
      </c>
    </row>
    <row r="3398" spans="1:5" x14ac:dyDescent="0.25">
      <c r="A3398" s="60">
        <v>83515</v>
      </c>
      <c r="B3398">
        <v>835</v>
      </c>
      <c r="C3398">
        <v>15</v>
      </c>
      <c r="D3398">
        <v>1512.21</v>
      </c>
      <c r="E3398">
        <v>230301</v>
      </c>
    </row>
    <row r="3399" spans="1:5" x14ac:dyDescent="0.25">
      <c r="A3399" s="60">
        <v>83514</v>
      </c>
      <c r="B3399">
        <v>835</v>
      </c>
      <c r="C3399">
        <v>14</v>
      </c>
      <c r="D3399">
        <v>1931.18</v>
      </c>
      <c r="E3399">
        <v>230301</v>
      </c>
    </row>
    <row r="3400" spans="1:5" x14ac:dyDescent="0.25">
      <c r="A3400" s="60">
        <v>115038</v>
      </c>
      <c r="B3400">
        <v>11503</v>
      </c>
      <c r="C3400">
        <v>8</v>
      </c>
      <c r="D3400">
        <v>1093.29</v>
      </c>
      <c r="E3400">
        <v>220809</v>
      </c>
    </row>
    <row r="3401" spans="1:5" x14ac:dyDescent="0.25">
      <c r="A3401" s="60">
        <v>115035</v>
      </c>
      <c r="B3401">
        <v>11503</v>
      </c>
      <c r="C3401">
        <v>5</v>
      </c>
      <c r="D3401">
        <v>1134</v>
      </c>
      <c r="E3401">
        <v>220809</v>
      </c>
    </row>
    <row r="3402" spans="1:5" x14ac:dyDescent="0.25">
      <c r="A3402" s="60">
        <v>115032</v>
      </c>
      <c r="B3402">
        <v>11503</v>
      </c>
      <c r="C3402">
        <v>2</v>
      </c>
      <c r="D3402">
        <v>966</v>
      </c>
      <c r="E3402">
        <v>220809</v>
      </c>
    </row>
    <row r="3403" spans="1:5" x14ac:dyDescent="0.25">
      <c r="A3403" s="60">
        <v>8363</v>
      </c>
      <c r="B3403">
        <v>836</v>
      </c>
      <c r="C3403">
        <v>3</v>
      </c>
      <c r="D3403">
        <v>1699.07</v>
      </c>
      <c r="E3403">
        <v>230117</v>
      </c>
    </row>
    <row r="3404" spans="1:5" x14ac:dyDescent="0.25">
      <c r="A3404" s="60">
        <v>8364</v>
      </c>
      <c r="B3404">
        <v>836</v>
      </c>
      <c r="C3404">
        <v>4</v>
      </c>
      <c r="D3404">
        <v>181612.35</v>
      </c>
      <c r="E3404">
        <v>230216</v>
      </c>
    </row>
    <row r="3405" spans="1:5" x14ac:dyDescent="0.25">
      <c r="A3405" s="60">
        <v>93473</v>
      </c>
      <c r="B3405">
        <v>9347</v>
      </c>
      <c r="C3405">
        <v>3</v>
      </c>
      <c r="D3405">
        <v>151102.28</v>
      </c>
      <c r="E3405">
        <v>220428</v>
      </c>
    </row>
    <row r="3406" spans="1:5" x14ac:dyDescent="0.25">
      <c r="A3406" s="60">
        <v>274661</v>
      </c>
      <c r="B3406">
        <v>27466</v>
      </c>
      <c r="C3406">
        <v>1</v>
      </c>
      <c r="D3406">
        <v>173573.75</v>
      </c>
      <c r="E3406">
        <v>230118</v>
      </c>
    </row>
    <row r="3407" spans="1:5" x14ac:dyDescent="0.25">
      <c r="A3407" s="60">
        <v>113141</v>
      </c>
      <c r="B3407">
        <v>11314</v>
      </c>
      <c r="C3407">
        <v>1</v>
      </c>
      <c r="D3407">
        <v>197460.35</v>
      </c>
      <c r="E3407">
        <v>230215</v>
      </c>
    </row>
    <row r="3408" spans="1:5" x14ac:dyDescent="0.25">
      <c r="A3408" s="60">
        <v>288371</v>
      </c>
      <c r="B3408">
        <v>28837</v>
      </c>
      <c r="C3408">
        <v>1</v>
      </c>
      <c r="D3408">
        <v>175377.39</v>
      </c>
      <c r="E3408">
        <v>230111</v>
      </c>
    </row>
    <row r="3409" spans="1:5" x14ac:dyDescent="0.25">
      <c r="A3409" s="60">
        <v>62431</v>
      </c>
      <c r="B3409">
        <v>6243</v>
      </c>
      <c r="C3409">
        <v>1</v>
      </c>
      <c r="D3409">
        <v>2767.36</v>
      </c>
      <c r="E3409">
        <v>230301</v>
      </c>
    </row>
    <row r="3410" spans="1:5" x14ac:dyDescent="0.25">
      <c r="A3410" s="60">
        <v>110391</v>
      </c>
      <c r="B3410">
        <v>11039</v>
      </c>
      <c r="C3410">
        <v>1</v>
      </c>
      <c r="D3410">
        <v>1352.33</v>
      </c>
      <c r="E3410">
        <v>230215</v>
      </c>
    </row>
    <row r="3411" spans="1:5" x14ac:dyDescent="0.25">
      <c r="A3411" s="60">
        <v>110392</v>
      </c>
      <c r="B3411">
        <v>11039</v>
      </c>
      <c r="C3411">
        <v>2</v>
      </c>
      <c r="D3411">
        <v>903.44</v>
      </c>
      <c r="E3411">
        <v>230215</v>
      </c>
    </row>
    <row r="3412" spans="1:5" x14ac:dyDescent="0.25">
      <c r="A3412" s="60">
        <v>110393</v>
      </c>
      <c r="B3412">
        <v>11039</v>
      </c>
      <c r="C3412">
        <v>3</v>
      </c>
      <c r="D3412">
        <v>1423.13</v>
      </c>
      <c r="E3412">
        <v>230215</v>
      </c>
    </row>
    <row r="3413" spans="1:5" x14ac:dyDescent="0.25">
      <c r="A3413" s="60">
        <v>273101</v>
      </c>
      <c r="B3413">
        <v>27310</v>
      </c>
      <c r="C3413">
        <v>1</v>
      </c>
      <c r="D3413">
        <v>156800</v>
      </c>
      <c r="E3413">
        <v>220428</v>
      </c>
    </row>
    <row r="3414" spans="1:5" x14ac:dyDescent="0.25">
      <c r="A3414" s="60">
        <v>74693</v>
      </c>
      <c r="B3414">
        <v>7469</v>
      </c>
      <c r="C3414">
        <v>3</v>
      </c>
      <c r="D3414">
        <v>164044.96</v>
      </c>
      <c r="E3414">
        <v>230120</v>
      </c>
    </row>
    <row r="3415" spans="1:5" x14ac:dyDescent="0.25">
      <c r="A3415" s="60">
        <v>8423</v>
      </c>
      <c r="B3415">
        <v>842</v>
      </c>
      <c r="C3415">
        <v>3</v>
      </c>
      <c r="D3415">
        <v>1646.02</v>
      </c>
      <c r="E3415">
        <v>230301</v>
      </c>
    </row>
    <row r="3416" spans="1:5" x14ac:dyDescent="0.25">
      <c r="A3416" s="60">
        <v>295571</v>
      </c>
      <c r="B3416">
        <v>29557</v>
      </c>
      <c r="C3416">
        <v>1</v>
      </c>
      <c r="D3416">
        <v>126750</v>
      </c>
      <c r="E3416">
        <v>221001</v>
      </c>
    </row>
    <row r="3417" spans="1:5" x14ac:dyDescent="0.25">
      <c r="A3417" s="60">
        <v>295572</v>
      </c>
      <c r="B3417">
        <v>29557</v>
      </c>
      <c r="C3417">
        <v>2</v>
      </c>
      <c r="D3417">
        <v>155550</v>
      </c>
      <c r="E3417">
        <v>221001</v>
      </c>
    </row>
    <row r="3418" spans="1:5" x14ac:dyDescent="0.25">
      <c r="A3418" s="60">
        <v>139723</v>
      </c>
      <c r="B3418">
        <v>13972</v>
      </c>
      <c r="C3418">
        <v>3</v>
      </c>
      <c r="D3418">
        <v>100950.65</v>
      </c>
      <c r="E3418">
        <v>230120</v>
      </c>
    </row>
    <row r="3419" spans="1:5" x14ac:dyDescent="0.25">
      <c r="A3419" s="60">
        <v>139724</v>
      </c>
      <c r="B3419">
        <v>13972</v>
      </c>
      <c r="C3419">
        <v>4</v>
      </c>
      <c r="D3419">
        <v>165096.37</v>
      </c>
      <c r="E3419">
        <v>230120</v>
      </c>
    </row>
    <row r="3420" spans="1:5" x14ac:dyDescent="0.25">
      <c r="A3420" s="60">
        <v>278731</v>
      </c>
      <c r="B3420">
        <v>27873</v>
      </c>
      <c r="C3420">
        <v>1</v>
      </c>
      <c r="D3420">
        <v>2941.19</v>
      </c>
      <c r="E3420">
        <v>230111</v>
      </c>
    </row>
    <row r="3421" spans="1:5" x14ac:dyDescent="0.25">
      <c r="A3421" s="60">
        <v>278732</v>
      </c>
      <c r="B3421">
        <v>27873</v>
      </c>
      <c r="C3421">
        <v>2</v>
      </c>
      <c r="D3421">
        <v>277844.99</v>
      </c>
      <c r="E3421">
        <v>230111</v>
      </c>
    </row>
    <row r="3422" spans="1:5" x14ac:dyDescent="0.25">
      <c r="A3422" s="60">
        <v>278734</v>
      </c>
      <c r="B3422">
        <v>27873</v>
      </c>
      <c r="C3422">
        <v>4</v>
      </c>
      <c r="D3422">
        <v>4819.3999999999996</v>
      </c>
      <c r="E3422">
        <v>230111</v>
      </c>
    </row>
    <row r="3423" spans="1:5" x14ac:dyDescent="0.25">
      <c r="A3423" s="60">
        <v>278736</v>
      </c>
      <c r="B3423">
        <v>27873</v>
      </c>
      <c r="C3423">
        <v>6</v>
      </c>
      <c r="D3423">
        <v>230623.56</v>
      </c>
      <c r="E3423">
        <v>230111</v>
      </c>
    </row>
    <row r="3424" spans="1:5" x14ac:dyDescent="0.25">
      <c r="A3424" s="60">
        <v>137991</v>
      </c>
      <c r="B3424">
        <v>13799</v>
      </c>
      <c r="C3424">
        <v>1</v>
      </c>
      <c r="D3424">
        <v>4262.22</v>
      </c>
      <c r="E3424">
        <v>230301</v>
      </c>
    </row>
    <row r="3425" spans="1:5" x14ac:dyDescent="0.25">
      <c r="A3425" s="60">
        <v>137992</v>
      </c>
      <c r="B3425">
        <v>13799</v>
      </c>
      <c r="C3425">
        <v>2</v>
      </c>
      <c r="D3425">
        <v>6979.06</v>
      </c>
      <c r="E3425">
        <v>230301</v>
      </c>
    </row>
    <row r="3426" spans="1:5" x14ac:dyDescent="0.25">
      <c r="A3426" s="60">
        <v>137803</v>
      </c>
      <c r="B3426">
        <v>13780</v>
      </c>
      <c r="C3426">
        <v>3</v>
      </c>
      <c r="D3426">
        <v>160217.67000000001</v>
      </c>
      <c r="E3426">
        <v>230215</v>
      </c>
    </row>
    <row r="3427" spans="1:5" x14ac:dyDescent="0.25">
      <c r="A3427" s="60">
        <v>291431</v>
      </c>
      <c r="B3427">
        <v>29143</v>
      </c>
      <c r="C3427">
        <v>1</v>
      </c>
      <c r="D3427">
        <v>7100</v>
      </c>
      <c r="E3427">
        <v>230105</v>
      </c>
    </row>
    <row r="3428" spans="1:5" x14ac:dyDescent="0.25">
      <c r="A3428" s="60">
        <v>112801</v>
      </c>
      <c r="B3428">
        <v>11280</v>
      </c>
      <c r="C3428">
        <v>1</v>
      </c>
      <c r="D3428">
        <v>6183.2</v>
      </c>
      <c r="E3428">
        <v>230301</v>
      </c>
    </row>
    <row r="3429" spans="1:5" x14ac:dyDescent="0.25">
      <c r="A3429" s="60">
        <v>60231</v>
      </c>
      <c r="B3429">
        <v>6023</v>
      </c>
      <c r="C3429">
        <v>1</v>
      </c>
      <c r="D3429">
        <v>872</v>
      </c>
      <c r="E3429">
        <v>230216</v>
      </c>
    </row>
    <row r="3430" spans="1:5" x14ac:dyDescent="0.25">
      <c r="A3430" s="60">
        <v>60232</v>
      </c>
      <c r="B3430">
        <v>6023</v>
      </c>
      <c r="C3430">
        <v>2</v>
      </c>
      <c r="D3430">
        <v>1456</v>
      </c>
      <c r="E3430">
        <v>230216</v>
      </c>
    </row>
    <row r="3431" spans="1:5" x14ac:dyDescent="0.25">
      <c r="A3431" s="60">
        <v>8485</v>
      </c>
      <c r="B3431">
        <v>848</v>
      </c>
      <c r="C3431">
        <v>5</v>
      </c>
      <c r="D3431">
        <v>212844.51</v>
      </c>
      <c r="E3431">
        <v>230215</v>
      </c>
    </row>
    <row r="3432" spans="1:5" x14ac:dyDescent="0.25">
      <c r="A3432" s="60">
        <v>277681</v>
      </c>
      <c r="B3432">
        <v>27768</v>
      </c>
      <c r="C3432">
        <v>1</v>
      </c>
      <c r="D3432">
        <v>258.43</v>
      </c>
      <c r="E3432">
        <v>230102</v>
      </c>
    </row>
    <row r="3433" spans="1:5" x14ac:dyDescent="0.25">
      <c r="A3433" s="60">
        <v>79591</v>
      </c>
      <c r="B3433">
        <v>7959</v>
      </c>
      <c r="C3433">
        <v>1</v>
      </c>
      <c r="D3433">
        <v>10880.4</v>
      </c>
      <c r="E3433">
        <v>230301</v>
      </c>
    </row>
    <row r="3434" spans="1:5" x14ac:dyDescent="0.25">
      <c r="A3434" s="60">
        <v>57381</v>
      </c>
      <c r="B3434">
        <v>5738</v>
      </c>
      <c r="C3434">
        <v>1</v>
      </c>
      <c r="D3434">
        <v>1556.01</v>
      </c>
      <c r="E3434">
        <v>230222</v>
      </c>
    </row>
    <row r="3435" spans="1:5" x14ac:dyDescent="0.25">
      <c r="A3435" s="60">
        <v>49033</v>
      </c>
      <c r="B3435">
        <v>4903</v>
      </c>
      <c r="C3435">
        <v>3</v>
      </c>
      <c r="D3435">
        <v>265534.25</v>
      </c>
      <c r="E3435">
        <v>230215</v>
      </c>
    </row>
    <row r="3436" spans="1:5" x14ac:dyDescent="0.25">
      <c r="A3436" s="60">
        <v>125231</v>
      </c>
      <c r="B3436">
        <v>12523</v>
      </c>
      <c r="C3436">
        <v>1</v>
      </c>
      <c r="D3436">
        <v>242103.57</v>
      </c>
      <c r="E3436">
        <v>230215</v>
      </c>
    </row>
    <row r="3437" spans="1:5" x14ac:dyDescent="0.25">
      <c r="A3437" s="60">
        <v>51713</v>
      </c>
      <c r="B3437">
        <v>5171</v>
      </c>
      <c r="C3437">
        <v>3</v>
      </c>
      <c r="D3437">
        <v>315891.40000000002</v>
      </c>
      <c r="E3437">
        <v>230120</v>
      </c>
    </row>
    <row r="3438" spans="1:5" x14ac:dyDescent="0.25">
      <c r="A3438" s="60">
        <v>57692</v>
      </c>
      <c r="B3438">
        <v>5769</v>
      </c>
      <c r="C3438">
        <v>2</v>
      </c>
      <c r="D3438">
        <v>1437.37</v>
      </c>
      <c r="E3438">
        <v>230301</v>
      </c>
    </row>
    <row r="3439" spans="1:5" x14ac:dyDescent="0.25">
      <c r="A3439" s="60">
        <v>293271</v>
      </c>
      <c r="B3439">
        <v>29327</v>
      </c>
      <c r="C3439">
        <v>1</v>
      </c>
      <c r="D3439">
        <v>280550.48</v>
      </c>
      <c r="E3439">
        <v>230215</v>
      </c>
    </row>
    <row r="3440" spans="1:5" x14ac:dyDescent="0.25">
      <c r="A3440" s="60">
        <v>94793</v>
      </c>
      <c r="B3440">
        <v>9479</v>
      </c>
      <c r="C3440">
        <v>3</v>
      </c>
      <c r="D3440">
        <v>175312.2</v>
      </c>
      <c r="E3440">
        <v>220428</v>
      </c>
    </row>
    <row r="3441" spans="1:5" x14ac:dyDescent="0.25">
      <c r="A3441" s="60">
        <v>62042</v>
      </c>
      <c r="B3441">
        <v>6204</v>
      </c>
      <c r="C3441">
        <v>2</v>
      </c>
      <c r="D3441">
        <v>2112.13</v>
      </c>
      <c r="E3441">
        <v>230210</v>
      </c>
    </row>
    <row r="3442" spans="1:5" x14ac:dyDescent="0.25">
      <c r="A3442" s="60">
        <v>57391</v>
      </c>
      <c r="B3442">
        <v>5739</v>
      </c>
      <c r="C3442">
        <v>1</v>
      </c>
      <c r="D3442">
        <v>3221.89</v>
      </c>
      <c r="E3442">
        <v>230222</v>
      </c>
    </row>
    <row r="3443" spans="1:5" x14ac:dyDescent="0.25">
      <c r="A3443" s="60">
        <v>274671</v>
      </c>
      <c r="B3443">
        <v>27467</v>
      </c>
      <c r="C3443">
        <v>1</v>
      </c>
      <c r="D3443">
        <v>183596.76</v>
      </c>
      <c r="E3443">
        <v>230118</v>
      </c>
    </row>
    <row r="3444" spans="1:5" x14ac:dyDescent="0.25">
      <c r="A3444" s="60">
        <v>295421</v>
      </c>
      <c r="B3444">
        <v>29542</v>
      </c>
      <c r="C3444">
        <v>1</v>
      </c>
      <c r="D3444">
        <v>145000</v>
      </c>
      <c r="E3444">
        <v>220921</v>
      </c>
    </row>
    <row r="3445" spans="1:5" x14ac:dyDescent="0.25">
      <c r="A3445" s="60">
        <v>277691</v>
      </c>
      <c r="B3445">
        <v>27769</v>
      </c>
      <c r="C3445">
        <v>1</v>
      </c>
      <c r="D3445">
        <v>321.5</v>
      </c>
      <c r="E3445">
        <v>230102</v>
      </c>
    </row>
    <row r="3446" spans="1:5" x14ac:dyDescent="0.25">
      <c r="A3446" s="60">
        <v>274531</v>
      </c>
      <c r="B3446">
        <v>27453</v>
      </c>
      <c r="C3446">
        <v>1</v>
      </c>
      <c r="D3446">
        <v>1936.86</v>
      </c>
      <c r="E3446">
        <v>230111</v>
      </c>
    </row>
    <row r="3447" spans="1:5" x14ac:dyDescent="0.25">
      <c r="A3447" s="60">
        <v>274532</v>
      </c>
      <c r="B3447">
        <v>27453</v>
      </c>
      <c r="C3447">
        <v>2</v>
      </c>
      <c r="D3447">
        <v>189810.66</v>
      </c>
      <c r="E3447">
        <v>230111</v>
      </c>
    </row>
    <row r="3448" spans="1:5" x14ac:dyDescent="0.25">
      <c r="A3448" s="60">
        <v>57704</v>
      </c>
      <c r="B3448">
        <v>5770</v>
      </c>
      <c r="C3448">
        <v>4</v>
      </c>
      <c r="D3448">
        <v>2783.42</v>
      </c>
      <c r="E3448">
        <v>230301</v>
      </c>
    </row>
    <row r="3449" spans="1:5" x14ac:dyDescent="0.25">
      <c r="A3449" s="60">
        <v>57703</v>
      </c>
      <c r="B3449">
        <v>5770</v>
      </c>
      <c r="C3449">
        <v>3</v>
      </c>
      <c r="D3449">
        <v>2152.65</v>
      </c>
      <c r="E3449">
        <v>230301</v>
      </c>
    </row>
    <row r="3450" spans="1:5" x14ac:dyDescent="0.25">
      <c r="A3450" s="60">
        <v>58021</v>
      </c>
      <c r="B3450">
        <v>5802</v>
      </c>
      <c r="C3450">
        <v>1</v>
      </c>
      <c r="D3450">
        <v>2197.66</v>
      </c>
      <c r="E3450">
        <v>230215</v>
      </c>
    </row>
    <row r="3451" spans="1:5" x14ac:dyDescent="0.25">
      <c r="A3451" s="60">
        <v>58025</v>
      </c>
      <c r="B3451">
        <v>5802</v>
      </c>
      <c r="C3451">
        <v>5</v>
      </c>
      <c r="D3451">
        <v>254602.04</v>
      </c>
      <c r="E3451">
        <v>230215</v>
      </c>
    </row>
    <row r="3452" spans="1:5" x14ac:dyDescent="0.25">
      <c r="A3452" s="60">
        <v>79605</v>
      </c>
      <c r="B3452">
        <v>7960</v>
      </c>
      <c r="C3452">
        <v>5</v>
      </c>
      <c r="D3452">
        <v>4391.96</v>
      </c>
      <c r="E3452">
        <v>230301</v>
      </c>
    </row>
    <row r="3453" spans="1:5" x14ac:dyDescent="0.25">
      <c r="A3453" s="60">
        <v>79602</v>
      </c>
      <c r="B3453">
        <v>7960</v>
      </c>
      <c r="C3453">
        <v>2</v>
      </c>
      <c r="D3453">
        <v>1520.12</v>
      </c>
      <c r="E3453">
        <v>230301</v>
      </c>
    </row>
    <row r="3454" spans="1:5" x14ac:dyDescent="0.25">
      <c r="A3454" s="60">
        <v>79601</v>
      </c>
      <c r="B3454">
        <v>7960</v>
      </c>
      <c r="C3454">
        <v>1</v>
      </c>
      <c r="D3454">
        <v>661.57</v>
      </c>
      <c r="E3454">
        <v>230301</v>
      </c>
    </row>
    <row r="3455" spans="1:5" x14ac:dyDescent="0.25">
      <c r="A3455" s="60">
        <v>79603</v>
      </c>
      <c r="B3455">
        <v>7960</v>
      </c>
      <c r="C3455">
        <v>3</v>
      </c>
      <c r="D3455">
        <v>6709.8</v>
      </c>
      <c r="E3455">
        <v>230301</v>
      </c>
    </row>
    <row r="3456" spans="1:5" x14ac:dyDescent="0.25">
      <c r="A3456" s="60">
        <v>8562</v>
      </c>
      <c r="B3456">
        <v>856</v>
      </c>
      <c r="C3456">
        <v>2</v>
      </c>
      <c r="D3456">
        <v>2757.67</v>
      </c>
      <c r="E3456">
        <v>230216</v>
      </c>
    </row>
    <row r="3457" spans="1:5" x14ac:dyDescent="0.25">
      <c r="A3457" s="60">
        <v>8561</v>
      </c>
      <c r="B3457">
        <v>856</v>
      </c>
      <c r="C3457">
        <v>1</v>
      </c>
      <c r="D3457">
        <v>6882.01</v>
      </c>
      <c r="E3457">
        <v>230216</v>
      </c>
    </row>
    <row r="3458" spans="1:5" x14ac:dyDescent="0.25">
      <c r="A3458" s="60">
        <v>8564</v>
      </c>
      <c r="B3458">
        <v>856</v>
      </c>
      <c r="C3458">
        <v>4</v>
      </c>
      <c r="D3458">
        <v>11474.17</v>
      </c>
      <c r="E3458">
        <v>230216</v>
      </c>
    </row>
    <row r="3459" spans="1:5" x14ac:dyDescent="0.25">
      <c r="A3459" s="60">
        <v>8565</v>
      </c>
      <c r="B3459">
        <v>856</v>
      </c>
      <c r="C3459">
        <v>5</v>
      </c>
      <c r="D3459">
        <v>5106.07</v>
      </c>
      <c r="E3459">
        <v>230216</v>
      </c>
    </row>
    <row r="3460" spans="1:5" x14ac:dyDescent="0.25">
      <c r="A3460" s="60">
        <v>8566</v>
      </c>
      <c r="B3460">
        <v>856</v>
      </c>
      <c r="C3460">
        <v>6</v>
      </c>
      <c r="D3460">
        <v>10107.540000000001</v>
      </c>
      <c r="E3460">
        <v>230216</v>
      </c>
    </row>
    <row r="3461" spans="1:5" x14ac:dyDescent="0.25">
      <c r="A3461" s="60">
        <v>289441</v>
      </c>
      <c r="B3461">
        <v>28944</v>
      </c>
      <c r="C3461">
        <v>1</v>
      </c>
      <c r="D3461">
        <v>465950.87</v>
      </c>
      <c r="E3461">
        <v>230215</v>
      </c>
    </row>
    <row r="3462" spans="1:5" x14ac:dyDescent="0.25">
      <c r="A3462" s="60">
        <v>104854</v>
      </c>
      <c r="B3462">
        <v>10485</v>
      </c>
      <c r="C3462">
        <v>4</v>
      </c>
      <c r="D3462">
        <v>3389.3</v>
      </c>
      <c r="E3462">
        <v>230301</v>
      </c>
    </row>
    <row r="3463" spans="1:5" x14ac:dyDescent="0.25">
      <c r="A3463" s="60">
        <v>8605</v>
      </c>
      <c r="B3463">
        <v>860</v>
      </c>
      <c r="C3463">
        <v>5</v>
      </c>
      <c r="D3463">
        <v>1770.15</v>
      </c>
      <c r="E3463">
        <v>230301</v>
      </c>
    </row>
    <row r="3464" spans="1:5" x14ac:dyDescent="0.25">
      <c r="A3464" s="60">
        <v>284861</v>
      </c>
      <c r="B3464">
        <v>28486</v>
      </c>
      <c r="C3464">
        <v>1</v>
      </c>
      <c r="D3464">
        <v>1917.21</v>
      </c>
      <c r="E3464">
        <v>230301</v>
      </c>
    </row>
    <row r="3465" spans="1:5" x14ac:dyDescent="0.25">
      <c r="A3465" s="60">
        <v>259291</v>
      </c>
      <c r="B3465">
        <v>25929</v>
      </c>
      <c r="C3465">
        <v>1</v>
      </c>
      <c r="D3465">
        <v>888091.36</v>
      </c>
      <c r="E3465">
        <v>230215</v>
      </c>
    </row>
    <row r="3466" spans="1:5" x14ac:dyDescent="0.25">
      <c r="A3466" s="60">
        <v>158491</v>
      </c>
      <c r="B3466">
        <v>15849</v>
      </c>
      <c r="C3466">
        <v>1</v>
      </c>
      <c r="D3466">
        <v>11900</v>
      </c>
      <c r="E3466">
        <v>220104</v>
      </c>
    </row>
    <row r="3467" spans="1:5" x14ac:dyDescent="0.25">
      <c r="A3467" s="60">
        <v>76651</v>
      </c>
      <c r="B3467">
        <v>7665</v>
      </c>
      <c r="C3467">
        <v>1</v>
      </c>
      <c r="D3467">
        <v>30094.32</v>
      </c>
      <c r="E3467">
        <v>230228</v>
      </c>
    </row>
    <row r="3468" spans="1:5" x14ac:dyDescent="0.25">
      <c r="A3468" s="60">
        <v>76652</v>
      </c>
      <c r="B3468">
        <v>7665</v>
      </c>
      <c r="C3468">
        <v>2</v>
      </c>
      <c r="D3468">
        <v>30094.32</v>
      </c>
      <c r="E3468">
        <v>230228</v>
      </c>
    </row>
    <row r="3469" spans="1:5" x14ac:dyDescent="0.25">
      <c r="A3469" s="60">
        <v>224631</v>
      </c>
      <c r="B3469">
        <v>22463</v>
      </c>
      <c r="C3469">
        <v>1</v>
      </c>
      <c r="D3469">
        <v>237586.99</v>
      </c>
      <c r="E3469">
        <v>230217</v>
      </c>
    </row>
    <row r="3470" spans="1:5" x14ac:dyDescent="0.25">
      <c r="A3470" s="60">
        <v>224632</v>
      </c>
      <c r="B3470">
        <v>22463</v>
      </c>
      <c r="C3470">
        <v>2</v>
      </c>
      <c r="D3470">
        <v>237586.99</v>
      </c>
      <c r="E3470">
        <v>230217</v>
      </c>
    </row>
    <row r="3471" spans="1:5" x14ac:dyDescent="0.25">
      <c r="A3471" s="60">
        <v>139772</v>
      </c>
      <c r="B3471">
        <v>13977</v>
      </c>
      <c r="C3471">
        <v>2</v>
      </c>
      <c r="D3471">
        <v>4445.75</v>
      </c>
      <c r="E3471">
        <v>230223</v>
      </c>
    </row>
    <row r="3472" spans="1:5" x14ac:dyDescent="0.25">
      <c r="A3472" s="60">
        <v>139773</v>
      </c>
      <c r="B3472">
        <v>13977</v>
      </c>
      <c r="C3472">
        <v>3</v>
      </c>
      <c r="D3472">
        <v>4445.75</v>
      </c>
      <c r="E3472">
        <v>230223</v>
      </c>
    </row>
    <row r="3473" spans="1:5" x14ac:dyDescent="0.25">
      <c r="A3473" s="60">
        <v>256832</v>
      </c>
      <c r="B3473">
        <v>25683</v>
      </c>
      <c r="C3473">
        <v>2</v>
      </c>
      <c r="D3473">
        <v>4087.93</v>
      </c>
      <c r="E3473">
        <v>230131</v>
      </c>
    </row>
    <row r="3474" spans="1:5" x14ac:dyDescent="0.25">
      <c r="A3474" s="60">
        <v>245351</v>
      </c>
      <c r="B3474">
        <v>24535</v>
      </c>
      <c r="C3474">
        <v>1</v>
      </c>
      <c r="D3474">
        <v>948</v>
      </c>
      <c r="E3474">
        <v>220927</v>
      </c>
    </row>
    <row r="3475" spans="1:5" x14ac:dyDescent="0.25">
      <c r="A3475" s="60">
        <v>181621</v>
      </c>
      <c r="B3475">
        <v>18162</v>
      </c>
      <c r="C3475">
        <v>1</v>
      </c>
      <c r="D3475">
        <v>11208</v>
      </c>
      <c r="E3475">
        <v>230215</v>
      </c>
    </row>
    <row r="3476" spans="1:5" x14ac:dyDescent="0.25">
      <c r="A3476" s="60">
        <v>181631</v>
      </c>
      <c r="B3476">
        <v>18163</v>
      </c>
      <c r="C3476">
        <v>1</v>
      </c>
      <c r="D3476">
        <v>11208</v>
      </c>
      <c r="E3476">
        <v>230215</v>
      </c>
    </row>
    <row r="3477" spans="1:5" x14ac:dyDescent="0.25">
      <c r="A3477" s="60">
        <v>195231</v>
      </c>
      <c r="B3477">
        <v>19523</v>
      </c>
      <c r="C3477">
        <v>1</v>
      </c>
      <c r="D3477">
        <v>11208</v>
      </c>
      <c r="E3477">
        <v>230215</v>
      </c>
    </row>
    <row r="3478" spans="1:5" x14ac:dyDescent="0.25">
      <c r="A3478" s="60">
        <v>181641</v>
      </c>
      <c r="B3478">
        <v>18164</v>
      </c>
      <c r="C3478">
        <v>1</v>
      </c>
      <c r="D3478">
        <v>11208</v>
      </c>
      <c r="E3478">
        <v>230215</v>
      </c>
    </row>
    <row r="3479" spans="1:5" x14ac:dyDescent="0.25">
      <c r="A3479" s="60">
        <v>175131</v>
      </c>
      <c r="B3479">
        <v>17513</v>
      </c>
      <c r="C3479">
        <v>1</v>
      </c>
      <c r="D3479">
        <v>3410</v>
      </c>
      <c r="E3479">
        <v>230217</v>
      </c>
    </row>
    <row r="3480" spans="1:5" x14ac:dyDescent="0.25">
      <c r="A3480" s="60">
        <v>224141</v>
      </c>
      <c r="B3480">
        <v>22414</v>
      </c>
      <c r="C3480">
        <v>1</v>
      </c>
      <c r="D3480">
        <v>8553</v>
      </c>
      <c r="E3480">
        <v>230215</v>
      </c>
    </row>
    <row r="3481" spans="1:5" x14ac:dyDescent="0.25">
      <c r="A3481" s="60">
        <v>243971</v>
      </c>
      <c r="B3481">
        <v>24397</v>
      </c>
      <c r="C3481">
        <v>1</v>
      </c>
      <c r="D3481">
        <v>8553</v>
      </c>
      <c r="E3481">
        <v>230215</v>
      </c>
    </row>
    <row r="3482" spans="1:5" x14ac:dyDescent="0.25">
      <c r="A3482" s="60">
        <v>121051</v>
      </c>
      <c r="B3482">
        <v>12105</v>
      </c>
      <c r="C3482">
        <v>1</v>
      </c>
      <c r="D3482">
        <v>35609.68</v>
      </c>
      <c r="E3482">
        <v>230201</v>
      </c>
    </row>
    <row r="3483" spans="1:5" x14ac:dyDescent="0.25">
      <c r="A3483" s="60">
        <v>192431</v>
      </c>
      <c r="B3483">
        <v>19243</v>
      </c>
      <c r="C3483">
        <v>1</v>
      </c>
      <c r="D3483">
        <v>950</v>
      </c>
      <c r="E3483">
        <v>221112</v>
      </c>
    </row>
    <row r="3484" spans="1:5" x14ac:dyDescent="0.25">
      <c r="A3484" s="60">
        <v>143982</v>
      </c>
      <c r="B3484">
        <v>14398</v>
      </c>
      <c r="C3484">
        <v>2</v>
      </c>
      <c r="D3484">
        <v>900</v>
      </c>
      <c r="E3484">
        <v>230301</v>
      </c>
    </row>
    <row r="3485" spans="1:5" x14ac:dyDescent="0.25">
      <c r="A3485" s="60">
        <v>143981</v>
      </c>
      <c r="B3485">
        <v>14398</v>
      </c>
      <c r="C3485">
        <v>1</v>
      </c>
      <c r="D3485">
        <v>1800</v>
      </c>
      <c r="E3485">
        <v>230301</v>
      </c>
    </row>
    <row r="3486" spans="1:5" x14ac:dyDescent="0.25">
      <c r="A3486" s="60">
        <v>169012</v>
      </c>
      <c r="B3486">
        <v>16901</v>
      </c>
      <c r="C3486">
        <v>2</v>
      </c>
      <c r="D3486">
        <v>1365</v>
      </c>
      <c r="E3486">
        <v>230301</v>
      </c>
    </row>
    <row r="3487" spans="1:5" x14ac:dyDescent="0.25">
      <c r="A3487" s="60">
        <v>105151</v>
      </c>
      <c r="B3487">
        <v>10515</v>
      </c>
      <c r="C3487">
        <v>1</v>
      </c>
      <c r="D3487">
        <v>1608.95</v>
      </c>
      <c r="E3487">
        <v>230202</v>
      </c>
    </row>
    <row r="3488" spans="1:5" x14ac:dyDescent="0.25">
      <c r="A3488" s="60">
        <v>159851</v>
      </c>
      <c r="B3488">
        <v>15985</v>
      </c>
      <c r="C3488">
        <v>1</v>
      </c>
      <c r="D3488">
        <v>2000</v>
      </c>
      <c r="E3488">
        <v>230218</v>
      </c>
    </row>
    <row r="3489" spans="1:5" x14ac:dyDescent="0.25">
      <c r="A3489" s="60">
        <v>163794</v>
      </c>
      <c r="B3489">
        <v>16379</v>
      </c>
      <c r="C3489">
        <v>4</v>
      </c>
      <c r="D3489">
        <v>400</v>
      </c>
      <c r="E3489">
        <v>230218</v>
      </c>
    </row>
    <row r="3490" spans="1:5" x14ac:dyDescent="0.25">
      <c r="A3490" s="60">
        <v>163793</v>
      </c>
      <c r="B3490">
        <v>16379</v>
      </c>
      <c r="C3490">
        <v>3</v>
      </c>
      <c r="D3490">
        <v>400</v>
      </c>
      <c r="E3490">
        <v>230218</v>
      </c>
    </row>
    <row r="3491" spans="1:5" x14ac:dyDescent="0.25">
      <c r="A3491" s="60">
        <v>163791</v>
      </c>
      <c r="B3491">
        <v>16379</v>
      </c>
      <c r="C3491">
        <v>1</v>
      </c>
      <c r="D3491">
        <v>2000</v>
      </c>
      <c r="E3491">
        <v>230218</v>
      </c>
    </row>
    <row r="3492" spans="1:5" x14ac:dyDescent="0.25">
      <c r="A3492" s="60">
        <v>233231</v>
      </c>
      <c r="B3492">
        <v>23323</v>
      </c>
      <c r="C3492">
        <v>1</v>
      </c>
      <c r="D3492">
        <v>1402</v>
      </c>
      <c r="E3492">
        <v>230207</v>
      </c>
    </row>
    <row r="3493" spans="1:5" x14ac:dyDescent="0.25">
      <c r="A3493" s="60">
        <v>290281</v>
      </c>
      <c r="B3493">
        <v>29028</v>
      </c>
      <c r="C3493">
        <v>1</v>
      </c>
      <c r="D3493">
        <v>2210.75</v>
      </c>
      <c r="E3493">
        <v>230301</v>
      </c>
    </row>
    <row r="3494" spans="1:5" x14ac:dyDescent="0.25">
      <c r="A3494" s="60">
        <v>290283</v>
      </c>
      <c r="B3494">
        <v>29028</v>
      </c>
      <c r="C3494">
        <v>3</v>
      </c>
      <c r="D3494">
        <v>2653.69</v>
      </c>
      <c r="E3494">
        <v>230301</v>
      </c>
    </row>
    <row r="3495" spans="1:5" x14ac:dyDescent="0.25">
      <c r="A3495" s="60">
        <v>290285</v>
      </c>
      <c r="B3495">
        <v>29028</v>
      </c>
      <c r="C3495">
        <v>5</v>
      </c>
      <c r="D3495">
        <v>2653.69</v>
      </c>
      <c r="E3495">
        <v>230301</v>
      </c>
    </row>
    <row r="3496" spans="1:5" x14ac:dyDescent="0.25">
      <c r="A3496" s="60">
        <v>290282</v>
      </c>
      <c r="B3496">
        <v>29028</v>
      </c>
      <c r="C3496">
        <v>2</v>
      </c>
      <c r="D3496">
        <v>3757.11</v>
      </c>
      <c r="E3496">
        <v>230301</v>
      </c>
    </row>
    <row r="3497" spans="1:5" x14ac:dyDescent="0.25">
      <c r="A3497" s="60">
        <v>290284</v>
      </c>
      <c r="B3497">
        <v>29028</v>
      </c>
      <c r="C3497">
        <v>4</v>
      </c>
      <c r="D3497">
        <v>4509.24</v>
      </c>
      <c r="E3497">
        <v>230301</v>
      </c>
    </row>
    <row r="3498" spans="1:5" x14ac:dyDescent="0.25">
      <c r="A3498" s="60">
        <v>290286</v>
      </c>
      <c r="B3498">
        <v>29028</v>
      </c>
      <c r="C3498">
        <v>6</v>
      </c>
      <c r="D3498">
        <v>4509.24</v>
      </c>
      <c r="E3498">
        <v>230301</v>
      </c>
    </row>
    <row r="3499" spans="1:5" x14ac:dyDescent="0.25">
      <c r="A3499" s="60">
        <v>292141</v>
      </c>
      <c r="B3499">
        <v>29214</v>
      </c>
      <c r="C3499">
        <v>1</v>
      </c>
      <c r="D3499">
        <v>2512.1799999999998</v>
      </c>
      <c r="E3499">
        <v>230301</v>
      </c>
    </row>
    <row r="3500" spans="1:5" x14ac:dyDescent="0.25">
      <c r="A3500" s="60">
        <v>292142</v>
      </c>
      <c r="B3500">
        <v>29214</v>
      </c>
      <c r="C3500">
        <v>2</v>
      </c>
      <c r="D3500">
        <v>4274.66</v>
      </c>
      <c r="E3500">
        <v>230301</v>
      </c>
    </row>
    <row r="3501" spans="1:5" x14ac:dyDescent="0.25">
      <c r="A3501" s="60">
        <v>292143</v>
      </c>
      <c r="B3501">
        <v>29214</v>
      </c>
      <c r="C3501">
        <v>3</v>
      </c>
      <c r="D3501">
        <v>4831.59</v>
      </c>
      <c r="E3501">
        <v>230301</v>
      </c>
    </row>
    <row r="3502" spans="1:5" x14ac:dyDescent="0.25">
      <c r="A3502" s="60">
        <v>292144</v>
      </c>
      <c r="B3502">
        <v>29214</v>
      </c>
      <c r="C3502">
        <v>4</v>
      </c>
      <c r="D3502">
        <v>4831.59</v>
      </c>
      <c r="E3502">
        <v>230301</v>
      </c>
    </row>
    <row r="3503" spans="1:5" x14ac:dyDescent="0.25">
      <c r="A3503" s="60">
        <v>252481</v>
      </c>
      <c r="B3503">
        <v>25248</v>
      </c>
      <c r="C3503">
        <v>1</v>
      </c>
      <c r="D3503">
        <v>1550</v>
      </c>
      <c r="E3503">
        <v>220201</v>
      </c>
    </row>
    <row r="3504" spans="1:5" x14ac:dyDescent="0.25">
      <c r="A3504" s="60">
        <v>252501</v>
      </c>
      <c r="B3504">
        <v>25250</v>
      </c>
      <c r="C3504">
        <v>1</v>
      </c>
      <c r="D3504">
        <v>1550</v>
      </c>
      <c r="E3504">
        <v>220201</v>
      </c>
    </row>
    <row r="3505" spans="1:5" x14ac:dyDescent="0.25">
      <c r="A3505" s="60">
        <v>252502</v>
      </c>
      <c r="B3505">
        <v>25250</v>
      </c>
      <c r="C3505">
        <v>2</v>
      </c>
      <c r="D3505">
        <v>2990</v>
      </c>
      <c r="E3505">
        <v>230223</v>
      </c>
    </row>
    <row r="3506" spans="1:5" x14ac:dyDescent="0.25">
      <c r="A3506" s="60">
        <v>207101</v>
      </c>
      <c r="B3506">
        <v>20710</v>
      </c>
      <c r="C3506">
        <v>1</v>
      </c>
      <c r="D3506">
        <v>1591.93</v>
      </c>
      <c r="E3506">
        <v>230210</v>
      </c>
    </row>
    <row r="3507" spans="1:5" x14ac:dyDescent="0.25">
      <c r="A3507" s="60">
        <v>207102</v>
      </c>
      <c r="B3507">
        <v>20710</v>
      </c>
      <c r="C3507">
        <v>2</v>
      </c>
      <c r="D3507">
        <v>1802.93</v>
      </c>
      <c r="E3507">
        <v>230210</v>
      </c>
    </row>
    <row r="3508" spans="1:5" x14ac:dyDescent="0.25">
      <c r="A3508" s="60">
        <v>8741</v>
      </c>
      <c r="B3508">
        <v>874</v>
      </c>
      <c r="C3508">
        <v>1</v>
      </c>
      <c r="D3508">
        <v>932.88</v>
      </c>
      <c r="E3508">
        <v>230301</v>
      </c>
    </row>
    <row r="3509" spans="1:5" x14ac:dyDescent="0.25">
      <c r="A3509" s="60">
        <v>8742</v>
      </c>
      <c r="B3509">
        <v>874</v>
      </c>
      <c r="C3509">
        <v>2</v>
      </c>
      <c r="D3509">
        <v>1615.18</v>
      </c>
      <c r="E3509">
        <v>230301</v>
      </c>
    </row>
    <row r="3510" spans="1:5" x14ac:dyDescent="0.25">
      <c r="A3510" s="60">
        <v>8746</v>
      </c>
      <c r="B3510">
        <v>874</v>
      </c>
      <c r="C3510">
        <v>6</v>
      </c>
      <c r="D3510">
        <v>992.42</v>
      </c>
      <c r="E3510">
        <v>230301</v>
      </c>
    </row>
    <row r="3511" spans="1:5" x14ac:dyDescent="0.25">
      <c r="A3511" s="60">
        <v>8747</v>
      </c>
      <c r="B3511">
        <v>874</v>
      </c>
      <c r="C3511">
        <v>7</v>
      </c>
      <c r="D3511">
        <v>1621.28</v>
      </c>
      <c r="E3511">
        <v>230301</v>
      </c>
    </row>
    <row r="3512" spans="1:5" x14ac:dyDescent="0.25">
      <c r="A3512" s="60">
        <v>87410</v>
      </c>
      <c r="B3512">
        <v>874</v>
      </c>
      <c r="C3512">
        <v>10</v>
      </c>
      <c r="D3512">
        <v>356.11</v>
      </c>
      <c r="E3512">
        <v>220509</v>
      </c>
    </row>
    <row r="3513" spans="1:5" x14ac:dyDescent="0.25">
      <c r="A3513" s="60">
        <v>216762</v>
      </c>
      <c r="B3513">
        <v>21676</v>
      </c>
      <c r="C3513">
        <v>2</v>
      </c>
      <c r="D3513">
        <v>2993.02</v>
      </c>
      <c r="E3513">
        <v>230301</v>
      </c>
    </row>
    <row r="3514" spans="1:5" x14ac:dyDescent="0.25">
      <c r="A3514" s="60">
        <v>216761</v>
      </c>
      <c r="B3514">
        <v>21676</v>
      </c>
      <c r="C3514">
        <v>1</v>
      </c>
      <c r="D3514">
        <v>1963.75</v>
      </c>
      <c r="E3514">
        <v>220509</v>
      </c>
    </row>
    <row r="3515" spans="1:5" x14ac:dyDescent="0.25">
      <c r="A3515" s="60">
        <v>216763</v>
      </c>
      <c r="B3515">
        <v>21676</v>
      </c>
      <c r="C3515">
        <v>3</v>
      </c>
      <c r="D3515">
        <v>1833.8</v>
      </c>
      <c r="E3515">
        <v>230301</v>
      </c>
    </row>
    <row r="3516" spans="1:5" x14ac:dyDescent="0.25">
      <c r="A3516" s="60">
        <v>8761</v>
      </c>
      <c r="B3516">
        <v>876</v>
      </c>
      <c r="C3516">
        <v>1</v>
      </c>
      <c r="D3516">
        <v>988.88</v>
      </c>
      <c r="E3516">
        <v>230216</v>
      </c>
    </row>
    <row r="3517" spans="1:5" x14ac:dyDescent="0.25">
      <c r="A3517" s="60">
        <v>131211</v>
      </c>
      <c r="B3517">
        <v>13121</v>
      </c>
      <c r="C3517">
        <v>1</v>
      </c>
      <c r="D3517">
        <v>3887.13</v>
      </c>
      <c r="E3517">
        <v>230301</v>
      </c>
    </row>
    <row r="3518" spans="1:5" x14ac:dyDescent="0.25">
      <c r="A3518" s="60">
        <v>123153</v>
      </c>
      <c r="B3518">
        <v>12315</v>
      </c>
      <c r="C3518">
        <v>3</v>
      </c>
      <c r="D3518">
        <v>3810.02</v>
      </c>
      <c r="E3518">
        <v>230216</v>
      </c>
    </row>
    <row r="3519" spans="1:5" x14ac:dyDescent="0.25">
      <c r="A3519" s="60">
        <v>123151</v>
      </c>
      <c r="B3519">
        <v>12315</v>
      </c>
      <c r="C3519">
        <v>1</v>
      </c>
      <c r="D3519">
        <v>5995.25</v>
      </c>
      <c r="E3519">
        <v>230216</v>
      </c>
    </row>
    <row r="3520" spans="1:5" x14ac:dyDescent="0.25">
      <c r="A3520" s="60">
        <v>123156</v>
      </c>
      <c r="B3520">
        <v>12315</v>
      </c>
      <c r="C3520">
        <v>6</v>
      </c>
      <c r="D3520">
        <v>7578.83</v>
      </c>
      <c r="E3520">
        <v>230216</v>
      </c>
    </row>
    <row r="3521" spans="1:5" x14ac:dyDescent="0.25">
      <c r="A3521" s="60">
        <v>222022</v>
      </c>
      <c r="B3521">
        <v>22202</v>
      </c>
      <c r="C3521">
        <v>2</v>
      </c>
      <c r="D3521">
        <v>7680.44</v>
      </c>
      <c r="E3521">
        <v>230216</v>
      </c>
    </row>
    <row r="3522" spans="1:5" x14ac:dyDescent="0.25">
      <c r="A3522" s="60">
        <v>222024</v>
      </c>
      <c r="B3522">
        <v>22202</v>
      </c>
      <c r="C3522">
        <v>4</v>
      </c>
      <c r="D3522">
        <v>8018.52</v>
      </c>
      <c r="E3522">
        <v>230216</v>
      </c>
    </row>
    <row r="3523" spans="1:5" x14ac:dyDescent="0.25">
      <c r="A3523" s="60">
        <v>62811</v>
      </c>
      <c r="B3523">
        <v>6281</v>
      </c>
      <c r="C3523">
        <v>1</v>
      </c>
      <c r="D3523">
        <v>6130.99</v>
      </c>
      <c r="E3523">
        <v>230301</v>
      </c>
    </row>
    <row r="3524" spans="1:5" x14ac:dyDescent="0.25">
      <c r="A3524" s="60">
        <v>155331</v>
      </c>
      <c r="B3524">
        <v>15533</v>
      </c>
      <c r="C3524">
        <v>1</v>
      </c>
      <c r="D3524">
        <v>1011.27</v>
      </c>
      <c r="E3524">
        <v>230215</v>
      </c>
    </row>
    <row r="3525" spans="1:5" x14ac:dyDescent="0.25">
      <c r="A3525" s="60">
        <v>160171</v>
      </c>
      <c r="B3525">
        <v>16017</v>
      </c>
      <c r="C3525">
        <v>1</v>
      </c>
      <c r="D3525">
        <v>71105.36</v>
      </c>
      <c r="E3525">
        <v>230216</v>
      </c>
    </row>
    <row r="3526" spans="1:5" x14ac:dyDescent="0.25">
      <c r="A3526" s="60">
        <v>160172</v>
      </c>
      <c r="B3526">
        <v>16017</v>
      </c>
      <c r="C3526">
        <v>2</v>
      </c>
      <c r="D3526">
        <v>142213.24</v>
      </c>
      <c r="E3526">
        <v>230216</v>
      </c>
    </row>
    <row r="3527" spans="1:5" x14ac:dyDescent="0.25">
      <c r="A3527" s="60">
        <v>160173</v>
      </c>
      <c r="B3527">
        <v>16017</v>
      </c>
      <c r="C3527">
        <v>3</v>
      </c>
      <c r="D3527">
        <v>213319.23</v>
      </c>
      <c r="E3527">
        <v>230216</v>
      </c>
    </row>
    <row r="3528" spans="1:5" x14ac:dyDescent="0.25">
      <c r="A3528" s="60">
        <v>120481</v>
      </c>
      <c r="B3528">
        <v>12048</v>
      </c>
      <c r="C3528">
        <v>1</v>
      </c>
      <c r="D3528">
        <v>298</v>
      </c>
      <c r="E3528">
        <v>220705</v>
      </c>
    </row>
    <row r="3529" spans="1:5" x14ac:dyDescent="0.25">
      <c r="A3529" s="60">
        <v>131622</v>
      </c>
      <c r="B3529">
        <v>13162</v>
      </c>
      <c r="C3529">
        <v>2</v>
      </c>
      <c r="D3529">
        <v>6884.05</v>
      </c>
      <c r="E3529">
        <v>230215</v>
      </c>
    </row>
    <row r="3530" spans="1:5" x14ac:dyDescent="0.25">
      <c r="A3530" s="60">
        <v>8813</v>
      </c>
      <c r="B3530">
        <v>881</v>
      </c>
      <c r="C3530">
        <v>3</v>
      </c>
      <c r="D3530">
        <v>4002.19</v>
      </c>
      <c r="E3530">
        <v>230206</v>
      </c>
    </row>
    <row r="3531" spans="1:5" x14ac:dyDescent="0.25">
      <c r="A3531" s="60">
        <v>8814</v>
      </c>
      <c r="B3531">
        <v>881</v>
      </c>
      <c r="C3531">
        <v>4</v>
      </c>
      <c r="D3531">
        <v>6866.18</v>
      </c>
      <c r="E3531">
        <v>230206</v>
      </c>
    </row>
    <row r="3532" spans="1:5" x14ac:dyDescent="0.25">
      <c r="A3532" s="60">
        <v>172211</v>
      </c>
      <c r="B3532">
        <v>17221</v>
      </c>
      <c r="C3532">
        <v>1</v>
      </c>
      <c r="D3532">
        <v>1775.48</v>
      </c>
      <c r="E3532">
        <v>230215</v>
      </c>
    </row>
    <row r="3533" spans="1:5" x14ac:dyDescent="0.25">
      <c r="A3533" s="60">
        <v>172212</v>
      </c>
      <c r="B3533">
        <v>17221</v>
      </c>
      <c r="C3533">
        <v>2</v>
      </c>
      <c r="D3533">
        <v>2663.02</v>
      </c>
      <c r="E3533">
        <v>230215</v>
      </c>
    </row>
    <row r="3534" spans="1:5" x14ac:dyDescent="0.25">
      <c r="A3534" s="60">
        <v>281471</v>
      </c>
      <c r="B3534">
        <v>28147</v>
      </c>
      <c r="C3534">
        <v>1</v>
      </c>
      <c r="D3534">
        <v>608.15</v>
      </c>
      <c r="E3534">
        <v>230208</v>
      </c>
    </row>
    <row r="3535" spans="1:5" x14ac:dyDescent="0.25">
      <c r="A3535" s="60">
        <v>254943</v>
      </c>
      <c r="B3535">
        <v>25494</v>
      </c>
      <c r="C3535">
        <v>3</v>
      </c>
      <c r="D3535">
        <v>1884.69</v>
      </c>
      <c r="E3535">
        <v>230201</v>
      </c>
    </row>
    <row r="3536" spans="1:5" x14ac:dyDescent="0.25">
      <c r="A3536" s="60">
        <v>254941</v>
      </c>
      <c r="B3536">
        <v>25494</v>
      </c>
      <c r="C3536">
        <v>1</v>
      </c>
      <c r="D3536">
        <v>2172.64</v>
      </c>
      <c r="E3536">
        <v>230201</v>
      </c>
    </row>
    <row r="3537" spans="1:5" x14ac:dyDescent="0.25">
      <c r="A3537" s="60">
        <v>274131</v>
      </c>
      <c r="B3537">
        <v>27413</v>
      </c>
      <c r="C3537">
        <v>1</v>
      </c>
      <c r="D3537">
        <v>2057.0100000000002</v>
      </c>
      <c r="E3537">
        <v>221004</v>
      </c>
    </row>
    <row r="3538" spans="1:5" x14ac:dyDescent="0.25">
      <c r="A3538" s="60">
        <v>278801</v>
      </c>
      <c r="B3538">
        <v>27880</v>
      </c>
      <c r="C3538">
        <v>1</v>
      </c>
      <c r="D3538">
        <v>2754.71</v>
      </c>
      <c r="E3538">
        <v>230201</v>
      </c>
    </row>
    <row r="3539" spans="1:5" x14ac:dyDescent="0.25">
      <c r="A3539" s="60">
        <v>293831</v>
      </c>
      <c r="B3539">
        <v>29383</v>
      </c>
      <c r="C3539">
        <v>1</v>
      </c>
      <c r="D3539">
        <v>2981.77</v>
      </c>
      <c r="E3539">
        <v>230201</v>
      </c>
    </row>
    <row r="3540" spans="1:5" x14ac:dyDescent="0.25">
      <c r="A3540" s="60">
        <v>279591</v>
      </c>
      <c r="B3540">
        <v>27959</v>
      </c>
      <c r="C3540">
        <v>1</v>
      </c>
      <c r="D3540">
        <v>4848.26</v>
      </c>
      <c r="E3540">
        <v>230201</v>
      </c>
    </row>
    <row r="3541" spans="1:5" x14ac:dyDescent="0.25">
      <c r="A3541" s="60">
        <v>277471</v>
      </c>
      <c r="B3541">
        <v>27747</v>
      </c>
      <c r="C3541">
        <v>1</v>
      </c>
      <c r="D3541">
        <v>4986.21</v>
      </c>
      <c r="E3541">
        <v>221103</v>
      </c>
    </row>
    <row r="3542" spans="1:5" x14ac:dyDescent="0.25">
      <c r="A3542" s="60">
        <v>120921</v>
      </c>
      <c r="B3542">
        <v>12092</v>
      </c>
      <c r="C3542">
        <v>1</v>
      </c>
      <c r="D3542">
        <v>7089.8</v>
      </c>
      <c r="E3542">
        <v>230201</v>
      </c>
    </row>
    <row r="3543" spans="1:5" x14ac:dyDescent="0.25">
      <c r="A3543" s="60">
        <v>296591</v>
      </c>
      <c r="B3543">
        <v>29659</v>
      </c>
      <c r="C3543">
        <v>1</v>
      </c>
      <c r="D3543">
        <v>4216.8500000000004</v>
      </c>
      <c r="E3543">
        <v>230102</v>
      </c>
    </row>
    <row r="3544" spans="1:5" x14ac:dyDescent="0.25">
      <c r="A3544" s="60">
        <v>296592</v>
      </c>
      <c r="B3544">
        <v>29659</v>
      </c>
      <c r="C3544">
        <v>2</v>
      </c>
      <c r="D3544">
        <v>5507.15</v>
      </c>
      <c r="E3544">
        <v>230102</v>
      </c>
    </row>
    <row r="3545" spans="1:5" x14ac:dyDescent="0.25">
      <c r="A3545" s="60">
        <v>290261</v>
      </c>
      <c r="B3545">
        <v>29026</v>
      </c>
      <c r="C3545">
        <v>1</v>
      </c>
      <c r="D3545">
        <v>4161.1000000000004</v>
      </c>
      <c r="E3545">
        <v>230201</v>
      </c>
    </row>
    <row r="3546" spans="1:5" x14ac:dyDescent="0.25">
      <c r="A3546" s="60">
        <v>297071</v>
      </c>
      <c r="B3546">
        <v>29707</v>
      </c>
      <c r="C3546">
        <v>1</v>
      </c>
      <c r="D3546">
        <v>2500</v>
      </c>
      <c r="E3546">
        <v>230201</v>
      </c>
    </row>
    <row r="3547" spans="1:5" x14ac:dyDescent="0.25">
      <c r="A3547" s="60">
        <v>91797</v>
      </c>
      <c r="B3547">
        <v>9179</v>
      </c>
      <c r="C3547">
        <v>7</v>
      </c>
      <c r="D3547">
        <v>3833.56</v>
      </c>
      <c r="E3547">
        <v>230102</v>
      </c>
    </row>
    <row r="3548" spans="1:5" x14ac:dyDescent="0.25">
      <c r="A3548" s="60">
        <v>91799</v>
      </c>
      <c r="B3548">
        <v>9179</v>
      </c>
      <c r="C3548">
        <v>9</v>
      </c>
      <c r="D3548">
        <v>4101.91</v>
      </c>
      <c r="E3548">
        <v>230201</v>
      </c>
    </row>
    <row r="3549" spans="1:5" x14ac:dyDescent="0.25">
      <c r="A3549" s="60">
        <v>91794</v>
      </c>
      <c r="B3549">
        <v>9179</v>
      </c>
      <c r="C3549">
        <v>4</v>
      </c>
      <c r="D3549">
        <v>3280.43</v>
      </c>
      <c r="E3549">
        <v>221004</v>
      </c>
    </row>
    <row r="3550" spans="1:5" x14ac:dyDescent="0.25">
      <c r="A3550" s="60">
        <v>266981</v>
      </c>
      <c r="B3550">
        <v>26698</v>
      </c>
      <c r="C3550">
        <v>1</v>
      </c>
      <c r="D3550">
        <v>7844.88</v>
      </c>
      <c r="E3550">
        <v>230201</v>
      </c>
    </row>
    <row r="3551" spans="1:5" x14ac:dyDescent="0.25">
      <c r="A3551" s="60">
        <v>232281</v>
      </c>
      <c r="B3551">
        <v>23228</v>
      </c>
      <c r="C3551">
        <v>1</v>
      </c>
      <c r="D3551">
        <v>7423.47</v>
      </c>
      <c r="E3551">
        <v>230201</v>
      </c>
    </row>
    <row r="3552" spans="1:5" x14ac:dyDescent="0.25">
      <c r="A3552" s="60">
        <v>266991</v>
      </c>
      <c r="B3552">
        <v>26699</v>
      </c>
      <c r="C3552">
        <v>1</v>
      </c>
      <c r="D3552">
        <v>6241.97</v>
      </c>
      <c r="E3552">
        <v>230201</v>
      </c>
    </row>
    <row r="3553" spans="1:5" x14ac:dyDescent="0.25">
      <c r="A3553" s="60">
        <v>203532</v>
      </c>
      <c r="B3553">
        <v>20353</v>
      </c>
      <c r="C3553">
        <v>2</v>
      </c>
      <c r="D3553">
        <v>5733.05</v>
      </c>
      <c r="E3553">
        <v>230201</v>
      </c>
    </row>
    <row r="3554" spans="1:5" x14ac:dyDescent="0.25">
      <c r="A3554" s="60">
        <v>203533</v>
      </c>
      <c r="B3554">
        <v>20353</v>
      </c>
      <c r="C3554">
        <v>3</v>
      </c>
      <c r="D3554">
        <v>4387.25</v>
      </c>
      <c r="E3554">
        <v>230201</v>
      </c>
    </row>
    <row r="3555" spans="1:5" x14ac:dyDescent="0.25">
      <c r="A3555" s="60">
        <v>291321</v>
      </c>
      <c r="B3555">
        <v>29132</v>
      </c>
      <c r="C3555">
        <v>1</v>
      </c>
      <c r="D3555">
        <v>2273.25</v>
      </c>
      <c r="E3555">
        <v>230102</v>
      </c>
    </row>
    <row r="3556" spans="1:5" x14ac:dyDescent="0.25">
      <c r="A3556" s="60">
        <v>188762</v>
      </c>
      <c r="B3556">
        <v>18876</v>
      </c>
      <c r="C3556">
        <v>2</v>
      </c>
      <c r="D3556">
        <v>5305.52</v>
      </c>
      <c r="E3556">
        <v>230201</v>
      </c>
    </row>
    <row r="3557" spans="1:5" x14ac:dyDescent="0.25">
      <c r="A3557" s="60">
        <v>252261</v>
      </c>
      <c r="B3557">
        <v>25226</v>
      </c>
      <c r="C3557">
        <v>1</v>
      </c>
      <c r="D3557">
        <v>1109.01</v>
      </c>
      <c r="E3557">
        <v>221004</v>
      </c>
    </row>
    <row r="3558" spans="1:5" x14ac:dyDescent="0.25">
      <c r="A3558" s="60">
        <v>58705</v>
      </c>
      <c r="B3558">
        <v>5870</v>
      </c>
      <c r="C3558">
        <v>5</v>
      </c>
      <c r="D3558">
        <v>4619.6400000000003</v>
      </c>
      <c r="E3558">
        <v>230201</v>
      </c>
    </row>
    <row r="3559" spans="1:5" x14ac:dyDescent="0.25">
      <c r="A3559" s="60">
        <v>58706</v>
      </c>
      <c r="B3559">
        <v>5870</v>
      </c>
      <c r="C3559">
        <v>6</v>
      </c>
      <c r="D3559">
        <v>6474.63</v>
      </c>
      <c r="E3559">
        <v>230201</v>
      </c>
    </row>
    <row r="3560" spans="1:5" x14ac:dyDescent="0.25">
      <c r="A3560" s="60">
        <v>294091</v>
      </c>
      <c r="B3560">
        <v>29409</v>
      </c>
      <c r="C3560">
        <v>1</v>
      </c>
      <c r="D3560">
        <v>8242.5400000000009</v>
      </c>
      <c r="E3560">
        <v>230201</v>
      </c>
    </row>
    <row r="3561" spans="1:5" x14ac:dyDescent="0.25">
      <c r="A3561" s="60">
        <v>296601</v>
      </c>
      <c r="B3561">
        <v>29660</v>
      </c>
      <c r="C3561">
        <v>1</v>
      </c>
      <c r="D3561">
        <v>5137.8999999999996</v>
      </c>
      <c r="E3561">
        <v>230201</v>
      </c>
    </row>
    <row r="3562" spans="1:5" x14ac:dyDescent="0.25">
      <c r="A3562" s="60">
        <v>294101</v>
      </c>
      <c r="B3562">
        <v>29410</v>
      </c>
      <c r="C3562">
        <v>1</v>
      </c>
      <c r="D3562">
        <v>7619.24</v>
      </c>
      <c r="E3562">
        <v>230201</v>
      </c>
    </row>
    <row r="3563" spans="1:5" x14ac:dyDescent="0.25">
      <c r="A3563" s="60">
        <v>294111</v>
      </c>
      <c r="B3563">
        <v>29411</v>
      </c>
      <c r="C3563">
        <v>1</v>
      </c>
      <c r="D3563">
        <v>8242.5400000000009</v>
      </c>
      <c r="E3563">
        <v>230201</v>
      </c>
    </row>
    <row r="3564" spans="1:5" x14ac:dyDescent="0.25">
      <c r="A3564" s="60">
        <v>294081</v>
      </c>
      <c r="B3564">
        <v>29408</v>
      </c>
      <c r="C3564">
        <v>1</v>
      </c>
      <c r="D3564">
        <v>7619.24</v>
      </c>
      <c r="E3564">
        <v>230201</v>
      </c>
    </row>
    <row r="3565" spans="1:5" x14ac:dyDescent="0.25">
      <c r="A3565" s="60">
        <v>234561</v>
      </c>
      <c r="B3565">
        <v>23456</v>
      </c>
      <c r="C3565">
        <v>1</v>
      </c>
      <c r="D3565">
        <v>6227.46</v>
      </c>
      <c r="E3565">
        <v>230201</v>
      </c>
    </row>
    <row r="3566" spans="1:5" x14ac:dyDescent="0.25">
      <c r="A3566" s="60">
        <v>234571</v>
      </c>
      <c r="B3566">
        <v>23457</v>
      </c>
      <c r="C3566">
        <v>1</v>
      </c>
      <c r="D3566">
        <v>7470.8</v>
      </c>
      <c r="E3566">
        <v>230201</v>
      </c>
    </row>
    <row r="3567" spans="1:5" x14ac:dyDescent="0.25">
      <c r="A3567" s="60">
        <v>277231</v>
      </c>
      <c r="B3567">
        <v>27723</v>
      </c>
      <c r="C3567">
        <v>1</v>
      </c>
      <c r="D3567">
        <v>2959.66</v>
      </c>
      <c r="E3567">
        <v>221004</v>
      </c>
    </row>
    <row r="3568" spans="1:5" x14ac:dyDescent="0.25">
      <c r="A3568" s="60">
        <v>218731</v>
      </c>
      <c r="B3568">
        <v>21873</v>
      </c>
      <c r="C3568">
        <v>1</v>
      </c>
      <c r="D3568">
        <v>2295.81</v>
      </c>
      <c r="E3568">
        <v>221004</v>
      </c>
    </row>
    <row r="3569" spans="1:5" x14ac:dyDescent="0.25">
      <c r="A3569" s="60">
        <v>294401</v>
      </c>
      <c r="B3569">
        <v>29440</v>
      </c>
      <c r="C3569">
        <v>1</v>
      </c>
      <c r="D3569">
        <v>6019.74</v>
      </c>
      <c r="E3569">
        <v>230102</v>
      </c>
    </row>
    <row r="3570" spans="1:5" x14ac:dyDescent="0.25">
      <c r="A3570" s="60">
        <v>296611</v>
      </c>
      <c r="B3570">
        <v>29661</v>
      </c>
      <c r="C3570">
        <v>1</v>
      </c>
      <c r="D3570">
        <v>2073.2199999999998</v>
      </c>
      <c r="E3570">
        <v>230201</v>
      </c>
    </row>
    <row r="3571" spans="1:5" x14ac:dyDescent="0.25">
      <c r="A3571" s="60">
        <v>194571</v>
      </c>
      <c r="B3571">
        <v>19457</v>
      </c>
      <c r="C3571">
        <v>1</v>
      </c>
      <c r="D3571">
        <v>2449.06</v>
      </c>
      <c r="E3571">
        <v>221004</v>
      </c>
    </row>
    <row r="3572" spans="1:5" x14ac:dyDescent="0.25">
      <c r="A3572" s="60">
        <v>195441</v>
      </c>
      <c r="B3572">
        <v>19544</v>
      </c>
      <c r="C3572">
        <v>1</v>
      </c>
      <c r="D3572">
        <v>1395</v>
      </c>
      <c r="E3572">
        <v>230216</v>
      </c>
    </row>
    <row r="3573" spans="1:5" x14ac:dyDescent="0.25">
      <c r="A3573" s="60">
        <v>195442</v>
      </c>
      <c r="B3573">
        <v>19544</v>
      </c>
      <c r="C3573">
        <v>2</v>
      </c>
      <c r="D3573">
        <v>2418</v>
      </c>
      <c r="E3573">
        <v>230216</v>
      </c>
    </row>
    <row r="3574" spans="1:5" x14ac:dyDescent="0.25">
      <c r="A3574" s="60">
        <v>149091</v>
      </c>
      <c r="B3574">
        <v>14909</v>
      </c>
      <c r="C3574">
        <v>1</v>
      </c>
      <c r="D3574">
        <v>1175.81</v>
      </c>
      <c r="E3574">
        <v>230206</v>
      </c>
    </row>
    <row r="3575" spans="1:5" x14ac:dyDescent="0.25">
      <c r="A3575" s="60">
        <v>276803</v>
      </c>
      <c r="B3575">
        <v>27680</v>
      </c>
      <c r="C3575">
        <v>3</v>
      </c>
      <c r="D3575">
        <v>674.3</v>
      </c>
      <c r="E3575">
        <v>221202</v>
      </c>
    </row>
    <row r="3576" spans="1:5" x14ac:dyDescent="0.25">
      <c r="A3576" s="60">
        <v>147511</v>
      </c>
      <c r="B3576">
        <v>14751</v>
      </c>
      <c r="C3576">
        <v>1</v>
      </c>
      <c r="D3576">
        <v>1200.55</v>
      </c>
      <c r="E3576">
        <v>230215</v>
      </c>
    </row>
    <row r="3577" spans="1:5" x14ac:dyDescent="0.25">
      <c r="A3577" s="60">
        <v>147512</v>
      </c>
      <c r="B3577">
        <v>14751</v>
      </c>
      <c r="C3577">
        <v>2</v>
      </c>
      <c r="D3577">
        <v>2037.18</v>
      </c>
      <c r="E3577">
        <v>230215</v>
      </c>
    </row>
    <row r="3578" spans="1:5" x14ac:dyDescent="0.25">
      <c r="A3578" s="60">
        <v>147513</v>
      </c>
      <c r="B3578">
        <v>14751</v>
      </c>
      <c r="C3578">
        <v>3</v>
      </c>
      <c r="D3578">
        <v>1112.17</v>
      </c>
      <c r="E3578">
        <v>230215</v>
      </c>
    </row>
    <row r="3579" spans="1:5" x14ac:dyDescent="0.25">
      <c r="A3579" s="60">
        <v>269451</v>
      </c>
      <c r="B3579">
        <v>26945</v>
      </c>
      <c r="C3579">
        <v>1</v>
      </c>
      <c r="D3579">
        <v>29025</v>
      </c>
      <c r="E3579">
        <v>230207</v>
      </c>
    </row>
    <row r="3580" spans="1:5" x14ac:dyDescent="0.25">
      <c r="A3580" s="60">
        <v>290911</v>
      </c>
      <c r="B3580">
        <v>29091</v>
      </c>
      <c r="C3580">
        <v>1</v>
      </c>
      <c r="D3580">
        <v>20182.55</v>
      </c>
      <c r="E3580">
        <v>230206</v>
      </c>
    </row>
    <row r="3581" spans="1:5" x14ac:dyDescent="0.25">
      <c r="A3581" s="60">
        <v>273371</v>
      </c>
      <c r="B3581">
        <v>27337</v>
      </c>
      <c r="C3581">
        <v>1</v>
      </c>
      <c r="D3581">
        <v>2078.1999999999998</v>
      </c>
      <c r="E3581">
        <v>230202</v>
      </c>
    </row>
    <row r="3582" spans="1:5" x14ac:dyDescent="0.25">
      <c r="A3582" s="60">
        <v>266961</v>
      </c>
      <c r="B3582">
        <v>26696</v>
      </c>
      <c r="C3582">
        <v>1</v>
      </c>
      <c r="D3582">
        <v>32804.800000000003</v>
      </c>
      <c r="E3582">
        <v>230206</v>
      </c>
    </row>
    <row r="3583" spans="1:5" x14ac:dyDescent="0.25">
      <c r="A3583" s="60">
        <v>296851</v>
      </c>
      <c r="B3583">
        <v>29685</v>
      </c>
      <c r="C3583">
        <v>1</v>
      </c>
      <c r="D3583">
        <v>809.69</v>
      </c>
      <c r="E3583">
        <v>230119</v>
      </c>
    </row>
    <row r="3584" spans="1:5" x14ac:dyDescent="0.25">
      <c r="A3584" s="60">
        <v>48512</v>
      </c>
      <c r="B3584">
        <v>4851</v>
      </c>
      <c r="C3584">
        <v>2</v>
      </c>
      <c r="D3584">
        <v>8411.89</v>
      </c>
      <c r="E3584">
        <v>230222</v>
      </c>
    </row>
    <row r="3585" spans="1:5" x14ac:dyDescent="0.25">
      <c r="A3585" s="60">
        <v>131221</v>
      </c>
      <c r="B3585">
        <v>13122</v>
      </c>
      <c r="C3585">
        <v>1</v>
      </c>
      <c r="D3585">
        <v>14588.08</v>
      </c>
      <c r="E3585">
        <v>230302</v>
      </c>
    </row>
    <row r="3586" spans="1:5" x14ac:dyDescent="0.25">
      <c r="A3586" s="60">
        <v>185253</v>
      </c>
      <c r="B3586">
        <v>18525</v>
      </c>
      <c r="C3586">
        <v>3</v>
      </c>
      <c r="D3586">
        <v>14064.69</v>
      </c>
      <c r="E3586">
        <v>230301</v>
      </c>
    </row>
    <row r="3587" spans="1:5" x14ac:dyDescent="0.25">
      <c r="A3587" s="60">
        <v>203711</v>
      </c>
      <c r="B3587">
        <v>20371</v>
      </c>
      <c r="C3587">
        <v>1</v>
      </c>
      <c r="D3587">
        <v>14050.2</v>
      </c>
      <c r="E3587">
        <v>230301</v>
      </c>
    </row>
    <row r="3588" spans="1:5" x14ac:dyDescent="0.25">
      <c r="A3588" s="60">
        <v>203701</v>
      </c>
      <c r="B3588">
        <v>20370</v>
      </c>
      <c r="C3588">
        <v>1</v>
      </c>
      <c r="D3588">
        <v>33844.61</v>
      </c>
      <c r="E3588">
        <v>230301</v>
      </c>
    </row>
    <row r="3589" spans="1:5" x14ac:dyDescent="0.25">
      <c r="A3589" s="60">
        <v>252521</v>
      </c>
      <c r="B3589">
        <v>25252</v>
      </c>
      <c r="C3589">
        <v>1</v>
      </c>
      <c r="D3589">
        <v>3207.83</v>
      </c>
      <c r="E3589">
        <v>230202</v>
      </c>
    </row>
    <row r="3590" spans="1:5" x14ac:dyDescent="0.25">
      <c r="A3590" s="60">
        <v>249253</v>
      </c>
      <c r="B3590">
        <v>24925</v>
      </c>
      <c r="C3590">
        <v>3</v>
      </c>
      <c r="D3590">
        <v>7451</v>
      </c>
      <c r="E3590">
        <v>230301</v>
      </c>
    </row>
    <row r="3591" spans="1:5" x14ac:dyDescent="0.25">
      <c r="A3591" s="60">
        <v>249252</v>
      </c>
      <c r="B3591">
        <v>24925</v>
      </c>
      <c r="C3591">
        <v>2</v>
      </c>
      <c r="D3591">
        <v>3432</v>
      </c>
      <c r="E3591">
        <v>230301</v>
      </c>
    </row>
    <row r="3592" spans="1:5" x14ac:dyDescent="0.25">
      <c r="A3592" s="60">
        <v>221221</v>
      </c>
      <c r="B3592">
        <v>22122</v>
      </c>
      <c r="C3592">
        <v>1</v>
      </c>
      <c r="D3592">
        <v>1100</v>
      </c>
      <c r="E3592">
        <v>230301</v>
      </c>
    </row>
    <row r="3593" spans="1:5" x14ac:dyDescent="0.25">
      <c r="A3593" s="60">
        <v>221222</v>
      </c>
      <c r="B3593">
        <v>22122</v>
      </c>
      <c r="C3593">
        <v>2</v>
      </c>
      <c r="D3593">
        <v>1800</v>
      </c>
      <c r="E3593">
        <v>230301</v>
      </c>
    </row>
    <row r="3594" spans="1:5" x14ac:dyDescent="0.25">
      <c r="A3594" s="60">
        <v>244772</v>
      </c>
      <c r="B3594">
        <v>24477</v>
      </c>
      <c r="C3594">
        <v>2</v>
      </c>
      <c r="D3594">
        <v>1568.34</v>
      </c>
      <c r="E3594">
        <v>230301</v>
      </c>
    </row>
    <row r="3595" spans="1:5" x14ac:dyDescent="0.25">
      <c r="A3595" s="60">
        <v>244771</v>
      </c>
      <c r="B3595">
        <v>24477</v>
      </c>
      <c r="C3595">
        <v>1</v>
      </c>
      <c r="D3595">
        <v>2823.03</v>
      </c>
      <c r="E3595">
        <v>230301</v>
      </c>
    </row>
    <row r="3596" spans="1:5" x14ac:dyDescent="0.25">
      <c r="A3596" s="60">
        <v>205871</v>
      </c>
      <c r="B3596">
        <v>20587</v>
      </c>
      <c r="C3596">
        <v>1</v>
      </c>
      <c r="D3596">
        <v>1108</v>
      </c>
      <c r="E3596">
        <v>220513</v>
      </c>
    </row>
    <row r="3597" spans="1:5" x14ac:dyDescent="0.25">
      <c r="A3597" s="60">
        <v>238091</v>
      </c>
      <c r="B3597">
        <v>23809</v>
      </c>
      <c r="C3597">
        <v>1</v>
      </c>
      <c r="D3597">
        <v>1934.91</v>
      </c>
      <c r="E3597">
        <v>230216</v>
      </c>
    </row>
    <row r="3598" spans="1:5" x14ac:dyDescent="0.25">
      <c r="A3598" s="60">
        <v>238092</v>
      </c>
      <c r="B3598">
        <v>23809</v>
      </c>
      <c r="C3598">
        <v>2</v>
      </c>
      <c r="D3598">
        <v>3236.26</v>
      </c>
      <c r="E3598">
        <v>230216</v>
      </c>
    </row>
    <row r="3599" spans="1:5" x14ac:dyDescent="0.25">
      <c r="A3599" s="60">
        <v>277011</v>
      </c>
      <c r="B3599">
        <v>27701</v>
      </c>
      <c r="C3599">
        <v>1</v>
      </c>
      <c r="D3599">
        <v>2221.85</v>
      </c>
      <c r="E3599">
        <v>230216</v>
      </c>
    </row>
    <row r="3600" spans="1:5" x14ac:dyDescent="0.25">
      <c r="A3600" s="60">
        <v>228661</v>
      </c>
      <c r="B3600">
        <v>22866</v>
      </c>
      <c r="C3600">
        <v>1</v>
      </c>
      <c r="D3600">
        <v>2210.9699999999998</v>
      </c>
      <c r="E3600">
        <v>230224</v>
      </c>
    </row>
    <row r="3601" spans="1:5" x14ac:dyDescent="0.25">
      <c r="A3601" s="60">
        <v>228662</v>
      </c>
      <c r="B3601">
        <v>22866</v>
      </c>
      <c r="C3601">
        <v>2</v>
      </c>
      <c r="D3601">
        <v>4161.6000000000004</v>
      </c>
      <c r="E3601">
        <v>230224</v>
      </c>
    </row>
    <row r="3602" spans="1:5" x14ac:dyDescent="0.25">
      <c r="A3602" s="60">
        <v>233241</v>
      </c>
      <c r="B3602">
        <v>23324</v>
      </c>
      <c r="C3602">
        <v>1</v>
      </c>
      <c r="D3602">
        <v>1764</v>
      </c>
      <c r="E3602">
        <v>230207</v>
      </c>
    </row>
    <row r="3603" spans="1:5" x14ac:dyDescent="0.25">
      <c r="A3603" s="60">
        <v>241171</v>
      </c>
      <c r="B3603">
        <v>24117</v>
      </c>
      <c r="C3603">
        <v>1</v>
      </c>
      <c r="D3603">
        <v>2098.81</v>
      </c>
      <c r="E3603">
        <v>230201</v>
      </c>
    </row>
    <row r="3604" spans="1:5" x14ac:dyDescent="0.25">
      <c r="A3604" s="60">
        <v>241172</v>
      </c>
      <c r="B3604">
        <v>24117</v>
      </c>
      <c r="C3604">
        <v>2</v>
      </c>
      <c r="D3604">
        <v>3484.19</v>
      </c>
      <c r="E3604">
        <v>230201</v>
      </c>
    </row>
    <row r="3605" spans="1:5" x14ac:dyDescent="0.25">
      <c r="A3605" s="60">
        <v>228732</v>
      </c>
      <c r="B3605">
        <v>22873</v>
      </c>
      <c r="C3605">
        <v>2</v>
      </c>
      <c r="D3605">
        <v>900</v>
      </c>
      <c r="E3605">
        <v>220927</v>
      </c>
    </row>
    <row r="3606" spans="1:5" x14ac:dyDescent="0.25">
      <c r="A3606" s="60">
        <v>228731</v>
      </c>
      <c r="B3606">
        <v>22873</v>
      </c>
      <c r="C3606">
        <v>1</v>
      </c>
      <c r="D3606">
        <v>1680</v>
      </c>
      <c r="E3606">
        <v>220927</v>
      </c>
    </row>
    <row r="3607" spans="1:5" x14ac:dyDescent="0.25">
      <c r="A3607" s="60">
        <v>253561</v>
      </c>
      <c r="B3607">
        <v>25356</v>
      </c>
      <c r="C3607">
        <v>1</v>
      </c>
      <c r="D3607">
        <v>2800</v>
      </c>
      <c r="E3607">
        <v>230301</v>
      </c>
    </row>
    <row r="3608" spans="1:5" x14ac:dyDescent="0.25">
      <c r="A3608" s="60">
        <v>208452</v>
      </c>
      <c r="B3608">
        <v>20845</v>
      </c>
      <c r="C3608">
        <v>2</v>
      </c>
      <c r="D3608">
        <v>684</v>
      </c>
      <c r="E3608">
        <v>230110</v>
      </c>
    </row>
    <row r="3609" spans="1:5" x14ac:dyDescent="0.25">
      <c r="A3609" s="60">
        <v>142961</v>
      </c>
      <c r="B3609">
        <v>14296</v>
      </c>
      <c r="C3609">
        <v>1</v>
      </c>
      <c r="D3609">
        <v>435.05</v>
      </c>
      <c r="E3609">
        <v>230216</v>
      </c>
    </row>
    <row r="3610" spans="1:5" x14ac:dyDescent="0.25">
      <c r="A3610" s="60">
        <v>108191</v>
      </c>
      <c r="B3610">
        <v>10819</v>
      </c>
      <c r="C3610">
        <v>1</v>
      </c>
      <c r="D3610">
        <v>1500</v>
      </c>
      <c r="E3610">
        <v>230301</v>
      </c>
    </row>
    <row r="3611" spans="1:5" x14ac:dyDescent="0.25">
      <c r="A3611" s="60">
        <v>11316</v>
      </c>
      <c r="B3611">
        <v>1131</v>
      </c>
      <c r="C3611">
        <v>6</v>
      </c>
      <c r="D3611">
        <v>1102.06</v>
      </c>
      <c r="E3611">
        <v>230216</v>
      </c>
    </row>
    <row r="3612" spans="1:5" x14ac:dyDescent="0.25">
      <c r="A3612" s="60">
        <v>11313</v>
      </c>
      <c r="B3612">
        <v>1131</v>
      </c>
      <c r="C3612">
        <v>3</v>
      </c>
      <c r="D3612">
        <v>792.59</v>
      </c>
      <c r="E3612">
        <v>210331</v>
      </c>
    </row>
    <row r="3613" spans="1:5" x14ac:dyDescent="0.25">
      <c r="A3613" s="60">
        <v>208642</v>
      </c>
      <c r="B3613">
        <v>20864</v>
      </c>
      <c r="C3613">
        <v>2</v>
      </c>
      <c r="D3613">
        <v>778.07</v>
      </c>
      <c r="E3613">
        <v>230216</v>
      </c>
    </row>
    <row r="3614" spans="1:5" x14ac:dyDescent="0.25">
      <c r="A3614" s="60">
        <v>208641</v>
      </c>
      <c r="B3614">
        <v>20864</v>
      </c>
      <c r="C3614">
        <v>1</v>
      </c>
      <c r="D3614">
        <v>1630.68</v>
      </c>
      <c r="E3614">
        <v>230216</v>
      </c>
    </row>
    <row r="3615" spans="1:5" x14ac:dyDescent="0.25">
      <c r="A3615" s="60">
        <v>92241</v>
      </c>
      <c r="B3615">
        <v>9224</v>
      </c>
      <c r="C3615">
        <v>1</v>
      </c>
      <c r="D3615">
        <v>6807.47</v>
      </c>
      <c r="E3615">
        <v>230214</v>
      </c>
    </row>
    <row r="3616" spans="1:5" x14ac:dyDescent="0.25">
      <c r="A3616" s="60">
        <v>92243</v>
      </c>
      <c r="B3616">
        <v>9224</v>
      </c>
      <c r="C3616">
        <v>3</v>
      </c>
      <c r="D3616">
        <v>11126.85</v>
      </c>
      <c r="E3616">
        <v>230214</v>
      </c>
    </row>
    <row r="3617" spans="1:5" x14ac:dyDescent="0.25">
      <c r="A3617" s="60">
        <v>147751</v>
      </c>
      <c r="B3617">
        <v>14775</v>
      </c>
      <c r="C3617">
        <v>1</v>
      </c>
      <c r="D3617">
        <v>3087.56</v>
      </c>
      <c r="E3617">
        <v>230222</v>
      </c>
    </row>
    <row r="3618" spans="1:5" x14ac:dyDescent="0.25">
      <c r="A3618" s="60">
        <v>147752</v>
      </c>
      <c r="B3618">
        <v>14775</v>
      </c>
      <c r="C3618">
        <v>2</v>
      </c>
      <c r="D3618">
        <v>6159.84</v>
      </c>
      <c r="E3618">
        <v>230222</v>
      </c>
    </row>
    <row r="3619" spans="1:5" x14ac:dyDescent="0.25">
      <c r="A3619" s="60">
        <v>147753</v>
      </c>
      <c r="B3619">
        <v>14775</v>
      </c>
      <c r="C3619">
        <v>3</v>
      </c>
      <c r="D3619">
        <v>11983.64</v>
      </c>
      <c r="E3619">
        <v>230222</v>
      </c>
    </row>
    <row r="3620" spans="1:5" x14ac:dyDescent="0.25">
      <c r="A3620" s="60">
        <v>147755</v>
      </c>
      <c r="B3620">
        <v>14775</v>
      </c>
      <c r="C3620">
        <v>5</v>
      </c>
      <c r="D3620">
        <v>22399.14</v>
      </c>
      <c r="E3620">
        <v>230222</v>
      </c>
    </row>
    <row r="3621" spans="1:5" x14ac:dyDescent="0.25">
      <c r="A3621" s="60">
        <v>228302</v>
      </c>
      <c r="B3621">
        <v>22830</v>
      </c>
      <c r="C3621">
        <v>2</v>
      </c>
      <c r="D3621">
        <v>15330.57</v>
      </c>
      <c r="E3621">
        <v>230222</v>
      </c>
    </row>
    <row r="3622" spans="1:5" x14ac:dyDescent="0.25">
      <c r="A3622" s="60">
        <v>228301</v>
      </c>
      <c r="B3622">
        <v>22830</v>
      </c>
      <c r="C3622">
        <v>1</v>
      </c>
      <c r="D3622">
        <v>27617.360000000001</v>
      </c>
      <c r="E3622">
        <v>230222</v>
      </c>
    </row>
    <row r="3623" spans="1:5" x14ac:dyDescent="0.25">
      <c r="A3623" s="60">
        <v>190453</v>
      </c>
      <c r="B3623">
        <v>19045</v>
      </c>
      <c r="C3623">
        <v>3</v>
      </c>
      <c r="D3623">
        <v>2068.5100000000002</v>
      </c>
      <c r="E3623">
        <v>230216</v>
      </c>
    </row>
    <row r="3624" spans="1:5" x14ac:dyDescent="0.25">
      <c r="A3624" s="60">
        <v>296471</v>
      </c>
      <c r="B3624">
        <v>29647</v>
      </c>
      <c r="C3624">
        <v>1</v>
      </c>
      <c r="D3624">
        <v>306880</v>
      </c>
      <c r="E3624">
        <v>221219</v>
      </c>
    </row>
    <row r="3625" spans="1:5" x14ac:dyDescent="0.25">
      <c r="A3625" s="60">
        <v>296472</v>
      </c>
      <c r="B3625">
        <v>29647</v>
      </c>
      <c r="C3625">
        <v>2</v>
      </c>
      <c r="D3625">
        <v>521696</v>
      </c>
      <c r="E3625">
        <v>221219</v>
      </c>
    </row>
    <row r="3626" spans="1:5" x14ac:dyDescent="0.25">
      <c r="A3626" s="60">
        <v>265181</v>
      </c>
      <c r="B3626">
        <v>26518</v>
      </c>
      <c r="C3626">
        <v>1</v>
      </c>
      <c r="D3626">
        <v>5550</v>
      </c>
      <c r="E3626">
        <v>230223</v>
      </c>
    </row>
    <row r="3627" spans="1:5" x14ac:dyDescent="0.25">
      <c r="A3627" s="60">
        <v>283201</v>
      </c>
      <c r="B3627">
        <v>28320</v>
      </c>
      <c r="C3627">
        <v>1</v>
      </c>
      <c r="D3627">
        <v>5550</v>
      </c>
      <c r="E3627">
        <v>230223</v>
      </c>
    </row>
    <row r="3628" spans="1:5" x14ac:dyDescent="0.25">
      <c r="A3628" s="60">
        <v>259412</v>
      </c>
      <c r="B3628">
        <v>25941</v>
      </c>
      <c r="C3628">
        <v>2</v>
      </c>
      <c r="D3628">
        <v>3325</v>
      </c>
      <c r="E3628">
        <v>230223</v>
      </c>
    </row>
    <row r="3629" spans="1:5" x14ac:dyDescent="0.25">
      <c r="A3629" s="60">
        <v>150241</v>
      </c>
      <c r="B3629">
        <v>15024</v>
      </c>
      <c r="C3629">
        <v>1</v>
      </c>
      <c r="D3629">
        <v>637.91</v>
      </c>
      <c r="E3629">
        <v>230215</v>
      </c>
    </row>
    <row r="3630" spans="1:5" x14ac:dyDescent="0.25">
      <c r="A3630" s="60">
        <v>155671</v>
      </c>
      <c r="B3630">
        <v>15567</v>
      </c>
      <c r="C3630">
        <v>1</v>
      </c>
      <c r="D3630">
        <v>1465.85</v>
      </c>
      <c r="E3630">
        <v>230215</v>
      </c>
    </row>
    <row r="3631" spans="1:5" x14ac:dyDescent="0.25">
      <c r="A3631" s="60">
        <v>155672</v>
      </c>
      <c r="B3631">
        <v>15567</v>
      </c>
      <c r="C3631">
        <v>2</v>
      </c>
      <c r="D3631">
        <v>464.64</v>
      </c>
      <c r="E3631">
        <v>230215</v>
      </c>
    </row>
    <row r="3632" spans="1:5" x14ac:dyDescent="0.25">
      <c r="A3632" s="60">
        <v>2019628</v>
      </c>
      <c r="B3632">
        <v>20196</v>
      </c>
      <c r="C3632">
        <v>28</v>
      </c>
      <c r="D3632">
        <v>3818.98</v>
      </c>
      <c r="E3632">
        <v>230215</v>
      </c>
    </row>
    <row r="3633" spans="1:5" x14ac:dyDescent="0.25">
      <c r="A3633" s="60">
        <v>2019623</v>
      </c>
      <c r="B3633">
        <v>20196</v>
      </c>
      <c r="C3633">
        <v>23</v>
      </c>
      <c r="D3633">
        <v>3818.98</v>
      </c>
      <c r="E3633">
        <v>230215</v>
      </c>
    </row>
    <row r="3634" spans="1:5" x14ac:dyDescent="0.25">
      <c r="A3634" s="60">
        <v>2019627</v>
      </c>
      <c r="B3634">
        <v>20196</v>
      </c>
      <c r="C3634">
        <v>27</v>
      </c>
      <c r="D3634">
        <v>3818.98</v>
      </c>
      <c r="E3634">
        <v>230215</v>
      </c>
    </row>
    <row r="3635" spans="1:5" x14ac:dyDescent="0.25">
      <c r="A3635" s="60">
        <v>2019624</v>
      </c>
      <c r="B3635">
        <v>20196</v>
      </c>
      <c r="C3635">
        <v>24</v>
      </c>
      <c r="D3635">
        <v>2363.3000000000002</v>
      </c>
      <c r="E3635">
        <v>230215</v>
      </c>
    </row>
    <row r="3636" spans="1:5" x14ac:dyDescent="0.25">
      <c r="A3636" s="60">
        <v>201968</v>
      </c>
      <c r="B3636">
        <v>20196</v>
      </c>
      <c r="C3636">
        <v>8</v>
      </c>
      <c r="D3636">
        <v>3818.89</v>
      </c>
      <c r="E3636">
        <v>230215</v>
      </c>
    </row>
    <row r="3637" spans="1:5" x14ac:dyDescent="0.25">
      <c r="A3637" s="60">
        <v>2019622</v>
      </c>
      <c r="B3637">
        <v>20196</v>
      </c>
      <c r="C3637">
        <v>22</v>
      </c>
      <c r="D3637">
        <v>2243.81</v>
      </c>
      <c r="E3637">
        <v>230215</v>
      </c>
    </row>
    <row r="3638" spans="1:5" x14ac:dyDescent="0.25">
      <c r="A3638" s="60">
        <v>2019626</v>
      </c>
      <c r="B3638">
        <v>20196</v>
      </c>
      <c r="C3638">
        <v>26</v>
      </c>
      <c r="D3638">
        <v>2243.81</v>
      </c>
      <c r="E3638">
        <v>230215</v>
      </c>
    </row>
    <row r="3639" spans="1:5" x14ac:dyDescent="0.25">
      <c r="A3639" s="60">
        <v>201967</v>
      </c>
      <c r="B3639">
        <v>20196</v>
      </c>
      <c r="C3639">
        <v>7</v>
      </c>
      <c r="D3639">
        <v>4507.72</v>
      </c>
      <c r="E3639">
        <v>230215</v>
      </c>
    </row>
    <row r="3640" spans="1:5" x14ac:dyDescent="0.25">
      <c r="A3640" s="60">
        <v>2019614</v>
      </c>
      <c r="B3640">
        <v>20196</v>
      </c>
      <c r="C3640">
        <v>14</v>
      </c>
      <c r="D3640">
        <v>2242.46</v>
      </c>
      <c r="E3640">
        <v>230215</v>
      </c>
    </row>
    <row r="3641" spans="1:5" x14ac:dyDescent="0.25">
      <c r="A3641" s="60">
        <v>2019615</v>
      </c>
      <c r="B3641">
        <v>20196</v>
      </c>
      <c r="C3641">
        <v>15</v>
      </c>
      <c r="D3641">
        <v>2242.46</v>
      </c>
      <c r="E3641">
        <v>230215</v>
      </c>
    </row>
    <row r="3642" spans="1:5" x14ac:dyDescent="0.25">
      <c r="A3642" s="60">
        <v>2019616</v>
      </c>
      <c r="B3642">
        <v>20196</v>
      </c>
      <c r="C3642">
        <v>16</v>
      </c>
      <c r="D3642">
        <v>2242.46</v>
      </c>
      <c r="E3642">
        <v>230215</v>
      </c>
    </row>
    <row r="3643" spans="1:5" x14ac:dyDescent="0.25">
      <c r="A3643" s="60">
        <v>201969</v>
      </c>
      <c r="B3643">
        <v>20196</v>
      </c>
      <c r="C3643">
        <v>9</v>
      </c>
      <c r="D3643">
        <v>2309.1799999999998</v>
      </c>
      <c r="E3643">
        <v>230215</v>
      </c>
    </row>
    <row r="3644" spans="1:5" x14ac:dyDescent="0.25">
      <c r="A3644" s="60">
        <v>2019619</v>
      </c>
      <c r="B3644">
        <v>20196</v>
      </c>
      <c r="C3644">
        <v>19</v>
      </c>
      <c r="D3644">
        <v>1953.25</v>
      </c>
      <c r="E3644">
        <v>230215</v>
      </c>
    </row>
    <row r="3645" spans="1:5" x14ac:dyDescent="0.25">
      <c r="A3645" s="60">
        <v>2019620</v>
      </c>
      <c r="B3645">
        <v>20196</v>
      </c>
      <c r="C3645">
        <v>20</v>
      </c>
      <c r="D3645">
        <v>1953.25</v>
      </c>
      <c r="E3645">
        <v>230215</v>
      </c>
    </row>
    <row r="3646" spans="1:5" x14ac:dyDescent="0.25">
      <c r="A3646" s="60">
        <v>2019621</v>
      </c>
      <c r="B3646">
        <v>20196</v>
      </c>
      <c r="C3646">
        <v>21</v>
      </c>
      <c r="D3646">
        <v>1953.25</v>
      </c>
      <c r="E3646">
        <v>230215</v>
      </c>
    </row>
    <row r="3647" spans="1:5" x14ac:dyDescent="0.25">
      <c r="A3647" s="60">
        <v>2019613</v>
      </c>
      <c r="B3647">
        <v>20196</v>
      </c>
      <c r="C3647">
        <v>13</v>
      </c>
      <c r="D3647">
        <v>2022.2</v>
      </c>
      <c r="E3647">
        <v>230215</v>
      </c>
    </row>
    <row r="3648" spans="1:5" x14ac:dyDescent="0.25">
      <c r="A3648" s="60">
        <v>2019612</v>
      </c>
      <c r="B3648">
        <v>20196</v>
      </c>
      <c r="C3648">
        <v>12</v>
      </c>
      <c r="D3648">
        <v>2607.61</v>
      </c>
      <c r="E3648">
        <v>230215</v>
      </c>
    </row>
    <row r="3649" spans="1:5" x14ac:dyDescent="0.25">
      <c r="A3649" s="60">
        <v>2019625</v>
      </c>
      <c r="B3649">
        <v>20196</v>
      </c>
      <c r="C3649">
        <v>25</v>
      </c>
      <c r="D3649">
        <v>2607.61</v>
      </c>
      <c r="E3649">
        <v>230215</v>
      </c>
    </row>
    <row r="3650" spans="1:5" x14ac:dyDescent="0.25">
      <c r="A3650" s="60">
        <v>257104</v>
      </c>
      <c r="B3650">
        <v>25710</v>
      </c>
      <c r="C3650">
        <v>4</v>
      </c>
      <c r="D3650">
        <v>678.1</v>
      </c>
      <c r="E3650">
        <v>230215</v>
      </c>
    </row>
    <row r="3651" spans="1:5" x14ac:dyDescent="0.25">
      <c r="A3651" s="60">
        <v>287601</v>
      </c>
      <c r="B3651">
        <v>28760</v>
      </c>
      <c r="C3651">
        <v>1</v>
      </c>
      <c r="D3651">
        <v>1960.21</v>
      </c>
      <c r="E3651">
        <v>230215</v>
      </c>
    </row>
    <row r="3652" spans="1:5" x14ac:dyDescent="0.25">
      <c r="A3652" s="60">
        <v>287602</v>
      </c>
      <c r="B3652">
        <v>28760</v>
      </c>
      <c r="C3652">
        <v>2</v>
      </c>
      <c r="D3652">
        <v>2282.9499999999998</v>
      </c>
      <c r="E3652">
        <v>230215</v>
      </c>
    </row>
    <row r="3653" spans="1:5" x14ac:dyDescent="0.25">
      <c r="A3653" s="60">
        <v>283772</v>
      </c>
      <c r="B3653">
        <v>28377</v>
      </c>
      <c r="C3653">
        <v>2</v>
      </c>
      <c r="D3653">
        <v>1960.27</v>
      </c>
      <c r="E3653">
        <v>230215</v>
      </c>
    </row>
    <row r="3654" spans="1:5" x14ac:dyDescent="0.25">
      <c r="A3654" s="60">
        <v>283773</v>
      </c>
      <c r="B3654">
        <v>28377</v>
      </c>
      <c r="C3654">
        <v>3</v>
      </c>
      <c r="D3654">
        <v>2282.41</v>
      </c>
      <c r="E3654">
        <v>230215</v>
      </c>
    </row>
    <row r="3655" spans="1:5" x14ac:dyDescent="0.25">
      <c r="A3655" s="60">
        <v>243671</v>
      </c>
      <c r="B3655">
        <v>24367</v>
      </c>
      <c r="C3655">
        <v>1</v>
      </c>
      <c r="D3655">
        <v>3358.91</v>
      </c>
      <c r="E3655">
        <v>230215</v>
      </c>
    </row>
    <row r="3656" spans="1:5" x14ac:dyDescent="0.25">
      <c r="A3656" s="60">
        <v>275701</v>
      </c>
      <c r="B3656">
        <v>27570</v>
      </c>
      <c r="C3656">
        <v>1</v>
      </c>
      <c r="D3656">
        <v>1736.12</v>
      </c>
      <c r="E3656">
        <v>230215</v>
      </c>
    </row>
    <row r="3657" spans="1:5" x14ac:dyDescent="0.25">
      <c r="A3657" s="60">
        <v>215441</v>
      </c>
      <c r="B3657">
        <v>21544</v>
      </c>
      <c r="C3657">
        <v>1</v>
      </c>
      <c r="D3657">
        <v>3625.78</v>
      </c>
      <c r="E3657">
        <v>230215</v>
      </c>
    </row>
    <row r="3658" spans="1:5" x14ac:dyDescent="0.25">
      <c r="A3658" s="60">
        <v>215442</v>
      </c>
      <c r="B3658">
        <v>21544</v>
      </c>
      <c r="C3658">
        <v>2</v>
      </c>
      <c r="D3658">
        <v>3625.78</v>
      </c>
      <c r="E3658">
        <v>230215</v>
      </c>
    </row>
    <row r="3659" spans="1:5" x14ac:dyDescent="0.25">
      <c r="A3659" s="60">
        <v>215443</v>
      </c>
      <c r="B3659">
        <v>21544</v>
      </c>
      <c r="C3659">
        <v>3</v>
      </c>
      <c r="D3659">
        <v>3289.02</v>
      </c>
      <c r="E3659">
        <v>230215</v>
      </c>
    </row>
    <row r="3660" spans="1:5" x14ac:dyDescent="0.25">
      <c r="A3660" s="60">
        <v>279531</v>
      </c>
      <c r="B3660">
        <v>27953</v>
      </c>
      <c r="C3660">
        <v>1</v>
      </c>
      <c r="D3660">
        <v>4704.92</v>
      </c>
      <c r="E3660">
        <v>230215</v>
      </c>
    </row>
    <row r="3661" spans="1:5" x14ac:dyDescent="0.25">
      <c r="A3661" s="60">
        <v>275697</v>
      </c>
      <c r="B3661">
        <v>27569</v>
      </c>
      <c r="C3661">
        <v>7</v>
      </c>
      <c r="D3661">
        <v>7315.54</v>
      </c>
      <c r="E3661">
        <v>230215</v>
      </c>
    </row>
    <row r="3662" spans="1:5" x14ac:dyDescent="0.25">
      <c r="A3662" s="60">
        <v>275691</v>
      </c>
      <c r="B3662">
        <v>27569</v>
      </c>
      <c r="C3662">
        <v>1</v>
      </c>
      <c r="D3662">
        <v>5745.86</v>
      </c>
      <c r="E3662">
        <v>230215</v>
      </c>
    </row>
    <row r="3663" spans="1:5" x14ac:dyDescent="0.25">
      <c r="A3663" s="60">
        <v>275692</v>
      </c>
      <c r="B3663">
        <v>27569</v>
      </c>
      <c r="C3663">
        <v>2</v>
      </c>
      <c r="D3663">
        <v>5745.86</v>
      </c>
      <c r="E3663">
        <v>230215</v>
      </c>
    </row>
    <row r="3664" spans="1:5" x14ac:dyDescent="0.25">
      <c r="A3664" s="60">
        <v>275693</v>
      </c>
      <c r="B3664">
        <v>27569</v>
      </c>
      <c r="C3664">
        <v>3</v>
      </c>
      <c r="D3664">
        <v>5342.29</v>
      </c>
      <c r="E3664">
        <v>230215</v>
      </c>
    </row>
    <row r="3665" spans="1:5" x14ac:dyDescent="0.25">
      <c r="A3665" s="60">
        <v>275694</v>
      </c>
      <c r="B3665">
        <v>27569</v>
      </c>
      <c r="C3665">
        <v>4</v>
      </c>
      <c r="D3665">
        <v>5342.29</v>
      </c>
      <c r="E3665">
        <v>230215</v>
      </c>
    </row>
    <row r="3666" spans="1:5" x14ac:dyDescent="0.25">
      <c r="A3666" s="60">
        <v>275695</v>
      </c>
      <c r="B3666">
        <v>27569</v>
      </c>
      <c r="C3666">
        <v>5</v>
      </c>
      <c r="D3666">
        <v>5342.29</v>
      </c>
      <c r="E3666">
        <v>230215</v>
      </c>
    </row>
    <row r="3667" spans="1:5" x14ac:dyDescent="0.25">
      <c r="A3667" s="60">
        <v>275696</v>
      </c>
      <c r="B3667">
        <v>27569</v>
      </c>
      <c r="C3667">
        <v>6</v>
      </c>
      <c r="D3667">
        <v>5884.92</v>
      </c>
      <c r="E3667">
        <v>230215</v>
      </c>
    </row>
    <row r="3668" spans="1:5" x14ac:dyDescent="0.25">
      <c r="A3668" s="60">
        <v>252511</v>
      </c>
      <c r="B3668">
        <v>25251</v>
      </c>
      <c r="C3668">
        <v>1</v>
      </c>
      <c r="D3668">
        <v>3265.01</v>
      </c>
      <c r="E3668">
        <v>230215</v>
      </c>
    </row>
    <row r="3669" spans="1:5" x14ac:dyDescent="0.25">
      <c r="A3669" s="60">
        <v>268391</v>
      </c>
      <c r="B3669">
        <v>26839</v>
      </c>
      <c r="C3669">
        <v>1</v>
      </c>
      <c r="D3669">
        <v>4939.1499999999996</v>
      </c>
      <c r="E3669">
        <v>230215</v>
      </c>
    </row>
    <row r="3670" spans="1:5" x14ac:dyDescent="0.25">
      <c r="A3670" s="60">
        <v>268392</v>
      </c>
      <c r="B3670">
        <v>26839</v>
      </c>
      <c r="C3670">
        <v>2</v>
      </c>
      <c r="D3670">
        <v>4407.03</v>
      </c>
      <c r="E3670">
        <v>230215</v>
      </c>
    </row>
    <row r="3671" spans="1:5" x14ac:dyDescent="0.25">
      <c r="A3671" s="60">
        <v>170511</v>
      </c>
      <c r="B3671">
        <v>17051</v>
      </c>
      <c r="C3671">
        <v>1</v>
      </c>
      <c r="D3671">
        <v>1502.24</v>
      </c>
      <c r="E3671">
        <v>221028</v>
      </c>
    </row>
    <row r="3672" spans="1:5" x14ac:dyDescent="0.25">
      <c r="A3672" s="60">
        <v>96248</v>
      </c>
      <c r="B3672">
        <v>9624</v>
      </c>
      <c r="C3672">
        <v>8</v>
      </c>
      <c r="D3672">
        <v>4109.6099999999997</v>
      </c>
      <c r="E3672">
        <v>230217</v>
      </c>
    </row>
    <row r="3673" spans="1:5" x14ac:dyDescent="0.25">
      <c r="A3673" s="60">
        <v>96245</v>
      </c>
      <c r="B3673">
        <v>9624</v>
      </c>
      <c r="C3673">
        <v>5</v>
      </c>
      <c r="D3673">
        <v>2124.7800000000002</v>
      </c>
      <c r="E3673">
        <v>230217</v>
      </c>
    </row>
    <row r="3674" spans="1:5" x14ac:dyDescent="0.25">
      <c r="A3674" s="60">
        <v>96241</v>
      </c>
      <c r="B3674">
        <v>9624</v>
      </c>
      <c r="C3674">
        <v>1</v>
      </c>
      <c r="D3674">
        <v>2958.7</v>
      </c>
      <c r="E3674">
        <v>230217</v>
      </c>
    </row>
    <row r="3675" spans="1:5" x14ac:dyDescent="0.25">
      <c r="A3675" s="60">
        <v>96247</v>
      </c>
      <c r="B3675">
        <v>9624</v>
      </c>
      <c r="C3675">
        <v>7</v>
      </c>
      <c r="D3675">
        <v>2535</v>
      </c>
      <c r="E3675">
        <v>230217</v>
      </c>
    </row>
    <row r="3676" spans="1:5" x14ac:dyDescent="0.25">
      <c r="A3676" s="60">
        <v>263921</v>
      </c>
      <c r="B3676">
        <v>26392</v>
      </c>
      <c r="C3676">
        <v>1</v>
      </c>
      <c r="D3676">
        <v>11022.35</v>
      </c>
      <c r="E3676">
        <v>230218</v>
      </c>
    </row>
    <row r="3677" spans="1:5" x14ac:dyDescent="0.25">
      <c r="A3677" s="60">
        <v>242711</v>
      </c>
      <c r="B3677">
        <v>24271</v>
      </c>
      <c r="C3677">
        <v>1</v>
      </c>
      <c r="D3677">
        <v>6622.05</v>
      </c>
      <c r="E3677">
        <v>230218</v>
      </c>
    </row>
    <row r="3678" spans="1:5" x14ac:dyDescent="0.25">
      <c r="A3678" s="60">
        <v>242701</v>
      </c>
      <c r="B3678">
        <v>24270</v>
      </c>
      <c r="C3678">
        <v>1</v>
      </c>
      <c r="D3678">
        <v>6762.94</v>
      </c>
      <c r="E3678">
        <v>230218</v>
      </c>
    </row>
    <row r="3679" spans="1:5" x14ac:dyDescent="0.25">
      <c r="A3679" s="60">
        <v>84241</v>
      </c>
      <c r="B3679">
        <v>8424</v>
      </c>
      <c r="C3679">
        <v>1</v>
      </c>
      <c r="D3679">
        <v>25661</v>
      </c>
      <c r="E3679">
        <v>230222</v>
      </c>
    </row>
    <row r="3680" spans="1:5" x14ac:dyDescent="0.25">
      <c r="A3680" s="60">
        <v>8901</v>
      </c>
      <c r="B3680">
        <v>890</v>
      </c>
      <c r="C3680">
        <v>1</v>
      </c>
      <c r="D3680">
        <v>2306.12</v>
      </c>
      <c r="E3680">
        <v>230215</v>
      </c>
    </row>
    <row r="3681" spans="1:5" x14ac:dyDescent="0.25">
      <c r="A3681" s="60">
        <v>8902</v>
      </c>
      <c r="B3681">
        <v>890</v>
      </c>
      <c r="C3681">
        <v>2</v>
      </c>
      <c r="D3681">
        <v>2306.12</v>
      </c>
      <c r="E3681">
        <v>230215</v>
      </c>
    </row>
    <row r="3682" spans="1:5" x14ac:dyDescent="0.25">
      <c r="A3682" s="60">
        <v>8915</v>
      </c>
      <c r="B3682">
        <v>891</v>
      </c>
      <c r="C3682">
        <v>5</v>
      </c>
      <c r="D3682">
        <v>12251.9</v>
      </c>
      <c r="E3682">
        <v>230301</v>
      </c>
    </row>
    <row r="3683" spans="1:5" x14ac:dyDescent="0.25">
      <c r="A3683" s="60">
        <v>8911</v>
      </c>
      <c r="B3683">
        <v>891</v>
      </c>
      <c r="C3683">
        <v>1</v>
      </c>
      <c r="D3683">
        <v>16730.32</v>
      </c>
      <c r="E3683">
        <v>230301</v>
      </c>
    </row>
    <row r="3684" spans="1:5" x14ac:dyDescent="0.25">
      <c r="A3684" s="60">
        <v>8913</v>
      </c>
      <c r="B3684">
        <v>891</v>
      </c>
      <c r="C3684">
        <v>3</v>
      </c>
      <c r="D3684">
        <v>13938.44</v>
      </c>
      <c r="E3684">
        <v>230301</v>
      </c>
    </row>
    <row r="3685" spans="1:5" x14ac:dyDescent="0.25">
      <c r="A3685" s="60">
        <v>257691</v>
      </c>
      <c r="B3685">
        <v>25769</v>
      </c>
      <c r="C3685">
        <v>1</v>
      </c>
      <c r="D3685">
        <v>9987.31</v>
      </c>
      <c r="E3685">
        <v>230215</v>
      </c>
    </row>
    <row r="3686" spans="1:5" x14ac:dyDescent="0.25">
      <c r="A3686" s="60">
        <v>258671</v>
      </c>
      <c r="B3686">
        <v>25867</v>
      </c>
      <c r="C3686">
        <v>1</v>
      </c>
      <c r="D3686">
        <v>15543.06</v>
      </c>
      <c r="E3686">
        <v>230215</v>
      </c>
    </row>
    <row r="3687" spans="1:5" x14ac:dyDescent="0.25">
      <c r="A3687" s="60">
        <v>74021</v>
      </c>
      <c r="B3687">
        <v>7402</v>
      </c>
      <c r="C3687">
        <v>1</v>
      </c>
      <c r="D3687">
        <v>14350</v>
      </c>
      <c r="E3687">
        <v>230222</v>
      </c>
    </row>
    <row r="3688" spans="1:5" x14ac:dyDescent="0.25">
      <c r="A3688" s="60">
        <v>166882</v>
      </c>
      <c r="B3688">
        <v>16688</v>
      </c>
      <c r="C3688">
        <v>2</v>
      </c>
      <c r="D3688">
        <v>10260.07</v>
      </c>
      <c r="E3688">
        <v>230217</v>
      </c>
    </row>
    <row r="3689" spans="1:5" x14ac:dyDescent="0.25">
      <c r="A3689" s="60">
        <v>166884</v>
      </c>
      <c r="B3689">
        <v>16688</v>
      </c>
      <c r="C3689">
        <v>4</v>
      </c>
      <c r="D3689">
        <v>16030.38</v>
      </c>
      <c r="E3689">
        <v>230217</v>
      </c>
    </row>
    <row r="3690" spans="1:5" x14ac:dyDescent="0.25">
      <c r="A3690" s="60">
        <v>8931</v>
      </c>
      <c r="B3690">
        <v>893</v>
      </c>
      <c r="C3690">
        <v>1</v>
      </c>
      <c r="D3690">
        <v>1486.11</v>
      </c>
      <c r="E3690">
        <v>230216</v>
      </c>
    </row>
    <row r="3691" spans="1:5" x14ac:dyDescent="0.25">
      <c r="A3691" s="60">
        <v>8943</v>
      </c>
      <c r="B3691">
        <v>894</v>
      </c>
      <c r="C3691">
        <v>3</v>
      </c>
      <c r="D3691">
        <v>2650.45</v>
      </c>
      <c r="E3691">
        <v>230217</v>
      </c>
    </row>
    <row r="3692" spans="1:5" x14ac:dyDescent="0.25">
      <c r="A3692" s="60">
        <v>296521</v>
      </c>
      <c r="B3692">
        <v>29652</v>
      </c>
      <c r="C3692">
        <v>1</v>
      </c>
      <c r="D3692">
        <v>568326.07999999996</v>
      </c>
      <c r="E3692">
        <v>230201</v>
      </c>
    </row>
    <row r="3693" spans="1:5" x14ac:dyDescent="0.25">
      <c r="A3693" s="60">
        <v>296522</v>
      </c>
      <c r="B3693">
        <v>29652</v>
      </c>
      <c r="C3693">
        <v>2</v>
      </c>
      <c r="D3693">
        <v>878784.8</v>
      </c>
      <c r="E3693">
        <v>230201</v>
      </c>
    </row>
    <row r="3694" spans="1:5" x14ac:dyDescent="0.25">
      <c r="A3694" s="60">
        <v>259801</v>
      </c>
      <c r="B3694">
        <v>25980</v>
      </c>
      <c r="C3694">
        <v>1</v>
      </c>
      <c r="D3694">
        <v>893410.84</v>
      </c>
      <c r="E3694">
        <v>230201</v>
      </c>
    </row>
    <row r="3695" spans="1:5" x14ac:dyDescent="0.25">
      <c r="A3695" s="60">
        <v>259802</v>
      </c>
      <c r="B3695">
        <v>25980</v>
      </c>
      <c r="C3695">
        <v>2</v>
      </c>
      <c r="D3695">
        <v>1769493.61</v>
      </c>
      <c r="E3695">
        <v>230201</v>
      </c>
    </row>
    <row r="3696" spans="1:5" x14ac:dyDescent="0.25">
      <c r="A3696" s="60">
        <v>88602</v>
      </c>
      <c r="B3696">
        <v>8860</v>
      </c>
      <c r="C3696">
        <v>2</v>
      </c>
      <c r="D3696">
        <v>1875.36</v>
      </c>
      <c r="E3696">
        <v>221205</v>
      </c>
    </row>
    <row r="3697" spans="1:5" x14ac:dyDescent="0.25">
      <c r="A3697" s="60">
        <v>88591</v>
      </c>
      <c r="B3697">
        <v>8859</v>
      </c>
      <c r="C3697">
        <v>1</v>
      </c>
      <c r="D3697">
        <v>3369.89</v>
      </c>
      <c r="E3697">
        <v>221205</v>
      </c>
    </row>
    <row r="3698" spans="1:5" x14ac:dyDescent="0.25">
      <c r="A3698" s="60">
        <v>125092</v>
      </c>
      <c r="B3698">
        <v>12509</v>
      </c>
      <c r="C3698">
        <v>2</v>
      </c>
      <c r="D3698">
        <v>3369.89</v>
      </c>
      <c r="E3698">
        <v>221205</v>
      </c>
    </row>
    <row r="3699" spans="1:5" x14ac:dyDescent="0.25">
      <c r="A3699" s="60">
        <v>68568</v>
      </c>
      <c r="B3699">
        <v>6856</v>
      </c>
      <c r="C3699">
        <v>8</v>
      </c>
      <c r="D3699">
        <v>4792.68</v>
      </c>
      <c r="E3699">
        <v>221205</v>
      </c>
    </row>
    <row r="3700" spans="1:5" x14ac:dyDescent="0.25">
      <c r="A3700" s="60">
        <v>88642</v>
      </c>
      <c r="B3700">
        <v>8864</v>
      </c>
      <c r="C3700">
        <v>2</v>
      </c>
      <c r="D3700">
        <v>3629.62</v>
      </c>
      <c r="E3700">
        <v>221205</v>
      </c>
    </row>
    <row r="3701" spans="1:5" x14ac:dyDescent="0.25">
      <c r="A3701" s="60">
        <v>88632</v>
      </c>
      <c r="B3701">
        <v>8863</v>
      </c>
      <c r="C3701">
        <v>2</v>
      </c>
      <c r="D3701">
        <v>3629.62</v>
      </c>
      <c r="E3701">
        <v>221205</v>
      </c>
    </row>
    <row r="3702" spans="1:5" x14ac:dyDescent="0.25">
      <c r="A3702" s="60">
        <v>88542</v>
      </c>
      <c r="B3702">
        <v>8854</v>
      </c>
      <c r="C3702">
        <v>2</v>
      </c>
      <c r="D3702">
        <v>4046.35</v>
      </c>
      <c r="E3702">
        <v>221205</v>
      </c>
    </row>
    <row r="3703" spans="1:5" x14ac:dyDescent="0.25">
      <c r="A3703" s="60">
        <v>88581</v>
      </c>
      <c r="B3703">
        <v>8858</v>
      </c>
      <c r="C3703">
        <v>1</v>
      </c>
      <c r="D3703">
        <v>3629.62</v>
      </c>
      <c r="E3703">
        <v>221205</v>
      </c>
    </row>
    <row r="3704" spans="1:5" x14ac:dyDescent="0.25">
      <c r="A3704" s="60">
        <v>88531</v>
      </c>
      <c r="B3704">
        <v>8853</v>
      </c>
      <c r="C3704">
        <v>1</v>
      </c>
      <c r="D3704">
        <v>4792.68</v>
      </c>
      <c r="E3704">
        <v>221205</v>
      </c>
    </row>
    <row r="3705" spans="1:5" x14ac:dyDescent="0.25">
      <c r="A3705" s="60">
        <v>88561</v>
      </c>
      <c r="B3705">
        <v>8856</v>
      </c>
      <c r="C3705">
        <v>1</v>
      </c>
      <c r="D3705">
        <v>4792.68</v>
      </c>
      <c r="E3705">
        <v>221205</v>
      </c>
    </row>
    <row r="3706" spans="1:5" x14ac:dyDescent="0.25">
      <c r="A3706" s="60">
        <v>88571</v>
      </c>
      <c r="B3706">
        <v>8857</v>
      </c>
      <c r="C3706">
        <v>1</v>
      </c>
      <c r="D3706">
        <v>3629.62</v>
      </c>
      <c r="E3706">
        <v>221205</v>
      </c>
    </row>
    <row r="3707" spans="1:5" x14ac:dyDescent="0.25">
      <c r="A3707" s="60">
        <v>256421</v>
      </c>
      <c r="B3707">
        <v>25642</v>
      </c>
      <c r="C3707">
        <v>1</v>
      </c>
      <c r="D3707">
        <v>6366.14</v>
      </c>
      <c r="E3707">
        <v>221205</v>
      </c>
    </row>
    <row r="3708" spans="1:5" x14ac:dyDescent="0.25">
      <c r="A3708" s="60">
        <v>88552</v>
      </c>
      <c r="B3708">
        <v>8855</v>
      </c>
      <c r="C3708">
        <v>2</v>
      </c>
      <c r="D3708">
        <v>4792.68</v>
      </c>
      <c r="E3708">
        <v>221205</v>
      </c>
    </row>
    <row r="3709" spans="1:5" x14ac:dyDescent="0.25">
      <c r="A3709" s="60">
        <v>88621</v>
      </c>
      <c r="B3709">
        <v>8862</v>
      </c>
      <c r="C3709">
        <v>1</v>
      </c>
      <c r="D3709">
        <v>4792.68</v>
      </c>
      <c r="E3709">
        <v>221205</v>
      </c>
    </row>
    <row r="3710" spans="1:5" x14ac:dyDescent="0.25">
      <c r="A3710" s="60">
        <v>261911</v>
      </c>
      <c r="B3710">
        <v>26191</v>
      </c>
      <c r="C3710">
        <v>1</v>
      </c>
      <c r="D3710">
        <v>50139.05</v>
      </c>
      <c r="E3710">
        <v>230224</v>
      </c>
    </row>
    <row r="3711" spans="1:5" x14ac:dyDescent="0.25">
      <c r="A3711" s="60">
        <v>261912</v>
      </c>
      <c r="B3711">
        <v>26191</v>
      </c>
      <c r="C3711">
        <v>2</v>
      </c>
      <c r="D3711">
        <v>65658.28</v>
      </c>
      <c r="E3711">
        <v>230224</v>
      </c>
    </row>
    <row r="3712" spans="1:5" x14ac:dyDescent="0.25">
      <c r="A3712" s="60">
        <v>97201</v>
      </c>
      <c r="B3712">
        <v>9720</v>
      </c>
      <c r="C3712">
        <v>1</v>
      </c>
      <c r="D3712">
        <v>4792.68</v>
      </c>
      <c r="E3712">
        <v>221205</v>
      </c>
    </row>
    <row r="3713" spans="1:5" x14ac:dyDescent="0.25">
      <c r="A3713" s="60">
        <v>88611</v>
      </c>
      <c r="B3713">
        <v>8861</v>
      </c>
      <c r="C3713">
        <v>1</v>
      </c>
      <c r="D3713">
        <v>3369.89</v>
      </c>
      <c r="E3713">
        <v>221205</v>
      </c>
    </row>
    <row r="3714" spans="1:5" x14ac:dyDescent="0.25">
      <c r="A3714" s="60">
        <v>88612</v>
      </c>
      <c r="B3714">
        <v>8861</v>
      </c>
      <c r="C3714">
        <v>2</v>
      </c>
      <c r="D3714">
        <v>3369.89</v>
      </c>
      <c r="E3714">
        <v>221205</v>
      </c>
    </row>
    <row r="3715" spans="1:5" x14ac:dyDescent="0.25">
      <c r="A3715" s="60">
        <v>293421</v>
      </c>
      <c r="B3715">
        <v>29342</v>
      </c>
      <c r="C3715">
        <v>1</v>
      </c>
      <c r="D3715">
        <v>3859.9</v>
      </c>
      <c r="E3715">
        <v>221201</v>
      </c>
    </row>
    <row r="3716" spans="1:5" x14ac:dyDescent="0.25">
      <c r="A3716" s="60">
        <v>8964</v>
      </c>
      <c r="B3716">
        <v>896</v>
      </c>
      <c r="C3716">
        <v>4</v>
      </c>
      <c r="D3716">
        <v>10349.32</v>
      </c>
      <c r="E3716">
        <v>230120</v>
      </c>
    </row>
    <row r="3717" spans="1:5" x14ac:dyDescent="0.25">
      <c r="A3717" s="60">
        <v>226331</v>
      </c>
      <c r="B3717">
        <v>22633</v>
      </c>
      <c r="C3717">
        <v>1</v>
      </c>
      <c r="D3717">
        <v>1206.55</v>
      </c>
      <c r="E3717">
        <v>230206</v>
      </c>
    </row>
    <row r="3718" spans="1:5" x14ac:dyDescent="0.25">
      <c r="A3718" s="60">
        <v>95631</v>
      </c>
      <c r="B3718">
        <v>9563</v>
      </c>
      <c r="C3718">
        <v>1</v>
      </c>
      <c r="D3718">
        <v>5412.26</v>
      </c>
      <c r="E3718">
        <v>230201</v>
      </c>
    </row>
    <row r="3719" spans="1:5" x14ac:dyDescent="0.25">
      <c r="A3719" s="60">
        <v>199741</v>
      </c>
      <c r="B3719">
        <v>19974</v>
      </c>
      <c r="C3719">
        <v>1</v>
      </c>
      <c r="D3719">
        <v>4803.74</v>
      </c>
      <c r="E3719">
        <v>230214</v>
      </c>
    </row>
    <row r="3720" spans="1:5" x14ac:dyDescent="0.25">
      <c r="A3720" s="60">
        <v>199742</v>
      </c>
      <c r="B3720">
        <v>19974</v>
      </c>
      <c r="C3720">
        <v>2</v>
      </c>
      <c r="D3720">
        <v>7280.08</v>
      </c>
      <c r="E3720">
        <v>230214</v>
      </c>
    </row>
    <row r="3721" spans="1:5" x14ac:dyDescent="0.25">
      <c r="A3721" s="60">
        <v>199731</v>
      </c>
      <c r="B3721">
        <v>19973</v>
      </c>
      <c r="C3721">
        <v>1</v>
      </c>
      <c r="D3721">
        <v>2410.96</v>
      </c>
      <c r="E3721">
        <v>230214</v>
      </c>
    </row>
    <row r="3722" spans="1:5" x14ac:dyDescent="0.25">
      <c r="A3722" s="60">
        <v>199732</v>
      </c>
      <c r="B3722">
        <v>19973</v>
      </c>
      <c r="C3722">
        <v>2</v>
      </c>
      <c r="D3722">
        <v>3920.04</v>
      </c>
      <c r="E3722">
        <v>230214</v>
      </c>
    </row>
    <row r="3723" spans="1:5" x14ac:dyDescent="0.25">
      <c r="A3723" s="60">
        <v>274681</v>
      </c>
      <c r="B3723">
        <v>27468</v>
      </c>
      <c r="C3723">
        <v>1</v>
      </c>
      <c r="D3723">
        <v>432746.67</v>
      </c>
      <c r="E3723">
        <v>230118</v>
      </c>
    </row>
    <row r="3724" spans="1:5" x14ac:dyDescent="0.25">
      <c r="A3724" s="60">
        <v>273991</v>
      </c>
      <c r="B3724">
        <v>27399</v>
      </c>
      <c r="C3724">
        <v>1</v>
      </c>
      <c r="D3724">
        <v>2468.4499999999998</v>
      </c>
      <c r="E3724">
        <v>230216</v>
      </c>
    </row>
    <row r="3725" spans="1:5" x14ac:dyDescent="0.25">
      <c r="A3725" s="60">
        <v>273992</v>
      </c>
      <c r="B3725">
        <v>27399</v>
      </c>
      <c r="C3725">
        <v>2</v>
      </c>
      <c r="D3725">
        <v>3907.53</v>
      </c>
      <c r="E3725">
        <v>230216</v>
      </c>
    </row>
    <row r="3726" spans="1:5" x14ac:dyDescent="0.25">
      <c r="A3726" s="60">
        <v>273993</v>
      </c>
      <c r="B3726">
        <v>27399</v>
      </c>
      <c r="C3726">
        <v>3</v>
      </c>
      <c r="D3726">
        <v>3942</v>
      </c>
      <c r="E3726">
        <v>230216</v>
      </c>
    </row>
    <row r="3727" spans="1:5" x14ac:dyDescent="0.25">
      <c r="A3727" s="60">
        <v>273994</v>
      </c>
      <c r="B3727">
        <v>27399</v>
      </c>
      <c r="C3727">
        <v>4</v>
      </c>
      <c r="D3727">
        <v>6707.08</v>
      </c>
      <c r="E3727">
        <v>230216</v>
      </c>
    </row>
    <row r="3728" spans="1:5" x14ac:dyDescent="0.25">
      <c r="A3728" s="60">
        <v>159031</v>
      </c>
      <c r="B3728">
        <v>15903</v>
      </c>
      <c r="C3728">
        <v>1</v>
      </c>
      <c r="D3728">
        <v>3825.43</v>
      </c>
      <c r="E3728">
        <v>230216</v>
      </c>
    </row>
    <row r="3729" spans="1:5" x14ac:dyDescent="0.25">
      <c r="A3729" s="60">
        <v>159032</v>
      </c>
      <c r="B3729">
        <v>15903</v>
      </c>
      <c r="C3729">
        <v>2</v>
      </c>
      <c r="D3729">
        <v>7149.86</v>
      </c>
      <c r="E3729">
        <v>230216</v>
      </c>
    </row>
    <row r="3730" spans="1:5" x14ac:dyDescent="0.25">
      <c r="A3730" s="60">
        <v>159034</v>
      </c>
      <c r="B3730">
        <v>15903</v>
      </c>
      <c r="C3730">
        <v>4</v>
      </c>
      <c r="D3730">
        <v>13170.09</v>
      </c>
      <c r="E3730">
        <v>230216</v>
      </c>
    </row>
    <row r="3731" spans="1:5" x14ac:dyDescent="0.25">
      <c r="A3731" s="60">
        <v>277634</v>
      </c>
      <c r="B3731">
        <v>27763</v>
      </c>
      <c r="C3731">
        <v>4</v>
      </c>
      <c r="D3731">
        <v>3627.59</v>
      </c>
      <c r="E3731">
        <v>230301</v>
      </c>
    </row>
    <row r="3732" spans="1:5" x14ac:dyDescent="0.25">
      <c r="A3732" s="60">
        <v>277635</v>
      </c>
      <c r="B3732">
        <v>27763</v>
      </c>
      <c r="C3732">
        <v>5</v>
      </c>
      <c r="D3732">
        <v>7184.06</v>
      </c>
      <c r="E3732">
        <v>230301</v>
      </c>
    </row>
    <row r="3733" spans="1:5" x14ac:dyDescent="0.25">
      <c r="A3733" s="60">
        <v>277636</v>
      </c>
      <c r="B3733">
        <v>27763</v>
      </c>
      <c r="C3733">
        <v>6</v>
      </c>
      <c r="D3733">
        <v>56022.99</v>
      </c>
      <c r="E3733">
        <v>230301</v>
      </c>
    </row>
    <row r="3734" spans="1:5" x14ac:dyDescent="0.25">
      <c r="A3734" s="60">
        <v>277632</v>
      </c>
      <c r="B3734">
        <v>27763</v>
      </c>
      <c r="C3734">
        <v>2</v>
      </c>
      <c r="D3734">
        <v>6045.37</v>
      </c>
      <c r="E3734">
        <v>230301</v>
      </c>
    </row>
    <row r="3735" spans="1:5" x14ac:dyDescent="0.25">
      <c r="A3735" s="60">
        <v>277631</v>
      </c>
      <c r="B3735">
        <v>27763</v>
      </c>
      <c r="C3735">
        <v>1</v>
      </c>
      <c r="D3735">
        <v>9636.91</v>
      </c>
      <c r="E3735">
        <v>230301</v>
      </c>
    </row>
    <row r="3736" spans="1:5" x14ac:dyDescent="0.25">
      <c r="A3736" s="60">
        <v>277633</v>
      </c>
      <c r="B3736">
        <v>27763</v>
      </c>
      <c r="C3736">
        <v>3</v>
      </c>
      <c r="D3736">
        <v>56218.66</v>
      </c>
      <c r="E3736">
        <v>230301</v>
      </c>
    </row>
    <row r="3737" spans="1:5" x14ac:dyDescent="0.25">
      <c r="A3737" s="60">
        <v>247141</v>
      </c>
      <c r="B3737">
        <v>24714</v>
      </c>
      <c r="C3737">
        <v>1</v>
      </c>
      <c r="D3737">
        <v>2899.59</v>
      </c>
      <c r="E3737">
        <v>230301</v>
      </c>
    </row>
    <row r="3738" spans="1:5" x14ac:dyDescent="0.25">
      <c r="A3738" s="60">
        <v>247142</v>
      </c>
      <c r="B3738">
        <v>24714</v>
      </c>
      <c r="C3738">
        <v>2</v>
      </c>
      <c r="D3738">
        <v>3515.38</v>
      </c>
      <c r="E3738">
        <v>230301</v>
      </c>
    </row>
    <row r="3739" spans="1:5" x14ac:dyDescent="0.25">
      <c r="A3739" s="60">
        <v>247143</v>
      </c>
      <c r="B3739">
        <v>24714</v>
      </c>
      <c r="C3739">
        <v>3</v>
      </c>
      <c r="D3739">
        <v>6734.99</v>
      </c>
      <c r="E3739">
        <v>230301</v>
      </c>
    </row>
    <row r="3740" spans="1:5" x14ac:dyDescent="0.25">
      <c r="A3740" s="60">
        <v>156841</v>
      </c>
      <c r="B3740">
        <v>15684</v>
      </c>
      <c r="C3740">
        <v>1</v>
      </c>
      <c r="D3740">
        <v>3101.41</v>
      </c>
      <c r="E3740">
        <v>230216</v>
      </c>
    </row>
    <row r="3741" spans="1:5" x14ac:dyDescent="0.25">
      <c r="A3741" s="60">
        <v>156842</v>
      </c>
      <c r="B3741">
        <v>15684</v>
      </c>
      <c r="C3741">
        <v>2</v>
      </c>
      <c r="D3741">
        <v>5671.32</v>
      </c>
      <c r="E3741">
        <v>230216</v>
      </c>
    </row>
    <row r="3742" spans="1:5" x14ac:dyDescent="0.25">
      <c r="A3742" s="60">
        <v>185261</v>
      </c>
      <c r="B3742">
        <v>18526</v>
      </c>
      <c r="C3742">
        <v>1</v>
      </c>
      <c r="D3742">
        <v>789375.97</v>
      </c>
      <c r="E3742">
        <v>230216</v>
      </c>
    </row>
    <row r="3743" spans="1:5" x14ac:dyDescent="0.25">
      <c r="A3743" s="60">
        <v>232651</v>
      </c>
      <c r="B3743">
        <v>23265</v>
      </c>
      <c r="C3743">
        <v>1</v>
      </c>
      <c r="D3743">
        <v>425171.35</v>
      </c>
      <c r="E3743">
        <v>230301</v>
      </c>
    </row>
    <row r="3744" spans="1:5" x14ac:dyDescent="0.25">
      <c r="A3744" s="60">
        <v>162362</v>
      </c>
      <c r="B3744">
        <v>16236</v>
      </c>
      <c r="C3744">
        <v>2</v>
      </c>
      <c r="D3744">
        <v>3153.79</v>
      </c>
      <c r="E3744">
        <v>230216</v>
      </c>
    </row>
    <row r="3745" spans="1:5" x14ac:dyDescent="0.25">
      <c r="A3745" s="60">
        <v>292351</v>
      </c>
      <c r="B3745">
        <v>29235</v>
      </c>
      <c r="C3745">
        <v>1</v>
      </c>
      <c r="D3745">
        <v>2695.49</v>
      </c>
      <c r="E3745">
        <v>230215</v>
      </c>
    </row>
    <row r="3746" spans="1:5" x14ac:dyDescent="0.25">
      <c r="A3746" s="60">
        <v>250471</v>
      </c>
      <c r="B3746">
        <v>25047</v>
      </c>
      <c r="C3746">
        <v>1</v>
      </c>
      <c r="D3746">
        <v>4187.49</v>
      </c>
      <c r="E3746">
        <v>230216</v>
      </c>
    </row>
    <row r="3747" spans="1:5" x14ac:dyDescent="0.25">
      <c r="A3747" s="60">
        <v>200681</v>
      </c>
      <c r="B3747">
        <v>20068</v>
      </c>
      <c r="C3747">
        <v>1</v>
      </c>
      <c r="D3747">
        <v>10647.78</v>
      </c>
      <c r="E3747">
        <v>230215</v>
      </c>
    </row>
    <row r="3748" spans="1:5" x14ac:dyDescent="0.25">
      <c r="A3748" s="60">
        <v>221241</v>
      </c>
      <c r="B3748">
        <v>22124</v>
      </c>
      <c r="C3748">
        <v>1</v>
      </c>
      <c r="D3748">
        <v>877</v>
      </c>
      <c r="E3748">
        <v>230301</v>
      </c>
    </row>
    <row r="3749" spans="1:5" x14ac:dyDescent="0.25">
      <c r="A3749" s="60">
        <v>256141</v>
      </c>
      <c r="B3749">
        <v>25614</v>
      </c>
      <c r="C3749">
        <v>1</v>
      </c>
      <c r="D3749">
        <v>1575</v>
      </c>
      <c r="E3749">
        <v>230301</v>
      </c>
    </row>
    <row r="3750" spans="1:5" x14ac:dyDescent="0.25">
      <c r="A3750" s="60">
        <v>9093</v>
      </c>
      <c r="B3750">
        <v>909</v>
      </c>
      <c r="C3750">
        <v>3</v>
      </c>
      <c r="D3750">
        <v>1089</v>
      </c>
      <c r="E3750">
        <v>220907</v>
      </c>
    </row>
    <row r="3751" spans="1:5" x14ac:dyDescent="0.25">
      <c r="A3751" s="60">
        <v>62931</v>
      </c>
      <c r="B3751">
        <v>6293</v>
      </c>
      <c r="C3751">
        <v>1</v>
      </c>
      <c r="D3751">
        <v>725.37</v>
      </c>
      <c r="E3751">
        <v>210805</v>
      </c>
    </row>
    <row r="3752" spans="1:5" x14ac:dyDescent="0.25">
      <c r="A3752" s="60">
        <v>72361</v>
      </c>
      <c r="B3752">
        <v>7236</v>
      </c>
      <c r="C3752">
        <v>1</v>
      </c>
      <c r="D3752">
        <v>14200.01</v>
      </c>
      <c r="E3752">
        <v>230215</v>
      </c>
    </row>
    <row r="3753" spans="1:5" x14ac:dyDescent="0.25">
      <c r="A3753" s="60">
        <v>193551</v>
      </c>
      <c r="B3753">
        <v>19355</v>
      </c>
      <c r="C3753">
        <v>1</v>
      </c>
      <c r="D3753">
        <v>1645.93</v>
      </c>
      <c r="E3753">
        <v>230206</v>
      </c>
    </row>
    <row r="3754" spans="1:5" x14ac:dyDescent="0.25">
      <c r="A3754" s="60">
        <v>101202</v>
      </c>
      <c r="B3754">
        <v>10120</v>
      </c>
      <c r="C3754">
        <v>2</v>
      </c>
      <c r="D3754">
        <v>1884.43</v>
      </c>
      <c r="E3754">
        <v>230301</v>
      </c>
    </row>
    <row r="3755" spans="1:5" x14ac:dyDescent="0.25">
      <c r="A3755" s="60">
        <v>101204</v>
      </c>
      <c r="B3755">
        <v>10120</v>
      </c>
      <c r="C3755">
        <v>4</v>
      </c>
      <c r="D3755">
        <v>1396.53</v>
      </c>
      <c r="E3755">
        <v>230301</v>
      </c>
    </row>
    <row r="3756" spans="1:5" x14ac:dyDescent="0.25">
      <c r="A3756" s="60">
        <v>170331</v>
      </c>
      <c r="B3756">
        <v>17033</v>
      </c>
      <c r="C3756">
        <v>1</v>
      </c>
      <c r="D3756">
        <v>1195.67</v>
      </c>
      <c r="E3756">
        <v>230206</v>
      </c>
    </row>
    <row r="3757" spans="1:5" x14ac:dyDescent="0.25">
      <c r="A3757" s="60">
        <v>62052</v>
      </c>
      <c r="B3757">
        <v>6205</v>
      </c>
      <c r="C3757">
        <v>2</v>
      </c>
      <c r="D3757">
        <v>1697.79</v>
      </c>
      <c r="E3757">
        <v>230210</v>
      </c>
    </row>
    <row r="3758" spans="1:5" x14ac:dyDescent="0.25">
      <c r="A3758" s="60">
        <v>57402</v>
      </c>
      <c r="B3758">
        <v>5740</v>
      </c>
      <c r="C3758">
        <v>2</v>
      </c>
      <c r="D3758">
        <v>2156.56</v>
      </c>
      <c r="E3758">
        <v>230222</v>
      </c>
    </row>
    <row r="3759" spans="1:5" x14ac:dyDescent="0.25">
      <c r="A3759" s="60">
        <v>278371</v>
      </c>
      <c r="B3759">
        <v>27837</v>
      </c>
      <c r="C3759">
        <v>1</v>
      </c>
      <c r="D3759">
        <v>1710</v>
      </c>
      <c r="E3759">
        <v>230105</v>
      </c>
    </row>
    <row r="3760" spans="1:5" x14ac:dyDescent="0.25">
      <c r="A3760" s="60">
        <v>278372</v>
      </c>
      <c r="B3760">
        <v>27837</v>
      </c>
      <c r="C3760">
        <v>2</v>
      </c>
      <c r="D3760">
        <v>5280</v>
      </c>
      <c r="E3760">
        <v>220810</v>
      </c>
    </row>
    <row r="3761" spans="1:5" x14ac:dyDescent="0.25">
      <c r="A3761" s="60">
        <v>9111</v>
      </c>
      <c r="B3761">
        <v>911</v>
      </c>
      <c r="C3761">
        <v>1</v>
      </c>
      <c r="D3761">
        <v>1069.2</v>
      </c>
      <c r="E3761">
        <v>230215</v>
      </c>
    </row>
    <row r="3762" spans="1:5" x14ac:dyDescent="0.25">
      <c r="A3762" s="60">
        <v>9112</v>
      </c>
      <c r="B3762">
        <v>911</v>
      </c>
      <c r="C3762">
        <v>2</v>
      </c>
      <c r="D3762">
        <v>2130.5</v>
      </c>
      <c r="E3762">
        <v>230215</v>
      </c>
    </row>
    <row r="3763" spans="1:5" x14ac:dyDescent="0.25">
      <c r="A3763" s="60">
        <v>9113</v>
      </c>
      <c r="B3763">
        <v>911</v>
      </c>
      <c r="C3763">
        <v>3</v>
      </c>
      <c r="D3763">
        <v>3929.34</v>
      </c>
      <c r="E3763">
        <v>230215</v>
      </c>
    </row>
    <row r="3764" spans="1:5" x14ac:dyDescent="0.25">
      <c r="A3764" s="60">
        <v>9116</v>
      </c>
      <c r="B3764">
        <v>911</v>
      </c>
      <c r="C3764">
        <v>6</v>
      </c>
      <c r="D3764">
        <v>3486.85</v>
      </c>
      <c r="E3764">
        <v>230215</v>
      </c>
    </row>
    <row r="3765" spans="1:5" x14ac:dyDescent="0.25">
      <c r="A3765" s="60">
        <v>143831</v>
      </c>
      <c r="B3765">
        <v>14383</v>
      </c>
      <c r="C3765">
        <v>1</v>
      </c>
      <c r="D3765">
        <v>605</v>
      </c>
      <c r="E3765">
        <v>230215</v>
      </c>
    </row>
    <row r="3766" spans="1:5" x14ac:dyDescent="0.25">
      <c r="A3766" s="60">
        <v>129032</v>
      </c>
      <c r="B3766">
        <v>12903</v>
      </c>
      <c r="C3766">
        <v>2</v>
      </c>
      <c r="D3766">
        <v>9428.5300000000007</v>
      </c>
      <c r="E3766">
        <v>230102</v>
      </c>
    </row>
    <row r="3767" spans="1:5" x14ac:dyDescent="0.25">
      <c r="A3767" s="60">
        <v>67534</v>
      </c>
      <c r="B3767">
        <v>6753</v>
      </c>
      <c r="C3767">
        <v>4</v>
      </c>
      <c r="D3767">
        <v>2119.41</v>
      </c>
      <c r="E3767">
        <v>230301</v>
      </c>
    </row>
    <row r="3768" spans="1:5" x14ac:dyDescent="0.25">
      <c r="A3768" s="60">
        <v>67536</v>
      </c>
      <c r="B3768">
        <v>6753</v>
      </c>
      <c r="C3768">
        <v>6</v>
      </c>
      <c r="D3768">
        <v>3890.28</v>
      </c>
      <c r="E3768">
        <v>230301</v>
      </c>
    </row>
    <row r="3769" spans="1:5" x14ac:dyDescent="0.25">
      <c r="A3769" s="60">
        <v>50393</v>
      </c>
      <c r="B3769">
        <v>5039</v>
      </c>
      <c r="C3769">
        <v>3</v>
      </c>
      <c r="D3769">
        <v>43823.199999999997</v>
      </c>
      <c r="E3769">
        <v>230105</v>
      </c>
    </row>
    <row r="3770" spans="1:5" x14ac:dyDescent="0.25">
      <c r="A3770" s="60">
        <v>50391</v>
      </c>
      <c r="B3770">
        <v>5039</v>
      </c>
      <c r="C3770">
        <v>1</v>
      </c>
      <c r="D3770">
        <v>2010.12</v>
      </c>
      <c r="E3770">
        <v>230105</v>
      </c>
    </row>
    <row r="3771" spans="1:5" x14ac:dyDescent="0.25">
      <c r="A3771" s="60">
        <v>50394</v>
      </c>
      <c r="B3771">
        <v>5039</v>
      </c>
      <c r="C3771">
        <v>4</v>
      </c>
      <c r="D3771">
        <v>52449.8</v>
      </c>
      <c r="E3771">
        <v>230105</v>
      </c>
    </row>
    <row r="3772" spans="1:5" x14ac:dyDescent="0.25">
      <c r="A3772" s="60">
        <v>179561</v>
      </c>
      <c r="B3772">
        <v>17956</v>
      </c>
      <c r="C3772">
        <v>1</v>
      </c>
      <c r="D3772">
        <v>1524.95</v>
      </c>
      <c r="E3772">
        <v>220809</v>
      </c>
    </row>
    <row r="3773" spans="1:5" x14ac:dyDescent="0.25">
      <c r="A3773" s="60">
        <v>287681</v>
      </c>
      <c r="B3773">
        <v>28768</v>
      </c>
      <c r="C3773">
        <v>1</v>
      </c>
      <c r="D3773">
        <v>1818.25</v>
      </c>
      <c r="E3773">
        <v>230217</v>
      </c>
    </row>
    <row r="3774" spans="1:5" x14ac:dyDescent="0.25">
      <c r="A3774" s="60">
        <v>287682</v>
      </c>
      <c r="B3774">
        <v>28768</v>
      </c>
      <c r="C3774">
        <v>2</v>
      </c>
      <c r="D3774">
        <v>3284.44</v>
      </c>
      <c r="E3774">
        <v>230217</v>
      </c>
    </row>
    <row r="3775" spans="1:5" x14ac:dyDescent="0.25">
      <c r="A3775" s="60">
        <v>203221</v>
      </c>
      <c r="B3775">
        <v>20322</v>
      </c>
      <c r="C3775">
        <v>1</v>
      </c>
      <c r="D3775">
        <v>1796.83</v>
      </c>
      <c r="E3775">
        <v>230110</v>
      </c>
    </row>
    <row r="3776" spans="1:5" x14ac:dyDescent="0.25">
      <c r="A3776" s="60">
        <v>275621</v>
      </c>
      <c r="B3776">
        <v>27562</v>
      </c>
      <c r="C3776">
        <v>1</v>
      </c>
      <c r="D3776">
        <v>1306.06</v>
      </c>
      <c r="E3776">
        <v>230110</v>
      </c>
    </row>
    <row r="3777" spans="1:5" x14ac:dyDescent="0.25">
      <c r="A3777" s="60">
        <v>274491</v>
      </c>
      <c r="B3777">
        <v>27449</v>
      </c>
      <c r="C3777">
        <v>1</v>
      </c>
      <c r="D3777">
        <v>1030.94</v>
      </c>
      <c r="E3777">
        <v>230110</v>
      </c>
    </row>
    <row r="3778" spans="1:5" x14ac:dyDescent="0.25">
      <c r="A3778" s="60">
        <v>295181</v>
      </c>
      <c r="B3778">
        <v>29518</v>
      </c>
      <c r="C3778">
        <v>1</v>
      </c>
      <c r="D3778">
        <v>1129.99</v>
      </c>
      <c r="E3778">
        <v>230215</v>
      </c>
    </row>
    <row r="3779" spans="1:5" x14ac:dyDescent="0.25">
      <c r="A3779" s="60">
        <v>295182</v>
      </c>
      <c r="B3779">
        <v>29518</v>
      </c>
      <c r="C3779">
        <v>2</v>
      </c>
      <c r="D3779">
        <v>1581.98</v>
      </c>
      <c r="E3779">
        <v>230215</v>
      </c>
    </row>
    <row r="3780" spans="1:5" x14ac:dyDescent="0.25">
      <c r="A3780" s="60">
        <v>203071</v>
      </c>
      <c r="B3780">
        <v>20307</v>
      </c>
      <c r="C3780">
        <v>1</v>
      </c>
      <c r="D3780">
        <v>1424.2</v>
      </c>
      <c r="E3780">
        <v>230215</v>
      </c>
    </row>
    <row r="3781" spans="1:5" x14ac:dyDescent="0.25">
      <c r="A3781" s="60">
        <v>203072</v>
      </c>
      <c r="B3781">
        <v>20307</v>
      </c>
      <c r="C3781">
        <v>2</v>
      </c>
      <c r="D3781">
        <v>2848.4</v>
      </c>
      <c r="E3781">
        <v>230215</v>
      </c>
    </row>
    <row r="3782" spans="1:5" x14ac:dyDescent="0.25">
      <c r="A3782" s="60">
        <v>268021</v>
      </c>
      <c r="B3782">
        <v>26802</v>
      </c>
      <c r="C3782">
        <v>1</v>
      </c>
      <c r="D3782">
        <v>19570.669999999998</v>
      </c>
      <c r="E3782">
        <v>230215</v>
      </c>
    </row>
    <row r="3783" spans="1:5" x14ac:dyDescent="0.25">
      <c r="A3783" s="60">
        <v>82661</v>
      </c>
      <c r="B3783">
        <v>8266</v>
      </c>
      <c r="C3783">
        <v>1</v>
      </c>
      <c r="D3783">
        <v>1893.3</v>
      </c>
      <c r="E3783">
        <v>230201</v>
      </c>
    </row>
    <row r="3784" spans="1:5" x14ac:dyDescent="0.25">
      <c r="A3784" s="60">
        <v>86694</v>
      </c>
      <c r="B3784">
        <v>8669</v>
      </c>
      <c r="C3784">
        <v>4</v>
      </c>
      <c r="D3784">
        <v>12707.92</v>
      </c>
      <c r="E3784">
        <v>230217</v>
      </c>
    </row>
    <row r="3785" spans="1:5" x14ac:dyDescent="0.25">
      <c r="A3785" s="60">
        <v>154031</v>
      </c>
      <c r="B3785">
        <v>15403</v>
      </c>
      <c r="C3785">
        <v>1</v>
      </c>
      <c r="D3785">
        <v>17826.38</v>
      </c>
      <c r="E3785">
        <v>230223</v>
      </c>
    </row>
    <row r="3786" spans="1:5" x14ac:dyDescent="0.25">
      <c r="A3786" s="60">
        <v>9133</v>
      </c>
      <c r="B3786">
        <v>913</v>
      </c>
      <c r="C3786">
        <v>3</v>
      </c>
      <c r="D3786">
        <v>8853.26</v>
      </c>
      <c r="E3786">
        <v>230216</v>
      </c>
    </row>
    <row r="3787" spans="1:5" x14ac:dyDescent="0.25">
      <c r="A3787" s="60">
        <v>9134</v>
      </c>
      <c r="B3787">
        <v>913</v>
      </c>
      <c r="C3787">
        <v>4</v>
      </c>
      <c r="D3787">
        <v>7859.72</v>
      </c>
      <c r="E3787">
        <v>230216</v>
      </c>
    </row>
    <row r="3788" spans="1:5" x14ac:dyDescent="0.25">
      <c r="A3788" s="60">
        <v>9141</v>
      </c>
      <c r="B3788">
        <v>914</v>
      </c>
      <c r="C3788">
        <v>1</v>
      </c>
      <c r="D3788">
        <v>6651.44</v>
      </c>
      <c r="E3788">
        <v>230216</v>
      </c>
    </row>
    <row r="3789" spans="1:5" x14ac:dyDescent="0.25">
      <c r="A3789" s="60">
        <v>264561</v>
      </c>
      <c r="B3789">
        <v>26456</v>
      </c>
      <c r="C3789">
        <v>1</v>
      </c>
      <c r="D3789">
        <v>9148.77</v>
      </c>
      <c r="E3789">
        <v>230216</v>
      </c>
    </row>
    <row r="3790" spans="1:5" x14ac:dyDescent="0.25">
      <c r="A3790" s="60">
        <v>81681</v>
      </c>
      <c r="B3790">
        <v>8168</v>
      </c>
      <c r="C3790">
        <v>1</v>
      </c>
      <c r="D3790">
        <v>3262</v>
      </c>
      <c r="E3790">
        <v>230216</v>
      </c>
    </row>
    <row r="3791" spans="1:5" x14ac:dyDescent="0.25">
      <c r="A3791" s="60">
        <v>169022</v>
      </c>
      <c r="B3791">
        <v>16902</v>
      </c>
      <c r="C3791">
        <v>2</v>
      </c>
      <c r="D3791">
        <v>1650</v>
      </c>
      <c r="E3791">
        <v>230301</v>
      </c>
    </row>
    <row r="3792" spans="1:5" x14ac:dyDescent="0.25">
      <c r="A3792" s="60">
        <v>175052</v>
      </c>
      <c r="B3792">
        <v>17505</v>
      </c>
      <c r="C3792">
        <v>2</v>
      </c>
      <c r="D3792">
        <v>2500</v>
      </c>
      <c r="E3792">
        <v>230217</v>
      </c>
    </row>
    <row r="3793" spans="1:5" x14ac:dyDescent="0.25">
      <c r="A3793" s="60">
        <v>91901</v>
      </c>
      <c r="B3793">
        <v>9190</v>
      </c>
      <c r="C3793">
        <v>1</v>
      </c>
      <c r="D3793">
        <v>1100.54</v>
      </c>
      <c r="E3793">
        <v>230216</v>
      </c>
    </row>
    <row r="3794" spans="1:5" x14ac:dyDescent="0.25">
      <c r="A3794" s="60">
        <v>91903</v>
      </c>
      <c r="B3794">
        <v>9190</v>
      </c>
      <c r="C3794">
        <v>3</v>
      </c>
      <c r="D3794">
        <v>2657.52</v>
      </c>
      <c r="E3794">
        <v>230216</v>
      </c>
    </row>
    <row r="3795" spans="1:5" x14ac:dyDescent="0.25">
      <c r="A3795" s="60">
        <v>91902</v>
      </c>
      <c r="B3795">
        <v>9190</v>
      </c>
      <c r="C3795">
        <v>2</v>
      </c>
      <c r="D3795">
        <v>1319.28</v>
      </c>
      <c r="E3795">
        <v>230216</v>
      </c>
    </row>
    <row r="3796" spans="1:5" x14ac:dyDescent="0.25">
      <c r="A3796" s="60">
        <v>91904</v>
      </c>
      <c r="B3796">
        <v>9190</v>
      </c>
      <c r="C3796">
        <v>4</v>
      </c>
      <c r="D3796">
        <v>2969.49</v>
      </c>
      <c r="E3796">
        <v>230216</v>
      </c>
    </row>
    <row r="3797" spans="1:5" x14ac:dyDescent="0.25">
      <c r="A3797" s="60">
        <v>191961</v>
      </c>
      <c r="B3797">
        <v>19196</v>
      </c>
      <c r="C3797">
        <v>1</v>
      </c>
      <c r="D3797">
        <v>1444.06</v>
      </c>
      <c r="E3797">
        <v>230215</v>
      </c>
    </row>
    <row r="3798" spans="1:5" x14ac:dyDescent="0.25">
      <c r="A3798" s="60">
        <v>88442</v>
      </c>
      <c r="B3798">
        <v>8844</v>
      </c>
      <c r="C3798">
        <v>2</v>
      </c>
      <c r="D3798">
        <v>1920.04</v>
      </c>
      <c r="E3798">
        <v>230215</v>
      </c>
    </row>
    <row r="3799" spans="1:5" x14ac:dyDescent="0.25">
      <c r="A3799" s="60">
        <v>9162</v>
      </c>
      <c r="B3799">
        <v>916</v>
      </c>
      <c r="C3799">
        <v>2</v>
      </c>
      <c r="D3799">
        <v>2371.63</v>
      </c>
      <c r="E3799">
        <v>230301</v>
      </c>
    </row>
    <row r="3800" spans="1:5" x14ac:dyDescent="0.25">
      <c r="A3800" s="60">
        <v>91611</v>
      </c>
      <c r="B3800">
        <v>916</v>
      </c>
      <c r="C3800">
        <v>11</v>
      </c>
      <c r="D3800">
        <v>4296.43</v>
      </c>
      <c r="E3800">
        <v>230301</v>
      </c>
    </row>
    <row r="3801" spans="1:5" x14ac:dyDescent="0.25">
      <c r="A3801" s="60">
        <v>9168</v>
      </c>
      <c r="B3801">
        <v>916</v>
      </c>
      <c r="C3801">
        <v>8</v>
      </c>
      <c r="D3801">
        <v>2402.2399999999998</v>
      </c>
      <c r="E3801">
        <v>230301</v>
      </c>
    </row>
    <row r="3802" spans="1:5" x14ac:dyDescent="0.25">
      <c r="A3802" s="60">
        <v>113211</v>
      </c>
      <c r="B3802">
        <v>11321</v>
      </c>
      <c r="C3802">
        <v>1</v>
      </c>
      <c r="D3802">
        <v>736.6</v>
      </c>
      <c r="E3802">
        <v>230301</v>
      </c>
    </row>
    <row r="3803" spans="1:5" x14ac:dyDescent="0.25">
      <c r="A3803" s="60">
        <v>181611</v>
      </c>
      <c r="B3803">
        <v>18161</v>
      </c>
      <c r="C3803">
        <v>1</v>
      </c>
      <c r="D3803">
        <v>918.02</v>
      </c>
      <c r="E3803">
        <v>230301</v>
      </c>
    </row>
    <row r="3804" spans="1:5" x14ac:dyDescent="0.25">
      <c r="A3804" s="60">
        <v>291751</v>
      </c>
      <c r="B3804">
        <v>29175</v>
      </c>
      <c r="C3804">
        <v>1</v>
      </c>
      <c r="D3804">
        <v>1158</v>
      </c>
      <c r="E3804">
        <v>220927</v>
      </c>
    </row>
    <row r="3805" spans="1:5" x14ac:dyDescent="0.25">
      <c r="A3805" s="60">
        <v>293641</v>
      </c>
      <c r="B3805">
        <v>29364</v>
      </c>
      <c r="C3805">
        <v>1</v>
      </c>
      <c r="D3805">
        <v>2787.58</v>
      </c>
      <c r="E3805">
        <v>230217</v>
      </c>
    </row>
    <row r="3806" spans="1:5" x14ac:dyDescent="0.25">
      <c r="A3806" s="60">
        <v>293642</v>
      </c>
      <c r="B3806">
        <v>29364</v>
      </c>
      <c r="C3806">
        <v>2</v>
      </c>
      <c r="D3806">
        <v>4710.37</v>
      </c>
      <c r="E3806">
        <v>230217</v>
      </c>
    </row>
    <row r="3807" spans="1:5" x14ac:dyDescent="0.25">
      <c r="A3807" s="60">
        <v>293651</v>
      </c>
      <c r="B3807">
        <v>29365</v>
      </c>
      <c r="C3807">
        <v>1</v>
      </c>
      <c r="D3807">
        <v>2333.62</v>
      </c>
      <c r="E3807">
        <v>230217</v>
      </c>
    </row>
    <row r="3808" spans="1:5" x14ac:dyDescent="0.25">
      <c r="A3808" s="60">
        <v>293661</v>
      </c>
      <c r="B3808">
        <v>29366</v>
      </c>
      <c r="C3808">
        <v>1</v>
      </c>
      <c r="D3808">
        <v>1588.07</v>
      </c>
      <c r="E3808">
        <v>230217</v>
      </c>
    </row>
    <row r="3809" spans="1:5" x14ac:dyDescent="0.25">
      <c r="A3809" s="60">
        <v>293662</v>
      </c>
      <c r="B3809">
        <v>29366</v>
      </c>
      <c r="C3809">
        <v>2</v>
      </c>
      <c r="D3809">
        <v>3887.99</v>
      </c>
      <c r="E3809">
        <v>230217</v>
      </c>
    </row>
    <row r="3810" spans="1:5" x14ac:dyDescent="0.25">
      <c r="A3810" s="60">
        <v>285651</v>
      </c>
      <c r="B3810">
        <v>28565</v>
      </c>
      <c r="C3810">
        <v>1</v>
      </c>
      <c r="D3810">
        <v>753.84</v>
      </c>
      <c r="E3810">
        <v>230206</v>
      </c>
    </row>
    <row r="3811" spans="1:5" x14ac:dyDescent="0.25">
      <c r="A3811" s="60">
        <v>285652</v>
      </c>
      <c r="B3811">
        <v>28565</v>
      </c>
      <c r="C3811">
        <v>2</v>
      </c>
      <c r="D3811">
        <v>1363.9</v>
      </c>
      <c r="E3811">
        <v>230206</v>
      </c>
    </row>
    <row r="3812" spans="1:5" x14ac:dyDescent="0.25">
      <c r="A3812" s="60">
        <v>98781</v>
      </c>
      <c r="B3812">
        <v>9878</v>
      </c>
      <c r="C3812">
        <v>1</v>
      </c>
      <c r="D3812">
        <v>650.88</v>
      </c>
      <c r="E3812">
        <v>211015</v>
      </c>
    </row>
    <row r="3813" spans="1:5" x14ac:dyDescent="0.25">
      <c r="A3813" s="60">
        <v>98782</v>
      </c>
      <c r="B3813">
        <v>9878</v>
      </c>
      <c r="C3813">
        <v>2</v>
      </c>
      <c r="D3813">
        <v>7245.39</v>
      </c>
      <c r="E3813">
        <v>230224</v>
      </c>
    </row>
    <row r="3814" spans="1:5" x14ac:dyDescent="0.25">
      <c r="A3814" s="60">
        <v>176532</v>
      </c>
      <c r="B3814">
        <v>17653</v>
      </c>
      <c r="C3814">
        <v>2</v>
      </c>
      <c r="D3814">
        <v>12671.35</v>
      </c>
      <c r="E3814">
        <v>230210</v>
      </c>
    </row>
    <row r="3815" spans="1:5" x14ac:dyDescent="0.25">
      <c r="A3815" s="60">
        <v>9242</v>
      </c>
      <c r="B3815">
        <v>924</v>
      </c>
      <c r="C3815">
        <v>2</v>
      </c>
      <c r="D3815">
        <v>15477</v>
      </c>
      <c r="E3815">
        <v>230222</v>
      </c>
    </row>
    <row r="3816" spans="1:5" x14ac:dyDescent="0.25">
      <c r="A3816" s="60">
        <v>86703</v>
      </c>
      <c r="B3816">
        <v>8670</v>
      </c>
      <c r="C3816">
        <v>3</v>
      </c>
      <c r="D3816">
        <v>9009.9</v>
      </c>
      <c r="E3816">
        <v>230217</v>
      </c>
    </row>
    <row r="3817" spans="1:5" x14ac:dyDescent="0.25">
      <c r="A3817" s="60">
        <v>53091</v>
      </c>
      <c r="B3817">
        <v>5309</v>
      </c>
      <c r="C3817">
        <v>1</v>
      </c>
      <c r="D3817">
        <v>4087</v>
      </c>
      <c r="E3817">
        <v>230201</v>
      </c>
    </row>
    <row r="3818" spans="1:5" x14ac:dyDescent="0.25">
      <c r="A3818" s="60">
        <v>53093</v>
      </c>
      <c r="B3818">
        <v>5309</v>
      </c>
      <c r="C3818">
        <v>3</v>
      </c>
      <c r="D3818">
        <v>13056.63</v>
      </c>
      <c r="E3818">
        <v>230201</v>
      </c>
    </row>
    <row r="3819" spans="1:5" x14ac:dyDescent="0.25">
      <c r="A3819" s="60">
        <v>226051</v>
      </c>
      <c r="B3819">
        <v>22605</v>
      </c>
      <c r="C3819">
        <v>1</v>
      </c>
      <c r="D3819">
        <v>563400.79</v>
      </c>
      <c r="E3819">
        <v>230215</v>
      </c>
    </row>
    <row r="3820" spans="1:5" x14ac:dyDescent="0.25">
      <c r="A3820" s="60">
        <v>117602</v>
      </c>
      <c r="B3820">
        <v>11760</v>
      </c>
      <c r="C3820">
        <v>2</v>
      </c>
      <c r="D3820">
        <v>2957.06</v>
      </c>
      <c r="E3820">
        <v>230217</v>
      </c>
    </row>
    <row r="3821" spans="1:5" x14ac:dyDescent="0.25">
      <c r="A3821" s="60">
        <v>234813</v>
      </c>
      <c r="B3821">
        <v>23481</v>
      </c>
      <c r="C3821">
        <v>3</v>
      </c>
      <c r="D3821">
        <v>1837.99</v>
      </c>
      <c r="E3821">
        <v>230217</v>
      </c>
    </row>
    <row r="3822" spans="1:5" x14ac:dyDescent="0.25">
      <c r="A3822" s="60">
        <v>234811</v>
      </c>
      <c r="B3822">
        <v>23481</v>
      </c>
      <c r="C3822">
        <v>1</v>
      </c>
      <c r="D3822">
        <v>2947.15</v>
      </c>
      <c r="E3822">
        <v>230217</v>
      </c>
    </row>
    <row r="3823" spans="1:5" x14ac:dyDescent="0.25">
      <c r="A3823" s="60">
        <v>243231</v>
      </c>
      <c r="B3823">
        <v>24323</v>
      </c>
      <c r="C3823">
        <v>1</v>
      </c>
      <c r="D3823">
        <v>1706.89</v>
      </c>
      <c r="E3823">
        <v>221219</v>
      </c>
    </row>
    <row r="3824" spans="1:5" x14ac:dyDescent="0.25">
      <c r="A3824" s="60">
        <v>105971</v>
      </c>
      <c r="B3824">
        <v>10597</v>
      </c>
      <c r="C3824">
        <v>1</v>
      </c>
      <c r="D3824">
        <v>4461.09</v>
      </c>
      <c r="E3824">
        <v>230105</v>
      </c>
    </row>
    <row r="3825" spans="1:5" x14ac:dyDescent="0.25">
      <c r="A3825" s="60">
        <v>181381</v>
      </c>
      <c r="B3825">
        <v>18138</v>
      </c>
      <c r="C3825">
        <v>1</v>
      </c>
      <c r="D3825">
        <v>2850</v>
      </c>
      <c r="E3825">
        <v>230216</v>
      </c>
    </row>
    <row r="3826" spans="1:5" x14ac:dyDescent="0.25">
      <c r="A3826" s="60">
        <v>181383</v>
      </c>
      <c r="B3826">
        <v>18138</v>
      </c>
      <c r="C3826">
        <v>3</v>
      </c>
      <c r="D3826">
        <v>6310</v>
      </c>
      <c r="E3826">
        <v>230216</v>
      </c>
    </row>
    <row r="3827" spans="1:5" x14ac:dyDescent="0.25">
      <c r="A3827" s="60">
        <v>270281</v>
      </c>
      <c r="B3827">
        <v>27028</v>
      </c>
      <c r="C3827">
        <v>1</v>
      </c>
      <c r="D3827">
        <v>2980</v>
      </c>
      <c r="E3827">
        <v>230216</v>
      </c>
    </row>
    <row r="3828" spans="1:5" x14ac:dyDescent="0.25">
      <c r="A3828" s="60">
        <v>277341</v>
      </c>
      <c r="B3828">
        <v>27734</v>
      </c>
      <c r="C3828">
        <v>1</v>
      </c>
      <c r="D3828">
        <v>6639.15</v>
      </c>
      <c r="E3828">
        <v>230301</v>
      </c>
    </row>
    <row r="3829" spans="1:5" x14ac:dyDescent="0.25">
      <c r="A3829" s="60">
        <v>277342</v>
      </c>
      <c r="B3829">
        <v>27734</v>
      </c>
      <c r="C3829">
        <v>2</v>
      </c>
      <c r="D3829">
        <v>7444.22</v>
      </c>
      <c r="E3829">
        <v>230301</v>
      </c>
    </row>
    <row r="3830" spans="1:5" x14ac:dyDescent="0.25">
      <c r="A3830" s="60">
        <v>137391</v>
      </c>
      <c r="B3830">
        <v>13739</v>
      </c>
      <c r="C3830">
        <v>1</v>
      </c>
      <c r="D3830">
        <v>2450</v>
      </c>
      <c r="E3830">
        <v>230217</v>
      </c>
    </row>
    <row r="3831" spans="1:5" x14ac:dyDescent="0.25">
      <c r="A3831" s="60">
        <v>279043</v>
      </c>
      <c r="B3831">
        <v>27904</v>
      </c>
      <c r="C3831">
        <v>3</v>
      </c>
      <c r="D3831">
        <v>3663.6</v>
      </c>
      <c r="E3831">
        <v>230207</v>
      </c>
    </row>
    <row r="3832" spans="1:5" x14ac:dyDescent="0.25">
      <c r="A3832" s="60">
        <v>292331</v>
      </c>
      <c r="B3832">
        <v>29233</v>
      </c>
      <c r="C3832">
        <v>1</v>
      </c>
      <c r="D3832">
        <v>2543.7199999999998</v>
      </c>
      <c r="E3832">
        <v>230207</v>
      </c>
    </row>
    <row r="3833" spans="1:5" x14ac:dyDescent="0.25">
      <c r="A3833" s="60">
        <v>292311</v>
      </c>
      <c r="B3833">
        <v>29231</v>
      </c>
      <c r="C3833">
        <v>1</v>
      </c>
      <c r="D3833">
        <v>3823.58</v>
      </c>
      <c r="E3833">
        <v>230207</v>
      </c>
    </row>
    <row r="3834" spans="1:5" x14ac:dyDescent="0.25">
      <c r="A3834" s="60">
        <v>157021</v>
      </c>
      <c r="B3834">
        <v>15702</v>
      </c>
      <c r="C3834">
        <v>1</v>
      </c>
      <c r="D3834">
        <v>3023.67</v>
      </c>
      <c r="E3834">
        <v>230207</v>
      </c>
    </row>
    <row r="3835" spans="1:5" x14ac:dyDescent="0.25">
      <c r="A3835" s="60">
        <v>290741</v>
      </c>
      <c r="B3835">
        <v>29074</v>
      </c>
      <c r="C3835">
        <v>1</v>
      </c>
      <c r="D3835">
        <v>2200</v>
      </c>
      <c r="E3835">
        <v>230105</v>
      </c>
    </row>
    <row r="3836" spans="1:5" x14ac:dyDescent="0.25">
      <c r="A3836" s="60">
        <v>290742</v>
      </c>
      <c r="B3836">
        <v>29074</v>
      </c>
      <c r="C3836">
        <v>2</v>
      </c>
      <c r="D3836">
        <v>3450</v>
      </c>
      <c r="E3836">
        <v>230105</v>
      </c>
    </row>
    <row r="3837" spans="1:5" x14ac:dyDescent="0.25">
      <c r="A3837" s="60">
        <v>290743</v>
      </c>
      <c r="B3837">
        <v>29074</v>
      </c>
      <c r="C3837">
        <v>3</v>
      </c>
      <c r="D3837">
        <v>3800</v>
      </c>
      <c r="E3837">
        <v>230105</v>
      </c>
    </row>
    <row r="3838" spans="1:5" x14ac:dyDescent="0.25">
      <c r="A3838" s="60">
        <v>290744</v>
      </c>
      <c r="B3838">
        <v>29074</v>
      </c>
      <c r="C3838">
        <v>4</v>
      </c>
      <c r="D3838">
        <v>5900</v>
      </c>
      <c r="E3838">
        <v>230105</v>
      </c>
    </row>
    <row r="3839" spans="1:5" x14ac:dyDescent="0.25">
      <c r="A3839" s="60">
        <v>83761</v>
      </c>
      <c r="B3839">
        <v>8376</v>
      </c>
      <c r="C3839">
        <v>1</v>
      </c>
      <c r="D3839">
        <v>5162</v>
      </c>
      <c r="E3839">
        <v>230222</v>
      </c>
    </row>
    <row r="3840" spans="1:5" x14ac:dyDescent="0.25">
      <c r="A3840" s="60">
        <v>83763</v>
      </c>
      <c r="B3840">
        <v>8376</v>
      </c>
      <c r="C3840">
        <v>3</v>
      </c>
      <c r="D3840">
        <v>9129</v>
      </c>
      <c r="E3840">
        <v>230222</v>
      </c>
    </row>
    <row r="3841" spans="1:5" x14ac:dyDescent="0.25">
      <c r="A3841" s="60">
        <v>168551</v>
      </c>
      <c r="B3841">
        <v>16855</v>
      </c>
      <c r="C3841">
        <v>1</v>
      </c>
      <c r="D3841">
        <v>2648.74</v>
      </c>
      <c r="E3841">
        <v>230217</v>
      </c>
    </row>
    <row r="3842" spans="1:5" x14ac:dyDescent="0.25">
      <c r="A3842" s="60">
        <v>168553</v>
      </c>
      <c r="B3842">
        <v>16855</v>
      </c>
      <c r="C3842">
        <v>3</v>
      </c>
      <c r="D3842">
        <v>5371.94</v>
      </c>
      <c r="E3842">
        <v>230217</v>
      </c>
    </row>
    <row r="3843" spans="1:5" x14ac:dyDescent="0.25">
      <c r="A3843" s="60">
        <v>286231</v>
      </c>
      <c r="B3843">
        <v>28623</v>
      </c>
      <c r="C3843">
        <v>1</v>
      </c>
      <c r="D3843">
        <v>12900</v>
      </c>
      <c r="E3843">
        <v>221124</v>
      </c>
    </row>
    <row r="3844" spans="1:5" x14ac:dyDescent="0.25">
      <c r="A3844" s="60">
        <v>286232</v>
      </c>
      <c r="B3844">
        <v>28623</v>
      </c>
      <c r="C3844">
        <v>2</v>
      </c>
      <c r="D3844">
        <v>10600</v>
      </c>
      <c r="E3844">
        <v>221124</v>
      </c>
    </row>
    <row r="3845" spans="1:5" x14ac:dyDescent="0.25">
      <c r="A3845" s="60">
        <v>286234</v>
      </c>
      <c r="B3845">
        <v>28623</v>
      </c>
      <c r="C3845">
        <v>4</v>
      </c>
      <c r="D3845">
        <v>23600</v>
      </c>
      <c r="E3845">
        <v>221124</v>
      </c>
    </row>
    <row r="3846" spans="1:5" x14ac:dyDescent="0.25">
      <c r="A3846" s="60">
        <v>288863</v>
      </c>
      <c r="B3846">
        <v>28886</v>
      </c>
      <c r="C3846">
        <v>3</v>
      </c>
      <c r="D3846">
        <v>43600</v>
      </c>
      <c r="E3846">
        <v>220201</v>
      </c>
    </row>
    <row r="3847" spans="1:5" x14ac:dyDescent="0.25">
      <c r="A3847" s="60">
        <v>288864</v>
      </c>
      <c r="B3847">
        <v>28886</v>
      </c>
      <c r="C3847">
        <v>4</v>
      </c>
      <c r="D3847">
        <v>3490</v>
      </c>
      <c r="E3847">
        <v>230105</v>
      </c>
    </row>
    <row r="3848" spans="1:5" x14ac:dyDescent="0.25">
      <c r="A3848" s="60">
        <v>288862</v>
      </c>
      <c r="B3848">
        <v>28886</v>
      </c>
      <c r="C3848">
        <v>2</v>
      </c>
      <c r="D3848">
        <v>3800</v>
      </c>
      <c r="E3848">
        <v>230105</v>
      </c>
    </row>
    <row r="3849" spans="1:5" x14ac:dyDescent="0.25">
      <c r="A3849" s="60">
        <v>270551</v>
      </c>
      <c r="B3849">
        <v>27055</v>
      </c>
      <c r="C3849">
        <v>1</v>
      </c>
      <c r="D3849">
        <v>530498.99</v>
      </c>
      <c r="E3849">
        <v>230301</v>
      </c>
    </row>
    <row r="3850" spans="1:5" x14ac:dyDescent="0.25">
      <c r="A3850" s="60">
        <v>108352</v>
      </c>
      <c r="B3850">
        <v>10835</v>
      </c>
      <c r="C3850">
        <v>2</v>
      </c>
      <c r="D3850">
        <v>1285.54</v>
      </c>
      <c r="E3850">
        <v>230215</v>
      </c>
    </row>
    <row r="3851" spans="1:5" x14ac:dyDescent="0.25">
      <c r="A3851" s="60">
        <v>108351</v>
      </c>
      <c r="B3851">
        <v>10835</v>
      </c>
      <c r="C3851">
        <v>1</v>
      </c>
      <c r="D3851">
        <v>2467.46</v>
      </c>
      <c r="E3851">
        <v>230215</v>
      </c>
    </row>
    <row r="3852" spans="1:5" x14ac:dyDescent="0.25">
      <c r="A3852" s="60">
        <v>117262</v>
      </c>
      <c r="B3852">
        <v>11726</v>
      </c>
      <c r="C3852">
        <v>2</v>
      </c>
      <c r="D3852">
        <v>1527.7</v>
      </c>
      <c r="E3852">
        <v>230215</v>
      </c>
    </row>
    <row r="3853" spans="1:5" x14ac:dyDescent="0.25">
      <c r="A3853" s="60">
        <v>117261</v>
      </c>
      <c r="B3853">
        <v>11726</v>
      </c>
      <c r="C3853">
        <v>1</v>
      </c>
      <c r="D3853">
        <v>2682.24</v>
      </c>
      <c r="E3853">
        <v>230215</v>
      </c>
    </row>
    <row r="3854" spans="1:5" x14ac:dyDescent="0.25">
      <c r="A3854" s="60">
        <v>56442</v>
      </c>
      <c r="B3854">
        <v>5644</v>
      </c>
      <c r="C3854">
        <v>2</v>
      </c>
      <c r="D3854">
        <v>13918.31</v>
      </c>
      <c r="E3854">
        <v>230301</v>
      </c>
    </row>
    <row r="3855" spans="1:5" x14ac:dyDescent="0.25">
      <c r="A3855" s="60">
        <v>249762</v>
      </c>
      <c r="B3855">
        <v>24976</v>
      </c>
      <c r="C3855">
        <v>2</v>
      </c>
      <c r="D3855">
        <v>463.48</v>
      </c>
      <c r="E3855">
        <v>220627</v>
      </c>
    </row>
    <row r="3856" spans="1:5" x14ac:dyDescent="0.25">
      <c r="A3856" s="60">
        <v>249761</v>
      </c>
      <c r="B3856">
        <v>24976</v>
      </c>
      <c r="C3856">
        <v>1</v>
      </c>
      <c r="D3856">
        <v>1359.38</v>
      </c>
      <c r="E3856">
        <v>220627</v>
      </c>
    </row>
    <row r="3857" spans="1:5" x14ac:dyDescent="0.25">
      <c r="A3857" s="60">
        <v>234382</v>
      </c>
      <c r="B3857">
        <v>23438</v>
      </c>
      <c r="C3857">
        <v>2</v>
      </c>
      <c r="D3857">
        <v>2650</v>
      </c>
      <c r="E3857">
        <v>230216</v>
      </c>
    </row>
    <row r="3858" spans="1:5" x14ac:dyDescent="0.25">
      <c r="A3858" s="60">
        <v>245071</v>
      </c>
      <c r="B3858">
        <v>24507</v>
      </c>
      <c r="C3858">
        <v>1</v>
      </c>
      <c r="D3858">
        <v>4226</v>
      </c>
      <c r="E3858">
        <v>230207</v>
      </c>
    </row>
    <row r="3859" spans="1:5" x14ac:dyDescent="0.25">
      <c r="A3859" s="60">
        <v>233431</v>
      </c>
      <c r="B3859">
        <v>23343</v>
      </c>
      <c r="C3859">
        <v>1</v>
      </c>
      <c r="D3859">
        <v>2777</v>
      </c>
      <c r="E3859">
        <v>230207</v>
      </c>
    </row>
    <row r="3860" spans="1:5" x14ac:dyDescent="0.25">
      <c r="A3860" s="60">
        <v>272061</v>
      </c>
      <c r="B3860">
        <v>27206</v>
      </c>
      <c r="C3860">
        <v>1</v>
      </c>
      <c r="D3860">
        <v>1969.32</v>
      </c>
      <c r="E3860">
        <v>230215</v>
      </c>
    </row>
    <row r="3861" spans="1:5" x14ac:dyDescent="0.25">
      <c r="A3861" s="60">
        <v>272062</v>
      </c>
      <c r="B3861">
        <v>27206</v>
      </c>
      <c r="C3861">
        <v>2</v>
      </c>
      <c r="D3861">
        <v>2757.06</v>
      </c>
      <c r="E3861">
        <v>230215</v>
      </c>
    </row>
    <row r="3862" spans="1:5" x14ac:dyDescent="0.25">
      <c r="A3862" s="60">
        <v>272491</v>
      </c>
      <c r="B3862">
        <v>27249</v>
      </c>
      <c r="C3862">
        <v>1</v>
      </c>
      <c r="D3862">
        <v>675.18</v>
      </c>
      <c r="E3862">
        <v>230201</v>
      </c>
    </row>
    <row r="3863" spans="1:5" x14ac:dyDescent="0.25">
      <c r="A3863" s="60">
        <v>272492</v>
      </c>
      <c r="B3863">
        <v>27249</v>
      </c>
      <c r="C3863">
        <v>2</v>
      </c>
      <c r="D3863">
        <v>1454.58</v>
      </c>
      <c r="E3863">
        <v>230201</v>
      </c>
    </row>
    <row r="3864" spans="1:5" x14ac:dyDescent="0.25">
      <c r="A3864" s="60">
        <v>210031</v>
      </c>
      <c r="B3864">
        <v>21003</v>
      </c>
      <c r="C3864">
        <v>1</v>
      </c>
      <c r="D3864">
        <v>1905.74</v>
      </c>
      <c r="E3864">
        <v>230216</v>
      </c>
    </row>
    <row r="3865" spans="1:5" x14ac:dyDescent="0.25">
      <c r="A3865" s="60">
        <v>210061</v>
      </c>
      <c r="B3865">
        <v>21006</v>
      </c>
      <c r="C3865">
        <v>1</v>
      </c>
      <c r="D3865">
        <v>3650.08</v>
      </c>
      <c r="E3865">
        <v>230216</v>
      </c>
    </row>
    <row r="3866" spans="1:5" x14ac:dyDescent="0.25">
      <c r="A3866" s="60">
        <v>174671</v>
      </c>
      <c r="B3866">
        <v>17467</v>
      </c>
      <c r="C3866">
        <v>1</v>
      </c>
      <c r="D3866">
        <v>4197.5200000000004</v>
      </c>
      <c r="E3866">
        <v>230216</v>
      </c>
    </row>
    <row r="3867" spans="1:5" x14ac:dyDescent="0.25">
      <c r="A3867" s="60">
        <v>157281</v>
      </c>
      <c r="B3867">
        <v>15728</v>
      </c>
      <c r="C3867">
        <v>1</v>
      </c>
      <c r="D3867">
        <v>1214.78</v>
      </c>
      <c r="E3867">
        <v>230216</v>
      </c>
    </row>
    <row r="3868" spans="1:5" x14ac:dyDescent="0.25">
      <c r="A3868" s="60">
        <v>157282</v>
      </c>
      <c r="B3868">
        <v>15728</v>
      </c>
      <c r="C3868">
        <v>2</v>
      </c>
      <c r="D3868">
        <v>2377.04</v>
      </c>
      <c r="E3868">
        <v>230216</v>
      </c>
    </row>
    <row r="3869" spans="1:5" x14ac:dyDescent="0.25">
      <c r="A3869" s="60">
        <v>171274</v>
      </c>
      <c r="B3869">
        <v>17127</v>
      </c>
      <c r="C3869">
        <v>4</v>
      </c>
      <c r="D3869">
        <v>1891.66</v>
      </c>
      <c r="E3869">
        <v>230216</v>
      </c>
    </row>
    <row r="3870" spans="1:5" x14ac:dyDescent="0.25">
      <c r="A3870" s="60">
        <v>171275</v>
      </c>
      <c r="B3870">
        <v>17127</v>
      </c>
      <c r="C3870">
        <v>5</v>
      </c>
      <c r="D3870">
        <v>3275.93</v>
      </c>
      <c r="E3870">
        <v>230216</v>
      </c>
    </row>
    <row r="3871" spans="1:5" x14ac:dyDescent="0.25">
      <c r="A3871" s="60">
        <v>171271</v>
      </c>
      <c r="B3871">
        <v>17127</v>
      </c>
      <c r="C3871">
        <v>1</v>
      </c>
      <c r="D3871">
        <v>1241.6300000000001</v>
      </c>
      <c r="E3871">
        <v>230216</v>
      </c>
    </row>
    <row r="3872" spans="1:5" x14ac:dyDescent="0.25">
      <c r="A3872" s="60">
        <v>171272</v>
      </c>
      <c r="B3872">
        <v>17127</v>
      </c>
      <c r="C3872">
        <v>2</v>
      </c>
      <c r="D3872">
        <v>2900.13</v>
      </c>
      <c r="E3872">
        <v>230216</v>
      </c>
    </row>
    <row r="3873" spans="1:5" x14ac:dyDescent="0.25">
      <c r="A3873" s="60">
        <v>171273</v>
      </c>
      <c r="B3873">
        <v>17127</v>
      </c>
      <c r="C3873">
        <v>3</v>
      </c>
      <c r="D3873">
        <v>3215.97</v>
      </c>
      <c r="E3873">
        <v>230216</v>
      </c>
    </row>
    <row r="3874" spans="1:5" x14ac:dyDescent="0.25">
      <c r="A3874" s="60">
        <v>276261</v>
      </c>
      <c r="B3874">
        <v>27626</v>
      </c>
      <c r="C3874">
        <v>1</v>
      </c>
      <c r="D3874">
        <v>1710</v>
      </c>
      <c r="E3874">
        <v>230105</v>
      </c>
    </row>
    <row r="3875" spans="1:5" x14ac:dyDescent="0.25">
      <c r="A3875" s="60">
        <v>276262</v>
      </c>
      <c r="B3875">
        <v>27626</v>
      </c>
      <c r="C3875">
        <v>2</v>
      </c>
      <c r="D3875">
        <v>3510</v>
      </c>
      <c r="E3875">
        <v>230105</v>
      </c>
    </row>
    <row r="3876" spans="1:5" x14ac:dyDescent="0.25">
      <c r="A3876" s="60">
        <v>276263</v>
      </c>
      <c r="B3876">
        <v>27626</v>
      </c>
      <c r="C3876">
        <v>3</v>
      </c>
      <c r="D3876">
        <v>1410</v>
      </c>
      <c r="E3876">
        <v>230105</v>
      </c>
    </row>
    <row r="3877" spans="1:5" x14ac:dyDescent="0.25">
      <c r="A3877" s="60">
        <v>276264</v>
      </c>
      <c r="B3877">
        <v>27626</v>
      </c>
      <c r="C3877">
        <v>4</v>
      </c>
      <c r="D3877">
        <v>1500</v>
      </c>
      <c r="E3877">
        <v>230105</v>
      </c>
    </row>
    <row r="3878" spans="1:5" x14ac:dyDescent="0.25">
      <c r="A3878" s="60">
        <v>276265</v>
      </c>
      <c r="B3878">
        <v>27626</v>
      </c>
      <c r="C3878">
        <v>5</v>
      </c>
      <c r="D3878">
        <v>2210</v>
      </c>
      <c r="E3878">
        <v>230105</v>
      </c>
    </row>
    <row r="3879" spans="1:5" x14ac:dyDescent="0.25">
      <c r="A3879" s="60">
        <v>276266</v>
      </c>
      <c r="B3879">
        <v>27626</v>
      </c>
      <c r="C3879">
        <v>6</v>
      </c>
      <c r="D3879">
        <v>2550</v>
      </c>
      <c r="E3879">
        <v>230105</v>
      </c>
    </row>
    <row r="3880" spans="1:5" x14ac:dyDescent="0.25">
      <c r="A3880" s="60">
        <v>184581</v>
      </c>
      <c r="B3880">
        <v>18458</v>
      </c>
      <c r="C3880">
        <v>1</v>
      </c>
      <c r="D3880">
        <v>1812.71</v>
      </c>
      <c r="E3880">
        <v>230301</v>
      </c>
    </row>
    <row r="3881" spans="1:5" x14ac:dyDescent="0.25">
      <c r="A3881" s="60">
        <v>184591</v>
      </c>
      <c r="B3881">
        <v>18459</v>
      </c>
      <c r="C3881">
        <v>1</v>
      </c>
      <c r="D3881">
        <v>3507.75</v>
      </c>
      <c r="E3881">
        <v>230301</v>
      </c>
    </row>
    <row r="3882" spans="1:5" x14ac:dyDescent="0.25">
      <c r="A3882" s="60">
        <v>179401</v>
      </c>
      <c r="B3882">
        <v>17940</v>
      </c>
      <c r="C3882">
        <v>1</v>
      </c>
      <c r="D3882">
        <v>2532.13</v>
      </c>
      <c r="E3882">
        <v>230301</v>
      </c>
    </row>
    <row r="3883" spans="1:5" x14ac:dyDescent="0.25">
      <c r="A3883" s="60">
        <v>179402</v>
      </c>
      <c r="B3883">
        <v>17940</v>
      </c>
      <c r="C3883">
        <v>2</v>
      </c>
      <c r="D3883">
        <v>4226.22</v>
      </c>
      <c r="E3883">
        <v>230301</v>
      </c>
    </row>
    <row r="3884" spans="1:5" x14ac:dyDescent="0.25">
      <c r="A3884" s="60">
        <v>179411</v>
      </c>
      <c r="B3884">
        <v>17941</v>
      </c>
      <c r="C3884">
        <v>1</v>
      </c>
      <c r="D3884">
        <v>1217.6600000000001</v>
      </c>
      <c r="E3884">
        <v>230301</v>
      </c>
    </row>
    <row r="3885" spans="1:5" x14ac:dyDescent="0.25">
      <c r="A3885" s="60">
        <v>179412</v>
      </c>
      <c r="B3885">
        <v>17941</v>
      </c>
      <c r="C3885">
        <v>2</v>
      </c>
      <c r="D3885">
        <v>2387.19</v>
      </c>
      <c r="E3885">
        <v>230301</v>
      </c>
    </row>
    <row r="3886" spans="1:5" x14ac:dyDescent="0.25">
      <c r="A3886" s="60">
        <v>179413</v>
      </c>
      <c r="B3886">
        <v>17941</v>
      </c>
      <c r="C3886">
        <v>3</v>
      </c>
      <c r="D3886">
        <v>3953.94</v>
      </c>
      <c r="E3886">
        <v>230301</v>
      </c>
    </row>
    <row r="3887" spans="1:5" x14ac:dyDescent="0.25">
      <c r="A3887" s="60">
        <v>179414</v>
      </c>
      <c r="B3887">
        <v>17941</v>
      </c>
      <c r="C3887">
        <v>4</v>
      </c>
      <c r="D3887">
        <v>7891.48</v>
      </c>
      <c r="E3887">
        <v>230301</v>
      </c>
    </row>
    <row r="3888" spans="1:5" x14ac:dyDescent="0.25">
      <c r="A3888" s="60">
        <v>238321</v>
      </c>
      <c r="B3888">
        <v>23832</v>
      </c>
      <c r="C3888">
        <v>1</v>
      </c>
      <c r="D3888">
        <v>6600</v>
      </c>
      <c r="E3888">
        <v>230223</v>
      </c>
    </row>
    <row r="3889" spans="1:5" x14ac:dyDescent="0.25">
      <c r="A3889" s="60">
        <v>285321</v>
      </c>
      <c r="B3889">
        <v>28532</v>
      </c>
      <c r="C3889">
        <v>1</v>
      </c>
      <c r="D3889">
        <v>6200</v>
      </c>
      <c r="E3889">
        <v>230223</v>
      </c>
    </row>
    <row r="3890" spans="1:5" x14ac:dyDescent="0.25">
      <c r="A3890" s="60">
        <v>248192</v>
      </c>
      <c r="B3890">
        <v>24819</v>
      </c>
      <c r="C3890">
        <v>2</v>
      </c>
      <c r="D3890">
        <v>3102.84</v>
      </c>
      <c r="E3890">
        <v>230110</v>
      </c>
    </row>
    <row r="3891" spans="1:5" x14ac:dyDescent="0.25">
      <c r="A3891" s="60">
        <v>227131</v>
      </c>
      <c r="B3891">
        <v>22713</v>
      </c>
      <c r="C3891">
        <v>1</v>
      </c>
      <c r="D3891">
        <v>3994</v>
      </c>
      <c r="E3891">
        <v>230216</v>
      </c>
    </row>
    <row r="3892" spans="1:5" x14ac:dyDescent="0.25">
      <c r="A3892" s="60">
        <v>88682</v>
      </c>
      <c r="B3892">
        <v>8868</v>
      </c>
      <c r="C3892">
        <v>2</v>
      </c>
      <c r="D3892">
        <v>4143.17</v>
      </c>
      <c r="E3892">
        <v>230222</v>
      </c>
    </row>
    <row r="3893" spans="1:5" x14ac:dyDescent="0.25">
      <c r="A3893" s="60">
        <v>110455</v>
      </c>
      <c r="B3893">
        <v>11045</v>
      </c>
      <c r="C3893">
        <v>5</v>
      </c>
      <c r="D3893">
        <v>92729.29</v>
      </c>
      <c r="E3893">
        <v>230120</v>
      </c>
    </row>
    <row r="3894" spans="1:5" x14ac:dyDescent="0.25">
      <c r="A3894" s="60">
        <v>262011</v>
      </c>
      <c r="B3894">
        <v>26201</v>
      </c>
      <c r="C3894">
        <v>1</v>
      </c>
      <c r="D3894">
        <v>2856.86</v>
      </c>
      <c r="E3894">
        <v>230111</v>
      </c>
    </row>
    <row r="3895" spans="1:5" x14ac:dyDescent="0.25">
      <c r="A3895" s="60">
        <v>262012</v>
      </c>
      <c r="B3895">
        <v>26201</v>
      </c>
      <c r="C3895">
        <v>2</v>
      </c>
      <c r="D3895">
        <v>141413.75</v>
      </c>
      <c r="E3895">
        <v>230111</v>
      </c>
    </row>
    <row r="3896" spans="1:5" x14ac:dyDescent="0.25">
      <c r="A3896" s="60">
        <v>100634</v>
      </c>
      <c r="B3896">
        <v>10063</v>
      </c>
      <c r="C3896">
        <v>4</v>
      </c>
      <c r="D3896">
        <v>2440.35</v>
      </c>
      <c r="E3896">
        <v>230301</v>
      </c>
    </row>
    <row r="3897" spans="1:5" x14ac:dyDescent="0.25">
      <c r="A3897" s="60">
        <v>100635</v>
      </c>
      <c r="B3897">
        <v>10063</v>
      </c>
      <c r="C3897">
        <v>5</v>
      </c>
      <c r="D3897">
        <v>4118.2</v>
      </c>
      <c r="E3897">
        <v>230301</v>
      </c>
    </row>
    <row r="3898" spans="1:5" x14ac:dyDescent="0.25">
      <c r="A3898" s="60">
        <v>100631</v>
      </c>
      <c r="B3898">
        <v>10063</v>
      </c>
      <c r="C3898">
        <v>1</v>
      </c>
      <c r="D3898">
        <v>4182.04</v>
      </c>
      <c r="E3898">
        <v>230301</v>
      </c>
    </row>
    <row r="3899" spans="1:5" x14ac:dyDescent="0.25">
      <c r="A3899" s="60">
        <v>100638</v>
      </c>
      <c r="B3899">
        <v>10063</v>
      </c>
      <c r="C3899">
        <v>8</v>
      </c>
      <c r="D3899">
        <v>3417.76</v>
      </c>
      <c r="E3899">
        <v>230301</v>
      </c>
    </row>
    <row r="3900" spans="1:5" x14ac:dyDescent="0.25">
      <c r="A3900" s="60">
        <v>236131</v>
      </c>
      <c r="B3900">
        <v>23613</v>
      </c>
      <c r="C3900">
        <v>1</v>
      </c>
      <c r="D3900">
        <v>1023.54</v>
      </c>
      <c r="E3900">
        <v>230301</v>
      </c>
    </row>
    <row r="3901" spans="1:5" x14ac:dyDescent="0.25">
      <c r="A3901" s="60">
        <v>236132</v>
      </c>
      <c r="B3901">
        <v>23613</v>
      </c>
      <c r="C3901">
        <v>2</v>
      </c>
      <c r="D3901">
        <v>1974.05</v>
      </c>
      <c r="E3901">
        <v>230301</v>
      </c>
    </row>
    <row r="3902" spans="1:5" x14ac:dyDescent="0.25">
      <c r="A3902" s="60">
        <v>275441</v>
      </c>
      <c r="B3902">
        <v>27544</v>
      </c>
      <c r="C3902">
        <v>1</v>
      </c>
      <c r="D3902">
        <v>3504.53</v>
      </c>
      <c r="E3902">
        <v>230217</v>
      </c>
    </row>
    <row r="3903" spans="1:5" x14ac:dyDescent="0.25">
      <c r="A3903" s="60">
        <v>165794</v>
      </c>
      <c r="B3903">
        <v>16579</v>
      </c>
      <c r="C3903">
        <v>4</v>
      </c>
      <c r="D3903">
        <v>1977.89</v>
      </c>
      <c r="E3903">
        <v>230216</v>
      </c>
    </row>
    <row r="3904" spans="1:5" x14ac:dyDescent="0.25">
      <c r="A3904" s="60">
        <v>165793</v>
      </c>
      <c r="B3904">
        <v>16579</v>
      </c>
      <c r="C3904">
        <v>3</v>
      </c>
      <c r="D3904">
        <v>3815.98</v>
      </c>
      <c r="E3904">
        <v>230216</v>
      </c>
    </row>
    <row r="3905" spans="1:5" x14ac:dyDescent="0.25">
      <c r="A3905" s="60">
        <v>165801</v>
      </c>
      <c r="B3905">
        <v>16580</v>
      </c>
      <c r="C3905">
        <v>1</v>
      </c>
      <c r="D3905">
        <v>1162.69</v>
      </c>
      <c r="E3905">
        <v>230216</v>
      </c>
    </row>
    <row r="3906" spans="1:5" x14ac:dyDescent="0.25">
      <c r="A3906" s="60">
        <v>165802</v>
      </c>
      <c r="B3906">
        <v>16580</v>
      </c>
      <c r="C3906">
        <v>2</v>
      </c>
      <c r="D3906">
        <v>2215.4</v>
      </c>
      <c r="E3906">
        <v>230216</v>
      </c>
    </row>
    <row r="3907" spans="1:5" x14ac:dyDescent="0.25">
      <c r="A3907" s="60">
        <v>9382</v>
      </c>
      <c r="B3907">
        <v>938</v>
      </c>
      <c r="C3907">
        <v>2</v>
      </c>
      <c r="D3907">
        <v>4427.82</v>
      </c>
      <c r="E3907">
        <v>210805</v>
      </c>
    </row>
    <row r="3908" spans="1:5" x14ac:dyDescent="0.25">
      <c r="A3908" s="60">
        <v>9381</v>
      </c>
      <c r="B3908">
        <v>938</v>
      </c>
      <c r="C3908">
        <v>1</v>
      </c>
      <c r="D3908">
        <v>5891.49</v>
      </c>
      <c r="E3908">
        <v>210805</v>
      </c>
    </row>
    <row r="3909" spans="1:5" x14ac:dyDescent="0.25">
      <c r="A3909" s="60">
        <v>213224</v>
      </c>
      <c r="B3909">
        <v>21322</v>
      </c>
      <c r="C3909">
        <v>4</v>
      </c>
      <c r="D3909">
        <v>1484.84</v>
      </c>
      <c r="E3909">
        <v>230214</v>
      </c>
    </row>
    <row r="3910" spans="1:5" x14ac:dyDescent="0.25">
      <c r="A3910" s="60">
        <v>213226</v>
      </c>
      <c r="B3910">
        <v>21322</v>
      </c>
      <c r="C3910">
        <v>6</v>
      </c>
      <c r="D3910">
        <v>1519.37</v>
      </c>
      <c r="E3910">
        <v>230214</v>
      </c>
    </row>
    <row r="3911" spans="1:5" x14ac:dyDescent="0.25">
      <c r="A3911" s="60">
        <v>213221</v>
      </c>
      <c r="B3911">
        <v>21322</v>
      </c>
      <c r="C3911">
        <v>1</v>
      </c>
      <c r="D3911">
        <v>4429.6499999999996</v>
      </c>
      <c r="E3911">
        <v>230214</v>
      </c>
    </row>
    <row r="3912" spans="1:5" x14ac:dyDescent="0.25">
      <c r="A3912" s="60">
        <v>213225</v>
      </c>
      <c r="B3912">
        <v>21322</v>
      </c>
      <c r="C3912">
        <v>5</v>
      </c>
      <c r="D3912">
        <v>4543.5</v>
      </c>
      <c r="E3912">
        <v>230214</v>
      </c>
    </row>
    <row r="3913" spans="1:5" x14ac:dyDescent="0.25">
      <c r="A3913" s="60">
        <v>213222</v>
      </c>
      <c r="B3913">
        <v>21322</v>
      </c>
      <c r="C3913">
        <v>2</v>
      </c>
      <c r="D3913">
        <v>6549.72</v>
      </c>
      <c r="E3913">
        <v>230214</v>
      </c>
    </row>
    <row r="3914" spans="1:5" x14ac:dyDescent="0.25">
      <c r="A3914" s="60">
        <v>213227</v>
      </c>
      <c r="B3914">
        <v>21322</v>
      </c>
      <c r="C3914">
        <v>7</v>
      </c>
      <c r="D3914">
        <v>6698.64</v>
      </c>
      <c r="E3914">
        <v>230214</v>
      </c>
    </row>
    <row r="3915" spans="1:5" x14ac:dyDescent="0.25">
      <c r="A3915" s="60">
        <v>59956</v>
      </c>
      <c r="B3915">
        <v>5995</v>
      </c>
      <c r="C3915">
        <v>6</v>
      </c>
      <c r="D3915">
        <v>2269.04</v>
      </c>
      <c r="E3915">
        <v>230216</v>
      </c>
    </row>
    <row r="3916" spans="1:5" x14ac:dyDescent="0.25">
      <c r="A3916" s="60">
        <v>59955</v>
      </c>
      <c r="B3916">
        <v>5995</v>
      </c>
      <c r="C3916">
        <v>5</v>
      </c>
      <c r="D3916">
        <v>2788.24</v>
      </c>
      <c r="E3916">
        <v>230216</v>
      </c>
    </row>
    <row r="3917" spans="1:5" x14ac:dyDescent="0.25">
      <c r="A3917" s="60">
        <v>95061</v>
      </c>
      <c r="B3917">
        <v>9506</v>
      </c>
      <c r="C3917">
        <v>1</v>
      </c>
      <c r="D3917">
        <v>1759.59</v>
      </c>
      <c r="E3917">
        <v>230216</v>
      </c>
    </row>
    <row r="3918" spans="1:5" x14ac:dyDescent="0.25">
      <c r="A3918" s="60">
        <v>274142</v>
      </c>
      <c r="B3918">
        <v>27414</v>
      </c>
      <c r="C3918">
        <v>2</v>
      </c>
      <c r="D3918">
        <v>5739</v>
      </c>
      <c r="E3918">
        <v>230209</v>
      </c>
    </row>
    <row r="3919" spans="1:5" x14ac:dyDescent="0.25">
      <c r="A3919" s="60">
        <v>274141</v>
      </c>
      <c r="B3919">
        <v>27414</v>
      </c>
      <c r="C3919">
        <v>1</v>
      </c>
      <c r="D3919">
        <v>5300</v>
      </c>
      <c r="E3919">
        <v>230209</v>
      </c>
    </row>
    <row r="3920" spans="1:5" x14ac:dyDescent="0.25">
      <c r="A3920" s="60">
        <v>295861</v>
      </c>
      <c r="B3920">
        <v>29586</v>
      </c>
      <c r="C3920">
        <v>1</v>
      </c>
      <c r="D3920">
        <v>5739</v>
      </c>
      <c r="E3920">
        <v>230209</v>
      </c>
    </row>
    <row r="3921" spans="1:5" x14ac:dyDescent="0.25">
      <c r="A3921" s="60">
        <v>155124</v>
      </c>
      <c r="B3921">
        <v>15512</v>
      </c>
      <c r="C3921">
        <v>4</v>
      </c>
      <c r="D3921">
        <v>949</v>
      </c>
      <c r="E3921">
        <v>230124</v>
      </c>
    </row>
    <row r="3922" spans="1:5" x14ac:dyDescent="0.25">
      <c r="A3922" s="60">
        <v>268701</v>
      </c>
      <c r="B3922">
        <v>26870</v>
      </c>
      <c r="C3922">
        <v>1</v>
      </c>
      <c r="D3922">
        <v>7684.46</v>
      </c>
      <c r="E3922">
        <v>230301</v>
      </c>
    </row>
    <row r="3923" spans="1:5" x14ac:dyDescent="0.25">
      <c r="A3923" s="60">
        <v>85785</v>
      </c>
      <c r="B3923">
        <v>8578</v>
      </c>
      <c r="C3923">
        <v>5</v>
      </c>
      <c r="D3923">
        <v>1328.32</v>
      </c>
      <c r="E3923">
        <v>230210</v>
      </c>
    </row>
    <row r="3924" spans="1:5" x14ac:dyDescent="0.25">
      <c r="A3924" s="60">
        <v>85788</v>
      </c>
      <c r="B3924">
        <v>8578</v>
      </c>
      <c r="C3924">
        <v>8</v>
      </c>
      <c r="D3924">
        <v>2121.1999999999998</v>
      </c>
      <c r="E3924">
        <v>230210</v>
      </c>
    </row>
    <row r="3925" spans="1:5" x14ac:dyDescent="0.25">
      <c r="A3925" s="60">
        <v>293451</v>
      </c>
      <c r="B3925">
        <v>29345</v>
      </c>
      <c r="C3925">
        <v>1</v>
      </c>
      <c r="D3925">
        <v>5493.73</v>
      </c>
      <c r="E3925">
        <v>230222</v>
      </c>
    </row>
    <row r="3926" spans="1:5" x14ac:dyDescent="0.25">
      <c r="A3926" s="60">
        <v>9431</v>
      </c>
      <c r="B3926">
        <v>943</v>
      </c>
      <c r="C3926">
        <v>1</v>
      </c>
      <c r="D3926">
        <v>2233.31</v>
      </c>
      <c r="E3926">
        <v>230216</v>
      </c>
    </row>
    <row r="3927" spans="1:5" x14ac:dyDescent="0.25">
      <c r="A3927" s="60">
        <v>9432</v>
      </c>
      <c r="B3927">
        <v>943</v>
      </c>
      <c r="C3927">
        <v>2</v>
      </c>
      <c r="D3927">
        <v>4961.04</v>
      </c>
      <c r="E3927">
        <v>230216</v>
      </c>
    </row>
    <row r="3928" spans="1:5" x14ac:dyDescent="0.25">
      <c r="A3928" s="60">
        <v>9433</v>
      </c>
      <c r="B3928">
        <v>943</v>
      </c>
      <c r="C3928">
        <v>3</v>
      </c>
      <c r="D3928">
        <v>6906.43</v>
      </c>
      <c r="E3928">
        <v>230216</v>
      </c>
    </row>
    <row r="3929" spans="1:5" x14ac:dyDescent="0.25">
      <c r="A3929" s="60">
        <v>58858</v>
      </c>
      <c r="B3929">
        <v>5885</v>
      </c>
      <c r="C3929">
        <v>8</v>
      </c>
      <c r="D3929">
        <v>1015.07</v>
      </c>
      <c r="E3929">
        <v>200302</v>
      </c>
    </row>
    <row r="3930" spans="1:5" x14ac:dyDescent="0.25">
      <c r="A3930" s="60">
        <v>58852</v>
      </c>
      <c r="B3930">
        <v>5885</v>
      </c>
      <c r="C3930">
        <v>2</v>
      </c>
      <c r="D3930">
        <v>26631.22</v>
      </c>
      <c r="E3930">
        <v>230301</v>
      </c>
    </row>
    <row r="3931" spans="1:5" x14ac:dyDescent="0.25">
      <c r="A3931" s="60">
        <v>58859</v>
      </c>
      <c r="B3931">
        <v>5885</v>
      </c>
      <c r="C3931">
        <v>9</v>
      </c>
      <c r="D3931">
        <v>10368.950000000001</v>
      </c>
      <c r="E3931">
        <v>230301</v>
      </c>
    </row>
    <row r="3932" spans="1:5" x14ac:dyDescent="0.25">
      <c r="A3932" s="60">
        <v>588511</v>
      </c>
      <c r="B3932">
        <v>5885</v>
      </c>
      <c r="C3932">
        <v>11</v>
      </c>
      <c r="D3932">
        <v>10368.950000000001</v>
      </c>
      <c r="E3932">
        <v>230301</v>
      </c>
    </row>
    <row r="3933" spans="1:5" x14ac:dyDescent="0.25">
      <c r="A3933" s="60">
        <v>58854</v>
      </c>
      <c r="B3933">
        <v>5885</v>
      </c>
      <c r="C3933">
        <v>4</v>
      </c>
      <c r="D3933">
        <v>51847.1</v>
      </c>
      <c r="E3933">
        <v>230301</v>
      </c>
    </row>
    <row r="3934" spans="1:5" x14ac:dyDescent="0.25">
      <c r="A3934" s="60">
        <v>588512</v>
      </c>
      <c r="B3934">
        <v>5885</v>
      </c>
      <c r="C3934">
        <v>12</v>
      </c>
      <c r="D3934">
        <v>10591.67</v>
      </c>
      <c r="E3934">
        <v>220930</v>
      </c>
    </row>
    <row r="3935" spans="1:5" x14ac:dyDescent="0.25">
      <c r="A3935" s="60">
        <v>58855</v>
      </c>
      <c r="B3935">
        <v>5885</v>
      </c>
      <c r="C3935">
        <v>5</v>
      </c>
      <c r="D3935">
        <v>73096.98</v>
      </c>
      <c r="E3935">
        <v>230301</v>
      </c>
    </row>
    <row r="3936" spans="1:5" x14ac:dyDescent="0.25">
      <c r="A3936" s="60">
        <v>588513</v>
      </c>
      <c r="B3936">
        <v>5885</v>
      </c>
      <c r="C3936">
        <v>13</v>
      </c>
      <c r="D3936">
        <v>13990.15</v>
      </c>
      <c r="E3936">
        <v>220930</v>
      </c>
    </row>
    <row r="3937" spans="1:5" x14ac:dyDescent="0.25">
      <c r="A3937" s="60">
        <v>58856</v>
      </c>
      <c r="B3937">
        <v>5885</v>
      </c>
      <c r="C3937">
        <v>6</v>
      </c>
      <c r="D3937">
        <v>96551.039999999994</v>
      </c>
      <c r="E3937">
        <v>230301</v>
      </c>
    </row>
    <row r="3938" spans="1:5" x14ac:dyDescent="0.25">
      <c r="A3938" s="60">
        <v>58857</v>
      </c>
      <c r="B3938">
        <v>5885</v>
      </c>
      <c r="C3938">
        <v>7</v>
      </c>
      <c r="D3938">
        <v>114869.02</v>
      </c>
      <c r="E3938">
        <v>230301</v>
      </c>
    </row>
    <row r="3939" spans="1:5" x14ac:dyDescent="0.25">
      <c r="A3939" s="60">
        <v>296351</v>
      </c>
      <c r="B3939">
        <v>29635</v>
      </c>
      <c r="C3939">
        <v>1</v>
      </c>
      <c r="D3939">
        <v>547.51</v>
      </c>
      <c r="E3939">
        <v>230208</v>
      </c>
    </row>
    <row r="3940" spans="1:5" x14ac:dyDescent="0.25">
      <c r="A3940" s="60">
        <v>296352</v>
      </c>
      <c r="B3940">
        <v>29635</v>
      </c>
      <c r="C3940">
        <v>2</v>
      </c>
      <c r="D3940">
        <v>902.48</v>
      </c>
      <c r="E3940">
        <v>230208</v>
      </c>
    </row>
    <row r="3941" spans="1:5" x14ac:dyDescent="0.25">
      <c r="A3941" s="60">
        <v>168121</v>
      </c>
      <c r="B3941">
        <v>16812</v>
      </c>
      <c r="C3941">
        <v>1</v>
      </c>
      <c r="D3941">
        <v>1022.24</v>
      </c>
      <c r="E3941">
        <v>230201</v>
      </c>
    </row>
    <row r="3942" spans="1:5" x14ac:dyDescent="0.25">
      <c r="A3942" s="60">
        <v>290661</v>
      </c>
      <c r="B3942">
        <v>29066</v>
      </c>
      <c r="C3942">
        <v>1</v>
      </c>
      <c r="D3942">
        <v>1833.73</v>
      </c>
      <c r="E3942">
        <v>230201</v>
      </c>
    </row>
    <row r="3943" spans="1:5" x14ac:dyDescent="0.25">
      <c r="A3943" s="60">
        <v>170861</v>
      </c>
      <c r="B3943">
        <v>17086</v>
      </c>
      <c r="C3943">
        <v>1</v>
      </c>
      <c r="D3943">
        <v>1921.05</v>
      </c>
      <c r="E3943">
        <v>230201</v>
      </c>
    </row>
    <row r="3944" spans="1:5" x14ac:dyDescent="0.25">
      <c r="A3944" s="60">
        <v>276521</v>
      </c>
      <c r="B3944">
        <v>27652</v>
      </c>
      <c r="C3944">
        <v>1</v>
      </c>
      <c r="D3944">
        <v>1810.02</v>
      </c>
      <c r="E3944">
        <v>230201</v>
      </c>
    </row>
    <row r="3945" spans="1:5" x14ac:dyDescent="0.25">
      <c r="A3945" s="60">
        <v>215861</v>
      </c>
      <c r="B3945">
        <v>21586</v>
      </c>
      <c r="C3945">
        <v>1</v>
      </c>
      <c r="D3945">
        <v>6090.26</v>
      </c>
      <c r="E3945">
        <v>220331</v>
      </c>
    </row>
    <row r="3946" spans="1:5" x14ac:dyDescent="0.25">
      <c r="A3946" s="60">
        <v>155791</v>
      </c>
      <c r="B3946">
        <v>15579</v>
      </c>
      <c r="C3946">
        <v>1</v>
      </c>
      <c r="D3946">
        <v>5218.88</v>
      </c>
      <c r="E3946">
        <v>230215</v>
      </c>
    </row>
    <row r="3947" spans="1:5" x14ac:dyDescent="0.25">
      <c r="A3947" s="60">
        <v>171921</v>
      </c>
      <c r="B3947">
        <v>17192</v>
      </c>
      <c r="C3947">
        <v>1</v>
      </c>
      <c r="D3947">
        <v>4224.96</v>
      </c>
      <c r="E3947">
        <v>230215</v>
      </c>
    </row>
    <row r="3948" spans="1:5" x14ac:dyDescent="0.25">
      <c r="A3948" s="60">
        <v>215281</v>
      </c>
      <c r="B3948">
        <v>21528</v>
      </c>
      <c r="C3948">
        <v>1</v>
      </c>
      <c r="D3948">
        <v>1281.0999999999999</v>
      </c>
      <c r="E3948">
        <v>230216</v>
      </c>
    </row>
    <row r="3949" spans="1:5" x14ac:dyDescent="0.25">
      <c r="A3949" s="60">
        <v>55312</v>
      </c>
      <c r="B3949">
        <v>5531</v>
      </c>
      <c r="C3949">
        <v>2</v>
      </c>
      <c r="D3949">
        <v>630.58000000000004</v>
      </c>
      <c r="E3949">
        <v>230216</v>
      </c>
    </row>
    <row r="3950" spans="1:5" x14ac:dyDescent="0.25">
      <c r="A3950" s="60">
        <v>55313</v>
      </c>
      <c r="B3950">
        <v>5531</v>
      </c>
      <c r="C3950">
        <v>3</v>
      </c>
      <c r="D3950">
        <v>990.64</v>
      </c>
      <c r="E3950">
        <v>230216</v>
      </c>
    </row>
    <row r="3951" spans="1:5" x14ac:dyDescent="0.25">
      <c r="A3951" s="60">
        <v>194781</v>
      </c>
      <c r="B3951">
        <v>19478</v>
      </c>
      <c r="C3951">
        <v>1</v>
      </c>
      <c r="D3951">
        <v>1051.24</v>
      </c>
      <c r="E3951">
        <v>230216</v>
      </c>
    </row>
    <row r="3952" spans="1:5" x14ac:dyDescent="0.25">
      <c r="A3952" s="60">
        <v>9461</v>
      </c>
      <c r="B3952">
        <v>946</v>
      </c>
      <c r="C3952">
        <v>1</v>
      </c>
      <c r="D3952">
        <v>1588</v>
      </c>
      <c r="E3952">
        <v>230301</v>
      </c>
    </row>
    <row r="3953" spans="1:5" x14ac:dyDescent="0.25">
      <c r="A3953" s="60">
        <v>177961</v>
      </c>
      <c r="B3953">
        <v>17796</v>
      </c>
      <c r="C3953">
        <v>1</v>
      </c>
      <c r="D3953">
        <v>117.19</v>
      </c>
      <c r="E3953">
        <v>230215</v>
      </c>
    </row>
    <row r="3954" spans="1:5" x14ac:dyDescent="0.25">
      <c r="A3954" s="60">
        <v>103952</v>
      </c>
      <c r="B3954">
        <v>10395</v>
      </c>
      <c r="C3954">
        <v>2</v>
      </c>
      <c r="D3954">
        <v>4908</v>
      </c>
      <c r="E3954">
        <v>230216</v>
      </c>
    </row>
    <row r="3955" spans="1:5" x14ac:dyDescent="0.25">
      <c r="A3955" s="60">
        <v>103951</v>
      </c>
      <c r="B3955">
        <v>10395</v>
      </c>
      <c r="C3955">
        <v>1</v>
      </c>
      <c r="D3955">
        <v>4908</v>
      </c>
      <c r="E3955">
        <v>230216</v>
      </c>
    </row>
    <row r="3956" spans="1:5" x14ac:dyDescent="0.25">
      <c r="A3956" s="60">
        <v>205021</v>
      </c>
      <c r="B3956">
        <v>20502</v>
      </c>
      <c r="C3956">
        <v>1</v>
      </c>
      <c r="D3956">
        <v>4843.59</v>
      </c>
      <c r="E3956">
        <v>230220</v>
      </c>
    </row>
    <row r="3957" spans="1:5" x14ac:dyDescent="0.25">
      <c r="A3957" s="60">
        <v>120833</v>
      </c>
      <c r="B3957">
        <v>12083</v>
      </c>
      <c r="C3957">
        <v>3</v>
      </c>
      <c r="D3957">
        <v>1765.71</v>
      </c>
      <c r="E3957">
        <v>230216</v>
      </c>
    </row>
    <row r="3958" spans="1:5" x14ac:dyDescent="0.25">
      <c r="A3958" s="60">
        <v>120832</v>
      </c>
      <c r="B3958">
        <v>12083</v>
      </c>
      <c r="C3958">
        <v>2</v>
      </c>
      <c r="D3958">
        <v>549.36</v>
      </c>
      <c r="E3958">
        <v>230216</v>
      </c>
    </row>
    <row r="3959" spans="1:5" x14ac:dyDescent="0.25">
      <c r="A3959" s="60">
        <v>161531</v>
      </c>
      <c r="B3959">
        <v>16153</v>
      </c>
      <c r="C3959">
        <v>1</v>
      </c>
      <c r="D3959">
        <v>127008</v>
      </c>
      <c r="E3959">
        <v>220428</v>
      </c>
    </row>
    <row r="3960" spans="1:5" x14ac:dyDescent="0.25">
      <c r="A3960" s="60">
        <v>271572</v>
      </c>
      <c r="B3960">
        <v>27157</v>
      </c>
      <c r="C3960">
        <v>2</v>
      </c>
      <c r="D3960">
        <v>1758.21</v>
      </c>
      <c r="E3960">
        <v>230210</v>
      </c>
    </row>
    <row r="3961" spans="1:5" x14ac:dyDescent="0.25">
      <c r="A3961" s="60">
        <v>64788</v>
      </c>
      <c r="B3961">
        <v>6478</v>
      </c>
      <c r="C3961">
        <v>8</v>
      </c>
      <c r="D3961">
        <v>874.9</v>
      </c>
      <c r="E3961">
        <v>230222</v>
      </c>
    </row>
    <row r="3962" spans="1:5" x14ac:dyDescent="0.25">
      <c r="A3962" s="60">
        <v>205611</v>
      </c>
      <c r="B3962">
        <v>20561</v>
      </c>
      <c r="C3962">
        <v>1</v>
      </c>
      <c r="D3962">
        <v>162930.71</v>
      </c>
      <c r="E3962">
        <v>230120</v>
      </c>
    </row>
    <row r="3963" spans="1:5" x14ac:dyDescent="0.25">
      <c r="A3963" s="60">
        <v>88452</v>
      </c>
      <c r="B3963">
        <v>8845</v>
      </c>
      <c r="C3963">
        <v>2</v>
      </c>
      <c r="D3963">
        <v>129811.15</v>
      </c>
      <c r="E3963">
        <v>230215</v>
      </c>
    </row>
    <row r="3964" spans="1:5" x14ac:dyDescent="0.25">
      <c r="A3964" s="60">
        <v>93057</v>
      </c>
      <c r="B3964">
        <v>9305</v>
      </c>
      <c r="C3964">
        <v>7</v>
      </c>
      <c r="D3964">
        <v>134825.48000000001</v>
      </c>
      <c r="E3964">
        <v>230215</v>
      </c>
    </row>
    <row r="3965" spans="1:5" x14ac:dyDescent="0.25">
      <c r="A3965" s="60">
        <v>96063</v>
      </c>
      <c r="B3965">
        <v>9606</v>
      </c>
      <c r="C3965">
        <v>3</v>
      </c>
      <c r="D3965">
        <v>40732.68</v>
      </c>
      <c r="E3965">
        <v>230120</v>
      </c>
    </row>
    <row r="3966" spans="1:5" x14ac:dyDescent="0.25">
      <c r="A3966" s="60">
        <v>96062</v>
      </c>
      <c r="B3966">
        <v>9606</v>
      </c>
      <c r="C3966">
        <v>2</v>
      </c>
      <c r="D3966">
        <v>162930.71</v>
      </c>
      <c r="E3966">
        <v>230120</v>
      </c>
    </row>
    <row r="3967" spans="1:5" x14ac:dyDescent="0.25">
      <c r="A3967" s="60">
        <v>274541</v>
      </c>
      <c r="B3967">
        <v>27454</v>
      </c>
      <c r="C3967">
        <v>1</v>
      </c>
      <c r="D3967">
        <v>70349.06</v>
      </c>
      <c r="E3967">
        <v>230111</v>
      </c>
    </row>
    <row r="3968" spans="1:5" x14ac:dyDescent="0.25">
      <c r="A3968" s="60">
        <v>76252</v>
      </c>
      <c r="B3968">
        <v>7625</v>
      </c>
      <c r="C3968">
        <v>2</v>
      </c>
      <c r="D3968">
        <v>2010.24</v>
      </c>
      <c r="E3968">
        <v>230301</v>
      </c>
    </row>
    <row r="3969" spans="1:5" x14ac:dyDescent="0.25">
      <c r="A3969" s="60">
        <v>238781</v>
      </c>
      <c r="B3969">
        <v>23878</v>
      </c>
      <c r="C3969">
        <v>1</v>
      </c>
      <c r="D3969">
        <v>77596.83</v>
      </c>
      <c r="E3969">
        <v>230301</v>
      </c>
    </row>
    <row r="3970" spans="1:5" x14ac:dyDescent="0.25">
      <c r="A3970" s="60">
        <v>96671</v>
      </c>
      <c r="B3970">
        <v>9667</v>
      </c>
      <c r="C3970">
        <v>1</v>
      </c>
      <c r="D3970">
        <v>9551</v>
      </c>
      <c r="E3970">
        <v>230215</v>
      </c>
    </row>
    <row r="3971" spans="1:5" x14ac:dyDescent="0.25">
      <c r="A3971" s="60">
        <v>239141</v>
      </c>
      <c r="B3971">
        <v>23914</v>
      </c>
      <c r="C3971">
        <v>1</v>
      </c>
      <c r="D3971">
        <v>926062.88</v>
      </c>
      <c r="E3971">
        <v>230215</v>
      </c>
    </row>
    <row r="3972" spans="1:5" x14ac:dyDescent="0.25">
      <c r="A3972" s="60">
        <v>239142</v>
      </c>
      <c r="B3972">
        <v>23914</v>
      </c>
      <c r="C3972">
        <v>2</v>
      </c>
      <c r="D3972">
        <v>625682.84</v>
      </c>
      <c r="E3972">
        <v>230215</v>
      </c>
    </row>
    <row r="3973" spans="1:5" x14ac:dyDescent="0.25">
      <c r="A3973" s="60">
        <v>9501</v>
      </c>
      <c r="B3973">
        <v>950</v>
      </c>
      <c r="C3973">
        <v>1</v>
      </c>
      <c r="D3973">
        <v>424.74</v>
      </c>
      <c r="E3973">
        <v>230215</v>
      </c>
    </row>
    <row r="3974" spans="1:5" x14ac:dyDescent="0.25">
      <c r="A3974" s="60">
        <v>66161</v>
      </c>
      <c r="B3974">
        <v>6616</v>
      </c>
      <c r="C3974">
        <v>1</v>
      </c>
      <c r="D3974">
        <v>27381.85</v>
      </c>
      <c r="E3974">
        <v>230301</v>
      </c>
    </row>
    <row r="3975" spans="1:5" x14ac:dyDescent="0.25">
      <c r="A3975" s="60">
        <v>66163</v>
      </c>
      <c r="B3975">
        <v>6616</v>
      </c>
      <c r="C3975">
        <v>3</v>
      </c>
      <c r="D3975">
        <v>136885.54</v>
      </c>
      <c r="E3975">
        <v>230301</v>
      </c>
    </row>
    <row r="3976" spans="1:5" x14ac:dyDescent="0.25">
      <c r="A3976" s="60">
        <v>142564</v>
      </c>
      <c r="B3976">
        <v>14256</v>
      </c>
      <c r="C3976">
        <v>4</v>
      </c>
      <c r="D3976">
        <v>3362.7</v>
      </c>
      <c r="E3976">
        <v>230201</v>
      </c>
    </row>
    <row r="3977" spans="1:5" x14ac:dyDescent="0.25">
      <c r="A3977" s="60">
        <v>206491</v>
      </c>
      <c r="B3977">
        <v>20649</v>
      </c>
      <c r="C3977">
        <v>1</v>
      </c>
      <c r="D3977">
        <v>1650</v>
      </c>
      <c r="E3977">
        <v>230105</v>
      </c>
    </row>
    <row r="3978" spans="1:5" x14ac:dyDescent="0.25">
      <c r="A3978" s="60">
        <v>206191</v>
      </c>
      <c r="B3978">
        <v>20619</v>
      </c>
      <c r="C3978">
        <v>1</v>
      </c>
      <c r="D3978">
        <v>1650</v>
      </c>
      <c r="E3978">
        <v>230105</v>
      </c>
    </row>
    <row r="3979" spans="1:5" x14ac:dyDescent="0.25">
      <c r="A3979" s="60">
        <v>72011</v>
      </c>
      <c r="B3979">
        <v>7201</v>
      </c>
      <c r="C3979">
        <v>1</v>
      </c>
      <c r="D3979">
        <v>945.18</v>
      </c>
      <c r="E3979">
        <v>230217</v>
      </c>
    </row>
    <row r="3980" spans="1:5" x14ac:dyDescent="0.25">
      <c r="A3980" s="60">
        <v>9515</v>
      </c>
      <c r="B3980">
        <v>951</v>
      </c>
      <c r="C3980">
        <v>5</v>
      </c>
      <c r="D3980">
        <v>1648.3</v>
      </c>
      <c r="E3980">
        <v>230215</v>
      </c>
    </row>
    <row r="3981" spans="1:5" x14ac:dyDescent="0.25">
      <c r="A3981" s="60">
        <v>9512</v>
      </c>
      <c r="B3981">
        <v>951</v>
      </c>
      <c r="C3981">
        <v>2</v>
      </c>
      <c r="D3981">
        <v>2399.9299999999998</v>
      </c>
      <c r="E3981">
        <v>230215</v>
      </c>
    </row>
    <row r="3982" spans="1:5" x14ac:dyDescent="0.25">
      <c r="A3982" s="60">
        <v>9514</v>
      </c>
      <c r="B3982">
        <v>951</v>
      </c>
      <c r="C3982">
        <v>4</v>
      </c>
      <c r="D3982">
        <v>4059.03</v>
      </c>
      <c r="E3982">
        <v>230215</v>
      </c>
    </row>
    <row r="3983" spans="1:5" x14ac:dyDescent="0.25">
      <c r="A3983" s="60">
        <v>9511</v>
      </c>
      <c r="B3983">
        <v>951</v>
      </c>
      <c r="C3983">
        <v>1</v>
      </c>
      <c r="D3983">
        <v>1206.27</v>
      </c>
      <c r="E3983">
        <v>230215</v>
      </c>
    </row>
    <row r="3984" spans="1:5" x14ac:dyDescent="0.25">
      <c r="A3984" s="60">
        <v>223601</v>
      </c>
      <c r="B3984">
        <v>22360</v>
      </c>
      <c r="C3984">
        <v>1</v>
      </c>
      <c r="D3984">
        <v>1460.35</v>
      </c>
      <c r="E3984">
        <v>230215</v>
      </c>
    </row>
    <row r="3985" spans="1:5" x14ac:dyDescent="0.25">
      <c r="A3985" s="60">
        <v>287581</v>
      </c>
      <c r="B3985">
        <v>28758</v>
      </c>
      <c r="C3985">
        <v>1</v>
      </c>
      <c r="D3985">
        <v>2963.68</v>
      </c>
      <c r="E3985">
        <v>210805</v>
      </c>
    </row>
    <row r="3986" spans="1:5" x14ac:dyDescent="0.25">
      <c r="A3986" s="60">
        <v>261931</v>
      </c>
      <c r="B3986">
        <v>26193</v>
      </c>
      <c r="C3986">
        <v>1</v>
      </c>
      <c r="D3986">
        <v>1476.63</v>
      </c>
      <c r="E3986">
        <v>210706</v>
      </c>
    </row>
    <row r="3987" spans="1:5" x14ac:dyDescent="0.25">
      <c r="A3987" s="60">
        <v>157303</v>
      </c>
      <c r="B3987">
        <v>15730</v>
      </c>
      <c r="C3987">
        <v>3</v>
      </c>
      <c r="D3987">
        <v>4329.74</v>
      </c>
      <c r="E3987">
        <v>230216</v>
      </c>
    </row>
    <row r="3988" spans="1:5" x14ac:dyDescent="0.25">
      <c r="A3988" s="60">
        <v>157304</v>
      </c>
      <c r="B3988">
        <v>15730</v>
      </c>
      <c r="C3988">
        <v>4</v>
      </c>
      <c r="D3988">
        <v>8482.81</v>
      </c>
      <c r="E3988">
        <v>230216</v>
      </c>
    </row>
    <row r="3989" spans="1:5" x14ac:dyDescent="0.25">
      <c r="A3989" s="60">
        <v>221801</v>
      </c>
      <c r="B3989">
        <v>22180</v>
      </c>
      <c r="C3989">
        <v>1</v>
      </c>
      <c r="D3989">
        <v>229723.03</v>
      </c>
      <c r="E3989">
        <v>221107</v>
      </c>
    </row>
    <row r="3990" spans="1:5" x14ac:dyDescent="0.25">
      <c r="A3990" s="60">
        <v>221802</v>
      </c>
      <c r="B3990">
        <v>22180</v>
      </c>
      <c r="C3990">
        <v>2</v>
      </c>
      <c r="D3990">
        <v>864673.14</v>
      </c>
      <c r="E3990">
        <v>221107</v>
      </c>
    </row>
    <row r="3991" spans="1:5" x14ac:dyDescent="0.25">
      <c r="A3991" s="60">
        <v>9521</v>
      </c>
      <c r="B3991">
        <v>952</v>
      </c>
      <c r="C3991">
        <v>1</v>
      </c>
      <c r="D3991">
        <v>4657.91</v>
      </c>
      <c r="E3991">
        <v>230203</v>
      </c>
    </row>
    <row r="3992" spans="1:5" x14ac:dyDescent="0.25">
      <c r="A3992" s="60">
        <v>253521</v>
      </c>
      <c r="B3992">
        <v>25352</v>
      </c>
      <c r="C3992">
        <v>1</v>
      </c>
      <c r="D3992">
        <v>1112810</v>
      </c>
      <c r="E3992">
        <v>230222</v>
      </c>
    </row>
    <row r="3993" spans="1:5" x14ac:dyDescent="0.25">
      <c r="A3993" s="60">
        <v>294452</v>
      </c>
      <c r="B3993">
        <v>29445</v>
      </c>
      <c r="C3993">
        <v>2</v>
      </c>
      <c r="D3993">
        <v>2146.4899999999998</v>
      </c>
      <c r="E3993">
        <v>230216</v>
      </c>
    </row>
    <row r="3994" spans="1:5" x14ac:dyDescent="0.25">
      <c r="A3994" s="60">
        <v>294451</v>
      </c>
      <c r="B3994">
        <v>29445</v>
      </c>
      <c r="C3994">
        <v>1</v>
      </c>
      <c r="D3994">
        <v>3879.28</v>
      </c>
      <c r="E3994">
        <v>230216</v>
      </c>
    </row>
    <row r="3995" spans="1:5" x14ac:dyDescent="0.25">
      <c r="A3995" s="60">
        <v>281062</v>
      </c>
      <c r="B3995">
        <v>28106</v>
      </c>
      <c r="C3995">
        <v>2</v>
      </c>
      <c r="D3995">
        <v>3739.68</v>
      </c>
      <c r="E3995">
        <v>230216</v>
      </c>
    </row>
    <row r="3996" spans="1:5" x14ac:dyDescent="0.25">
      <c r="A3996" s="60">
        <v>281061</v>
      </c>
      <c r="B3996">
        <v>28106</v>
      </c>
      <c r="C3996">
        <v>1</v>
      </c>
      <c r="D3996">
        <v>4631.62</v>
      </c>
      <c r="E3996">
        <v>230216</v>
      </c>
    </row>
    <row r="3997" spans="1:5" x14ac:dyDescent="0.25">
      <c r="A3997" s="60">
        <v>249141</v>
      </c>
      <c r="B3997">
        <v>24914</v>
      </c>
      <c r="C3997">
        <v>1</v>
      </c>
      <c r="D3997">
        <v>1588.07</v>
      </c>
      <c r="E3997">
        <v>230216</v>
      </c>
    </row>
    <row r="3998" spans="1:5" x14ac:dyDescent="0.25">
      <c r="A3998" s="60">
        <v>248901</v>
      </c>
      <c r="B3998">
        <v>24890</v>
      </c>
      <c r="C3998">
        <v>1</v>
      </c>
      <c r="D3998">
        <v>1146.76</v>
      </c>
      <c r="E3998">
        <v>230216</v>
      </c>
    </row>
    <row r="3999" spans="1:5" x14ac:dyDescent="0.25">
      <c r="A3999" s="60">
        <v>248911</v>
      </c>
      <c r="B3999">
        <v>24891</v>
      </c>
      <c r="C3999">
        <v>1</v>
      </c>
      <c r="D3999">
        <v>1530.71</v>
      </c>
      <c r="E3999">
        <v>230216</v>
      </c>
    </row>
    <row r="4000" spans="1:5" x14ac:dyDescent="0.25">
      <c r="A4000" s="60">
        <v>248912</v>
      </c>
      <c r="B4000">
        <v>24891</v>
      </c>
      <c r="C4000">
        <v>2</v>
      </c>
      <c r="D4000">
        <v>2032.22</v>
      </c>
      <c r="E4000">
        <v>230216</v>
      </c>
    </row>
    <row r="4001" spans="1:5" x14ac:dyDescent="0.25">
      <c r="A4001" s="60">
        <v>248913</v>
      </c>
      <c r="B4001">
        <v>24891</v>
      </c>
      <c r="C4001">
        <v>3</v>
      </c>
      <c r="D4001">
        <v>2365.35</v>
      </c>
      <c r="E4001">
        <v>230216</v>
      </c>
    </row>
    <row r="4002" spans="1:5" x14ac:dyDescent="0.25">
      <c r="A4002" s="60">
        <v>248921</v>
      </c>
      <c r="B4002">
        <v>24892</v>
      </c>
      <c r="C4002">
        <v>1</v>
      </c>
      <c r="D4002">
        <v>1536.74</v>
      </c>
      <c r="E4002">
        <v>230216</v>
      </c>
    </row>
    <row r="4003" spans="1:5" x14ac:dyDescent="0.25">
      <c r="A4003" s="60">
        <v>248922</v>
      </c>
      <c r="B4003">
        <v>24892</v>
      </c>
      <c r="C4003">
        <v>2</v>
      </c>
      <c r="D4003">
        <v>2390.12</v>
      </c>
      <c r="E4003">
        <v>230216</v>
      </c>
    </row>
    <row r="4004" spans="1:5" x14ac:dyDescent="0.25">
      <c r="A4004" s="60">
        <v>9534</v>
      </c>
      <c r="B4004">
        <v>953</v>
      </c>
      <c r="C4004">
        <v>4</v>
      </c>
      <c r="D4004">
        <v>1712.83</v>
      </c>
      <c r="E4004">
        <v>230216</v>
      </c>
    </row>
    <row r="4005" spans="1:5" x14ac:dyDescent="0.25">
      <c r="A4005" s="60">
        <v>95311</v>
      </c>
      <c r="B4005">
        <v>953</v>
      </c>
      <c r="C4005">
        <v>11</v>
      </c>
      <c r="D4005">
        <v>2217.54</v>
      </c>
      <c r="E4005">
        <v>230216</v>
      </c>
    </row>
    <row r="4006" spans="1:5" x14ac:dyDescent="0.25">
      <c r="A4006" s="60">
        <v>9535</v>
      </c>
      <c r="B4006">
        <v>953</v>
      </c>
      <c r="C4006">
        <v>5</v>
      </c>
      <c r="D4006">
        <v>2396.1999999999998</v>
      </c>
      <c r="E4006">
        <v>230216</v>
      </c>
    </row>
    <row r="4007" spans="1:5" x14ac:dyDescent="0.25">
      <c r="A4007" s="60">
        <v>145761</v>
      </c>
      <c r="B4007">
        <v>14576</v>
      </c>
      <c r="C4007">
        <v>1</v>
      </c>
      <c r="D4007">
        <v>538.24</v>
      </c>
      <c r="E4007">
        <v>230216</v>
      </c>
    </row>
    <row r="4008" spans="1:5" x14ac:dyDescent="0.25">
      <c r="A4008" s="60">
        <v>145762</v>
      </c>
      <c r="B4008">
        <v>14576</v>
      </c>
      <c r="C4008">
        <v>2</v>
      </c>
      <c r="D4008">
        <v>940.19</v>
      </c>
      <c r="E4008">
        <v>230216</v>
      </c>
    </row>
    <row r="4009" spans="1:5" x14ac:dyDescent="0.25">
      <c r="A4009" s="60">
        <v>188031</v>
      </c>
      <c r="B4009">
        <v>18803</v>
      </c>
      <c r="C4009">
        <v>1</v>
      </c>
      <c r="D4009">
        <v>459.84</v>
      </c>
      <c r="E4009">
        <v>220627</v>
      </c>
    </row>
    <row r="4010" spans="1:5" x14ac:dyDescent="0.25">
      <c r="A4010" s="60">
        <v>188032</v>
      </c>
      <c r="B4010">
        <v>18803</v>
      </c>
      <c r="C4010">
        <v>2</v>
      </c>
      <c r="D4010">
        <v>516.19000000000005</v>
      </c>
      <c r="E4010">
        <v>220627</v>
      </c>
    </row>
    <row r="4011" spans="1:5" x14ac:dyDescent="0.25">
      <c r="A4011" s="60">
        <v>124961</v>
      </c>
      <c r="B4011">
        <v>12496</v>
      </c>
      <c r="C4011">
        <v>1</v>
      </c>
      <c r="D4011">
        <v>1394.27</v>
      </c>
      <c r="E4011">
        <v>230216</v>
      </c>
    </row>
    <row r="4012" spans="1:5" x14ac:dyDescent="0.25">
      <c r="A4012" s="60">
        <v>124968</v>
      </c>
      <c r="B4012">
        <v>12496</v>
      </c>
      <c r="C4012">
        <v>8</v>
      </c>
      <c r="D4012">
        <v>1770.75</v>
      </c>
      <c r="E4012">
        <v>230216</v>
      </c>
    </row>
    <row r="4013" spans="1:5" x14ac:dyDescent="0.25">
      <c r="A4013" s="60">
        <v>124965</v>
      </c>
      <c r="B4013">
        <v>12496</v>
      </c>
      <c r="C4013">
        <v>5</v>
      </c>
      <c r="D4013">
        <v>1397.1</v>
      </c>
      <c r="E4013">
        <v>230216</v>
      </c>
    </row>
    <row r="4014" spans="1:5" x14ac:dyDescent="0.25">
      <c r="A4014" s="60">
        <v>124969</v>
      </c>
      <c r="B4014">
        <v>12496</v>
      </c>
      <c r="C4014">
        <v>9</v>
      </c>
      <c r="D4014">
        <v>1770.75</v>
      </c>
      <c r="E4014">
        <v>230216</v>
      </c>
    </row>
    <row r="4015" spans="1:5" x14ac:dyDescent="0.25">
      <c r="A4015" s="60">
        <v>124962</v>
      </c>
      <c r="B4015">
        <v>12496</v>
      </c>
      <c r="C4015">
        <v>2</v>
      </c>
      <c r="D4015">
        <v>1454.31</v>
      </c>
      <c r="E4015">
        <v>230216</v>
      </c>
    </row>
    <row r="4016" spans="1:5" x14ac:dyDescent="0.25">
      <c r="A4016" s="60">
        <v>1249610</v>
      </c>
      <c r="B4016">
        <v>12496</v>
      </c>
      <c r="C4016">
        <v>10</v>
      </c>
      <c r="D4016">
        <v>1847.02</v>
      </c>
      <c r="E4016">
        <v>230216</v>
      </c>
    </row>
    <row r="4017" spans="1:5" x14ac:dyDescent="0.25">
      <c r="A4017" s="60">
        <v>143911</v>
      </c>
      <c r="B4017">
        <v>14391</v>
      </c>
      <c r="C4017">
        <v>1</v>
      </c>
      <c r="D4017">
        <v>1315.04</v>
      </c>
      <c r="E4017">
        <v>230216</v>
      </c>
    </row>
    <row r="4018" spans="1:5" x14ac:dyDescent="0.25">
      <c r="A4018" s="60">
        <v>209331</v>
      </c>
      <c r="B4018">
        <v>20933</v>
      </c>
      <c r="C4018">
        <v>1</v>
      </c>
      <c r="D4018">
        <v>354.55</v>
      </c>
      <c r="E4018">
        <v>201028</v>
      </c>
    </row>
    <row r="4019" spans="1:5" x14ac:dyDescent="0.25">
      <c r="A4019" s="60">
        <v>209332</v>
      </c>
      <c r="B4019">
        <v>20933</v>
      </c>
      <c r="C4019">
        <v>2</v>
      </c>
      <c r="D4019">
        <v>2038.03</v>
      </c>
      <c r="E4019">
        <v>230301</v>
      </c>
    </row>
    <row r="4020" spans="1:5" x14ac:dyDescent="0.25">
      <c r="A4020" s="60">
        <v>209333</v>
      </c>
      <c r="B4020">
        <v>20933</v>
      </c>
      <c r="C4020">
        <v>3</v>
      </c>
      <c r="D4020">
        <v>386.06</v>
      </c>
      <c r="E4020">
        <v>200901</v>
      </c>
    </row>
    <row r="4021" spans="1:5" x14ac:dyDescent="0.25">
      <c r="A4021" s="60">
        <v>209334</v>
      </c>
      <c r="B4021">
        <v>20933</v>
      </c>
      <c r="C4021">
        <v>4</v>
      </c>
      <c r="D4021">
        <v>2142.65</v>
      </c>
      <c r="E4021">
        <v>230301</v>
      </c>
    </row>
    <row r="4022" spans="1:5" x14ac:dyDescent="0.25">
      <c r="A4022" s="60">
        <v>125953</v>
      </c>
      <c r="B4022">
        <v>12595</v>
      </c>
      <c r="C4022">
        <v>3</v>
      </c>
      <c r="D4022">
        <v>905.43</v>
      </c>
      <c r="E4022">
        <v>230210</v>
      </c>
    </row>
    <row r="4023" spans="1:5" x14ac:dyDescent="0.25">
      <c r="A4023" s="60">
        <v>125951</v>
      </c>
      <c r="B4023">
        <v>12595</v>
      </c>
      <c r="C4023">
        <v>1</v>
      </c>
      <c r="D4023">
        <v>938.46</v>
      </c>
      <c r="E4023">
        <v>230210</v>
      </c>
    </row>
    <row r="4024" spans="1:5" x14ac:dyDescent="0.25">
      <c r="A4024" s="60">
        <v>125952</v>
      </c>
      <c r="B4024">
        <v>12595</v>
      </c>
      <c r="C4024">
        <v>2</v>
      </c>
      <c r="D4024">
        <v>1744.28</v>
      </c>
      <c r="E4024">
        <v>230210</v>
      </c>
    </row>
    <row r="4025" spans="1:5" x14ac:dyDescent="0.25">
      <c r="A4025" s="60">
        <v>277743</v>
      </c>
      <c r="B4025">
        <v>27774</v>
      </c>
      <c r="C4025">
        <v>3</v>
      </c>
      <c r="D4025">
        <v>2406</v>
      </c>
      <c r="E4025">
        <v>220921</v>
      </c>
    </row>
    <row r="4026" spans="1:5" x14ac:dyDescent="0.25">
      <c r="A4026" s="60">
        <v>215451</v>
      </c>
      <c r="B4026">
        <v>21545</v>
      </c>
      <c r="C4026">
        <v>1</v>
      </c>
      <c r="D4026">
        <v>1266.47</v>
      </c>
      <c r="E4026">
        <v>230216</v>
      </c>
    </row>
    <row r="4027" spans="1:5" x14ac:dyDescent="0.25">
      <c r="A4027" s="60">
        <v>215452</v>
      </c>
      <c r="B4027">
        <v>21545</v>
      </c>
      <c r="C4027">
        <v>2</v>
      </c>
      <c r="D4027">
        <v>2017.37</v>
      </c>
      <c r="E4027">
        <v>230216</v>
      </c>
    </row>
    <row r="4028" spans="1:5" x14ac:dyDescent="0.25">
      <c r="A4028" s="60">
        <v>215455</v>
      </c>
      <c r="B4028">
        <v>21545</v>
      </c>
      <c r="C4028">
        <v>5</v>
      </c>
      <c r="D4028">
        <v>1309.8499999999999</v>
      </c>
      <c r="E4028">
        <v>230216</v>
      </c>
    </row>
    <row r="4029" spans="1:5" x14ac:dyDescent="0.25">
      <c r="A4029" s="60">
        <v>215456</v>
      </c>
      <c r="B4029">
        <v>21545</v>
      </c>
      <c r="C4029">
        <v>6</v>
      </c>
      <c r="D4029">
        <v>2022.39</v>
      </c>
      <c r="E4029">
        <v>230216</v>
      </c>
    </row>
    <row r="4030" spans="1:5" x14ac:dyDescent="0.25">
      <c r="A4030" s="60">
        <v>215453</v>
      </c>
      <c r="B4030">
        <v>21545</v>
      </c>
      <c r="C4030">
        <v>3</v>
      </c>
      <c r="D4030">
        <v>1416.47</v>
      </c>
      <c r="E4030">
        <v>230216</v>
      </c>
    </row>
    <row r="4031" spans="1:5" x14ac:dyDescent="0.25">
      <c r="A4031" s="60">
        <v>215454</v>
      </c>
      <c r="B4031">
        <v>21545</v>
      </c>
      <c r="C4031">
        <v>4</v>
      </c>
      <c r="D4031">
        <v>1954.19</v>
      </c>
      <c r="E4031">
        <v>230216</v>
      </c>
    </row>
    <row r="4032" spans="1:5" x14ac:dyDescent="0.25">
      <c r="A4032" s="60">
        <v>157131</v>
      </c>
      <c r="B4032">
        <v>15713</v>
      </c>
      <c r="C4032">
        <v>1</v>
      </c>
      <c r="D4032">
        <v>1033.57</v>
      </c>
      <c r="E4032">
        <v>230217</v>
      </c>
    </row>
    <row r="4033" spans="1:5" x14ac:dyDescent="0.25">
      <c r="A4033" s="60">
        <v>157132</v>
      </c>
      <c r="B4033">
        <v>15713</v>
      </c>
      <c r="C4033">
        <v>2</v>
      </c>
      <c r="D4033">
        <v>1825.04</v>
      </c>
      <c r="E4033">
        <v>230217</v>
      </c>
    </row>
    <row r="4034" spans="1:5" x14ac:dyDescent="0.25">
      <c r="A4034" s="60">
        <v>157133</v>
      </c>
      <c r="B4034">
        <v>15713</v>
      </c>
      <c r="C4034">
        <v>3</v>
      </c>
      <c r="D4034">
        <v>1259.1199999999999</v>
      </c>
      <c r="E4034">
        <v>230217</v>
      </c>
    </row>
    <row r="4035" spans="1:5" x14ac:dyDescent="0.25">
      <c r="A4035" s="60">
        <v>157134</v>
      </c>
      <c r="B4035">
        <v>15713</v>
      </c>
      <c r="C4035">
        <v>4</v>
      </c>
      <c r="D4035">
        <v>1865.67</v>
      </c>
      <c r="E4035">
        <v>230217</v>
      </c>
    </row>
    <row r="4036" spans="1:5" x14ac:dyDescent="0.25">
      <c r="A4036" s="60">
        <v>157135</v>
      </c>
      <c r="B4036">
        <v>15713</v>
      </c>
      <c r="C4036">
        <v>5</v>
      </c>
      <c r="D4036">
        <v>1198.8800000000001</v>
      </c>
      <c r="E4036">
        <v>230217</v>
      </c>
    </row>
    <row r="4037" spans="1:5" x14ac:dyDescent="0.25">
      <c r="A4037" s="60">
        <v>139101</v>
      </c>
      <c r="B4037">
        <v>13910</v>
      </c>
      <c r="C4037">
        <v>1</v>
      </c>
      <c r="D4037">
        <v>51518.6</v>
      </c>
      <c r="E4037">
        <v>220428</v>
      </c>
    </row>
    <row r="4038" spans="1:5" x14ac:dyDescent="0.25">
      <c r="A4038" s="60">
        <v>280131</v>
      </c>
      <c r="B4038">
        <v>28013</v>
      </c>
      <c r="C4038">
        <v>1</v>
      </c>
      <c r="D4038">
        <v>61517.09</v>
      </c>
      <c r="E4038">
        <v>230209</v>
      </c>
    </row>
    <row r="4039" spans="1:5" x14ac:dyDescent="0.25">
      <c r="A4039" s="60">
        <v>199372</v>
      </c>
      <c r="B4039">
        <v>19937</v>
      </c>
      <c r="C4039">
        <v>2</v>
      </c>
      <c r="D4039">
        <v>5139.33</v>
      </c>
      <c r="E4039">
        <v>230301</v>
      </c>
    </row>
    <row r="4040" spans="1:5" x14ac:dyDescent="0.25">
      <c r="A4040" s="60">
        <v>199373</v>
      </c>
      <c r="B4040">
        <v>19937</v>
      </c>
      <c r="C4040">
        <v>3</v>
      </c>
      <c r="D4040">
        <v>6845.37</v>
      </c>
      <c r="E4040">
        <v>230301</v>
      </c>
    </row>
    <row r="4041" spans="1:5" x14ac:dyDescent="0.25">
      <c r="A4041" s="60">
        <v>196442</v>
      </c>
      <c r="B4041">
        <v>19644</v>
      </c>
      <c r="C4041">
        <v>2</v>
      </c>
      <c r="D4041">
        <v>3108.92</v>
      </c>
      <c r="E4041">
        <v>230216</v>
      </c>
    </row>
    <row r="4042" spans="1:5" x14ac:dyDescent="0.25">
      <c r="A4042" s="60">
        <v>196441</v>
      </c>
      <c r="B4042">
        <v>19644</v>
      </c>
      <c r="C4042">
        <v>1</v>
      </c>
      <c r="D4042">
        <v>7250.91</v>
      </c>
      <c r="E4042">
        <v>230216</v>
      </c>
    </row>
    <row r="4043" spans="1:5" x14ac:dyDescent="0.25">
      <c r="A4043" s="60">
        <v>282971</v>
      </c>
      <c r="B4043">
        <v>28297</v>
      </c>
      <c r="C4043">
        <v>1</v>
      </c>
      <c r="D4043">
        <v>8040.78</v>
      </c>
      <c r="E4043">
        <v>220818</v>
      </c>
    </row>
    <row r="4044" spans="1:5" x14ac:dyDescent="0.25">
      <c r="A4044" s="60">
        <v>224721</v>
      </c>
      <c r="B4044">
        <v>22472</v>
      </c>
      <c r="C4044">
        <v>1</v>
      </c>
      <c r="D4044">
        <v>2091.5500000000002</v>
      </c>
      <c r="E4044">
        <v>230215</v>
      </c>
    </row>
    <row r="4045" spans="1:5" x14ac:dyDescent="0.25">
      <c r="A4045" s="60">
        <v>224722</v>
      </c>
      <c r="B4045">
        <v>22472</v>
      </c>
      <c r="C4045">
        <v>2</v>
      </c>
      <c r="D4045">
        <v>4183.13</v>
      </c>
      <c r="E4045">
        <v>230215</v>
      </c>
    </row>
    <row r="4046" spans="1:5" x14ac:dyDescent="0.25">
      <c r="A4046" s="60">
        <v>224723</v>
      </c>
      <c r="B4046">
        <v>22472</v>
      </c>
      <c r="C4046">
        <v>3</v>
      </c>
      <c r="D4046">
        <v>8366.23</v>
      </c>
      <c r="E4046">
        <v>230215</v>
      </c>
    </row>
    <row r="4047" spans="1:5" x14ac:dyDescent="0.25">
      <c r="A4047" s="60">
        <v>54353</v>
      </c>
      <c r="B4047">
        <v>5435</v>
      </c>
      <c r="C4047">
        <v>3</v>
      </c>
      <c r="D4047">
        <v>6166.32</v>
      </c>
      <c r="E4047">
        <v>230301</v>
      </c>
    </row>
    <row r="4048" spans="1:5" x14ac:dyDescent="0.25">
      <c r="A4048" s="60">
        <v>54371</v>
      </c>
      <c r="B4048">
        <v>5437</v>
      </c>
      <c r="C4048">
        <v>1</v>
      </c>
      <c r="D4048">
        <v>5046.84</v>
      </c>
      <c r="E4048">
        <v>230301</v>
      </c>
    </row>
    <row r="4049" spans="1:5" x14ac:dyDescent="0.25">
      <c r="A4049" s="60">
        <v>54362</v>
      </c>
      <c r="B4049">
        <v>5436</v>
      </c>
      <c r="C4049">
        <v>2</v>
      </c>
      <c r="D4049">
        <v>5046.84</v>
      </c>
      <c r="E4049">
        <v>230301</v>
      </c>
    </row>
    <row r="4050" spans="1:5" x14ac:dyDescent="0.25">
      <c r="A4050" s="60">
        <v>199162</v>
      </c>
      <c r="B4050">
        <v>19916</v>
      </c>
      <c r="C4050">
        <v>2</v>
      </c>
      <c r="D4050">
        <v>1930</v>
      </c>
      <c r="E4050">
        <v>230216</v>
      </c>
    </row>
    <row r="4051" spans="1:5" x14ac:dyDescent="0.25">
      <c r="A4051" s="60">
        <v>199163</v>
      </c>
      <c r="B4051">
        <v>19916</v>
      </c>
      <c r="C4051">
        <v>3</v>
      </c>
      <c r="D4051">
        <v>2801</v>
      </c>
      <c r="E4051">
        <v>230216</v>
      </c>
    </row>
    <row r="4052" spans="1:5" x14ac:dyDescent="0.25">
      <c r="A4052" s="60">
        <v>199171</v>
      </c>
      <c r="B4052">
        <v>19917</v>
      </c>
      <c r="C4052">
        <v>1</v>
      </c>
      <c r="D4052">
        <v>1572</v>
      </c>
      <c r="E4052">
        <v>230216</v>
      </c>
    </row>
    <row r="4053" spans="1:5" x14ac:dyDescent="0.25">
      <c r="A4053" s="60">
        <v>199172</v>
      </c>
      <c r="B4053">
        <v>19917</v>
      </c>
      <c r="C4053">
        <v>2</v>
      </c>
      <c r="D4053">
        <v>3883</v>
      </c>
      <c r="E4053">
        <v>230216</v>
      </c>
    </row>
    <row r="4054" spans="1:5" x14ac:dyDescent="0.25">
      <c r="A4054" s="60">
        <v>250572</v>
      </c>
      <c r="B4054">
        <v>25057</v>
      </c>
      <c r="C4054">
        <v>2</v>
      </c>
      <c r="D4054">
        <v>171.5</v>
      </c>
      <c r="E4054">
        <v>180228</v>
      </c>
    </row>
    <row r="4055" spans="1:5" x14ac:dyDescent="0.25">
      <c r="A4055" s="60">
        <v>220763</v>
      </c>
      <c r="B4055">
        <v>22076</v>
      </c>
      <c r="C4055">
        <v>3</v>
      </c>
      <c r="D4055">
        <v>206.5</v>
      </c>
      <c r="E4055">
        <v>180228</v>
      </c>
    </row>
    <row r="4056" spans="1:5" x14ac:dyDescent="0.25">
      <c r="A4056" s="60">
        <v>265381</v>
      </c>
      <c r="B4056">
        <v>26538</v>
      </c>
      <c r="C4056">
        <v>1</v>
      </c>
      <c r="D4056">
        <v>960</v>
      </c>
      <c r="E4056">
        <v>230202</v>
      </c>
    </row>
    <row r="4057" spans="1:5" x14ac:dyDescent="0.25">
      <c r="A4057" s="60">
        <v>265171</v>
      </c>
      <c r="B4057">
        <v>26517</v>
      </c>
      <c r="C4057">
        <v>1</v>
      </c>
      <c r="D4057">
        <v>30352.6</v>
      </c>
      <c r="E4057">
        <v>230301</v>
      </c>
    </row>
    <row r="4058" spans="1:5" x14ac:dyDescent="0.25">
      <c r="A4058" s="60">
        <v>244931</v>
      </c>
      <c r="B4058">
        <v>24493</v>
      </c>
      <c r="C4058">
        <v>1</v>
      </c>
      <c r="D4058">
        <v>1850</v>
      </c>
      <c r="E4058">
        <v>230301</v>
      </c>
    </row>
    <row r="4059" spans="1:5" x14ac:dyDescent="0.25">
      <c r="A4059" s="60">
        <v>267731</v>
      </c>
      <c r="B4059">
        <v>26773</v>
      </c>
      <c r="C4059">
        <v>1</v>
      </c>
      <c r="D4059">
        <v>1500</v>
      </c>
      <c r="E4059">
        <v>230301</v>
      </c>
    </row>
    <row r="4060" spans="1:5" x14ac:dyDescent="0.25">
      <c r="A4060" s="60">
        <v>78907</v>
      </c>
      <c r="B4060">
        <v>7890</v>
      </c>
      <c r="C4060">
        <v>7</v>
      </c>
      <c r="D4060">
        <v>1171.31</v>
      </c>
      <c r="E4060">
        <v>230210</v>
      </c>
    </row>
    <row r="4061" spans="1:5" x14ac:dyDescent="0.25">
      <c r="A4061" s="60">
        <v>78908</v>
      </c>
      <c r="B4061">
        <v>7890</v>
      </c>
      <c r="C4061">
        <v>8</v>
      </c>
      <c r="D4061">
        <v>4214.87</v>
      </c>
      <c r="E4061">
        <v>230210</v>
      </c>
    </row>
    <row r="4062" spans="1:5" x14ac:dyDescent="0.25">
      <c r="A4062" s="60">
        <v>78903</v>
      </c>
      <c r="B4062">
        <v>7890</v>
      </c>
      <c r="C4062">
        <v>3</v>
      </c>
      <c r="D4062">
        <v>30100</v>
      </c>
      <c r="E4062">
        <v>220701</v>
      </c>
    </row>
    <row r="4063" spans="1:5" x14ac:dyDescent="0.25">
      <c r="A4063" s="60">
        <v>78904</v>
      </c>
      <c r="B4063">
        <v>7890</v>
      </c>
      <c r="C4063">
        <v>4</v>
      </c>
      <c r="D4063">
        <v>26200</v>
      </c>
      <c r="E4063">
        <v>220701</v>
      </c>
    </row>
    <row r="4064" spans="1:5" x14ac:dyDescent="0.25">
      <c r="A4064" s="60">
        <v>9633</v>
      </c>
      <c r="B4064">
        <v>963</v>
      </c>
      <c r="C4064">
        <v>3</v>
      </c>
      <c r="D4064">
        <v>28529.53</v>
      </c>
      <c r="E4064">
        <v>230120</v>
      </c>
    </row>
    <row r="4065" spans="1:5" x14ac:dyDescent="0.25">
      <c r="A4065" s="60">
        <v>9632</v>
      </c>
      <c r="B4065">
        <v>963</v>
      </c>
      <c r="C4065">
        <v>2</v>
      </c>
      <c r="D4065">
        <v>65477.84</v>
      </c>
      <c r="E4065">
        <v>220303</v>
      </c>
    </row>
    <row r="4066" spans="1:5" x14ac:dyDescent="0.25">
      <c r="A4066" s="60">
        <v>295581</v>
      </c>
      <c r="B4066">
        <v>29558</v>
      </c>
      <c r="C4066">
        <v>1</v>
      </c>
      <c r="D4066">
        <v>42850</v>
      </c>
      <c r="E4066">
        <v>221001</v>
      </c>
    </row>
    <row r="4067" spans="1:5" x14ac:dyDescent="0.25">
      <c r="A4067" s="60">
        <v>282981</v>
      </c>
      <c r="B4067">
        <v>28298</v>
      </c>
      <c r="C4067">
        <v>1</v>
      </c>
      <c r="D4067">
        <v>319.8</v>
      </c>
      <c r="E4067">
        <v>220707</v>
      </c>
    </row>
    <row r="4068" spans="1:5" x14ac:dyDescent="0.25">
      <c r="A4068" s="60">
        <v>93481</v>
      </c>
      <c r="B4068">
        <v>9348</v>
      </c>
      <c r="C4068">
        <v>1</v>
      </c>
      <c r="D4068">
        <v>36585.360000000001</v>
      </c>
      <c r="E4068">
        <v>220428</v>
      </c>
    </row>
    <row r="4069" spans="1:5" x14ac:dyDescent="0.25">
      <c r="A4069" s="60">
        <v>9657</v>
      </c>
      <c r="B4069">
        <v>965</v>
      </c>
      <c r="C4069">
        <v>7</v>
      </c>
      <c r="D4069">
        <v>57782.35</v>
      </c>
      <c r="E4069">
        <v>230215</v>
      </c>
    </row>
    <row r="4070" spans="1:5" x14ac:dyDescent="0.25">
      <c r="A4070" s="60">
        <v>117515</v>
      </c>
      <c r="B4070">
        <v>11751</v>
      </c>
      <c r="C4070">
        <v>5</v>
      </c>
      <c r="D4070">
        <v>225.09</v>
      </c>
      <c r="E4070">
        <v>230102</v>
      </c>
    </row>
    <row r="4071" spans="1:5" x14ac:dyDescent="0.25">
      <c r="A4071" s="60">
        <v>117516</v>
      </c>
      <c r="B4071">
        <v>11751</v>
      </c>
      <c r="C4071">
        <v>6</v>
      </c>
      <c r="D4071">
        <v>256.22000000000003</v>
      </c>
      <c r="E4071">
        <v>230102</v>
      </c>
    </row>
    <row r="4072" spans="1:5" x14ac:dyDescent="0.25">
      <c r="A4072" s="60">
        <v>117514</v>
      </c>
      <c r="B4072">
        <v>11751</v>
      </c>
      <c r="C4072">
        <v>4</v>
      </c>
      <c r="D4072">
        <v>4298.18</v>
      </c>
      <c r="E4072">
        <v>230102</v>
      </c>
    </row>
    <row r="4073" spans="1:5" x14ac:dyDescent="0.25">
      <c r="A4073" s="60">
        <v>9663</v>
      </c>
      <c r="B4073">
        <v>966</v>
      </c>
      <c r="C4073">
        <v>3</v>
      </c>
      <c r="D4073">
        <v>13868.97</v>
      </c>
      <c r="E4073">
        <v>230120</v>
      </c>
    </row>
    <row r="4074" spans="1:5" x14ac:dyDescent="0.25">
      <c r="A4074" s="60">
        <v>296401</v>
      </c>
      <c r="B4074">
        <v>29640</v>
      </c>
      <c r="C4074">
        <v>1</v>
      </c>
      <c r="D4074">
        <v>7338</v>
      </c>
      <c r="E4074">
        <v>230216</v>
      </c>
    </row>
    <row r="4075" spans="1:5" x14ac:dyDescent="0.25">
      <c r="A4075" s="60">
        <v>255951</v>
      </c>
      <c r="B4075">
        <v>25595</v>
      </c>
      <c r="C4075">
        <v>1</v>
      </c>
      <c r="D4075">
        <v>632.54</v>
      </c>
      <c r="E4075">
        <v>221018</v>
      </c>
    </row>
    <row r="4076" spans="1:5" x14ac:dyDescent="0.25">
      <c r="A4076" s="60">
        <v>255952</v>
      </c>
      <c r="B4076">
        <v>25595</v>
      </c>
      <c r="C4076">
        <v>2</v>
      </c>
      <c r="D4076">
        <v>836.86</v>
      </c>
      <c r="E4076">
        <v>221018</v>
      </c>
    </row>
    <row r="4077" spans="1:5" x14ac:dyDescent="0.25">
      <c r="A4077" s="60">
        <v>253911</v>
      </c>
      <c r="B4077">
        <v>25391</v>
      </c>
      <c r="C4077">
        <v>1</v>
      </c>
      <c r="D4077">
        <v>2796.23</v>
      </c>
      <c r="E4077">
        <v>230216</v>
      </c>
    </row>
    <row r="4078" spans="1:5" x14ac:dyDescent="0.25">
      <c r="A4078" s="60">
        <v>253913</v>
      </c>
      <c r="B4078">
        <v>25391</v>
      </c>
      <c r="C4078">
        <v>3</v>
      </c>
      <c r="D4078">
        <v>4161.75</v>
      </c>
      <c r="E4078">
        <v>230216</v>
      </c>
    </row>
    <row r="4079" spans="1:5" x14ac:dyDescent="0.25">
      <c r="A4079" s="60">
        <v>9702</v>
      </c>
      <c r="B4079">
        <v>970</v>
      </c>
      <c r="C4079">
        <v>2</v>
      </c>
      <c r="D4079">
        <v>41209.120000000003</v>
      </c>
      <c r="E4079">
        <v>230215</v>
      </c>
    </row>
    <row r="4080" spans="1:5" x14ac:dyDescent="0.25">
      <c r="A4080" s="60">
        <v>226881</v>
      </c>
      <c r="B4080">
        <v>22688</v>
      </c>
      <c r="C4080">
        <v>1</v>
      </c>
      <c r="D4080">
        <v>4947.55</v>
      </c>
      <c r="E4080">
        <v>230216</v>
      </c>
    </row>
    <row r="4081" spans="1:5" x14ac:dyDescent="0.25">
      <c r="A4081" s="60">
        <v>265241</v>
      </c>
      <c r="B4081">
        <v>26524</v>
      </c>
      <c r="C4081">
        <v>1</v>
      </c>
      <c r="D4081">
        <v>799.9</v>
      </c>
      <c r="E4081">
        <v>230223</v>
      </c>
    </row>
    <row r="4082" spans="1:5" x14ac:dyDescent="0.25">
      <c r="A4082" s="60">
        <v>64798</v>
      </c>
      <c r="B4082">
        <v>6479</v>
      </c>
      <c r="C4082">
        <v>8</v>
      </c>
      <c r="D4082">
        <v>3924.21</v>
      </c>
      <c r="E4082">
        <v>230222</v>
      </c>
    </row>
    <row r="4083" spans="1:5" x14ac:dyDescent="0.25">
      <c r="A4083" s="60">
        <v>64799</v>
      </c>
      <c r="B4083">
        <v>6479</v>
      </c>
      <c r="C4083">
        <v>9</v>
      </c>
      <c r="D4083">
        <v>13243.57</v>
      </c>
      <c r="E4083">
        <v>230222</v>
      </c>
    </row>
    <row r="4084" spans="1:5" x14ac:dyDescent="0.25">
      <c r="A4084" s="60">
        <v>64797</v>
      </c>
      <c r="B4084">
        <v>6479</v>
      </c>
      <c r="C4084">
        <v>7</v>
      </c>
      <c r="D4084">
        <v>7978.6</v>
      </c>
      <c r="E4084">
        <v>230222</v>
      </c>
    </row>
    <row r="4085" spans="1:5" x14ac:dyDescent="0.25">
      <c r="A4085" s="60">
        <v>64796</v>
      </c>
      <c r="B4085">
        <v>6479</v>
      </c>
      <c r="C4085">
        <v>6</v>
      </c>
      <c r="D4085">
        <v>28363.61</v>
      </c>
      <c r="E4085">
        <v>230222</v>
      </c>
    </row>
    <row r="4086" spans="1:5" x14ac:dyDescent="0.25">
      <c r="A4086" s="60">
        <v>163683</v>
      </c>
      <c r="B4086">
        <v>16368</v>
      </c>
      <c r="C4086">
        <v>3</v>
      </c>
      <c r="D4086">
        <v>12151.97</v>
      </c>
      <c r="E4086">
        <v>230216</v>
      </c>
    </row>
    <row r="4087" spans="1:5" x14ac:dyDescent="0.25">
      <c r="A4087" s="60">
        <v>163685</v>
      </c>
      <c r="B4087">
        <v>16368</v>
      </c>
      <c r="C4087">
        <v>5</v>
      </c>
      <c r="D4087">
        <v>27740.55</v>
      </c>
      <c r="E4087">
        <v>230216</v>
      </c>
    </row>
    <row r="4088" spans="1:5" x14ac:dyDescent="0.25">
      <c r="A4088" s="60">
        <v>163684</v>
      </c>
      <c r="B4088">
        <v>16368</v>
      </c>
      <c r="C4088">
        <v>4</v>
      </c>
      <c r="D4088">
        <v>30406.400000000001</v>
      </c>
      <c r="E4088">
        <v>230216</v>
      </c>
    </row>
    <row r="4089" spans="1:5" x14ac:dyDescent="0.25">
      <c r="A4089" s="60">
        <v>113411</v>
      </c>
      <c r="B4089">
        <v>11341</v>
      </c>
      <c r="C4089">
        <v>1</v>
      </c>
      <c r="D4089">
        <v>10641.49</v>
      </c>
      <c r="E4089">
        <v>230301</v>
      </c>
    </row>
    <row r="4090" spans="1:5" x14ac:dyDescent="0.25">
      <c r="A4090" s="60">
        <v>113412</v>
      </c>
      <c r="B4090">
        <v>11341</v>
      </c>
      <c r="C4090">
        <v>2</v>
      </c>
      <c r="D4090">
        <v>13989.67</v>
      </c>
      <c r="E4090">
        <v>230301</v>
      </c>
    </row>
    <row r="4091" spans="1:5" x14ac:dyDescent="0.25">
      <c r="A4091" s="60">
        <v>113413</v>
      </c>
      <c r="B4091">
        <v>11341</v>
      </c>
      <c r="C4091">
        <v>3</v>
      </c>
      <c r="D4091">
        <v>3259.87</v>
      </c>
      <c r="E4091">
        <v>201223</v>
      </c>
    </row>
    <row r="4092" spans="1:5" x14ac:dyDescent="0.25">
      <c r="A4092" s="60">
        <v>9761</v>
      </c>
      <c r="B4092">
        <v>976</v>
      </c>
      <c r="C4092">
        <v>1</v>
      </c>
      <c r="D4092">
        <v>1643.39</v>
      </c>
      <c r="E4092">
        <v>230301</v>
      </c>
    </row>
    <row r="4093" spans="1:5" x14ac:dyDescent="0.25">
      <c r="A4093" s="60">
        <v>9762</v>
      </c>
      <c r="B4093">
        <v>976</v>
      </c>
      <c r="C4093">
        <v>2</v>
      </c>
      <c r="D4093">
        <v>4635.96</v>
      </c>
      <c r="E4093">
        <v>230301</v>
      </c>
    </row>
    <row r="4094" spans="1:5" x14ac:dyDescent="0.25">
      <c r="A4094" s="60">
        <v>9764</v>
      </c>
      <c r="B4094">
        <v>976</v>
      </c>
      <c r="C4094">
        <v>4</v>
      </c>
      <c r="D4094">
        <v>5110.07</v>
      </c>
      <c r="E4094">
        <v>230301</v>
      </c>
    </row>
    <row r="4095" spans="1:5" x14ac:dyDescent="0.25">
      <c r="A4095" s="60">
        <v>9771</v>
      </c>
      <c r="B4095">
        <v>977</v>
      </c>
      <c r="C4095">
        <v>1</v>
      </c>
      <c r="D4095">
        <v>2003.05</v>
      </c>
      <c r="E4095">
        <v>230301</v>
      </c>
    </row>
    <row r="4096" spans="1:5" x14ac:dyDescent="0.25">
      <c r="A4096" s="60">
        <v>9785</v>
      </c>
      <c r="B4096">
        <v>978</v>
      </c>
      <c r="C4096">
        <v>5</v>
      </c>
      <c r="D4096">
        <v>1199.51</v>
      </c>
      <c r="E4096">
        <v>230217</v>
      </c>
    </row>
    <row r="4097" spans="1:5" x14ac:dyDescent="0.25">
      <c r="A4097" s="60">
        <v>9831</v>
      </c>
      <c r="B4097">
        <v>983</v>
      </c>
      <c r="C4097">
        <v>1</v>
      </c>
      <c r="D4097">
        <v>2571.52</v>
      </c>
      <c r="E4097">
        <v>230215</v>
      </c>
    </row>
    <row r="4098" spans="1:5" x14ac:dyDescent="0.25">
      <c r="A4098" s="60">
        <v>233461</v>
      </c>
      <c r="B4098">
        <v>23346</v>
      </c>
      <c r="C4098">
        <v>1</v>
      </c>
      <c r="D4098">
        <v>3346</v>
      </c>
      <c r="E4098">
        <v>230207</v>
      </c>
    </row>
    <row r="4099" spans="1:5" x14ac:dyDescent="0.25">
      <c r="A4099" s="60">
        <v>191241</v>
      </c>
      <c r="B4099">
        <v>19124</v>
      </c>
      <c r="C4099">
        <v>1</v>
      </c>
      <c r="D4099">
        <v>3552.04</v>
      </c>
      <c r="E4099">
        <v>230216</v>
      </c>
    </row>
    <row r="4100" spans="1:5" x14ac:dyDescent="0.25">
      <c r="A4100" s="60">
        <v>9871</v>
      </c>
      <c r="B4100">
        <v>987</v>
      </c>
      <c r="C4100">
        <v>1</v>
      </c>
      <c r="D4100">
        <v>3204</v>
      </c>
      <c r="E4100">
        <v>230301</v>
      </c>
    </row>
    <row r="4101" spans="1:5" x14ac:dyDescent="0.25">
      <c r="A4101" s="60">
        <v>287041</v>
      </c>
      <c r="B4101">
        <v>28704</v>
      </c>
      <c r="C4101">
        <v>1</v>
      </c>
      <c r="D4101">
        <v>2451</v>
      </c>
      <c r="E4101">
        <v>230301</v>
      </c>
    </row>
    <row r="4102" spans="1:5" x14ac:dyDescent="0.25">
      <c r="A4102" s="60">
        <v>233251</v>
      </c>
      <c r="B4102">
        <v>23325</v>
      </c>
      <c r="C4102">
        <v>1</v>
      </c>
      <c r="D4102">
        <v>2152</v>
      </c>
      <c r="E4102">
        <v>230207</v>
      </c>
    </row>
    <row r="4103" spans="1:5" x14ac:dyDescent="0.25">
      <c r="A4103" s="60">
        <v>198011</v>
      </c>
      <c r="B4103">
        <v>19801</v>
      </c>
      <c r="C4103">
        <v>1</v>
      </c>
      <c r="D4103">
        <v>1150</v>
      </c>
      <c r="E4103">
        <v>230301</v>
      </c>
    </row>
    <row r="4104" spans="1:5" x14ac:dyDescent="0.25">
      <c r="A4104" s="60">
        <v>161331</v>
      </c>
      <c r="B4104">
        <v>16133</v>
      </c>
      <c r="C4104">
        <v>1</v>
      </c>
      <c r="D4104">
        <v>2917.46</v>
      </c>
      <c r="E4104">
        <v>230216</v>
      </c>
    </row>
    <row r="4105" spans="1:5" x14ac:dyDescent="0.25">
      <c r="A4105" s="60">
        <v>157311</v>
      </c>
      <c r="B4105">
        <v>15731</v>
      </c>
      <c r="C4105">
        <v>1</v>
      </c>
      <c r="D4105">
        <v>1738.55</v>
      </c>
      <c r="E4105">
        <v>230216</v>
      </c>
    </row>
    <row r="4106" spans="1:5" x14ac:dyDescent="0.25">
      <c r="A4106" s="60">
        <v>161321</v>
      </c>
      <c r="B4106">
        <v>16132</v>
      </c>
      <c r="C4106">
        <v>1</v>
      </c>
      <c r="D4106">
        <v>2333.1999999999998</v>
      </c>
      <c r="E4106">
        <v>230216</v>
      </c>
    </row>
    <row r="4107" spans="1:5" x14ac:dyDescent="0.25">
      <c r="A4107" s="60">
        <v>9883</v>
      </c>
      <c r="B4107">
        <v>988</v>
      </c>
      <c r="C4107">
        <v>3</v>
      </c>
      <c r="D4107">
        <v>1623.17</v>
      </c>
      <c r="E4107">
        <v>230223</v>
      </c>
    </row>
    <row r="4108" spans="1:5" x14ac:dyDescent="0.25">
      <c r="A4108" s="60">
        <v>9885</v>
      </c>
      <c r="B4108">
        <v>988</v>
      </c>
      <c r="C4108">
        <v>5</v>
      </c>
      <c r="D4108">
        <v>1623.17</v>
      </c>
      <c r="E4108">
        <v>230223</v>
      </c>
    </row>
    <row r="4109" spans="1:5" x14ac:dyDescent="0.25">
      <c r="A4109" s="60">
        <v>259101</v>
      </c>
      <c r="B4109">
        <v>25910</v>
      </c>
      <c r="C4109">
        <v>1</v>
      </c>
      <c r="D4109">
        <v>1220</v>
      </c>
      <c r="E4109">
        <v>230301</v>
      </c>
    </row>
    <row r="4110" spans="1:5" x14ac:dyDescent="0.25">
      <c r="A4110" s="60">
        <v>259102</v>
      </c>
      <c r="B4110">
        <v>25910</v>
      </c>
      <c r="C4110">
        <v>2</v>
      </c>
      <c r="D4110">
        <v>6180</v>
      </c>
      <c r="E4110">
        <v>230301</v>
      </c>
    </row>
    <row r="4111" spans="1:5" x14ac:dyDescent="0.25">
      <c r="A4111" s="60">
        <v>283691</v>
      </c>
      <c r="B4111">
        <v>28369</v>
      </c>
      <c r="C4111">
        <v>1</v>
      </c>
      <c r="D4111">
        <v>3410</v>
      </c>
      <c r="E4111">
        <v>230217</v>
      </c>
    </row>
    <row r="4112" spans="1:5" x14ac:dyDescent="0.25">
      <c r="A4112" s="60">
        <v>244402</v>
      </c>
      <c r="B4112">
        <v>24440</v>
      </c>
      <c r="C4112">
        <v>2</v>
      </c>
      <c r="D4112">
        <v>7207</v>
      </c>
      <c r="E4112">
        <v>230301</v>
      </c>
    </row>
    <row r="4113" spans="1:5" x14ac:dyDescent="0.25">
      <c r="A4113" s="60">
        <v>244401</v>
      </c>
      <c r="B4113">
        <v>24440</v>
      </c>
      <c r="C4113">
        <v>1</v>
      </c>
      <c r="D4113">
        <v>1412</v>
      </c>
      <c r="E4113">
        <v>230301</v>
      </c>
    </row>
    <row r="4114" spans="1:5" x14ac:dyDescent="0.25">
      <c r="A4114" s="60">
        <v>244403</v>
      </c>
      <c r="B4114">
        <v>24440</v>
      </c>
      <c r="C4114">
        <v>3</v>
      </c>
      <c r="D4114">
        <v>1412</v>
      </c>
      <c r="E4114">
        <v>230301</v>
      </c>
    </row>
    <row r="4115" spans="1:5" x14ac:dyDescent="0.25">
      <c r="A4115" s="60">
        <v>295921</v>
      </c>
      <c r="B4115">
        <v>29592</v>
      </c>
      <c r="C4115">
        <v>1</v>
      </c>
      <c r="D4115">
        <v>3889</v>
      </c>
      <c r="E4115">
        <v>230301</v>
      </c>
    </row>
    <row r="4116" spans="1:5" x14ac:dyDescent="0.25">
      <c r="A4116" s="60">
        <v>277511</v>
      </c>
      <c r="B4116">
        <v>27751</v>
      </c>
      <c r="C4116">
        <v>1</v>
      </c>
      <c r="D4116">
        <v>1396.38</v>
      </c>
      <c r="E4116">
        <v>230112</v>
      </c>
    </row>
    <row r="4117" spans="1:5" x14ac:dyDescent="0.25">
      <c r="A4117" s="60">
        <v>277512</v>
      </c>
      <c r="B4117">
        <v>27751</v>
      </c>
      <c r="C4117">
        <v>2</v>
      </c>
      <c r="D4117">
        <v>2283.16</v>
      </c>
      <c r="E4117">
        <v>230112</v>
      </c>
    </row>
    <row r="4118" spans="1:5" x14ac:dyDescent="0.25">
      <c r="A4118" s="60">
        <v>296191</v>
      </c>
      <c r="B4118">
        <v>29619</v>
      </c>
      <c r="C4118">
        <v>1</v>
      </c>
      <c r="D4118">
        <v>1470</v>
      </c>
      <c r="E4118">
        <v>230301</v>
      </c>
    </row>
    <row r="4119" spans="1:5" x14ac:dyDescent="0.25">
      <c r="A4119" s="60">
        <v>271311</v>
      </c>
      <c r="B4119">
        <v>27131</v>
      </c>
      <c r="C4119">
        <v>1</v>
      </c>
      <c r="D4119">
        <v>2081</v>
      </c>
      <c r="E4119">
        <v>230301</v>
      </c>
    </row>
    <row r="4120" spans="1:5" x14ac:dyDescent="0.25">
      <c r="A4120" s="60">
        <v>220591</v>
      </c>
      <c r="B4120">
        <v>22059</v>
      </c>
      <c r="C4120">
        <v>1</v>
      </c>
      <c r="D4120">
        <v>1750</v>
      </c>
      <c r="E4120">
        <v>230301</v>
      </c>
    </row>
    <row r="4121" spans="1:5" x14ac:dyDescent="0.25">
      <c r="A4121" s="60">
        <v>288451</v>
      </c>
      <c r="B4121">
        <v>28845</v>
      </c>
      <c r="C4121">
        <v>1</v>
      </c>
      <c r="D4121">
        <v>7190</v>
      </c>
      <c r="E4121">
        <v>230301</v>
      </c>
    </row>
    <row r="4122" spans="1:5" x14ac:dyDescent="0.25">
      <c r="A4122" s="60">
        <v>288441</v>
      </c>
      <c r="B4122">
        <v>28844</v>
      </c>
      <c r="C4122">
        <v>1</v>
      </c>
      <c r="D4122">
        <v>7190</v>
      </c>
      <c r="E4122">
        <v>230301</v>
      </c>
    </row>
    <row r="4123" spans="1:5" x14ac:dyDescent="0.25">
      <c r="A4123" s="60">
        <v>289991</v>
      </c>
      <c r="B4123">
        <v>28999</v>
      </c>
      <c r="C4123">
        <v>1</v>
      </c>
      <c r="D4123">
        <v>7190</v>
      </c>
      <c r="E4123">
        <v>230301</v>
      </c>
    </row>
    <row r="4124" spans="1:5" x14ac:dyDescent="0.25">
      <c r="A4124" s="60">
        <v>284371</v>
      </c>
      <c r="B4124">
        <v>28437</v>
      </c>
      <c r="C4124">
        <v>1</v>
      </c>
      <c r="D4124">
        <v>7190</v>
      </c>
      <c r="E4124">
        <v>230301</v>
      </c>
    </row>
    <row r="4125" spans="1:5" x14ac:dyDescent="0.25">
      <c r="A4125" s="60">
        <v>296511</v>
      </c>
      <c r="B4125">
        <v>29651</v>
      </c>
      <c r="C4125">
        <v>1</v>
      </c>
      <c r="D4125">
        <v>7190</v>
      </c>
      <c r="E4125">
        <v>230301</v>
      </c>
    </row>
    <row r="4126" spans="1:5" x14ac:dyDescent="0.25">
      <c r="A4126" s="60">
        <v>291721</v>
      </c>
      <c r="B4126">
        <v>29172</v>
      </c>
      <c r="C4126">
        <v>1</v>
      </c>
      <c r="D4126">
        <v>16731</v>
      </c>
      <c r="E4126">
        <v>230301</v>
      </c>
    </row>
    <row r="4127" spans="1:5" x14ac:dyDescent="0.25">
      <c r="A4127" s="60">
        <v>291722</v>
      </c>
      <c r="B4127">
        <v>29172</v>
      </c>
      <c r="C4127">
        <v>2</v>
      </c>
      <c r="D4127">
        <v>3618</v>
      </c>
      <c r="E4127">
        <v>230301</v>
      </c>
    </row>
    <row r="4128" spans="1:5" x14ac:dyDescent="0.25">
      <c r="A4128" s="60">
        <v>80452</v>
      </c>
      <c r="B4128">
        <v>8045</v>
      </c>
      <c r="C4128">
        <v>2</v>
      </c>
      <c r="D4128">
        <v>1591.76</v>
      </c>
      <c r="E4128">
        <v>230202</v>
      </c>
    </row>
    <row r="4129" spans="1:5" x14ac:dyDescent="0.25">
      <c r="A4129" s="60">
        <v>80453</v>
      </c>
      <c r="B4129">
        <v>8045</v>
      </c>
      <c r="C4129">
        <v>3</v>
      </c>
      <c r="D4129">
        <v>3121.47</v>
      </c>
      <c r="E4129">
        <v>230202</v>
      </c>
    </row>
    <row r="4130" spans="1:5" x14ac:dyDescent="0.25">
      <c r="A4130" s="60">
        <v>277602</v>
      </c>
      <c r="B4130">
        <v>27760</v>
      </c>
      <c r="C4130">
        <v>2</v>
      </c>
      <c r="D4130">
        <v>1100</v>
      </c>
      <c r="E4130">
        <v>230301</v>
      </c>
    </row>
    <row r="4131" spans="1:5" x14ac:dyDescent="0.25">
      <c r="A4131" s="60">
        <v>253261</v>
      </c>
      <c r="B4131">
        <v>25326</v>
      </c>
      <c r="C4131">
        <v>1</v>
      </c>
      <c r="D4131">
        <v>2079.14</v>
      </c>
      <c r="E4131">
        <v>230216</v>
      </c>
    </row>
    <row r="4132" spans="1:5" x14ac:dyDescent="0.25">
      <c r="A4132" s="60">
        <v>296431</v>
      </c>
      <c r="B4132">
        <v>29643</v>
      </c>
      <c r="C4132">
        <v>1</v>
      </c>
      <c r="D4132">
        <v>7190</v>
      </c>
      <c r="E4132">
        <v>230301</v>
      </c>
    </row>
    <row r="4133" spans="1:5" x14ac:dyDescent="0.25">
      <c r="A4133" s="60">
        <v>296432</v>
      </c>
      <c r="B4133">
        <v>29643</v>
      </c>
      <c r="C4133">
        <v>2</v>
      </c>
      <c r="D4133">
        <v>7190</v>
      </c>
      <c r="E4133">
        <v>230301</v>
      </c>
    </row>
    <row r="4134" spans="1:5" x14ac:dyDescent="0.25">
      <c r="A4134" s="60">
        <v>293501</v>
      </c>
      <c r="B4134">
        <v>29350</v>
      </c>
      <c r="C4134">
        <v>1</v>
      </c>
      <c r="D4134">
        <v>5900</v>
      </c>
      <c r="E4134">
        <v>221201</v>
      </c>
    </row>
    <row r="4135" spans="1:5" x14ac:dyDescent="0.25">
      <c r="A4135" s="60">
        <v>233261</v>
      </c>
      <c r="B4135">
        <v>23326</v>
      </c>
      <c r="C4135">
        <v>1</v>
      </c>
      <c r="D4135">
        <v>1550</v>
      </c>
      <c r="E4135">
        <v>230207</v>
      </c>
    </row>
    <row r="4136" spans="1:5" x14ac:dyDescent="0.25">
      <c r="A4136" s="60">
        <v>233262</v>
      </c>
      <c r="B4136">
        <v>23326</v>
      </c>
      <c r="C4136">
        <v>2</v>
      </c>
      <c r="D4136">
        <v>2797</v>
      </c>
      <c r="E4136">
        <v>230207</v>
      </c>
    </row>
    <row r="4137" spans="1:5" x14ac:dyDescent="0.25">
      <c r="A4137" s="60">
        <v>9941</v>
      </c>
      <c r="B4137">
        <v>994</v>
      </c>
      <c r="C4137">
        <v>1</v>
      </c>
      <c r="D4137">
        <v>2227.3000000000002</v>
      </c>
      <c r="E4137">
        <v>230216</v>
      </c>
    </row>
    <row r="4138" spans="1:5" x14ac:dyDescent="0.25">
      <c r="A4138" s="60">
        <v>9942</v>
      </c>
      <c r="B4138">
        <v>994</v>
      </c>
      <c r="C4138">
        <v>2</v>
      </c>
      <c r="D4138">
        <v>5438.74</v>
      </c>
      <c r="E4138">
        <v>230216</v>
      </c>
    </row>
    <row r="4139" spans="1:5" x14ac:dyDescent="0.25">
      <c r="A4139" s="60">
        <v>177341</v>
      </c>
      <c r="B4139">
        <v>17734</v>
      </c>
      <c r="C4139">
        <v>1</v>
      </c>
      <c r="D4139">
        <v>2696.5</v>
      </c>
      <c r="E4139">
        <v>230216</v>
      </c>
    </row>
    <row r="4140" spans="1:5" x14ac:dyDescent="0.25">
      <c r="A4140" s="60">
        <v>190711</v>
      </c>
      <c r="B4140">
        <v>19071</v>
      </c>
      <c r="C4140">
        <v>1</v>
      </c>
      <c r="D4140">
        <v>2530.23</v>
      </c>
      <c r="E4140">
        <v>230216</v>
      </c>
    </row>
    <row r="4141" spans="1:5" x14ac:dyDescent="0.25">
      <c r="A4141" s="60">
        <v>190712</v>
      </c>
      <c r="B4141">
        <v>19071</v>
      </c>
      <c r="C4141">
        <v>2</v>
      </c>
      <c r="D4141">
        <v>3258.1</v>
      </c>
      <c r="E4141">
        <v>230216</v>
      </c>
    </row>
    <row r="4142" spans="1:5" x14ac:dyDescent="0.25">
      <c r="A4142" s="60">
        <v>190713</v>
      </c>
      <c r="B4142">
        <v>19071</v>
      </c>
      <c r="C4142">
        <v>3</v>
      </c>
      <c r="D4142">
        <v>3865.63</v>
      </c>
      <c r="E4142">
        <v>230216</v>
      </c>
    </row>
    <row r="4143" spans="1:5" x14ac:dyDescent="0.25">
      <c r="A4143" s="60">
        <v>190714</v>
      </c>
      <c r="B4143">
        <v>19071</v>
      </c>
      <c r="C4143">
        <v>4</v>
      </c>
      <c r="D4143">
        <v>4980.8500000000004</v>
      </c>
      <c r="E4143">
        <v>230216</v>
      </c>
    </row>
    <row r="4144" spans="1:5" x14ac:dyDescent="0.25">
      <c r="A4144" s="60">
        <v>190721</v>
      </c>
      <c r="B4144">
        <v>19072</v>
      </c>
      <c r="C4144">
        <v>1</v>
      </c>
      <c r="D4144">
        <v>2497.98</v>
      </c>
      <c r="E4144">
        <v>230216</v>
      </c>
    </row>
    <row r="4145" spans="1:5" x14ac:dyDescent="0.25">
      <c r="A4145" s="60">
        <v>190722</v>
      </c>
      <c r="B4145">
        <v>19072</v>
      </c>
      <c r="C4145">
        <v>2</v>
      </c>
      <c r="D4145">
        <v>2466.46</v>
      </c>
      <c r="E4145">
        <v>230216</v>
      </c>
    </row>
    <row r="4146" spans="1:5" x14ac:dyDescent="0.25">
      <c r="A4146" s="60">
        <v>190723</v>
      </c>
      <c r="B4146">
        <v>19072</v>
      </c>
      <c r="C4146">
        <v>3</v>
      </c>
      <c r="D4146">
        <v>4147.93</v>
      </c>
      <c r="E4146">
        <v>230216</v>
      </c>
    </row>
    <row r="4147" spans="1:5" x14ac:dyDescent="0.25">
      <c r="A4147" s="60">
        <v>244061</v>
      </c>
      <c r="B4147">
        <v>24406</v>
      </c>
      <c r="C4147">
        <v>1</v>
      </c>
      <c r="D4147">
        <v>2979</v>
      </c>
      <c r="E4147">
        <v>230109</v>
      </c>
    </row>
    <row r="4148" spans="1:5" x14ac:dyDescent="0.25">
      <c r="A4148" s="60">
        <v>244062</v>
      </c>
      <c r="B4148">
        <v>24406</v>
      </c>
      <c r="C4148">
        <v>2</v>
      </c>
      <c r="D4148">
        <v>5264</v>
      </c>
      <c r="E4148">
        <v>230109</v>
      </c>
    </row>
    <row r="4149" spans="1:5" x14ac:dyDescent="0.25">
      <c r="A4149" s="60">
        <v>94432</v>
      </c>
      <c r="B4149">
        <v>9443</v>
      </c>
      <c r="C4149">
        <v>2</v>
      </c>
      <c r="D4149">
        <v>14604.13</v>
      </c>
      <c r="E4149">
        <v>230201</v>
      </c>
    </row>
    <row r="4150" spans="1:5" x14ac:dyDescent="0.25">
      <c r="A4150" s="60">
        <v>10003</v>
      </c>
      <c r="B4150">
        <v>1000</v>
      </c>
      <c r="C4150">
        <v>3</v>
      </c>
      <c r="D4150">
        <v>756.57</v>
      </c>
      <c r="E4150">
        <v>230216</v>
      </c>
    </row>
    <row r="4151" spans="1:5" x14ac:dyDescent="0.25">
      <c r="A4151" s="60">
        <v>10004</v>
      </c>
      <c r="B4151">
        <v>1000</v>
      </c>
      <c r="C4151">
        <v>4</v>
      </c>
      <c r="D4151">
        <v>2753.97</v>
      </c>
      <c r="E4151">
        <v>230216</v>
      </c>
    </row>
    <row r="4152" spans="1:5" x14ac:dyDescent="0.25">
      <c r="A4152" s="60">
        <v>210581</v>
      </c>
      <c r="B4152">
        <v>21058</v>
      </c>
      <c r="C4152">
        <v>1</v>
      </c>
      <c r="D4152">
        <v>1149.9000000000001</v>
      </c>
      <c r="E4152">
        <v>230223</v>
      </c>
    </row>
    <row r="4153" spans="1:5" x14ac:dyDescent="0.25">
      <c r="A4153" s="60">
        <v>182421</v>
      </c>
      <c r="B4153">
        <v>18242</v>
      </c>
      <c r="C4153">
        <v>1</v>
      </c>
      <c r="D4153">
        <v>4951.28</v>
      </c>
      <c r="E4153">
        <v>230301</v>
      </c>
    </row>
    <row r="4154" spans="1:5" x14ac:dyDescent="0.25">
      <c r="A4154" s="60">
        <v>230943</v>
      </c>
      <c r="B4154">
        <v>23094</v>
      </c>
      <c r="C4154">
        <v>3</v>
      </c>
      <c r="D4154">
        <v>304230.15000000002</v>
      </c>
      <c r="E4154">
        <v>230216</v>
      </c>
    </row>
    <row r="4155" spans="1:5" x14ac:dyDescent="0.25">
      <c r="A4155" s="60">
        <v>230944</v>
      </c>
      <c r="B4155">
        <v>23094</v>
      </c>
      <c r="C4155">
        <v>4</v>
      </c>
      <c r="D4155">
        <v>316390.2</v>
      </c>
      <c r="E4155">
        <v>230216</v>
      </c>
    </row>
    <row r="4156" spans="1:5" x14ac:dyDescent="0.25">
      <c r="A4156" s="60">
        <v>230941</v>
      </c>
      <c r="B4156">
        <v>23094</v>
      </c>
      <c r="C4156">
        <v>1</v>
      </c>
      <c r="D4156">
        <v>271474.78000000003</v>
      </c>
      <c r="E4156">
        <v>230216</v>
      </c>
    </row>
    <row r="4157" spans="1:5" x14ac:dyDescent="0.25">
      <c r="A4157" s="60">
        <v>230942</v>
      </c>
      <c r="B4157">
        <v>23094</v>
      </c>
      <c r="C4157">
        <v>2</v>
      </c>
      <c r="D4157">
        <v>2504.62</v>
      </c>
      <c r="E4157">
        <v>230216</v>
      </c>
    </row>
    <row r="4158" spans="1:5" x14ac:dyDescent="0.25">
      <c r="A4158" s="60">
        <v>137423</v>
      </c>
      <c r="B4158">
        <v>13742</v>
      </c>
      <c r="C4158">
        <v>3</v>
      </c>
      <c r="D4158">
        <v>1688.02</v>
      </c>
      <c r="E4158">
        <v>230216</v>
      </c>
    </row>
    <row r="4159" spans="1:5" x14ac:dyDescent="0.25">
      <c r="A4159" s="60">
        <v>137434</v>
      </c>
      <c r="B4159">
        <v>13743</v>
      </c>
      <c r="C4159">
        <v>4</v>
      </c>
      <c r="D4159">
        <v>1734.12</v>
      </c>
      <c r="E4159">
        <v>230216</v>
      </c>
    </row>
    <row r="4160" spans="1:5" x14ac:dyDescent="0.25">
      <c r="A4160" s="60">
        <v>215351</v>
      </c>
      <c r="B4160">
        <v>21535</v>
      </c>
      <c r="C4160">
        <v>1</v>
      </c>
      <c r="D4160">
        <v>4283.3</v>
      </c>
      <c r="E4160">
        <v>230216</v>
      </c>
    </row>
    <row r="4161" spans="1:5" x14ac:dyDescent="0.25">
      <c r="A4161" s="60">
        <v>258452</v>
      </c>
      <c r="B4161">
        <v>25845</v>
      </c>
      <c r="C4161">
        <v>2</v>
      </c>
      <c r="D4161">
        <v>2754.42</v>
      </c>
      <c r="E4161">
        <v>230216</v>
      </c>
    </row>
    <row r="4162" spans="1:5" x14ac:dyDescent="0.25">
      <c r="A4162" s="60">
        <v>264181</v>
      </c>
      <c r="B4162">
        <v>26418</v>
      </c>
      <c r="C4162">
        <v>1</v>
      </c>
      <c r="D4162">
        <v>6421.47</v>
      </c>
      <c r="E4162">
        <v>221201</v>
      </c>
    </row>
    <row r="4163" spans="1:5" x14ac:dyDescent="0.25">
      <c r="A4163" s="60">
        <v>188772</v>
      </c>
      <c r="B4163">
        <v>18877</v>
      </c>
      <c r="C4163">
        <v>2</v>
      </c>
      <c r="D4163">
        <v>280.89999999999998</v>
      </c>
      <c r="E4163">
        <v>211026</v>
      </c>
    </row>
    <row r="4164" spans="1:5" x14ac:dyDescent="0.25">
      <c r="A4164" s="60">
        <v>192451</v>
      </c>
      <c r="B4164">
        <v>19245</v>
      </c>
      <c r="C4164">
        <v>1</v>
      </c>
      <c r="D4164">
        <v>1795.73</v>
      </c>
      <c r="E4164">
        <v>230216</v>
      </c>
    </row>
    <row r="4165" spans="1:5" x14ac:dyDescent="0.25">
      <c r="A4165" s="60">
        <v>187031</v>
      </c>
      <c r="B4165">
        <v>18703</v>
      </c>
      <c r="C4165">
        <v>1</v>
      </c>
      <c r="D4165">
        <v>5993.55</v>
      </c>
      <c r="E4165">
        <v>230222</v>
      </c>
    </row>
    <row r="4166" spans="1:5" x14ac:dyDescent="0.25">
      <c r="A4166" s="60">
        <v>187032</v>
      </c>
      <c r="B4166">
        <v>18703</v>
      </c>
      <c r="C4166">
        <v>2</v>
      </c>
      <c r="D4166">
        <v>8412.86</v>
      </c>
      <c r="E4166">
        <v>230222</v>
      </c>
    </row>
    <row r="4167" spans="1:5" x14ac:dyDescent="0.25">
      <c r="A4167" s="60">
        <v>187033</v>
      </c>
      <c r="B4167">
        <v>18703</v>
      </c>
      <c r="C4167">
        <v>3</v>
      </c>
      <c r="D4167">
        <v>10434.540000000001</v>
      </c>
      <c r="E4167">
        <v>230222</v>
      </c>
    </row>
    <row r="4168" spans="1:5" x14ac:dyDescent="0.25">
      <c r="A4168" s="60">
        <v>292411</v>
      </c>
      <c r="B4168">
        <v>29241</v>
      </c>
      <c r="C4168">
        <v>1</v>
      </c>
      <c r="D4168">
        <v>3295</v>
      </c>
      <c r="E4168">
        <v>230201</v>
      </c>
    </row>
    <row r="4169" spans="1:5" x14ac:dyDescent="0.25">
      <c r="A4169" s="60">
        <v>162881</v>
      </c>
      <c r="B4169">
        <v>16288</v>
      </c>
      <c r="C4169">
        <v>1</v>
      </c>
      <c r="D4169">
        <v>2876.53</v>
      </c>
      <c r="E4169">
        <v>230216</v>
      </c>
    </row>
    <row r="4170" spans="1:5" x14ac:dyDescent="0.25">
      <c r="A4170" s="60">
        <v>266712</v>
      </c>
      <c r="B4170">
        <v>26671</v>
      </c>
      <c r="C4170">
        <v>2</v>
      </c>
      <c r="D4170">
        <v>3915.01</v>
      </c>
      <c r="E4170">
        <v>230215</v>
      </c>
    </row>
    <row r="4171" spans="1:5" x14ac:dyDescent="0.25">
      <c r="A4171" s="60">
        <v>266711</v>
      </c>
      <c r="B4171">
        <v>26671</v>
      </c>
      <c r="C4171">
        <v>1</v>
      </c>
      <c r="D4171">
        <v>2274.4</v>
      </c>
      <c r="E4171">
        <v>230215</v>
      </c>
    </row>
    <row r="4172" spans="1:5" x14ac:dyDescent="0.25">
      <c r="A4172" s="60">
        <v>189381</v>
      </c>
      <c r="B4172">
        <v>18938</v>
      </c>
      <c r="C4172">
        <v>1</v>
      </c>
      <c r="D4172">
        <v>1667.91</v>
      </c>
      <c r="E4172">
        <v>230216</v>
      </c>
    </row>
    <row r="4173" spans="1:5" x14ac:dyDescent="0.25">
      <c r="A4173" s="60">
        <v>189382</v>
      </c>
      <c r="B4173">
        <v>18938</v>
      </c>
      <c r="C4173">
        <v>2</v>
      </c>
      <c r="D4173">
        <v>2775.16</v>
      </c>
      <c r="E4173">
        <v>230216</v>
      </c>
    </row>
    <row r="4174" spans="1:5" x14ac:dyDescent="0.25">
      <c r="A4174" s="60">
        <v>189383</v>
      </c>
      <c r="B4174">
        <v>18938</v>
      </c>
      <c r="C4174">
        <v>3</v>
      </c>
      <c r="D4174">
        <v>3062.48</v>
      </c>
      <c r="E4174">
        <v>230216</v>
      </c>
    </row>
    <row r="4175" spans="1:5" x14ac:dyDescent="0.25">
      <c r="A4175" s="60">
        <v>189384</v>
      </c>
      <c r="B4175">
        <v>18938</v>
      </c>
      <c r="C4175">
        <v>4</v>
      </c>
      <c r="D4175">
        <v>7558.41</v>
      </c>
      <c r="E4175">
        <v>230216</v>
      </c>
    </row>
    <row r="4176" spans="1:5" x14ac:dyDescent="0.25">
      <c r="A4176" s="60">
        <v>189386</v>
      </c>
      <c r="B4176">
        <v>18938</v>
      </c>
      <c r="C4176">
        <v>6</v>
      </c>
      <c r="D4176">
        <v>3686.45</v>
      </c>
      <c r="E4176">
        <v>230216</v>
      </c>
    </row>
    <row r="4177" spans="1:5" x14ac:dyDescent="0.25">
      <c r="A4177" s="60">
        <v>189385</v>
      </c>
      <c r="B4177">
        <v>18938</v>
      </c>
      <c r="C4177">
        <v>5</v>
      </c>
      <c r="D4177">
        <v>9129.69</v>
      </c>
      <c r="E4177">
        <v>230216</v>
      </c>
    </row>
    <row r="4178" spans="1:5" x14ac:dyDescent="0.25">
      <c r="A4178" s="60">
        <v>142533</v>
      </c>
      <c r="B4178">
        <v>14253</v>
      </c>
      <c r="C4178">
        <v>3</v>
      </c>
      <c r="D4178">
        <v>5349.49</v>
      </c>
      <c r="E4178">
        <v>230301</v>
      </c>
    </row>
    <row r="4179" spans="1:5" x14ac:dyDescent="0.25">
      <c r="A4179" s="60">
        <v>142532</v>
      </c>
      <c r="B4179">
        <v>14253</v>
      </c>
      <c r="C4179">
        <v>2</v>
      </c>
      <c r="D4179">
        <v>3219.26</v>
      </c>
      <c r="E4179">
        <v>230301</v>
      </c>
    </row>
    <row r="4180" spans="1:5" x14ac:dyDescent="0.25">
      <c r="A4180" s="60">
        <v>174201</v>
      </c>
      <c r="B4180">
        <v>17420</v>
      </c>
      <c r="C4180">
        <v>1</v>
      </c>
      <c r="D4180">
        <v>837.45</v>
      </c>
      <c r="E4180">
        <v>230215</v>
      </c>
    </row>
    <row r="4181" spans="1:5" x14ac:dyDescent="0.25">
      <c r="A4181" s="60">
        <v>174203</v>
      </c>
      <c r="B4181">
        <v>17420</v>
      </c>
      <c r="C4181">
        <v>3</v>
      </c>
      <c r="D4181">
        <v>1640.04</v>
      </c>
      <c r="E4181">
        <v>230215</v>
      </c>
    </row>
    <row r="4182" spans="1:5" x14ac:dyDescent="0.25">
      <c r="A4182" s="60">
        <v>174202</v>
      </c>
      <c r="B4182">
        <v>17420</v>
      </c>
      <c r="C4182">
        <v>2</v>
      </c>
      <c r="D4182">
        <v>1295.81</v>
      </c>
      <c r="E4182">
        <v>230215</v>
      </c>
    </row>
    <row r="4183" spans="1:5" x14ac:dyDescent="0.25">
      <c r="A4183" s="60">
        <v>189011</v>
      </c>
      <c r="B4183">
        <v>18901</v>
      </c>
      <c r="C4183">
        <v>1</v>
      </c>
      <c r="D4183">
        <v>1471.53</v>
      </c>
      <c r="E4183">
        <v>230215</v>
      </c>
    </row>
    <row r="4184" spans="1:5" x14ac:dyDescent="0.25">
      <c r="A4184" s="60">
        <v>200701</v>
      </c>
      <c r="B4184">
        <v>20070</v>
      </c>
      <c r="C4184">
        <v>1</v>
      </c>
      <c r="D4184">
        <v>2313.2199999999998</v>
      </c>
      <c r="E4184">
        <v>230217</v>
      </c>
    </row>
    <row r="4185" spans="1:5" x14ac:dyDescent="0.25">
      <c r="A4185" s="60">
        <v>75871</v>
      </c>
      <c r="B4185">
        <v>7587</v>
      </c>
      <c r="C4185">
        <v>1</v>
      </c>
      <c r="D4185">
        <v>3672.34</v>
      </c>
      <c r="E4185">
        <v>230301</v>
      </c>
    </row>
    <row r="4186" spans="1:5" x14ac:dyDescent="0.25">
      <c r="A4186" s="60">
        <v>75873</v>
      </c>
      <c r="B4186">
        <v>7587</v>
      </c>
      <c r="C4186">
        <v>3</v>
      </c>
      <c r="D4186">
        <v>6791.02</v>
      </c>
      <c r="E4186">
        <v>230301</v>
      </c>
    </row>
    <row r="4187" spans="1:5" x14ac:dyDescent="0.25">
      <c r="A4187" s="60">
        <v>75872</v>
      </c>
      <c r="B4187">
        <v>7587</v>
      </c>
      <c r="C4187">
        <v>2</v>
      </c>
      <c r="D4187">
        <v>3830.43</v>
      </c>
      <c r="E4187">
        <v>230301</v>
      </c>
    </row>
    <row r="4188" spans="1:5" x14ac:dyDescent="0.25">
      <c r="A4188" s="60">
        <v>10101</v>
      </c>
      <c r="B4188">
        <v>1010</v>
      </c>
      <c r="C4188">
        <v>1</v>
      </c>
      <c r="D4188">
        <v>1232.6300000000001</v>
      </c>
      <c r="E4188">
        <v>230215</v>
      </c>
    </row>
    <row r="4189" spans="1:5" x14ac:dyDescent="0.25">
      <c r="A4189" s="60">
        <v>10121</v>
      </c>
      <c r="B4189">
        <v>1012</v>
      </c>
      <c r="C4189">
        <v>1</v>
      </c>
      <c r="D4189">
        <v>2316.41</v>
      </c>
      <c r="E4189">
        <v>230215</v>
      </c>
    </row>
    <row r="4190" spans="1:5" x14ac:dyDescent="0.25">
      <c r="A4190" s="60">
        <v>10122</v>
      </c>
      <c r="B4190">
        <v>1012</v>
      </c>
      <c r="C4190">
        <v>2</v>
      </c>
      <c r="D4190">
        <v>2892.46</v>
      </c>
      <c r="E4190">
        <v>230215</v>
      </c>
    </row>
    <row r="4191" spans="1:5" x14ac:dyDescent="0.25">
      <c r="A4191" s="60">
        <v>206532</v>
      </c>
      <c r="B4191">
        <v>20653</v>
      </c>
      <c r="C4191">
        <v>2</v>
      </c>
      <c r="D4191">
        <v>3175.5</v>
      </c>
      <c r="E4191">
        <v>230215</v>
      </c>
    </row>
    <row r="4192" spans="1:5" x14ac:dyDescent="0.25">
      <c r="A4192" s="60">
        <v>252551</v>
      </c>
      <c r="B4192">
        <v>25255</v>
      </c>
      <c r="C4192">
        <v>1</v>
      </c>
      <c r="D4192">
        <v>1753.73</v>
      </c>
      <c r="E4192">
        <v>230216</v>
      </c>
    </row>
    <row r="4193" spans="1:5" x14ac:dyDescent="0.25">
      <c r="A4193" s="60">
        <v>246882</v>
      </c>
      <c r="B4193">
        <v>24688</v>
      </c>
      <c r="C4193">
        <v>2</v>
      </c>
      <c r="D4193">
        <v>1688.83</v>
      </c>
      <c r="E4193">
        <v>230216</v>
      </c>
    </row>
    <row r="4194" spans="1:5" x14ac:dyDescent="0.25">
      <c r="A4194" s="60">
        <v>284912</v>
      </c>
      <c r="B4194">
        <v>28491</v>
      </c>
      <c r="C4194">
        <v>2</v>
      </c>
      <c r="D4194">
        <v>1393.9</v>
      </c>
      <c r="E4194">
        <v>230216</v>
      </c>
    </row>
    <row r="4195" spans="1:5" x14ac:dyDescent="0.25">
      <c r="A4195" s="60">
        <v>295371</v>
      </c>
      <c r="B4195">
        <v>29537</v>
      </c>
      <c r="C4195">
        <v>1</v>
      </c>
      <c r="D4195">
        <v>4320.3900000000003</v>
      </c>
      <c r="E4195">
        <v>230228</v>
      </c>
    </row>
    <row r="4196" spans="1:5" x14ac:dyDescent="0.25">
      <c r="A4196" s="60">
        <v>295372</v>
      </c>
      <c r="B4196">
        <v>29537</v>
      </c>
      <c r="C4196">
        <v>2</v>
      </c>
      <c r="D4196">
        <v>7776.69</v>
      </c>
      <c r="E4196">
        <v>230228</v>
      </c>
    </row>
    <row r="4197" spans="1:5" x14ac:dyDescent="0.25">
      <c r="A4197" s="60">
        <v>175641</v>
      </c>
      <c r="B4197">
        <v>17564</v>
      </c>
      <c r="C4197">
        <v>1</v>
      </c>
      <c r="D4197">
        <v>4500.46</v>
      </c>
      <c r="E4197">
        <v>230222</v>
      </c>
    </row>
    <row r="4198" spans="1:5" x14ac:dyDescent="0.25">
      <c r="A4198" s="60">
        <v>83081</v>
      </c>
      <c r="B4198">
        <v>8308</v>
      </c>
      <c r="C4198">
        <v>1</v>
      </c>
      <c r="D4198">
        <v>4058.61</v>
      </c>
      <c r="E4198">
        <v>230301</v>
      </c>
    </row>
    <row r="4199" spans="1:5" x14ac:dyDescent="0.25">
      <c r="A4199" s="60">
        <v>131852</v>
      </c>
      <c r="B4199">
        <v>13185</v>
      </c>
      <c r="C4199">
        <v>2</v>
      </c>
      <c r="D4199">
        <v>7067.98</v>
      </c>
      <c r="E4199">
        <v>230222</v>
      </c>
    </row>
    <row r="4200" spans="1:5" x14ac:dyDescent="0.25">
      <c r="A4200" s="60">
        <v>136671</v>
      </c>
      <c r="B4200">
        <v>13667</v>
      </c>
      <c r="C4200">
        <v>1</v>
      </c>
      <c r="D4200">
        <v>23812.799999999999</v>
      </c>
      <c r="E4200">
        <v>230209</v>
      </c>
    </row>
    <row r="4201" spans="1:5" x14ac:dyDescent="0.25">
      <c r="A4201" s="60">
        <v>103091</v>
      </c>
      <c r="B4201">
        <v>10309</v>
      </c>
      <c r="C4201">
        <v>1</v>
      </c>
      <c r="D4201">
        <v>14333.55</v>
      </c>
      <c r="E4201">
        <v>230209</v>
      </c>
    </row>
    <row r="4202" spans="1:5" x14ac:dyDescent="0.25">
      <c r="A4202" s="60">
        <v>103092</v>
      </c>
      <c r="B4202">
        <v>10309</v>
      </c>
      <c r="C4202">
        <v>2</v>
      </c>
      <c r="D4202">
        <v>21981.75</v>
      </c>
      <c r="E4202">
        <v>230209</v>
      </c>
    </row>
    <row r="4203" spans="1:5" x14ac:dyDescent="0.25">
      <c r="A4203" s="60">
        <v>103081</v>
      </c>
      <c r="B4203">
        <v>10308</v>
      </c>
      <c r="C4203">
        <v>1</v>
      </c>
      <c r="D4203">
        <v>9365.7000000000007</v>
      </c>
      <c r="E4203">
        <v>230209</v>
      </c>
    </row>
    <row r="4204" spans="1:5" x14ac:dyDescent="0.25">
      <c r="A4204" s="60">
        <v>103082</v>
      </c>
      <c r="B4204">
        <v>10308</v>
      </c>
      <c r="C4204">
        <v>2</v>
      </c>
      <c r="D4204">
        <v>7997.8</v>
      </c>
      <c r="E4204">
        <v>230209</v>
      </c>
    </row>
    <row r="4205" spans="1:5" x14ac:dyDescent="0.25">
      <c r="A4205" s="60">
        <v>103083</v>
      </c>
      <c r="B4205">
        <v>10308</v>
      </c>
      <c r="C4205">
        <v>3</v>
      </c>
      <c r="D4205">
        <v>15915.45</v>
      </c>
      <c r="E4205">
        <v>230209</v>
      </c>
    </row>
    <row r="4206" spans="1:5" x14ac:dyDescent="0.25">
      <c r="A4206" s="60">
        <v>103084</v>
      </c>
      <c r="B4206">
        <v>10308</v>
      </c>
      <c r="C4206">
        <v>4</v>
      </c>
      <c r="D4206">
        <v>16856.099999999999</v>
      </c>
      <c r="E4206">
        <v>230209</v>
      </c>
    </row>
    <row r="4207" spans="1:5" x14ac:dyDescent="0.25">
      <c r="A4207" s="60">
        <v>178671</v>
      </c>
      <c r="B4207">
        <v>17867</v>
      </c>
      <c r="C4207">
        <v>1</v>
      </c>
      <c r="D4207">
        <v>20362.650000000001</v>
      </c>
      <c r="E4207">
        <v>230209</v>
      </c>
    </row>
    <row r="4208" spans="1:5" x14ac:dyDescent="0.25">
      <c r="A4208" s="60">
        <v>103111</v>
      </c>
      <c r="B4208">
        <v>10311</v>
      </c>
      <c r="C4208">
        <v>1</v>
      </c>
      <c r="D4208">
        <v>7131</v>
      </c>
      <c r="E4208">
        <v>230209</v>
      </c>
    </row>
    <row r="4209" spans="1:5" x14ac:dyDescent="0.25">
      <c r="A4209" s="60">
        <v>103112</v>
      </c>
      <c r="B4209">
        <v>10311</v>
      </c>
      <c r="C4209">
        <v>2</v>
      </c>
      <c r="D4209">
        <v>11273.1</v>
      </c>
      <c r="E4209">
        <v>230209</v>
      </c>
    </row>
    <row r="4210" spans="1:5" x14ac:dyDescent="0.25">
      <c r="A4210" s="60">
        <v>103113</v>
      </c>
      <c r="B4210">
        <v>10311</v>
      </c>
      <c r="C4210">
        <v>3</v>
      </c>
      <c r="D4210">
        <v>14437.6</v>
      </c>
      <c r="E4210">
        <v>230209</v>
      </c>
    </row>
    <row r="4211" spans="1:5" x14ac:dyDescent="0.25">
      <c r="A4211" s="60">
        <v>103115</v>
      </c>
      <c r="B4211">
        <v>10311</v>
      </c>
      <c r="C4211">
        <v>5</v>
      </c>
      <c r="D4211">
        <v>9710.25</v>
      </c>
      <c r="E4211">
        <v>230209</v>
      </c>
    </row>
    <row r="4212" spans="1:5" x14ac:dyDescent="0.25">
      <c r="A4212" s="60">
        <v>103116</v>
      </c>
      <c r="B4212">
        <v>10311</v>
      </c>
      <c r="C4212">
        <v>6</v>
      </c>
      <c r="D4212">
        <v>6614.1</v>
      </c>
      <c r="E4212">
        <v>230209</v>
      </c>
    </row>
    <row r="4213" spans="1:5" x14ac:dyDescent="0.25">
      <c r="A4213" s="60">
        <v>103117</v>
      </c>
      <c r="B4213">
        <v>10311</v>
      </c>
      <c r="C4213">
        <v>7</v>
      </c>
      <c r="D4213">
        <v>15859.15</v>
      </c>
      <c r="E4213">
        <v>230209</v>
      </c>
    </row>
    <row r="4214" spans="1:5" x14ac:dyDescent="0.25">
      <c r="A4214" s="60">
        <v>103118</v>
      </c>
      <c r="B4214">
        <v>10311</v>
      </c>
      <c r="C4214">
        <v>8</v>
      </c>
      <c r="D4214">
        <v>7308.1</v>
      </c>
      <c r="E4214">
        <v>230209</v>
      </c>
    </row>
    <row r="4215" spans="1:5" x14ac:dyDescent="0.25">
      <c r="A4215" s="60">
        <v>249031</v>
      </c>
      <c r="B4215">
        <v>24903</v>
      </c>
      <c r="C4215">
        <v>1</v>
      </c>
      <c r="D4215">
        <v>14593.81</v>
      </c>
      <c r="E4215">
        <v>230216</v>
      </c>
    </row>
    <row r="4216" spans="1:5" x14ac:dyDescent="0.25">
      <c r="A4216" s="60">
        <v>249041</v>
      </c>
      <c r="B4216">
        <v>24904</v>
      </c>
      <c r="C4216">
        <v>1</v>
      </c>
      <c r="D4216">
        <v>19711.919999999998</v>
      </c>
      <c r="E4216">
        <v>230216</v>
      </c>
    </row>
    <row r="4217" spans="1:5" x14ac:dyDescent="0.25">
      <c r="A4217" s="60">
        <v>249051</v>
      </c>
      <c r="B4217">
        <v>24905</v>
      </c>
      <c r="C4217">
        <v>1</v>
      </c>
      <c r="D4217">
        <v>26317.7</v>
      </c>
      <c r="E4217">
        <v>230216</v>
      </c>
    </row>
    <row r="4218" spans="1:5" x14ac:dyDescent="0.25">
      <c r="A4218" s="60">
        <v>240821</v>
      </c>
      <c r="B4218">
        <v>24082</v>
      </c>
      <c r="C4218">
        <v>1</v>
      </c>
      <c r="D4218">
        <v>6860.35</v>
      </c>
      <c r="E4218">
        <v>230216</v>
      </c>
    </row>
    <row r="4219" spans="1:5" x14ac:dyDescent="0.25">
      <c r="A4219" s="60">
        <v>207691</v>
      </c>
      <c r="B4219">
        <v>20769</v>
      </c>
      <c r="C4219">
        <v>1</v>
      </c>
      <c r="D4219">
        <v>4387.97</v>
      </c>
      <c r="E4219">
        <v>230215</v>
      </c>
    </row>
    <row r="4220" spans="1:5" x14ac:dyDescent="0.25">
      <c r="A4220" s="60">
        <v>207692</v>
      </c>
      <c r="B4220">
        <v>20769</v>
      </c>
      <c r="C4220">
        <v>2</v>
      </c>
      <c r="D4220">
        <v>6827.29</v>
      </c>
      <c r="E4220">
        <v>230215</v>
      </c>
    </row>
    <row r="4221" spans="1:5" x14ac:dyDescent="0.25">
      <c r="A4221" s="60">
        <v>107621</v>
      </c>
      <c r="B4221">
        <v>10762</v>
      </c>
      <c r="C4221">
        <v>1</v>
      </c>
      <c r="D4221">
        <v>5177.6099999999997</v>
      </c>
      <c r="E4221">
        <v>230301</v>
      </c>
    </row>
    <row r="4222" spans="1:5" x14ac:dyDescent="0.25">
      <c r="A4222" s="60">
        <v>130191</v>
      </c>
      <c r="B4222">
        <v>13019</v>
      </c>
      <c r="C4222">
        <v>1</v>
      </c>
      <c r="D4222">
        <v>6807.95</v>
      </c>
      <c r="E4222">
        <v>230301</v>
      </c>
    </row>
    <row r="4223" spans="1:5" x14ac:dyDescent="0.25">
      <c r="A4223" s="60">
        <v>229561</v>
      </c>
      <c r="B4223">
        <v>22956</v>
      </c>
      <c r="C4223">
        <v>1</v>
      </c>
      <c r="D4223">
        <v>7203.38</v>
      </c>
      <c r="E4223">
        <v>230301</v>
      </c>
    </row>
    <row r="4224" spans="1:5" x14ac:dyDescent="0.25">
      <c r="A4224" s="60">
        <v>229571</v>
      </c>
      <c r="B4224">
        <v>22957</v>
      </c>
      <c r="C4224">
        <v>1</v>
      </c>
      <c r="D4224">
        <v>7315.2</v>
      </c>
      <c r="E4224">
        <v>230301</v>
      </c>
    </row>
    <row r="4225" spans="1:5" x14ac:dyDescent="0.25">
      <c r="A4225" s="60">
        <v>264471</v>
      </c>
      <c r="B4225">
        <v>26447</v>
      </c>
      <c r="C4225">
        <v>1</v>
      </c>
      <c r="D4225">
        <v>1100</v>
      </c>
      <c r="E4225">
        <v>230301</v>
      </c>
    </row>
    <row r="4226" spans="1:5" x14ac:dyDescent="0.25">
      <c r="A4226" s="60">
        <v>150951</v>
      </c>
      <c r="B4226">
        <v>15095</v>
      </c>
      <c r="C4226">
        <v>1</v>
      </c>
      <c r="D4226">
        <v>1500</v>
      </c>
      <c r="E4226">
        <v>230218</v>
      </c>
    </row>
    <row r="4227" spans="1:5" x14ac:dyDescent="0.25">
      <c r="A4227" s="60">
        <v>233441</v>
      </c>
      <c r="B4227">
        <v>23344</v>
      </c>
      <c r="C4227">
        <v>1</v>
      </c>
      <c r="D4227">
        <v>2036</v>
      </c>
      <c r="E4227">
        <v>230207</v>
      </c>
    </row>
    <row r="4228" spans="1:5" x14ac:dyDescent="0.25">
      <c r="A4228" s="60">
        <v>199801</v>
      </c>
      <c r="B4228">
        <v>19980</v>
      </c>
      <c r="C4228">
        <v>1</v>
      </c>
      <c r="D4228">
        <v>43941</v>
      </c>
      <c r="E4228">
        <v>230201</v>
      </c>
    </row>
    <row r="4229" spans="1:5" x14ac:dyDescent="0.25">
      <c r="A4229" s="60">
        <v>274962</v>
      </c>
      <c r="B4229">
        <v>27496</v>
      </c>
      <c r="C4229">
        <v>2</v>
      </c>
      <c r="D4229">
        <v>5263</v>
      </c>
      <c r="E4229">
        <v>221101</v>
      </c>
    </row>
    <row r="4230" spans="1:5" x14ac:dyDescent="0.25">
      <c r="A4230" s="60">
        <v>274961</v>
      </c>
      <c r="B4230">
        <v>27496</v>
      </c>
      <c r="C4230">
        <v>1</v>
      </c>
      <c r="D4230">
        <v>1031</v>
      </c>
      <c r="E4230">
        <v>221101</v>
      </c>
    </row>
    <row r="4231" spans="1:5" x14ac:dyDescent="0.25">
      <c r="A4231" s="60">
        <v>256101</v>
      </c>
      <c r="B4231">
        <v>25610</v>
      </c>
      <c r="C4231">
        <v>1</v>
      </c>
      <c r="D4231">
        <v>186249.14</v>
      </c>
      <c r="E4231">
        <v>230216</v>
      </c>
    </row>
    <row r="4232" spans="1:5" x14ac:dyDescent="0.25">
      <c r="A4232" s="60">
        <v>106411</v>
      </c>
      <c r="B4232">
        <v>10641</v>
      </c>
      <c r="C4232">
        <v>1</v>
      </c>
      <c r="D4232">
        <v>7351</v>
      </c>
      <c r="E4232">
        <v>230216</v>
      </c>
    </row>
    <row r="4233" spans="1:5" x14ac:dyDescent="0.25">
      <c r="A4233" s="60">
        <v>106412</v>
      </c>
      <c r="B4233">
        <v>10641</v>
      </c>
      <c r="C4233">
        <v>2</v>
      </c>
      <c r="D4233">
        <v>14561.58</v>
      </c>
      <c r="E4233">
        <v>230216</v>
      </c>
    </row>
    <row r="4234" spans="1:5" x14ac:dyDescent="0.25">
      <c r="A4234" s="60">
        <v>292291</v>
      </c>
      <c r="B4234">
        <v>29229</v>
      </c>
      <c r="C4234">
        <v>1</v>
      </c>
      <c r="D4234">
        <v>128126.63</v>
      </c>
      <c r="E4234">
        <v>230301</v>
      </c>
    </row>
    <row r="4235" spans="1:5" x14ac:dyDescent="0.25">
      <c r="A4235" s="60">
        <v>292292</v>
      </c>
      <c r="B4235">
        <v>29229</v>
      </c>
      <c r="C4235">
        <v>2</v>
      </c>
      <c r="D4235">
        <v>128357.57</v>
      </c>
      <c r="E4235">
        <v>230301</v>
      </c>
    </row>
    <row r="4236" spans="1:5" x14ac:dyDescent="0.25">
      <c r="A4236" s="60">
        <v>292293</v>
      </c>
      <c r="B4236">
        <v>29229</v>
      </c>
      <c r="C4236">
        <v>3</v>
      </c>
      <c r="D4236">
        <v>128357.57</v>
      </c>
      <c r="E4236">
        <v>230301</v>
      </c>
    </row>
    <row r="4237" spans="1:5" x14ac:dyDescent="0.25">
      <c r="A4237" s="60">
        <v>292294</v>
      </c>
      <c r="B4237">
        <v>29229</v>
      </c>
      <c r="C4237">
        <v>4</v>
      </c>
      <c r="D4237">
        <v>119110.75</v>
      </c>
      <c r="E4237">
        <v>230301</v>
      </c>
    </row>
    <row r="4238" spans="1:5" x14ac:dyDescent="0.25">
      <c r="A4238" s="60">
        <v>292295</v>
      </c>
      <c r="B4238">
        <v>29229</v>
      </c>
      <c r="C4238">
        <v>5</v>
      </c>
      <c r="D4238">
        <v>150455.85999999999</v>
      </c>
      <c r="E4238">
        <v>230301</v>
      </c>
    </row>
    <row r="4239" spans="1:5" x14ac:dyDescent="0.25">
      <c r="A4239" s="60">
        <v>98171</v>
      </c>
      <c r="B4239">
        <v>9817</v>
      </c>
      <c r="C4239">
        <v>1</v>
      </c>
      <c r="D4239">
        <v>372.67</v>
      </c>
      <c r="E4239">
        <v>230216</v>
      </c>
    </row>
    <row r="4240" spans="1:5" x14ac:dyDescent="0.25">
      <c r="A4240" s="60">
        <v>146976</v>
      </c>
      <c r="B4240">
        <v>14697</v>
      </c>
      <c r="C4240">
        <v>6</v>
      </c>
      <c r="D4240">
        <v>13300.34</v>
      </c>
      <c r="E4240">
        <v>230215</v>
      </c>
    </row>
    <row r="4241" spans="1:5" x14ac:dyDescent="0.25">
      <c r="A4241" s="60">
        <v>146977</v>
      </c>
      <c r="B4241">
        <v>14697</v>
      </c>
      <c r="C4241">
        <v>7</v>
      </c>
      <c r="D4241">
        <v>19023.03</v>
      </c>
      <c r="E4241">
        <v>230215</v>
      </c>
    </row>
    <row r="4242" spans="1:5" x14ac:dyDescent="0.25">
      <c r="A4242" s="60">
        <v>146978</v>
      </c>
      <c r="B4242">
        <v>14697</v>
      </c>
      <c r="C4242">
        <v>8</v>
      </c>
      <c r="D4242">
        <v>25865.03</v>
      </c>
      <c r="E4242">
        <v>230215</v>
      </c>
    </row>
    <row r="4243" spans="1:5" x14ac:dyDescent="0.25">
      <c r="A4243" s="60">
        <v>125852</v>
      </c>
      <c r="B4243">
        <v>12585</v>
      </c>
      <c r="C4243">
        <v>2</v>
      </c>
      <c r="D4243">
        <v>3920.19</v>
      </c>
      <c r="E4243">
        <v>230216</v>
      </c>
    </row>
    <row r="4244" spans="1:5" x14ac:dyDescent="0.25">
      <c r="A4244" s="60">
        <v>125853</v>
      </c>
      <c r="B4244">
        <v>12585</v>
      </c>
      <c r="C4244">
        <v>3</v>
      </c>
      <c r="D4244">
        <v>6410.19</v>
      </c>
      <c r="E4244">
        <v>230216</v>
      </c>
    </row>
    <row r="4245" spans="1:5" x14ac:dyDescent="0.25">
      <c r="A4245" s="60">
        <v>125854</v>
      </c>
      <c r="B4245">
        <v>12585</v>
      </c>
      <c r="C4245">
        <v>4</v>
      </c>
      <c r="D4245">
        <v>8283.2800000000007</v>
      </c>
      <c r="E4245">
        <v>230216</v>
      </c>
    </row>
    <row r="4246" spans="1:5" x14ac:dyDescent="0.25">
      <c r="A4246" s="60">
        <v>207061</v>
      </c>
      <c r="B4246">
        <v>20706</v>
      </c>
      <c r="C4246">
        <v>1</v>
      </c>
      <c r="D4246">
        <v>7409.25</v>
      </c>
      <c r="E4246">
        <v>230216</v>
      </c>
    </row>
    <row r="4247" spans="1:5" x14ac:dyDescent="0.25">
      <c r="A4247" s="60">
        <v>207062</v>
      </c>
      <c r="B4247">
        <v>20706</v>
      </c>
      <c r="C4247">
        <v>2</v>
      </c>
      <c r="D4247">
        <v>8185.06</v>
      </c>
      <c r="E4247">
        <v>230216</v>
      </c>
    </row>
    <row r="4248" spans="1:5" x14ac:dyDescent="0.25">
      <c r="A4248" s="60">
        <v>237061</v>
      </c>
      <c r="B4248">
        <v>23706</v>
      </c>
      <c r="C4248">
        <v>1</v>
      </c>
      <c r="D4248">
        <v>17618.72</v>
      </c>
      <c r="E4248">
        <v>230215</v>
      </c>
    </row>
    <row r="4249" spans="1:5" x14ac:dyDescent="0.25">
      <c r="A4249" s="60">
        <v>237062</v>
      </c>
      <c r="B4249">
        <v>23706</v>
      </c>
      <c r="C4249">
        <v>2</v>
      </c>
      <c r="D4249">
        <v>25777.32</v>
      </c>
      <c r="E4249">
        <v>230215</v>
      </c>
    </row>
    <row r="4250" spans="1:5" x14ac:dyDescent="0.25">
      <c r="A4250" s="60">
        <v>237063</v>
      </c>
      <c r="B4250">
        <v>23706</v>
      </c>
      <c r="C4250">
        <v>3</v>
      </c>
      <c r="D4250">
        <v>40448.75</v>
      </c>
      <c r="E4250">
        <v>230215</v>
      </c>
    </row>
    <row r="4251" spans="1:5" x14ac:dyDescent="0.25">
      <c r="A4251" s="60">
        <v>132401</v>
      </c>
      <c r="B4251">
        <v>13240</v>
      </c>
      <c r="C4251">
        <v>1</v>
      </c>
      <c r="D4251">
        <v>4109.67</v>
      </c>
      <c r="E4251">
        <v>220908</v>
      </c>
    </row>
    <row r="4252" spans="1:5" x14ac:dyDescent="0.25">
      <c r="A4252" s="60">
        <v>132404</v>
      </c>
      <c r="B4252">
        <v>13240</v>
      </c>
      <c r="C4252">
        <v>4</v>
      </c>
      <c r="D4252">
        <v>5366.78</v>
      </c>
      <c r="E4252">
        <v>220908</v>
      </c>
    </row>
    <row r="4253" spans="1:5" x14ac:dyDescent="0.25">
      <c r="A4253" s="60">
        <v>10231</v>
      </c>
      <c r="B4253">
        <v>1023</v>
      </c>
      <c r="C4253">
        <v>1</v>
      </c>
      <c r="D4253">
        <v>2541.9899999999998</v>
      </c>
      <c r="E4253">
        <v>230301</v>
      </c>
    </row>
    <row r="4254" spans="1:5" x14ac:dyDescent="0.25">
      <c r="A4254" s="60">
        <v>10232</v>
      </c>
      <c r="B4254">
        <v>1023</v>
      </c>
      <c r="C4254">
        <v>2</v>
      </c>
      <c r="D4254">
        <v>4932.28</v>
      </c>
      <c r="E4254">
        <v>230301</v>
      </c>
    </row>
    <row r="4255" spans="1:5" x14ac:dyDescent="0.25">
      <c r="A4255" s="60">
        <v>165031</v>
      </c>
      <c r="B4255">
        <v>16503</v>
      </c>
      <c r="C4255">
        <v>1</v>
      </c>
      <c r="D4255">
        <v>558.53</v>
      </c>
      <c r="E4255">
        <v>200820</v>
      </c>
    </row>
    <row r="4256" spans="1:5" x14ac:dyDescent="0.25">
      <c r="A4256" s="60">
        <v>165032</v>
      </c>
      <c r="B4256">
        <v>16503</v>
      </c>
      <c r="C4256">
        <v>2</v>
      </c>
      <c r="D4256">
        <v>3541.67</v>
      </c>
      <c r="E4256">
        <v>220627</v>
      </c>
    </row>
    <row r="4257" spans="1:5" x14ac:dyDescent="0.25">
      <c r="A4257" s="60">
        <v>292001</v>
      </c>
      <c r="B4257">
        <v>29200</v>
      </c>
      <c r="C4257">
        <v>1</v>
      </c>
      <c r="D4257">
        <v>16943.080000000002</v>
      </c>
      <c r="E4257">
        <v>230301</v>
      </c>
    </row>
    <row r="4258" spans="1:5" x14ac:dyDescent="0.25">
      <c r="A4258" s="60">
        <v>251162</v>
      </c>
      <c r="B4258">
        <v>25116</v>
      </c>
      <c r="C4258">
        <v>2</v>
      </c>
      <c r="D4258">
        <v>839.9</v>
      </c>
      <c r="E4258">
        <v>230223</v>
      </c>
    </row>
    <row r="4259" spans="1:5" x14ac:dyDescent="0.25">
      <c r="A4259" s="60">
        <v>251161</v>
      </c>
      <c r="B4259">
        <v>25116</v>
      </c>
      <c r="C4259">
        <v>1</v>
      </c>
      <c r="D4259">
        <v>839.9</v>
      </c>
      <c r="E4259">
        <v>230223</v>
      </c>
    </row>
    <row r="4260" spans="1:5" x14ac:dyDescent="0.25">
      <c r="A4260" s="60">
        <v>284101</v>
      </c>
      <c r="B4260">
        <v>28410</v>
      </c>
      <c r="C4260">
        <v>1</v>
      </c>
      <c r="D4260">
        <v>9581.67</v>
      </c>
      <c r="E4260">
        <v>230222</v>
      </c>
    </row>
    <row r="4261" spans="1:5" x14ac:dyDescent="0.25">
      <c r="A4261" s="60">
        <v>284102</v>
      </c>
      <c r="B4261">
        <v>28410</v>
      </c>
      <c r="C4261">
        <v>2</v>
      </c>
      <c r="D4261">
        <v>12225.12</v>
      </c>
      <c r="E4261">
        <v>230222</v>
      </c>
    </row>
    <row r="4262" spans="1:5" x14ac:dyDescent="0.25">
      <c r="A4262" s="60">
        <v>284103</v>
      </c>
      <c r="B4262">
        <v>28410</v>
      </c>
      <c r="C4262">
        <v>3</v>
      </c>
      <c r="D4262">
        <v>13704.27</v>
      </c>
      <c r="E4262">
        <v>230222</v>
      </c>
    </row>
    <row r="4263" spans="1:5" x14ac:dyDescent="0.25">
      <c r="A4263" s="60">
        <v>284104</v>
      </c>
      <c r="B4263">
        <v>28410</v>
      </c>
      <c r="C4263">
        <v>4</v>
      </c>
      <c r="D4263">
        <v>18633.25</v>
      </c>
      <c r="E4263">
        <v>230222</v>
      </c>
    </row>
    <row r="4264" spans="1:5" x14ac:dyDescent="0.25">
      <c r="A4264" s="60">
        <v>210321</v>
      </c>
      <c r="B4264">
        <v>21032</v>
      </c>
      <c r="C4264">
        <v>1</v>
      </c>
      <c r="D4264">
        <v>3852.5</v>
      </c>
      <c r="E4264">
        <v>230216</v>
      </c>
    </row>
    <row r="4265" spans="1:5" x14ac:dyDescent="0.25">
      <c r="A4265" s="60">
        <v>210322</v>
      </c>
      <c r="B4265">
        <v>21032</v>
      </c>
      <c r="C4265">
        <v>2</v>
      </c>
      <c r="D4265">
        <v>7227.92</v>
      </c>
      <c r="E4265">
        <v>230216</v>
      </c>
    </row>
    <row r="4266" spans="1:5" x14ac:dyDescent="0.25">
      <c r="A4266" s="60">
        <v>210324</v>
      </c>
      <c r="B4266">
        <v>21032</v>
      </c>
      <c r="C4266">
        <v>4</v>
      </c>
      <c r="D4266">
        <v>10002.64</v>
      </c>
      <c r="E4266">
        <v>230216</v>
      </c>
    </row>
    <row r="4267" spans="1:5" x14ac:dyDescent="0.25">
      <c r="A4267" s="60">
        <v>268852</v>
      </c>
      <c r="B4267">
        <v>26885</v>
      </c>
      <c r="C4267">
        <v>2</v>
      </c>
      <c r="D4267">
        <v>10801.39</v>
      </c>
      <c r="E4267">
        <v>230301</v>
      </c>
    </row>
    <row r="4268" spans="1:5" x14ac:dyDescent="0.25">
      <c r="A4268" s="60">
        <v>269301</v>
      </c>
      <c r="B4268">
        <v>26930</v>
      </c>
      <c r="C4268">
        <v>1</v>
      </c>
      <c r="D4268">
        <v>8619.44</v>
      </c>
      <c r="E4268">
        <v>230301</v>
      </c>
    </row>
    <row r="4269" spans="1:5" x14ac:dyDescent="0.25">
      <c r="A4269" s="60">
        <v>269311</v>
      </c>
      <c r="B4269">
        <v>26931</v>
      </c>
      <c r="C4269">
        <v>1</v>
      </c>
      <c r="D4269">
        <v>8219.15</v>
      </c>
      <c r="E4269">
        <v>230301</v>
      </c>
    </row>
    <row r="4270" spans="1:5" x14ac:dyDescent="0.25">
      <c r="A4270" s="60">
        <v>198874</v>
      </c>
      <c r="B4270">
        <v>19887</v>
      </c>
      <c r="C4270">
        <v>4</v>
      </c>
      <c r="D4270">
        <v>10801.39</v>
      </c>
      <c r="E4270">
        <v>230301</v>
      </c>
    </row>
    <row r="4271" spans="1:5" x14ac:dyDescent="0.25">
      <c r="A4271" s="60">
        <v>198873</v>
      </c>
      <c r="B4271">
        <v>19887</v>
      </c>
      <c r="C4271">
        <v>3</v>
      </c>
      <c r="D4271">
        <v>8984.16</v>
      </c>
      <c r="E4271">
        <v>230301</v>
      </c>
    </row>
    <row r="4272" spans="1:5" x14ac:dyDescent="0.25">
      <c r="A4272" s="60">
        <v>278541</v>
      </c>
      <c r="B4272">
        <v>27854</v>
      </c>
      <c r="C4272">
        <v>1</v>
      </c>
      <c r="D4272">
        <v>1829.15</v>
      </c>
      <c r="E4272">
        <v>230201</v>
      </c>
    </row>
    <row r="4273" spans="1:5" x14ac:dyDescent="0.25">
      <c r="A4273" s="60">
        <v>278542</v>
      </c>
      <c r="B4273">
        <v>27854</v>
      </c>
      <c r="C4273">
        <v>2</v>
      </c>
      <c r="D4273">
        <v>1829.15</v>
      </c>
      <c r="E4273">
        <v>230201</v>
      </c>
    </row>
    <row r="4274" spans="1:5" x14ac:dyDescent="0.25">
      <c r="A4274" s="60">
        <v>295531</v>
      </c>
      <c r="B4274">
        <v>29553</v>
      </c>
      <c r="C4274">
        <v>1</v>
      </c>
      <c r="D4274">
        <v>2271.8000000000002</v>
      </c>
      <c r="E4274">
        <v>230201</v>
      </c>
    </row>
    <row r="4275" spans="1:5" x14ac:dyDescent="0.25">
      <c r="A4275" s="60">
        <v>287991</v>
      </c>
      <c r="B4275">
        <v>28799</v>
      </c>
      <c r="C4275">
        <v>1</v>
      </c>
      <c r="D4275">
        <v>1209.08</v>
      </c>
      <c r="E4275">
        <v>230201</v>
      </c>
    </row>
    <row r="4276" spans="1:5" x14ac:dyDescent="0.25">
      <c r="A4276" s="60">
        <v>10282</v>
      </c>
      <c r="B4276">
        <v>1028</v>
      </c>
      <c r="C4276">
        <v>2</v>
      </c>
      <c r="D4276">
        <v>13529.08</v>
      </c>
      <c r="E4276">
        <v>230301</v>
      </c>
    </row>
    <row r="4277" spans="1:5" x14ac:dyDescent="0.25">
      <c r="A4277" s="60">
        <v>10281</v>
      </c>
      <c r="B4277">
        <v>1028</v>
      </c>
      <c r="C4277">
        <v>1</v>
      </c>
      <c r="D4277">
        <v>49008.81</v>
      </c>
      <c r="E4277">
        <v>220930</v>
      </c>
    </row>
    <row r="4278" spans="1:5" x14ac:dyDescent="0.25">
      <c r="A4278" s="60">
        <v>286031</v>
      </c>
      <c r="B4278">
        <v>28603</v>
      </c>
      <c r="C4278">
        <v>1</v>
      </c>
      <c r="D4278">
        <v>2047.81</v>
      </c>
      <c r="E4278">
        <v>230224</v>
      </c>
    </row>
    <row r="4279" spans="1:5" x14ac:dyDescent="0.25">
      <c r="A4279" s="60">
        <v>10293</v>
      </c>
      <c r="B4279">
        <v>1029</v>
      </c>
      <c r="C4279">
        <v>3</v>
      </c>
      <c r="D4279">
        <v>6315.86</v>
      </c>
      <c r="E4279">
        <v>230216</v>
      </c>
    </row>
    <row r="4280" spans="1:5" x14ac:dyDescent="0.25">
      <c r="A4280" s="60">
        <v>10294</v>
      </c>
      <c r="B4280">
        <v>1029</v>
      </c>
      <c r="C4280">
        <v>4</v>
      </c>
      <c r="D4280">
        <v>11975.85</v>
      </c>
      <c r="E4280">
        <v>230216</v>
      </c>
    </row>
    <row r="4281" spans="1:5" x14ac:dyDescent="0.25">
      <c r="A4281" s="60">
        <v>213021</v>
      </c>
      <c r="B4281">
        <v>21302</v>
      </c>
      <c r="C4281">
        <v>1</v>
      </c>
      <c r="D4281">
        <v>6148.59</v>
      </c>
      <c r="E4281">
        <v>230223</v>
      </c>
    </row>
    <row r="4282" spans="1:5" x14ac:dyDescent="0.25">
      <c r="A4282" s="60">
        <v>244322</v>
      </c>
      <c r="B4282">
        <v>24432</v>
      </c>
      <c r="C4282">
        <v>2</v>
      </c>
      <c r="D4282">
        <v>29220.86</v>
      </c>
      <c r="E4282">
        <v>230209</v>
      </c>
    </row>
    <row r="4283" spans="1:5" x14ac:dyDescent="0.25">
      <c r="A4283" s="60">
        <v>244321</v>
      </c>
      <c r="B4283">
        <v>24432</v>
      </c>
      <c r="C4283">
        <v>1</v>
      </c>
      <c r="D4283">
        <v>26148.09</v>
      </c>
      <c r="E4283">
        <v>230209</v>
      </c>
    </row>
    <row r="4284" spans="1:5" x14ac:dyDescent="0.25">
      <c r="A4284" s="60">
        <v>268325</v>
      </c>
      <c r="B4284">
        <v>26832</v>
      </c>
      <c r="C4284">
        <v>5</v>
      </c>
      <c r="D4284">
        <v>43594.85</v>
      </c>
      <c r="E4284">
        <v>230209</v>
      </c>
    </row>
    <row r="4285" spans="1:5" x14ac:dyDescent="0.25">
      <c r="A4285" s="60">
        <v>268321</v>
      </c>
      <c r="B4285">
        <v>26832</v>
      </c>
      <c r="C4285">
        <v>1</v>
      </c>
      <c r="D4285">
        <v>43594.85</v>
      </c>
      <c r="E4285">
        <v>230209</v>
      </c>
    </row>
    <row r="4286" spans="1:5" x14ac:dyDescent="0.25">
      <c r="A4286" s="60">
        <v>268326</v>
      </c>
      <c r="B4286">
        <v>26832</v>
      </c>
      <c r="C4286">
        <v>6</v>
      </c>
      <c r="D4286">
        <v>43594.85</v>
      </c>
      <c r="E4286">
        <v>230209</v>
      </c>
    </row>
    <row r="4287" spans="1:5" x14ac:dyDescent="0.25">
      <c r="A4287" s="60">
        <v>268322</v>
      </c>
      <c r="B4287">
        <v>26832</v>
      </c>
      <c r="C4287">
        <v>2</v>
      </c>
      <c r="D4287">
        <v>43594.85</v>
      </c>
      <c r="E4287">
        <v>230209</v>
      </c>
    </row>
    <row r="4288" spans="1:5" x14ac:dyDescent="0.25">
      <c r="A4288" s="60">
        <v>268327</v>
      </c>
      <c r="B4288">
        <v>26832</v>
      </c>
      <c r="C4288">
        <v>7</v>
      </c>
      <c r="D4288">
        <v>43594.85</v>
      </c>
      <c r="E4288">
        <v>230209</v>
      </c>
    </row>
    <row r="4289" spans="1:5" x14ac:dyDescent="0.25">
      <c r="A4289" s="60">
        <v>268323</v>
      </c>
      <c r="B4289">
        <v>26832</v>
      </c>
      <c r="C4289">
        <v>3</v>
      </c>
      <c r="D4289">
        <v>43594.85</v>
      </c>
      <c r="E4289">
        <v>230209</v>
      </c>
    </row>
    <row r="4290" spans="1:5" x14ac:dyDescent="0.25">
      <c r="A4290" s="60">
        <v>268328</v>
      </c>
      <c r="B4290">
        <v>26832</v>
      </c>
      <c r="C4290">
        <v>8</v>
      </c>
      <c r="D4290">
        <v>43594.85</v>
      </c>
      <c r="E4290">
        <v>230209</v>
      </c>
    </row>
    <row r="4291" spans="1:5" x14ac:dyDescent="0.25">
      <c r="A4291" s="60">
        <v>268324</v>
      </c>
      <c r="B4291">
        <v>26832</v>
      </c>
      <c r="C4291">
        <v>4</v>
      </c>
      <c r="D4291">
        <v>43594.85</v>
      </c>
      <c r="E4291">
        <v>230209</v>
      </c>
    </row>
    <row r="4292" spans="1:5" x14ac:dyDescent="0.25">
      <c r="A4292" s="60">
        <v>244301</v>
      </c>
      <c r="B4292">
        <v>24430</v>
      </c>
      <c r="C4292">
        <v>1</v>
      </c>
      <c r="D4292">
        <v>12643.88</v>
      </c>
      <c r="E4292">
        <v>230209</v>
      </c>
    </row>
    <row r="4293" spans="1:5" x14ac:dyDescent="0.25">
      <c r="A4293" s="60">
        <v>244291</v>
      </c>
      <c r="B4293">
        <v>24429</v>
      </c>
      <c r="C4293">
        <v>1</v>
      </c>
      <c r="D4293">
        <v>24779.87</v>
      </c>
      <c r="E4293">
        <v>230209</v>
      </c>
    </row>
    <row r="4294" spans="1:5" x14ac:dyDescent="0.25">
      <c r="A4294" s="60">
        <v>244292</v>
      </c>
      <c r="B4294">
        <v>24429</v>
      </c>
      <c r="C4294">
        <v>2</v>
      </c>
      <c r="D4294">
        <v>24779.87</v>
      </c>
      <c r="E4294">
        <v>230209</v>
      </c>
    </row>
    <row r="4295" spans="1:5" x14ac:dyDescent="0.25">
      <c r="A4295" s="60">
        <v>244294</v>
      </c>
      <c r="B4295">
        <v>24429</v>
      </c>
      <c r="C4295">
        <v>4</v>
      </c>
      <c r="D4295">
        <v>31754.26</v>
      </c>
      <c r="E4295">
        <v>230209</v>
      </c>
    </row>
    <row r="4296" spans="1:5" x14ac:dyDescent="0.25">
      <c r="A4296" s="60">
        <v>244293</v>
      </c>
      <c r="B4296">
        <v>24429</v>
      </c>
      <c r="C4296">
        <v>3</v>
      </c>
      <c r="D4296">
        <v>24779.87</v>
      </c>
      <c r="E4296">
        <v>230209</v>
      </c>
    </row>
    <row r="4297" spans="1:5" x14ac:dyDescent="0.25">
      <c r="A4297" s="60">
        <v>244295</v>
      </c>
      <c r="B4297">
        <v>24429</v>
      </c>
      <c r="C4297">
        <v>5</v>
      </c>
      <c r="D4297">
        <v>31754.26</v>
      </c>
      <c r="E4297">
        <v>230209</v>
      </c>
    </row>
    <row r="4298" spans="1:5" x14ac:dyDescent="0.25">
      <c r="A4298" s="60">
        <v>244332</v>
      </c>
      <c r="B4298">
        <v>24433</v>
      </c>
      <c r="C4298">
        <v>2</v>
      </c>
      <c r="D4298">
        <v>24798.16</v>
      </c>
      <c r="E4298">
        <v>230209</v>
      </c>
    </row>
    <row r="4299" spans="1:5" x14ac:dyDescent="0.25">
      <c r="A4299" s="60">
        <v>244331</v>
      </c>
      <c r="B4299">
        <v>24433</v>
      </c>
      <c r="C4299">
        <v>1</v>
      </c>
      <c r="D4299">
        <v>17253.84</v>
      </c>
      <c r="E4299">
        <v>230209</v>
      </c>
    </row>
    <row r="4300" spans="1:5" x14ac:dyDescent="0.25">
      <c r="A4300" s="60">
        <v>285951</v>
      </c>
      <c r="B4300">
        <v>28595</v>
      </c>
      <c r="C4300">
        <v>1</v>
      </c>
      <c r="D4300">
        <v>88849.58</v>
      </c>
      <c r="E4300">
        <v>230102</v>
      </c>
    </row>
    <row r="4301" spans="1:5" x14ac:dyDescent="0.25">
      <c r="A4301" s="60">
        <v>285952</v>
      </c>
      <c r="B4301">
        <v>28595</v>
      </c>
      <c r="C4301">
        <v>2</v>
      </c>
      <c r="D4301">
        <v>127016.81</v>
      </c>
      <c r="E4301">
        <v>230301</v>
      </c>
    </row>
    <row r="4302" spans="1:5" x14ac:dyDescent="0.25">
      <c r="A4302" s="60">
        <v>283401</v>
      </c>
      <c r="B4302">
        <v>28340</v>
      </c>
      <c r="C4302">
        <v>1</v>
      </c>
      <c r="D4302">
        <v>2130.29</v>
      </c>
      <c r="E4302">
        <v>230216</v>
      </c>
    </row>
    <row r="4303" spans="1:5" x14ac:dyDescent="0.25">
      <c r="A4303" s="60">
        <v>147411</v>
      </c>
      <c r="B4303">
        <v>14741</v>
      </c>
      <c r="C4303">
        <v>1</v>
      </c>
      <c r="D4303">
        <v>1909.72</v>
      </c>
      <c r="E4303">
        <v>230216</v>
      </c>
    </row>
    <row r="4304" spans="1:5" x14ac:dyDescent="0.25">
      <c r="A4304" s="60">
        <v>88752</v>
      </c>
      <c r="B4304">
        <v>8875</v>
      </c>
      <c r="C4304">
        <v>2</v>
      </c>
      <c r="D4304">
        <v>943522.07</v>
      </c>
      <c r="E4304">
        <v>230301</v>
      </c>
    </row>
    <row r="4305" spans="1:5" x14ac:dyDescent="0.25">
      <c r="A4305" s="60">
        <v>250291</v>
      </c>
      <c r="B4305">
        <v>25029</v>
      </c>
      <c r="C4305">
        <v>1</v>
      </c>
      <c r="D4305">
        <v>1090952.3799999999</v>
      </c>
      <c r="E4305">
        <v>230301</v>
      </c>
    </row>
    <row r="4306" spans="1:5" x14ac:dyDescent="0.25">
      <c r="A4306" s="60">
        <v>287831</v>
      </c>
      <c r="B4306">
        <v>28783</v>
      </c>
      <c r="C4306">
        <v>1</v>
      </c>
      <c r="D4306">
        <v>1090940.1000000001</v>
      </c>
      <c r="E4306">
        <v>230301</v>
      </c>
    </row>
    <row r="4307" spans="1:5" x14ac:dyDescent="0.25">
      <c r="A4307" s="60">
        <v>75241</v>
      </c>
      <c r="B4307">
        <v>7524</v>
      </c>
      <c r="C4307">
        <v>1</v>
      </c>
      <c r="D4307">
        <v>341.71</v>
      </c>
      <c r="E4307">
        <v>230216</v>
      </c>
    </row>
    <row r="4308" spans="1:5" x14ac:dyDescent="0.25">
      <c r="A4308" s="60">
        <v>75242</v>
      </c>
      <c r="B4308">
        <v>7524</v>
      </c>
      <c r="C4308">
        <v>2</v>
      </c>
      <c r="D4308">
        <v>615.57000000000005</v>
      </c>
      <c r="E4308">
        <v>230216</v>
      </c>
    </row>
    <row r="4309" spans="1:5" x14ac:dyDescent="0.25">
      <c r="A4309" s="60">
        <v>293801</v>
      </c>
      <c r="B4309">
        <v>29380</v>
      </c>
      <c r="C4309">
        <v>1</v>
      </c>
      <c r="D4309">
        <v>1165.19</v>
      </c>
      <c r="E4309">
        <v>230216</v>
      </c>
    </row>
    <row r="4310" spans="1:5" x14ac:dyDescent="0.25">
      <c r="A4310" s="60">
        <v>226061</v>
      </c>
      <c r="B4310">
        <v>22606</v>
      </c>
      <c r="C4310">
        <v>1</v>
      </c>
      <c r="D4310">
        <v>455.8</v>
      </c>
      <c r="E4310">
        <v>220701</v>
      </c>
    </row>
    <row r="4311" spans="1:5" x14ac:dyDescent="0.25">
      <c r="A4311" s="60">
        <v>160192</v>
      </c>
      <c r="B4311">
        <v>16019</v>
      </c>
      <c r="C4311">
        <v>2</v>
      </c>
      <c r="D4311">
        <v>2611.19</v>
      </c>
      <c r="E4311">
        <v>230216</v>
      </c>
    </row>
    <row r="4312" spans="1:5" x14ac:dyDescent="0.25">
      <c r="A4312" s="60">
        <v>173271</v>
      </c>
      <c r="B4312">
        <v>17327</v>
      </c>
      <c r="C4312">
        <v>1</v>
      </c>
      <c r="D4312">
        <v>1685.81</v>
      </c>
      <c r="E4312">
        <v>230216</v>
      </c>
    </row>
    <row r="4313" spans="1:5" x14ac:dyDescent="0.25">
      <c r="A4313" s="60">
        <v>173272</v>
      </c>
      <c r="B4313">
        <v>17327</v>
      </c>
      <c r="C4313">
        <v>2</v>
      </c>
      <c r="D4313">
        <v>2099.02</v>
      </c>
      <c r="E4313">
        <v>230216</v>
      </c>
    </row>
    <row r="4314" spans="1:5" x14ac:dyDescent="0.25">
      <c r="A4314" s="60">
        <v>173273</v>
      </c>
      <c r="B4314">
        <v>17327</v>
      </c>
      <c r="C4314">
        <v>3</v>
      </c>
      <c r="D4314">
        <v>2611.3000000000002</v>
      </c>
      <c r="E4314">
        <v>230216</v>
      </c>
    </row>
    <row r="4315" spans="1:5" x14ac:dyDescent="0.25">
      <c r="A4315" s="60">
        <v>113853</v>
      </c>
      <c r="B4315">
        <v>11385</v>
      </c>
      <c r="C4315">
        <v>3</v>
      </c>
      <c r="D4315">
        <v>1342.74</v>
      </c>
      <c r="E4315">
        <v>230301</v>
      </c>
    </row>
    <row r="4316" spans="1:5" x14ac:dyDescent="0.25">
      <c r="A4316" s="60">
        <v>113854</v>
      </c>
      <c r="B4316">
        <v>11385</v>
      </c>
      <c r="C4316">
        <v>4</v>
      </c>
      <c r="D4316">
        <v>2525.7800000000002</v>
      </c>
      <c r="E4316">
        <v>230301</v>
      </c>
    </row>
    <row r="4317" spans="1:5" x14ac:dyDescent="0.25">
      <c r="A4317" s="60">
        <v>113851</v>
      </c>
      <c r="B4317">
        <v>11385</v>
      </c>
      <c r="C4317">
        <v>1</v>
      </c>
      <c r="D4317">
        <v>2461.81</v>
      </c>
      <c r="E4317">
        <v>230301</v>
      </c>
    </row>
    <row r="4318" spans="1:5" x14ac:dyDescent="0.25">
      <c r="A4318" s="60">
        <v>113855</v>
      </c>
      <c r="B4318">
        <v>11385</v>
      </c>
      <c r="C4318">
        <v>5</v>
      </c>
      <c r="D4318">
        <v>4630.7</v>
      </c>
      <c r="E4318">
        <v>230301</v>
      </c>
    </row>
    <row r="4319" spans="1:5" x14ac:dyDescent="0.25">
      <c r="A4319" s="60">
        <v>113852</v>
      </c>
      <c r="B4319">
        <v>11385</v>
      </c>
      <c r="C4319">
        <v>2</v>
      </c>
      <c r="D4319">
        <v>3125.71</v>
      </c>
      <c r="E4319">
        <v>230301</v>
      </c>
    </row>
    <row r="4320" spans="1:5" x14ac:dyDescent="0.25">
      <c r="A4320" s="60">
        <v>113856</v>
      </c>
      <c r="B4320">
        <v>11385</v>
      </c>
      <c r="C4320">
        <v>6</v>
      </c>
      <c r="D4320">
        <v>5913.3</v>
      </c>
      <c r="E4320">
        <v>230301</v>
      </c>
    </row>
    <row r="4321" spans="1:5" x14ac:dyDescent="0.25">
      <c r="A4321" s="60">
        <v>145041</v>
      </c>
      <c r="B4321">
        <v>14504</v>
      </c>
      <c r="C4321">
        <v>1</v>
      </c>
      <c r="D4321">
        <v>2991.2</v>
      </c>
      <c r="E4321">
        <v>230301</v>
      </c>
    </row>
    <row r="4322" spans="1:5" x14ac:dyDescent="0.25">
      <c r="A4322" s="60">
        <v>145042</v>
      </c>
      <c r="B4322">
        <v>14504</v>
      </c>
      <c r="C4322">
        <v>2</v>
      </c>
      <c r="D4322">
        <v>5658.73</v>
      </c>
      <c r="E4322">
        <v>230301</v>
      </c>
    </row>
    <row r="4323" spans="1:5" x14ac:dyDescent="0.25">
      <c r="A4323" s="60">
        <v>194561</v>
      </c>
      <c r="B4323">
        <v>19456</v>
      </c>
      <c r="C4323">
        <v>1</v>
      </c>
      <c r="D4323">
        <v>732.41</v>
      </c>
      <c r="E4323">
        <v>230216</v>
      </c>
    </row>
    <row r="4324" spans="1:5" x14ac:dyDescent="0.25">
      <c r="A4324" s="60">
        <v>141423</v>
      </c>
      <c r="B4324">
        <v>14142</v>
      </c>
      <c r="C4324">
        <v>3</v>
      </c>
      <c r="D4324">
        <v>2281.5</v>
      </c>
      <c r="E4324">
        <v>230201</v>
      </c>
    </row>
    <row r="4325" spans="1:5" x14ac:dyDescent="0.25">
      <c r="A4325" s="60">
        <v>141424</v>
      </c>
      <c r="B4325">
        <v>14142</v>
      </c>
      <c r="C4325">
        <v>4</v>
      </c>
      <c r="D4325">
        <v>3946.8</v>
      </c>
      <c r="E4325">
        <v>230201</v>
      </c>
    </row>
    <row r="4326" spans="1:5" x14ac:dyDescent="0.25">
      <c r="A4326" s="60">
        <v>141425</v>
      </c>
      <c r="B4326">
        <v>14142</v>
      </c>
      <c r="C4326">
        <v>5</v>
      </c>
      <c r="D4326">
        <v>1667.4</v>
      </c>
      <c r="E4326">
        <v>230201</v>
      </c>
    </row>
    <row r="4327" spans="1:5" x14ac:dyDescent="0.25">
      <c r="A4327" s="60">
        <v>141426</v>
      </c>
      <c r="B4327">
        <v>14142</v>
      </c>
      <c r="C4327">
        <v>6</v>
      </c>
      <c r="D4327">
        <v>3281.2</v>
      </c>
      <c r="E4327">
        <v>230201</v>
      </c>
    </row>
    <row r="4328" spans="1:5" x14ac:dyDescent="0.25">
      <c r="A4328" s="60">
        <v>182521</v>
      </c>
      <c r="B4328">
        <v>18252</v>
      </c>
      <c r="C4328">
        <v>1</v>
      </c>
      <c r="D4328">
        <v>1083.9000000000001</v>
      </c>
      <c r="E4328">
        <v>230201</v>
      </c>
    </row>
    <row r="4329" spans="1:5" x14ac:dyDescent="0.25">
      <c r="A4329" s="60">
        <v>182522</v>
      </c>
      <c r="B4329">
        <v>18252</v>
      </c>
      <c r="C4329">
        <v>2</v>
      </c>
      <c r="D4329">
        <v>2059.1999999999998</v>
      </c>
      <c r="E4329">
        <v>230201</v>
      </c>
    </row>
    <row r="4330" spans="1:5" x14ac:dyDescent="0.25">
      <c r="A4330" s="60">
        <v>10411</v>
      </c>
      <c r="B4330">
        <v>1041</v>
      </c>
      <c r="C4330">
        <v>1</v>
      </c>
      <c r="D4330">
        <v>1014.63</v>
      </c>
      <c r="E4330">
        <v>230206</v>
      </c>
    </row>
    <row r="4331" spans="1:5" x14ac:dyDescent="0.25">
      <c r="A4331" s="60">
        <v>2045010</v>
      </c>
      <c r="B4331">
        <v>20450</v>
      </c>
      <c r="C4331">
        <v>10</v>
      </c>
      <c r="D4331">
        <v>3763.02</v>
      </c>
      <c r="E4331">
        <v>230216</v>
      </c>
    </row>
    <row r="4332" spans="1:5" x14ac:dyDescent="0.25">
      <c r="A4332" s="60">
        <v>2045011</v>
      </c>
      <c r="B4332">
        <v>20450</v>
      </c>
      <c r="C4332">
        <v>11</v>
      </c>
      <c r="D4332">
        <v>4675.4799999999996</v>
      </c>
      <c r="E4332">
        <v>230216</v>
      </c>
    </row>
    <row r="4333" spans="1:5" x14ac:dyDescent="0.25">
      <c r="A4333" s="60">
        <v>204509</v>
      </c>
      <c r="B4333">
        <v>20450</v>
      </c>
      <c r="C4333">
        <v>9</v>
      </c>
      <c r="D4333">
        <v>5602.75</v>
      </c>
      <c r="E4333">
        <v>230216</v>
      </c>
    </row>
    <row r="4334" spans="1:5" x14ac:dyDescent="0.25">
      <c r="A4334" s="60">
        <v>276021</v>
      </c>
      <c r="B4334">
        <v>27602</v>
      </c>
      <c r="C4334">
        <v>1</v>
      </c>
      <c r="D4334">
        <v>3866.73</v>
      </c>
      <c r="E4334">
        <v>230216</v>
      </c>
    </row>
    <row r="4335" spans="1:5" x14ac:dyDescent="0.25">
      <c r="A4335" s="60">
        <v>276022</v>
      </c>
      <c r="B4335">
        <v>27602</v>
      </c>
      <c r="C4335">
        <v>2</v>
      </c>
      <c r="D4335">
        <v>4806.63</v>
      </c>
      <c r="E4335">
        <v>230216</v>
      </c>
    </row>
    <row r="4336" spans="1:5" x14ac:dyDescent="0.25">
      <c r="A4336" s="60">
        <v>108151</v>
      </c>
      <c r="B4336">
        <v>10815</v>
      </c>
      <c r="C4336">
        <v>1</v>
      </c>
      <c r="D4336">
        <v>9101.99</v>
      </c>
      <c r="E4336">
        <v>220331</v>
      </c>
    </row>
    <row r="4337" spans="1:5" x14ac:dyDescent="0.25">
      <c r="A4337" s="60">
        <v>52981</v>
      </c>
      <c r="B4337">
        <v>5298</v>
      </c>
      <c r="C4337">
        <v>1</v>
      </c>
      <c r="D4337">
        <v>2200.12</v>
      </c>
      <c r="E4337">
        <v>230215</v>
      </c>
    </row>
    <row r="4338" spans="1:5" x14ac:dyDescent="0.25">
      <c r="A4338" s="60">
        <v>52982</v>
      </c>
      <c r="B4338">
        <v>5298</v>
      </c>
      <c r="C4338">
        <v>2</v>
      </c>
      <c r="D4338">
        <v>4088.19</v>
      </c>
      <c r="E4338">
        <v>230215</v>
      </c>
    </row>
    <row r="4339" spans="1:5" x14ac:dyDescent="0.25">
      <c r="A4339" s="60">
        <v>258741</v>
      </c>
      <c r="B4339">
        <v>25874</v>
      </c>
      <c r="C4339">
        <v>1</v>
      </c>
      <c r="D4339">
        <v>5086.41</v>
      </c>
      <c r="E4339">
        <v>230301</v>
      </c>
    </row>
    <row r="4340" spans="1:5" x14ac:dyDescent="0.25">
      <c r="A4340" s="60">
        <v>258742</v>
      </c>
      <c r="B4340">
        <v>25874</v>
      </c>
      <c r="C4340">
        <v>2</v>
      </c>
      <c r="D4340">
        <v>9669.2000000000007</v>
      </c>
      <c r="E4340">
        <v>230301</v>
      </c>
    </row>
    <row r="4341" spans="1:5" x14ac:dyDescent="0.25">
      <c r="A4341" s="60">
        <v>258721</v>
      </c>
      <c r="B4341">
        <v>25872</v>
      </c>
      <c r="C4341">
        <v>1</v>
      </c>
      <c r="D4341">
        <v>1248.95</v>
      </c>
      <c r="E4341">
        <v>230301</v>
      </c>
    </row>
    <row r="4342" spans="1:5" x14ac:dyDescent="0.25">
      <c r="A4342" s="60">
        <v>258722</v>
      </c>
      <c r="B4342">
        <v>25872</v>
      </c>
      <c r="C4342">
        <v>2</v>
      </c>
      <c r="D4342">
        <v>2374.21</v>
      </c>
      <c r="E4342">
        <v>230301</v>
      </c>
    </row>
    <row r="4343" spans="1:5" x14ac:dyDescent="0.25">
      <c r="A4343" s="60">
        <v>258731</v>
      </c>
      <c r="B4343">
        <v>25873</v>
      </c>
      <c r="C4343">
        <v>1</v>
      </c>
      <c r="D4343">
        <v>2686.15</v>
      </c>
      <c r="E4343">
        <v>230301</v>
      </c>
    </row>
    <row r="4344" spans="1:5" x14ac:dyDescent="0.25">
      <c r="A4344" s="60">
        <v>258732</v>
      </c>
      <c r="B4344">
        <v>25873</v>
      </c>
      <c r="C4344">
        <v>2</v>
      </c>
      <c r="D4344">
        <v>5106.3100000000004</v>
      </c>
      <c r="E4344">
        <v>230301</v>
      </c>
    </row>
    <row r="4345" spans="1:5" x14ac:dyDescent="0.25">
      <c r="A4345" s="60">
        <v>270821</v>
      </c>
      <c r="B4345">
        <v>27082</v>
      </c>
      <c r="C4345">
        <v>1</v>
      </c>
      <c r="D4345">
        <v>4115.42</v>
      </c>
      <c r="E4345">
        <v>230301</v>
      </c>
    </row>
    <row r="4346" spans="1:5" x14ac:dyDescent="0.25">
      <c r="A4346" s="60">
        <v>270822</v>
      </c>
      <c r="B4346">
        <v>27082</v>
      </c>
      <c r="C4346">
        <v>2</v>
      </c>
      <c r="D4346">
        <v>7823.26</v>
      </c>
      <c r="E4346">
        <v>230301</v>
      </c>
    </row>
    <row r="4347" spans="1:5" x14ac:dyDescent="0.25">
      <c r="A4347" s="60">
        <v>263332</v>
      </c>
      <c r="B4347">
        <v>26333</v>
      </c>
      <c r="C4347">
        <v>2</v>
      </c>
      <c r="D4347">
        <v>765.69</v>
      </c>
      <c r="E4347">
        <v>230216</v>
      </c>
    </row>
    <row r="4348" spans="1:5" x14ac:dyDescent="0.25">
      <c r="A4348" s="60">
        <v>263331</v>
      </c>
      <c r="B4348">
        <v>26333</v>
      </c>
      <c r="C4348">
        <v>1</v>
      </c>
      <c r="D4348">
        <v>1111.92</v>
      </c>
      <c r="E4348">
        <v>230216</v>
      </c>
    </row>
    <row r="4349" spans="1:5" x14ac:dyDescent="0.25">
      <c r="A4349" s="60">
        <v>274222</v>
      </c>
      <c r="B4349">
        <v>27422</v>
      </c>
      <c r="C4349">
        <v>2</v>
      </c>
      <c r="D4349">
        <v>173.1</v>
      </c>
      <c r="E4349">
        <v>230216</v>
      </c>
    </row>
    <row r="4350" spans="1:5" x14ac:dyDescent="0.25">
      <c r="A4350" s="60">
        <v>274221</v>
      </c>
      <c r="B4350">
        <v>27422</v>
      </c>
      <c r="C4350">
        <v>1</v>
      </c>
      <c r="D4350">
        <v>4873.83</v>
      </c>
      <c r="E4350">
        <v>230216</v>
      </c>
    </row>
    <row r="4351" spans="1:5" x14ac:dyDescent="0.25">
      <c r="A4351" s="60">
        <v>104711</v>
      </c>
      <c r="B4351">
        <v>1047</v>
      </c>
      <c r="C4351">
        <v>11</v>
      </c>
      <c r="D4351">
        <v>1365.7</v>
      </c>
      <c r="E4351">
        <v>230301</v>
      </c>
    </row>
    <row r="4352" spans="1:5" x14ac:dyDescent="0.25">
      <c r="A4352" s="60">
        <v>104712</v>
      </c>
      <c r="B4352">
        <v>1047</v>
      </c>
      <c r="C4352">
        <v>12</v>
      </c>
      <c r="D4352">
        <v>2534.9699999999998</v>
      </c>
      <c r="E4352">
        <v>230301</v>
      </c>
    </row>
    <row r="4353" spans="1:5" x14ac:dyDescent="0.25">
      <c r="A4353" s="60">
        <v>10477</v>
      </c>
      <c r="B4353">
        <v>1047</v>
      </c>
      <c r="C4353">
        <v>7</v>
      </c>
      <c r="D4353">
        <v>1433.41</v>
      </c>
      <c r="E4353">
        <v>230301</v>
      </c>
    </row>
    <row r="4354" spans="1:5" x14ac:dyDescent="0.25">
      <c r="A4354" s="60">
        <v>10474</v>
      </c>
      <c r="B4354">
        <v>1047</v>
      </c>
      <c r="C4354">
        <v>4</v>
      </c>
      <c r="D4354">
        <v>906.62</v>
      </c>
      <c r="E4354">
        <v>230301</v>
      </c>
    </row>
    <row r="4355" spans="1:5" x14ac:dyDescent="0.25">
      <c r="A4355" s="60">
        <v>104713</v>
      </c>
      <c r="B4355">
        <v>1047</v>
      </c>
      <c r="C4355">
        <v>13</v>
      </c>
      <c r="D4355">
        <v>794.86</v>
      </c>
      <c r="E4355">
        <v>230301</v>
      </c>
    </row>
    <row r="4356" spans="1:5" x14ac:dyDescent="0.25">
      <c r="A4356" s="60">
        <v>125751</v>
      </c>
      <c r="B4356">
        <v>12575</v>
      </c>
      <c r="C4356">
        <v>1</v>
      </c>
      <c r="D4356">
        <v>1850.79</v>
      </c>
      <c r="E4356">
        <v>230301</v>
      </c>
    </row>
    <row r="4357" spans="1:5" x14ac:dyDescent="0.25">
      <c r="A4357" s="60">
        <v>125752</v>
      </c>
      <c r="B4357">
        <v>12575</v>
      </c>
      <c r="C4357">
        <v>2</v>
      </c>
      <c r="D4357">
        <v>3878.55</v>
      </c>
      <c r="E4357">
        <v>230301</v>
      </c>
    </row>
    <row r="4358" spans="1:5" x14ac:dyDescent="0.25">
      <c r="A4358" s="60">
        <v>206781</v>
      </c>
      <c r="B4358">
        <v>20678</v>
      </c>
      <c r="C4358">
        <v>1</v>
      </c>
      <c r="D4358">
        <v>1334.65</v>
      </c>
      <c r="E4358">
        <v>230215</v>
      </c>
    </row>
    <row r="4359" spans="1:5" x14ac:dyDescent="0.25">
      <c r="A4359" s="60">
        <v>240671</v>
      </c>
      <c r="B4359">
        <v>24067</v>
      </c>
      <c r="C4359">
        <v>1</v>
      </c>
      <c r="D4359">
        <v>1410.92</v>
      </c>
      <c r="E4359">
        <v>230215</v>
      </c>
    </row>
    <row r="4360" spans="1:5" x14ac:dyDescent="0.25">
      <c r="A4360" s="60">
        <v>237221</v>
      </c>
      <c r="B4360">
        <v>23722</v>
      </c>
      <c r="C4360">
        <v>1</v>
      </c>
      <c r="D4360">
        <v>769.73</v>
      </c>
      <c r="E4360">
        <v>230215</v>
      </c>
    </row>
    <row r="4361" spans="1:5" x14ac:dyDescent="0.25">
      <c r="A4361" s="60">
        <v>237222</v>
      </c>
      <c r="B4361">
        <v>23722</v>
      </c>
      <c r="C4361">
        <v>2</v>
      </c>
      <c r="D4361">
        <v>403.36</v>
      </c>
      <c r="E4361">
        <v>211027</v>
      </c>
    </row>
    <row r="4362" spans="1:5" x14ac:dyDescent="0.25">
      <c r="A4362" s="60">
        <v>237231</v>
      </c>
      <c r="B4362">
        <v>23723</v>
      </c>
      <c r="C4362">
        <v>1</v>
      </c>
      <c r="D4362">
        <v>882.9</v>
      </c>
      <c r="E4362">
        <v>230215</v>
      </c>
    </row>
    <row r="4363" spans="1:5" x14ac:dyDescent="0.25">
      <c r="A4363" s="60">
        <v>210681</v>
      </c>
      <c r="B4363">
        <v>21068</v>
      </c>
      <c r="C4363">
        <v>1</v>
      </c>
      <c r="D4363">
        <v>1227.31</v>
      </c>
      <c r="E4363">
        <v>230215</v>
      </c>
    </row>
    <row r="4364" spans="1:5" x14ac:dyDescent="0.25">
      <c r="A4364" s="60">
        <v>210682</v>
      </c>
      <c r="B4364">
        <v>21068</v>
      </c>
      <c r="C4364">
        <v>2</v>
      </c>
      <c r="D4364">
        <v>1274.73</v>
      </c>
      <c r="E4364">
        <v>230215</v>
      </c>
    </row>
    <row r="4365" spans="1:5" x14ac:dyDescent="0.25">
      <c r="A4365" s="60">
        <v>221201</v>
      </c>
      <c r="B4365">
        <v>22120</v>
      </c>
      <c r="C4365">
        <v>1</v>
      </c>
      <c r="D4365">
        <v>1303</v>
      </c>
      <c r="E4365">
        <v>230215</v>
      </c>
    </row>
    <row r="4366" spans="1:5" x14ac:dyDescent="0.25">
      <c r="A4366" s="60">
        <v>206791</v>
      </c>
      <c r="B4366">
        <v>20679</v>
      </c>
      <c r="C4366">
        <v>1</v>
      </c>
      <c r="D4366">
        <v>1801.71</v>
      </c>
      <c r="E4366">
        <v>230215</v>
      </c>
    </row>
    <row r="4367" spans="1:5" x14ac:dyDescent="0.25">
      <c r="A4367" s="60">
        <v>240721</v>
      </c>
      <c r="B4367">
        <v>24072</v>
      </c>
      <c r="C4367">
        <v>1</v>
      </c>
      <c r="D4367">
        <v>3287.88</v>
      </c>
      <c r="E4367">
        <v>230215</v>
      </c>
    </row>
    <row r="4368" spans="1:5" x14ac:dyDescent="0.25">
      <c r="A4368" s="60">
        <v>161171</v>
      </c>
      <c r="B4368">
        <v>16117</v>
      </c>
      <c r="C4368">
        <v>1</v>
      </c>
      <c r="D4368">
        <v>3169.4</v>
      </c>
      <c r="E4368">
        <v>230222</v>
      </c>
    </row>
    <row r="4369" spans="1:5" x14ac:dyDescent="0.25">
      <c r="A4369" s="60">
        <v>280591</v>
      </c>
      <c r="B4369">
        <v>28059</v>
      </c>
      <c r="C4369">
        <v>1</v>
      </c>
      <c r="D4369">
        <v>690</v>
      </c>
      <c r="E4369">
        <v>230105</v>
      </c>
    </row>
    <row r="4370" spans="1:5" x14ac:dyDescent="0.25">
      <c r="A4370" s="60">
        <v>266671</v>
      </c>
      <c r="B4370">
        <v>26667</v>
      </c>
      <c r="C4370">
        <v>1</v>
      </c>
      <c r="D4370">
        <v>28736.9</v>
      </c>
      <c r="E4370">
        <v>230217</v>
      </c>
    </row>
    <row r="4371" spans="1:5" x14ac:dyDescent="0.25">
      <c r="A4371" s="60">
        <v>155841</v>
      </c>
      <c r="B4371">
        <v>15584</v>
      </c>
      <c r="C4371">
        <v>1</v>
      </c>
      <c r="D4371">
        <v>1224.1500000000001</v>
      </c>
      <c r="E4371">
        <v>230216</v>
      </c>
    </row>
    <row r="4372" spans="1:5" x14ac:dyDescent="0.25">
      <c r="A4372" s="60">
        <v>80241</v>
      </c>
      <c r="B4372">
        <v>8024</v>
      </c>
      <c r="C4372">
        <v>1</v>
      </c>
      <c r="D4372">
        <v>5623.01</v>
      </c>
      <c r="E4372">
        <v>230216</v>
      </c>
    </row>
    <row r="4373" spans="1:5" x14ac:dyDescent="0.25">
      <c r="A4373" s="60">
        <v>10532</v>
      </c>
      <c r="B4373">
        <v>1053</v>
      </c>
      <c r="C4373">
        <v>2</v>
      </c>
      <c r="D4373">
        <v>2677.54</v>
      </c>
      <c r="E4373">
        <v>230216</v>
      </c>
    </row>
    <row r="4374" spans="1:5" x14ac:dyDescent="0.25">
      <c r="A4374" s="60">
        <v>116962</v>
      </c>
      <c r="B4374">
        <v>11696</v>
      </c>
      <c r="C4374">
        <v>2</v>
      </c>
      <c r="D4374">
        <v>161170.1</v>
      </c>
      <c r="E4374">
        <v>230215</v>
      </c>
    </row>
    <row r="4375" spans="1:5" x14ac:dyDescent="0.25">
      <c r="A4375" s="60">
        <v>101371</v>
      </c>
      <c r="B4375">
        <v>10137</v>
      </c>
      <c r="C4375">
        <v>1</v>
      </c>
      <c r="D4375">
        <v>1610.04</v>
      </c>
      <c r="E4375">
        <v>230216</v>
      </c>
    </row>
    <row r="4376" spans="1:5" x14ac:dyDescent="0.25">
      <c r="A4376" s="60">
        <v>160561</v>
      </c>
      <c r="B4376">
        <v>16056</v>
      </c>
      <c r="C4376">
        <v>1</v>
      </c>
      <c r="D4376">
        <v>1289.49</v>
      </c>
      <c r="E4376">
        <v>230215</v>
      </c>
    </row>
    <row r="4377" spans="1:5" x14ac:dyDescent="0.25">
      <c r="A4377" s="60">
        <v>160562</v>
      </c>
      <c r="B4377">
        <v>16056</v>
      </c>
      <c r="C4377">
        <v>2</v>
      </c>
      <c r="D4377">
        <v>1633.35</v>
      </c>
      <c r="E4377">
        <v>230215</v>
      </c>
    </row>
    <row r="4378" spans="1:5" x14ac:dyDescent="0.25">
      <c r="A4378" s="60">
        <v>160563</v>
      </c>
      <c r="B4378">
        <v>16056</v>
      </c>
      <c r="C4378">
        <v>3</v>
      </c>
      <c r="D4378">
        <v>2070.5300000000002</v>
      </c>
      <c r="E4378">
        <v>230215</v>
      </c>
    </row>
    <row r="4379" spans="1:5" x14ac:dyDescent="0.25">
      <c r="A4379" s="60">
        <v>169203</v>
      </c>
      <c r="B4379">
        <v>16920</v>
      </c>
      <c r="C4379">
        <v>3</v>
      </c>
      <c r="D4379">
        <v>1680</v>
      </c>
      <c r="E4379">
        <v>230301</v>
      </c>
    </row>
    <row r="4380" spans="1:5" x14ac:dyDescent="0.25">
      <c r="A4380" s="60">
        <v>217161</v>
      </c>
      <c r="B4380">
        <v>21716</v>
      </c>
      <c r="C4380">
        <v>1</v>
      </c>
      <c r="D4380">
        <v>59564.5</v>
      </c>
      <c r="E4380">
        <v>210708</v>
      </c>
    </row>
    <row r="4381" spans="1:5" x14ac:dyDescent="0.25">
      <c r="A4381" s="60">
        <v>217162</v>
      </c>
      <c r="B4381">
        <v>21716</v>
      </c>
      <c r="C4381">
        <v>2</v>
      </c>
      <c r="D4381">
        <v>107358.84</v>
      </c>
      <c r="E4381">
        <v>210708</v>
      </c>
    </row>
    <row r="4382" spans="1:5" x14ac:dyDescent="0.25">
      <c r="A4382" s="60">
        <v>217163</v>
      </c>
      <c r="B4382">
        <v>21716</v>
      </c>
      <c r="C4382">
        <v>3</v>
      </c>
      <c r="D4382">
        <v>190477.96</v>
      </c>
      <c r="E4382">
        <v>210708</v>
      </c>
    </row>
    <row r="4383" spans="1:5" x14ac:dyDescent="0.25">
      <c r="A4383" s="60">
        <v>252406</v>
      </c>
      <c r="B4383">
        <v>25240</v>
      </c>
      <c r="C4383">
        <v>6</v>
      </c>
      <c r="D4383">
        <v>120178.48</v>
      </c>
      <c r="E4383">
        <v>230216</v>
      </c>
    </row>
    <row r="4384" spans="1:5" x14ac:dyDescent="0.25">
      <c r="A4384" s="60">
        <v>252404</v>
      </c>
      <c r="B4384">
        <v>25240</v>
      </c>
      <c r="C4384">
        <v>4</v>
      </c>
      <c r="D4384">
        <v>240356.94</v>
      </c>
      <c r="E4384">
        <v>230216</v>
      </c>
    </row>
    <row r="4385" spans="1:5" x14ac:dyDescent="0.25">
      <c r="A4385" s="60">
        <v>252402</v>
      </c>
      <c r="B4385">
        <v>25240</v>
      </c>
      <c r="C4385">
        <v>2</v>
      </c>
      <c r="D4385">
        <v>480714.03</v>
      </c>
      <c r="E4385">
        <v>230216</v>
      </c>
    </row>
    <row r="4386" spans="1:5" x14ac:dyDescent="0.25">
      <c r="A4386" s="60">
        <v>252405</v>
      </c>
      <c r="B4386">
        <v>25240</v>
      </c>
      <c r="C4386">
        <v>5</v>
      </c>
      <c r="D4386">
        <v>480714.03</v>
      </c>
      <c r="E4386">
        <v>230216</v>
      </c>
    </row>
    <row r="4387" spans="1:5" x14ac:dyDescent="0.25">
      <c r="A4387" s="60">
        <v>182131</v>
      </c>
      <c r="B4387">
        <v>18213</v>
      </c>
      <c r="C4387">
        <v>1</v>
      </c>
      <c r="D4387">
        <v>144388.04</v>
      </c>
      <c r="E4387">
        <v>230215</v>
      </c>
    </row>
    <row r="4388" spans="1:5" x14ac:dyDescent="0.25">
      <c r="A4388" s="60">
        <v>99511</v>
      </c>
      <c r="B4388">
        <v>9951</v>
      </c>
      <c r="C4388">
        <v>1</v>
      </c>
      <c r="D4388">
        <v>7794.61</v>
      </c>
      <c r="E4388">
        <v>230217</v>
      </c>
    </row>
    <row r="4389" spans="1:5" x14ac:dyDescent="0.25">
      <c r="A4389" s="60">
        <v>60582</v>
      </c>
      <c r="B4389">
        <v>6058</v>
      </c>
      <c r="C4389">
        <v>2</v>
      </c>
      <c r="D4389">
        <v>108852.73</v>
      </c>
      <c r="E4389">
        <v>230120</v>
      </c>
    </row>
    <row r="4390" spans="1:5" x14ac:dyDescent="0.25">
      <c r="A4390" s="60">
        <v>262141</v>
      </c>
      <c r="B4390">
        <v>26214</v>
      </c>
      <c r="C4390">
        <v>1</v>
      </c>
      <c r="D4390">
        <v>1164585.43</v>
      </c>
      <c r="E4390">
        <v>230228</v>
      </c>
    </row>
    <row r="4391" spans="1:5" x14ac:dyDescent="0.25">
      <c r="A4391" s="60">
        <v>272081</v>
      </c>
      <c r="B4391">
        <v>27208</v>
      </c>
      <c r="C4391">
        <v>1</v>
      </c>
      <c r="D4391">
        <v>1533.81</v>
      </c>
      <c r="E4391">
        <v>230215</v>
      </c>
    </row>
    <row r="4392" spans="1:5" x14ac:dyDescent="0.25">
      <c r="A4392" s="60">
        <v>272082</v>
      </c>
      <c r="B4392">
        <v>27208</v>
      </c>
      <c r="C4392">
        <v>2</v>
      </c>
      <c r="D4392">
        <v>1056.99</v>
      </c>
      <c r="E4392">
        <v>230201</v>
      </c>
    </row>
    <row r="4393" spans="1:5" x14ac:dyDescent="0.25">
      <c r="A4393" s="60">
        <v>234881</v>
      </c>
      <c r="B4393">
        <v>23488</v>
      </c>
      <c r="C4393">
        <v>1</v>
      </c>
      <c r="D4393">
        <v>1502.71</v>
      </c>
      <c r="E4393">
        <v>230215</v>
      </c>
    </row>
    <row r="4394" spans="1:5" x14ac:dyDescent="0.25">
      <c r="A4394" s="60">
        <v>88464</v>
      </c>
      <c r="B4394">
        <v>8846</v>
      </c>
      <c r="C4394">
        <v>4</v>
      </c>
      <c r="D4394">
        <v>141241.44</v>
      </c>
      <c r="E4394">
        <v>230215</v>
      </c>
    </row>
    <row r="4395" spans="1:5" x14ac:dyDescent="0.25">
      <c r="A4395" s="60">
        <v>180081</v>
      </c>
      <c r="B4395">
        <v>18008</v>
      </c>
      <c r="C4395">
        <v>1</v>
      </c>
      <c r="D4395">
        <v>4596.22</v>
      </c>
      <c r="E4395">
        <v>230301</v>
      </c>
    </row>
    <row r="4396" spans="1:5" x14ac:dyDescent="0.25">
      <c r="A4396" s="60">
        <v>218841</v>
      </c>
      <c r="B4396">
        <v>21884</v>
      </c>
      <c r="C4396">
        <v>1</v>
      </c>
      <c r="D4396">
        <v>5719.35</v>
      </c>
      <c r="E4396">
        <v>230228</v>
      </c>
    </row>
    <row r="4397" spans="1:5" x14ac:dyDescent="0.25">
      <c r="A4397" s="60">
        <v>218842</v>
      </c>
      <c r="B4397">
        <v>21884</v>
      </c>
      <c r="C4397">
        <v>2</v>
      </c>
      <c r="D4397">
        <v>5857.23</v>
      </c>
      <c r="E4397">
        <v>230228</v>
      </c>
    </row>
    <row r="4398" spans="1:5" x14ac:dyDescent="0.25">
      <c r="A4398" s="60">
        <v>218843</v>
      </c>
      <c r="B4398">
        <v>21884</v>
      </c>
      <c r="C4398">
        <v>3</v>
      </c>
      <c r="D4398">
        <v>7215.2</v>
      </c>
      <c r="E4398">
        <v>230228</v>
      </c>
    </row>
    <row r="4399" spans="1:5" x14ac:dyDescent="0.25">
      <c r="A4399" s="60">
        <v>218844</v>
      </c>
      <c r="B4399">
        <v>21884</v>
      </c>
      <c r="C4399">
        <v>4</v>
      </c>
      <c r="D4399">
        <v>7388.64</v>
      </c>
      <c r="E4399">
        <v>230228</v>
      </c>
    </row>
    <row r="4400" spans="1:5" x14ac:dyDescent="0.25">
      <c r="A4400" s="60">
        <v>49143</v>
      </c>
      <c r="B4400">
        <v>4914</v>
      </c>
      <c r="C4400">
        <v>3</v>
      </c>
      <c r="D4400">
        <v>2967.59</v>
      </c>
      <c r="E4400">
        <v>230228</v>
      </c>
    </row>
    <row r="4401" spans="1:5" x14ac:dyDescent="0.25">
      <c r="A4401" s="60">
        <v>201691</v>
      </c>
      <c r="B4401">
        <v>20169</v>
      </c>
      <c r="C4401">
        <v>1</v>
      </c>
      <c r="D4401">
        <v>4045.58</v>
      </c>
      <c r="E4401">
        <v>230228</v>
      </c>
    </row>
    <row r="4402" spans="1:5" x14ac:dyDescent="0.25">
      <c r="A4402" s="60">
        <v>234791</v>
      </c>
      <c r="B4402">
        <v>23479</v>
      </c>
      <c r="C4402">
        <v>1</v>
      </c>
      <c r="D4402">
        <v>726.83</v>
      </c>
      <c r="E4402">
        <v>200820</v>
      </c>
    </row>
    <row r="4403" spans="1:5" x14ac:dyDescent="0.25">
      <c r="A4403" s="60">
        <v>234792</v>
      </c>
      <c r="B4403">
        <v>23479</v>
      </c>
      <c r="C4403">
        <v>2</v>
      </c>
      <c r="D4403">
        <v>1453.66</v>
      </c>
      <c r="E4403">
        <v>200820</v>
      </c>
    </row>
    <row r="4404" spans="1:5" x14ac:dyDescent="0.25">
      <c r="A4404" s="60">
        <v>234793</v>
      </c>
      <c r="B4404">
        <v>23479</v>
      </c>
      <c r="C4404">
        <v>3</v>
      </c>
      <c r="D4404">
        <v>1057.4000000000001</v>
      </c>
      <c r="E4404">
        <v>200820</v>
      </c>
    </row>
    <row r="4405" spans="1:5" x14ac:dyDescent="0.25">
      <c r="A4405" s="60">
        <v>234794</v>
      </c>
      <c r="B4405">
        <v>23479</v>
      </c>
      <c r="C4405">
        <v>4</v>
      </c>
      <c r="D4405">
        <v>2511.0700000000002</v>
      </c>
      <c r="E4405">
        <v>200820</v>
      </c>
    </row>
    <row r="4406" spans="1:5" x14ac:dyDescent="0.25">
      <c r="A4406" s="60">
        <v>264551</v>
      </c>
      <c r="B4406">
        <v>26455</v>
      </c>
      <c r="C4406">
        <v>1</v>
      </c>
      <c r="D4406">
        <v>4713.96</v>
      </c>
      <c r="E4406">
        <v>230222</v>
      </c>
    </row>
    <row r="4407" spans="1:5" x14ac:dyDescent="0.25">
      <c r="A4407" s="60">
        <v>264552</v>
      </c>
      <c r="B4407">
        <v>26455</v>
      </c>
      <c r="C4407">
        <v>2</v>
      </c>
      <c r="D4407">
        <v>3786.32</v>
      </c>
      <c r="E4407">
        <v>230222</v>
      </c>
    </row>
    <row r="4408" spans="1:5" x14ac:dyDescent="0.25">
      <c r="A4408" s="60">
        <v>264553</v>
      </c>
      <c r="B4408">
        <v>26455</v>
      </c>
      <c r="C4408">
        <v>3</v>
      </c>
      <c r="D4408">
        <v>6088.54</v>
      </c>
      <c r="E4408">
        <v>230222</v>
      </c>
    </row>
    <row r="4409" spans="1:5" x14ac:dyDescent="0.25">
      <c r="A4409" s="60">
        <v>264554</v>
      </c>
      <c r="B4409">
        <v>26455</v>
      </c>
      <c r="C4409">
        <v>4</v>
      </c>
      <c r="D4409">
        <v>1904.46</v>
      </c>
      <c r="E4409">
        <v>230222</v>
      </c>
    </row>
    <row r="4410" spans="1:5" x14ac:dyDescent="0.25">
      <c r="A4410" s="60">
        <v>265284</v>
      </c>
      <c r="B4410">
        <v>26528</v>
      </c>
      <c r="C4410">
        <v>4</v>
      </c>
      <c r="D4410">
        <v>4900.57</v>
      </c>
      <c r="E4410">
        <v>230216</v>
      </c>
    </row>
    <row r="4411" spans="1:5" x14ac:dyDescent="0.25">
      <c r="A4411" s="60">
        <v>265283</v>
      </c>
      <c r="B4411">
        <v>26528</v>
      </c>
      <c r="C4411">
        <v>3</v>
      </c>
      <c r="D4411">
        <v>3787.81</v>
      </c>
      <c r="E4411">
        <v>230114</v>
      </c>
    </row>
    <row r="4412" spans="1:5" x14ac:dyDescent="0.25">
      <c r="A4412" s="60">
        <v>265282</v>
      </c>
      <c r="B4412">
        <v>26528</v>
      </c>
      <c r="C4412">
        <v>2</v>
      </c>
      <c r="D4412">
        <v>4829.62</v>
      </c>
      <c r="E4412">
        <v>220908</v>
      </c>
    </row>
    <row r="4413" spans="1:5" x14ac:dyDescent="0.25">
      <c r="A4413" s="60">
        <v>265281</v>
      </c>
      <c r="B4413">
        <v>26528</v>
      </c>
      <c r="C4413">
        <v>1</v>
      </c>
      <c r="D4413">
        <v>2419.25</v>
      </c>
      <c r="E4413">
        <v>230216</v>
      </c>
    </row>
    <row r="4414" spans="1:5" x14ac:dyDescent="0.25">
      <c r="A4414" s="60">
        <v>68844</v>
      </c>
      <c r="B4414">
        <v>6884</v>
      </c>
      <c r="C4414">
        <v>4</v>
      </c>
      <c r="D4414">
        <v>4678.6899999999996</v>
      </c>
      <c r="E4414">
        <v>230301</v>
      </c>
    </row>
    <row r="4415" spans="1:5" x14ac:dyDescent="0.25">
      <c r="A4415" s="60">
        <v>68846</v>
      </c>
      <c r="B4415">
        <v>6884</v>
      </c>
      <c r="C4415">
        <v>6</v>
      </c>
      <c r="D4415">
        <v>6196.44</v>
      </c>
      <c r="E4415">
        <v>230301</v>
      </c>
    </row>
    <row r="4416" spans="1:5" x14ac:dyDescent="0.25">
      <c r="A4416" s="60">
        <v>185321</v>
      </c>
      <c r="B4416">
        <v>18532</v>
      </c>
      <c r="C4416">
        <v>1</v>
      </c>
      <c r="D4416">
        <v>5404.41</v>
      </c>
      <c r="E4416">
        <v>230301</v>
      </c>
    </row>
    <row r="4417" spans="1:5" x14ac:dyDescent="0.25">
      <c r="A4417" s="60">
        <v>129351</v>
      </c>
      <c r="B4417">
        <v>12935</v>
      </c>
      <c r="C4417">
        <v>1</v>
      </c>
      <c r="D4417">
        <v>6783.26</v>
      </c>
      <c r="E4417">
        <v>230301</v>
      </c>
    </row>
    <row r="4418" spans="1:5" x14ac:dyDescent="0.25">
      <c r="A4418" s="60">
        <v>81362</v>
      </c>
      <c r="B4418">
        <v>8136</v>
      </c>
      <c r="C4418">
        <v>2</v>
      </c>
      <c r="D4418">
        <v>6025.4</v>
      </c>
      <c r="E4418">
        <v>230301</v>
      </c>
    </row>
    <row r="4419" spans="1:5" x14ac:dyDescent="0.25">
      <c r="A4419" s="60">
        <v>155231</v>
      </c>
      <c r="B4419">
        <v>15523</v>
      </c>
      <c r="C4419">
        <v>1</v>
      </c>
      <c r="D4419">
        <v>2663.24</v>
      </c>
      <c r="E4419">
        <v>230301</v>
      </c>
    </row>
    <row r="4420" spans="1:5" x14ac:dyDescent="0.25">
      <c r="A4420" s="60">
        <v>202541</v>
      </c>
      <c r="B4420">
        <v>20254</v>
      </c>
      <c r="C4420">
        <v>1</v>
      </c>
      <c r="D4420">
        <v>4705.7299999999996</v>
      </c>
      <c r="E4420">
        <v>230301</v>
      </c>
    </row>
    <row r="4421" spans="1:5" x14ac:dyDescent="0.25">
      <c r="A4421" s="60">
        <v>192411</v>
      </c>
      <c r="B4421">
        <v>19241</v>
      </c>
      <c r="C4421">
        <v>1</v>
      </c>
      <c r="D4421">
        <v>4705.7299999999996</v>
      </c>
      <c r="E4421">
        <v>230301</v>
      </c>
    </row>
    <row r="4422" spans="1:5" x14ac:dyDescent="0.25">
      <c r="A4422" s="60">
        <v>212221</v>
      </c>
      <c r="B4422">
        <v>21222</v>
      </c>
      <c r="C4422">
        <v>1</v>
      </c>
      <c r="D4422">
        <v>2513.27</v>
      </c>
      <c r="E4422">
        <v>230301</v>
      </c>
    </row>
    <row r="4423" spans="1:5" x14ac:dyDescent="0.25">
      <c r="A4423" s="60">
        <v>288021</v>
      </c>
      <c r="B4423">
        <v>28802</v>
      </c>
      <c r="C4423">
        <v>1</v>
      </c>
      <c r="D4423">
        <v>2220.5</v>
      </c>
      <c r="E4423">
        <v>230216</v>
      </c>
    </row>
    <row r="4424" spans="1:5" x14ac:dyDescent="0.25">
      <c r="A4424" s="60">
        <v>288022</v>
      </c>
      <c r="B4424">
        <v>28802</v>
      </c>
      <c r="C4424">
        <v>2</v>
      </c>
      <c r="D4424">
        <v>3690.17</v>
      </c>
      <c r="E4424">
        <v>230216</v>
      </c>
    </row>
    <row r="4425" spans="1:5" x14ac:dyDescent="0.25">
      <c r="A4425" s="60">
        <v>288023</v>
      </c>
      <c r="B4425">
        <v>28802</v>
      </c>
      <c r="C4425">
        <v>3</v>
      </c>
      <c r="D4425">
        <v>5561.67</v>
      </c>
      <c r="E4425">
        <v>230216</v>
      </c>
    </row>
    <row r="4426" spans="1:5" x14ac:dyDescent="0.25">
      <c r="A4426" s="60">
        <v>288024</v>
      </c>
      <c r="B4426">
        <v>28802</v>
      </c>
      <c r="C4426">
        <v>4</v>
      </c>
      <c r="D4426">
        <v>1916.35</v>
      </c>
      <c r="E4426">
        <v>230216</v>
      </c>
    </row>
    <row r="4427" spans="1:5" x14ac:dyDescent="0.25">
      <c r="A4427" s="60">
        <v>276961</v>
      </c>
      <c r="B4427">
        <v>27696</v>
      </c>
      <c r="C4427">
        <v>1</v>
      </c>
      <c r="D4427">
        <v>1289.56</v>
      </c>
      <c r="E4427">
        <v>230215</v>
      </c>
    </row>
    <row r="4428" spans="1:5" x14ac:dyDescent="0.25">
      <c r="A4428" s="60">
        <v>276352</v>
      </c>
      <c r="B4428">
        <v>27635</v>
      </c>
      <c r="C4428">
        <v>2</v>
      </c>
      <c r="D4428">
        <v>1335.01</v>
      </c>
      <c r="E4428">
        <v>230214</v>
      </c>
    </row>
    <row r="4429" spans="1:5" x14ac:dyDescent="0.25">
      <c r="A4429" s="60">
        <v>276351</v>
      </c>
      <c r="B4429">
        <v>27635</v>
      </c>
      <c r="C4429">
        <v>1</v>
      </c>
      <c r="D4429">
        <v>2503.14</v>
      </c>
      <c r="E4429">
        <v>230214</v>
      </c>
    </row>
    <row r="4430" spans="1:5" x14ac:dyDescent="0.25">
      <c r="A4430" s="60">
        <v>195393</v>
      </c>
      <c r="B4430">
        <v>19539</v>
      </c>
      <c r="C4430">
        <v>3</v>
      </c>
      <c r="D4430">
        <v>2287.9</v>
      </c>
      <c r="E4430">
        <v>230214</v>
      </c>
    </row>
    <row r="4431" spans="1:5" x14ac:dyDescent="0.25">
      <c r="A4431" s="60">
        <v>159042</v>
      </c>
      <c r="B4431">
        <v>15904</v>
      </c>
      <c r="C4431">
        <v>2</v>
      </c>
      <c r="D4431">
        <v>7081.97</v>
      </c>
      <c r="E4431">
        <v>230214</v>
      </c>
    </row>
    <row r="4432" spans="1:5" x14ac:dyDescent="0.25">
      <c r="A4432" s="60">
        <v>159041</v>
      </c>
      <c r="B4432">
        <v>15904</v>
      </c>
      <c r="C4432">
        <v>1</v>
      </c>
      <c r="D4432">
        <v>4802.16</v>
      </c>
      <c r="E4432">
        <v>230214</v>
      </c>
    </row>
    <row r="4433" spans="1:5" x14ac:dyDescent="0.25">
      <c r="A4433" s="60">
        <v>195411</v>
      </c>
      <c r="B4433">
        <v>19541</v>
      </c>
      <c r="C4433">
        <v>1</v>
      </c>
      <c r="D4433">
        <v>7343.27</v>
      </c>
      <c r="E4433">
        <v>230214</v>
      </c>
    </row>
    <row r="4434" spans="1:5" x14ac:dyDescent="0.25">
      <c r="A4434" s="60">
        <v>251091</v>
      </c>
      <c r="B4434">
        <v>25109</v>
      </c>
      <c r="C4434">
        <v>1</v>
      </c>
      <c r="D4434">
        <v>4311.3999999999996</v>
      </c>
      <c r="E4434">
        <v>230214</v>
      </c>
    </row>
    <row r="4435" spans="1:5" x14ac:dyDescent="0.25">
      <c r="A4435" s="60">
        <v>251092</v>
      </c>
      <c r="B4435">
        <v>25109</v>
      </c>
      <c r="C4435">
        <v>2</v>
      </c>
      <c r="D4435">
        <v>5143.1499999999996</v>
      </c>
      <c r="E4435">
        <v>230214</v>
      </c>
    </row>
    <row r="4436" spans="1:5" x14ac:dyDescent="0.25">
      <c r="A4436" s="60">
        <v>252251</v>
      </c>
      <c r="B4436">
        <v>25225</v>
      </c>
      <c r="C4436">
        <v>1</v>
      </c>
      <c r="D4436">
        <v>36023.71</v>
      </c>
      <c r="E4436">
        <v>230214</v>
      </c>
    </row>
    <row r="4437" spans="1:5" x14ac:dyDescent="0.25">
      <c r="A4437" s="60">
        <v>120533</v>
      </c>
      <c r="B4437">
        <v>12053</v>
      </c>
      <c r="C4437">
        <v>3</v>
      </c>
      <c r="D4437">
        <v>6500</v>
      </c>
      <c r="E4437">
        <v>230301</v>
      </c>
    </row>
    <row r="4438" spans="1:5" x14ac:dyDescent="0.25">
      <c r="A4438" s="60">
        <v>120531</v>
      </c>
      <c r="B4438">
        <v>12053</v>
      </c>
      <c r="C4438">
        <v>1</v>
      </c>
      <c r="D4438">
        <v>3800</v>
      </c>
      <c r="E4438">
        <v>230301</v>
      </c>
    </row>
    <row r="4439" spans="1:5" x14ac:dyDescent="0.25">
      <c r="A4439" s="60">
        <v>120534</v>
      </c>
      <c r="B4439">
        <v>12053</v>
      </c>
      <c r="C4439">
        <v>4</v>
      </c>
      <c r="D4439">
        <v>6000</v>
      </c>
      <c r="E4439">
        <v>230301</v>
      </c>
    </row>
    <row r="4440" spans="1:5" x14ac:dyDescent="0.25">
      <c r="A4440" s="60">
        <v>120532</v>
      </c>
      <c r="B4440">
        <v>12053</v>
      </c>
      <c r="C4440">
        <v>2</v>
      </c>
      <c r="D4440">
        <v>6800</v>
      </c>
      <c r="E4440">
        <v>230301</v>
      </c>
    </row>
    <row r="4441" spans="1:5" x14ac:dyDescent="0.25">
      <c r="A4441" s="60">
        <v>120535</v>
      </c>
      <c r="B4441">
        <v>12053</v>
      </c>
      <c r="C4441">
        <v>5</v>
      </c>
      <c r="D4441">
        <v>6000</v>
      </c>
      <c r="E4441">
        <v>230301</v>
      </c>
    </row>
    <row r="4442" spans="1:5" x14ac:dyDescent="0.25">
      <c r="A4442" s="60">
        <v>174924</v>
      </c>
      <c r="B4442">
        <v>17492</v>
      </c>
      <c r="C4442">
        <v>4</v>
      </c>
      <c r="D4442">
        <v>4200</v>
      </c>
      <c r="E4442">
        <v>230217</v>
      </c>
    </row>
    <row r="4443" spans="1:5" x14ac:dyDescent="0.25">
      <c r="A4443" s="60">
        <v>174925</v>
      </c>
      <c r="B4443">
        <v>17492</v>
      </c>
      <c r="C4443">
        <v>5</v>
      </c>
      <c r="D4443">
        <v>8600</v>
      </c>
      <c r="E4443">
        <v>230217</v>
      </c>
    </row>
    <row r="4444" spans="1:5" x14ac:dyDescent="0.25">
      <c r="A4444" s="60">
        <v>185933</v>
      </c>
      <c r="B4444">
        <v>18593</v>
      </c>
      <c r="C4444">
        <v>3</v>
      </c>
      <c r="D4444">
        <v>6094.89</v>
      </c>
      <c r="E4444">
        <v>230112</v>
      </c>
    </row>
    <row r="4445" spans="1:5" x14ac:dyDescent="0.25">
      <c r="A4445" s="60">
        <v>106753</v>
      </c>
      <c r="B4445">
        <v>10675</v>
      </c>
      <c r="C4445">
        <v>3</v>
      </c>
      <c r="D4445">
        <v>9999</v>
      </c>
      <c r="E4445">
        <v>230201</v>
      </c>
    </row>
    <row r="4446" spans="1:5" x14ac:dyDescent="0.25">
      <c r="A4446" s="60">
        <v>106752</v>
      </c>
      <c r="B4446">
        <v>10675</v>
      </c>
      <c r="C4446">
        <v>2</v>
      </c>
      <c r="D4446">
        <v>9999</v>
      </c>
      <c r="E4446">
        <v>230201</v>
      </c>
    </row>
    <row r="4447" spans="1:5" x14ac:dyDescent="0.25">
      <c r="A4447" s="60">
        <v>294621</v>
      </c>
      <c r="B4447">
        <v>29462</v>
      </c>
      <c r="C4447">
        <v>1</v>
      </c>
      <c r="D4447">
        <v>6800</v>
      </c>
      <c r="E4447">
        <v>230301</v>
      </c>
    </row>
    <row r="4448" spans="1:5" x14ac:dyDescent="0.25">
      <c r="A4448" s="60">
        <v>155961</v>
      </c>
      <c r="B4448">
        <v>15596</v>
      </c>
      <c r="C4448">
        <v>1</v>
      </c>
      <c r="D4448">
        <v>6500</v>
      </c>
      <c r="E4448">
        <v>230301</v>
      </c>
    </row>
    <row r="4449" spans="1:5" x14ac:dyDescent="0.25">
      <c r="A4449" s="60">
        <v>124882</v>
      </c>
      <c r="B4449">
        <v>12488</v>
      </c>
      <c r="C4449">
        <v>2</v>
      </c>
      <c r="D4449">
        <v>6500</v>
      </c>
      <c r="E4449">
        <v>230218</v>
      </c>
    </row>
    <row r="4450" spans="1:5" x14ac:dyDescent="0.25">
      <c r="A4450" s="60">
        <v>230041</v>
      </c>
      <c r="B4450">
        <v>23004</v>
      </c>
      <c r="C4450">
        <v>1</v>
      </c>
      <c r="D4450">
        <v>8280</v>
      </c>
      <c r="E4450">
        <v>230207</v>
      </c>
    </row>
    <row r="4451" spans="1:5" x14ac:dyDescent="0.25">
      <c r="A4451" s="60">
        <v>230042</v>
      </c>
      <c r="B4451">
        <v>23004</v>
      </c>
      <c r="C4451">
        <v>2</v>
      </c>
      <c r="D4451">
        <v>12707</v>
      </c>
      <c r="E4451">
        <v>230207</v>
      </c>
    </row>
    <row r="4452" spans="1:5" x14ac:dyDescent="0.25">
      <c r="A4452" s="60">
        <v>230043</v>
      </c>
      <c r="B4452">
        <v>23004</v>
      </c>
      <c r="C4452">
        <v>3</v>
      </c>
      <c r="D4452">
        <v>19790</v>
      </c>
      <c r="E4452">
        <v>230207</v>
      </c>
    </row>
    <row r="4453" spans="1:5" x14ac:dyDescent="0.25">
      <c r="A4453" s="60">
        <v>230044</v>
      </c>
      <c r="B4453">
        <v>23004</v>
      </c>
      <c r="C4453">
        <v>4</v>
      </c>
      <c r="D4453">
        <v>35726</v>
      </c>
      <c r="E4453">
        <v>230207</v>
      </c>
    </row>
    <row r="4454" spans="1:5" x14ac:dyDescent="0.25">
      <c r="A4454" s="60">
        <v>62124</v>
      </c>
      <c r="B4454">
        <v>6212</v>
      </c>
      <c r="C4454">
        <v>4</v>
      </c>
      <c r="D4454">
        <v>916</v>
      </c>
      <c r="E4454">
        <v>230208</v>
      </c>
    </row>
    <row r="4455" spans="1:5" x14ac:dyDescent="0.25">
      <c r="A4455" s="60">
        <v>62121</v>
      </c>
      <c r="B4455">
        <v>6212</v>
      </c>
      <c r="C4455">
        <v>1</v>
      </c>
      <c r="D4455">
        <v>1505</v>
      </c>
      <c r="E4455">
        <v>230208</v>
      </c>
    </row>
    <row r="4456" spans="1:5" x14ac:dyDescent="0.25">
      <c r="A4456" s="60">
        <v>62122</v>
      </c>
      <c r="B4456">
        <v>6212</v>
      </c>
      <c r="C4456">
        <v>2</v>
      </c>
      <c r="D4456">
        <v>2160</v>
      </c>
      <c r="E4456">
        <v>230208</v>
      </c>
    </row>
    <row r="4457" spans="1:5" x14ac:dyDescent="0.25">
      <c r="A4457" s="60">
        <v>62123</v>
      </c>
      <c r="B4457">
        <v>6212</v>
      </c>
      <c r="C4457">
        <v>3</v>
      </c>
      <c r="D4457">
        <v>3397</v>
      </c>
      <c r="E4457">
        <v>230208</v>
      </c>
    </row>
    <row r="4458" spans="1:5" x14ac:dyDescent="0.25">
      <c r="A4458" s="60">
        <v>289271</v>
      </c>
      <c r="B4458">
        <v>28927</v>
      </c>
      <c r="C4458">
        <v>1</v>
      </c>
      <c r="D4458">
        <v>635</v>
      </c>
      <c r="E4458">
        <v>230101</v>
      </c>
    </row>
    <row r="4459" spans="1:5" x14ac:dyDescent="0.25">
      <c r="A4459" s="60">
        <v>10681</v>
      </c>
      <c r="B4459">
        <v>1068</v>
      </c>
      <c r="C4459">
        <v>1</v>
      </c>
      <c r="D4459">
        <v>1480.25</v>
      </c>
      <c r="E4459">
        <v>230203</v>
      </c>
    </row>
    <row r="4460" spans="1:5" x14ac:dyDescent="0.25">
      <c r="A4460" s="60">
        <v>10683</v>
      </c>
      <c r="B4460">
        <v>1068</v>
      </c>
      <c r="C4460">
        <v>3</v>
      </c>
      <c r="D4460">
        <v>1886.01</v>
      </c>
      <c r="E4460">
        <v>230203</v>
      </c>
    </row>
    <row r="4461" spans="1:5" x14ac:dyDescent="0.25">
      <c r="A4461" s="60">
        <v>10682</v>
      </c>
      <c r="B4461">
        <v>1068</v>
      </c>
      <c r="C4461">
        <v>2</v>
      </c>
      <c r="D4461">
        <v>3743.51</v>
      </c>
      <c r="E4461">
        <v>230203</v>
      </c>
    </row>
    <row r="4462" spans="1:5" x14ac:dyDescent="0.25">
      <c r="A4462" s="60">
        <v>294571</v>
      </c>
      <c r="B4462">
        <v>29457</v>
      </c>
      <c r="C4462">
        <v>1</v>
      </c>
      <c r="D4462">
        <v>1320</v>
      </c>
      <c r="E4462">
        <v>230105</v>
      </c>
    </row>
    <row r="4463" spans="1:5" x14ac:dyDescent="0.25">
      <c r="A4463" s="60">
        <v>192491</v>
      </c>
      <c r="B4463">
        <v>19249</v>
      </c>
      <c r="C4463">
        <v>1</v>
      </c>
      <c r="D4463">
        <v>1589.94</v>
      </c>
      <c r="E4463">
        <v>230216</v>
      </c>
    </row>
    <row r="4464" spans="1:5" x14ac:dyDescent="0.25">
      <c r="A4464" s="60">
        <v>187571</v>
      </c>
      <c r="B4464">
        <v>18757</v>
      </c>
      <c r="C4464">
        <v>1</v>
      </c>
      <c r="D4464">
        <v>1376.54</v>
      </c>
      <c r="E4464">
        <v>230216</v>
      </c>
    </row>
    <row r="4465" spans="1:5" x14ac:dyDescent="0.25">
      <c r="A4465" s="60">
        <v>289051</v>
      </c>
      <c r="B4465">
        <v>28905</v>
      </c>
      <c r="C4465">
        <v>1</v>
      </c>
      <c r="D4465">
        <v>1490</v>
      </c>
      <c r="E4465">
        <v>230202</v>
      </c>
    </row>
    <row r="4466" spans="1:5" x14ac:dyDescent="0.25">
      <c r="A4466" s="60">
        <v>282591</v>
      </c>
      <c r="B4466">
        <v>28259</v>
      </c>
      <c r="C4466">
        <v>1</v>
      </c>
      <c r="D4466">
        <v>1587</v>
      </c>
      <c r="E4466">
        <v>230110</v>
      </c>
    </row>
    <row r="4467" spans="1:5" x14ac:dyDescent="0.25">
      <c r="A4467" s="60">
        <v>282593</v>
      </c>
      <c r="B4467">
        <v>28259</v>
      </c>
      <c r="C4467">
        <v>3</v>
      </c>
      <c r="D4467">
        <v>1918</v>
      </c>
      <c r="E4467">
        <v>230110</v>
      </c>
    </row>
    <row r="4468" spans="1:5" x14ac:dyDescent="0.25">
      <c r="A4468" s="60">
        <v>282592</v>
      </c>
      <c r="B4468">
        <v>28259</v>
      </c>
      <c r="C4468">
        <v>2</v>
      </c>
      <c r="D4468">
        <v>2812</v>
      </c>
      <c r="E4468">
        <v>230110</v>
      </c>
    </row>
    <row r="4469" spans="1:5" x14ac:dyDescent="0.25">
      <c r="A4469" s="60">
        <v>282536</v>
      </c>
      <c r="B4469">
        <v>28253</v>
      </c>
      <c r="C4469">
        <v>6</v>
      </c>
      <c r="D4469">
        <v>1791</v>
      </c>
      <c r="E4469">
        <v>230110</v>
      </c>
    </row>
    <row r="4470" spans="1:5" x14ac:dyDescent="0.25">
      <c r="A4470" s="60">
        <v>282531</v>
      </c>
      <c r="B4470">
        <v>28253</v>
      </c>
      <c r="C4470">
        <v>1</v>
      </c>
      <c r="D4470">
        <v>509</v>
      </c>
      <c r="E4470">
        <v>230110</v>
      </c>
    </row>
    <row r="4471" spans="1:5" x14ac:dyDescent="0.25">
      <c r="A4471" s="60">
        <v>282532</v>
      </c>
      <c r="B4471">
        <v>28253</v>
      </c>
      <c r="C4471">
        <v>2</v>
      </c>
      <c r="D4471">
        <v>883</v>
      </c>
      <c r="E4471">
        <v>230110</v>
      </c>
    </row>
    <row r="4472" spans="1:5" x14ac:dyDescent="0.25">
      <c r="A4472" s="60">
        <v>282534</v>
      </c>
      <c r="B4472">
        <v>28253</v>
      </c>
      <c r="C4472">
        <v>4</v>
      </c>
      <c r="D4472">
        <v>954</v>
      </c>
      <c r="E4472">
        <v>230110</v>
      </c>
    </row>
    <row r="4473" spans="1:5" x14ac:dyDescent="0.25">
      <c r="A4473" s="60">
        <v>282533</v>
      </c>
      <c r="B4473">
        <v>28253</v>
      </c>
      <c r="C4473">
        <v>3</v>
      </c>
      <c r="D4473">
        <v>1660</v>
      </c>
      <c r="E4473">
        <v>230110</v>
      </c>
    </row>
    <row r="4474" spans="1:5" x14ac:dyDescent="0.25">
      <c r="A4474" s="60">
        <v>282535</v>
      </c>
      <c r="B4474">
        <v>28253</v>
      </c>
      <c r="C4474">
        <v>5</v>
      </c>
      <c r="D4474">
        <v>2848</v>
      </c>
      <c r="E4474">
        <v>230110</v>
      </c>
    </row>
    <row r="4475" spans="1:5" x14ac:dyDescent="0.25">
      <c r="A4475" s="60">
        <v>146522</v>
      </c>
      <c r="B4475">
        <v>14652</v>
      </c>
      <c r="C4475">
        <v>2</v>
      </c>
      <c r="D4475">
        <v>1040</v>
      </c>
      <c r="E4475">
        <v>221112</v>
      </c>
    </row>
    <row r="4476" spans="1:5" x14ac:dyDescent="0.25">
      <c r="A4476" s="60">
        <v>146521</v>
      </c>
      <c r="B4476">
        <v>14652</v>
      </c>
      <c r="C4476">
        <v>1</v>
      </c>
      <c r="D4476">
        <v>865</v>
      </c>
      <c r="E4476">
        <v>221112</v>
      </c>
    </row>
    <row r="4477" spans="1:5" x14ac:dyDescent="0.25">
      <c r="A4477" s="60">
        <v>83552</v>
      </c>
      <c r="B4477">
        <v>8355</v>
      </c>
      <c r="C4477">
        <v>2</v>
      </c>
      <c r="D4477">
        <v>1177</v>
      </c>
      <c r="E4477">
        <v>230208</v>
      </c>
    </row>
    <row r="4478" spans="1:5" x14ac:dyDescent="0.25">
      <c r="A4478" s="60">
        <v>292451</v>
      </c>
      <c r="B4478">
        <v>29245</v>
      </c>
      <c r="C4478">
        <v>1</v>
      </c>
      <c r="D4478">
        <v>2190</v>
      </c>
      <c r="E4478">
        <v>230202</v>
      </c>
    </row>
    <row r="4479" spans="1:5" x14ac:dyDescent="0.25">
      <c r="A4479" s="60">
        <v>274351</v>
      </c>
      <c r="B4479">
        <v>27435</v>
      </c>
      <c r="C4479">
        <v>1</v>
      </c>
      <c r="D4479">
        <v>2590</v>
      </c>
      <c r="E4479">
        <v>230202</v>
      </c>
    </row>
    <row r="4480" spans="1:5" x14ac:dyDescent="0.25">
      <c r="A4480" s="60">
        <v>293751</v>
      </c>
      <c r="B4480">
        <v>29375</v>
      </c>
      <c r="C4480">
        <v>1</v>
      </c>
      <c r="D4480">
        <v>6860</v>
      </c>
      <c r="E4480">
        <v>230215</v>
      </c>
    </row>
    <row r="4481" spans="1:5" x14ac:dyDescent="0.25">
      <c r="A4481" s="60">
        <v>272891</v>
      </c>
      <c r="B4481">
        <v>27289</v>
      </c>
      <c r="C4481">
        <v>1</v>
      </c>
      <c r="D4481">
        <v>1490</v>
      </c>
      <c r="E4481">
        <v>230206</v>
      </c>
    </row>
    <row r="4482" spans="1:5" x14ac:dyDescent="0.25">
      <c r="A4482" s="60">
        <v>147011</v>
      </c>
      <c r="B4482">
        <v>14701</v>
      </c>
      <c r="C4482">
        <v>1</v>
      </c>
      <c r="D4482">
        <v>2790</v>
      </c>
      <c r="E4482">
        <v>230202</v>
      </c>
    </row>
    <row r="4483" spans="1:5" x14ac:dyDescent="0.25">
      <c r="A4483" s="60">
        <v>10721</v>
      </c>
      <c r="B4483">
        <v>1072</v>
      </c>
      <c r="C4483">
        <v>1</v>
      </c>
      <c r="D4483">
        <v>1358.23</v>
      </c>
      <c r="E4483">
        <v>230217</v>
      </c>
    </row>
    <row r="4484" spans="1:5" x14ac:dyDescent="0.25">
      <c r="A4484" s="60">
        <v>205591</v>
      </c>
      <c r="B4484">
        <v>20559</v>
      </c>
      <c r="C4484">
        <v>1</v>
      </c>
      <c r="D4484">
        <v>417.9</v>
      </c>
      <c r="E4484">
        <v>230216</v>
      </c>
    </row>
    <row r="4485" spans="1:5" x14ac:dyDescent="0.25">
      <c r="A4485" s="60">
        <v>205592</v>
      </c>
      <c r="B4485">
        <v>20559</v>
      </c>
      <c r="C4485">
        <v>2</v>
      </c>
      <c r="D4485">
        <v>748.73</v>
      </c>
      <c r="E4485">
        <v>230216</v>
      </c>
    </row>
    <row r="4486" spans="1:5" x14ac:dyDescent="0.25">
      <c r="A4486" s="60">
        <v>179311</v>
      </c>
      <c r="B4486">
        <v>17931</v>
      </c>
      <c r="C4486">
        <v>1</v>
      </c>
      <c r="D4486">
        <v>439.86</v>
      </c>
      <c r="E4486">
        <v>230216</v>
      </c>
    </row>
    <row r="4487" spans="1:5" x14ac:dyDescent="0.25">
      <c r="A4487" s="60">
        <v>179312</v>
      </c>
      <c r="B4487">
        <v>17931</v>
      </c>
      <c r="C4487">
        <v>2</v>
      </c>
      <c r="D4487">
        <v>724.47</v>
      </c>
      <c r="E4487">
        <v>230216</v>
      </c>
    </row>
    <row r="4488" spans="1:5" x14ac:dyDescent="0.25">
      <c r="A4488" s="60">
        <v>203721</v>
      </c>
      <c r="B4488">
        <v>20372</v>
      </c>
      <c r="C4488">
        <v>1</v>
      </c>
      <c r="D4488">
        <v>439.86</v>
      </c>
      <c r="E4488">
        <v>230216</v>
      </c>
    </row>
    <row r="4489" spans="1:5" x14ac:dyDescent="0.25">
      <c r="A4489" s="60">
        <v>203722</v>
      </c>
      <c r="B4489">
        <v>20372</v>
      </c>
      <c r="C4489">
        <v>2</v>
      </c>
      <c r="D4489">
        <v>724.47</v>
      </c>
      <c r="E4489">
        <v>230216</v>
      </c>
    </row>
    <row r="4490" spans="1:5" x14ac:dyDescent="0.25">
      <c r="A4490" s="60">
        <v>203731</v>
      </c>
      <c r="B4490">
        <v>20373</v>
      </c>
      <c r="C4490">
        <v>1</v>
      </c>
      <c r="D4490">
        <v>581.54999999999995</v>
      </c>
      <c r="E4490">
        <v>230216</v>
      </c>
    </row>
    <row r="4491" spans="1:5" x14ac:dyDescent="0.25">
      <c r="A4491" s="60">
        <v>203732</v>
      </c>
      <c r="B4491">
        <v>20373</v>
      </c>
      <c r="C4491">
        <v>2</v>
      </c>
      <c r="D4491">
        <v>913.72</v>
      </c>
      <c r="E4491">
        <v>230216</v>
      </c>
    </row>
    <row r="4492" spans="1:5" x14ac:dyDescent="0.25">
      <c r="A4492" s="60">
        <v>201651</v>
      </c>
      <c r="B4492">
        <v>20165</v>
      </c>
      <c r="C4492">
        <v>1</v>
      </c>
      <c r="D4492">
        <v>581.54999999999995</v>
      </c>
      <c r="E4492">
        <v>230216</v>
      </c>
    </row>
    <row r="4493" spans="1:5" x14ac:dyDescent="0.25">
      <c r="A4493" s="60">
        <v>201652</v>
      </c>
      <c r="B4493">
        <v>20165</v>
      </c>
      <c r="C4493">
        <v>2</v>
      </c>
      <c r="D4493">
        <v>913.72</v>
      </c>
      <c r="E4493">
        <v>230216</v>
      </c>
    </row>
    <row r="4494" spans="1:5" x14ac:dyDescent="0.25">
      <c r="A4494" s="60">
        <v>111052</v>
      </c>
      <c r="B4494">
        <v>11105</v>
      </c>
      <c r="C4494">
        <v>2</v>
      </c>
      <c r="D4494">
        <v>9827.18</v>
      </c>
      <c r="E4494">
        <v>230223</v>
      </c>
    </row>
    <row r="4495" spans="1:5" x14ac:dyDescent="0.25">
      <c r="A4495" s="60">
        <v>111053</v>
      </c>
      <c r="B4495">
        <v>11105</v>
      </c>
      <c r="C4495">
        <v>3</v>
      </c>
      <c r="D4495">
        <v>17772.5</v>
      </c>
      <c r="E4495">
        <v>230223</v>
      </c>
    </row>
    <row r="4496" spans="1:5" x14ac:dyDescent="0.25">
      <c r="A4496" s="60">
        <v>93032</v>
      </c>
      <c r="B4496">
        <v>9303</v>
      </c>
      <c r="C4496">
        <v>2</v>
      </c>
      <c r="D4496">
        <v>15977.81</v>
      </c>
      <c r="E4496">
        <v>230223</v>
      </c>
    </row>
    <row r="4497" spans="1:5" x14ac:dyDescent="0.25">
      <c r="A4497" s="60">
        <v>93033</v>
      </c>
      <c r="B4497">
        <v>9303</v>
      </c>
      <c r="C4497">
        <v>3</v>
      </c>
      <c r="D4497">
        <v>28792.42</v>
      </c>
      <c r="E4497">
        <v>230223</v>
      </c>
    </row>
    <row r="4498" spans="1:5" x14ac:dyDescent="0.25">
      <c r="A4498" s="60">
        <v>277161</v>
      </c>
      <c r="B4498">
        <v>27716</v>
      </c>
      <c r="C4498">
        <v>1</v>
      </c>
      <c r="D4498">
        <v>21928.97</v>
      </c>
      <c r="E4498">
        <v>230223</v>
      </c>
    </row>
    <row r="4499" spans="1:5" x14ac:dyDescent="0.25">
      <c r="A4499" s="60">
        <v>10731</v>
      </c>
      <c r="B4499">
        <v>1073</v>
      </c>
      <c r="C4499">
        <v>1</v>
      </c>
      <c r="D4499">
        <v>513.38</v>
      </c>
      <c r="E4499">
        <v>230301</v>
      </c>
    </row>
    <row r="4500" spans="1:5" x14ac:dyDescent="0.25">
      <c r="A4500" s="60">
        <v>10732</v>
      </c>
      <c r="B4500">
        <v>1073</v>
      </c>
      <c r="C4500">
        <v>2</v>
      </c>
      <c r="D4500">
        <v>968.98</v>
      </c>
      <c r="E4500">
        <v>230301</v>
      </c>
    </row>
    <row r="4501" spans="1:5" x14ac:dyDescent="0.25">
      <c r="A4501" s="60">
        <v>10733</v>
      </c>
      <c r="B4501">
        <v>1073</v>
      </c>
      <c r="C4501">
        <v>3</v>
      </c>
      <c r="D4501">
        <v>781.42</v>
      </c>
      <c r="E4501">
        <v>230301</v>
      </c>
    </row>
    <row r="4502" spans="1:5" x14ac:dyDescent="0.25">
      <c r="A4502" s="60">
        <v>10734</v>
      </c>
      <c r="B4502">
        <v>1073</v>
      </c>
      <c r="C4502">
        <v>4</v>
      </c>
      <c r="D4502">
        <v>2600.0100000000002</v>
      </c>
      <c r="E4502">
        <v>230301</v>
      </c>
    </row>
    <row r="4503" spans="1:5" x14ac:dyDescent="0.25">
      <c r="A4503" s="60">
        <v>276851</v>
      </c>
      <c r="B4503">
        <v>27685</v>
      </c>
      <c r="C4503">
        <v>1</v>
      </c>
      <c r="D4503">
        <v>244080.5</v>
      </c>
      <c r="E4503">
        <v>230222</v>
      </c>
    </row>
    <row r="4504" spans="1:5" x14ac:dyDescent="0.25">
      <c r="A4504" s="60">
        <v>276852</v>
      </c>
      <c r="B4504">
        <v>27685</v>
      </c>
      <c r="C4504">
        <v>2</v>
      </c>
      <c r="D4504">
        <v>105127.7</v>
      </c>
      <c r="E4504">
        <v>230222</v>
      </c>
    </row>
    <row r="4505" spans="1:5" x14ac:dyDescent="0.25">
      <c r="A4505" s="60">
        <v>149104</v>
      </c>
      <c r="B4505">
        <v>14910</v>
      </c>
      <c r="C4505">
        <v>4</v>
      </c>
      <c r="D4505">
        <v>4122.46</v>
      </c>
      <c r="E4505">
        <v>230222</v>
      </c>
    </row>
    <row r="4506" spans="1:5" x14ac:dyDescent="0.25">
      <c r="A4506" s="60">
        <v>149101</v>
      </c>
      <c r="B4506">
        <v>14910</v>
      </c>
      <c r="C4506">
        <v>1</v>
      </c>
      <c r="D4506">
        <v>5164.1400000000003</v>
      </c>
      <c r="E4506">
        <v>230222</v>
      </c>
    </row>
    <row r="4507" spans="1:5" x14ac:dyDescent="0.25">
      <c r="A4507" s="60">
        <v>149108</v>
      </c>
      <c r="B4507">
        <v>14910</v>
      </c>
      <c r="C4507">
        <v>8</v>
      </c>
      <c r="D4507">
        <v>9313.43</v>
      </c>
      <c r="E4507">
        <v>230222</v>
      </c>
    </row>
    <row r="4508" spans="1:5" x14ac:dyDescent="0.25">
      <c r="A4508" s="60">
        <v>149102</v>
      </c>
      <c r="B4508">
        <v>14910</v>
      </c>
      <c r="C4508">
        <v>2</v>
      </c>
      <c r="D4508">
        <v>9584.41</v>
      </c>
      <c r="E4508">
        <v>230222</v>
      </c>
    </row>
    <row r="4509" spans="1:5" x14ac:dyDescent="0.25">
      <c r="A4509" s="60">
        <v>149109</v>
      </c>
      <c r="B4509">
        <v>14910</v>
      </c>
      <c r="C4509">
        <v>9</v>
      </c>
      <c r="D4509">
        <v>17836.830000000002</v>
      </c>
      <c r="E4509">
        <v>230222</v>
      </c>
    </row>
    <row r="4510" spans="1:5" x14ac:dyDescent="0.25">
      <c r="A4510" s="60">
        <v>149107</v>
      </c>
      <c r="B4510">
        <v>14910</v>
      </c>
      <c r="C4510">
        <v>7</v>
      </c>
      <c r="D4510">
        <v>13437.64</v>
      </c>
      <c r="E4510">
        <v>230222</v>
      </c>
    </row>
    <row r="4511" spans="1:5" x14ac:dyDescent="0.25">
      <c r="A4511" s="60">
        <v>290781</v>
      </c>
      <c r="B4511">
        <v>29078</v>
      </c>
      <c r="C4511">
        <v>1</v>
      </c>
      <c r="D4511">
        <v>890</v>
      </c>
      <c r="E4511">
        <v>230105</v>
      </c>
    </row>
    <row r="4512" spans="1:5" x14ac:dyDescent="0.25">
      <c r="A4512" s="60">
        <v>165811</v>
      </c>
      <c r="B4512">
        <v>16581</v>
      </c>
      <c r="C4512">
        <v>1</v>
      </c>
      <c r="D4512">
        <v>1270.24</v>
      </c>
      <c r="E4512">
        <v>230215</v>
      </c>
    </row>
    <row r="4513" spans="1:5" x14ac:dyDescent="0.25">
      <c r="A4513" s="60">
        <v>165812</v>
      </c>
      <c r="B4513">
        <v>16581</v>
      </c>
      <c r="C4513">
        <v>2</v>
      </c>
      <c r="D4513">
        <v>1511.8</v>
      </c>
      <c r="E4513">
        <v>230215</v>
      </c>
    </row>
    <row r="4514" spans="1:5" x14ac:dyDescent="0.25">
      <c r="A4514" s="60">
        <v>243811</v>
      </c>
      <c r="B4514">
        <v>24381</v>
      </c>
      <c r="C4514">
        <v>1</v>
      </c>
      <c r="D4514">
        <v>548580.97</v>
      </c>
      <c r="E4514">
        <v>230127</v>
      </c>
    </row>
    <row r="4515" spans="1:5" x14ac:dyDescent="0.25">
      <c r="A4515" s="60">
        <v>293841</v>
      </c>
      <c r="B4515">
        <v>29384</v>
      </c>
      <c r="C4515">
        <v>1</v>
      </c>
      <c r="D4515">
        <v>15475.95</v>
      </c>
      <c r="E4515">
        <v>230215</v>
      </c>
    </row>
    <row r="4516" spans="1:5" x14ac:dyDescent="0.25">
      <c r="A4516" s="60">
        <v>69525</v>
      </c>
      <c r="B4516">
        <v>6952</v>
      </c>
      <c r="C4516">
        <v>5</v>
      </c>
      <c r="D4516">
        <v>315891.40000000002</v>
      </c>
      <c r="E4516">
        <v>230120</v>
      </c>
    </row>
    <row r="4517" spans="1:5" x14ac:dyDescent="0.25">
      <c r="A4517" s="60">
        <v>111522</v>
      </c>
      <c r="B4517">
        <v>11152</v>
      </c>
      <c r="C4517">
        <v>2</v>
      </c>
      <c r="D4517">
        <v>15897.83</v>
      </c>
      <c r="E4517">
        <v>230302</v>
      </c>
    </row>
    <row r="4518" spans="1:5" x14ac:dyDescent="0.25">
      <c r="A4518" s="60">
        <v>176643</v>
      </c>
      <c r="B4518">
        <v>17664</v>
      </c>
      <c r="C4518">
        <v>3</v>
      </c>
      <c r="D4518">
        <v>3299</v>
      </c>
      <c r="E4518">
        <v>230124</v>
      </c>
    </row>
    <row r="4519" spans="1:5" x14ac:dyDescent="0.25">
      <c r="A4519" s="60">
        <v>176641</v>
      </c>
      <c r="B4519">
        <v>17664</v>
      </c>
      <c r="C4519">
        <v>1</v>
      </c>
      <c r="D4519">
        <v>3299</v>
      </c>
      <c r="E4519">
        <v>230124</v>
      </c>
    </row>
    <row r="4520" spans="1:5" x14ac:dyDescent="0.25">
      <c r="A4520" s="60">
        <v>51062</v>
      </c>
      <c r="B4520">
        <v>5106</v>
      </c>
      <c r="C4520">
        <v>2</v>
      </c>
      <c r="D4520">
        <v>22370.87</v>
      </c>
      <c r="E4520">
        <v>230201</v>
      </c>
    </row>
    <row r="4521" spans="1:5" x14ac:dyDescent="0.25">
      <c r="A4521" s="60">
        <v>95711</v>
      </c>
      <c r="B4521">
        <v>9571</v>
      </c>
      <c r="C4521">
        <v>1</v>
      </c>
      <c r="D4521">
        <v>54530</v>
      </c>
      <c r="E4521">
        <v>230222</v>
      </c>
    </row>
    <row r="4522" spans="1:5" x14ac:dyDescent="0.25">
      <c r="A4522" s="60">
        <v>95712</v>
      </c>
      <c r="B4522">
        <v>9571</v>
      </c>
      <c r="C4522">
        <v>2</v>
      </c>
      <c r="D4522">
        <v>114653</v>
      </c>
      <c r="E4522">
        <v>230222</v>
      </c>
    </row>
    <row r="4523" spans="1:5" x14ac:dyDescent="0.25">
      <c r="A4523" s="60">
        <v>102642</v>
      </c>
      <c r="B4523">
        <v>10264</v>
      </c>
      <c r="C4523">
        <v>2</v>
      </c>
      <c r="D4523">
        <v>30033.599999999999</v>
      </c>
      <c r="E4523">
        <v>230201</v>
      </c>
    </row>
    <row r="4524" spans="1:5" x14ac:dyDescent="0.25">
      <c r="A4524" s="60">
        <v>183593</v>
      </c>
      <c r="B4524">
        <v>18359</v>
      </c>
      <c r="C4524">
        <v>3</v>
      </c>
      <c r="D4524">
        <v>7896.99</v>
      </c>
      <c r="E4524">
        <v>230216</v>
      </c>
    </row>
    <row r="4525" spans="1:5" x14ac:dyDescent="0.25">
      <c r="A4525" s="60">
        <v>183594</v>
      </c>
      <c r="B4525">
        <v>18359</v>
      </c>
      <c r="C4525">
        <v>4</v>
      </c>
      <c r="D4525">
        <v>15898.74</v>
      </c>
      <c r="E4525">
        <v>230216</v>
      </c>
    </row>
    <row r="4526" spans="1:5" x14ac:dyDescent="0.25">
      <c r="A4526" s="60">
        <v>183595</v>
      </c>
      <c r="B4526">
        <v>18359</v>
      </c>
      <c r="C4526">
        <v>5</v>
      </c>
      <c r="D4526">
        <v>13312.71</v>
      </c>
      <c r="E4526">
        <v>230216</v>
      </c>
    </row>
    <row r="4527" spans="1:5" x14ac:dyDescent="0.25">
      <c r="A4527" s="60">
        <v>183596</v>
      </c>
      <c r="B4527">
        <v>18359</v>
      </c>
      <c r="C4527">
        <v>6</v>
      </c>
      <c r="D4527">
        <v>25389.56</v>
      </c>
      <c r="E4527">
        <v>230216</v>
      </c>
    </row>
    <row r="4528" spans="1:5" x14ac:dyDescent="0.25">
      <c r="A4528" s="60">
        <v>110947</v>
      </c>
      <c r="B4528">
        <v>11094</v>
      </c>
      <c r="C4528">
        <v>7</v>
      </c>
      <c r="D4528">
        <v>4128.75</v>
      </c>
      <c r="E4528">
        <v>230216</v>
      </c>
    </row>
    <row r="4529" spans="1:5" x14ac:dyDescent="0.25">
      <c r="A4529" s="60">
        <v>110945</v>
      </c>
      <c r="B4529">
        <v>11094</v>
      </c>
      <c r="C4529">
        <v>5</v>
      </c>
      <c r="D4529">
        <v>5011.2</v>
      </c>
      <c r="E4529">
        <v>220908</v>
      </c>
    </row>
    <row r="4530" spans="1:5" x14ac:dyDescent="0.25">
      <c r="A4530" s="60">
        <v>10803</v>
      </c>
      <c r="B4530">
        <v>1080</v>
      </c>
      <c r="C4530">
        <v>3</v>
      </c>
      <c r="D4530">
        <v>25249.93</v>
      </c>
      <c r="E4530">
        <v>230214</v>
      </c>
    </row>
    <row r="4531" spans="1:5" x14ac:dyDescent="0.25">
      <c r="A4531" s="60">
        <v>206801</v>
      </c>
      <c r="B4531">
        <v>20680</v>
      </c>
      <c r="C4531">
        <v>1</v>
      </c>
      <c r="D4531">
        <v>2131.58</v>
      </c>
      <c r="E4531">
        <v>230215</v>
      </c>
    </row>
    <row r="4532" spans="1:5" x14ac:dyDescent="0.25">
      <c r="A4532" s="60">
        <v>212971</v>
      </c>
      <c r="B4532">
        <v>21297</v>
      </c>
      <c r="C4532">
        <v>1</v>
      </c>
      <c r="D4532">
        <v>398</v>
      </c>
      <c r="E4532">
        <v>221018</v>
      </c>
    </row>
    <row r="4533" spans="1:5" x14ac:dyDescent="0.25">
      <c r="A4533" s="60">
        <v>49701</v>
      </c>
      <c r="B4533">
        <v>4970</v>
      </c>
      <c r="C4533">
        <v>1</v>
      </c>
      <c r="D4533">
        <v>2200.81</v>
      </c>
      <c r="E4533">
        <v>230301</v>
      </c>
    </row>
    <row r="4534" spans="1:5" x14ac:dyDescent="0.25">
      <c r="A4534" s="60">
        <v>202021</v>
      </c>
      <c r="B4534">
        <v>20202</v>
      </c>
      <c r="C4534">
        <v>1</v>
      </c>
      <c r="D4534">
        <v>1848.68</v>
      </c>
      <c r="E4534">
        <v>230216</v>
      </c>
    </row>
    <row r="4535" spans="1:5" x14ac:dyDescent="0.25">
      <c r="A4535" s="60">
        <v>210011</v>
      </c>
      <c r="B4535">
        <v>21001</v>
      </c>
      <c r="C4535">
        <v>1</v>
      </c>
      <c r="D4535">
        <v>2306.52</v>
      </c>
      <c r="E4535">
        <v>230216</v>
      </c>
    </row>
    <row r="4536" spans="1:5" x14ac:dyDescent="0.25">
      <c r="A4536" s="60">
        <v>85301</v>
      </c>
      <c r="B4536">
        <v>8530</v>
      </c>
      <c r="C4536">
        <v>1</v>
      </c>
      <c r="D4536">
        <v>2324.2399999999998</v>
      </c>
      <c r="E4536">
        <v>230216</v>
      </c>
    </row>
    <row r="4537" spans="1:5" x14ac:dyDescent="0.25">
      <c r="A4537" s="60">
        <v>85302</v>
      </c>
      <c r="B4537">
        <v>8530</v>
      </c>
      <c r="C4537">
        <v>2</v>
      </c>
      <c r="D4537">
        <v>2642.16</v>
      </c>
      <c r="E4537">
        <v>230216</v>
      </c>
    </row>
    <row r="4538" spans="1:5" x14ac:dyDescent="0.25">
      <c r="A4538" s="60">
        <v>85306</v>
      </c>
      <c r="B4538">
        <v>8530</v>
      </c>
      <c r="C4538">
        <v>6</v>
      </c>
      <c r="D4538">
        <v>3099.92</v>
      </c>
      <c r="E4538">
        <v>230216</v>
      </c>
    </row>
    <row r="4539" spans="1:5" x14ac:dyDescent="0.25">
      <c r="A4539" s="60">
        <v>85303</v>
      </c>
      <c r="B4539">
        <v>8530</v>
      </c>
      <c r="C4539">
        <v>3</v>
      </c>
      <c r="D4539">
        <v>1715.31</v>
      </c>
      <c r="E4539">
        <v>230216</v>
      </c>
    </row>
    <row r="4540" spans="1:5" x14ac:dyDescent="0.25">
      <c r="A4540" s="60">
        <v>85304</v>
      </c>
      <c r="B4540">
        <v>8530</v>
      </c>
      <c r="C4540">
        <v>4</v>
      </c>
      <c r="D4540">
        <v>3133.61</v>
      </c>
      <c r="E4540">
        <v>230216</v>
      </c>
    </row>
    <row r="4541" spans="1:5" x14ac:dyDescent="0.25">
      <c r="A4541" s="60">
        <v>83179</v>
      </c>
      <c r="B4541">
        <v>8317</v>
      </c>
      <c r="C4541">
        <v>9</v>
      </c>
      <c r="D4541">
        <v>4494.53</v>
      </c>
      <c r="E4541">
        <v>230216</v>
      </c>
    </row>
    <row r="4542" spans="1:5" x14ac:dyDescent="0.25">
      <c r="A4542" s="60">
        <v>83178</v>
      </c>
      <c r="B4542">
        <v>8317</v>
      </c>
      <c r="C4542">
        <v>8</v>
      </c>
      <c r="D4542">
        <v>8561.65</v>
      </c>
      <c r="E4542">
        <v>230216</v>
      </c>
    </row>
    <row r="4543" spans="1:5" x14ac:dyDescent="0.25">
      <c r="A4543" s="60">
        <v>83171</v>
      </c>
      <c r="B4543">
        <v>8317</v>
      </c>
      <c r="C4543">
        <v>1</v>
      </c>
      <c r="D4543">
        <v>2712.28</v>
      </c>
      <c r="E4543">
        <v>230216</v>
      </c>
    </row>
    <row r="4544" spans="1:5" x14ac:dyDescent="0.25">
      <c r="A4544" s="60">
        <v>259621</v>
      </c>
      <c r="B4544">
        <v>25962</v>
      </c>
      <c r="C4544">
        <v>1</v>
      </c>
      <c r="D4544">
        <v>7057</v>
      </c>
      <c r="E4544">
        <v>230215</v>
      </c>
    </row>
    <row r="4545" spans="1:5" x14ac:dyDescent="0.25">
      <c r="A4545" s="60">
        <v>288461</v>
      </c>
      <c r="B4545">
        <v>28846</v>
      </c>
      <c r="C4545">
        <v>1</v>
      </c>
      <c r="D4545">
        <v>425</v>
      </c>
      <c r="E4545">
        <v>230116</v>
      </c>
    </row>
    <row r="4546" spans="1:5" x14ac:dyDescent="0.25">
      <c r="A4546" s="60">
        <v>288462</v>
      </c>
      <c r="B4546">
        <v>28846</v>
      </c>
      <c r="C4546">
        <v>2</v>
      </c>
      <c r="D4546">
        <v>2550</v>
      </c>
      <c r="E4546">
        <v>230116</v>
      </c>
    </row>
    <row r="4547" spans="1:5" x14ac:dyDescent="0.25">
      <c r="A4547" s="60">
        <v>238571</v>
      </c>
      <c r="B4547">
        <v>23857</v>
      </c>
      <c r="C4547">
        <v>1</v>
      </c>
      <c r="D4547">
        <v>11609.03</v>
      </c>
      <c r="E4547">
        <v>230222</v>
      </c>
    </row>
    <row r="4548" spans="1:5" x14ac:dyDescent="0.25">
      <c r="A4548" s="60">
        <v>238581</v>
      </c>
      <c r="B4548">
        <v>23858</v>
      </c>
      <c r="C4548">
        <v>1</v>
      </c>
      <c r="D4548">
        <v>17043.669999999998</v>
      </c>
      <c r="E4548">
        <v>230222</v>
      </c>
    </row>
    <row r="4549" spans="1:5" x14ac:dyDescent="0.25">
      <c r="A4549" s="60">
        <v>294441</v>
      </c>
      <c r="B4549">
        <v>29444</v>
      </c>
      <c r="C4549">
        <v>1</v>
      </c>
      <c r="D4549">
        <v>38500</v>
      </c>
      <c r="E4549">
        <v>230202</v>
      </c>
    </row>
    <row r="4550" spans="1:5" x14ac:dyDescent="0.25">
      <c r="A4550" s="60">
        <v>294442</v>
      </c>
      <c r="B4550">
        <v>29444</v>
      </c>
      <c r="C4550">
        <v>2</v>
      </c>
      <c r="D4550">
        <v>47300</v>
      </c>
      <c r="E4550">
        <v>230202</v>
      </c>
    </row>
    <row r="4551" spans="1:5" x14ac:dyDescent="0.25">
      <c r="A4551" s="60">
        <v>258341</v>
      </c>
      <c r="B4551">
        <v>25834</v>
      </c>
      <c r="C4551">
        <v>1</v>
      </c>
      <c r="D4551">
        <v>4489.82</v>
      </c>
      <c r="E4551">
        <v>230222</v>
      </c>
    </row>
    <row r="4552" spans="1:5" x14ac:dyDescent="0.25">
      <c r="A4552" s="60">
        <v>258411</v>
      </c>
      <c r="B4552">
        <v>25841</v>
      </c>
      <c r="C4552">
        <v>1</v>
      </c>
      <c r="D4552">
        <v>38457.870000000003</v>
      </c>
      <c r="E4552">
        <v>230222</v>
      </c>
    </row>
    <row r="4553" spans="1:5" x14ac:dyDescent="0.25">
      <c r="A4553" s="60">
        <v>10931</v>
      </c>
      <c r="B4553">
        <v>1093</v>
      </c>
      <c r="C4553">
        <v>1</v>
      </c>
      <c r="D4553">
        <v>761.32</v>
      </c>
      <c r="E4553">
        <v>230206</v>
      </c>
    </row>
    <row r="4554" spans="1:5" x14ac:dyDescent="0.25">
      <c r="A4554" s="60">
        <v>10932</v>
      </c>
      <c r="B4554">
        <v>1093</v>
      </c>
      <c r="C4554">
        <v>2</v>
      </c>
      <c r="D4554">
        <v>1041.7</v>
      </c>
      <c r="E4554">
        <v>230206</v>
      </c>
    </row>
    <row r="4555" spans="1:5" x14ac:dyDescent="0.25">
      <c r="A4555" s="60">
        <v>10944</v>
      </c>
      <c r="B4555">
        <v>1094</v>
      </c>
      <c r="C4555">
        <v>4</v>
      </c>
      <c r="D4555">
        <v>6558.57</v>
      </c>
      <c r="E4555">
        <v>230216</v>
      </c>
    </row>
    <row r="4556" spans="1:5" x14ac:dyDescent="0.25">
      <c r="A4556" s="60">
        <v>181762</v>
      </c>
      <c r="B4556">
        <v>18176</v>
      </c>
      <c r="C4556">
        <v>2</v>
      </c>
      <c r="D4556">
        <v>4775.8500000000004</v>
      </c>
      <c r="E4556">
        <v>230216</v>
      </c>
    </row>
    <row r="4557" spans="1:5" x14ac:dyDescent="0.25">
      <c r="A4557" s="60">
        <v>181764</v>
      </c>
      <c r="B4557">
        <v>18176</v>
      </c>
      <c r="C4557">
        <v>4</v>
      </c>
      <c r="D4557">
        <v>5381.17</v>
      </c>
      <c r="E4557">
        <v>230216</v>
      </c>
    </row>
    <row r="4558" spans="1:5" x14ac:dyDescent="0.25">
      <c r="A4558" s="60">
        <v>107652</v>
      </c>
      <c r="B4558">
        <v>10765</v>
      </c>
      <c r="C4558">
        <v>2</v>
      </c>
      <c r="D4558">
        <v>14095.98</v>
      </c>
      <c r="E4558">
        <v>230215</v>
      </c>
    </row>
    <row r="4559" spans="1:5" x14ac:dyDescent="0.25">
      <c r="A4559" s="60">
        <v>278521</v>
      </c>
      <c r="B4559">
        <v>27852</v>
      </c>
      <c r="C4559">
        <v>1</v>
      </c>
      <c r="D4559">
        <v>23979.86</v>
      </c>
      <c r="E4559">
        <v>230217</v>
      </c>
    </row>
    <row r="4560" spans="1:5" x14ac:dyDescent="0.25">
      <c r="A4560" s="60">
        <v>237311</v>
      </c>
      <c r="B4560">
        <v>23731</v>
      </c>
      <c r="C4560">
        <v>1</v>
      </c>
      <c r="D4560">
        <v>1756</v>
      </c>
      <c r="E4560">
        <v>230227</v>
      </c>
    </row>
    <row r="4561" spans="1:5" x14ac:dyDescent="0.25">
      <c r="A4561" s="60">
        <v>237312</v>
      </c>
      <c r="B4561">
        <v>23731</v>
      </c>
      <c r="C4561">
        <v>2</v>
      </c>
      <c r="D4561">
        <v>6248</v>
      </c>
      <c r="E4561">
        <v>230113</v>
      </c>
    </row>
    <row r="4562" spans="1:5" x14ac:dyDescent="0.25">
      <c r="A4562" s="60">
        <v>174621</v>
      </c>
      <c r="B4562">
        <v>17462</v>
      </c>
      <c r="C4562">
        <v>1</v>
      </c>
      <c r="D4562">
        <v>1947.99</v>
      </c>
      <c r="E4562">
        <v>230216</v>
      </c>
    </row>
    <row r="4563" spans="1:5" x14ac:dyDescent="0.25">
      <c r="A4563" s="60">
        <v>86112</v>
      </c>
      <c r="B4563">
        <v>8611</v>
      </c>
      <c r="C4563">
        <v>2</v>
      </c>
      <c r="D4563">
        <v>21786.95</v>
      </c>
      <c r="E4563">
        <v>230216</v>
      </c>
    </row>
    <row r="4564" spans="1:5" x14ac:dyDescent="0.25">
      <c r="A4564" s="60">
        <v>267131</v>
      </c>
      <c r="B4564">
        <v>26713</v>
      </c>
      <c r="C4564">
        <v>1</v>
      </c>
      <c r="D4564">
        <v>1490</v>
      </c>
      <c r="E4564">
        <v>230301</v>
      </c>
    </row>
    <row r="4565" spans="1:5" x14ac:dyDescent="0.25">
      <c r="A4565" s="60">
        <v>281791</v>
      </c>
      <c r="B4565">
        <v>28179</v>
      </c>
      <c r="C4565">
        <v>1</v>
      </c>
      <c r="D4565">
        <v>1721</v>
      </c>
      <c r="E4565">
        <v>230301</v>
      </c>
    </row>
    <row r="4566" spans="1:5" x14ac:dyDescent="0.25">
      <c r="A4566" s="60">
        <v>281051</v>
      </c>
      <c r="B4566">
        <v>28105</v>
      </c>
      <c r="C4566">
        <v>1</v>
      </c>
      <c r="D4566">
        <v>1550</v>
      </c>
      <c r="E4566">
        <v>230216</v>
      </c>
    </row>
    <row r="4567" spans="1:5" x14ac:dyDescent="0.25">
      <c r="A4567" s="60">
        <v>253281</v>
      </c>
      <c r="B4567">
        <v>25328</v>
      </c>
      <c r="C4567">
        <v>1</v>
      </c>
      <c r="D4567">
        <v>302.60000000000002</v>
      </c>
      <c r="E4567">
        <v>200217</v>
      </c>
    </row>
    <row r="4568" spans="1:5" x14ac:dyDescent="0.25">
      <c r="A4568" s="60">
        <v>282121</v>
      </c>
      <c r="B4568">
        <v>28212</v>
      </c>
      <c r="C4568">
        <v>1</v>
      </c>
      <c r="D4568">
        <v>3356.78</v>
      </c>
      <c r="E4568">
        <v>230112</v>
      </c>
    </row>
    <row r="4569" spans="1:5" x14ac:dyDescent="0.25">
      <c r="A4569" s="60">
        <v>271211</v>
      </c>
      <c r="B4569">
        <v>27121</v>
      </c>
      <c r="C4569">
        <v>1</v>
      </c>
      <c r="D4569">
        <v>1680</v>
      </c>
      <c r="E4569">
        <v>230301</v>
      </c>
    </row>
    <row r="4570" spans="1:5" x14ac:dyDescent="0.25">
      <c r="A4570" s="60">
        <v>268571</v>
      </c>
      <c r="B4570">
        <v>26857</v>
      </c>
      <c r="C4570">
        <v>1</v>
      </c>
      <c r="D4570">
        <v>5107.4399999999996</v>
      </c>
      <c r="E4570">
        <v>230224</v>
      </c>
    </row>
    <row r="4571" spans="1:5" x14ac:dyDescent="0.25">
      <c r="A4571" s="60">
        <v>268572</v>
      </c>
      <c r="B4571">
        <v>26857</v>
      </c>
      <c r="C4571">
        <v>2</v>
      </c>
      <c r="D4571">
        <v>34088.089999999997</v>
      </c>
      <c r="E4571">
        <v>230224</v>
      </c>
    </row>
    <row r="4572" spans="1:5" x14ac:dyDescent="0.25">
      <c r="A4572" s="60">
        <v>256061</v>
      </c>
      <c r="B4572">
        <v>25606</v>
      </c>
      <c r="C4572">
        <v>1</v>
      </c>
      <c r="D4572">
        <v>3386.32</v>
      </c>
      <c r="E4572">
        <v>230216</v>
      </c>
    </row>
    <row r="4573" spans="1:5" x14ac:dyDescent="0.25">
      <c r="A4573" s="60">
        <v>294781</v>
      </c>
      <c r="B4573">
        <v>29478</v>
      </c>
      <c r="C4573">
        <v>1</v>
      </c>
      <c r="D4573">
        <v>1965.82</v>
      </c>
      <c r="E4573">
        <v>230216</v>
      </c>
    </row>
    <row r="4574" spans="1:5" x14ac:dyDescent="0.25">
      <c r="A4574" s="60">
        <v>294782</v>
      </c>
      <c r="B4574">
        <v>29478</v>
      </c>
      <c r="C4574">
        <v>2</v>
      </c>
      <c r="D4574">
        <v>1965.82</v>
      </c>
      <c r="E4574">
        <v>230216</v>
      </c>
    </row>
    <row r="4575" spans="1:5" x14ac:dyDescent="0.25">
      <c r="A4575" s="60">
        <v>291771</v>
      </c>
      <c r="B4575">
        <v>29177</v>
      </c>
      <c r="C4575">
        <v>1</v>
      </c>
      <c r="D4575">
        <v>3589.49</v>
      </c>
      <c r="E4575">
        <v>230216</v>
      </c>
    </row>
    <row r="4576" spans="1:5" x14ac:dyDescent="0.25">
      <c r="A4576" s="60">
        <v>11072</v>
      </c>
      <c r="B4576">
        <v>1107</v>
      </c>
      <c r="C4576">
        <v>2</v>
      </c>
      <c r="D4576">
        <v>1307.43</v>
      </c>
      <c r="E4576">
        <v>230210</v>
      </c>
    </row>
    <row r="4577" spans="1:5" x14ac:dyDescent="0.25">
      <c r="A4577" s="60">
        <v>11081</v>
      </c>
      <c r="B4577">
        <v>1108</v>
      </c>
      <c r="C4577">
        <v>1</v>
      </c>
      <c r="D4577">
        <v>1798.41</v>
      </c>
      <c r="E4577">
        <v>230210</v>
      </c>
    </row>
    <row r="4578" spans="1:5" x14ac:dyDescent="0.25">
      <c r="A4578" s="60">
        <v>126331</v>
      </c>
      <c r="B4578">
        <v>12633</v>
      </c>
      <c r="C4578">
        <v>1</v>
      </c>
      <c r="D4578">
        <v>986.85</v>
      </c>
      <c r="E4578">
        <v>230210</v>
      </c>
    </row>
    <row r="4579" spans="1:5" x14ac:dyDescent="0.25">
      <c r="A4579" s="60">
        <v>148941</v>
      </c>
      <c r="B4579">
        <v>14894</v>
      </c>
      <c r="C4579">
        <v>1</v>
      </c>
      <c r="D4579">
        <v>1289.3900000000001</v>
      </c>
      <c r="E4579">
        <v>230210</v>
      </c>
    </row>
    <row r="4580" spans="1:5" x14ac:dyDescent="0.25">
      <c r="A4580" s="60">
        <v>158751</v>
      </c>
      <c r="B4580">
        <v>15875</v>
      </c>
      <c r="C4580">
        <v>1</v>
      </c>
      <c r="D4580">
        <v>1289.3900000000001</v>
      </c>
      <c r="E4580">
        <v>230210</v>
      </c>
    </row>
    <row r="4581" spans="1:5" x14ac:dyDescent="0.25">
      <c r="A4581" s="60">
        <v>286891</v>
      </c>
      <c r="B4581">
        <v>28689</v>
      </c>
      <c r="C4581">
        <v>1</v>
      </c>
      <c r="D4581">
        <v>1326.61</v>
      </c>
      <c r="E4581">
        <v>230210</v>
      </c>
    </row>
    <row r="4582" spans="1:5" x14ac:dyDescent="0.25">
      <c r="A4582" s="60">
        <v>217591</v>
      </c>
      <c r="B4582">
        <v>21759</v>
      </c>
      <c r="C4582">
        <v>1</v>
      </c>
      <c r="D4582">
        <v>56087.72</v>
      </c>
      <c r="E4582">
        <v>230117</v>
      </c>
    </row>
    <row r="4583" spans="1:5" x14ac:dyDescent="0.25">
      <c r="A4583" s="60">
        <v>217592</v>
      </c>
      <c r="B4583">
        <v>21759</v>
      </c>
      <c r="C4583">
        <v>2</v>
      </c>
      <c r="D4583">
        <v>94625.67</v>
      </c>
      <c r="E4583">
        <v>230117</v>
      </c>
    </row>
    <row r="4584" spans="1:5" x14ac:dyDescent="0.25">
      <c r="A4584" s="60">
        <v>95692</v>
      </c>
      <c r="B4584">
        <v>9569</v>
      </c>
      <c r="C4584">
        <v>2</v>
      </c>
      <c r="D4584">
        <v>772.33</v>
      </c>
      <c r="E4584">
        <v>230216</v>
      </c>
    </row>
    <row r="4585" spans="1:5" x14ac:dyDescent="0.25">
      <c r="A4585" s="60">
        <v>157221</v>
      </c>
      <c r="B4585">
        <v>15722</v>
      </c>
      <c r="C4585">
        <v>1</v>
      </c>
      <c r="D4585">
        <v>1330.25</v>
      </c>
      <c r="E4585">
        <v>230217</v>
      </c>
    </row>
    <row r="4586" spans="1:5" x14ac:dyDescent="0.25">
      <c r="A4586" s="60">
        <v>226711</v>
      </c>
      <c r="B4586">
        <v>22671</v>
      </c>
      <c r="C4586">
        <v>1</v>
      </c>
      <c r="D4586">
        <v>3914.14</v>
      </c>
      <c r="E4586">
        <v>230215</v>
      </c>
    </row>
    <row r="4587" spans="1:5" x14ac:dyDescent="0.25">
      <c r="A4587" s="60">
        <v>226721</v>
      </c>
      <c r="B4587">
        <v>22672</v>
      </c>
      <c r="C4587">
        <v>1</v>
      </c>
      <c r="D4587">
        <v>5425.66</v>
      </c>
      <c r="E4587">
        <v>230215</v>
      </c>
    </row>
    <row r="4588" spans="1:5" x14ac:dyDescent="0.25">
      <c r="A4588" s="60">
        <v>226722</v>
      </c>
      <c r="B4588">
        <v>22672</v>
      </c>
      <c r="C4588">
        <v>2</v>
      </c>
      <c r="D4588">
        <v>4600.74</v>
      </c>
      <c r="E4588">
        <v>230215</v>
      </c>
    </row>
    <row r="4589" spans="1:5" x14ac:dyDescent="0.25">
      <c r="A4589" s="60">
        <v>243921</v>
      </c>
      <c r="B4589">
        <v>24392</v>
      </c>
      <c r="C4589">
        <v>1</v>
      </c>
      <c r="D4589">
        <v>3719.99</v>
      </c>
      <c r="E4589">
        <v>230215</v>
      </c>
    </row>
    <row r="4590" spans="1:5" x14ac:dyDescent="0.25">
      <c r="A4590" s="60">
        <v>297241</v>
      </c>
      <c r="B4590">
        <v>29724</v>
      </c>
      <c r="C4590">
        <v>1</v>
      </c>
      <c r="D4590">
        <v>2490</v>
      </c>
      <c r="E4590">
        <v>230210</v>
      </c>
    </row>
    <row r="4591" spans="1:5" x14ac:dyDescent="0.25">
      <c r="A4591" s="60">
        <v>11154</v>
      </c>
      <c r="B4591">
        <v>1115</v>
      </c>
      <c r="C4591">
        <v>4</v>
      </c>
      <c r="D4591">
        <v>2448.4</v>
      </c>
      <c r="E4591">
        <v>230216</v>
      </c>
    </row>
    <row r="4592" spans="1:5" x14ac:dyDescent="0.25">
      <c r="A4592" s="60">
        <v>11151</v>
      </c>
      <c r="B4592">
        <v>1115</v>
      </c>
      <c r="C4592">
        <v>1</v>
      </c>
      <c r="D4592">
        <v>4524.28</v>
      </c>
      <c r="E4592">
        <v>230216</v>
      </c>
    </row>
    <row r="4593" spans="1:5" x14ac:dyDescent="0.25">
      <c r="A4593" s="60">
        <v>11152</v>
      </c>
      <c r="B4593">
        <v>1115</v>
      </c>
      <c r="C4593">
        <v>2</v>
      </c>
      <c r="D4593">
        <v>7560.35</v>
      </c>
      <c r="E4593">
        <v>230216</v>
      </c>
    </row>
    <row r="4594" spans="1:5" x14ac:dyDescent="0.25">
      <c r="A4594" s="60">
        <v>283971</v>
      </c>
      <c r="B4594">
        <v>28397</v>
      </c>
      <c r="C4594">
        <v>1</v>
      </c>
      <c r="D4594">
        <v>2296.41</v>
      </c>
      <c r="E4594">
        <v>230201</v>
      </c>
    </row>
    <row r="4595" spans="1:5" x14ac:dyDescent="0.25">
      <c r="A4595" s="60">
        <v>65788</v>
      </c>
      <c r="B4595">
        <v>6578</v>
      </c>
      <c r="C4595">
        <v>8</v>
      </c>
      <c r="D4595">
        <v>4864.63</v>
      </c>
      <c r="E4595">
        <v>230224</v>
      </c>
    </row>
    <row r="4596" spans="1:5" x14ac:dyDescent="0.25">
      <c r="A4596" s="60">
        <v>65787</v>
      </c>
      <c r="B4596">
        <v>6578</v>
      </c>
      <c r="C4596">
        <v>7</v>
      </c>
      <c r="D4596">
        <v>8905.6299999999992</v>
      </c>
      <c r="E4596">
        <v>230224</v>
      </c>
    </row>
    <row r="4597" spans="1:5" x14ac:dyDescent="0.25">
      <c r="A4597" s="60">
        <v>65784</v>
      </c>
      <c r="B4597">
        <v>6578</v>
      </c>
      <c r="C4597">
        <v>4</v>
      </c>
      <c r="D4597">
        <v>3723.77</v>
      </c>
      <c r="E4597">
        <v>230224</v>
      </c>
    </row>
    <row r="4598" spans="1:5" x14ac:dyDescent="0.25">
      <c r="A4598" s="60">
        <v>256601</v>
      </c>
      <c r="B4598">
        <v>25660</v>
      </c>
      <c r="C4598">
        <v>1</v>
      </c>
      <c r="D4598">
        <v>114780.91</v>
      </c>
      <c r="E4598">
        <v>230223</v>
      </c>
    </row>
    <row r="4599" spans="1:5" x14ac:dyDescent="0.25">
      <c r="A4599" s="60">
        <v>211271</v>
      </c>
      <c r="B4599">
        <v>21127</v>
      </c>
      <c r="C4599">
        <v>1</v>
      </c>
      <c r="D4599">
        <v>7672.48</v>
      </c>
      <c r="E4599">
        <v>230224</v>
      </c>
    </row>
    <row r="4600" spans="1:5" x14ac:dyDescent="0.25">
      <c r="A4600" s="60">
        <v>164024</v>
      </c>
      <c r="B4600">
        <v>16402</v>
      </c>
      <c r="C4600">
        <v>4</v>
      </c>
      <c r="D4600">
        <v>4102.7</v>
      </c>
      <c r="E4600">
        <v>230222</v>
      </c>
    </row>
    <row r="4601" spans="1:5" x14ac:dyDescent="0.25">
      <c r="A4601" s="60">
        <v>164025</v>
      </c>
      <c r="B4601">
        <v>16402</v>
      </c>
      <c r="C4601">
        <v>5</v>
      </c>
      <c r="D4601">
        <v>8265.01</v>
      </c>
      <c r="E4601">
        <v>230222</v>
      </c>
    </row>
    <row r="4602" spans="1:5" x14ac:dyDescent="0.25">
      <c r="A4602" s="60">
        <v>164022</v>
      </c>
      <c r="B4602">
        <v>16402</v>
      </c>
      <c r="C4602">
        <v>2</v>
      </c>
      <c r="D4602">
        <v>8100.09</v>
      </c>
      <c r="E4602">
        <v>230222</v>
      </c>
    </row>
    <row r="4603" spans="1:5" x14ac:dyDescent="0.25">
      <c r="A4603" s="60">
        <v>164023</v>
      </c>
      <c r="B4603">
        <v>16402</v>
      </c>
      <c r="C4603">
        <v>3</v>
      </c>
      <c r="D4603">
        <v>16203.33</v>
      </c>
      <c r="E4603">
        <v>230222</v>
      </c>
    </row>
    <row r="4604" spans="1:5" x14ac:dyDescent="0.25">
      <c r="A4604" s="60">
        <v>265842</v>
      </c>
      <c r="B4604">
        <v>26584</v>
      </c>
      <c r="C4604">
        <v>2</v>
      </c>
      <c r="D4604">
        <v>359048.28</v>
      </c>
      <c r="E4604">
        <v>230222</v>
      </c>
    </row>
    <row r="4605" spans="1:5" x14ac:dyDescent="0.25">
      <c r="A4605" s="60">
        <v>265841</v>
      </c>
      <c r="B4605">
        <v>26584</v>
      </c>
      <c r="C4605">
        <v>1</v>
      </c>
      <c r="D4605">
        <v>1795246.27</v>
      </c>
      <c r="E4605">
        <v>230222</v>
      </c>
    </row>
    <row r="4606" spans="1:5" x14ac:dyDescent="0.25">
      <c r="A4606" s="60">
        <v>286691</v>
      </c>
      <c r="B4606">
        <v>28669</v>
      </c>
      <c r="C4606">
        <v>1</v>
      </c>
      <c r="D4606">
        <v>815116.3</v>
      </c>
      <c r="E4606">
        <v>230201</v>
      </c>
    </row>
    <row r="4607" spans="1:5" x14ac:dyDescent="0.25">
      <c r="A4607" s="60">
        <v>291201</v>
      </c>
      <c r="B4607">
        <v>29120</v>
      </c>
      <c r="C4607">
        <v>1</v>
      </c>
      <c r="D4607">
        <v>847324.34</v>
      </c>
      <c r="E4607">
        <v>230201</v>
      </c>
    </row>
    <row r="4608" spans="1:5" x14ac:dyDescent="0.25">
      <c r="A4608" s="60">
        <v>280901</v>
      </c>
      <c r="B4608">
        <v>28090</v>
      </c>
      <c r="C4608">
        <v>1</v>
      </c>
      <c r="D4608">
        <v>292371.84999999998</v>
      </c>
      <c r="E4608">
        <v>230201</v>
      </c>
    </row>
    <row r="4609" spans="1:5" x14ac:dyDescent="0.25">
      <c r="A4609" s="60">
        <v>280801</v>
      </c>
      <c r="B4609">
        <v>28080</v>
      </c>
      <c r="C4609">
        <v>1</v>
      </c>
      <c r="D4609">
        <v>146185.93</v>
      </c>
      <c r="E4609">
        <v>230201</v>
      </c>
    </row>
    <row r="4610" spans="1:5" x14ac:dyDescent="0.25">
      <c r="A4610" s="60">
        <v>11541</v>
      </c>
      <c r="B4610">
        <v>1154</v>
      </c>
      <c r="C4610">
        <v>1</v>
      </c>
      <c r="D4610">
        <v>7745.98</v>
      </c>
      <c r="E4610">
        <v>230301</v>
      </c>
    </row>
    <row r="4611" spans="1:5" x14ac:dyDescent="0.25">
      <c r="A4611" s="60">
        <v>291181</v>
      </c>
      <c r="B4611">
        <v>29118</v>
      </c>
      <c r="C4611">
        <v>1</v>
      </c>
      <c r="D4611">
        <v>299228.17</v>
      </c>
      <c r="E4611">
        <v>230222</v>
      </c>
    </row>
    <row r="4612" spans="1:5" x14ac:dyDescent="0.25">
      <c r="A4612" s="60">
        <v>291182</v>
      </c>
      <c r="B4612">
        <v>29118</v>
      </c>
      <c r="C4612">
        <v>2</v>
      </c>
      <c r="D4612">
        <v>560008.03</v>
      </c>
      <c r="E4612">
        <v>230222</v>
      </c>
    </row>
    <row r="4613" spans="1:5" x14ac:dyDescent="0.25">
      <c r="A4613" s="60">
        <v>291183</v>
      </c>
      <c r="B4613">
        <v>29118</v>
      </c>
      <c r="C4613">
        <v>3</v>
      </c>
      <c r="D4613">
        <v>865922.86</v>
      </c>
      <c r="E4613">
        <v>230222</v>
      </c>
    </row>
    <row r="4614" spans="1:5" x14ac:dyDescent="0.25">
      <c r="A4614" s="60">
        <v>274941</v>
      </c>
      <c r="B4614">
        <v>27494</v>
      </c>
      <c r="C4614">
        <v>1</v>
      </c>
      <c r="D4614">
        <v>22051.81</v>
      </c>
      <c r="E4614">
        <v>230216</v>
      </c>
    </row>
    <row r="4615" spans="1:5" x14ac:dyDescent="0.25">
      <c r="A4615" s="60">
        <v>274942</v>
      </c>
      <c r="B4615">
        <v>27494</v>
      </c>
      <c r="C4615">
        <v>2</v>
      </c>
      <c r="D4615">
        <v>18030.669999999998</v>
      </c>
      <c r="E4615">
        <v>230216</v>
      </c>
    </row>
    <row r="4616" spans="1:5" x14ac:dyDescent="0.25">
      <c r="A4616" s="60">
        <v>274943</v>
      </c>
      <c r="B4616">
        <v>27494</v>
      </c>
      <c r="C4616">
        <v>3</v>
      </c>
      <c r="D4616">
        <v>34235.32</v>
      </c>
      <c r="E4616">
        <v>230216</v>
      </c>
    </row>
    <row r="4617" spans="1:5" x14ac:dyDescent="0.25">
      <c r="A4617" s="60">
        <v>274944</v>
      </c>
      <c r="B4617">
        <v>27494</v>
      </c>
      <c r="C4617">
        <v>4</v>
      </c>
      <c r="D4617">
        <v>18030.669999999998</v>
      </c>
      <c r="E4617">
        <v>230216</v>
      </c>
    </row>
    <row r="4618" spans="1:5" x14ac:dyDescent="0.25">
      <c r="A4618" s="60">
        <v>274945</v>
      </c>
      <c r="B4618">
        <v>27494</v>
      </c>
      <c r="C4618">
        <v>5</v>
      </c>
      <c r="D4618">
        <v>34235.32</v>
      </c>
      <c r="E4618">
        <v>230216</v>
      </c>
    </row>
    <row r="4619" spans="1:5" x14ac:dyDescent="0.25">
      <c r="A4619" s="60">
        <v>265991</v>
      </c>
      <c r="B4619">
        <v>26599</v>
      </c>
      <c r="C4619">
        <v>1</v>
      </c>
      <c r="D4619">
        <v>18911.060000000001</v>
      </c>
      <c r="E4619">
        <v>230215</v>
      </c>
    </row>
    <row r="4620" spans="1:5" x14ac:dyDescent="0.25">
      <c r="A4620" s="60">
        <v>287411</v>
      </c>
      <c r="B4620">
        <v>28741</v>
      </c>
      <c r="C4620">
        <v>1</v>
      </c>
      <c r="D4620">
        <v>3818.26</v>
      </c>
      <c r="E4620">
        <v>230216</v>
      </c>
    </row>
    <row r="4621" spans="1:5" x14ac:dyDescent="0.25">
      <c r="A4621" s="60">
        <v>287412</v>
      </c>
      <c r="B4621">
        <v>28741</v>
      </c>
      <c r="C4621">
        <v>2</v>
      </c>
      <c r="D4621">
        <v>7262.7</v>
      </c>
      <c r="E4621">
        <v>230216</v>
      </c>
    </row>
    <row r="4622" spans="1:5" x14ac:dyDescent="0.25">
      <c r="A4622" s="60">
        <v>287413</v>
      </c>
      <c r="B4622">
        <v>28741</v>
      </c>
      <c r="C4622">
        <v>3</v>
      </c>
      <c r="D4622">
        <v>4200.03</v>
      </c>
      <c r="E4622">
        <v>230216</v>
      </c>
    </row>
    <row r="4623" spans="1:5" x14ac:dyDescent="0.25">
      <c r="A4623" s="60">
        <v>193161</v>
      </c>
      <c r="B4623">
        <v>19316</v>
      </c>
      <c r="C4623">
        <v>1</v>
      </c>
      <c r="D4623">
        <v>591561.48</v>
      </c>
      <c r="E4623">
        <v>230215</v>
      </c>
    </row>
    <row r="4624" spans="1:5" x14ac:dyDescent="0.25">
      <c r="A4624" s="60">
        <v>131411</v>
      </c>
      <c r="B4624">
        <v>13141</v>
      </c>
      <c r="C4624">
        <v>1</v>
      </c>
      <c r="D4624">
        <v>4561.83</v>
      </c>
      <c r="E4624">
        <v>230216</v>
      </c>
    </row>
    <row r="4625" spans="1:5" x14ac:dyDescent="0.25">
      <c r="A4625" s="60">
        <v>131412</v>
      </c>
      <c r="B4625">
        <v>13141</v>
      </c>
      <c r="C4625">
        <v>2</v>
      </c>
      <c r="D4625">
        <v>8177.31</v>
      </c>
      <c r="E4625">
        <v>230216</v>
      </c>
    </row>
    <row r="4626" spans="1:5" x14ac:dyDescent="0.25">
      <c r="A4626" s="60">
        <v>131413</v>
      </c>
      <c r="B4626">
        <v>13141</v>
      </c>
      <c r="C4626">
        <v>3</v>
      </c>
      <c r="D4626">
        <v>6932.88</v>
      </c>
      <c r="E4626">
        <v>230216</v>
      </c>
    </row>
    <row r="4627" spans="1:5" x14ac:dyDescent="0.25">
      <c r="A4627" s="60">
        <v>131414</v>
      </c>
      <c r="B4627">
        <v>13141</v>
      </c>
      <c r="C4627">
        <v>4</v>
      </c>
      <c r="D4627">
        <v>11551.97</v>
      </c>
      <c r="E4627">
        <v>230216</v>
      </c>
    </row>
    <row r="4628" spans="1:5" x14ac:dyDescent="0.25">
      <c r="A4628" s="60">
        <v>142411</v>
      </c>
      <c r="B4628">
        <v>14241</v>
      </c>
      <c r="C4628">
        <v>1</v>
      </c>
      <c r="D4628">
        <v>6931.81</v>
      </c>
      <c r="E4628">
        <v>230216</v>
      </c>
    </row>
    <row r="4629" spans="1:5" x14ac:dyDescent="0.25">
      <c r="A4629" s="60">
        <v>142412</v>
      </c>
      <c r="B4629">
        <v>14241</v>
      </c>
      <c r="C4629">
        <v>2</v>
      </c>
      <c r="D4629">
        <v>11551.22</v>
      </c>
      <c r="E4629">
        <v>230216</v>
      </c>
    </row>
    <row r="4630" spans="1:5" x14ac:dyDescent="0.25">
      <c r="A4630" s="60">
        <v>289201</v>
      </c>
      <c r="B4630">
        <v>28920</v>
      </c>
      <c r="C4630">
        <v>1</v>
      </c>
      <c r="D4630">
        <v>15517.19</v>
      </c>
      <c r="E4630">
        <v>230216</v>
      </c>
    </row>
    <row r="4631" spans="1:5" x14ac:dyDescent="0.25">
      <c r="A4631" s="60">
        <v>243992</v>
      </c>
      <c r="B4631">
        <v>24399</v>
      </c>
      <c r="C4631">
        <v>2</v>
      </c>
      <c r="D4631">
        <v>7080.7</v>
      </c>
      <c r="E4631">
        <v>230228</v>
      </c>
    </row>
    <row r="4632" spans="1:5" x14ac:dyDescent="0.25">
      <c r="A4632" s="60">
        <v>243993</v>
      </c>
      <c r="B4632">
        <v>24399</v>
      </c>
      <c r="C4632">
        <v>3</v>
      </c>
      <c r="D4632">
        <v>13736.67</v>
      </c>
      <c r="E4632">
        <v>230228</v>
      </c>
    </row>
    <row r="4633" spans="1:5" x14ac:dyDescent="0.25">
      <c r="A4633" s="60">
        <v>243991</v>
      </c>
      <c r="B4633">
        <v>24399</v>
      </c>
      <c r="C4633">
        <v>1</v>
      </c>
      <c r="D4633">
        <v>7532.42</v>
      </c>
      <c r="E4633">
        <v>230228</v>
      </c>
    </row>
    <row r="4634" spans="1:5" x14ac:dyDescent="0.25">
      <c r="A4634" s="60">
        <v>53601</v>
      </c>
      <c r="B4634">
        <v>5360</v>
      </c>
      <c r="C4634">
        <v>1</v>
      </c>
      <c r="D4634">
        <v>3855.25</v>
      </c>
      <c r="E4634">
        <v>230228</v>
      </c>
    </row>
    <row r="4635" spans="1:5" x14ac:dyDescent="0.25">
      <c r="A4635" s="60">
        <v>53602</v>
      </c>
      <c r="B4635">
        <v>5360</v>
      </c>
      <c r="C4635">
        <v>2</v>
      </c>
      <c r="D4635">
        <v>7524.84</v>
      </c>
      <c r="E4635">
        <v>230228</v>
      </c>
    </row>
    <row r="4636" spans="1:5" x14ac:dyDescent="0.25">
      <c r="A4636" s="60">
        <v>53603</v>
      </c>
      <c r="B4636">
        <v>5360</v>
      </c>
      <c r="C4636">
        <v>3</v>
      </c>
      <c r="D4636">
        <v>9992.6</v>
      </c>
      <c r="E4636">
        <v>230228</v>
      </c>
    </row>
    <row r="4637" spans="1:5" x14ac:dyDescent="0.25">
      <c r="A4637" s="60">
        <v>291482</v>
      </c>
      <c r="B4637">
        <v>29148</v>
      </c>
      <c r="C4637">
        <v>2</v>
      </c>
      <c r="D4637">
        <v>1495</v>
      </c>
      <c r="E4637">
        <v>221124</v>
      </c>
    </row>
    <row r="4638" spans="1:5" x14ac:dyDescent="0.25">
      <c r="A4638" s="60">
        <v>291483</v>
      </c>
      <c r="B4638">
        <v>29148</v>
      </c>
      <c r="C4638">
        <v>3</v>
      </c>
      <c r="D4638">
        <v>2060</v>
      </c>
      <c r="E4638">
        <v>230105</v>
      </c>
    </row>
    <row r="4639" spans="1:5" x14ac:dyDescent="0.25">
      <c r="A4639" s="60">
        <v>291481</v>
      </c>
      <c r="B4639">
        <v>29148</v>
      </c>
      <c r="C4639">
        <v>1</v>
      </c>
      <c r="D4639">
        <v>15200</v>
      </c>
      <c r="E4639">
        <v>221124</v>
      </c>
    </row>
    <row r="4640" spans="1:5" x14ac:dyDescent="0.25">
      <c r="A4640" s="60">
        <v>11391</v>
      </c>
      <c r="B4640">
        <v>1139</v>
      </c>
      <c r="C4640">
        <v>1</v>
      </c>
      <c r="D4640">
        <v>1084.6600000000001</v>
      </c>
      <c r="E4640">
        <v>230206</v>
      </c>
    </row>
    <row r="4641" spans="1:5" x14ac:dyDescent="0.25">
      <c r="A4641" s="60">
        <v>11392</v>
      </c>
      <c r="B4641">
        <v>1139</v>
      </c>
      <c r="C4641">
        <v>2</v>
      </c>
      <c r="D4641">
        <v>1142.29</v>
      </c>
      <c r="E4641">
        <v>230206</v>
      </c>
    </row>
    <row r="4642" spans="1:5" x14ac:dyDescent="0.25">
      <c r="A4642" s="60">
        <v>60593</v>
      </c>
      <c r="B4642">
        <v>6059</v>
      </c>
      <c r="C4642">
        <v>3</v>
      </c>
      <c r="D4642">
        <v>11004.95</v>
      </c>
      <c r="E4642">
        <v>230120</v>
      </c>
    </row>
    <row r="4643" spans="1:5" x14ac:dyDescent="0.25">
      <c r="A4643" s="60">
        <v>49881</v>
      </c>
      <c r="B4643">
        <v>4988</v>
      </c>
      <c r="C4643">
        <v>1</v>
      </c>
      <c r="D4643">
        <v>5621</v>
      </c>
      <c r="E4643">
        <v>230301</v>
      </c>
    </row>
    <row r="4644" spans="1:5" x14ac:dyDescent="0.25">
      <c r="A4644" s="60">
        <v>11413</v>
      </c>
      <c r="B4644">
        <v>1141</v>
      </c>
      <c r="C4644">
        <v>3</v>
      </c>
      <c r="D4644">
        <v>824.03</v>
      </c>
      <c r="E4644">
        <v>230227</v>
      </c>
    </row>
    <row r="4645" spans="1:5" x14ac:dyDescent="0.25">
      <c r="A4645" s="60">
        <v>97921</v>
      </c>
      <c r="B4645">
        <v>9792</v>
      </c>
      <c r="C4645">
        <v>1</v>
      </c>
      <c r="D4645">
        <v>2349.0300000000002</v>
      </c>
      <c r="E4645">
        <v>230301</v>
      </c>
    </row>
    <row r="4646" spans="1:5" x14ac:dyDescent="0.25">
      <c r="A4646" s="60">
        <v>252721</v>
      </c>
      <c r="B4646">
        <v>25272</v>
      </c>
      <c r="C4646">
        <v>1</v>
      </c>
      <c r="D4646">
        <v>80500.259999999995</v>
      </c>
      <c r="E4646">
        <v>230201</v>
      </c>
    </row>
    <row r="4647" spans="1:5" x14ac:dyDescent="0.25">
      <c r="A4647" s="60">
        <v>252722</v>
      </c>
      <c r="B4647">
        <v>25272</v>
      </c>
      <c r="C4647">
        <v>2</v>
      </c>
      <c r="D4647">
        <v>188421.7</v>
      </c>
      <c r="E4647">
        <v>230201</v>
      </c>
    </row>
    <row r="4648" spans="1:5" x14ac:dyDescent="0.25">
      <c r="A4648" s="60">
        <v>272711</v>
      </c>
      <c r="B4648">
        <v>27271</v>
      </c>
      <c r="C4648">
        <v>1</v>
      </c>
      <c r="D4648">
        <v>46813.68</v>
      </c>
      <c r="E4648">
        <v>230216</v>
      </c>
    </row>
    <row r="4649" spans="1:5" x14ac:dyDescent="0.25">
      <c r="A4649" s="60">
        <v>166071</v>
      </c>
      <c r="B4649">
        <v>16607</v>
      </c>
      <c r="C4649">
        <v>1</v>
      </c>
      <c r="D4649">
        <v>3366.83</v>
      </c>
      <c r="E4649">
        <v>230216</v>
      </c>
    </row>
    <row r="4650" spans="1:5" x14ac:dyDescent="0.25">
      <c r="A4650" s="60">
        <v>186941</v>
      </c>
      <c r="B4650">
        <v>18694</v>
      </c>
      <c r="C4650">
        <v>1</v>
      </c>
      <c r="D4650">
        <v>3952.8</v>
      </c>
      <c r="E4650">
        <v>230216</v>
      </c>
    </row>
    <row r="4651" spans="1:5" x14ac:dyDescent="0.25">
      <c r="A4651" s="60">
        <v>11481</v>
      </c>
      <c r="B4651">
        <v>1148</v>
      </c>
      <c r="C4651">
        <v>1</v>
      </c>
      <c r="D4651">
        <v>1305.96</v>
      </c>
      <c r="E4651">
        <v>230216</v>
      </c>
    </row>
    <row r="4652" spans="1:5" x14ac:dyDescent="0.25">
      <c r="A4652" s="60">
        <v>11482</v>
      </c>
      <c r="B4652">
        <v>1148</v>
      </c>
      <c r="C4652">
        <v>2</v>
      </c>
      <c r="D4652">
        <v>1627.84</v>
      </c>
      <c r="E4652">
        <v>230216</v>
      </c>
    </row>
    <row r="4653" spans="1:5" x14ac:dyDescent="0.25">
      <c r="A4653" s="60">
        <v>69961</v>
      </c>
      <c r="B4653">
        <v>6996</v>
      </c>
      <c r="C4653">
        <v>1</v>
      </c>
      <c r="D4653">
        <v>5769.74</v>
      </c>
      <c r="E4653">
        <v>230105</v>
      </c>
    </row>
    <row r="4654" spans="1:5" x14ac:dyDescent="0.25">
      <c r="A4654" s="60">
        <v>77534</v>
      </c>
      <c r="B4654">
        <v>7753</v>
      </c>
      <c r="C4654">
        <v>4</v>
      </c>
      <c r="D4654">
        <v>2001.02</v>
      </c>
      <c r="E4654">
        <v>230215</v>
      </c>
    </row>
    <row r="4655" spans="1:5" x14ac:dyDescent="0.25">
      <c r="A4655" s="60">
        <v>77539</v>
      </c>
      <c r="B4655">
        <v>7753</v>
      </c>
      <c r="C4655">
        <v>9</v>
      </c>
      <c r="D4655">
        <v>2048.61</v>
      </c>
      <c r="E4655">
        <v>230215</v>
      </c>
    </row>
    <row r="4656" spans="1:5" x14ac:dyDescent="0.25">
      <c r="A4656" s="60">
        <v>77532</v>
      </c>
      <c r="B4656">
        <v>7753</v>
      </c>
      <c r="C4656">
        <v>2</v>
      </c>
      <c r="D4656">
        <v>3948.94</v>
      </c>
      <c r="E4656">
        <v>230215</v>
      </c>
    </row>
    <row r="4657" spans="1:5" x14ac:dyDescent="0.25">
      <c r="A4657" s="60">
        <v>775310</v>
      </c>
      <c r="B4657">
        <v>7753</v>
      </c>
      <c r="C4657">
        <v>10</v>
      </c>
      <c r="D4657">
        <v>4045.82</v>
      </c>
      <c r="E4657">
        <v>230215</v>
      </c>
    </row>
    <row r="4658" spans="1:5" x14ac:dyDescent="0.25">
      <c r="A4658" s="60">
        <v>77537</v>
      </c>
      <c r="B4658">
        <v>7753</v>
      </c>
      <c r="C4658">
        <v>7</v>
      </c>
      <c r="D4658">
        <v>3226.46</v>
      </c>
      <c r="E4658">
        <v>211027</v>
      </c>
    </row>
    <row r="4659" spans="1:5" x14ac:dyDescent="0.25">
      <c r="A4659" s="60">
        <v>77533</v>
      </c>
      <c r="B4659">
        <v>7753</v>
      </c>
      <c r="C4659">
        <v>3</v>
      </c>
      <c r="D4659">
        <v>3592.71</v>
      </c>
      <c r="E4659">
        <v>230215</v>
      </c>
    </row>
    <row r="4660" spans="1:5" x14ac:dyDescent="0.25">
      <c r="A4660" s="60">
        <v>77535</v>
      </c>
      <c r="B4660">
        <v>7753</v>
      </c>
      <c r="C4660">
        <v>5</v>
      </c>
      <c r="D4660">
        <v>7170.08</v>
      </c>
      <c r="E4660">
        <v>230215</v>
      </c>
    </row>
    <row r="4661" spans="1:5" x14ac:dyDescent="0.25">
      <c r="A4661" s="60">
        <v>775311</v>
      </c>
      <c r="B4661">
        <v>7753</v>
      </c>
      <c r="C4661">
        <v>11</v>
      </c>
      <c r="D4661">
        <v>7433.34</v>
      </c>
      <c r="E4661">
        <v>230215</v>
      </c>
    </row>
    <row r="4662" spans="1:5" x14ac:dyDescent="0.25">
      <c r="A4662" s="60">
        <v>77538</v>
      </c>
      <c r="B4662">
        <v>7753</v>
      </c>
      <c r="C4662">
        <v>8</v>
      </c>
      <c r="D4662">
        <v>5823.66</v>
      </c>
      <c r="E4662">
        <v>211027</v>
      </c>
    </row>
    <row r="4663" spans="1:5" x14ac:dyDescent="0.25">
      <c r="A4663" s="60">
        <v>197051</v>
      </c>
      <c r="B4663">
        <v>19705</v>
      </c>
      <c r="C4663">
        <v>1</v>
      </c>
      <c r="D4663">
        <v>818.21</v>
      </c>
      <c r="E4663">
        <v>211027</v>
      </c>
    </row>
    <row r="4664" spans="1:5" x14ac:dyDescent="0.25">
      <c r="A4664" s="60">
        <v>197052</v>
      </c>
      <c r="B4664">
        <v>19705</v>
      </c>
      <c r="C4664">
        <v>2</v>
      </c>
      <c r="D4664">
        <v>1558.52</v>
      </c>
      <c r="E4664">
        <v>211027</v>
      </c>
    </row>
    <row r="4665" spans="1:5" x14ac:dyDescent="0.25">
      <c r="A4665" s="60">
        <v>197053</v>
      </c>
      <c r="B4665">
        <v>19705</v>
      </c>
      <c r="C4665">
        <v>3</v>
      </c>
      <c r="D4665">
        <v>1468.17</v>
      </c>
      <c r="E4665">
        <v>211027</v>
      </c>
    </row>
    <row r="4666" spans="1:5" x14ac:dyDescent="0.25">
      <c r="A4666" s="60">
        <v>288822</v>
      </c>
      <c r="B4666">
        <v>28882</v>
      </c>
      <c r="C4666">
        <v>2</v>
      </c>
      <c r="D4666">
        <v>1450</v>
      </c>
      <c r="E4666">
        <v>230105</v>
      </c>
    </row>
    <row r="4667" spans="1:5" x14ac:dyDescent="0.25">
      <c r="A4667" s="60">
        <v>251951</v>
      </c>
      <c r="B4667">
        <v>25195</v>
      </c>
      <c r="C4667">
        <v>1</v>
      </c>
      <c r="D4667">
        <v>600</v>
      </c>
      <c r="E4667">
        <v>221116</v>
      </c>
    </row>
    <row r="4668" spans="1:5" x14ac:dyDescent="0.25">
      <c r="A4668" s="60">
        <v>291111</v>
      </c>
      <c r="B4668">
        <v>29111</v>
      </c>
      <c r="C4668">
        <v>1</v>
      </c>
      <c r="D4668">
        <v>843417.81</v>
      </c>
      <c r="E4668">
        <v>230201</v>
      </c>
    </row>
    <row r="4669" spans="1:5" x14ac:dyDescent="0.25">
      <c r="A4669" s="60">
        <v>11521</v>
      </c>
      <c r="B4669">
        <v>1152</v>
      </c>
      <c r="C4669">
        <v>1</v>
      </c>
      <c r="D4669">
        <v>397.37</v>
      </c>
      <c r="E4669">
        <v>210731</v>
      </c>
    </row>
    <row r="4670" spans="1:5" x14ac:dyDescent="0.25">
      <c r="A4670" s="60">
        <v>11522</v>
      </c>
      <c r="B4670">
        <v>1152</v>
      </c>
      <c r="C4670">
        <v>2</v>
      </c>
      <c r="D4670">
        <v>645.89</v>
      </c>
      <c r="E4670">
        <v>210731</v>
      </c>
    </row>
    <row r="4671" spans="1:5" x14ac:dyDescent="0.25">
      <c r="A4671" s="60">
        <v>249983</v>
      </c>
      <c r="B4671">
        <v>24998</v>
      </c>
      <c r="C4671">
        <v>3</v>
      </c>
      <c r="D4671">
        <v>783206.75</v>
      </c>
      <c r="E4671">
        <v>230215</v>
      </c>
    </row>
    <row r="4672" spans="1:5" x14ac:dyDescent="0.25">
      <c r="A4672" s="60">
        <v>249982</v>
      </c>
      <c r="B4672">
        <v>24998</v>
      </c>
      <c r="C4672">
        <v>2</v>
      </c>
      <c r="D4672">
        <v>783206.75</v>
      </c>
      <c r="E4672">
        <v>230215</v>
      </c>
    </row>
    <row r="4673" spans="1:5" x14ac:dyDescent="0.25">
      <c r="A4673" s="60">
        <v>277271</v>
      </c>
      <c r="B4673">
        <v>27727</v>
      </c>
      <c r="C4673">
        <v>1</v>
      </c>
      <c r="D4673">
        <v>4610.79</v>
      </c>
      <c r="E4673">
        <v>230215</v>
      </c>
    </row>
    <row r="4674" spans="1:5" x14ac:dyDescent="0.25">
      <c r="A4674" s="60">
        <v>251651</v>
      </c>
      <c r="B4674">
        <v>25165</v>
      </c>
      <c r="C4674">
        <v>1</v>
      </c>
      <c r="D4674">
        <v>3894.01</v>
      </c>
      <c r="E4674">
        <v>230215</v>
      </c>
    </row>
    <row r="4675" spans="1:5" x14ac:dyDescent="0.25">
      <c r="A4675" s="60">
        <v>297481</v>
      </c>
      <c r="B4675">
        <v>29748</v>
      </c>
      <c r="C4675">
        <v>1</v>
      </c>
      <c r="D4675">
        <v>23480</v>
      </c>
      <c r="E4675">
        <v>230301</v>
      </c>
    </row>
    <row r="4676" spans="1:5" x14ac:dyDescent="0.25">
      <c r="A4676" s="60">
        <v>11551</v>
      </c>
      <c r="B4676">
        <v>1155</v>
      </c>
      <c r="C4676">
        <v>1</v>
      </c>
      <c r="D4676">
        <v>5114.96</v>
      </c>
      <c r="E4676">
        <v>230217</v>
      </c>
    </row>
    <row r="4677" spans="1:5" x14ac:dyDescent="0.25">
      <c r="A4677" s="60">
        <v>269271</v>
      </c>
      <c r="B4677">
        <v>26927</v>
      </c>
      <c r="C4677">
        <v>1</v>
      </c>
      <c r="D4677">
        <v>6941.53</v>
      </c>
      <c r="E4677">
        <v>230222</v>
      </c>
    </row>
    <row r="4678" spans="1:5" x14ac:dyDescent="0.25">
      <c r="A4678" s="60">
        <v>269272</v>
      </c>
      <c r="B4678">
        <v>26927</v>
      </c>
      <c r="C4678">
        <v>2</v>
      </c>
      <c r="D4678">
        <v>9615.69</v>
      </c>
      <c r="E4678">
        <v>230222</v>
      </c>
    </row>
    <row r="4679" spans="1:5" x14ac:dyDescent="0.25">
      <c r="A4679" s="60">
        <v>153471</v>
      </c>
      <c r="B4679">
        <v>15347</v>
      </c>
      <c r="C4679">
        <v>1</v>
      </c>
      <c r="D4679">
        <v>1365.11</v>
      </c>
      <c r="E4679">
        <v>230202</v>
      </c>
    </row>
    <row r="4680" spans="1:5" x14ac:dyDescent="0.25">
      <c r="A4680" s="60">
        <v>280981</v>
      </c>
      <c r="B4680">
        <v>28098</v>
      </c>
      <c r="C4680">
        <v>1</v>
      </c>
      <c r="D4680">
        <v>6283.11</v>
      </c>
      <c r="E4680">
        <v>230216</v>
      </c>
    </row>
    <row r="4681" spans="1:5" x14ac:dyDescent="0.25">
      <c r="A4681" s="60">
        <v>280982</v>
      </c>
      <c r="B4681">
        <v>28098</v>
      </c>
      <c r="C4681">
        <v>2</v>
      </c>
      <c r="D4681">
        <v>8706</v>
      </c>
      <c r="E4681">
        <v>230216</v>
      </c>
    </row>
    <row r="4682" spans="1:5" x14ac:dyDescent="0.25">
      <c r="A4682" s="60">
        <v>204331</v>
      </c>
      <c r="B4682">
        <v>20433</v>
      </c>
      <c r="C4682">
        <v>1</v>
      </c>
      <c r="D4682">
        <v>4442.6099999999997</v>
      </c>
      <c r="E4682">
        <v>230216</v>
      </c>
    </row>
    <row r="4683" spans="1:5" x14ac:dyDescent="0.25">
      <c r="A4683" s="60">
        <v>204332</v>
      </c>
      <c r="B4683">
        <v>20433</v>
      </c>
      <c r="C4683">
        <v>2</v>
      </c>
      <c r="D4683">
        <v>8241.2900000000009</v>
      </c>
      <c r="E4683">
        <v>230216</v>
      </c>
    </row>
    <row r="4684" spans="1:5" x14ac:dyDescent="0.25">
      <c r="A4684" s="60">
        <v>204334</v>
      </c>
      <c r="B4684">
        <v>20433</v>
      </c>
      <c r="C4684">
        <v>4</v>
      </c>
      <c r="D4684">
        <v>10632.75</v>
      </c>
      <c r="E4684">
        <v>230216</v>
      </c>
    </row>
    <row r="4685" spans="1:5" x14ac:dyDescent="0.25">
      <c r="A4685" s="60">
        <v>265251</v>
      </c>
      <c r="B4685">
        <v>26525</v>
      </c>
      <c r="C4685">
        <v>1</v>
      </c>
      <c r="D4685">
        <v>167424.06</v>
      </c>
      <c r="E4685">
        <v>230215</v>
      </c>
    </row>
    <row r="4686" spans="1:5" x14ac:dyDescent="0.25">
      <c r="A4686" s="60">
        <v>265252</v>
      </c>
      <c r="B4686">
        <v>26525</v>
      </c>
      <c r="C4686">
        <v>2</v>
      </c>
      <c r="D4686">
        <v>647048.16</v>
      </c>
      <c r="E4686">
        <v>230215</v>
      </c>
    </row>
    <row r="4687" spans="1:5" x14ac:dyDescent="0.25">
      <c r="A4687" s="60">
        <v>2399</v>
      </c>
      <c r="B4687">
        <v>239</v>
      </c>
      <c r="C4687">
        <v>9</v>
      </c>
      <c r="D4687">
        <v>609.22</v>
      </c>
      <c r="E4687">
        <v>230222</v>
      </c>
    </row>
    <row r="4688" spans="1:5" x14ac:dyDescent="0.25">
      <c r="A4688" s="60">
        <v>2391</v>
      </c>
      <c r="B4688">
        <v>239</v>
      </c>
      <c r="C4688">
        <v>1</v>
      </c>
      <c r="D4688">
        <v>966.49</v>
      </c>
      <c r="E4688">
        <v>230222</v>
      </c>
    </row>
    <row r="4689" spans="1:5" x14ac:dyDescent="0.25">
      <c r="A4689" s="60">
        <v>23910</v>
      </c>
      <c r="B4689">
        <v>239</v>
      </c>
      <c r="C4689">
        <v>10</v>
      </c>
      <c r="D4689">
        <v>1042.6199999999999</v>
      </c>
      <c r="E4689">
        <v>230222</v>
      </c>
    </row>
    <row r="4690" spans="1:5" x14ac:dyDescent="0.25">
      <c r="A4690" s="60">
        <v>23911</v>
      </c>
      <c r="B4690">
        <v>239</v>
      </c>
      <c r="C4690">
        <v>11</v>
      </c>
      <c r="D4690">
        <v>1310.1099999999999</v>
      </c>
      <c r="E4690">
        <v>230222</v>
      </c>
    </row>
    <row r="4691" spans="1:5" x14ac:dyDescent="0.25">
      <c r="A4691" s="60">
        <v>23912</v>
      </c>
      <c r="B4691">
        <v>239</v>
      </c>
      <c r="C4691">
        <v>12</v>
      </c>
      <c r="D4691">
        <v>2449.15</v>
      </c>
      <c r="E4691">
        <v>230222</v>
      </c>
    </row>
    <row r="4692" spans="1:5" x14ac:dyDescent="0.25">
      <c r="A4692" s="60">
        <v>2394</v>
      </c>
      <c r="B4692">
        <v>239</v>
      </c>
      <c r="C4692">
        <v>4</v>
      </c>
      <c r="D4692">
        <v>1090.83</v>
      </c>
      <c r="E4692">
        <v>230222</v>
      </c>
    </row>
    <row r="4693" spans="1:5" x14ac:dyDescent="0.25">
      <c r="A4693" s="60">
        <v>2396</v>
      </c>
      <c r="B4693">
        <v>239</v>
      </c>
      <c r="C4693">
        <v>6</v>
      </c>
      <c r="D4693">
        <v>990.56</v>
      </c>
      <c r="E4693">
        <v>230222</v>
      </c>
    </row>
    <row r="4694" spans="1:5" x14ac:dyDescent="0.25">
      <c r="A4694" s="60">
        <v>2397</v>
      </c>
      <c r="B4694">
        <v>239</v>
      </c>
      <c r="C4694">
        <v>7</v>
      </c>
      <c r="D4694">
        <v>1231.3399999999999</v>
      </c>
      <c r="E4694">
        <v>230222</v>
      </c>
    </row>
    <row r="4695" spans="1:5" x14ac:dyDescent="0.25">
      <c r="A4695" s="60">
        <v>2398</v>
      </c>
      <c r="B4695">
        <v>239</v>
      </c>
      <c r="C4695">
        <v>8</v>
      </c>
      <c r="D4695">
        <v>1561.75</v>
      </c>
      <c r="E4695">
        <v>230222</v>
      </c>
    </row>
    <row r="4696" spans="1:5" x14ac:dyDescent="0.25">
      <c r="A4696" s="60">
        <v>224021</v>
      </c>
      <c r="B4696">
        <v>22402</v>
      </c>
      <c r="C4696">
        <v>1</v>
      </c>
      <c r="D4696">
        <v>1319.82</v>
      </c>
      <c r="E4696">
        <v>230222</v>
      </c>
    </row>
    <row r="4697" spans="1:5" x14ac:dyDescent="0.25">
      <c r="A4697" s="60">
        <v>224022</v>
      </c>
      <c r="B4697">
        <v>22402</v>
      </c>
      <c r="C4697">
        <v>2</v>
      </c>
      <c r="D4697">
        <v>1404.99</v>
      </c>
      <c r="E4697">
        <v>230222</v>
      </c>
    </row>
    <row r="4698" spans="1:5" x14ac:dyDescent="0.25">
      <c r="A4698" s="60">
        <v>64871</v>
      </c>
      <c r="B4698">
        <v>6487</v>
      </c>
      <c r="C4698">
        <v>1</v>
      </c>
      <c r="D4698">
        <v>1561</v>
      </c>
      <c r="E4698">
        <v>230222</v>
      </c>
    </row>
    <row r="4699" spans="1:5" x14ac:dyDescent="0.25">
      <c r="A4699" s="60">
        <v>64872</v>
      </c>
      <c r="B4699">
        <v>6487</v>
      </c>
      <c r="C4699">
        <v>2</v>
      </c>
      <c r="D4699">
        <v>3028.08</v>
      </c>
      <c r="E4699">
        <v>230222</v>
      </c>
    </row>
    <row r="4700" spans="1:5" x14ac:dyDescent="0.25">
      <c r="A4700" s="60">
        <v>64873</v>
      </c>
      <c r="B4700">
        <v>6487</v>
      </c>
      <c r="C4700">
        <v>3</v>
      </c>
      <c r="D4700">
        <v>1329.14</v>
      </c>
      <c r="E4700">
        <v>230222</v>
      </c>
    </row>
    <row r="4701" spans="1:5" x14ac:dyDescent="0.25">
      <c r="A4701" s="60">
        <v>64874</v>
      </c>
      <c r="B4701">
        <v>6487</v>
      </c>
      <c r="C4701">
        <v>4</v>
      </c>
      <c r="D4701">
        <v>1694.1</v>
      </c>
      <c r="E4701">
        <v>230222</v>
      </c>
    </row>
    <row r="4702" spans="1:5" x14ac:dyDescent="0.25">
      <c r="A4702" s="60">
        <v>199681</v>
      </c>
      <c r="B4702">
        <v>19968</v>
      </c>
      <c r="C4702">
        <v>1</v>
      </c>
      <c r="D4702">
        <v>1943.95</v>
      </c>
      <c r="E4702">
        <v>230222</v>
      </c>
    </row>
    <row r="4703" spans="1:5" x14ac:dyDescent="0.25">
      <c r="A4703" s="60">
        <v>199682</v>
      </c>
      <c r="B4703">
        <v>19968</v>
      </c>
      <c r="C4703">
        <v>2</v>
      </c>
      <c r="D4703">
        <v>2560.35</v>
      </c>
      <c r="E4703">
        <v>230222</v>
      </c>
    </row>
    <row r="4704" spans="1:5" x14ac:dyDescent="0.25">
      <c r="A4704" s="60">
        <v>199691</v>
      </c>
      <c r="B4704">
        <v>19969</v>
      </c>
      <c r="C4704">
        <v>1</v>
      </c>
      <c r="D4704">
        <v>1772.64</v>
      </c>
      <c r="E4704">
        <v>230222</v>
      </c>
    </row>
    <row r="4705" spans="1:5" x14ac:dyDescent="0.25">
      <c r="A4705" s="60">
        <v>252161</v>
      </c>
      <c r="B4705">
        <v>25216</v>
      </c>
      <c r="C4705">
        <v>1</v>
      </c>
      <c r="D4705">
        <v>348742.56</v>
      </c>
      <c r="E4705">
        <v>230127</v>
      </c>
    </row>
    <row r="4706" spans="1:5" x14ac:dyDescent="0.25">
      <c r="A4706" s="60">
        <v>252162</v>
      </c>
      <c r="B4706">
        <v>25216</v>
      </c>
      <c r="C4706">
        <v>2</v>
      </c>
      <c r="D4706">
        <v>701455.03</v>
      </c>
      <c r="E4706">
        <v>230127</v>
      </c>
    </row>
    <row r="4707" spans="1:5" x14ac:dyDescent="0.25">
      <c r="A4707" s="60">
        <v>252163</v>
      </c>
      <c r="B4707">
        <v>25216</v>
      </c>
      <c r="C4707">
        <v>3</v>
      </c>
      <c r="D4707">
        <v>806529.09</v>
      </c>
      <c r="E4707">
        <v>230127</v>
      </c>
    </row>
    <row r="4708" spans="1:5" x14ac:dyDescent="0.25">
      <c r="A4708" s="60">
        <v>252164</v>
      </c>
      <c r="B4708">
        <v>25216</v>
      </c>
      <c r="C4708">
        <v>4</v>
      </c>
      <c r="D4708">
        <v>716307.38</v>
      </c>
      <c r="E4708">
        <v>230127</v>
      </c>
    </row>
    <row r="4709" spans="1:5" x14ac:dyDescent="0.25">
      <c r="A4709" s="60">
        <v>260081</v>
      </c>
      <c r="B4709">
        <v>26008</v>
      </c>
      <c r="C4709">
        <v>1</v>
      </c>
      <c r="D4709">
        <v>721848.04</v>
      </c>
      <c r="E4709">
        <v>230215</v>
      </c>
    </row>
    <row r="4710" spans="1:5" x14ac:dyDescent="0.25">
      <c r="A4710" s="60">
        <v>285541</v>
      </c>
      <c r="B4710">
        <v>28554</v>
      </c>
      <c r="C4710">
        <v>1</v>
      </c>
      <c r="D4710">
        <v>292947.45</v>
      </c>
      <c r="E4710">
        <v>230301</v>
      </c>
    </row>
    <row r="4711" spans="1:5" x14ac:dyDescent="0.25">
      <c r="A4711" s="60">
        <v>285543</v>
      </c>
      <c r="B4711">
        <v>28554</v>
      </c>
      <c r="C4711">
        <v>3</v>
      </c>
      <c r="D4711">
        <v>586876.17000000004</v>
      </c>
      <c r="E4711">
        <v>230301</v>
      </c>
    </row>
    <row r="4712" spans="1:5" x14ac:dyDescent="0.25">
      <c r="A4712" s="60">
        <v>285542</v>
      </c>
      <c r="B4712">
        <v>28554</v>
      </c>
      <c r="C4712">
        <v>2</v>
      </c>
      <c r="D4712">
        <v>599927.92000000004</v>
      </c>
      <c r="E4712">
        <v>230301</v>
      </c>
    </row>
    <row r="4713" spans="1:5" x14ac:dyDescent="0.25">
      <c r="A4713" s="60">
        <v>285544</v>
      </c>
      <c r="B4713">
        <v>28554</v>
      </c>
      <c r="C4713">
        <v>4</v>
      </c>
      <c r="D4713">
        <v>562734.21</v>
      </c>
      <c r="E4713">
        <v>230301</v>
      </c>
    </row>
    <row r="4714" spans="1:5" x14ac:dyDescent="0.25">
      <c r="A4714" s="60">
        <v>275291</v>
      </c>
      <c r="B4714">
        <v>27529</v>
      </c>
      <c r="C4714">
        <v>1</v>
      </c>
      <c r="D4714">
        <v>311019.27</v>
      </c>
      <c r="E4714">
        <v>230301</v>
      </c>
    </row>
    <row r="4715" spans="1:5" x14ac:dyDescent="0.25">
      <c r="A4715" s="60">
        <v>275292</v>
      </c>
      <c r="B4715">
        <v>27529</v>
      </c>
      <c r="C4715">
        <v>2</v>
      </c>
      <c r="D4715">
        <v>743741.96</v>
      </c>
      <c r="E4715">
        <v>230301</v>
      </c>
    </row>
    <row r="4716" spans="1:5" x14ac:dyDescent="0.25">
      <c r="A4716" s="60">
        <v>275293</v>
      </c>
      <c r="B4716">
        <v>27529</v>
      </c>
      <c r="C4716">
        <v>3</v>
      </c>
      <c r="D4716">
        <v>770787.14</v>
      </c>
      <c r="E4716">
        <v>230301</v>
      </c>
    </row>
    <row r="4717" spans="1:5" x14ac:dyDescent="0.25">
      <c r="A4717" s="60">
        <v>275294</v>
      </c>
      <c r="B4717">
        <v>27529</v>
      </c>
      <c r="C4717">
        <v>4</v>
      </c>
      <c r="D4717">
        <v>775294.65</v>
      </c>
      <c r="E4717">
        <v>230301</v>
      </c>
    </row>
    <row r="4718" spans="1:5" x14ac:dyDescent="0.25">
      <c r="A4718" s="60">
        <v>49133</v>
      </c>
      <c r="B4718">
        <v>4913</v>
      </c>
      <c r="C4718">
        <v>3</v>
      </c>
      <c r="D4718">
        <v>8814.6299999999992</v>
      </c>
      <c r="E4718">
        <v>230216</v>
      </c>
    </row>
    <row r="4719" spans="1:5" x14ac:dyDescent="0.25">
      <c r="A4719" s="60">
        <v>49131</v>
      </c>
      <c r="B4719">
        <v>4913</v>
      </c>
      <c r="C4719">
        <v>1</v>
      </c>
      <c r="D4719">
        <v>4002.18</v>
      </c>
      <c r="E4719">
        <v>230216</v>
      </c>
    </row>
    <row r="4720" spans="1:5" x14ac:dyDescent="0.25">
      <c r="A4720" s="60">
        <v>69543</v>
      </c>
      <c r="B4720">
        <v>6954</v>
      </c>
      <c r="C4720">
        <v>3</v>
      </c>
      <c r="D4720">
        <v>221052.47</v>
      </c>
      <c r="E4720">
        <v>230120</v>
      </c>
    </row>
    <row r="4721" spans="1:5" x14ac:dyDescent="0.25">
      <c r="A4721" s="60">
        <v>147471</v>
      </c>
      <c r="B4721">
        <v>14747</v>
      </c>
      <c r="C4721">
        <v>1</v>
      </c>
      <c r="D4721">
        <v>1869.42</v>
      </c>
      <c r="E4721">
        <v>230301</v>
      </c>
    </row>
    <row r="4722" spans="1:5" x14ac:dyDescent="0.25">
      <c r="A4722" s="60">
        <v>147472</v>
      </c>
      <c r="B4722">
        <v>14747</v>
      </c>
      <c r="C4722">
        <v>2</v>
      </c>
      <c r="D4722">
        <v>5608.35</v>
      </c>
      <c r="E4722">
        <v>230301</v>
      </c>
    </row>
    <row r="4723" spans="1:5" x14ac:dyDescent="0.25">
      <c r="A4723" s="60">
        <v>272022</v>
      </c>
      <c r="B4723">
        <v>27202</v>
      </c>
      <c r="C4723">
        <v>2</v>
      </c>
      <c r="D4723">
        <v>3711.77</v>
      </c>
      <c r="E4723">
        <v>230210</v>
      </c>
    </row>
    <row r="4724" spans="1:5" x14ac:dyDescent="0.25">
      <c r="A4724" s="60">
        <v>272021</v>
      </c>
      <c r="B4724">
        <v>27202</v>
      </c>
      <c r="C4724">
        <v>1</v>
      </c>
      <c r="D4724">
        <v>6017.05</v>
      </c>
      <c r="E4724">
        <v>230210</v>
      </c>
    </row>
    <row r="4725" spans="1:5" x14ac:dyDescent="0.25">
      <c r="A4725" s="60">
        <v>254881</v>
      </c>
      <c r="B4725">
        <v>25488</v>
      </c>
      <c r="C4725">
        <v>1</v>
      </c>
      <c r="D4725">
        <v>85730.65</v>
      </c>
      <c r="E4725">
        <v>230222</v>
      </c>
    </row>
    <row r="4726" spans="1:5" x14ac:dyDescent="0.25">
      <c r="A4726" s="60">
        <v>254882</v>
      </c>
      <c r="B4726">
        <v>25488</v>
      </c>
      <c r="C4726">
        <v>2</v>
      </c>
      <c r="D4726">
        <v>171461.31</v>
      </c>
      <c r="E4726">
        <v>230222</v>
      </c>
    </row>
    <row r="4727" spans="1:5" x14ac:dyDescent="0.25">
      <c r="A4727" s="60">
        <v>212781</v>
      </c>
      <c r="B4727">
        <v>21278</v>
      </c>
      <c r="C4727">
        <v>1</v>
      </c>
      <c r="D4727">
        <v>5018.55</v>
      </c>
      <c r="E4727">
        <v>230301</v>
      </c>
    </row>
    <row r="4728" spans="1:5" x14ac:dyDescent="0.25">
      <c r="A4728" s="60">
        <v>212782</v>
      </c>
      <c r="B4728">
        <v>21278</v>
      </c>
      <c r="C4728">
        <v>2</v>
      </c>
      <c r="D4728">
        <v>8640.07</v>
      </c>
      <c r="E4728">
        <v>230301</v>
      </c>
    </row>
    <row r="4729" spans="1:5" x14ac:dyDescent="0.25">
      <c r="A4729" s="60">
        <v>281331</v>
      </c>
      <c r="B4729">
        <v>28133</v>
      </c>
      <c r="C4729">
        <v>1</v>
      </c>
      <c r="D4729">
        <v>23117.54</v>
      </c>
      <c r="E4729">
        <v>230215</v>
      </c>
    </row>
    <row r="4730" spans="1:5" x14ac:dyDescent="0.25">
      <c r="A4730" s="60">
        <v>208111</v>
      </c>
      <c r="B4730">
        <v>20811</v>
      </c>
      <c r="C4730">
        <v>1</v>
      </c>
      <c r="D4730">
        <v>316714.36</v>
      </c>
      <c r="E4730">
        <v>230120</v>
      </c>
    </row>
    <row r="4731" spans="1:5" x14ac:dyDescent="0.25">
      <c r="A4731" s="60">
        <v>221461</v>
      </c>
      <c r="B4731">
        <v>22146</v>
      </c>
      <c r="C4731">
        <v>1</v>
      </c>
      <c r="D4731">
        <v>7871.13</v>
      </c>
      <c r="E4731">
        <v>230222</v>
      </c>
    </row>
    <row r="4732" spans="1:5" x14ac:dyDescent="0.25">
      <c r="A4732" s="60">
        <v>204751</v>
      </c>
      <c r="B4732">
        <v>20475</v>
      </c>
      <c r="C4732">
        <v>1</v>
      </c>
      <c r="D4732">
        <v>2623.38</v>
      </c>
      <c r="E4732">
        <v>230223</v>
      </c>
    </row>
    <row r="4733" spans="1:5" x14ac:dyDescent="0.25">
      <c r="A4733" s="60">
        <v>202731</v>
      </c>
      <c r="B4733">
        <v>20273</v>
      </c>
      <c r="C4733">
        <v>1</v>
      </c>
      <c r="D4733">
        <v>1933.88</v>
      </c>
      <c r="E4733">
        <v>230201</v>
      </c>
    </row>
    <row r="4734" spans="1:5" x14ac:dyDescent="0.25">
      <c r="A4734" s="60">
        <v>251921</v>
      </c>
      <c r="B4734">
        <v>25192</v>
      </c>
      <c r="C4734">
        <v>1</v>
      </c>
      <c r="D4734">
        <v>5888.09</v>
      </c>
      <c r="E4734">
        <v>230224</v>
      </c>
    </row>
    <row r="4735" spans="1:5" x14ac:dyDescent="0.25">
      <c r="A4735" s="60">
        <v>156591</v>
      </c>
      <c r="B4735">
        <v>15659</v>
      </c>
      <c r="C4735">
        <v>1</v>
      </c>
      <c r="D4735">
        <v>500.76</v>
      </c>
      <c r="E4735">
        <v>230216</v>
      </c>
    </row>
    <row r="4736" spans="1:5" x14ac:dyDescent="0.25">
      <c r="A4736" s="60">
        <v>288321</v>
      </c>
      <c r="B4736">
        <v>28832</v>
      </c>
      <c r="C4736">
        <v>1</v>
      </c>
      <c r="D4736">
        <v>532.89</v>
      </c>
      <c r="E4736">
        <v>230216</v>
      </c>
    </row>
    <row r="4737" spans="1:5" x14ac:dyDescent="0.25">
      <c r="A4737" s="60">
        <v>54472</v>
      </c>
      <c r="B4737">
        <v>5447</v>
      </c>
      <c r="C4737">
        <v>2</v>
      </c>
      <c r="D4737">
        <v>4299.8500000000004</v>
      </c>
      <c r="E4737">
        <v>230224</v>
      </c>
    </row>
    <row r="4738" spans="1:5" x14ac:dyDescent="0.25">
      <c r="A4738" s="60">
        <v>296841</v>
      </c>
      <c r="B4738">
        <v>29684</v>
      </c>
      <c r="C4738">
        <v>1</v>
      </c>
      <c r="D4738">
        <v>845.2</v>
      </c>
      <c r="E4738">
        <v>230119</v>
      </c>
    </row>
    <row r="4739" spans="1:5" x14ac:dyDescent="0.25">
      <c r="A4739" s="60">
        <v>285871</v>
      </c>
      <c r="B4739">
        <v>28587</v>
      </c>
      <c r="C4739">
        <v>1</v>
      </c>
      <c r="D4739">
        <v>1479</v>
      </c>
      <c r="E4739">
        <v>221212</v>
      </c>
    </row>
    <row r="4740" spans="1:5" x14ac:dyDescent="0.25">
      <c r="A4740" s="60">
        <v>285872</v>
      </c>
      <c r="B4740">
        <v>28587</v>
      </c>
      <c r="C4740">
        <v>2</v>
      </c>
      <c r="D4740">
        <v>2329</v>
      </c>
      <c r="E4740">
        <v>221212</v>
      </c>
    </row>
    <row r="4741" spans="1:5" x14ac:dyDescent="0.25">
      <c r="A4741" s="60">
        <v>243021</v>
      </c>
      <c r="B4741">
        <v>24302</v>
      </c>
      <c r="C4741">
        <v>1</v>
      </c>
      <c r="D4741">
        <v>1399</v>
      </c>
      <c r="E4741">
        <v>210706</v>
      </c>
    </row>
    <row r="4742" spans="1:5" x14ac:dyDescent="0.25">
      <c r="A4742" s="60">
        <v>243022</v>
      </c>
      <c r="B4742">
        <v>24302</v>
      </c>
      <c r="C4742">
        <v>2</v>
      </c>
      <c r="D4742">
        <v>1663</v>
      </c>
      <c r="E4742">
        <v>210805</v>
      </c>
    </row>
    <row r="4743" spans="1:5" x14ac:dyDescent="0.25">
      <c r="A4743" s="60">
        <v>243023</v>
      </c>
      <c r="B4743">
        <v>24302</v>
      </c>
      <c r="C4743">
        <v>3</v>
      </c>
      <c r="D4743">
        <v>4132.9399999999996</v>
      </c>
      <c r="E4743">
        <v>221128</v>
      </c>
    </row>
    <row r="4744" spans="1:5" x14ac:dyDescent="0.25">
      <c r="A4744" s="60">
        <v>217171</v>
      </c>
      <c r="B4744">
        <v>21717</v>
      </c>
      <c r="C4744">
        <v>1</v>
      </c>
      <c r="D4744">
        <v>1785.36</v>
      </c>
      <c r="E4744">
        <v>230301</v>
      </c>
    </row>
    <row r="4745" spans="1:5" x14ac:dyDescent="0.25">
      <c r="A4745" s="60">
        <v>217172</v>
      </c>
      <c r="B4745">
        <v>21717</v>
      </c>
      <c r="C4745">
        <v>2</v>
      </c>
      <c r="D4745">
        <v>3467.93</v>
      </c>
      <c r="E4745">
        <v>230301</v>
      </c>
    </row>
    <row r="4746" spans="1:5" x14ac:dyDescent="0.25">
      <c r="A4746" s="60">
        <v>217173</v>
      </c>
      <c r="B4746">
        <v>21717</v>
      </c>
      <c r="C4746">
        <v>3</v>
      </c>
      <c r="D4746">
        <v>5117.67</v>
      </c>
      <c r="E4746">
        <v>230301</v>
      </c>
    </row>
    <row r="4747" spans="1:5" x14ac:dyDescent="0.25">
      <c r="A4747" s="60">
        <v>146331</v>
      </c>
      <c r="B4747">
        <v>14633</v>
      </c>
      <c r="C4747">
        <v>1</v>
      </c>
      <c r="D4747">
        <v>2587.5</v>
      </c>
      <c r="E4747">
        <v>230301</v>
      </c>
    </row>
    <row r="4748" spans="1:5" x14ac:dyDescent="0.25">
      <c r="A4748" s="60">
        <v>146332</v>
      </c>
      <c r="B4748">
        <v>14633</v>
      </c>
      <c r="C4748">
        <v>2</v>
      </c>
      <c r="D4748">
        <v>4954.18</v>
      </c>
      <c r="E4748">
        <v>230301</v>
      </c>
    </row>
    <row r="4749" spans="1:5" x14ac:dyDescent="0.25">
      <c r="A4749" s="60">
        <v>146333</v>
      </c>
      <c r="B4749">
        <v>14633</v>
      </c>
      <c r="C4749">
        <v>3</v>
      </c>
      <c r="D4749">
        <v>7833.07</v>
      </c>
      <c r="E4749">
        <v>230301</v>
      </c>
    </row>
    <row r="4750" spans="1:5" x14ac:dyDescent="0.25">
      <c r="A4750" s="60">
        <v>54491</v>
      </c>
      <c r="B4750">
        <v>5449</v>
      </c>
      <c r="C4750">
        <v>1</v>
      </c>
      <c r="D4750">
        <v>1972.01</v>
      </c>
      <c r="E4750">
        <v>230301</v>
      </c>
    </row>
    <row r="4751" spans="1:5" x14ac:dyDescent="0.25">
      <c r="A4751" s="60">
        <v>54493</v>
      </c>
      <c r="B4751">
        <v>5449</v>
      </c>
      <c r="C4751">
        <v>3</v>
      </c>
      <c r="D4751">
        <v>3918.38</v>
      </c>
      <c r="E4751">
        <v>230301</v>
      </c>
    </row>
    <row r="4752" spans="1:5" x14ac:dyDescent="0.25">
      <c r="A4752" s="60">
        <v>54492</v>
      </c>
      <c r="B4752">
        <v>5449</v>
      </c>
      <c r="C4752">
        <v>2</v>
      </c>
      <c r="D4752">
        <v>6423.91</v>
      </c>
      <c r="E4752">
        <v>230301</v>
      </c>
    </row>
    <row r="4753" spans="1:5" x14ac:dyDescent="0.25">
      <c r="A4753" s="60">
        <v>163562</v>
      </c>
      <c r="B4753">
        <v>16356</v>
      </c>
      <c r="C4753">
        <v>2</v>
      </c>
      <c r="D4753">
        <v>2627.36</v>
      </c>
      <c r="E4753">
        <v>230301</v>
      </c>
    </row>
    <row r="4754" spans="1:5" x14ac:dyDescent="0.25">
      <c r="A4754" s="60">
        <v>163563</v>
      </c>
      <c r="B4754">
        <v>16356</v>
      </c>
      <c r="C4754">
        <v>3</v>
      </c>
      <c r="D4754">
        <v>3196.77</v>
      </c>
      <c r="E4754">
        <v>230301</v>
      </c>
    </row>
    <row r="4755" spans="1:5" x14ac:dyDescent="0.25">
      <c r="A4755" s="60">
        <v>163564</v>
      </c>
      <c r="B4755">
        <v>16356</v>
      </c>
      <c r="C4755">
        <v>4</v>
      </c>
      <c r="D4755">
        <v>5454.32</v>
      </c>
      <c r="E4755">
        <v>230301</v>
      </c>
    </row>
    <row r="4756" spans="1:5" x14ac:dyDescent="0.25">
      <c r="A4756" s="60">
        <v>11721</v>
      </c>
      <c r="B4756">
        <v>1172</v>
      </c>
      <c r="C4756">
        <v>1</v>
      </c>
      <c r="D4756">
        <v>1021.72</v>
      </c>
      <c r="E4756">
        <v>230301</v>
      </c>
    </row>
    <row r="4757" spans="1:5" x14ac:dyDescent="0.25">
      <c r="A4757" s="60">
        <v>11723</v>
      </c>
      <c r="B4757">
        <v>1172</v>
      </c>
      <c r="C4757">
        <v>3</v>
      </c>
      <c r="D4757">
        <v>2027.55</v>
      </c>
      <c r="E4757">
        <v>230301</v>
      </c>
    </row>
    <row r="4758" spans="1:5" x14ac:dyDescent="0.25">
      <c r="A4758" s="60">
        <v>11722</v>
      </c>
      <c r="B4758">
        <v>1172</v>
      </c>
      <c r="C4758">
        <v>2</v>
      </c>
      <c r="D4758">
        <v>3442.8</v>
      </c>
      <c r="E4758">
        <v>230301</v>
      </c>
    </row>
    <row r="4759" spans="1:5" x14ac:dyDescent="0.25">
      <c r="A4759" s="60">
        <v>261841</v>
      </c>
      <c r="B4759">
        <v>26184</v>
      </c>
      <c r="C4759">
        <v>1</v>
      </c>
      <c r="D4759">
        <v>2125.7399999999998</v>
      </c>
      <c r="E4759">
        <v>230222</v>
      </c>
    </row>
    <row r="4760" spans="1:5" x14ac:dyDescent="0.25">
      <c r="A4760" s="60">
        <v>261842</v>
      </c>
      <c r="B4760">
        <v>26184</v>
      </c>
      <c r="C4760">
        <v>2</v>
      </c>
      <c r="D4760">
        <v>3306.79</v>
      </c>
      <c r="E4760">
        <v>230222</v>
      </c>
    </row>
    <row r="4761" spans="1:5" x14ac:dyDescent="0.25">
      <c r="A4761" s="60">
        <v>67341</v>
      </c>
      <c r="B4761">
        <v>6734</v>
      </c>
      <c r="C4761">
        <v>1</v>
      </c>
      <c r="D4761">
        <v>1822.15</v>
      </c>
      <c r="E4761">
        <v>230301</v>
      </c>
    </row>
    <row r="4762" spans="1:5" x14ac:dyDescent="0.25">
      <c r="A4762" s="60">
        <v>185031</v>
      </c>
      <c r="B4762">
        <v>18503</v>
      </c>
      <c r="C4762">
        <v>1</v>
      </c>
      <c r="D4762">
        <v>2176.9</v>
      </c>
      <c r="E4762">
        <v>230301</v>
      </c>
    </row>
    <row r="4763" spans="1:5" x14ac:dyDescent="0.25">
      <c r="A4763" s="60">
        <v>188441</v>
      </c>
      <c r="B4763">
        <v>18844</v>
      </c>
      <c r="C4763">
        <v>1</v>
      </c>
      <c r="D4763">
        <v>1599</v>
      </c>
      <c r="E4763">
        <v>230301</v>
      </c>
    </row>
    <row r="4764" spans="1:5" x14ac:dyDescent="0.25">
      <c r="A4764" s="60">
        <v>188442</v>
      </c>
      <c r="B4764">
        <v>18844</v>
      </c>
      <c r="C4764">
        <v>2</v>
      </c>
      <c r="D4764">
        <v>3043</v>
      </c>
      <c r="E4764">
        <v>230301</v>
      </c>
    </row>
    <row r="4765" spans="1:5" x14ac:dyDescent="0.25">
      <c r="A4765" s="60">
        <v>11762</v>
      </c>
      <c r="B4765">
        <v>1176</v>
      </c>
      <c r="C4765">
        <v>2</v>
      </c>
      <c r="D4765">
        <v>4765.1099999999997</v>
      </c>
      <c r="E4765">
        <v>230206</v>
      </c>
    </row>
    <row r="4766" spans="1:5" x14ac:dyDescent="0.25">
      <c r="A4766" s="60">
        <v>11773</v>
      </c>
      <c r="B4766">
        <v>1177</v>
      </c>
      <c r="C4766">
        <v>3</v>
      </c>
      <c r="D4766">
        <v>1882.6</v>
      </c>
      <c r="E4766">
        <v>230216</v>
      </c>
    </row>
    <row r="4767" spans="1:5" x14ac:dyDescent="0.25">
      <c r="A4767" s="60">
        <v>11771</v>
      </c>
      <c r="B4767">
        <v>1177</v>
      </c>
      <c r="C4767">
        <v>1</v>
      </c>
      <c r="D4767">
        <v>1517.11</v>
      </c>
      <c r="E4767">
        <v>230216</v>
      </c>
    </row>
    <row r="4768" spans="1:5" x14ac:dyDescent="0.25">
      <c r="A4768" s="60">
        <v>137671</v>
      </c>
      <c r="B4768">
        <v>13767</v>
      </c>
      <c r="C4768">
        <v>1</v>
      </c>
      <c r="D4768">
        <v>3019.97</v>
      </c>
      <c r="E4768">
        <v>230224</v>
      </c>
    </row>
    <row r="4769" spans="1:5" x14ac:dyDescent="0.25">
      <c r="A4769" s="60">
        <v>11802</v>
      </c>
      <c r="B4769">
        <v>1180</v>
      </c>
      <c r="C4769">
        <v>2</v>
      </c>
      <c r="D4769">
        <v>1691.97</v>
      </c>
      <c r="E4769">
        <v>230224</v>
      </c>
    </row>
    <row r="4770" spans="1:5" x14ac:dyDescent="0.25">
      <c r="A4770" s="60">
        <v>161721</v>
      </c>
      <c r="B4770">
        <v>16172</v>
      </c>
      <c r="C4770">
        <v>1</v>
      </c>
      <c r="D4770">
        <v>2446.08</v>
      </c>
      <c r="E4770">
        <v>230224</v>
      </c>
    </row>
    <row r="4771" spans="1:5" x14ac:dyDescent="0.25">
      <c r="A4771" s="60">
        <v>11811</v>
      </c>
      <c r="B4771">
        <v>1181</v>
      </c>
      <c r="C4771">
        <v>1</v>
      </c>
      <c r="D4771">
        <v>2113.35</v>
      </c>
      <c r="E4771">
        <v>230224</v>
      </c>
    </row>
    <row r="4772" spans="1:5" x14ac:dyDescent="0.25">
      <c r="A4772" s="60">
        <v>166171</v>
      </c>
      <c r="B4772">
        <v>16617</v>
      </c>
      <c r="C4772">
        <v>1</v>
      </c>
      <c r="D4772">
        <v>2066.4299999999998</v>
      </c>
      <c r="E4772">
        <v>230224</v>
      </c>
    </row>
    <row r="4773" spans="1:5" x14ac:dyDescent="0.25">
      <c r="A4773" s="60">
        <v>137681</v>
      </c>
      <c r="B4773">
        <v>13768</v>
      </c>
      <c r="C4773">
        <v>1</v>
      </c>
      <c r="D4773">
        <v>2319.63</v>
      </c>
      <c r="E4773">
        <v>230224</v>
      </c>
    </row>
    <row r="4774" spans="1:5" x14ac:dyDescent="0.25">
      <c r="A4774" s="60">
        <v>137701</v>
      </c>
      <c r="B4774">
        <v>13770</v>
      </c>
      <c r="C4774">
        <v>1</v>
      </c>
      <c r="D4774">
        <v>2955.45</v>
      </c>
      <c r="E4774">
        <v>230224</v>
      </c>
    </row>
    <row r="4775" spans="1:5" x14ac:dyDescent="0.25">
      <c r="A4775" s="60">
        <v>11821</v>
      </c>
      <c r="B4775">
        <v>1182</v>
      </c>
      <c r="C4775">
        <v>1</v>
      </c>
      <c r="D4775">
        <v>91008.13</v>
      </c>
      <c r="E4775">
        <v>230222</v>
      </c>
    </row>
    <row r="4776" spans="1:5" x14ac:dyDescent="0.25">
      <c r="A4776" s="60">
        <v>11822</v>
      </c>
      <c r="B4776">
        <v>1182</v>
      </c>
      <c r="C4776">
        <v>2</v>
      </c>
      <c r="D4776">
        <v>245722.84</v>
      </c>
      <c r="E4776">
        <v>230222</v>
      </c>
    </row>
    <row r="4777" spans="1:5" x14ac:dyDescent="0.25">
      <c r="A4777" s="60">
        <v>11835</v>
      </c>
      <c r="B4777">
        <v>1183</v>
      </c>
      <c r="C4777">
        <v>5</v>
      </c>
      <c r="D4777">
        <v>853.17</v>
      </c>
      <c r="E4777">
        <v>230301</v>
      </c>
    </row>
    <row r="4778" spans="1:5" x14ac:dyDescent="0.25">
      <c r="A4778" s="60">
        <v>11831</v>
      </c>
      <c r="B4778">
        <v>1183</v>
      </c>
      <c r="C4778">
        <v>1</v>
      </c>
      <c r="D4778">
        <v>1264.6199999999999</v>
      </c>
      <c r="E4778">
        <v>230301</v>
      </c>
    </row>
    <row r="4779" spans="1:5" x14ac:dyDescent="0.25">
      <c r="A4779" s="60">
        <v>11833</v>
      </c>
      <c r="B4779">
        <v>1183</v>
      </c>
      <c r="C4779">
        <v>3</v>
      </c>
      <c r="D4779">
        <v>993.79</v>
      </c>
      <c r="E4779">
        <v>230301</v>
      </c>
    </row>
    <row r="4780" spans="1:5" x14ac:dyDescent="0.25">
      <c r="A4780" s="60">
        <v>11842</v>
      </c>
      <c r="B4780">
        <v>1184</v>
      </c>
      <c r="C4780">
        <v>2</v>
      </c>
      <c r="D4780">
        <v>817.94</v>
      </c>
      <c r="E4780">
        <v>230301</v>
      </c>
    </row>
    <row r="4781" spans="1:5" x14ac:dyDescent="0.25">
      <c r="A4781" s="60">
        <v>11841</v>
      </c>
      <c r="B4781">
        <v>1184</v>
      </c>
      <c r="C4781">
        <v>1</v>
      </c>
      <c r="D4781">
        <v>969.04</v>
      </c>
      <c r="E4781">
        <v>230301</v>
      </c>
    </row>
    <row r="4782" spans="1:5" x14ac:dyDescent="0.25">
      <c r="A4782" s="60">
        <v>11843</v>
      </c>
      <c r="B4782">
        <v>1184</v>
      </c>
      <c r="C4782">
        <v>3</v>
      </c>
      <c r="D4782">
        <v>1192.19</v>
      </c>
      <c r="E4782">
        <v>230301</v>
      </c>
    </row>
    <row r="4783" spans="1:5" x14ac:dyDescent="0.25">
      <c r="A4783" s="60">
        <v>262722</v>
      </c>
      <c r="B4783">
        <v>26272</v>
      </c>
      <c r="C4783">
        <v>2</v>
      </c>
      <c r="D4783">
        <v>681.43</v>
      </c>
      <c r="E4783">
        <v>230301</v>
      </c>
    </row>
    <row r="4784" spans="1:5" x14ac:dyDescent="0.25">
      <c r="A4784" s="60">
        <v>262721</v>
      </c>
      <c r="B4784">
        <v>26272</v>
      </c>
      <c r="C4784">
        <v>1</v>
      </c>
      <c r="D4784">
        <v>1067.1600000000001</v>
      </c>
      <c r="E4784">
        <v>230301</v>
      </c>
    </row>
    <row r="4785" spans="1:5" x14ac:dyDescent="0.25">
      <c r="A4785" s="60">
        <v>262731</v>
      </c>
      <c r="B4785">
        <v>26273</v>
      </c>
      <c r="C4785">
        <v>1</v>
      </c>
      <c r="D4785">
        <v>699.43</v>
      </c>
      <c r="E4785">
        <v>230301</v>
      </c>
    </row>
    <row r="4786" spans="1:5" x14ac:dyDescent="0.25">
      <c r="A4786" s="60">
        <v>95091</v>
      </c>
      <c r="B4786">
        <v>9509</v>
      </c>
      <c r="C4786">
        <v>1</v>
      </c>
      <c r="D4786">
        <v>1261.78</v>
      </c>
      <c r="E4786">
        <v>230301</v>
      </c>
    </row>
    <row r="4787" spans="1:5" x14ac:dyDescent="0.25">
      <c r="A4787" s="60">
        <v>95092</v>
      </c>
      <c r="B4787">
        <v>9509</v>
      </c>
      <c r="C4787">
        <v>2</v>
      </c>
      <c r="D4787">
        <v>1068.1400000000001</v>
      </c>
      <c r="E4787">
        <v>230301</v>
      </c>
    </row>
    <row r="4788" spans="1:5" x14ac:dyDescent="0.25">
      <c r="A4788" s="60">
        <v>263381</v>
      </c>
      <c r="B4788">
        <v>26338</v>
      </c>
      <c r="C4788">
        <v>1</v>
      </c>
      <c r="D4788">
        <v>137053.07999999999</v>
      </c>
      <c r="E4788">
        <v>230215</v>
      </c>
    </row>
    <row r="4789" spans="1:5" x14ac:dyDescent="0.25">
      <c r="A4789" s="60">
        <v>59488</v>
      </c>
      <c r="B4789">
        <v>5948</v>
      </c>
      <c r="C4789">
        <v>8</v>
      </c>
      <c r="D4789">
        <v>90991.53</v>
      </c>
      <c r="E4789">
        <v>230215</v>
      </c>
    </row>
    <row r="4790" spans="1:5" x14ac:dyDescent="0.25">
      <c r="A4790" s="60">
        <v>235311</v>
      </c>
      <c r="B4790">
        <v>23531</v>
      </c>
      <c r="C4790">
        <v>1</v>
      </c>
      <c r="D4790">
        <v>6015</v>
      </c>
      <c r="E4790">
        <v>230216</v>
      </c>
    </row>
    <row r="4791" spans="1:5" x14ac:dyDescent="0.25">
      <c r="A4791" s="60">
        <v>177852</v>
      </c>
      <c r="B4791">
        <v>17785</v>
      </c>
      <c r="C4791">
        <v>2</v>
      </c>
      <c r="D4791">
        <v>2731.89</v>
      </c>
      <c r="E4791">
        <v>230301</v>
      </c>
    </row>
    <row r="4792" spans="1:5" x14ac:dyDescent="0.25">
      <c r="A4792" s="60">
        <v>177854</v>
      </c>
      <c r="B4792">
        <v>17785</v>
      </c>
      <c r="C4792">
        <v>4</v>
      </c>
      <c r="D4792">
        <v>13064.46</v>
      </c>
      <c r="E4792">
        <v>230301</v>
      </c>
    </row>
    <row r="4793" spans="1:5" x14ac:dyDescent="0.25">
      <c r="A4793" s="60">
        <v>270421</v>
      </c>
      <c r="B4793">
        <v>27042</v>
      </c>
      <c r="C4793">
        <v>1</v>
      </c>
      <c r="D4793">
        <v>59934.31</v>
      </c>
      <c r="E4793">
        <v>230201</v>
      </c>
    </row>
    <row r="4794" spans="1:5" x14ac:dyDescent="0.25">
      <c r="A4794" s="60">
        <v>270422</v>
      </c>
      <c r="B4794">
        <v>27042</v>
      </c>
      <c r="C4794">
        <v>2</v>
      </c>
      <c r="D4794">
        <v>119869.83</v>
      </c>
      <c r="E4794">
        <v>230201</v>
      </c>
    </row>
    <row r="4795" spans="1:5" x14ac:dyDescent="0.25">
      <c r="A4795" s="60">
        <v>270423</v>
      </c>
      <c r="B4795">
        <v>27042</v>
      </c>
      <c r="C4795">
        <v>3</v>
      </c>
      <c r="D4795">
        <v>239738.14</v>
      </c>
      <c r="E4795">
        <v>230201</v>
      </c>
    </row>
    <row r="4796" spans="1:5" x14ac:dyDescent="0.25">
      <c r="A4796" s="60">
        <v>282283</v>
      </c>
      <c r="B4796">
        <v>28228</v>
      </c>
      <c r="C4796">
        <v>3</v>
      </c>
      <c r="D4796">
        <v>13244.21</v>
      </c>
      <c r="E4796">
        <v>230216</v>
      </c>
    </row>
    <row r="4797" spans="1:5" x14ac:dyDescent="0.25">
      <c r="A4797" s="60">
        <v>282282</v>
      </c>
      <c r="B4797">
        <v>28228</v>
      </c>
      <c r="C4797">
        <v>2</v>
      </c>
      <c r="D4797">
        <v>13244.21</v>
      </c>
      <c r="E4797">
        <v>230216</v>
      </c>
    </row>
    <row r="4798" spans="1:5" x14ac:dyDescent="0.25">
      <c r="A4798" s="60">
        <v>282281</v>
      </c>
      <c r="B4798">
        <v>28228</v>
      </c>
      <c r="C4798">
        <v>1</v>
      </c>
      <c r="D4798">
        <v>13244.21</v>
      </c>
      <c r="E4798">
        <v>230216</v>
      </c>
    </row>
    <row r="4799" spans="1:5" x14ac:dyDescent="0.25">
      <c r="A4799" s="60">
        <v>281262</v>
      </c>
      <c r="B4799">
        <v>28126</v>
      </c>
      <c r="C4799">
        <v>2</v>
      </c>
      <c r="D4799">
        <v>75215.64</v>
      </c>
      <c r="E4799">
        <v>220627</v>
      </c>
    </row>
    <row r="4800" spans="1:5" x14ac:dyDescent="0.25">
      <c r="A4800" s="60">
        <v>281261</v>
      </c>
      <c r="B4800">
        <v>28126</v>
      </c>
      <c r="C4800">
        <v>1</v>
      </c>
      <c r="D4800">
        <v>75215.64</v>
      </c>
      <c r="E4800">
        <v>220627</v>
      </c>
    </row>
    <row r="4801" spans="1:5" x14ac:dyDescent="0.25">
      <c r="A4801" s="60">
        <v>48475</v>
      </c>
      <c r="B4801">
        <v>4847</v>
      </c>
      <c r="C4801">
        <v>5</v>
      </c>
      <c r="D4801">
        <v>2212.0100000000002</v>
      </c>
      <c r="E4801">
        <v>230222</v>
      </c>
    </row>
    <row r="4802" spans="1:5" x14ac:dyDescent="0.25">
      <c r="A4802" s="60">
        <v>48473</v>
      </c>
      <c r="B4802">
        <v>4847</v>
      </c>
      <c r="C4802">
        <v>3</v>
      </c>
      <c r="D4802">
        <v>3068.18</v>
      </c>
      <c r="E4802">
        <v>230222</v>
      </c>
    </row>
    <row r="4803" spans="1:5" x14ac:dyDescent="0.25">
      <c r="A4803" s="60">
        <v>48474</v>
      </c>
      <c r="B4803">
        <v>4847</v>
      </c>
      <c r="C4803">
        <v>4</v>
      </c>
      <c r="D4803">
        <v>5896.67</v>
      </c>
      <c r="E4803">
        <v>230222</v>
      </c>
    </row>
    <row r="4804" spans="1:5" x14ac:dyDescent="0.25">
      <c r="A4804" s="60">
        <v>253591</v>
      </c>
      <c r="B4804">
        <v>25359</v>
      </c>
      <c r="C4804">
        <v>1</v>
      </c>
      <c r="D4804">
        <v>3360</v>
      </c>
      <c r="E4804">
        <v>230301</v>
      </c>
    </row>
    <row r="4805" spans="1:5" x14ac:dyDescent="0.25">
      <c r="A4805" s="60">
        <v>169041</v>
      </c>
      <c r="B4805">
        <v>16904</v>
      </c>
      <c r="C4805">
        <v>1</v>
      </c>
      <c r="D4805">
        <v>1520</v>
      </c>
      <c r="E4805">
        <v>230301</v>
      </c>
    </row>
    <row r="4806" spans="1:5" x14ac:dyDescent="0.25">
      <c r="A4806" s="60">
        <v>195683</v>
      </c>
      <c r="B4806">
        <v>19568</v>
      </c>
      <c r="C4806">
        <v>3</v>
      </c>
      <c r="D4806">
        <v>1473.5</v>
      </c>
      <c r="E4806">
        <v>230215</v>
      </c>
    </row>
    <row r="4807" spans="1:5" x14ac:dyDescent="0.25">
      <c r="A4807" s="60">
        <v>195682</v>
      </c>
      <c r="B4807">
        <v>19568</v>
      </c>
      <c r="C4807">
        <v>2</v>
      </c>
      <c r="D4807">
        <v>1215.44</v>
      </c>
      <c r="E4807">
        <v>230215</v>
      </c>
    </row>
    <row r="4808" spans="1:5" x14ac:dyDescent="0.25">
      <c r="A4808" s="60">
        <v>281891</v>
      </c>
      <c r="B4808">
        <v>28189</v>
      </c>
      <c r="C4808">
        <v>1</v>
      </c>
      <c r="D4808">
        <v>1347.63</v>
      </c>
      <c r="E4808">
        <v>230215</v>
      </c>
    </row>
    <row r="4809" spans="1:5" x14ac:dyDescent="0.25">
      <c r="A4809" s="60">
        <v>281892</v>
      </c>
      <c r="B4809">
        <v>28189</v>
      </c>
      <c r="C4809">
        <v>2</v>
      </c>
      <c r="D4809">
        <v>1599.12</v>
      </c>
      <c r="E4809">
        <v>230215</v>
      </c>
    </row>
    <row r="4810" spans="1:5" x14ac:dyDescent="0.25">
      <c r="A4810" s="60">
        <v>277811</v>
      </c>
      <c r="B4810">
        <v>27781</v>
      </c>
      <c r="C4810">
        <v>1</v>
      </c>
      <c r="D4810">
        <v>58717.96</v>
      </c>
      <c r="E4810">
        <v>230217</v>
      </c>
    </row>
    <row r="4811" spans="1:5" x14ac:dyDescent="0.25">
      <c r="A4811" s="60">
        <v>264111</v>
      </c>
      <c r="B4811">
        <v>26411</v>
      </c>
      <c r="C4811">
        <v>1</v>
      </c>
      <c r="D4811">
        <v>328</v>
      </c>
      <c r="E4811">
        <v>220801</v>
      </c>
    </row>
    <row r="4812" spans="1:5" x14ac:dyDescent="0.25">
      <c r="A4812" s="60">
        <v>264112</v>
      </c>
      <c r="B4812">
        <v>26411</v>
      </c>
      <c r="C4812">
        <v>2</v>
      </c>
      <c r="D4812">
        <v>5168.2700000000004</v>
      </c>
      <c r="E4812">
        <v>230201</v>
      </c>
    </row>
    <row r="4813" spans="1:5" x14ac:dyDescent="0.25">
      <c r="A4813" s="60">
        <v>167041</v>
      </c>
      <c r="B4813">
        <v>16704</v>
      </c>
      <c r="C4813">
        <v>1</v>
      </c>
      <c r="D4813">
        <v>2788.85</v>
      </c>
      <c r="E4813">
        <v>230216</v>
      </c>
    </row>
    <row r="4814" spans="1:5" x14ac:dyDescent="0.25">
      <c r="A4814" s="60">
        <v>11988</v>
      </c>
      <c r="B4814">
        <v>1198</v>
      </c>
      <c r="C4814">
        <v>8</v>
      </c>
      <c r="D4814">
        <v>1387.32</v>
      </c>
      <c r="E4814">
        <v>230216</v>
      </c>
    </row>
    <row r="4815" spans="1:5" x14ac:dyDescent="0.25">
      <c r="A4815" s="60">
        <v>11989</v>
      </c>
      <c r="B4815">
        <v>1198</v>
      </c>
      <c r="C4815">
        <v>9</v>
      </c>
      <c r="D4815">
        <v>3099.35</v>
      </c>
      <c r="E4815">
        <v>230216</v>
      </c>
    </row>
    <row r="4816" spans="1:5" x14ac:dyDescent="0.25">
      <c r="A4816" s="60">
        <v>119810</v>
      </c>
      <c r="B4816">
        <v>1198</v>
      </c>
      <c r="C4816">
        <v>10</v>
      </c>
      <c r="D4816">
        <v>7167.45</v>
      </c>
      <c r="E4816">
        <v>230216</v>
      </c>
    </row>
    <row r="4817" spans="1:5" x14ac:dyDescent="0.25">
      <c r="A4817" s="60">
        <v>119811</v>
      </c>
      <c r="B4817">
        <v>1198</v>
      </c>
      <c r="C4817">
        <v>11</v>
      </c>
      <c r="D4817">
        <v>1777.29</v>
      </c>
      <c r="E4817">
        <v>230216</v>
      </c>
    </row>
    <row r="4818" spans="1:5" x14ac:dyDescent="0.25">
      <c r="A4818" s="60">
        <v>238261</v>
      </c>
      <c r="B4818">
        <v>23826</v>
      </c>
      <c r="C4818">
        <v>1</v>
      </c>
      <c r="D4818">
        <v>609.82000000000005</v>
      </c>
      <c r="E4818">
        <v>200331</v>
      </c>
    </row>
    <row r="4819" spans="1:5" x14ac:dyDescent="0.25">
      <c r="A4819" s="60">
        <v>189471</v>
      </c>
      <c r="B4819">
        <v>18947</v>
      </c>
      <c r="C4819">
        <v>1</v>
      </c>
      <c r="D4819">
        <v>3454.9</v>
      </c>
      <c r="E4819">
        <v>230215</v>
      </c>
    </row>
    <row r="4820" spans="1:5" x14ac:dyDescent="0.25">
      <c r="A4820" s="60">
        <v>181331</v>
      </c>
      <c r="B4820">
        <v>18133</v>
      </c>
      <c r="C4820">
        <v>1</v>
      </c>
      <c r="D4820">
        <v>1766</v>
      </c>
      <c r="E4820">
        <v>230301</v>
      </c>
    </row>
    <row r="4821" spans="1:5" x14ac:dyDescent="0.25">
      <c r="A4821" s="60">
        <v>253121</v>
      </c>
      <c r="B4821">
        <v>25312</v>
      </c>
      <c r="C4821">
        <v>1</v>
      </c>
      <c r="D4821">
        <v>4463.7</v>
      </c>
      <c r="E4821">
        <v>230301</v>
      </c>
    </row>
    <row r="4822" spans="1:5" x14ac:dyDescent="0.25">
      <c r="A4822" s="60">
        <v>227361</v>
      </c>
      <c r="B4822">
        <v>22736</v>
      </c>
      <c r="C4822">
        <v>1</v>
      </c>
      <c r="D4822">
        <v>11765.13</v>
      </c>
      <c r="E4822">
        <v>230301</v>
      </c>
    </row>
    <row r="4823" spans="1:5" x14ac:dyDescent="0.25">
      <c r="A4823" s="60">
        <v>227372</v>
      </c>
      <c r="B4823">
        <v>22737</v>
      </c>
      <c r="C4823">
        <v>2</v>
      </c>
      <c r="D4823">
        <v>7068.6</v>
      </c>
      <c r="E4823">
        <v>230301</v>
      </c>
    </row>
    <row r="4824" spans="1:5" x14ac:dyDescent="0.25">
      <c r="A4824" s="60">
        <v>103982</v>
      </c>
      <c r="B4824">
        <v>10398</v>
      </c>
      <c r="C4824">
        <v>2</v>
      </c>
      <c r="D4824">
        <v>320839.82</v>
      </c>
      <c r="E4824">
        <v>230120</v>
      </c>
    </row>
    <row r="4825" spans="1:5" x14ac:dyDescent="0.25">
      <c r="A4825" s="60">
        <v>12021</v>
      </c>
      <c r="B4825">
        <v>1202</v>
      </c>
      <c r="C4825">
        <v>1</v>
      </c>
      <c r="D4825">
        <v>4598.53</v>
      </c>
      <c r="E4825">
        <v>230301</v>
      </c>
    </row>
    <row r="4826" spans="1:5" x14ac:dyDescent="0.25">
      <c r="A4826" s="60">
        <v>150195</v>
      </c>
      <c r="B4826">
        <v>15019</v>
      </c>
      <c r="C4826">
        <v>5</v>
      </c>
      <c r="D4826">
        <v>919</v>
      </c>
      <c r="E4826">
        <v>230124</v>
      </c>
    </row>
    <row r="4827" spans="1:5" x14ac:dyDescent="0.25">
      <c r="A4827" s="60">
        <v>150191</v>
      </c>
      <c r="B4827">
        <v>15019</v>
      </c>
      <c r="C4827">
        <v>1</v>
      </c>
      <c r="D4827">
        <v>1349</v>
      </c>
      <c r="E4827">
        <v>230124</v>
      </c>
    </row>
    <row r="4828" spans="1:5" x14ac:dyDescent="0.25">
      <c r="A4828" s="60">
        <v>150197</v>
      </c>
      <c r="B4828">
        <v>15019</v>
      </c>
      <c r="C4828">
        <v>7</v>
      </c>
      <c r="D4828">
        <v>1349</v>
      </c>
      <c r="E4828">
        <v>230124</v>
      </c>
    </row>
    <row r="4829" spans="1:5" x14ac:dyDescent="0.25">
      <c r="A4829" s="60">
        <v>150192</v>
      </c>
      <c r="B4829">
        <v>15019</v>
      </c>
      <c r="C4829">
        <v>2</v>
      </c>
      <c r="D4829">
        <v>1269</v>
      </c>
      <c r="E4829">
        <v>230124</v>
      </c>
    </row>
    <row r="4830" spans="1:5" x14ac:dyDescent="0.25">
      <c r="A4830" s="60">
        <v>150193</v>
      </c>
      <c r="B4830">
        <v>15019</v>
      </c>
      <c r="C4830">
        <v>3</v>
      </c>
      <c r="D4830">
        <v>2299</v>
      </c>
      <c r="E4830">
        <v>230124</v>
      </c>
    </row>
    <row r="4831" spans="1:5" x14ac:dyDescent="0.25">
      <c r="A4831" s="60">
        <v>188161</v>
      </c>
      <c r="B4831">
        <v>18816</v>
      </c>
      <c r="C4831">
        <v>1</v>
      </c>
      <c r="D4831">
        <v>949</v>
      </c>
      <c r="E4831">
        <v>230124</v>
      </c>
    </row>
    <row r="4832" spans="1:5" x14ac:dyDescent="0.25">
      <c r="A4832" s="60">
        <v>12035</v>
      </c>
      <c r="B4832">
        <v>1203</v>
      </c>
      <c r="C4832">
        <v>5</v>
      </c>
      <c r="D4832">
        <v>552.91999999999996</v>
      </c>
      <c r="E4832">
        <v>230216</v>
      </c>
    </row>
    <row r="4833" spans="1:5" x14ac:dyDescent="0.25">
      <c r="A4833" s="60">
        <v>12036</v>
      </c>
      <c r="B4833">
        <v>1203</v>
      </c>
      <c r="C4833">
        <v>6</v>
      </c>
      <c r="D4833">
        <v>552.91999999999996</v>
      </c>
      <c r="E4833">
        <v>230216</v>
      </c>
    </row>
    <row r="4834" spans="1:5" x14ac:dyDescent="0.25">
      <c r="A4834" s="60">
        <v>12039</v>
      </c>
      <c r="B4834">
        <v>1203</v>
      </c>
      <c r="C4834">
        <v>9</v>
      </c>
      <c r="D4834">
        <v>991.02</v>
      </c>
      <c r="E4834">
        <v>230216</v>
      </c>
    </row>
    <row r="4835" spans="1:5" x14ac:dyDescent="0.25">
      <c r="A4835" s="60">
        <v>120310</v>
      </c>
      <c r="B4835">
        <v>1203</v>
      </c>
      <c r="C4835">
        <v>10</v>
      </c>
      <c r="D4835">
        <v>991.02</v>
      </c>
      <c r="E4835">
        <v>230216</v>
      </c>
    </row>
    <row r="4836" spans="1:5" x14ac:dyDescent="0.25">
      <c r="A4836" s="60">
        <v>12032</v>
      </c>
      <c r="B4836">
        <v>1203</v>
      </c>
      <c r="C4836">
        <v>2</v>
      </c>
      <c r="D4836">
        <v>1292.0999999999999</v>
      </c>
      <c r="E4836">
        <v>230216</v>
      </c>
    </row>
    <row r="4837" spans="1:5" x14ac:dyDescent="0.25">
      <c r="A4837" s="60">
        <v>12037</v>
      </c>
      <c r="B4837">
        <v>1203</v>
      </c>
      <c r="C4837">
        <v>7</v>
      </c>
      <c r="D4837">
        <v>1292.0999999999999</v>
      </c>
      <c r="E4837">
        <v>230216</v>
      </c>
    </row>
    <row r="4838" spans="1:5" x14ac:dyDescent="0.25">
      <c r="A4838" s="60">
        <v>178266</v>
      </c>
      <c r="B4838">
        <v>17826</v>
      </c>
      <c r="C4838">
        <v>6</v>
      </c>
      <c r="D4838">
        <v>214.55</v>
      </c>
      <c r="E4838">
        <v>210616</v>
      </c>
    </row>
    <row r="4839" spans="1:5" x14ac:dyDescent="0.25">
      <c r="A4839" s="60">
        <v>178267</v>
      </c>
      <c r="B4839">
        <v>17826</v>
      </c>
      <c r="C4839">
        <v>7</v>
      </c>
      <c r="D4839">
        <v>214.55</v>
      </c>
      <c r="E4839">
        <v>210616</v>
      </c>
    </row>
    <row r="4840" spans="1:5" x14ac:dyDescent="0.25">
      <c r="A4840" s="60">
        <v>178261</v>
      </c>
      <c r="B4840">
        <v>17826</v>
      </c>
      <c r="C4840">
        <v>1</v>
      </c>
      <c r="D4840">
        <v>917.38</v>
      </c>
      <c r="E4840">
        <v>230216</v>
      </c>
    </row>
    <row r="4841" spans="1:5" x14ac:dyDescent="0.25">
      <c r="A4841" s="60">
        <v>178265</v>
      </c>
      <c r="B4841">
        <v>17826</v>
      </c>
      <c r="C4841">
        <v>5</v>
      </c>
      <c r="D4841">
        <v>917.38</v>
      </c>
      <c r="E4841">
        <v>230216</v>
      </c>
    </row>
    <row r="4842" spans="1:5" x14ac:dyDescent="0.25">
      <c r="A4842" s="60">
        <v>12051</v>
      </c>
      <c r="B4842">
        <v>1205</v>
      </c>
      <c r="C4842">
        <v>1</v>
      </c>
      <c r="D4842">
        <v>584.01</v>
      </c>
      <c r="E4842">
        <v>230209</v>
      </c>
    </row>
    <row r="4843" spans="1:5" x14ac:dyDescent="0.25">
      <c r="A4843" s="60">
        <v>12052</v>
      </c>
      <c r="B4843">
        <v>1205</v>
      </c>
      <c r="C4843">
        <v>2</v>
      </c>
      <c r="D4843">
        <v>800</v>
      </c>
      <c r="E4843">
        <v>230209</v>
      </c>
    </row>
    <row r="4844" spans="1:5" x14ac:dyDescent="0.25">
      <c r="A4844" s="60">
        <v>236101</v>
      </c>
      <c r="B4844">
        <v>23610</v>
      </c>
      <c r="C4844">
        <v>1</v>
      </c>
      <c r="D4844">
        <v>1321.39</v>
      </c>
      <c r="E4844">
        <v>230216</v>
      </c>
    </row>
    <row r="4845" spans="1:5" x14ac:dyDescent="0.25">
      <c r="A4845" s="60">
        <v>236102</v>
      </c>
      <c r="B4845">
        <v>23610</v>
      </c>
      <c r="C4845">
        <v>2</v>
      </c>
      <c r="D4845">
        <v>2926.04</v>
      </c>
      <c r="E4845">
        <v>230216</v>
      </c>
    </row>
    <row r="4846" spans="1:5" x14ac:dyDescent="0.25">
      <c r="A4846" s="60">
        <v>125151</v>
      </c>
      <c r="B4846">
        <v>12515</v>
      </c>
      <c r="C4846">
        <v>1</v>
      </c>
      <c r="D4846">
        <v>1503.41</v>
      </c>
      <c r="E4846">
        <v>230301</v>
      </c>
    </row>
    <row r="4847" spans="1:5" x14ac:dyDescent="0.25">
      <c r="A4847" s="60">
        <v>260773</v>
      </c>
      <c r="B4847">
        <v>26077</v>
      </c>
      <c r="C4847">
        <v>3</v>
      </c>
      <c r="D4847">
        <v>4877.9799999999996</v>
      </c>
      <c r="E4847">
        <v>230301</v>
      </c>
    </row>
    <row r="4848" spans="1:5" x14ac:dyDescent="0.25">
      <c r="A4848" s="60">
        <v>268481</v>
      </c>
      <c r="B4848">
        <v>26848</v>
      </c>
      <c r="C4848">
        <v>1</v>
      </c>
      <c r="D4848">
        <v>1598.59</v>
      </c>
      <c r="E4848">
        <v>230301</v>
      </c>
    </row>
    <row r="4849" spans="1:5" x14ac:dyDescent="0.25">
      <c r="A4849" s="60">
        <v>260021</v>
      </c>
      <c r="B4849">
        <v>26002</v>
      </c>
      <c r="C4849">
        <v>1</v>
      </c>
      <c r="D4849">
        <v>4853.07</v>
      </c>
      <c r="E4849">
        <v>230301</v>
      </c>
    </row>
    <row r="4850" spans="1:5" x14ac:dyDescent="0.25">
      <c r="A4850" s="60">
        <v>247881</v>
      </c>
      <c r="B4850">
        <v>24788</v>
      </c>
      <c r="C4850">
        <v>1</v>
      </c>
      <c r="D4850">
        <v>6099.1</v>
      </c>
      <c r="E4850">
        <v>230301</v>
      </c>
    </row>
    <row r="4851" spans="1:5" x14ac:dyDescent="0.25">
      <c r="A4851" s="60">
        <v>170181</v>
      </c>
      <c r="B4851">
        <v>17018</v>
      </c>
      <c r="C4851">
        <v>1</v>
      </c>
      <c r="D4851">
        <v>1350</v>
      </c>
      <c r="E4851">
        <v>230202</v>
      </c>
    </row>
    <row r="4852" spans="1:5" x14ac:dyDescent="0.25">
      <c r="A4852" s="60">
        <v>12071</v>
      </c>
      <c r="B4852">
        <v>1207</v>
      </c>
      <c r="C4852">
        <v>1</v>
      </c>
      <c r="D4852">
        <v>3533.94</v>
      </c>
      <c r="E4852">
        <v>230223</v>
      </c>
    </row>
    <row r="4853" spans="1:5" x14ac:dyDescent="0.25">
      <c r="A4853" s="60">
        <v>12072</v>
      </c>
      <c r="B4853">
        <v>1207</v>
      </c>
      <c r="C4853">
        <v>2</v>
      </c>
      <c r="D4853">
        <v>1959.8</v>
      </c>
      <c r="E4853">
        <v>230223</v>
      </c>
    </row>
    <row r="4854" spans="1:5" x14ac:dyDescent="0.25">
      <c r="A4854" s="60">
        <v>208891</v>
      </c>
      <c r="B4854">
        <v>20889</v>
      </c>
      <c r="C4854">
        <v>1</v>
      </c>
      <c r="D4854">
        <v>26379.06</v>
      </c>
      <c r="E4854">
        <v>230301</v>
      </c>
    </row>
    <row r="4855" spans="1:5" x14ac:dyDescent="0.25">
      <c r="A4855" s="60">
        <v>206542</v>
      </c>
      <c r="B4855">
        <v>20654</v>
      </c>
      <c r="C4855">
        <v>2</v>
      </c>
      <c r="D4855">
        <v>1222.24</v>
      </c>
      <c r="E4855">
        <v>230215</v>
      </c>
    </row>
    <row r="4856" spans="1:5" x14ac:dyDescent="0.25">
      <c r="A4856" s="60">
        <v>206541</v>
      </c>
      <c r="B4856">
        <v>20654</v>
      </c>
      <c r="C4856">
        <v>1</v>
      </c>
      <c r="D4856">
        <v>817.18</v>
      </c>
      <c r="E4856">
        <v>230215</v>
      </c>
    </row>
    <row r="4857" spans="1:5" x14ac:dyDescent="0.25">
      <c r="A4857" s="60">
        <v>221711</v>
      </c>
      <c r="B4857">
        <v>22171</v>
      </c>
      <c r="C4857">
        <v>1</v>
      </c>
      <c r="D4857">
        <v>2101.9899999999998</v>
      </c>
      <c r="E4857">
        <v>230215</v>
      </c>
    </row>
    <row r="4858" spans="1:5" x14ac:dyDescent="0.25">
      <c r="A4858" s="60">
        <v>212111</v>
      </c>
      <c r="B4858">
        <v>21211</v>
      </c>
      <c r="C4858">
        <v>1</v>
      </c>
      <c r="D4858">
        <v>1224.51</v>
      </c>
      <c r="E4858">
        <v>230215</v>
      </c>
    </row>
    <row r="4859" spans="1:5" x14ac:dyDescent="0.25">
      <c r="A4859" s="60">
        <v>212101</v>
      </c>
      <c r="B4859">
        <v>21210</v>
      </c>
      <c r="C4859">
        <v>1</v>
      </c>
      <c r="D4859">
        <v>1693.56</v>
      </c>
      <c r="E4859">
        <v>230215</v>
      </c>
    </row>
    <row r="4860" spans="1:5" x14ac:dyDescent="0.25">
      <c r="A4860" s="60">
        <v>247691</v>
      </c>
      <c r="B4860">
        <v>24769</v>
      </c>
      <c r="C4860">
        <v>1</v>
      </c>
      <c r="D4860">
        <v>2182</v>
      </c>
      <c r="E4860">
        <v>230301</v>
      </c>
    </row>
    <row r="4861" spans="1:5" x14ac:dyDescent="0.25">
      <c r="A4861" s="60">
        <v>247695</v>
      </c>
      <c r="B4861">
        <v>24769</v>
      </c>
      <c r="C4861">
        <v>5</v>
      </c>
      <c r="D4861">
        <v>2033</v>
      </c>
      <c r="E4861">
        <v>230301</v>
      </c>
    </row>
    <row r="4862" spans="1:5" x14ac:dyDescent="0.25">
      <c r="A4862" s="60">
        <v>247693</v>
      </c>
      <c r="B4862">
        <v>24769</v>
      </c>
      <c r="C4862">
        <v>3</v>
      </c>
      <c r="D4862">
        <v>2122</v>
      </c>
      <c r="E4862">
        <v>230301</v>
      </c>
    </row>
    <row r="4863" spans="1:5" x14ac:dyDescent="0.25">
      <c r="A4863" s="60">
        <v>247694</v>
      </c>
      <c r="B4863">
        <v>24769</v>
      </c>
      <c r="C4863">
        <v>4</v>
      </c>
      <c r="D4863">
        <v>3746</v>
      </c>
      <c r="E4863">
        <v>230301</v>
      </c>
    </row>
    <row r="4864" spans="1:5" x14ac:dyDescent="0.25">
      <c r="A4864" s="60">
        <v>12115</v>
      </c>
      <c r="B4864">
        <v>1211</v>
      </c>
      <c r="C4864">
        <v>5</v>
      </c>
      <c r="D4864">
        <v>2530.62</v>
      </c>
      <c r="E4864">
        <v>230215</v>
      </c>
    </row>
    <row r="4865" spans="1:5" x14ac:dyDescent="0.25">
      <c r="A4865" s="60">
        <v>260331</v>
      </c>
      <c r="B4865">
        <v>26033</v>
      </c>
      <c r="C4865">
        <v>1</v>
      </c>
      <c r="D4865">
        <v>2619.21</v>
      </c>
      <c r="E4865">
        <v>230215</v>
      </c>
    </row>
    <row r="4866" spans="1:5" x14ac:dyDescent="0.25">
      <c r="A4866" s="60">
        <v>72593</v>
      </c>
      <c r="B4866">
        <v>7259</v>
      </c>
      <c r="C4866">
        <v>3</v>
      </c>
      <c r="D4866">
        <v>2326.64</v>
      </c>
      <c r="E4866">
        <v>230215</v>
      </c>
    </row>
    <row r="4867" spans="1:5" x14ac:dyDescent="0.25">
      <c r="A4867" s="60">
        <v>205861</v>
      </c>
      <c r="B4867">
        <v>20586</v>
      </c>
      <c r="C4867">
        <v>1</v>
      </c>
      <c r="D4867">
        <v>160312.18</v>
      </c>
      <c r="E4867">
        <v>230201</v>
      </c>
    </row>
    <row r="4868" spans="1:5" x14ac:dyDescent="0.25">
      <c r="A4868" s="60">
        <v>198071</v>
      </c>
      <c r="B4868">
        <v>19807</v>
      </c>
      <c r="C4868">
        <v>1</v>
      </c>
      <c r="D4868">
        <v>1342.81</v>
      </c>
      <c r="E4868">
        <v>221031</v>
      </c>
    </row>
    <row r="4869" spans="1:5" x14ac:dyDescent="0.25">
      <c r="A4869" s="60">
        <v>154231</v>
      </c>
      <c r="B4869">
        <v>15423</v>
      </c>
      <c r="C4869">
        <v>1</v>
      </c>
      <c r="D4869">
        <v>5262.08</v>
      </c>
      <c r="E4869">
        <v>230224</v>
      </c>
    </row>
    <row r="4870" spans="1:5" x14ac:dyDescent="0.25">
      <c r="A4870" s="60">
        <v>154233</v>
      </c>
      <c r="B4870">
        <v>15423</v>
      </c>
      <c r="C4870">
        <v>3</v>
      </c>
      <c r="D4870">
        <v>5403.05</v>
      </c>
      <c r="E4870">
        <v>230224</v>
      </c>
    </row>
    <row r="4871" spans="1:5" x14ac:dyDescent="0.25">
      <c r="A4871" s="60">
        <v>154232</v>
      </c>
      <c r="B4871">
        <v>15423</v>
      </c>
      <c r="C4871">
        <v>2</v>
      </c>
      <c r="D4871">
        <v>5942.63</v>
      </c>
      <c r="E4871">
        <v>230224</v>
      </c>
    </row>
    <row r="4872" spans="1:5" x14ac:dyDescent="0.25">
      <c r="A4872" s="60">
        <v>216521</v>
      </c>
      <c r="B4872">
        <v>21652</v>
      </c>
      <c r="C4872">
        <v>1</v>
      </c>
      <c r="D4872">
        <v>8282.6299999999992</v>
      </c>
      <c r="E4872">
        <v>230224</v>
      </c>
    </row>
    <row r="4873" spans="1:5" x14ac:dyDescent="0.25">
      <c r="A4873" s="60">
        <v>224111</v>
      </c>
      <c r="B4873">
        <v>22411</v>
      </c>
      <c r="C4873">
        <v>1</v>
      </c>
      <c r="D4873">
        <v>8331.18</v>
      </c>
      <c r="E4873">
        <v>230224</v>
      </c>
    </row>
    <row r="4874" spans="1:5" x14ac:dyDescent="0.25">
      <c r="A4874" s="60">
        <v>224121</v>
      </c>
      <c r="B4874">
        <v>22412</v>
      </c>
      <c r="C4874">
        <v>1</v>
      </c>
      <c r="D4874">
        <v>8576.2000000000007</v>
      </c>
      <c r="E4874">
        <v>230224</v>
      </c>
    </row>
    <row r="4875" spans="1:5" x14ac:dyDescent="0.25">
      <c r="A4875" s="60">
        <v>218411</v>
      </c>
      <c r="B4875">
        <v>21841</v>
      </c>
      <c r="C4875">
        <v>1</v>
      </c>
      <c r="D4875">
        <v>4518.12</v>
      </c>
      <c r="E4875">
        <v>230224</v>
      </c>
    </row>
    <row r="4876" spans="1:5" x14ac:dyDescent="0.25">
      <c r="A4876" s="60">
        <v>251361</v>
      </c>
      <c r="B4876">
        <v>25136</v>
      </c>
      <c r="C4876">
        <v>1</v>
      </c>
      <c r="D4876">
        <v>1781.4</v>
      </c>
      <c r="E4876">
        <v>230214</v>
      </c>
    </row>
    <row r="4877" spans="1:5" x14ac:dyDescent="0.25">
      <c r="A4877" s="60">
        <v>294951</v>
      </c>
      <c r="B4877">
        <v>29495</v>
      </c>
      <c r="C4877">
        <v>1</v>
      </c>
      <c r="D4877">
        <v>3490</v>
      </c>
      <c r="E4877">
        <v>230201</v>
      </c>
    </row>
    <row r="4878" spans="1:5" x14ac:dyDescent="0.25">
      <c r="A4878" s="60">
        <v>291642</v>
      </c>
      <c r="B4878">
        <v>29164</v>
      </c>
      <c r="C4878">
        <v>2</v>
      </c>
      <c r="D4878">
        <v>4150</v>
      </c>
      <c r="E4878">
        <v>230201</v>
      </c>
    </row>
    <row r="4879" spans="1:5" x14ac:dyDescent="0.25">
      <c r="A4879" s="60">
        <v>291641</v>
      </c>
      <c r="B4879">
        <v>29164</v>
      </c>
      <c r="C4879">
        <v>1</v>
      </c>
      <c r="D4879">
        <v>5950</v>
      </c>
      <c r="E4879">
        <v>230201</v>
      </c>
    </row>
    <row r="4880" spans="1:5" x14ac:dyDescent="0.25">
      <c r="A4880" s="60">
        <v>232331</v>
      </c>
      <c r="B4880">
        <v>23233</v>
      </c>
      <c r="C4880">
        <v>1</v>
      </c>
      <c r="D4880">
        <v>834</v>
      </c>
      <c r="E4880">
        <v>210901</v>
      </c>
    </row>
    <row r="4881" spans="1:5" x14ac:dyDescent="0.25">
      <c r="A4881" s="60">
        <v>249672</v>
      </c>
      <c r="B4881">
        <v>24967</v>
      </c>
      <c r="C4881">
        <v>2</v>
      </c>
      <c r="D4881">
        <v>2895</v>
      </c>
      <c r="E4881">
        <v>230301</v>
      </c>
    </row>
    <row r="4882" spans="1:5" x14ac:dyDescent="0.25">
      <c r="A4882" s="60">
        <v>287571</v>
      </c>
      <c r="B4882">
        <v>28757</v>
      </c>
      <c r="C4882">
        <v>1</v>
      </c>
      <c r="D4882">
        <v>2045</v>
      </c>
      <c r="E4882">
        <v>230301</v>
      </c>
    </row>
    <row r="4883" spans="1:5" x14ac:dyDescent="0.25">
      <c r="A4883" s="60">
        <v>249641</v>
      </c>
      <c r="B4883">
        <v>24964</v>
      </c>
      <c r="C4883">
        <v>1</v>
      </c>
      <c r="D4883">
        <v>1875</v>
      </c>
      <c r="E4883">
        <v>230301</v>
      </c>
    </row>
    <row r="4884" spans="1:5" x14ac:dyDescent="0.25">
      <c r="A4884" s="60">
        <v>249651</v>
      </c>
      <c r="B4884">
        <v>24965</v>
      </c>
      <c r="C4884">
        <v>1</v>
      </c>
      <c r="D4884">
        <v>2895</v>
      </c>
      <c r="E4884">
        <v>230301</v>
      </c>
    </row>
    <row r="4885" spans="1:5" x14ac:dyDescent="0.25">
      <c r="A4885" s="60">
        <v>290321</v>
      </c>
      <c r="B4885">
        <v>29032</v>
      </c>
      <c r="C4885">
        <v>1</v>
      </c>
      <c r="D4885">
        <v>2760</v>
      </c>
      <c r="E4885">
        <v>230301</v>
      </c>
    </row>
    <row r="4886" spans="1:5" x14ac:dyDescent="0.25">
      <c r="A4886" s="60">
        <v>169711</v>
      </c>
      <c r="B4886">
        <v>16971</v>
      </c>
      <c r="C4886">
        <v>1</v>
      </c>
      <c r="D4886">
        <v>1218.4100000000001</v>
      </c>
      <c r="E4886">
        <v>230220</v>
      </c>
    </row>
    <row r="4887" spans="1:5" x14ac:dyDescent="0.25">
      <c r="A4887" s="60">
        <v>163132</v>
      </c>
      <c r="B4887">
        <v>16313</v>
      </c>
      <c r="C4887">
        <v>2</v>
      </c>
      <c r="D4887">
        <v>3874.66</v>
      </c>
      <c r="E4887">
        <v>230224</v>
      </c>
    </row>
    <row r="4888" spans="1:5" x14ac:dyDescent="0.25">
      <c r="A4888" s="60">
        <v>12142</v>
      </c>
      <c r="B4888">
        <v>1214</v>
      </c>
      <c r="C4888">
        <v>2</v>
      </c>
      <c r="D4888">
        <v>1975.5</v>
      </c>
      <c r="E4888">
        <v>230217</v>
      </c>
    </row>
    <row r="4889" spans="1:5" x14ac:dyDescent="0.25">
      <c r="A4889" s="60">
        <v>12143</v>
      </c>
      <c r="B4889">
        <v>1214</v>
      </c>
      <c r="C4889">
        <v>3</v>
      </c>
      <c r="D4889">
        <v>3874.2</v>
      </c>
      <c r="E4889">
        <v>230217</v>
      </c>
    </row>
    <row r="4890" spans="1:5" x14ac:dyDescent="0.25">
      <c r="A4890" s="60">
        <v>12144</v>
      </c>
      <c r="B4890">
        <v>1214</v>
      </c>
      <c r="C4890">
        <v>4</v>
      </c>
      <c r="D4890">
        <v>1872.16</v>
      </c>
      <c r="E4890">
        <v>230217</v>
      </c>
    </row>
    <row r="4891" spans="1:5" x14ac:dyDescent="0.25">
      <c r="A4891" s="60">
        <v>12145</v>
      </c>
      <c r="B4891">
        <v>1214</v>
      </c>
      <c r="C4891">
        <v>5</v>
      </c>
      <c r="D4891">
        <v>3588.2</v>
      </c>
      <c r="E4891">
        <v>230217</v>
      </c>
    </row>
    <row r="4892" spans="1:5" x14ac:dyDescent="0.25">
      <c r="A4892" s="60">
        <v>142201</v>
      </c>
      <c r="B4892">
        <v>14220</v>
      </c>
      <c r="C4892">
        <v>1</v>
      </c>
      <c r="D4892">
        <v>3062.36</v>
      </c>
      <c r="E4892">
        <v>230217</v>
      </c>
    </row>
    <row r="4893" spans="1:5" x14ac:dyDescent="0.25">
      <c r="A4893" s="60">
        <v>12168</v>
      </c>
      <c r="B4893">
        <v>1216</v>
      </c>
      <c r="C4893">
        <v>8</v>
      </c>
      <c r="D4893">
        <v>4668</v>
      </c>
      <c r="E4893">
        <v>230301</v>
      </c>
    </row>
    <row r="4894" spans="1:5" x14ac:dyDescent="0.25">
      <c r="A4894" s="60">
        <v>12163</v>
      </c>
      <c r="B4894">
        <v>1216</v>
      </c>
      <c r="C4894">
        <v>3</v>
      </c>
      <c r="D4894">
        <v>1567</v>
      </c>
      <c r="E4894">
        <v>230301</v>
      </c>
    </row>
    <row r="4895" spans="1:5" x14ac:dyDescent="0.25">
      <c r="A4895" s="60">
        <v>12164</v>
      </c>
      <c r="B4895">
        <v>1216</v>
      </c>
      <c r="C4895">
        <v>4</v>
      </c>
      <c r="D4895">
        <v>2435</v>
      </c>
      <c r="E4895">
        <v>230301</v>
      </c>
    </row>
    <row r="4896" spans="1:5" x14ac:dyDescent="0.25">
      <c r="A4896" s="60">
        <v>12167</v>
      </c>
      <c r="B4896">
        <v>1216</v>
      </c>
      <c r="C4896">
        <v>7</v>
      </c>
      <c r="D4896">
        <v>3400</v>
      </c>
      <c r="E4896">
        <v>230216</v>
      </c>
    </row>
    <row r="4897" spans="1:5" x14ac:dyDescent="0.25">
      <c r="A4897" s="60">
        <v>12165</v>
      </c>
      <c r="B4897">
        <v>1216</v>
      </c>
      <c r="C4897">
        <v>5</v>
      </c>
      <c r="D4897">
        <v>4668</v>
      </c>
      <c r="E4897">
        <v>230301</v>
      </c>
    </row>
    <row r="4898" spans="1:5" x14ac:dyDescent="0.25">
      <c r="A4898" s="60">
        <v>12169</v>
      </c>
      <c r="B4898">
        <v>1216</v>
      </c>
      <c r="C4898">
        <v>9</v>
      </c>
      <c r="D4898">
        <v>3570</v>
      </c>
      <c r="E4898">
        <v>230301</v>
      </c>
    </row>
    <row r="4899" spans="1:5" x14ac:dyDescent="0.25">
      <c r="A4899" s="60">
        <v>121610</v>
      </c>
      <c r="B4899">
        <v>1216</v>
      </c>
      <c r="C4899">
        <v>10</v>
      </c>
      <c r="D4899">
        <v>6115</v>
      </c>
      <c r="E4899">
        <v>230301</v>
      </c>
    </row>
    <row r="4900" spans="1:5" x14ac:dyDescent="0.25">
      <c r="A4900" s="60">
        <v>12161</v>
      </c>
      <c r="B4900">
        <v>1216</v>
      </c>
      <c r="C4900">
        <v>1</v>
      </c>
      <c r="D4900">
        <v>1931</v>
      </c>
      <c r="E4900">
        <v>230301</v>
      </c>
    </row>
    <row r="4901" spans="1:5" x14ac:dyDescent="0.25">
      <c r="A4901" s="60">
        <v>12162</v>
      </c>
      <c r="B4901">
        <v>1216</v>
      </c>
      <c r="C4901">
        <v>2</v>
      </c>
      <c r="D4901">
        <v>3570</v>
      </c>
      <c r="E4901">
        <v>230301</v>
      </c>
    </row>
    <row r="4902" spans="1:5" x14ac:dyDescent="0.25">
      <c r="A4902" s="60">
        <v>12166</v>
      </c>
      <c r="B4902">
        <v>1216</v>
      </c>
      <c r="C4902">
        <v>6</v>
      </c>
      <c r="D4902">
        <v>6115</v>
      </c>
      <c r="E4902">
        <v>230301</v>
      </c>
    </row>
    <row r="4903" spans="1:5" x14ac:dyDescent="0.25">
      <c r="A4903" s="60">
        <v>274991</v>
      </c>
      <c r="B4903">
        <v>27499</v>
      </c>
      <c r="C4903">
        <v>1</v>
      </c>
      <c r="D4903">
        <v>1567</v>
      </c>
      <c r="E4903">
        <v>230301</v>
      </c>
    </row>
    <row r="4904" spans="1:5" x14ac:dyDescent="0.25">
      <c r="A4904" s="60">
        <v>274992</v>
      </c>
      <c r="B4904">
        <v>27499</v>
      </c>
      <c r="C4904">
        <v>2</v>
      </c>
      <c r="D4904">
        <v>4668</v>
      </c>
      <c r="E4904">
        <v>230301</v>
      </c>
    </row>
    <row r="4905" spans="1:5" x14ac:dyDescent="0.25">
      <c r="A4905" s="60">
        <v>274993</v>
      </c>
      <c r="B4905">
        <v>27499</v>
      </c>
      <c r="C4905">
        <v>3</v>
      </c>
      <c r="D4905">
        <v>1931</v>
      </c>
      <c r="E4905">
        <v>230301</v>
      </c>
    </row>
    <row r="4906" spans="1:5" x14ac:dyDescent="0.25">
      <c r="A4906" s="60">
        <v>274994</v>
      </c>
      <c r="B4906">
        <v>27499</v>
      </c>
      <c r="C4906">
        <v>4</v>
      </c>
      <c r="D4906">
        <v>6115</v>
      </c>
      <c r="E4906">
        <v>230301</v>
      </c>
    </row>
    <row r="4907" spans="1:5" x14ac:dyDescent="0.25">
      <c r="A4907" s="60">
        <v>128962</v>
      </c>
      <c r="B4907">
        <v>12896</v>
      </c>
      <c r="C4907">
        <v>2</v>
      </c>
      <c r="D4907">
        <v>1957.98</v>
      </c>
      <c r="E4907">
        <v>230201</v>
      </c>
    </row>
    <row r="4908" spans="1:5" x14ac:dyDescent="0.25">
      <c r="A4908" s="60">
        <v>167372</v>
      </c>
      <c r="B4908">
        <v>16737</v>
      </c>
      <c r="C4908">
        <v>2</v>
      </c>
      <c r="D4908">
        <v>1796.94</v>
      </c>
      <c r="E4908">
        <v>230217</v>
      </c>
    </row>
    <row r="4909" spans="1:5" x14ac:dyDescent="0.25">
      <c r="A4909" s="60">
        <v>12225</v>
      </c>
      <c r="B4909">
        <v>1222</v>
      </c>
      <c r="C4909">
        <v>5</v>
      </c>
      <c r="D4909">
        <v>2911.12</v>
      </c>
      <c r="E4909">
        <v>230201</v>
      </c>
    </row>
    <row r="4910" spans="1:5" x14ac:dyDescent="0.25">
      <c r="A4910" s="60">
        <v>12222</v>
      </c>
      <c r="B4910">
        <v>1222</v>
      </c>
      <c r="C4910">
        <v>2</v>
      </c>
      <c r="D4910">
        <v>1426.58</v>
      </c>
      <c r="E4910">
        <v>230201</v>
      </c>
    </row>
    <row r="4911" spans="1:5" x14ac:dyDescent="0.25">
      <c r="A4911" s="60">
        <v>12224</v>
      </c>
      <c r="B4911">
        <v>1222</v>
      </c>
      <c r="C4911">
        <v>4</v>
      </c>
      <c r="D4911">
        <v>3748.16</v>
      </c>
      <c r="E4911">
        <v>230201</v>
      </c>
    </row>
    <row r="4912" spans="1:5" x14ac:dyDescent="0.25">
      <c r="A4912" s="60">
        <v>12223</v>
      </c>
      <c r="B4912">
        <v>1222</v>
      </c>
      <c r="C4912">
        <v>3</v>
      </c>
      <c r="D4912">
        <v>1401.69</v>
      </c>
      <c r="E4912">
        <v>230201</v>
      </c>
    </row>
    <row r="4913" spans="1:5" x14ac:dyDescent="0.25">
      <c r="A4913" s="60">
        <v>201621</v>
      </c>
      <c r="B4913">
        <v>20162</v>
      </c>
      <c r="C4913">
        <v>1</v>
      </c>
      <c r="D4913">
        <v>1676.29</v>
      </c>
      <c r="E4913">
        <v>230201</v>
      </c>
    </row>
    <row r="4914" spans="1:5" x14ac:dyDescent="0.25">
      <c r="A4914" s="60">
        <v>281361</v>
      </c>
      <c r="B4914">
        <v>28136</v>
      </c>
      <c r="C4914">
        <v>1</v>
      </c>
      <c r="D4914">
        <v>14400</v>
      </c>
      <c r="E4914">
        <v>211012</v>
      </c>
    </row>
    <row r="4915" spans="1:5" x14ac:dyDescent="0.25">
      <c r="A4915" s="60">
        <v>263011</v>
      </c>
      <c r="B4915">
        <v>26301</v>
      </c>
      <c r="C4915">
        <v>1</v>
      </c>
      <c r="D4915">
        <v>6950</v>
      </c>
      <c r="E4915">
        <v>230224</v>
      </c>
    </row>
    <row r="4916" spans="1:5" x14ac:dyDescent="0.25">
      <c r="A4916" s="60">
        <v>79581</v>
      </c>
      <c r="B4916">
        <v>7958</v>
      </c>
      <c r="C4916">
        <v>1</v>
      </c>
      <c r="D4916">
        <v>2208.34</v>
      </c>
      <c r="E4916">
        <v>230217</v>
      </c>
    </row>
    <row r="4917" spans="1:5" x14ac:dyDescent="0.25">
      <c r="A4917" s="60">
        <v>61041</v>
      </c>
      <c r="B4917">
        <v>6104</v>
      </c>
      <c r="C4917">
        <v>1</v>
      </c>
      <c r="D4917">
        <v>1348.84</v>
      </c>
      <c r="E4917">
        <v>230301</v>
      </c>
    </row>
    <row r="4918" spans="1:5" x14ac:dyDescent="0.25">
      <c r="A4918" s="60">
        <v>218451</v>
      </c>
      <c r="B4918">
        <v>21845</v>
      </c>
      <c r="C4918">
        <v>1</v>
      </c>
      <c r="D4918">
        <v>3377.64</v>
      </c>
      <c r="E4918">
        <v>230215</v>
      </c>
    </row>
    <row r="4919" spans="1:5" x14ac:dyDescent="0.25">
      <c r="A4919" s="60">
        <v>218452</v>
      </c>
      <c r="B4919">
        <v>21845</v>
      </c>
      <c r="C4919">
        <v>2</v>
      </c>
      <c r="D4919">
        <v>4202.7700000000004</v>
      </c>
      <c r="E4919">
        <v>230215</v>
      </c>
    </row>
    <row r="4920" spans="1:5" x14ac:dyDescent="0.25">
      <c r="A4920" s="60">
        <v>234821</v>
      </c>
      <c r="B4920">
        <v>23482</v>
      </c>
      <c r="C4920">
        <v>1</v>
      </c>
      <c r="D4920">
        <v>3915.18</v>
      </c>
      <c r="E4920">
        <v>230215</v>
      </c>
    </row>
    <row r="4921" spans="1:5" x14ac:dyDescent="0.25">
      <c r="A4921" s="60">
        <v>238681</v>
      </c>
      <c r="B4921">
        <v>23868</v>
      </c>
      <c r="C4921">
        <v>1</v>
      </c>
      <c r="D4921">
        <v>1098.6099999999999</v>
      </c>
      <c r="E4921">
        <v>230216</v>
      </c>
    </row>
    <row r="4922" spans="1:5" x14ac:dyDescent="0.25">
      <c r="A4922" s="60">
        <v>238684</v>
      </c>
      <c r="B4922">
        <v>23868</v>
      </c>
      <c r="C4922">
        <v>4</v>
      </c>
      <c r="D4922">
        <v>1787.07</v>
      </c>
      <c r="E4922">
        <v>230216</v>
      </c>
    </row>
    <row r="4923" spans="1:5" x14ac:dyDescent="0.25">
      <c r="A4923" s="60">
        <v>238682</v>
      </c>
      <c r="B4923">
        <v>23868</v>
      </c>
      <c r="C4923">
        <v>2</v>
      </c>
      <c r="D4923">
        <v>1231.78</v>
      </c>
      <c r="E4923">
        <v>230216</v>
      </c>
    </row>
    <row r="4924" spans="1:5" x14ac:dyDescent="0.25">
      <c r="A4924" s="60">
        <v>77482</v>
      </c>
      <c r="B4924">
        <v>7748</v>
      </c>
      <c r="C4924">
        <v>2</v>
      </c>
      <c r="D4924">
        <v>6239.84</v>
      </c>
      <c r="E4924">
        <v>230222</v>
      </c>
    </row>
    <row r="4925" spans="1:5" x14ac:dyDescent="0.25">
      <c r="A4925" s="60">
        <v>293051</v>
      </c>
      <c r="B4925">
        <v>29305</v>
      </c>
      <c r="C4925">
        <v>1</v>
      </c>
      <c r="D4925">
        <v>269609.3</v>
      </c>
      <c r="E4925">
        <v>230127</v>
      </c>
    </row>
    <row r="4926" spans="1:5" x14ac:dyDescent="0.25">
      <c r="A4926" s="60">
        <v>293052</v>
      </c>
      <c r="B4926">
        <v>29305</v>
      </c>
      <c r="C4926">
        <v>2</v>
      </c>
      <c r="D4926">
        <v>539217.75</v>
      </c>
      <c r="E4926">
        <v>230127</v>
      </c>
    </row>
    <row r="4927" spans="1:5" x14ac:dyDescent="0.25">
      <c r="A4927" s="60">
        <v>293053</v>
      </c>
      <c r="B4927">
        <v>29305</v>
      </c>
      <c r="C4927">
        <v>3</v>
      </c>
      <c r="D4927">
        <v>1101292.93</v>
      </c>
      <c r="E4927">
        <v>230127</v>
      </c>
    </row>
    <row r="4928" spans="1:5" x14ac:dyDescent="0.25">
      <c r="A4928" s="60">
        <v>194821</v>
      </c>
      <c r="B4928">
        <v>19482</v>
      </c>
      <c r="C4928">
        <v>1</v>
      </c>
      <c r="D4928">
        <v>1222.01</v>
      </c>
      <c r="E4928">
        <v>230217</v>
      </c>
    </row>
    <row r="4929" spans="1:5" x14ac:dyDescent="0.25">
      <c r="A4929" s="60">
        <v>194822</v>
      </c>
      <c r="B4929">
        <v>19482</v>
      </c>
      <c r="C4929">
        <v>2</v>
      </c>
      <c r="D4929">
        <v>3260.15</v>
      </c>
      <c r="E4929">
        <v>230217</v>
      </c>
    </row>
    <row r="4930" spans="1:5" x14ac:dyDescent="0.25">
      <c r="A4930" s="60">
        <v>211831</v>
      </c>
      <c r="B4930">
        <v>21183</v>
      </c>
      <c r="C4930">
        <v>1</v>
      </c>
      <c r="D4930">
        <v>1198.74</v>
      </c>
      <c r="E4930">
        <v>230217</v>
      </c>
    </row>
    <row r="4931" spans="1:5" x14ac:dyDescent="0.25">
      <c r="A4931" s="60">
        <v>211832</v>
      </c>
      <c r="B4931">
        <v>21183</v>
      </c>
      <c r="C4931">
        <v>2</v>
      </c>
      <c r="D4931">
        <v>3339.82</v>
      </c>
      <c r="E4931">
        <v>230217</v>
      </c>
    </row>
    <row r="4932" spans="1:5" x14ac:dyDescent="0.25">
      <c r="A4932" s="60">
        <v>252771</v>
      </c>
      <c r="B4932">
        <v>25277</v>
      </c>
      <c r="C4932">
        <v>1</v>
      </c>
      <c r="D4932">
        <v>4185.8599999999997</v>
      </c>
      <c r="E4932">
        <v>230215</v>
      </c>
    </row>
    <row r="4933" spans="1:5" x14ac:dyDescent="0.25">
      <c r="A4933" s="60">
        <v>272451</v>
      </c>
      <c r="B4933">
        <v>27245</v>
      </c>
      <c r="C4933">
        <v>1</v>
      </c>
      <c r="D4933">
        <v>100436.58</v>
      </c>
      <c r="E4933">
        <v>230216</v>
      </c>
    </row>
    <row r="4934" spans="1:5" x14ac:dyDescent="0.25">
      <c r="A4934" s="60">
        <v>272452</v>
      </c>
      <c r="B4934">
        <v>27245</v>
      </c>
      <c r="C4934">
        <v>2</v>
      </c>
      <c r="D4934">
        <v>100436.58</v>
      </c>
      <c r="E4934">
        <v>230216</v>
      </c>
    </row>
    <row r="4935" spans="1:5" x14ac:dyDescent="0.25">
      <c r="A4935" s="60">
        <v>12361</v>
      </c>
      <c r="B4935">
        <v>1236</v>
      </c>
      <c r="C4935">
        <v>1</v>
      </c>
      <c r="D4935">
        <v>1160.3</v>
      </c>
      <c r="E4935">
        <v>230216</v>
      </c>
    </row>
    <row r="4936" spans="1:5" x14ac:dyDescent="0.25">
      <c r="A4936" s="60">
        <v>248841</v>
      </c>
      <c r="B4936">
        <v>24884</v>
      </c>
      <c r="C4936">
        <v>1</v>
      </c>
      <c r="D4936">
        <v>796.23</v>
      </c>
      <c r="E4936">
        <v>230216</v>
      </c>
    </row>
    <row r="4937" spans="1:5" x14ac:dyDescent="0.25">
      <c r="A4937" s="60">
        <v>12371</v>
      </c>
      <c r="B4937">
        <v>1237</v>
      </c>
      <c r="C4937">
        <v>1</v>
      </c>
      <c r="D4937">
        <v>12718.67</v>
      </c>
      <c r="E4937">
        <v>230216</v>
      </c>
    </row>
    <row r="4938" spans="1:5" x14ac:dyDescent="0.25">
      <c r="A4938" s="60">
        <v>142751</v>
      </c>
      <c r="B4938">
        <v>14275</v>
      </c>
      <c r="C4938">
        <v>1</v>
      </c>
      <c r="D4938">
        <v>1440</v>
      </c>
      <c r="E4938">
        <v>220927</v>
      </c>
    </row>
    <row r="4939" spans="1:5" x14ac:dyDescent="0.25">
      <c r="A4939" s="60">
        <v>274421</v>
      </c>
      <c r="B4939">
        <v>27442</v>
      </c>
      <c r="C4939">
        <v>1</v>
      </c>
      <c r="D4939">
        <v>1320</v>
      </c>
      <c r="E4939">
        <v>220927</v>
      </c>
    </row>
    <row r="4940" spans="1:5" x14ac:dyDescent="0.25">
      <c r="A4940" s="60">
        <v>206451</v>
      </c>
      <c r="B4940">
        <v>20645</v>
      </c>
      <c r="C4940">
        <v>1</v>
      </c>
      <c r="D4940">
        <v>2280</v>
      </c>
      <c r="E4940">
        <v>220927</v>
      </c>
    </row>
    <row r="4941" spans="1:5" x14ac:dyDescent="0.25">
      <c r="A4941" s="60">
        <v>272732</v>
      </c>
      <c r="B4941">
        <v>27273</v>
      </c>
      <c r="C4941">
        <v>2</v>
      </c>
      <c r="D4941">
        <v>1920</v>
      </c>
      <c r="E4941">
        <v>220927</v>
      </c>
    </row>
    <row r="4942" spans="1:5" x14ac:dyDescent="0.25">
      <c r="A4942" s="60">
        <v>272731</v>
      </c>
      <c r="B4942">
        <v>27273</v>
      </c>
      <c r="C4942">
        <v>1</v>
      </c>
      <c r="D4942">
        <v>1920</v>
      </c>
      <c r="E4942">
        <v>220927</v>
      </c>
    </row>
    <row r="4943" spans="1:5" x14ac:dyDescent="0.25">
      <c r="A4943" s="60">
        <v>174471</v>
      </c>
      <c r="B4943">
        <v>17447</v>
      </c>
      <c r="C4943">
        <v>1</v>
      </c>
      <c r="D4943">
        <v>2160</v>
      </c>
      <c r="E4943">
        <v>220927</v>
      </c>
    </row>
    <row r="4944" spans="1:5" x14ac:dyDescent="0.25">
      <c r="A4944" s="60">
        <v>98982</v>
      </c>
      <c r="B4944">
        <v>9898</v>
      </c>
      <c r="C4944">
        <v>2</v>
      </c>
      <c r="D4944">
        <v>2160</v>
      </c>
      <c r="E4944">
        <v>220927</v>
      </c>
    </row>
    <row r="4945" spans="1:5" x14ac:dyDescent="0.25">
      <c r="A4945" s="60">
        <v>48093</v>
      </c>
      <c r="B4945">
        <v>4809</v>
      </c>
      <c r="C4945">
        <v>3</v>
      </c>
      <c r="D4945">
        <v>1200</v>
      </c>
      <c r="E4945">
        <v>220205</v>
      </c>
    </row>
    <row r="4946" spans="1:5" x14ac:dyDescent="0.25">
      <c r="A4946" s="60">
        <v>236391</v>
      </c>
      <c r="B4946">
        <v>23639</v>
      </c>
      <c r="C4946">
        <v>1</v>
      </c>
      <c r="D4946">
        <v>1440</v>
      </c>
      <c r="E4946">
        <v>220927</v>
      </c>
    </row>
    <row r="4947" spans="1:5" x14ac:dyDescent="0.25">
      <c r="A4947" s="60">
        <v>227341</v>
      </c>
      <c r="B4947">
        <v>22734</v>
      </c>
      <c r="C4947">
        <v>1</v>
      </c>
      <c r="D4947">
        <v>8611.91</v>
      </c>
      <c r="E4947">
        <v>230216</v>
      </c>
    </row>
    <row r="4948" spans="1:5" x14ac:dyDescent="0.25">
      <c r="A4948" s="60">
        <v>227352</v>
      </c>
      <c r="B4948">
        <v>22735</v>
      </c>
      <c r="C4948">
        <v>2</v>
      </c>
      <c r="D4948">
        <v>4781.59</v>
      </c>
      <c r="E4948">
        <v>230216</v>
      </c>
    </row>
    <row r="4949" spans="1:5" x14ac:dyDescent="0.25">
      <c r="A4949" s="60">
        <v>227353</v>
      </c>
      <c r="B4949">
        <v>22735</v>
      </c>
      <c r="C4949">
        <v>3</v>
      </c>
      <c r="D4949">
        <v>8132.77</v>
      </c>
      <c r="E4949">
        <v>230216</v>
      </c>
    </row>
    <row r="4950" spans="1:5" x14ac:dyDescent="0.25">
      <c r="A4950" s="60">
        <v>269181</v>
      </c>
      <c r="B4950">
        <v>26918</v>
      </c>
      <c r="C4950">
        <v>1</v>
      </c>
      <c r="D4950">
        <v>598.99</v>
      </c>
      <c r="E4950">
        <v>230215</v>
      </c>
    </row>
    <row r="4951" spans="1:5" x14ac:dyDescent="0.25">
      <c r="A4951" s="60">
        <v>269182</v>
      </c>
      <c r="B4951">
        <v>26918</v>
      </c>
      <c r="C4951">
        <v>2</v>
      </c>
      <c r="D4951">
        <v>1037.96</v>
      </c>
      <c r="E4951">
        <v>230215</v>
      </c>
    </row>
    <row r="4952" spans="1:5" x14ac:dyDescent="0.25">
      <c r="A4952" s="60">
        <v>269183</v>
      </c>
      <c r="B4952">
        <v>26918</v>
      </c>
      <c r="C4952">
        <v>3</v>
      </c>
      <c r="D4952">
        <v>999.73</v>
      </c>
      <c r="E4952">
        <v>230215</v>
      </c>
    </row>
    <row r="4953" spans="1:5" x14ac:dyDescent="0.25">
      <c r="A4953" s="60">
        <v>269191</v>
      </c>
      <c r="B4953">
        <v>26919</v>
      </c>
      <c r="C4953">
        <v>1</v>
      </c>
      <c r="D4953">
        <v>998.32</v>
      </c>
      <c r="E4953">
        <v>230215</v>
      </c>
    </row>
    <row r="4954" spans="1:5" x14ac:dyDescent="0.25">
      <c r="A4954" s="60">
        <v>269192</v>
      </c>
      <c r="B4954">
        <v>26919</v>
      </c>
      <c r="C4954">
        <v>2</v>
      </c>
      <c r="D4954">
        <v>1097.44</v>
      </c>
      <c r="E4954">
        <v>230215</v>
      </c>
    </row>
    <row r="4955" spans="1:5" x14ac:dyDescent="0.25">
      <c r="A4955" s="60">
        <v>294581</v>
      </c>
      <c r="B4955">
        <v>29458</v>
      </c>
      <c r="C4955">
        <v>1</v>
      </c>
      <c r="D4955">
        <v>975</v>
      </c>
      <c r="E4955">
        <v>220719</v>
      </c>
    </row>
    <row r="4956" spans="1:5" x14ac:dyDescent="0.25">
      <c r="A4956" s="60">
        <v>223683</v>
      </c>
      <c r="B4956">
        <v>22368</v>
      </c>
      <c r="C4956">
        <v>3</v>
      </c>
      <c r="D4956">
        <v>835.13</v>
      </c>
      <c r="E4956">
        <v>230301</v>
      </c>
    </row>
    <row r="4957" spans="1:5" x14ac:dyDescent="0.25">
      <c r="A4957" s="60">
        <v>223681</v>
      </c>
      <c r="B4957">
        <v>22368</v>
      </c>
      <c r="C4957">
        <v>1</v>
      </c>
      <c r="D4957">
        <v>1532.71</v>
      </c>
      <c r="E4957">
        <v>230301</v>
      </c>
    </row>
    <row r="4958" spans="1:5" x14ac:dyDescent="0.25">
      <c r="A4958" s="60">
        <v>223682</v>
      </c>
      <c r="B4958">
        <v>22368</v>
      </c>
      <c r="C4958">
        <v>2</v>
      </c>
      <c r="D4958">
        <v>744.28</v>
      </c>
      <c r="E4958">
        <v>230301</v>
      </c>
    </row>
    <row r="4959" spans="1:5" x14ac:dyDescent="0.25">
      <c r="A4959" s="60">
        <v>124010</v>
      </c>
      <c r="B4959">
        <v>1240</v>
      </c>
      <c r="C4959">
        <v>10</v>
      </c>
      <c r="D4959">
        <v>27166.16</v>
      </c>
      <c r="E4959">
        <v>230217</v>
      </c>
    </row>
    <row r="4960" spans="1:5" x14ac:dyDescent="0.25">
      <c r="A4960" s="60">
        <v>12409</v>
      </c>
      <c r="B4960">
        <v>1240</v>
      </c>
      <c r="C4960">
        <v>9</v>
      </c>
      <c r="D4960">
        <v>13382.69</v>
      </c>
      <c r="E4960">
        <v>230217</v>
      </c>
    </row>
    <row r="4961" spans="1:5" x14ac:dyDescent="0.25">
      <c r="A4961" s="60">
        <v>124011</v>
      </c>
      <c r="B4961">
        <v>1240</v>
      </c>
      <c r="C4961">
        <v>11</v>
      </c>
      <c r="D4961">
        <v>43595.81</v>
      </c>
      <c r="E4961">
        <v>230217</v>
      </c>
    </row>
    <row r="4962" spans="1:5" x14ac:dyDescent="0.25">
      <c r="A4962" s="60">
        <v>12405</v>
      </c>
      <c r="B4962">
        <v>1240</v>
      </c>
      <c r="C4962">
        <v>5</v>
      </c>
      <c r="D4962">
        <v>25313.57</v>
      </c>
      <c r="E4962">
        <v>230217</v>
      </c>
    </row>
    <row r="4963" spans="1:5" x14ac:dyDescent="0.25">
      <c r="A4963" s="60">
        <v>12403</v>
      </c>
      <c r="B4963">
        <v>1240</v>
      </c>
      <c r="C4963">
        <v>3</v>
      </c>
      <c r="D4963">
        <v>18407.87</v>
      </c>
      <c r="E4963">
        <v>230217</v>
      </c>
    </row>
    <row r="4964" spans="1:5" x14ac:dyDescent="0.25">
      <c r="A4964" s="60">
        <v>219293</v>
      </c>
      <c r="B4964">
        <v>21929</v>
      </c>
      <c r="C4964">
        <v>3</v>
      </c>
      <c r="D4964">
        <v>5877.77</v>
      </c>
      <c r="E4964">
        <v>220916</v>
      </c>
    </row>
    <row r="4965" spans="1:5" x14ac:dyDescent="0.25">
      <c r="A4965" s="60">
        <v>219291</v>
      </c>
      <c r="B4965">
        <v>21929</v>
      </c>
      <c r="C4965">
        <v>1</v>
      </c>
      <c r="D4965">
        <v>19588</v>
      </c>
      <c r="E4965">
        <v>220916</v>
      </c>
    </row>
    <row r="4966" spans="1:5" x14ac:dyDescent="0.25">
      <c r="A4966" s="60">
        <v>219292</v>
      </c>
      <c r="B4966">
        <v>21929</v>
      </c>
      <c r="C4966">
        <v>2</v>
      </c>
      <c r="D4966">
        <v>14006.63</v>
      </c>
      <c r="E4966">
        <v>230217</v>
      </c>
    </row>
    <row r="4967" spans="1:5" x14ac:dyDescent="0.25">
      <c r="A4967" s="60">
        <v>98511</v>
      </c>
      <c r="B4967">
        <v>9851</v>
      </c>
      <c r="C4967">
        <v>1</v>
      </c>
      <c r="D4967">
        <v>10127</v>
      </c>
      <c r="E4967">
        <v>230215</v>
      </c>
    </row>
    <row r="4968" spans="1:5" x14ac:dyDescent="0.25">
      <c r="A4968" s="60">
        <v>207321</v>
      </c>
      <c r="B4968">
        <v>20732</v>
      </c>
      <c r="C4968">
        <v>1</v>
      </c>
      <c r="D4968">
        <v>610516.28</v>
      </c>
      <c r="E4968">
        <v>230222</v>
      </c>
    </row>
    <row r="4969" spans="1:5" x14ac:dyDescent="0.25">
      <c r="A4969" s="60">
        <v>293171</v>
      </c>
      <c r="B4969">
        <v>29317</v>
      </c>
      <c r="C4969">
        <v>1</v>
      </c>
      <c r="D4969">
        <v>9010</v>
      </c>
      <c r="E4969">
        <v>230209</v>
      </c>
    </row>
    <row r="4970" spans="1:5" x14ac:dyDescent="0.25">
      <c r="A4970" s="60">
        <v>297331</v>
      </c>
      <c r="B4970">
        <v>29733</v>
      </c>
      <c r="C4970">
        <v>1</v>
      </c>
      <c r="D4970">
        <v>9251</v>
      </c>
      <c r="E4970">
        <v>230216</v>
      </c>
    </row>
    <row r="4971" spans="1:5" x14ac:dyDescent="0.25">
      <c r="A4971" s="60">
        <v>297332</v>
      </c>
      <c r="B4971">
        <v>29733</v>
      </c>
      <c r="C4971">
        <v>2</v>
      </c>
      <c r="D4971">
        <v>9251</v>
      </c>
      <c r="E4971">
        <v>230216</v>
      </c>
    </row>
    <row r="4972" spans="1:5" x14ac:dyDescent="0.25">
      <c r="A4972" s="60">
        <v>297333</v>
      </c>
      <c r="B4972">
        <v>29733</v>
      </c>
      <c r="C4972">
        <v>3</v>
      </c>
      <c r="D4972">
        <v>8643</v>
      </c>
      <c r="E4972">
        <v>230216</v>
      </c>
    </row>
    <row r="4973" spans="1:5" x14ac:dyDescent="0.25">
      <c r="A4973" s="60">
        <v>297334</v>
      </c>
      <c r="B4973">
        <v>29733</v>
      </c>
      <c r="C4973">
        <v>4</v>
      </c>
      <c r="D4973">
        <v>8643</v>
      </c>
      <c r="E4973">
        <v>230216</v>
      </c>
    </row>
    <row r="4974" spans="1:5" x14ac:dyDescent="0.25">
      <c r="A4974" s="60">
        <v>180691</v>
      </c>
      <c r="B4974">
        <v>18069</v>
      </c>
      <c r="C4974">
        <v>1</v>
      </c>
      <c r="D4974">
        <v>1943.68</v>
      </c>
      <c r="E4974">
        <v>230210</v>
      </c>
    </row>
    <row r="4975" spans="1:5" x14ac:dyDescent="0.25">
      <c r="A4975" s="60">
        <v>267871</v>
      </c>
      <c r="B4975">
        <v>26787</v>
      </c>
      <c r="C4975">
        <v>1</v>
      </c>
      <c r="D4975">
        <v>3620.38</v>
      </c>
      <c r="E4975">
        <v>230215</v>
      </c>
    </row>
    <row r="4976" spans="1:5" x14ac:dyDescent="0.25">
      <c r="A4976" s="60">
        <v>271341</v>
      </c>
      <c r="B4976">
        <v>27134</v>
      </c>
      <c r="C4976">
        <v>1</v>
      </c>
      <c r="D4976">
        <v>2108</v>
      </c>
      <c r="E4976">
        <v>230301</v>
      </c>
    </row>
    <row r="4977" spans="1:5" x14ac:dyDescent="0.25">
      <c r="A4977" s="60">
        <v>98681</v>
      </c>
      <c r="B4977">
        <v>9868</v>
      </c>
      <c r="C4977">
        <v>1</v>
      </c>
      <c r="D4977">
        <v>2499.64</v>
      </c>
      <c r="E4977">
        <v>230301</v>
      </c>
    </row>
    <row r="4978" spans="1:5" x14ac:dyDescent="0.25">
      <c r="A4978" s="60">
        <v>98682</v>
      </c>
      <c r="B4978">
        <v>9868</v>
      </c>
      <c r="C4978">
        <v>2</v>
      </c>
      <c r="D4978">
        <v>5142.72</v>
      </c>
      <c r="E4978">
        <v>230301</v>
      </c>
    </row>
    <row r="4979" spans="1:5" x14ac:dyDescent="0.25">
      <c r="A4979" s="60">
        <v>137911</v>
      </c>
      <c r="B4979">
        <v>13791</v>
      </c>
      <c r="C4979">
        <v>1</v>
      </c>
      <c r="D4979">
        <v>198.51</v>
      </c>
      <c r="E4979">
        <v>211022</v>
      </c>
    </row>
    <row r="4980" spans="1:5" x14ac:dyDescent="0.25">
      <c r="A4980" s="60">
        <v>137917</v>
      </c>
      <c r="B4980">
        <v>13791</v>
      </c>
      <c r="C4980">
        <v>7</v>
      </c>
      <c r="D4980">
        <v>392.15</v>
      </c>
      <c r="E4980">
        <v>230215</v>
      </c>
    </row>
    <row r="4981" spans="1:5" x14ac:dyDescent="0.25">
      <c r="A4981" s="60">
        <v>137916</v>
      </c>
      <c r="B4981">
        <v>13791</v>
      </c>
      <c r="C4981">
        <v>6</v>
      </c>
      <c r="D4981">
        <v>1032.98</v>
      </c>
      <c r="E4981">
        <v>230215</v>
      </c>
    </row>
    <row r="4982" spans="1:5" x14ac:dyDescent="0.25">
      <c r="A4982" s="60">
        <v>252331</v>
      </c>
      <c r="B4982">
        <v>25233</v>
      </c>
      <c r="C4982">
        <v>1</v>
      </c>
      <c r="D4982">
        <v>1375.9</v>
      </c>
      <c r="E4982">
        <v>230216</v>
      </c>
    </row>
    <row r="4983" spans="1:5" x14ac:dyDescent="0.25">
      <c r="A4983" s="60">
        <v>268782</v>
      </c>
      <c r="B4983">
        <v>26878</v>
      </c>
      <c r="C4983">
        <v>2</v>
      </c>
      <c r="D4983">
        <v>1644.46</v>
      </c>
      <c r="E4983">
        <v>230216</v>
      </c>
    </row>
    <row r="4984" spans="1:5" x14ac:dyDescent="0.25">
      <c r="A4984" s="60">
        <v>268781</v>
      </c>
      <c r="B4984">
        <v>26878</v>
      </c>
      <c r="C4984">
        <v>1</v>
      </c>
      <c r="D4984">
        <v>2680.77</v>
      </c>
      <c r="E4984">
        <v>230216</v>
      </c>
    </row>
    <row r="4985" spans="1:5" x14ac:dyDescent="0.25">
      <c r="A4985" s="60">
        <v>288501</v>
      </c>
      <c r="B4985">
        <v>28850</v>
      </c>
      <c r="C4985">
        <v>1</v>
      </c>
      <c r="D4985">
        <v>1169.07</v>
      </c>
      <c r="E4985">
        <v>230216</v>
      </c>
    </row>
    <row r="4986" spans="1:5" x14ac:dyDescent="0.25">
      <c r="A4986" s="60">
        <v>288502</v>
      </c>
      <c r="B4986">
        <v>28850</v>
      </c>
      <c r="C4986">
        <v>2</v>
      </c>
      <c r="D4986">
        <v>2050.0300000000002</v>
      </c>
      <c r="E4986">
        <v>230216</v>
      </c>
    </row>
    <row r="4987" spans="1:5" x14ac:dyDescent="0.25">
      <c r="A4987" s="60">
        <v>293991</v>
      </c>
      <c r="B4987">
        <v>29399</v>
      </c>
      <c r="C4987">
        <v>1</v>
      </c>
      <c r="D4987">
        <v>1968.52</v>
      </c>
      <c r="E4987">
        <v>230216</v>
      </c>
    </row>
    <row r="4988" spans="1:5" x14ac:dyDescent="0.25">
      <c r="A4988" s="60">
        <v>290451</v>
      </c>
      <c r="B4988">
        <v>29045</v>
      </c>
      <c r="C4988">
        <v>1</v>
      </c>
      <c r="D4988">
        <v>102000</v>
      </c>
      <c r="E4988">
        <v>221011</v>
      </c>
    </row>
    <row r="4989" spans="1:5" x14ac:dyDescent="0.25">
      <c r="A4989" s="60">
        <v>280601</v>
      </c>
      <c r="B4989">
        <v>28060</v>
      </c>
      <c r="C4989">
        <v>1</v>
      </c>
      <c r="D4989">
        <v>1600</v>
      </c>
      <c r="E4989">
        <v>230105</v>
      </c>
    </row>
    <row r="4990" spans="1:5" x14ac:dyDescent="0.25">
      <c r="A4990" s="60">
        <v>280581</v>
      </c>
      <c r="B4990">
        <v>28058</v>
      </c>
      <c r="C4990">
        <v>1</v>
      </c>
      <c r="D4990">
        <v>950</v>
      </c>
      <c r="E4990">
        <v>230105</v>
      </c>
    </row>
    <row r="4991" spans="1:5" x14ac:dyDescent="0.25">
      <c r="A4991" s="60">
        <v>280582</v>
      </c>
      <c r="B4991">
        <v>28058</v>
      </c>
      <c r="C4991">
        <v>2</v>
      </c>
      <c r="D4991">
        <v>1700</v>
      </c>
      <c r="E4991">
        <v>230105</v>
      </c>
    </row>
    <row r="4992" spans="1:5" x14ac:dyDescent="0.25">
      <c r="A4992" s="60">
        <v>280572</v>
      </c>
      <c r="B4992">
        <v>28057</v>
      </c>
      <c r="C4992">
        <v>2</v>
      </c>
      <c r="D4992">
        <v>1520</v>
      </c>
      <c r="E4992">
        <v>221124</v>
      </c>
    </row>
    <row r="4993" spans="1:5" x14ac:dyDescent="0.25">
      <c r="A4993" s="60">
        <v>230651</v>
      </c>
      <c r="B4993">
        <v>23065</v>
      </c>
      <c r="C4993">
        <v>1</v>
      </c>
      <c r="D4993">
        <v>1585.86</v>
      </c>
      <c r="E4993">
        <v>230206</v>
      </c>
    </row>
    <row r="4994" spans="1:5" x14ac:dyDescent="0.25">
      <c r="A4994" s="60">
        <v>171311</v>
      </c>
      <c r="B4994">
        <v>17131</v>
      </c>
      <c r="C4994">
        <v>1</v>
      </c>
      <c r="D4994">
        <v>1549.98</v>
      </c>
      <c r="E4994">
        <v>230216</v>
      </c>
    </row>
    <row r="4995" spans="1:5" x14ac:dyDescent="0.25">
      <c r="A4995" s="60">
        <v>171312</v>
      </c>
      <c r="B4995">
        <v>17131</v>
      </c>
      <c r="C4995">
        <v>2</v>
      </c>
      <c r="D4995">
        <v>2455.1799999999998</v>
      </c>
      <c r="E4995">
        <v>230216</v>
      </c>
    </row>
    <row r="4996" spans="1:5" x14ac:dyDescent="0.25">
      <c r="A4996" s="60">
        <v>171315</v>
      </c>
      <c r="B4996">
        <v>17131</v>
      </c>
      <c r="C4996">
        <v>5</v>
      </c>
      <c r="D4996">
        <v>661.63</v>
      </c>
      <c r="E4996">
        <v>230216</v>
      </c>
    </row>
    <row r="4997" spans="1:5" x14ac:dyDescent="0.25">
      <c r="A4997" s="60">
        <v>171313</v>
      </c>
      <c r="B4997">
        <v>17131</v>
      </c>
      <c r="C4997">
        <v>3</v>
      </c>
      <c r="D4997">
        <v>1257.74</v>
      </c>
      <c r="E4997">
        <v>230216</v>
      </c>
    </row>
    <row r="4998" spans="1:5" x14ac:dyDescent="0.25">
      <c r="A4998" s="60">
        <v>171316</v>
      </c>
      <c r="B4998">
        <v>17131</v>
      </c>
      <c r="C4998">
        <v>6</v>
      </c>
      <c r="D4998">
        <v>1409.53</v>
      </c>
      <c r="E4998">
        <v>230216</v>
      </c>
    </row>
    <row r="4999" spans="1:5" x14ac:dyDescent="0.25">
      <c r="A4999" s="60">
        <v>171317</v>
      </c>
      <c r="B4999">
        <v>17131</v>
      </c>
      <c r="C4999">
        <v>7</v>
      </c>
      <c r="D4999">
        <v>2524.36</v>
      </c>
      <c r="E4999">
        <v>230216</v>
      </c>
    </row>
    <row r="5000" spans="1:5" x14ac:dyDescent="0.25">
      <c r="A5000" s="60">
        <v>171318</v>
      </c>
      <c r="B5000">
        <v>17131</v>
      </c>
      <c r="C5000">
        <v>8</v>
      </c>
      <c r="D5000">
        <v>3561.53</v>
      </c>
      <c r="E5000">
        <v>230216</v>
      </c>
    </row>
    <row r="5001" spans="1:5" x14ac:dyDescent="0.25">
      <c r="A5001" s="60">
        <v>171319</v>
      </c>
      <c r="B5001">
        <v>17131</v>
      </c>
      <c r="C5001">
        <v>9</v>
      </c>
      <c r="D5001">
        <v>3497.78</v>
      </c>
      <c r="E5001">
        <v>230216</v>
      </c>
    </row>
    <row r="5002" spans="1:5" x14ac:dyDescent="0.25">
      <c r="A5002" s="60">
        <v>12582</v>
      </c>
      <c r="B5002">
        <v>1258</v>
      </c>
      <c r="C5002">
        <v>2</v>
      </c>
      <c r="D5002">
        <v>1969.18</v>
      </c>
      <c r="E5002">
        <v>230301</v>
      </c>
    </row>
    <row r="5003" spans="1:5" x14ac:dyDescent="0.25">
      <c r="A5003" s="60">
        <v>12583</v>
      </c>
      <c r="B5003">
        <v>1258</v>
      </c>
      <c r="C5003">
        <v>3</v>
      </c>
      <c r="D5003">
        <v>3515.33</v>
      </c>
      <c r="E5003">
        <v>230301</v>
      </c>
    </row>
    <row r="5004" spans="1:5" x14ac:dyDescent="0.25">
      <c r="A5004" s="60">
        <v>12584</v>
      </c>
      <c r="B5004">
        <v>1258</v>
      </c>
      <c r="C5004">
        <v>4</v>
      </c>
      <c r="D5004">
        <v>1854.27</v>
      </c>
      <c r="E5004">
        <v>230301</v>
      </c>
    </row>
    <row r="5005" spans="1:5" x14ac:dyDescent="0.25">
      <c r="A5005" s="60">
        <v>12585</v>
      </c>
      <c r="B5005">
        <v>1258</v>
      </c>
      <c r="C5005">
        <v>5</v>
      </c>
      <c r="D5005">
        <v>3195.31</v>
      </c>
      <c r="E5005">
        <v>230301</v>
      </c>
    </row>
    <row r="5006" spans="1:5" x14ac:dyDescent="0.25">
      <c r="A5006" s="60">
        <v>12586</v>
      </c>
      <c r="B5006">
        <v>1258</v>
      </c>
      <c r="C5006">
        <v>6</v>
      </c>
      <c r="D5006">
        <v>1488.5</v>
      </c>
      <c r="E5006">
        <v>230301</v>
      </c>
    </row>
    <row r="5007" spans="1:5" x14ac:dyDescent="0.25">
      <c r="A5007" s="60">
        <v>295831</v>
      </c>
      <c r="B5007">
        <v>29583</v>
      </c>
      <c r="C5007">
        <v>1</v>
      </c>
      <c r="D5007">
        <v>763.41</v>
      </c>
      <c r="E5007">
        <v>230301</v>
      </c>
    </row>
    <row r="5008" spans="1:5" x14ac:dyDescent="0.25">
      <c r="A5008" s="60">
        <v>295832</v>
      </c>
      <c r="B5008">
        <v>29583</v>
      </c>
      <c r="C5008">
        <v>2</v>
      </c>
      <c r="D5008">
        <v>1526.85</v>
      </c>
      <c r="E5008">
        <v>230301</v>
      </c>
    </row>
    <row r="5009" spans="1:5" x14ac:dyDescent="0.25">
      <c r="A5009" s="60">
        <v>293871</v>
      </c>
      <c r="B5009">
        <v>29387</v>
      </c>
      <c r="C5009">
        <v>1</v>
      </c>
      <c r="D5009">
        <v>1676.45</v>
      </c>
      <c r="E5009">
        <v>230301</v>
      </c>
    </row>
    <row r="5010" spans="1:5" x14ac:dyDescent="0.25">
      <c r="A5010" s="60">
        <v>106401</v>
      </c>
      <c r="B5010">
        <v>10640</v>
      </c>
      <c r="C5010">
        <v>1</v>
      </c>
      <c r="D5010">
        <v>2177.6799999999998</v>
      </c>
      <c r="E5010">
        <v>230301</v>
      </c>
    </row>
    <row r="5011" spans="1:5" x14ac:dyDescent="0.25">
      <c r="A5011" s="60">
        <v>227591</v>
      </c>
      <c r="B5011">
        <v>22759</v>
      </c>
      <c r="C5011">
        <v>1</v>
      </c>
      <c r="D5011">
        <v>3138.78</v>
      </c>
      <c r="E5011">
        <v>230301</v>
      </c>
    </row>
    <row r="5012" spans="1:5" x14ac:dyDescent="0.25">
      <c r="A5012" s="60">
        <v>279961</v>
      </c>
      <c r="B5012">
        <v>27996</v>
      </c>
      <c r="C5012">
        <v>1</v>
      </c>
      <c r="D5012">
        <v>888.26</v>
      </c>
      <c r="E5012">
        <v>230301</v>
      </c>
    </row>
    <row r="5013" spans="1:5" x14ac:dyDescent="0.25">
      <c r="A5013" s="60">
        <v>199101</v>
      </c>
      <c r="B5013">
        <v>19910</v>
      </c>
      <c r="C5013">
        <v>1</v>
      </c>
      <c r="D5013">
        <v>1073.97</v>
      </c>
      <c r="E5013">
        <v>230217</v>
      </c>
    </row>
    <row r="5014" spans="1:5" x14ac:dyDescent="0.25">
      <c r="A5014" s="60">
        <v>199102</v>
      </c>
      <c r="B5014">
        <v>19910</v>
      </c>
      <c r="C5014">
        <v>2</v>
      </c>
      <c r="D5014">
        <v>2048.0300000000002</v>
      </c>
      <c r="E5014">
        <v>230217</v>
      </c>
    </row>
    <row r="5015" spans="1:5" x14ac:dyDescent="0.25">
      <c r="A5015" s="60">
        <v>12631</v>
      </c>
      <c r="B5015">
        <v>1263</v>
      </c>
      <c r="C5015">
        <v>1</v>
      </c>
      <c r="D5015">
        <v>980.76</v>
      </c>
      <c r="E5015">
        <v>230301</v>
      </c>
    </row>
    <row r="5016" spans="1:5" x14ac:dyDescent="0.25">
      <c r="A5016" s="60">
        <v>12632</v>
      </c>
      <c r="B5016">
        <v>1263</v>
      </c>
      <c r="C5016">
        <v>2</v>
      </c>
      <c r="D5016">
        <v>1356.1</v>
      </c>
      <c r="E5016">
        <v>230301</v>
      </c>
    </row>
    <row r="5017" spans="1:5" x14ac:dyDescent="0.25">
      <c r="A5017" s="60">
        <v>290471</v>
      </c>
      <c r="B5017">
        <v>29047</v>
      </c>
      <c r="C5017">
        <v>1</v>
      </c>
      <c r="D5017">
        <v>50000</v>
      </c>
      <c r="E5017">
        <v>221011</v>
      </c>
    </row>
    <row r="5018" spans="1:5" x14ac:dyDescent="0.25">
      <c r="A5018" s="60">
        <v>246971</v>
      </c>
      <c r="B5018">
        <v>24697</v>
      </c>
      <c r="C5018">
        <v>1</v>
      </c>
      <c r="D5018">
        <v>2375.12</v>
      </c>
      <c r="E5018">
        <v>230301</v>
      </c>
    </row>
    <row r="5019" spans="1:5" x14ac:dyDescent="0.25">
      <c r="A5019" s="60">
        <v>183051</v>
      </c>
      <c r="B5019">
        <v>18305</v>
      </c>
      <c r="C5019">
        <v>1</v>
      </c>
      <c r="D5019">
        <v>29115</v>
      </c>
      <c r="E5019">
        <v>190930</v>
      </c>
    </row>
    <row r="5020" spans="1:5" x14ac:dyDescent="0.25">
      <c r="A5020" s="60">
        <v>147211</v>
      </c>
      <c r="B5020">
        <v>14721</v>
      </c>
      <c r="C5020">
        <v>1</v>
      </c>
      <c r="D5020">
        <v>3023.92</v>
      </c>
      <c r="E5020">
        <v>230206</v>
      </c>
    </row>
    <row r="5021" spans="1:5" x14ac:dyDescent="0.25">
      <c r="A5021" s="60">
        <v>12683</v>
      </c>
      <c r="B5021">
        <v>1268</v>
      </c>
      <c r="C5021">
        <v>3</v>
      </c>
      <c r="D5021">
        <v>75628.56</v>
      </c>
      <c r="E5021">
        <v>220428</v>
      </c>
    </row>
    <row r="5022" spans="1:5" x14ac:dyDescent="0.25">
      <c r="A5022" s="60">
        <v>57543</v>
      </c>
      <c r="B5022">
        <v>5754</v>
      </c>
      <c r="C5022">
        <v>3</v>
      </c>
      <c r="D5022">
        <v>2444.23</v>
      </c>
      <c r="E5022">
        <v>230222</v>
      </c>
    </row>
    <row r="5023" spans="1:5" x14ac:dyDescent="0.25">
      <c r="A5023" s="60">
        <v>234231</v>
      </c>
      <c r="B5023">
        <v>23423</v>
      </c>
      <c r="C5023">
        <v>1</v>
      </c>
      <c r="D5023">
        <v>6918</v>
      </c>
      <c r="E5023">
        <v>230216</v>
      </c>
    </row>
    <row r="5024" spans="1:5" x14ac:dyDescent="0.25">
      <c r="A5024" s="60">
        <v>119282</v>
      </c>
      <c r="B5024">
        <v>11928</v>
      </c>
      <c r="C5024">
        <v>2</v>
      </c>
      <c r="D5024">
        <v>2034.67</v>
      </c>
      <c r="E5024">
        <v>230216</v>
      </c>
    </row>
    <row r="5025" spans="1:5" x14ac:dyDescent="0.25">
      <c r="A5025" s="60">
        <v>153101</v>
      </c>
      <c r="B5025">
        <v>15310</v>
      </c>
      <c r="C5025">
        <v>1</v>
      </c>
      <c r="D5025">
        <v>960.11</v>
      </c>
      <c r="E5025">
        <v>230216</v>
      </c>
    </row>
    <row r="5026" spans="1:5" x14ac:dyDescent="0.25">
      <c r="A5026" s="60">
        <v>153102</v>
      </c>
      <c r="B5026">
        <v>15310</v>
      </c>
      <c r="C5026">
        <v>2</v>
      </c>
      <c r="D5026">
        <v>1825.64</v>
      </c>
      <c r="E5026">
        <v>230216</v>
      </c>
    </row>
    <row r="5027" spans="1:5" x14ac:dyDescent="0.25">
      <c r="A5027" s="60">
        <v>153103</v>
      </c>
      <c r="B5027">
        <v>15310</v>
      </c>
      <c r="C5027">
        <v>3</v>
      </c>
      <c r="D5027">
        <v>2204.7600000000002</v>
      </c>
      <c r="E5027">
        <v>230216</v>
      </c>
    </row>
    <row r="5028" spans="1:5" x14ac:dyDescent="0.25">
      <c r="A5028" s="60">
        <v>153107</v>
      </c>
      <c r="B5028">
        <v>15310</v>
      </c>
      <c r="C5028">
        <v>7</v>
      </c>
      <c r="D5028">
        <v>4208.63</v>
      </c>
      <c r="E5028">
        <v>230216</v>
      </c>
    </row>
    <row r="5029" spans="1:5" x14ac:dyDescent="0.25">
      <c r="A5029" s="60">
        <v>153104</v>
      </c>
      <c r="B5029">
        <v>15310</v>
      </c>
      <c r="C5029">
        <v>4</v>
      </c>
      <c r="D5029">
        <v>5635.76</v>
      </c>
      <c r="E5029">
        <v>230216</v>
      </c>
    </row>
    <row r="5030" spans="1:5" x14ac:dyDescent="0.25">
      <c r="A5030" s="60">
        <v>198991</v>
      </c>
      <c r="B5030">
        <v>19899</v>
      </c>
      <c r="C5030">
        <v>1</v>
      </c>
      <c r="D5030">
        <v>208.11</v>
      </c>
      <c r="E5030">
        <v>210203</v>
      </c>
    </row>
    <row r="5031" spans="1:5" x14ac:dyDescent="0.25">
      <c r="A5031" s="60">
        <v>102981</v>
      </c>
      <c r="B5031">
        <v>10298</v>
      </c>
      <c r="C5031">
        <v>1</v>
      </c>
      <c r="D5031">
        <v>17688.41</v>
      </c>
      <c r="E5031">
        <v>230105</v>
      </c>
    </row>
    <row r="5032" spans="1:5" x14ac:dyDescent="0.25">
      <c r="A5032" s="60">
        <v>102982</v>
      </c>
      <c r="B5032">
        <v>10298</v>
      </c>
      <c r="C5032">
        <v>2</v>
      </c>
      <c r="D5032">
        <v>33770.49</v>
      </c>
      <c r="E5032">
        <v>230105</v>
      </c>
    </row>
    <row r="5033" spans="1:5" x14ac:dyDescent="0.25">
      <c r="A5033" s="60">
        <v>276411</v>
      </c>
      <c r="B5033">
        <v>27641</v>
      </c>
      <c r="C5033">
        <v>1</v>
      </c>
      <c r="D5033">
        <v>23999.67</v>
      </c>
      <c r="E5033">
        <v>230301</v>
      </c>
    </row>
    <row r="5034" spans="1:5" x14ac:dyDescent="0.25">
      <c r="A5034" s="60">
        <v>292721</v>
      </c>
      <c r="B5034">
        <v>29272</v>
      </c>
      <c r="C5034">
        <v>1</v>
      </c>
      <c r="D5034">
        <v>253622.96</v>
      </c>
      <c r="E5034">
        <v>230301</v>
      </c>
    </row>
    <row r="5035" spans="1:5" x14ac:dyDescent="0.25">
      <c r="A5035" s="60">
        <v>235701</v>
      </c>
      <c r="B5035">
        <v>23570</v>
      </c>
      <c r="C5035">
        <v>1</v>
      </c>
      <c r="D5035">
        <v>86609.919999999998</v>
      </c>
      <c r="E5035">
        <v>230105</v>
      </c>
    </row>
    <row r="5036" spans="1:5" x14ac:dyDescent="0.25">
      <c r="A5036" s="60">
        <v>107591</v>
      </c>
      <c r="B5036">
        <v>10759</v>
      </c>
      <c r="C5036">
        <v>1</v>
      </c>
      <c r="D5036">
        <v>2485.4</v>
      </c>
      <c r="E5036">
        <v>230216</v>
      </c>
    </row>
    <row r="5037" spans="1:5" x14ac:dyDescent="0.25">
      <c r="A5037" s="60">
        <v>107592</v>
      </c>
      <c r="B5037">
        <v>10759</v>
      </c>
      <c r="C5037">
        <v>2</v>
      </c>
      <c r="D5037">
        <v>4260.58</v>
      </c>
      <c r="E5037">
        <v>230216</v>
      </c>
    </row>
    <row r="5038" spans="1:5" x14ac:dyDescent="0.25">
      <c r="A5038" s="60">
        <v>107593</v>
      </c>
      <c r="B5038">
        <v>10759</v>
      </c>
      <c r="C5038">
        <v>3</v>
      </c>
      <c r="D5038">
        <v>10269.74</v>
      </c>
      <c r="E5038">
        <v>230216</v>
      </c>
    </row>
    <row r="5039" spans="1:5" x14ac:dyDescent="0.25">
      <c r="A5039" s="60">
        <v>271621</v>
      </c>
      <c r="B5039">
        <v>27162</v>
      </c>
      <c r="C5039">
        <v>1</v>
      </c>
      <c r="D5039">
        <v>9619.7199999999993</v>
      </c>
      <c r="E5039">
        <v>230216</v>
      </c>
    </row>
    <row r="5040" spans="1:5" x14ac:dyDescent="0.25">
      <c r="A5040" s="60">
        <v>229551</v>
      </c>
      <c r="B5040">
        <v>22955</v>
      </c>
      <c r="C5040">
        <v>1</v>
      </c>
      <c r="D5040">
        <v>5826.57</v>
      </c>
      <c r="E5040">
        <v>230301</v>
      </c>
    </row>
    <row r="5041" spans="1:5" x14ac:dyDescent="0.25">
      <c r="A5041" s="60">
        <v>229552</v>
      </c>
      <c r="B5041">
        <v>22955</v>
      </c>
      <c r="C5041">
        <v>2</v>
      </c>
      <c r="D5041">
        <v>4347.41</v>
      </c>
      <c r="E5041">
        <v>230301</v>
      </c>
    </row>
    <row r="5042" spans="1:5" x14ac:dyDescent="0.25">
      <c r="A5042" s="60">
        <v>229553</v>
      </c>
      <c r="B5042">
        <v>22955</v>
      </c>
      <c r="C5042">
        <v>3</v>
      </c>
      <c r="D5042">
        <v>8319.84</v>
      </c>
      <c r="E5042">
        <v>230301</v>
      </c>
    </row>
    <row r="5043" spans="1:5" x14ac:dyDescent="0.25">
      <c r="A5043" s="60">
        <v>296093</v>
      </c>
      <c r="B5043">
        <v>29609</v>
      </c>
      <c r="C5043">
        <v>3</v>
      </c>
      <c r="D5043">
        <v>2808.08</v>
      </c>
      <c r="E5043">
        <v>230301</v>
      </c>
    </row>
    <row r="5044" spans="1:5" x14ac:dyDescent="0.25">
      <c r="A5044" s="60">
        <v>296092</v>
      </c>
      <c r="B5044">
        <v>29609</v>
      </c>
      <c r="C5044">
        <v>2</v>
      </c>
      <c r="D5044">
        <v>5363.49</v>
      </c>
      <c r="E5044">
        <v>230301</v>
      </c>
    </row>
    <row r="5045" spans="1:5" x14ac:dyDescent="0.25">
      <c r="A5045" s="60">
        <v>296094</v>
      </c>
      <c r="B5045">
        <v>29609</v>
      </c>
      <c r="C5045">
        <v>4</v>
      </c>
      <c r="D5045">
        <v>3811.9</v>
      </c>
      <c r="E5045">
        <v>230301</v>
      </c>
    </row>
    <row r="5046" spans="1:5" x14ac:dyDescent="0.25">
      <c r="A5046" s="60">
        <v>296091</v>
      </c>
      <c r="B5046">
        <v>29609</v>
      </c>
      <c r="C5046">
        <v>1</v>
      </c>
      <c r="D5046">
        <v>7698.69</v>
      </c>
      <c r="E5046">
        <v>230301</v>
      </c>
    </row>
    <row r="5047" spans="1:5" x14ac:dyDescent="0.25">
      <c r="A5047" s="60">
        <v>233591</v>
      </c>
      <c r="B5047">
        <v>23359</v>
      </c>
      <c r="C5047">
        <v>1</v>
      </c>
      <c r="D5047">
        <v>2716</v>
      </c>
      <c r="E5047">
        <v>230207</v>
      </c>
    </row>
    <row r="5048" spans="1:5" x14ac:dyDescent="0.25">
      <c r="A5048" s="60">
        <v>82291</v>
      </c>
      <c r="B5048">
        <v>8229</v>
      </c>
      <c r="C5048">
        <v>1</v>
      </c>
      <c r="D5048">
        <v>1346.07</v>
      </c>
      <c r="E5048">
        <v>230216</v>
      </c>
    </row>
    <row r="5049" spans="1:5" x14ac:dyDescent="0.25">
      <c r="A5049" s="60">
        <v>12792</v>
      </c>
      <c r="B5049">
        <v>1279</v>
      </c>
      <c r="C5049">
        <v>2</v>
      </c>
      <c r="D5049">
        <v>1542.58</v>
      </c>
      <c r="E5049">
        <v>230214</v>
      </c>
    </row>
    <row r="5050" spans="1:5" x14ac:dyDescent="0.25">
      <c r="A5050" s="60">
        <v>284151</v>
      </c>
      <c r="B5050">
        <v>28415</v>
      </c>
      <c r="C5050">
        <v>1</v>
      </c>
      <c r="D5050">
        <v>563.80999999999995</v>
      </c>
      <c r="E5050">
        <v>230214</v>
      </c>
    </row>
    <row r="5051" spans="1:5" x14ac:dyDescent="0.25">
      <c r="A5051" s="60">
        <v>209461</v>
      </c>
      <c r="B5051">
        <v>20946</v>
      </c>
      <c r="C5051">
        <v>1</v>
      </c>
      <c r="D5051">
        <v>376.04</v>
      </c>
      <c r="E5051">
        <v>230214</v>
      </c>
    </row>
    <row r="5052" spans="1:5" x14ac:dyDescent="0.25">
      <c r="A5052" s="60">
        <v>209462</v>
      </c>
      <c r="B5052">
        <v>20946</v>
      </c>
      <c r="C5052">
        <v>2</v>
      </c>
      <c r="D5052">
        <v>681.19</v>
      </c>
      <c r="E5052">
        <v>230214</v>
      </c>
    </row>
    <row r="5053" spans="1:5" x14ac:dyDescent="0.25">
      <c r="A5053" s="60">
        <v>227391</v>
      </c>
      <c r="B5053">
        <v>22739</v>
      </c>
      <c r="C5053">
        <v>1</v>
      </c>
      <c r="D5053">
        <v>1026.8599999999999</v>
      </c>
      <c r="E5053">
        <v>230214</v>
      </c>
    </row>
    <row r="5054" spans="1:5" x14ac:dyDescent="0.25">
      <c r="A5054" s="60">
        <v>159081</v>
      </c>
      <c r="B5054">
        <v>15908</v>
      </c>
      <c r="C5054">
        <v>1</v>
      </c>
      <c r="D5054">
        <v>2150</v>
      </c>
      <c r="E5054">
        <v>230207</v>
      </c>
    </row>
    <row r="5055" spans="1:5" x14ac:dyDescent="0.25">
      <c r="A5055" s="60">
        <v>285431</v>
      </c>
      <c r="B5055">
        <v>28543</v>
      </c>
      <c r="C5055">
        <v>1</v>
      </c>
      <c r="D5055">
        <v>945.6</v>
      </c>
      <c r="E5055">
        <v>230203</v>
      </c>
    </row>
    <row r="5056" spans="1:5" x14ac:dyDescent="0.25">
      <c r="A5056" s="60">
        <v>236201</v>
      </c>
      <c r="B5056">
        <v>23620</v>
      </c>
      <c r="C5056">
        <v>1</v>
      </c>
      <c r="D5056">
        <v>2465.4699999999998</v>
      </c>
      <c r="E5056">
        <v>230301</v>
      </c>
    </row>
    <row r="5057" spans="1:5" x14ac:dyDescent="0.25">
      <c r="A5057" s="60">
        <v>236202</v>
      </c>
      <c r="B5057">
        <v>23620</v>
      </c>
      <c r="C5057">
        <v>2</v>
      </c>
      <c r="D5057">
        <v>4573.6499999999996</v>
      </c>
      <c r="E5057">
        <v>230301</v>
      </c>
    </row>
    <row r="5058" spans="1:5" x14ac:dyDescent="0.25">
      <c r="A5058" s="60">
        <v>236203</v>
      </c>
      <c r="B5058">
        <v>23620</v>
      </c>
      <c r="C5058">
        <v>3</v>
      </c>
      <c r="D5058">
        <v>7407.07</v>
      </c>
      <c r="E5058">
        <v>230301</v>
      </c>
    </row>
    <row r="5059" spans="1:5" x14ac:dyDescent="0.25">
      <c r="A5059" s="60">
        <v>179857</v>
      </c>
      <c r="B5059">
        <v>17985</v>
      </c>
      <c r="C5059">
        <v>7</v>
      </c>
      <c r="D5059">
        <v>983.68</v>
      </c>
      <c r="E5059">
        <v>230301</v>
      </c>
    </row>
    <row r="5060" spans="1:5" x14ac:dyDescent="0.25">
      <c r="A5060" s="60">
        <v>179851</v>
      </c>
      <c r="B5060">
        <v>17985</v>
      </c>
      <c r="C5060">
        <v>1</v>
      </c>
      <c r="D5060">
        <v>1959.78</v>
      </c>
      <c r="E5060">
        <v>230301</v>
      </c>
    </row>
    <row r="5061" spans="1:5" x14ac:dyDescent="0.25">
      <c r="A5061" s="60">
        <v>179852</v>
      </c>
      <c r="B5061">
        <v>17985</v>
      </c>
      <c r="C5061">
        <v>2</v>
      </c>
      <c r="D5061">
        <v>3446.33</v>
      </c>
      <c r="E5061">
        <v>230301</v>
      </c>
    </row>
    <row r="5062" spans="1:5" x14ac:dyDescent="0.25">
      <c r="A5062" s="60">
        <v>236191</v>
      </c>
      <c r="B5062">
        <v>23619</v>
      </c>
      <c r="C5062">
        <v>1</v>
      </c>
      <c r="D5062">
        <v>1879.82</v>
      </c>
      <c r="E5062">
        <v>230301</v>
      </c>
    </row>
    <row r="5063" spans="1:5" x14ac:dyDescent="0.25">
      <c r="A5063" s="60">
        <v>236192</v>
      </c>
      <c r="B5063">
        <v>23619</v>
      </c>
      <c r="C5063">
        <v>2</v>
      </c>
      <c r="D5063">
        <v>3689.99</v>
      </c>
      <c r="E5063">
        <v>230301</v>
      </c>
    </row>
    <row r="5064" spans="1:5" x14ac:dyDescent="0.25">
      <c r="A5064" s="60">
        <v>236193</v>
      </c>
      <c r="B5064">
        <v>23619</v>
      </c>
      <c r="C5064">
        <v>3</v>
      </c>
      <c r="D5064">
        <v>6091.98</v>
      </c>
      <c r="E5064">
        <v>230301</v>
      </c>
    </row>
    <row r="5065" spans="1:5" x14ac:dyDescent="0.25">
      <c r="A5065" s="60">
        <v>179832</v>
      </c>
      <c r="B5065">
        <v>17983</v>
      </c>
      <c r="C5065">
        <v>2</v>
      </c>
      <c r="D5065">
        <v>920.01</v>
      </c>
      <c r="E5065">
        <v>230301</v>
      </c>
    </row>
    <row r="5066" spans="1:5" x14ac:dyDescent="0.25">
      <c r="A5066" s="60">
        <v>179831</v>
      </c>
      <c r="B5066">
        <v>17983</v>
      </c>
      <c r="C5066">
        <v>1</v>
      </c>
      <c r="D5066">
        <v>1615.47</v>
      </c>
      <c r="E5066">
        <v>230301</v>
      </c>
    </row>
    <row r="5067" spans="1:5" x14ac:dyDescent="0.25">
      <c r="A5067" s="60">
        <v>290331</v>
      </c>
      <c r="B5067">
        <v>29033</v>
      </c>
      <c r="C5067">
        <v>1</v>
      </c>
      <c r="D5067">
        <v>1515</v>
      </c>
      <c r="E5067">
        <v>230301</v>
      </c>
    </row>
    <row r="5068" spans="1:5" x14ac:dyDescent="0.25">
      <c r="A5068" s="60">
        <v>285101</v>
      </c>
      <c r="B5068">
        <v>28510</v>
      </c>
      <c r="C5068">
        <v>1</v>
      </c>
      <c r="D5068">
        <v>1315</v>
      </c>
      <c r="E5068">
        <v>230301</v>
      </c>
    </row>
    <row r="5069" spans="1:5" x14ac:dyDescent="0.25">
      <c r="A5069" s="60">
        <v>285102</v>
      </c>
      <c r="B5069">
        <v>28510</v>
      </c>
      <c r="C5069">
        <v>2</v>
      </c>
      <c r="D5069">
        <v>1975</v>
      </c>
      <c r="E5069">
        <v>230301</v>
      </c>
    </row>
    <row r="5070" spans="1:5" x14ac:dyDescent="0.25">
      <c r="A5070" s="60">
        <v>263111</v>
      </c>
      <c r="B5070">
        <v>26311</v>
      </c>
      <c r="C5070">
        <v>1</v>
      </c>
      <c r="D5070">
        <v>8507.73</v>
      </c>
      <c r="E5070">
        <v>230301</v>
      </c>
    </row>
    <row r="5071" spans="1:5" x14ac:dyDescent="0.25">
      <c r="A5071" s="60">
        <v>171322</v>
      </c>
      <c r="B5071">
        <v>17132</v>
      </c>
      <c r="C5071">
        <v>2</v>
      </c>
      <c r="D5071">
        <v>1733.03</v>
      </c>
      <c r="E5071">
        <v>230216</v>
      </c>
    </row>
    <row r="5072" spans="1:5" x14ac:dyDescent="0.25">
      <c r="A5072" s="60">
        <v>203831</v>
      </c>
      <c r="B5072">
        <v>20383</v>
      </c>
      <c r="C5072">
        <v>1</v>
      </c>
      <c r="D5072">
        <v>986.41</v>
      </c>
      <c r="E5072">
        <v>230216</v>
      </c>
    </row>
    <row r="5073" spans="1:5" x14ac:dyDescent="0.25">
      <c r="A5073" s="60">
        <v>203832</v>
      </c>
      <c r="B5073">
        <v>20383</v>
      </c>
      <c r="C5073">
        <v>2</v>
      </c>
      <c r="D5073">
        <v>1972.5</v>
      </c>
      <c r="E5073">
        <v>230216</v>
      </c>
    </row>
    <row r="5074" spans="1:5" x14ac:dyDescent="0.25">
      <c r="A5074" s="60">
        <v>203851</v>
      </c>
      <c r="B5074">
        <v>20385</v>
      </c>
      <c r="C5074">
        <v>1</v>
      </c>
      <c r="D5074">
        <v>2450.19</v>
      </c>
      <c r="E5074">
        <v>230216</v>
      </c>
    </row>
    <row r="5075" spans="1:5" x14ac:dyDescent="0.25">
      <c r="A5075" s="60">
        <v>203852</v>
      </c>
      <c r="B5075">
        <v>20385</v>
      </c>
      <c r="C5075">
        <v>2</v>
      </c>
      <c r="D5075">
        <v>4714.0600000000004</v>
      </c>
      <c r="E5075">
        <v>230216</v>
      </c>
    </row>
    <row r="5076" spans="1:5" x14ac:dyDescent="0.25">
      <c r="A5076" s="60">
        <v>203853</v>
      </c>
      <c r="B5076">
        <v>20385</v>
      </c>
      <c r="C5076">
        <v>3</v>
      </c>
      <c r="D5076">
        <v>7412.64</v>
      </c>
      <c r="E5076">
        <v>230216</v>
      </c>
    </row>
    <row r="5077" spans="1:5" x14ac:dyDescent="0.25">
      <c r="A5077" s="60">
        <v>217461</v>
      </c>
      <c r="B5077">
        <v>21746</v>
      </c>
      <c r="C5077">
        <v>1</v>
      </c>
      <c r="D5077">
        <v>1694.41</v>
      </c>
      <c r="E5077">
        <v>230216</v>
      </c>
    </row>
    <row r="5078" spans="1:5" x14ac:dyDescent="0.25">
      <c r="A5078" s="60">
        <v>217462</v>
      </c>
      <c r="B5078">
        <v>21746</v>
      </c>
      <c r="C5078">
        <v>2</v>
      </c>
      <c r="D5078">
        <v>3285.62</v>
      </c>
      <c r="E5078">
        <v>230216</v>
      </c>
    </row>
    <row r="5079" spans="1:5" x14ac:dyDescent="0.25">
      <c r="A5079" s="60">
        <v>217463</v>
      </c>
      <c r="B5079">
        <v>21746</v>
      </c>
      <c r="C5079">
        <v>3</v>
      </c>
      <c r="D5079">
        <v>4857.18</v>
      </c>
      <c r="E5079">
        <v>230216</v>
      </c>
    </row>
    <row r="5080" spans="1:5" x14ac:dyDescent="0.25">
      <c r="A5080" s="60">
        <v>203841</v>
      </c>
      <c r="B5080">
        <v>20384</v>
      </c>
      <c r="C5080">
        <v>1</v>
      </c>
      <c r="D5080">
        <v>1866.75</v>
      </c>
      <c r="E5080">
        <v>230216</v>
      </c>
    </row>
    <row r="5081" spans="1:5" x14ac:dyDescent="0.25">
      <c r="A5081" s="60">
        <v>203842</v>
      </c>
      <c r="B5081">
        <v>20384</v>
      </c>
      <c r="C5081">
        <v>2</v>
      </c>
      <c r="D5081">
        <v>3713.73</v>
      </c>
      <c r="E5081">
        <v>230216</v>
      </c>
    </row>
    <row r="5082" spans="1:5" x14ac:dyDescent="0.25">
      <c r="A5082" s="60">
        <v>203843</v>
      </c>
      <c r="B5082">
        <v>20384</v>
      </c>
      <c r="C5082">
        <v>3</v>
      </c>
      <c r="D5082">
        <v>6084.27</v>
      </c>
      <c r="E5082">
        <v>230216</v>
      </c>
    </row>
    <row r="5083" spans="1:5" x14ac:dyDescent="0.25">
      <c r="A5083" s="60">
        <v>264826</v>
      </c>
      <c r="B5083">
        <v>26482</v>
      </c>
      <c r="C5083">
        <v>6</v>
      </c>
      <c r="D5083">
        <v>1130.56</v>
      </c>
      <c r="E5083">
        <v>230215</v>
      </c>
    </row>
    <row r="5084" spans="1:5" x14ac:dyDescent="0.25">
      <c r="A5084" s="60">
        <v>264823</v>
      </c>
      <c r="B5084">
        <v>26482</v>
      </c>
      <c r="C5084">
        <v>3</v>
      </c>
      <c r="D5084">
        <v>3869.64</v>
      </c>
      <c r="E5084">
        <v>230215</v>
      </c>
    </row>
    <row r="5085" spans="1:5" x14ac:dyDescent="0.25">
      <c r="A5085" s="60">
        <v>264825</v>
      </c>
      <c r="B5085">
        <v>26482</v>
      </c>
      <c r="C5085">
        <v>5</v>
      </c>
      <c r="D5085">
        <v>1927.25</v>
      </c>
      <c r="E5085">
        <v>230215</v>
      </c>
    </row>
    <row r="5086" spans="1:5" x14ac:dyDescent="0.25">
      <c r="A5086" s="60">
        <v>264827</v>
      </c>
      <c r="B5086">
        <v>26482</v>
      </c>
      <c r="C5086">
        <v>7</v>
      </c>
      <c r="D5086">
        <v>1282.3</v>
      </c>
      <c r="E5086">
        <v>230215</v>
      </c>
    </row>
    <row r="5087" spans="1:5" x14ac:dyDescent="0.25">
      <c r="A5087" s="60">
        <v>264821</v>
      </c>
      <c r="B5087">
        <v>26482</v>
      </c>
      <c r="C5087">
        <v>1</v>
      </c>
      <c r="D5087">
        <v>2211.4299999999998</v>
      </c>
      <c r="E5087">
        <v>230215</v>
      </c>
    </row>
    <row r="5088" spans="1:5" x14ac:dyDescent="0.25">
      <c r="A5088" s="60">
        <v>252781</v>
      </c>
      <c r="B5088">
        <v>25278</v>
      </c>
      <c r="C5088">
        <v>1</v>
      </c>
      <c r="D5088">
        <v>2579.7600000000002</v>
      </c>
      <c r="E5088">
        <v>230215</v>
      </c>
    </row>
    <row r="5089" spans="1:5" x14ac:dyDescent="0.25">
      <c r="A5089" s="60">
        <v>12842</v>
      </c>
      <c r="B5089">
        <v>1284</v>
      </c>
      <c r="C5089">
        <v>2</v>
      </c>
      <c r="D5089">
        <v>2078.16</v>
      </c>
      <c r="E5089">
        <v>230301</v>
      </c>
    </row>
    <row r="5090" spans="1:5" x14ac:dyDescent="0.25">
      <c r="A5090" s="60">
        <v>216311</v>
      </c>
      <c r="B5090">
        <v>21631</v>
      </c>
      <c r="C5090">
        <v>1</v>
      </c>
      <c r="D5090">
        <v>3112.63</v>
      </c>
      <c r="E5090">
        <v>230216</v>
      </c>
    </row>
    <row r="5091" spans="1:5" x14ac:dyDescent="0.25">
      <c r="A5091" s="60">
        <v>193171</v>
      </c>
      <c r="B5091">
        <v>19317</v>
      </c>
      <c r="C5091">
        <v>1</v>
      </c>
      <c r="D5091">
        <v>3845.25</v>
      </c>
      <c r="E5091">
        <v>230216</v>
      </c>
    </row>
    <row r="5092" spans="1:5" x14ac:dyDescent="0.25">
      <c r="A5092" s="60">
        <v>193174</v>
      </c>
      <c r="B5092">
        <v>19317</v>
      </c>
      <c r="C5092">
        <v>4</v>
      </c>
      <c r="D5092">
        <v>6541.56</v>
      </c>
      <c r="E5092">
        <v>230216</v>
      </c>
    </row>
    <row r="5093" spans="1:5" x14ac:dyDescent="0.25">
      <c r="A5093" s="60">
        <v>130691</v>
      </c>
      <c r="B5093">
        <v>13069</v>
      </c>
      <c r="C5093">
        <v>1</v>
      </c>
      <c r="D5093">
        <v>4732.7299999999996</v>
      </c>
      <c r="E5093">
        <v>230224</v>
      </c>
    </row>
    <row r="5094" spans="1:5" x14ac:dyDescent="0.25">
      <c r="A5094" s="60">
        <v>130692</v>
      </c>
      <c r="B5094">
        <v>13069</v>
      </c>
      <c r="C5094">
        <v>2</v>
      </c>
      <c r="D5094">
        <v>11976.47</v>
      </c>
      <c r="E5094">
        <v>230224</v>
      </c>
    </row>
    <row r="5095" spans="1:5" x14ac:dyDescent="0.25">
      <c r="A5095" s="60">
        <v>111791</v>
      </c>
      <c r="B5095">
        <v>11179</v>
      </c>
      <c r="C5095">
        <v>1</v>
      </c>
      <c r="D5095">
        <v>2380</v>
      </c>
      <c r="E5095">
        <v>230215</v>
      </c>
    </row>
    <row r="5096" spans="1:5" x14ac:dyDescent="0.25">
      <c r="A5096" s="60">
        <v>174491</v>
      </c>
      <c r="B5096">
        <v>17449</v>
      </c>
      <c r="C5096">
        <v>1</v>
      </c>
      <c r="D5096">
        <v>1680</v>
      </c>
      <c r="E5096">
        <v>220927</v>
      </c>
    </row>
    <row r="5097" spans="1:5" x14ac:dyDescent="0.25">
      <c r="A5097" s="60">
        <v>211251</v>
      </c>
      <c r="B5097">
        <v>21125</v>
      </c>
      <c r="C5097">
        <v>1</v>
      </c>
      <c r="D5097">
        <v>4775.25</v>
      </c>
      <c r="E5097">
        <v>230228</v>
      </c>
    </row>
    <row r="5098" spans="1:5" x14ac:dyDescent="0.25">
      <c r="A5098" s="60">
        <v>211252</v>
      </c>
      <c r="B5098">
        <v>21125</v>
      </c>
      <c r="C5098">
        <v>2</v>
      </c>
      <c r="D5098">
        <v>9152.83</v>
      </c>
      <c r="E5098">
        <v>230228</v>
      </c>
    </row>
    <row r="5099" spans="1:5" x14ac:dyDescent="0.25">
      <c r="A5099" s="60">
        <v>12891</v>
      </c>
      <c r="B5099">
        <v>1289</v>
      </c>
      <c r="C5099">
        <v>1</v>
      </c>
      <c r="D5099">
        <v>2423.0300000000002</v>
      </c>
      <c r="E5099">
        <v>230215</v>
      </c>
    </row>
    <row r="5100" spans="1:5" x14ac:dyDescent="0.25">
      <c r="A5100" s="60">
        <v>293183</v>
      </c>
      <c r="B5100">
        <v>29318</v>
      </c>
      <c r="C5100">
        <v>3</v>
      </c>
      <c r="D5100">
        <v>2249.5100000000002</v>
      </c>
      <c r="E5100">
        <v>221216</v>
      </c>
    </row>
    <row r="5101" spans="1:5" x14ac:dyDescent="0.25">
      <c r="A5101" s="60">
        <v>2931811</v>
      </c>
      <c r="B5101">
        <v>29318</v>
      </c>
      <c r="C5101">
        <v>11</v>
      </c>
      <c r="D5101">
        <v>3285.79</v>
      </c>
      <c r="E5101">
        <v>221216</v>
      </c>
    </row>
    <row r="5102" spans="1:5" x14ac:dyDescent="0.25">
      <c r="A5102" s="60">
        <v>2931812</v>
      </c>
      <c r="B5102">
        <v>29318</v>
      </c>
      <c r="C5102">
        <v>12</v>
      </c>
      <c r="D5102">
        <v>3172</v>
      </c>
      <c r="E5102">
        <v>221216</v>
      </c>
    </row>
    <row r="5103" spans="1:5" x14ac:dyDescent="0.25">
      <c r="A5103" s="60">
        <v>293187</v>
      </c>
      <c r="B5103">
        <v>29318</v>
      </c>
      <c r="C5103">
        <v>7</v>
      </c>
      <c r="D5103">
        <v>3773.84</v>
      </c>
      <c r="E5103">
        <v>221216</v>
      </c>
    </row>
    <row r="5104" spans="1:5" x14ac:dyDescent="0.25">
      <c r="A5104" s="60">
        <v>293188</v>
      </c>
      <c r="B5104">
        <v>29318</v>
      </c>
      <c r="C5104">
        <v>8</v>
      </c>
      <c r="D5104">
        <v>3760.21</v>
      </c>
      <c r="E5104">
        <v>221216</v>
      </c>
    </row>
    <row r="5105" spans="1:5" x14ac:dyDescent="0.25">
      <c r="A5105" s="60">
        <v>293182</v>
      </c>
      <c r="B5105">
        <v>29318</v>
      </c>
      <c r="C5105">
        <v>2</v>
      </c>
      <c r="D5105">
        <v>2325.31</v>
      </c>
      <c r="E5105">
        <v>221216</v>
      </c>
    </row>
    <row r="5106" spans="1:5" x14ac:dyDescent="0.25">
      <c r="A5106" s="60">
        <v>2931810</v>
      </c>
      <c r="B5106">
        <v>29318</v>
      </c>
      <c r="C5106">
        <v>10</v>
      </c>
      <c r="D5106">
        <v>3348.95</v>
      </c>
      <c r="E5106">
        <v>221216</v>
      </c>
    </row>
    <row r="5107" spans="1:5" x14ac:dyDescent="0.25">
      <c r="A5107" s="60">
        <v>2931813</v>
      </c>
      <c r="B5107">
        <v>29318</v>
      </c>
      <c r="C5107">
        <v>13</v>
      </c>
      <c r="D5107">
        <v>3121.47</v>
      </c>
      <c r="E5107">
        <v>221216</v>
      </c>
    </row>
    <row r="5108" spans="1:5" x14ac:dyDescent="0.25">
      <c r="A5108" s="60">
        <v>293185</v>
      </c>
      <c r="B5108">
        <v>29318</v>
      </c>
      <c r="C5108">
        <v>5</v>
      </c>
      <c r="D5108">
        <v>3869.59</v>
      </c>
      <c r="E5108">
        <v>221216</v>
      </c>
    </row>
    <row r="5109" spans="1:5" x14ac:dyDescent="0.25">
      <c r="A5109" s="60">
        <v>293186</v>
      </c>
      <c r="B5109">
        <v>29318</v>
      </c>
      <c r="C5109">
        <v>6</v>
      </c>
      <c r="D5109">
        <v>3787.55</v>
      </c>
      <c r="E5109">
        <v>221216</v>
      </c>
    </row>
    <row r="5110" spans="1:5" x14ac:dyDescent="0.25">
      <c r="A5110" s="60">
        <v>293181</v>
      </c>
      <c r="B5110">
        <v>29318</v>
      </c>
      <c r="C5110">
        <v>1</v>
      </c>
      <c r="D5110">
        <v>2502.2600000000002</v>
      </c>
      <c r="E5110">
        <v>221216</v>
      </c>
    </row>
    <row r="5111" spans="1:5" x14ac:dyDescent="0.25">
      <c r="A5111" s="60">
        <v>293189</v>
      </c>
      <c r="B5111">
        <v>29318</v>
      </c>
      <c r="C5111">
        <v>9</v>
      </c>
      <c r="D5111">
        <v>3450.02</v>
      </c>
      <c r="E5111">
        <v>221216</v>
      </c>
    </row>
    <row r="5112" spans="1:5" x14ac:dyDescent="0.25">
      <c r="A5112" s="60">
        <v>293184</v>
      </c>
      <c r="B5112">
        <v>29318</v>
      </c>
      <c r="C5112">
        <v>4</v>
      </c>
      <c r="D5112">
        <v>4101.97</v>
      </c>
      <c r="E5112">
        <v>221216</v>
      </c>
    </row>
    <row r="5113" spans="1:5" x14ac:dyDescent="0.25">
      <c r="A5113" s="60">
        <v>227031</v>
      </c>
      <c r="B5113">
        <v>22703</v>
      </c>
      <c r="C5113">
        <v>1</v>
      </c>
      <c r="D5113">
        <v>2641.24</v>
      </c>
      <c r="E5113">
        <v>230301</v>
      </c>
    </row>
    <row r="5114" spans="1:5" x14ac:dyDescent="0.25">
      <c r="A5114" s="60">
        <v>227032</v>
      </c>
      <c r="B5114">
        <v>22703</v>
      </c>
      <c r="C5114">
        <v>2</v>
      </c>
      <c r="D5114">
        <v>4939.74</v>
      </c>
      <c r="E5114">
        <v>230301</v>
      </c>
    </row>
    <row r="5115" spans="1:5" x14ac:dyDescent="0.25">
      <c r="A5115" s="60">
        <v>296581</v>
      </c>
      <c r="B5115">
        <v>29658</v>
      </c>
      <c r="C5115">
        <v>1</v>
      </c>
      <c r="D5115">
        <v>5673.53</v>
      </c>
      <c r="E5115">
        <v>230301</v>
      </c>
    </row>
    <row r="5116" spans="1:5" x14ac:dyDescent="0.25">
      <c r="A5116" s="60">
        <v>227021</v>
      </c>
      <c r="B5116">
        <v>22702</v>
      </c>
      <c r="C5116">
        <v>1</v>
      </c>
      <c r="D5116">
        <v>2032.13</v>
      </c>
      <c r="E5116">
        <v>230301</v>
      </c>
    </row>
    <row r="5117" spans="1:5" x14ac:dyDescent="0.25">
      <c r="A5117" s="60">
        <v>227022</v>
      </c>
      <c r="B5117">
        <v>22702</v>
      </c>
      <c r="C5117">
        <v>2</v>
      </c>
      <c r="D5117">
        <v>3975.78</v>
      </c>
      <c r="E5117">
        <v>230301</v>
      </c>
    </row>
    <row r="5118" spans="1:5" x14ac:dyDescent="0.25">
      <c r="A5118" s="60">
        <v>271921</v>
      </c>
      <c r="B5118">
        <v>27192</v>
      </c>
      <c r="C5118">
        <v>1</v>
      </c>
      <c r="D5118">
        <v>6469.51</v>
      </c>
      <c r="E5118">
        <v>230301</v>
      </c>
    </row>
    <row r="5119" spans="1:5" x14ac:dyDescent="0.25">
      <c r="A5119" s="60">
        <v>271922</v>
      </c>
      <c r="B5119">
        <v>27192</v>
      </c>
      <c r="C5119">
        <v>2</v>
      </c>
      <c r="D5119">
        <v>6744.53</v>
      </c>
      <c r="E5119">
        <v>230301</v>
      </c>
    </row>
    <row r="5120" spans="1:5" x14ac:dyDescent="0.25">
      <c r="A5120" s="60">
        <v>233501</v>
      </c>
      <c r="B5120">
        <v>23350</v>
      </c>
      <c r="C5120">
        <v>1</v>
      </c>
      <c r="D5120">
        <v>4109.67</v>
      </c>
      <c r="E5120">
        <v>230301</v>
      </c>
    </row>
    <row r="5121" spans="1:5" x14ac:dyDescent="0.25">
      <c r="A5121" s="60">
        <v>233502</v>
      </c>
      <c r="B5121">
        <v>23350</v>
      </c>
      <c r="C5121">
        <v>2</v>
      </c>
      <c r="D5121">
        <v>5086.5600000000004</v>
      </c>
      <c r="E5121">
        <v>230301</v>
      </c>
    </row>
    <row r="5122" spans="1:5" x14ac:dyDescent="0.25">
      <c r="A5122" s="60">
        <v>233503</v>
      </c>
      <c r="B5122">
        <v>23350</v>
      </c>
      <c r="C5122">
        <v>3</v>
      </c>
      <c r="D5122">
        <v>6129.49</v>
      </c>
      <c r="E5122">
        <v>230301</v>
      </c>
    </row>
    <row r="5123" spans="1:5" x14ac:dyDescent="0.25">
      <c r="A5123" s="60">
        <v>233504</v>
      </c>
      <c r="B5123">
        <v>23350</v>
      </c>
      <c r="C5123">
        <v>4</v>
      </c>
      <c r="D5123">
        <v>6454.89</v>
      </c>
      <c r="E5123">
        <v>230301</v>
      </c>
    </row>
    <row r="5124" spans="1:5" x14ac:dyDescent="0.25">
      <c r="A5124" s="60">
        <v>233505</v>
      </c>
      <c r="B5124">
        <v>23350</v>
      </c>
      <c r="C5124">
        <v>5</v>
      </c>
      <c r="D5124">
        <v>6656.61</v>
      </c>
      <c r="E5124">
        <v>230301</v>
      </c>
    </row>
    <row r="5125" spans="1:5" x14ac:dyDescent="0.25">
      <c r="A5125" s="60">
        <v>283451</v>
      </c>
      <c r="B5125">
        <v>28345</v>
      </c>
      <c r="C5125">
        <v>1</v>
      </c>
      <c r="D5125">
        <v>8217.59</v>
      </c>
      <c r="E5125">
        <v>230301</v>
      </c>
    </row>
    <row r="5126" spans="1:5" x14ac:dyDescent="0.25">
      <c r="A5126" s="60">
        <v>283452</v>
      </c>
      <c r="B5126">
        <v>28345</v>
      </c>
      <c r="C5126">
        <v>2</v>
      </c>
      <c r="D5126">
        <v>8315.58</v>
      </c>
      <c r="E5126">
        <v>230301</v>
      </c>
    </row>
    <row r="5127" spans="1:5" x14ac:dyDescent="0.25">
      <c r="A5127" s="60">
        <v>283453</v>
      </c>
      <c r="B5127">
        <v>28345</v>
      </c>
      <c r="C5127">
        <v>3</v>
      </c>
      <c r="D5127">
        <v>9435.75</v>
      </c>
      <c r="E5127">
        <v>230301</v>
      </c>
    </row>
    <row r="5128" spans="1:5" x14ac:dyDescent="0.25">
      <c r="A5128" s="60">
        <v>275001</v>
      </c>
      <c r="B5128">
        <v>27500</v>
      </c>
      <c r="C5128">
        <v>1</v>
      </c>
      <c r="D5128">
        <v>4990</v>
      </c>
      <c r="E5128">
        <v>230216</v>
      </c>
    </row>
    <row r="5129" spans="1:5" x14ac:dyDescent="0.25">
      <c r="A5129" s="60">
        <v>167651</v>
      </c>
      <c r="B5129">
        <v>16765</v>
      </c>
      <c r="C5129">
        <v>1</v>
      </c>
      <c r="D5129">
        <v>3220.29</v>
      </c>
      <c r="E5129">
        <v>230216</v>
      </c>
    </row>
    <row r="5130" spans="1:5" x14ac:dyDescent="0.25">
      <c r="A5130" s="60">
        <v>268361</v>
      </c>
      <c r="B5130">
        <v>26836</v>
      </c>
      <c r="C5130">
        <v>1</v>
      </c>
      <c r="D5130">
        <v>2168.75</v>
      </c>
      <c r="E5130">
        <v>230216</v>
      </c>
    </row>
    <row r="5131" spans="1:5" x14ac:dyDescent="0.25">
      <c r="A5131" s="60">
        <v>174982</v>
      </c>
      <c r="B5131">
        <v>17498</v>
      </c>
      <c r="C5131">
        <v>2</v>
      </c>
      <c r="D5131">
        <v>1319</v>
      </c>
      <c r="E5131">
        <v>230227</v>
      </c>
    </row>
    <row r="5132" spans="1:5" x14ac:dyDescent="0.25">
      <c r="A5132" s="60">
        <v>174984</v>
      </c>
      <c r="B5132">
        <v>17498</v>
      </c>
      <c r="C5132">
        <v>4</v>
      </c>
      <c r="D5132">
        <v>1319</v>
      </c>
      <c r="E5132">
        <v>230227</v>
      </c>
    </row>
    <row r="5133" spans="1:5" x14ac:dyDescent="0.25">
      <c r="A5133" s="60">
        <v>174985</v>
      </c>
      <c r="B5133">
        <v>17498</v>
      </c>
      <c r="C5133">
        <v>5</v>
      </c>
      <c r="D5133">
        <v>5276</v>
      </c>
      <c r="E5133">
        <v>230227</v>
      </c>
    </row>
    <row r="5134" spans="1:5" x14ac:dyDescent="0.25">
      <c r="A5134" s="60">
        <v>174983</v>
      </c>
      <c r="B5134">
        <v>17498</v>
      </c>
      <c r="C5134">
        <v>3</v>
      </c>
      <c r="D5134">
        <v>5188</v>
      </c>
      <c r="E5134">
        <v>230227</v>
      </c>
    </row>
    <row r="5135" spans="1:5" x14ac:dyDescent="0.25">
      <c r="A5135" s="60">
        <v>94751</v>
      </c>
      <c r="B5135">
        <v>9475</v>
      </c>
      <c r="C5135">
        <v>1</v>
      </c>
      <c r="D5135">
        <v>964.75</v>
      </c>
      <c r="E5135">
        <v>230216</v>
      </c>
    </row>
    <row r="5136" spans="1:5" x14ac:dyDescent="0.25">
      <c r="A5136" s="60">
        <v>94752</v>
      </c>
      <c r="B5136">
        <v>9475</v>
      </c>
      <c r="C5136">
        <v>2</v>
      </c>
      <c r="D5136">
        <v>1569.76</v>
      </c>
      <c r="E5136">
        <v>230216</v>
      </c>
    </row>
    <row r="5137" spans="1:5" x14ac:dyDescent="0.25">
      <c r="A5137" s="60">
        <v>94753</v>
      </c>
      <c r="B5137">
        <v>9475</v>
      </c>
      <c r="C5137">
        <v>3</v>
      </c>
      <c r="D5137">
        <v>2264.2399999999998</v>
      </c>
      <c r="E5137">
        <v>230216</v>
      </c>
    </row>
    <row r="5138" spans="1:5" x14ac:dyDescent="0.25">
      <c r="A5138" s="60">
        <v>94754</v>
      </c>
      <c r="B5138">
        <v>9475</v>
      </c>
      <c r="C5138">
        <v>4</v>
      </c>
      <c r="D5138">
        <v>4627.0600000000004</v>
      </c>
      <c r="E5138">
        <v>230216</v>
      </c>
    </row>
    <row r="5139" spans="1:5" x14ac:dyDescent="0.25">
      <c r="A5139" s="60">
        <v>94756</v>
      </c>
      <c r="B5139">
        <v>9475</v>
      </c>
      <c r="C5139">
        <v>6</v>
      </c>
      <c r="D5139">
        <v>2510.83</v>
      </c>
      <c r="E5139">
        <v>230216</v>
      </c>
    </row>
    <row r="5140" spans="1:5" x14ac:dyDescent="0.25">
      <c r="A5140" s="60">
        <v>217891</v>
      </c>
      <c r="B5140">
        <v>21789</v>
      </c>
      <c r="C5140">
        <v>1</v>
      </c>
      <c r="D5140">
        <v>1498.1</v>
      </c>
      <c r="E5140">
        <v>230216</v>
      </c>
    </row>
    <row r="5141" spans="1:5" x14ac:dyDescent="0.25">
      <c r="A5141" s="60">
        <v>12984</v>
      </c>
      <c r="B5141">
        <v>1298</v>
      </c>
      <c r="C5141">
        <v>4</v>
      </c>
      <c r="D5141">
        <v>40495.56</v>
      </c>
      <c r="E5141">
        <v>220428</v>
      </c>
    </row>
    <row r="5142" spans="1:5" x14ac:dyDescent="0.25">
      <c r="A5142" s="60">
        <v>10501</v>
      </c>
      <c r="B5142">
        <v>1050</v>
      </c>
      <c r="C5142">
        <v>1</v>
      </c>
      <c r="D5142">
        <v>2229.79</v>
      </c>
      <c r="E5142">
        <v>230222</v>
      </c>
    </row>
    <row r="5143" spans="1:5" x14ac:dyDescent="0.25">
      <c r="A5143" s="60">
        <v>12964</v>
      </c>
      <c r="B5143">
        <v>1296</v>
      </c>
      <c r="C5143">
        <v>4</v>
      </c>
      <c r="D5143">
        <v>26587.37</v>
      </c>
      <c r="E5143">
        <v>230215</v>
      </c>
    </row>
    <row r="5144" spans="1:5" x14ac:dyDescent="0.25">
      <c r="A5144" s="60">
        <v>55221</v>
      </c>
      <c r="B5144">
        <v>5522</v>
      </c>
      <c r="C5144">
        <v>1</v>
      </c>
      <c r="D5144">
        <v>48077.3</v>
      </c>
      <c r="E5144">
        <v>230215</v>
      </c>
    </row>
    <row r="5145" spans="1:5" x14ac:dyDescent="0.25">
      <c r="A5145" s="60">
        <v>12951</v>
      </c>
      <c r="B5145">
        <v>1295</v>
      </c>
      <c r="C5145">
        <v>1</v>
      </c>
      <c r="D5145">
        <v>524.47</v>
      </c>
      <c r="E5145">
        <v>230301</v>
      </c>
    </row>
    <row r="5146" spans="1:5" x14ac:dyDescent="0.25">
      <c r="A5146" s="60">
        <v>12952</v>
      </c>
      <c r="B5146">
        <v>1295</v>
      </c>
      <c r="C5146">
        <v>2</v>
      </c>
      <c r="D5146">
        <v>1296.93</v>
      </c>
      <c r="E5146">
        <v>230301</v>
      </c>
    </row>
    <row r="5147" spans="1:5" x14ac:dyDescent="0.25">
      <c r="A5147" s="60">
        <v>12954</v>
      </c>
      <c r="B5147">
        <v>1295</v>
      </c>
      <c r="C5147">
        <v>4</v>
      </c>
      <c r="D5147">
        <v>1277.8499999999999</v>
      </c>
      <c r="E5147">
        <v>230301</v>
      </c>
    </row>
    <row r="5148" spans="1:5" x14ac:dyDescent="0.25">
      <c r="A5148" s="60">
        <v>12955</v>
      </c>
      <c r="B5148">
        <v>1295</v>
      </c>
      <c r="C5148">
        <v>5</v>
      </c>
      <c r="D5148">
        <v>1888.12</v>
      </c>
      <c r="E5148">
        <v>230301</v>
      </c>
    </row>
    <row r="5149" spans="1:5" x14ac:dyDescent="0.25">
      <c r="A5149" s="60">
        <v>296681</v>
      </c>
      <c r="B5149">
        <v>29668</v>
      </c>
      <c r="C5149">
        <v>1</v>
      </c>
      <c r="D5149">
        <v>41000</v>
      </c>
      <c r="E5149">
        <v>230111</v>
      </c>
    </row>
    <row r="5150" spans="1:5" x14ac:dyDescent="0.25">
      <c r="A5150" s="60">
        <v>237131</v>
      </c>
      <c r="B5150">
        <v>23713</v>
      </c>
      <c r="C5150">
        <v>1</v>
      </c>
      <c r="D5150">
        <v>1252.3900000000001</v>
      </c>
      <c r="E5150">
        <v>230217</v>
      </c>
    </row>
    <row r="5151" spans="1:5" x14ac:dyDescent="0.25">
      <c r="A5151" s="60">
        <v>101051</v>
      </c>
      <c r="B5151">
        <v>10105</v>
      </c>
      <c r="C5151">
        <v>1</v>
      </c>
      <c r="D5151">
        <v>548.29999999999995</v>
      </c>
      <c r="E5151">
        <v>230217</v>
      </c>
    </row>
    <row r="5152" spans="1:5" x14ac:dyDescent="0.25">
      <c r="A5152" s="60">
        <v>186612</v>
      </c>
      <c r="B5152">
        <v>18661</v>
      </c>
      <c r="C5152">
        <v>2</v>
      </c>
      <c r="D5152">
        <v>1565.5</v>
      </c>
      <c r="E5152">
        <v>230301</v>
      </c>
    </row>
    <row r="5153" spans="1:5" x14ac:dyDescent="0.25">
      <c r="A5153" s="60">
        <v>186614</v>
      </c>
      <c r="B5153">
        <v>18661</v>
      </c>
      <c r="C5153">
        <v>4</v>
      </c>
      <c r="D5153">
        <v>1565.5</v>
      </c>
      <c r="E5153">
        <v>230301</v>
      </c>
    </row>
    <row r="5154" spans="1:5" x14ac:dyDescent="0.25">
      <c r="A5154" s="60">
        <v>186613</v>
      </c>
      <c r="B5154">
        <v>18661</v>
      </c>
      <c r="C5154">
        <v>3</v>
      </c>
      <c r="D5154">
        <v>2574.4899999999998</v>
      </c>
      <c r="E5154">
        <v>230301</v>
      </c>
    </row>
    <row r="5155" spans="1:5" x14ac:dyDescent="0.25">
      <c r="A5155" s="60">
        <v>105993</v>
      </c>
      <c r="B5155">
        <v>10599</v>
      </c>
      <c r="C5155">
        <v>3</v>
      </c>
      <c r="D5155">
        <v>4242.67</v>
      </c>
      <c r="E5155">
        <v>230105</v>
      </c>
    </row>
    <row r="5156" spans="1:5" x14ac:dyDescent="0.25">
      <c r="A5156" s="60">
        <v>210051</v>
      </c>
      <c r="B5156">
        <v>21005</v>
      </c>
      <c r="C5156">
        <v>1</v>
      </c>
      <c r="D5156">
        <v>1558.03</v>
      </c>
      <c r="E5156">
        <v>230216</v>
      </c>
    </row>
    <row r="5157" spans="1:5" x14ac:dyDescent="0.25">
      <c r="A5157" s="60">
        <v>202001</v>
      </c>
      <c r="B5157">
        <v>20200</v>
      </c>
      <c r="C5157">
        <v>1</v>
      </c>
      <c r="D5157">
        <v>1475.36</v>
      </c>
      <c r="E5157">
        <v>230216</v>
      </c>
    </row>
    <row r="5158" spans="1:5" x14ac:dyDescent="0.25">
      <c r="A5158" s="60">
        <v>202011</v>
      </c>
      <c r="B5158">
        <v>20201</v>
      </c>
      <c r="C5158">
        <v>1</v>
      </c>
      <c r="D5158">
        <v>1372.8</v>
      </c>
      <c r="E5158">
        <v>230216</v>
      </c>
    </row>
    <row r="5159" spans="1:5" x14ac:dyDescent="0.25">
      <c r="A5159" s="60">
        <v>202012</v>
      </c>
      <c r="B5159">
        <v>20201</v>
      </c>
      <c r="C5159">
        <v>2</v>
      </c>
      <c r="D5159">
        <v>2348.52</v>
      </c>
      <c r="E5159">
        <v>230216</v>
      </c>
    </row>
    <row r="5160" spans="1:5" x14ac:dyDescent="0.25">
      <c r="A5160" s="60">
        <v>241181</v>
      </c>
      <c r="B5160">
        <v>24118</v>
      </c>
      <c r="C5160">
        <v>1</v>
      </c>
      <c r="D5160">
        <v>4580.46</v>
      </c>
      <c r="E5160">
        <v>230223</v>
      </c>
    </row>
    <row r="5161" spans="1:5" x14ac:dyDescent="0.25">
      <c r="A5161" s="60">
        <v>241182</v>
      </c>
      <c r="B5161">
        <v>24118</v>
      </c>
      <c r="C5161">
        <v>2</v>
      </c>
      <c r="D5161">
        <v>8863.92</v>
      </c>
      <c r="E5161">
        <v>230223</v>
      </c>
    </row>
    <row r="5162" spans="1:5" x14ac:dyDescent="0.25">
      <c r="A5162" s="60">
        <v>129873</v>
      </c>
      <c r="B5162">
        <v>12987</v>
      </c>
      <c r="C5162">
        <v>3</v>
      </c>
      <c r="D5162">
        <v>404.43</v>
      </c>
      <c r="E5162">
        <v>230215</v>
      </c>
    </row>
    <row r="5163" spans="1:5" x14ac:dyDescent="0.25">
      <c r="A5163" s="60">
        <v>129871</v>
      </c>
      <c r="B5163">
        <v>12987</v>
      </c>
      <c r="C5163">
        <v>1</v>
      </c>
      <c r="D5163">
        <v>1681.39</v>
      </c>
      <c r="E5163">
        <v>230215</v>
      </c>
    </row>
    <row r="5164" spans="1:5" x14ac:dyDescent="0.25">
      <c r="A5164" s="60">
        <v>129872</v>
      </c>
      <c r="B5164">
        <v>12987</v>
      </c>
      <c r="C5164">
        <v>2</v>
      </c>
      <c r="D5164">
        <v>3295.56</v>
      </c>
      <c r="E5164">
        <v>230215</v>
      </c>
    </row>
    <row r="5165" spans="1:5" x14ac:dyDescent="0.25">
      <c r="A5165" s="60">
        <v>134601</v>
      </c>
      <c r="B5165">
        <v>13460</v>
      </c>
      <c r="C5165">
        <v>1</v>
      </c>
      <c r="D5165">
        <v>452.01</v>
      </c>
      <c r="E5165">
        <v>230215</v>
      </c>
    </row>
    <row r="5166" spans="1:5" x14ac:dyDescent="0.25">
      <c r="A5166" s="60">
        <v>134602</v>
      </c>
      <c r="B5166">
        <v>13460</v>
      </c>
      <c r="C5166">
        <v>2</v>
      </c>
      <c r="D5166">
        <v>752.2</v>
      </c>
      <c r="E5166">
        <v>230215</v>
      </c>
    </row>
    <row r="5167" spans="1:5" x14ac:dyDescent="0.25">
      <c r="A5167" s="60">
        <v>54262</v>
      </c>
      <c r="B5167">
        <v>5426</v>
      </c>
      <c r="C5167">
        <v>2</v>
      </c>
      <c r="D5167">
        <v>15633.13</v>
      </c>
      <c r="E5167">
        <v>230301</v>
      </c>
    </row>
    <row r="5168" spans="1:5" x14ac:dyDescent="0.25">
      <c r="A5168" s="60">
        <v>1170513</v>
      </c>
      <c r="B5168">
        <v>11705</v>
      </c>
      <c r="C5168">
        <v>13</v>
      </c>
      <c r="D5168">
        <v>19019.25</v>
      </c>
      <c r="E5168">
        <v>230120</v>
      </c>
    </row>
    <row r="5169" spans="1:5" x14ac:dyDescent="0.25">
      <c r="A5169" s="60">
        <v>290931</v>
      </c>
      <c r="B5169">
        <v>29093</v>
      </c>
      <c r="C5169">
        <v>1</v>
      </c>
      <c r="D5169">
        <v>2038.35</v>
      </c>
      <c r="E5169">
        <v>230301</v>
      </c>
    </row>
    <row r="5170" spans="1:5" x14ac:dyDescent="0.25">
      <c r="A5170" s="60">
        <v>289761</v>
      </c>
      <c r="B5170">
        <v>28976</v>
      </c>
      <c r="C5170">
        <v>1</v>
      </c>
      <c r="D5170">
        <v>1210</v>
      </c>
      <c r="E5170">
        <v>230105</v>
      </c>
    </row>
    <row r="5171" spans="1:5" x14ac:dyDescent="0.25">
      <c r="A5171" s="60">
        <v>289762</v>
      </c>
      <c r="B5171">
        <v>28976</v>
      </c>
      <c r="C5171">
        <v>2</v>
      </c>
      <c r="D5171">
        <v>2020</v>
      </c>
      <c r="E5171">
        <v>230105</v>
      </c>
    </row>
    <row r="5172" spans="1:5" x14ac:dyDescent="0.25">
      <c r="A5172" s="60">
        <v>295641</v>
      </c>
      <c r="B5172">
        <v>29564</v>
      </c>
      <c r="C5172">
        <v>1</v>
      </c>
      <c r="D5172">
        <v>57995</v>
      </c>
      <c r="E5172">
        <v>221001</v>
      </c>
    </row>
    <row r="5173" spans="1:5" x14ac:dyDescent="0.25">
      <c r="A5173" s="60">
        <v>85266</v>
      </c>
      <c r="B5173">
        <v>8526</v>
      </c>
      <c r="C5173">
        <v>6</v>
      </c>
      <c r="D5173">
        <v>1477.26</v>
      </c>
      <c r="E5173">
        <v>230301</v>
      </c>
    </row>
    <row r="5174" spans="1:5" x14ac:dyDescent="0.25">
      <c r="A5174" s="60">
        <v>85265</v>
      </c>
      <c r="B5174">
        <v>8526</v>
      </c>
      <c r="C5174">
        <v>5</v>
      </c>
      <c r="D5174">
        <v>26535</v>
      </c>
      <c r="E5174">
        <v>200928</v>
      </c>
    </row>
    <row r="5175" spans="1:5" x14ac:dyDescent="0.25">
      <c r="A5175" s="60">
        <v>85267</v>
      </c>
      <c r="B5175">
        <v>8526</v>
      </c>
      <c r="C5175">
        <v>7</v>
      </c>
      <c r="D5175">
        <v>578.13</v>
      </c>
      <c r="E5175">
        <v>210301</v>
      </c>
    </row>
    <row r="5176" spans="1:5" x14ac:dyDescent="0.25">
      <c r="A5176" s="60">
        <v>85268</v>
      </c>
      <c r="B5176">
        <v>8526</v>
      </c>
      <c r="C5176">
        <v>8</v>
      </c>
      <c r="D5176">
        <v>909.98</v>
      </c>
      <c r="E5176">
        <v>201201</v>
      </c>
    </row>
    <row r="5177" spans="1:5" x14ac:dyDescent="0.25">
      <c r="A5177" s="60">
        <v>85263</v>
      </c>
      <c r="B5177">
        <v>8526</v>
      </c>
      <c r="C5177">
        <v>3</v>
      </c>
      <c r="D5177">
        <v>993.09</v>
      </c>
      <c r="E5177">
        <v>230301</v>
      </c>
    </row>
    <row r="5178" spans="1:5" x14ac:dyDescent="0.25">
      <c r="A5178" s="60">
        <v>195301</v>
      </c>
      <c r="B5178">
        <v>19530</v>
      </c>
      <c r="C5178">
        <v>1</v>
      </c>
      <c r="D5178">
        <v>48245.4</v>
      </c>
      <c r="E5178">
        <v>220428</v>
      </c>
    </row>
    <row r="5179" spans="1:5" x14ac:dyDescent="0.25">
      <c r="A5179" s="60">
        <v>276281</v>
      </c>
      <c r="B5179">
        <v>27628</v>
      </c>
      <c r="C5179">
        <v>1</v>
      </c>
      <c r="D5179">
        <v>1200</v>
      </c>
      <c r="E5179">
        <v>230105</v>
      </c>
    </row>
    <row r="5180" spans="1:5" x14ac:dyDescent="0.25">
      <c r="A5180" s="60">
        <v>276277</v>
      </c>
      <c r="B5180">
        <v>27627</v>
      </c>
      <c r="C5180">
        <v>7</v>
      </c>
      <c r="D5180">
        <v>35000</v>
      </c>
      <c r="E5180">
        <v>220201</v>
      </c>
    </row>
    <row r="5181" spans="1:5" x14ac:dyDescent="0.25">
      <c r="A5181" s="60">
        <v>276271</v>
      </c>
      <c r="B5181">
        <v>27627</v>
      </c>
      <c r="C5181">
        <v>1</v>
      </c>
      <c r="D5181">
        <v>850</v>
      </c>
      <c r="E5181">
        <v>230105</v>
      </c>
    </row>
    <row r="5182" spans="1:5" x14ac:dyDescent="0.25">
      <c r="A5182" s="60">
        <v>276275</v>
      </c>
      <c r="B5182">
        <v>27627</v>
      </c>
      <c r="C5182">
        <v>5</v>
      </c>
      <c r="D5182">
        <v>1270</v>
      </c>
      <c r="E5182">
        <v>230105</v>
      </c>
    </row>
    <row r="5183" spans="1:5" x14ac:dyDescent="0.25">
      <c r="A5183" s="60">
        <v>276272</v>
      </c>
      <c r="B5183">
        <v>27627</v>
      </c>
      <c r="C5183">
        <v>2</v>
      </c>
      <c r="D5183">
        <v>1750</v>
      </c>
      <c r="E5183">
        <v>230105</v>
      </c>
    </row>
    <row r="5184" spans="1:5" x14ac:dyDescent="0.25">
      <c r="A5184" s="60">
        <v>276276</v>
      </c>
      <c r="B5184">
        <v>27627</v>
      </c>
      <c r="C5184">
        <v>6</v>
      </c>
      <c r="D5184">
        <v>3550</v>
      </c>
      <c r="E5184">
        <v>230105</v>
      </c>
    </row>
    <row r="5185" spans="1:5" x14ac:dyDescent="0.25">
      <c r="A5185" s="60">
        <v>277733</v>
      </c>
      <c r="B5185">
        <v>27773</v>
      </c>
      <c r="C5185">
        <v>3</v>
      </c>
      <c r="D5185">
        <v>7820.06</v>
      </c>
      <c r="E5185">
        <v>220921</v>
      </c>
    </row>
    <row r="5186" spans="1:5" x14ac:dyDescent="0.25">
      <c r="A5186" s="60">
        <v>129042</v>
      </c>
      <c r="B5186">
        <v>12904</v>
      </c>
      <c r="C5186">
        <v>2</v>
      </c>
      <c r="D5186">
        <v>404.92</v>
      </c>
      <c r="E5186">
        <v>230102</v>
      </c>
    </row>
    <row r="5187" spans="1:5" x14ac:dyDescent="0.25">
      <c r="A5187" s="60">
        <v>209341</v>
      </c>
      <c r="B5187">
        <v>20934</v>
      </c>
      <c r="C5187">
        <v>1</v>
      </c>
      <c r="D5187">
        <v>1077.47</v>
      </c>
      <c r="E5187">
        <v>230216</v>
      </c>
    </row>
    <row r="5188" spans="1:5" x14ac:dyDescent="0.25">
      <c r="A5188" s="60">
        <v>82922</v>
      </c>
      <c r="B5188">
        <v>8292</v>
      </c>
      <c r="C5188">
        <v>2</v>
      </c>
      <c r="D5188">
        <v>67188.78</v>
      </c>
      <c r="E5188">
        <v>230215</v>
      </c>
    </row>
    <row r="5189" spans="1:5" x14ac:dyDescent="0.25">
      <c r="A5189" s="60">
        <v>59897</v>
      </c>
      <c r="B5189">
        <v>5989</v>
      </c>
      <c r="C5189">
        <v>7</v>
      </c>
      <c r="D5189">
        <v>796</v>
      </c>
      <c r="E5189">
        <v>230216</v>
      </c>
    </row>
    <row r="5190" spans="1:5" x14ac:dyDescent="0.25">
      <c r="A5190" s="60">
        <v>59899</v>
      </c>
      <c r="B5190">
        <v>5989</v>
      </c>
      <c r="C5190">
        <v>9</v>
      </c>
      <c r="D5190">
        <v>970</v>
      </c>
      <c r="E5190">
        <v>230216</v>
      </c>
    </row>
    <row r="5191" spans="1:5" x14ac:dyDescent="0.25">
      <c r="A5191" s="60">
        <v>59891</v>
      </c>
      <c r="B5191">
        <v>5989</v>
      </c>
      <c r="C5191">
        <v>1</v>
      </c>
      <c r="D5191">
        <v>1710</v>
      </c>
      <c r="E5191">
        <v>230216</v>
      </c>
    </row>
    <row r="5192" spans="1:5" x14ac:dyDescent="0.25">
      <c r="A5192" s="60">
        <v>59892</v>
      </c>
      <c r="B5192">
        <v>5989</v>
      </c>
      <c r="C5192">
        <v>2</v>
      </c>
      <c r="D5192">
        <v>2687</v>
      </c>
      <c r="E5192">
        <v>230216</v>
      </c>
    </row>
    <row r="5193" spans="1:5" x14ac:dyDescent="0.25">
      <c r="A5193" s="60">
        <v>194711</v>
      </c>
      <c r="B5193">
        <v>19471</v>
      </c>
      <c r="C5193">
        <v>1</v>
      </c>
      <c r="D5193">
        <v>1329</v>
      </c>
      <c r="E5193">
        <v>230216</v>
      </c>
    </row>
    <row r="5194" spans="1:5" x14ac:dyDescent="0.25">
      <c r="A5194" s="60">
        <v>167831</v>
      </c>
      <c r="B5194">
        <v>16783</v>
      </c>
      <c r="C5194">
        <v>1</v>
      </c>
      <c r="D5194">
        <v>1030</v>
      </c>
      <c r="E5194">
        <v>230216</v>
      </c>
    </row>
    <row r="5195" spans="1:5" x14ac:dyDescent="0.25">
      <c r="A5195" s="60">
        <v>167832</v>
      </c>
      <c r="B5195">
        <v>16783</v>
      </c>
      <c r="C5195">
        <v>2</v>
      </c>
      <c r="D5195">
        <v>2604</v>
      </c>
      <c r="E5195">
        <v>230216</v>
      </c>
    </row>
    <row r="5196" spans="1:5" x14ac:dyDescent="0.25">
      <c r="A5196" s="60">
        <v>195761</v>
      </c>
      <c r="B5196">
        <v>19576</v>
      </c>
      <c r="C5196">
        <v>1</v>
      </c>
      <c r="D5196">
        <v>925</v>
      </c>
      <c r="E5196">
        <v>230216</v>
      </c>
    </row>
    <row r="5197" spans="1:5" x14ac:dyDescent="0.25">
      <c r="A5197" s="60">
        <v>179121</v>
      </c>
      <c r="B5197">
        <v>17912</v>
      </c>
      <c r="C5197">
        <v>1</v>
      </c>
      <c r="D5197">
        <v>1420</v>
      </c>
      <c r="E5197">
        <v>230216</v>
      </c>
    </row>
    <row r="5198" spans="1:5" x14ac:dyDescent="0.25">
      <c r="A5198" s="60">
        <v>179122</v>
      </c>
      <c r="B5198">
        <v>17912</v>
      </c>
      <c r="C5198">
        <v>2</v>
      </c>
      <c r="D5198">
        <v>2464</v>
      </c>
      <c r="E5198">
        <v>230216</v>
      </c>
    </row>
    <row r="5199" spans="1:5" x14ac:dyDescent="0.25">
      <c r="A5199" s="60">
        <v>91463</v>
      </c>
      <c r="B5199">
        <v>9146</v>
      </c>
      <c r="C5199">
        <v>3</v>
      </c>
      <c r="D5199">
        <v>963</v>
      </c>
      <c r="E5199">
        <v>230216</v>
      </c>
    </row>
    <row r="5200" spans="1:5" x14ac:dyDescent="0.25">
      <c r="A5200" s="60">
        <v>91462</v>
      </c>
      <c r="B5200">
        <v>9146</v>
      </c>
      <c r="C5200">
        <v>2</v>
      </c>
      <c r="D5200">
        <v>1680</v>
      </c>
      <c r="E5200">
        <v>230216</v>
      </c>
    </row>
    <row r="5201" spans="1:5" x14ac:dyDescent="0.25">
      <c r="A5201" s="60">
        <v>91461</v>
      </c>
      <c r="B5201">
        <v>9146</v>
      </c>
      <c r="C5201">
        <v>1</v>
      </c>
      <c r="D5201">
        <v>3165</v>
      </c>
      <c r="E5201">
        <v>230216</v>
      </c>
    </row>
    <row r="5202" spans="1:5" x14ac:dyDescent="0.25">
      <c r="A5202" s="60">
        <v>212431</v>
      </c>
      <c r="B5202">
        <v>21243</v>
      </c>
      <c r="C5202">
        <v>1</v>
      </c>
      <c r="D5202">
        <v>1423.91</v>
      </c>
      <c r="E5202">
        <v>230110</v>
      </c>
    </row>
    <row r="5203" spans="1:5" x14ac:dyDescent="0.25">
      <c r="A5203" s="60">
        <v>211431</v>
      </c>
      <c r="B5203">
        <v>21143</v>
      </c>
      <c r="C5203">
        <v>1</v>
      </c>
      <c r="D5203">
        <v>1768.17</v>
      </c>
      <c r="E5203">
        <v>230110</v>
      </c>
    </row>
    <row r="5204" spans="1:5" x14ac:dyDescent="0.25">
      <c r="A5204" s="60">
        <v>290111</v>
      </c>
      <c r="B5204">
        <v>29011</v>
      </c>
      <c r="C5204">
        <v>1</v>
      </c>
      <c r="D5204">
        <v>1103.0899999999999</v>
      </c>
      <c r="E5204">
        <v>230110</v>
      </c>
    </row>
    <row r="5205" spans="1:5" x14ac:dyDescent="0.25">
      <c r="A5205" s="60">
        <v>206091</v>
      </c>
      <c r="B5205">
        <v>20609</v>
      </c>
      <c r="C5205">
        <v>1</v>
      </c>
      <c r="D5205">
        <v>1478.72</v>
      </c>
      <c r="E5205">
        <v>230110</v>
      </c>
    </row>
    <row r="5206" spans="1:5" x14ac:dyDescent="0.25">
      <c r="A5206" s="60">
        <v>203951</v>
      </c>
      <c r="B5206">
        <v>20395</v>
      </c>
      <c r="C5206">
        <v>1</v>
      </c>
      <c r="D5206">
        <v>789.13</v>
      </c>
      <c r="E5206">
        <v>230110</v>
      </c>
    </row>
    <row r="5207" spans="1:5" x14ac:dyDescent="0.25">
      <c r="A5207" s="60">
        <v>281011</v>
      </c>
      <c r="B5207">
        <v>28101</v>
      </c>
      <c r="C5207">
        <v>1</v>
      </c>
      <c r="D5207">
        <v>1084.43</v>
      </c>
      <c r="E5207">
        <v>230110</v>
      </c>
    </row>
    <row r="5208" spans="1:5" x14ac:dyDescent="0.25">
      <c r="A5208" s="60">
        <v>204341</v>
      </c>
      <c r="B5208">
        <v>20434</v>
      </c>
      <c r="C5208">
        <v>1</v>
      </c>
      <c r="D5208">
        <v>804.38</v>
      </c>
      <c r="E5208">
        <v>230110</v>
      </c>
    </row>
    <row r="5209" spans="1:5" x14ac:dyDescent="0.25">
      <c r="A5209" s="60">
        <v>188282</v>
      </c>
      <c r="B5209">
        <v>18828</v>
      </c>
      <c r="C5209">
        <v>2</v>
      </c>
      <c r="D5209">
        <v>864.85</v>
      </c>
      <c r="E5209">
        <v>230215</v>
      </c>
    </row>
    <row r="5210" spans="1:5" x14ac:dyDescent="0.25">
      <c r="A5210" s="60">
        <v>188281</v>
      </c>
      <c r="B5210">
        <v>18828</v>
      </c>
      <c r="C5210">
        <v>1</v>
      </c>
      <c r="D5210">
        <v>1211.72</v>
      </c>
      <c r="E5210">
        <v>230215</v>
      </c>
    </row>
    <row r="5211" spans="1:5" x14ac:dyDescent="0.25">
      <c r="A5211" s="60">
        <v>110402</v>
      </c>
      <c r="B5211">
        <v>11040</v>
      </c>
      <c r="C5211">
        <v>2</v>
      </c>
      <c r="D5211">
        <v>692.45</v>
      </c>
      <c r="E5211">
        <v>230215</v>
      </c>
    </row>
    <row r="5212" spans="1:5" x14ac:dyDescent="0.25">
      <c r="A5212" s="60">
        <v>110405</v>
      </c>
      <c r="B5212">
        <v>11040</v>
      </c>
      <c r="C5212">
        <v>5</v>
      </c>
      <c r="D5212">
        <v>1169.6600000000001</v>
      </c>
      <c r="E5212">
        <v>230215</v>
      </c>
    </row>
    <row r="5213" spans="1:5" x14ac:dyDescent="0.25">
      <c r="A5213" s="60">
        <v>110404</v>
      </c>
      <c r="B5213">
        <v>11040</v>
      </c>
      <c r="C5213">
        <v>4</v>
      </c>
      <c r="D5213">
        <v>1190.9000000000001</v>
      </c>
      <c r="E5213">
        <v>230215</v>
      </c>
    </row>
    <row r="5214" spans="1:5" x14ac:dyDescent="0.25">
      <c r="A5214" s="60">
        <v>192462</v>
      </c>
      <c r="B5214">
        <v>19246</v>
      </c>
      <c r="C5214">
        <v>2</v>
      </c>
      <c r="D5214">
        <v>2060.35</v>
      </c>
      <c r="E5214">
        <v>230215</v>
      </c>
    </row>
    <row r="5215" spans="1:5" x14ac:dyDescent="0.25">
      <c r="A5215" s="60">
        <v>287703</v>
      </c>
      <c r="B5215">
        <v>28770</v>
      </c>
      <c r="C5215">
        <v>3</v>
      </c>
      <c r="D5215">
        <v>2149.56</v>
      </c>
      <c r="E5215">
        <v>230215</v>
      </c>
    </row>
    <row r="5216" spans="1:5" x14ac:dyDescent="0.25">
      <c r="A5216" s="60">
        <v>287704</v>
      </c>
      <c r="B5216">
        <v>28770</v>
      </c>
      <c r="C5216">
        <v>4</v>
      </c>
      <c r="D5216">
        <v>4446.3999999999996</v>
      </c>
      <c r="E5216">
        <v>230215</v>
      </c>
    </row>
    <row r="5217" spans="1:5" x14ac:dyDescent="0.25">
      <c r="A5217" s="60">
        <v>287701</v>
      </c>
      <c r="B5217">
        <v>28770</v>
      </c>
      <c r="C5217">
        <v>1</v>
      </c>
      <c r="D5217">
        <v>1022.39</v>
      </c>
      <c r="E5217">
        <v>230215</v>
      </c>
    </row>
    <row r="5218" spans="1:5" x14ac:dyDescent="0.25">
      <c r="A5218" s="60">
        <v>287702</v>
      </c>
      <c r="B5218">
        <v>28770</v>
      </c>
      <c r="C5218">
        <v>2</v>
      </c>
      <c r="D5218">
        <v>2383.21</v>
      </c>
      <c r="E5218">
        <v>230215</v>
      </c>
    </row>
    <row r="5219" spans="1:5" x14ac:dyDescent="0.25">
      <c r="A5219" s="60">
        <v>228251</v>
      </c>
      <c r="B5219">
        <v>22825</v>
      </c>
      <c r="C5219">
        <v>1</v>
      </c>
      <c r="D5219">
        <v>1009.64</v>
      </c>
      <c r="E5219">
        <v>230215</v>
      </c>
    </row>
    <row r="5220" spans="1:5" x14ac:dyDescent="0.25">
      <c r="A5220" s="60">
        <v>257342</v>
      </c>
      <c r="B5220">
        <v>25734</v>
      </c>
      <c r="C5220">
        <v>2</v>
      </c>
      <c r="D5220">
        <v>1069.1199999999999</v>
      </c>
      <c r="E5220">
        <v>230215</v>
      </c>
    </row>
    <row r="5221" spans="1:5" x14ac:dyDescent="0.25">
      <c r="A5221" s="60">
        <v>257341</v>
      </c>
      <c r="B5221">
        <v>25734</v>
      </c>
      <c r="C5221">
        <v>1</v>
      </c>
      <c r="D5221">
        <v>1687.93</v>
      </c>
      <c r="E5221">
        <v>230215</v>
      </c>
    </row>
    <row r="5222" spans="1:5" x14ac:dyDescent="0.25">
      <c r="A5222" s="60">
        <v>273551</v>
      </c>
      <c r="B5222">
        <v>27355</v>
      </c>
      <c r="C5222">
        <v>1</v>
      </c>
      <c r="D5222">
        <v>88635.31</v>
      </c>
      <c r="E5222">
        <v>230301</v>
      </c>
    </row>
    <row r="5223" spans="1:5" x14ac:dyDescent="0.25">
      <c r="A5223" s="60">
        <v>244801</v>
      </c>
      <c r="B5223">
        <v>24480</v>
      </c>
      <c r="C5223">
        <v>1</v>
      </c>
      <c r="D5223">
        <v>992.19</v>
      </c>
      <c r="E5223">
        <v>230217</v>
      </c>
    </row>
    <row r="5224" spans="1:5" x14ac:dyDescent="0.25">
      <c r="A5224" s="60">
        <v>244802</v>
      </c>
      <c r="B5224">
        <v>24480</v>
      </c>
      <c r="C5224">
        <v>2</v>
      </c>
      <c r="D5224">
        <v>1691.97</v>
      </c>
      <c r="E5224">
        <v>230217</v>
      </c>
    </row>
    <row r="5225" spans="1:5" x14ac:dyDescent="0.25">
      <c r="A5225" s="60">
        <v>203011</v>
      </c>
      <c r="B5225">
        <v>20301</v>
      </c>
      <c r="C5225">
        <v>1</v>
      </c>
      <c r="D5225">
        <v>7504.53</v>
      </c>
      <c r="E5225">
        <v>230206</v>
      </c>
    </row>
    <row r="5226" spans="1:5" x14ac:dyDescent="0.25">
      <c r="A5226" s="60">
        <v>159201</v>
      </c>
      <c r="B5226">
        <v>15920</v>
      </c>
      <c r="C5226">
        <v>1</v>
      </c>
      <c r="D5226">
        <v>420.34</v>
      </c>
      <c r="E5226">
        <v>230216</v>
      </c>
    </row>
    <row r="5227" spans="1:5" x14ac:dyDescent="0.25">
      <c r="A5227" s="60">
        <v>159202</v>
      </c>
      <c r="B5227">
        <v>15920</v>
      </c>
      <c r="C5227">
        <v>2</v>
      </c>
      <c r="D5227">
        <v>1304.54</v>
      </c>
      <c r="E5227">
        <v>230216</v>
      </c>
    </row>
    <row r="5228" spans="1:5" x14ac:dyDescent="0.25">
      <c r="A5228" s="60">
        <v>159206</v>
      </c>
      <c r="B5228">
        <v>15920</v>
      </c>
      <c r="C5228">
        <v>6</v>
      </c>
      <c r="D5228">
        <v>1145.3499999999999</v>
      </c>
      <c r="E5228">
        <v>230216</v>
      </c>
    </row>
    <row r="5229" spans="1:5" x14ac:dyDescent="0.25">
      <c r="A5229" s="60">
        <v>159207</v>
      </c>
      <c r="B5229">
        <v>15920</v>
      </c>
      <c r="C5229">
        <v>7</v>
      </c>
      <c r="D5229">
        <v>1398.75</v>
      </c>
      <c r="E5229">
        <v>230216</v>
      </c>
    </row>
    <row r="5230" spans="1:5" x14ac:dyDescent="0.25">
      <c r="A5230" s="60">
        <v>159208</v>
      </c>
      <c r="B5230">
        <v>15920</v>
      </c>
      <c r="C5230">
        <v>8</v>
      </c>
      <c r="D5230">
        <v>1028.1500000000001</v>
      </c>
      <c r="E5230">
        <v>230216</v>
      </c>
    </row>
    <row r="5231" spans="1:5" x14ac:dyDescent="0.25">
      <c r="A5231" s="60">
        <v>159203</v>
      </c>
      <c r="B5231">
        <v>15920</v>
      </c>
      <c r="C5231">
        <v>3</v>
      </c>
      <c r="D5231">
        <v>1622.22</v>
      </c>
      <c r="E5231">
        <v>230216</v>
      </c>
    </row>
    <row r="5232" spans="1:5" x14ac:dyDescent="0.25">
      <c r="A5232" s="60">
        <v>171331</v>
      </c>
      <c r="B5232">
        <v>17133</v>
      </c>
      <c r="C5232">
        <v>1</v>
      </c>
      <c r="D5232">
        <v>1375.84</v>
      </c>
      <c r="E5232">
        <v>230216</v>
      </c>
    </row>
    <row r="5233" spans="1:5" x14ac:dyDescent="0.25">
      <c r="A5233" s="60">
        <v>93215</v>
      </c>
      <c r="B5233">
        <v>9321</v>
      </c>
      <c r="C5233">
        <v>5</v>
      </c>
      <c r="D5233">
        <v>29516</v>
      </c>
      <c r="E5233">
        <v>220624</v>
      </c>
    </row>
    <row r="5234" spans="1:5" x14ac:dyDescent="0.25">
      <c r="A5234" s="60">
        <v>93218</v>
      </c>
      <c r="B5234">
        <v>9321</v>
      </c>
      <c r="C5234">
        <v>8</v>
      </c>
      <c r="D5234">
        <v>1070.73</v>
      </c>
      <c r="E5234">
        <v>230301</v>
      </c>
    </row>
    <row r="5235" spans="1:5" x14ac:dyDescent="0.25">
      <c r="A5235" s="60">
        <v>93214</v>
      </c>
      <c r="B5235">
        <v>9321</v>
      </c>
      <c r="C5235">
        <v>4</v>
      </c>
      <c r="D5235">
        <v>1007.55</v>
      </c>
      <c r="E5235">
        <v>230301</v>
      </c>
    </row>
    <row r="5236" spans="1:5" x14ac:dyDescent="0.25">
      <c r="A5236" s="60">
        <v>290832</v>
      </c>
      <c r="B5236">
        <v>29083</v>
      </c>
      <c r="C5236">
        <v>2</v>
      </c>
      <c r="D5236">
        <v>1190</v>
      </c>
      <c r="E5236">
        <v>230105</v>
      </c>
    </row>
    <row r="5237" spans="1:5" x14ac:dyDescent="0.25">
      <c r="A5237" s="60">
        <v>290831</v>
      </c>
      <c r="B5237">
        <v>29083</v>
      </c>
      <c r="C5237">
        <v>1</v>
      </c>
      <c r="D5237">
        <v>860</v>
      </c>
      <c r="E5237">
        <v>230105</v>
      </c>
    </row>
    <row r="5238" spans="1:5" x14ac:dyDescent="0.25">
      <c r="A5238" s="60">
        <v>125261</v>
      </c>
      <c r="B5238">
        <v>12526</v>
      </c>
      <c r="C5238">
        <v>1</v>
      </c>
      <c r="D5238">
        <v>39417.42</v>
      </c>
      <c r="E5238">
        <v>230215</v>
      </c>
    </row>
    <row r="5239" spans="1:5" x14ac:dyDescent="0.25">
      <c r="A5239" s="60">
        <v>125262</v>
      </c>
      <c r="B5239">
        <v>12526</v>
      </c>
      <c r="C5239">
        <v>2</v>
      </c>
      <c r="D5239">
        <v>108995.13</v>
      </c>
      <c r="E5239">
        <v>230215</v>
      </c>
    </row>
    <row r="5240" spans="1:5" x14ac:dyDescent="0.25">
      <c r="A5240" s="60">
        <v>78923</v>
      </c>
      <c r="B5240">
        <v>7892</v>
      </c>
      <c r="C5240">
        <v>3</v>
      </c>
      <c r="D5240">
        <v>5263.86</v>
      </c>
      <c r="E5240">
        <v>230201</v>
      </c>
    </row>
    <row r="5241" spans="1:5" x14ac:dyDescent="0.25">
      <c r="A5241" s="60">
        <v>78921</v>
      </c>
      <c r="B5241">
        <v>7892</v>
      </c>
      <c r="C5241">
        <v>1</v>
      </c>
      <c r="D5241">
        <v>5263.86</v>
      </c>
      <c r="E5241">
        <v>230201</v>
      </c>
    </row>
    <row r="5242" spans="1:5" x14ac:dyDescent="0.25">
      <c r="A5242" s="60">
        <v>200581</v>
      </c>
      <c r="B5242">
        <v>20058</v>
      </c>
      <c r="C5242">
        <v>1</v>
      </c>
      <c r="D5242">
        <v>6878.81</v>
      </c>
      <c r="E5242">
        <v>230201</v>
      </c>
    </row>
    <row r="5243" spans="1:5" x14ac:dyDescent="0.25">
      <c r="A5243" s="60">
        <v>287871</v>
      </c>
      <c r="B5243">
        <v>28787</v>
      </c>
      <c r="C5243">
        <v>1</v>
      </c>
      <c r="D5243">
        <v>4665</v>
      </c>
      <c r="E5243">
        <v>230116</v>
      </c>
    </row>
    <row r="5244" spans="1:5" x14ac:dyDescent="0.25">
      <c r="A5244" s="60">
        <v>13121</v>
      </c>
      <c r="B5244">
        <v>1312</v>
      </c>
      <c r="C5244">
        <v>1</v>
      </c>
      <c r="D5244">
        <v>4404.67</v>
      </c>
      <c r="E5244">
        <v>230216</v>
      </c>
    </row>
    <row r="5245" spans="1:5" x14ac:dyDescent="0.25">
      <c r="A5245" s="60">
        <v>13174</v>
      </c>
      <c r="B5245">
        <v>1317</v>
      </c>
      <c r="C5245">
        <v>4</v>
      </c>
      <c r="D5245">
        <v>2183.87</v>
      </c>
      <c r="E5245">
        <v>230214</v>
      </c>
    </row>
    <row r="5246" spans="1:5" x14ac:dyDescent="0.25">
      <c r="A5246" s="60">
        <v>175201</v>
      </c>
      <c r="B5246">
        <v>17520</v>
      </c>
      <c r="C5246">
        <v>1</v>
      </c>
      <c r="D5246">
        <v>2230</v>
      </c>
      <c r="E5246">
        <v>230217</v>
      </c>
    </row>
    <row r="5247" spans="1:5" x14ac:dyDescent="0.25">
      <c r="A5247" s="60">
        <v>295941</v>
      </c>
      <c r="B5247">
        <v>29594</v>
      </c>
      <c r="C5247">
        <v>1</v>
      </c>
      <c r="D5247">
        <v>645.71</v>
      </c>
      <c r="E5247">
        <v>230216</v>
      </c>
    </row>
    <row r="5248" spans="1:5" x14ac:dyDescent="0.25">
      <c r="A5248" s="60">
        <v>270841</v>
      </c>
      <c r="B5248">
        <v>27084</v>
      </c>
      <c r="C5248">
        <v>1</v>
      </c>
      <c r="D5248">
        <v>960</v>
      </c>
      <c r="E5248">
        <v>220927</v>
      </c>
    </row>
    <row r="5249" spans="1:5" x14ac:dyDescent="0.25">
      <c r="A5249" s="60">
        <v>63436</v>
      </c>
      <c r="B5249">
        <v>6343</v>
      </c>
      <c r="C5249">
        <v>6</v>
      </c>
      <c r="D5249">
        <v>30597.21</v>
      </c>
      <c r="E5249">
        <v>230215</v>
      </c>
    </row>
    <row r="5250" spans="1:5" x14ac:dyDescent="0.25">
      <c r="A5250" s="60">
        <v>109841</v>
      </c>
      <c r="B5250">
        <v>10984</v>
      </c>
      <c r="C5250">
        <v>1</v>
      </c>
      <c r="D5250">
        <v>42835.74</v>
      </c>
      <c r="E5250">
        <v>230223</v>
      </c>
    </row>
    <row r="5251" spans="1:5" x14ac:dyDescent="0.25">
      <c r="A5251" s="60">
        <v>134621</v>
      </c>
      <c r="B5251">
        <v>13462</v>
      </c>
      <c r="C5251">
        <v>1</v>
      </c>
      <c r="D5251">
        <v>1581.25</v>
      </c>
      <c r="E5251">
        <v>230216</v>
      </c>
    </row>
    <row r="5252" spans="1:5" x14ac:dyDescent="0.25">
      <c r="A5252" s="60">
        <v>134622</v>
      </c>
      <c r="B5252">
        <v>13462</v>
      </c>
      <c r="C5252">
        <v>2</v>
      </c>
      <c r="D5252">
        <v>1038.43</v>
      </c>
      <c r="E5252">
        <v>230216</v>
      </c>
    </row>
    <row r="5253" spans="1:5" x14ac:dyDescent="0.25">
      <c r="A5253" s="60">
        <v>223291</v>
      </c>
      <c r="B5253">
        <v>22329</v>
      </c>
      <c r="C5253">
        <v>1</v>
      </c>
      <c r="D5253">
        <v>340</v>
      </c>
      <c r="E5253">
        <v>210122</v>
      </c>
    </row>
    <row r="5254" spans="1:5" x14ac:dyDescent="0.25">
      <c r="A5254" s="60">
        <v>223292</v>
      </c>
      <c r="B5254">
        <v>22329</v>
      </c>
      <c r="C5254">
        <v>2</v>
      </c>
      <c r="D5254">
        <v>660</v>
      </c>
      <c r="E5254">
        <v>210122</v>
      </c>
    </row>
    <row r="5255" spans="1:5" x14ac:dyDescent="0.25">
      <c r="A5255" s="60">
        <v>13285</v>
      </c>
      <c r="B5255">
        <v>1328</v>
      </c>
      <c r="C5255">
        <v>5</v>
      </c>
      <c r="D5255">
        <v>1012.85</v>
      </c>
      <c r="E5255">
        <v>230215</v>
      </c>
    </row>
    <row r="5256" spans="1:5" x14ac:dyDescent="0.25">
      <c r="A5256" s="60">
        <v>132812</v>
      </c>
      <c r="B5256">
        <v>1328</v>
      </c>
      <c r="C5256">
        <v>12</v>
      </c>
      <c r="D5256">
        <v>1012.59</v>
      </c>
      <c r="E5256">
        <v>230215</v>
      </c>
    </row>
    <row r="5257" spans="1:5" x14ac:dyDescent="0.25">
      <c r="A5257" s="60">
        <v>13283</v>
      </c>
      <c r="B5257">
        <v>1328</v>
      </c>
      <c r="C5257">
        <v>3</v>
      </c>
      <c r="D5257">
        <v>1866.66</v>
      </c>
      <c r="E5257">
        <v>230215</v>
      </c>
    </row>
    <row r="5258" spans="1:5" x14ac:dyDescent="0.25">
      <c r="A5258" s="60">
        <v>132813</v>
      </c>
      <c r="B5258">
        <v>1328</v>
      </c>
      <c r="C5258">
        <v>13</v>
      </c>
      <c r="D5258">
        <v>1866.84</v>
      </c>
      <c r="E5258">
        <v>230215</v>
      </c>
    </row>
    <row r="5259" spans="1:5" x14ac:dyDescent="0.25">
      <c r="A5259" s="60">
        <v>13287</v>
      </c>
      <c r="B5259">
        <v>1328</v>
      </c>
      <c r="C5259">
        <v>7</v>
      </c>
      <c r="D5259">
        <v>2887.2</v>
      </c>
      <c r="E5259">
        <v>230215</v>
      </c>
    </row>
    <row r="5260" spans="1:5" x14ac:dyDescent="0.25">
      <c r="A5260" s="60">
        <v>13282</v>
      </c>
      <c r="B5260">
        <v>1328</v>
      </c>
      <c r="C5260">
        <v>2</v>
      </c>
      <c r="D5260">
        <v>2308.64</v>
      </c>
      <c r="E5260">
        <v>230215</v>
      </c>
    </row>
    <row r="5261" spans="1:5" x14ac:dyDescent="0.25">
      <c r="A5261" s="60">
        <v>132810</v>
      </c>
      <c r="B5261">
        <v>1328</v>
      </c>
      <c r="C5261">
        <v>10</v>
      </c>
      <c r="D5261">
        <v>2308.64</v>
      </c>
      <c r="E5261">
        <v>230215</v>
      </c>
    </row>
    <row r="5262" spans="1:5" x14ac:dyDescent="0.25">
      <c r="A5262" s="60">
        <v>13288</v>
      </c>
      <c r="B5262">
        <v>1328</v>
      </c>
      <c r="C5262">
        <v>8</v>
      </c>
      <c r="D5262">
        <v>3771.1</v>
      </c>
      <c r="E5262">
        <v>230215</v>
      </c>
    </row>
    <row r="5263" spans="1:5" x14ac:dyDescent="0.25">
      <c r="A5263" s="60">
        <v>132811</v>
      </c>
      <c r="B5263">
        <v>1328</v>
      </c>
      <c r="C5263">
        <v>11</v>
      </c>
      <c r="D5263">
        <v>2854.06</v>
      </c>
      <c r="E5263">
        <v>230215</v>
      </c>
    </row>
    <row r="5264" spans="1:5" x14ac:dyDescent="0.25">
      <c r="A5264" s="60">
        <v>13289</v>
      </c>
      <c r="B5264">
        <v>1328</v>
      </c>
      <c r="C5264">
        <v>9</v>
      </c>
      <c r="D5264">
        <v>4802.74</v>
      </c>
      <c r="E5264">
        <v>230215</v>
      </c>
    </row>
    <row r="5265" spans="1:5" x14ac:dyDescent="0.25">
      <c r="A5265" s="60">
        <v>13284</v>
      </c>
      <c r="B5265">
        <v>1328</v>
      </c>
      <c r="C5265">
        <v>4</v>
      </c>
      <c r="D5265">
        <v>3699.02</v>
      </c>
      <c r="E5265">
        <v>230215</v>
      </c>
    </row>
    <row r="5266" spans="1:5" x14ac:dyDescent="0.25">
      <c r="A5266" s="60">
        <v>13281</v>
      </c>
      <c r="B5266">
        <v>1328</v>
      </c>
      <c r="C5266">
        <v>1</v>
      </c>
      <c r="D5266">
        <v>2854.1</v>
      </c>
      <c r="E5266">
        <v>230215</v>
      </c>
    </row>
    <row r="5267" spans="1:5" x14ac:dyDescent="0.25">
      <c r="A5267" s="60">
        <v>210171</v>
      </c>
      <c r="B5267">
        <v>21017</v>
      </c>
      <c r="C5267">
        <v>1</v>
      </c>
      <c r="D5267">
        <v>2489.2199999999998</v>
      </c>
      <c r="E5267">
        <v>230215</v>
      </c>
    </row>
    <row r="5268" spans="1:5" x14ac:dyDescent="0.25">
      <c r="A5268" s="60">
        <v>210172</v>
      </c>
      <c r="B5268">
        <v>21017</v>
      </c>
      <c r="C5268">
        <v>2</v>
      </c>
      <c r="D5268">
        <v>3978.29</v>
      </c>
      <c r="E5268">
        <v>230215</v>
      </c>
    </row>
    <row r="5269" spans="1:5" x14ac:dyDescent="0.25">
      <c r="A5269" s="60">
        <v>210173</v>
      </c>
      <c r="B5269">
        <v>21017</v>
      </c>
      <c r="C5269">
        <v>3</v>
      </c>
      <c r="D5269">
        <v>4984.6099999999997</v>
      </c>
      <c r="E5269">
        <v>230215</v>
      </c>
    </row>
    <row r="5270" spans="1:5" x14ac:dyDescent="0.25">
      <c r="A5270" s="60">
        <v>210174</v>
      </c>
      <c r="B5270">
        <v>21017</v>
      </c>
      <c r="C5270">
        <v>4</v>
      </c>
      <c r="D5270">
        <v>5924.44</v>
      </c>
      <c r="E5270">
        <v>230215</v>
      </c>
    </row>
    <row r="5271" spans="1:5" x14ac:dyDescent="0.25">
      <c r="A5271" s="60">
        <v>212191</v>
      </c>
      <c r="B5271">
        <v>21219</v>
      </c>
      <c r="C5271">
        <v>1</v>
      </c>
      <c r="D5271">
        <v>3217.45</v>
      </c>
      <c r="E5271">
        <v>230215</v>
      </c>
    </row>
    <row r="5272" spans="1:5" x14ac:dyDescent="0.25">
      <c r="A5272" s="60">
        <v>230221</v>
      </c>
      <c r="B5272">
        <v>23022</v>
      </c>
      <c r="C5272">
        <v>1</v>
      </c>
      <c r="D5272">
        <v>4015.16</v>
      </c>
      <c r="E5272">
        <v>230215</v>
      </c>
    </row>
    <row r="5273" spans="1:5" x14ac:dyDescent="0.25">
      <c r="A5273" s="60">
        <v>230229</v>
      </c>
      <c r="B5273">
        <v>23022</v>
      </c>
      <c r="C5273">
        <v>9</v>
      </c>
      <c r="D5273">
        <v>4034.7</v>
      </c>
      <c r="E5273">
        <v>230215</v>
      </c>
    </row>
    <row r="5274" spans="1:5" x14ac:dyDescent="0.25">
      <c r="A5274" s="60">
        <v>230224</v>
      </c>
      <c r="B5274">
        <v>23022</v>
      </c>
      <c r="C5274">
        <v>4</v>
      </c>
      <c r="D5274">
        <v>8003.96</v>
      </c>
      <c r="E5274">
        <v>230215</v>
      </c>
    </row>
    <row r="5275" spans="1:5" x14ac:dyDescent="0.25">
      <c r="A5275" s="60">
        <v>230222</v>
      </c>
      <c r="B5275">
        <v>23022</v>
      </c>
      <c r="C5275">
        <v>2</v>
      </c>
      <c r="D5275">
        <v>5070.5600000000004</v>
      </c>
      <c r="E5275">
        <v>230215</v>
      </c>
    </row>
    <row r="5276" spans="1:5" x14ac:dyDescent="0.25">
      <c r="A5276" s="60">
        <v>230227</v>
      </c>
      <c r="B5276">
        <v>23022</v>
      </c>
      <c r="C5276">
        <v>7</v>
      </c>
      <c r="D5276">
        <v>5092.33</v>
      </c>
      <c r="E5276">
        <v>230215</v>
      </c>
    </row>
    <row r="5277" spans="1:5" x14ac:dyDescent="0.25">
      <c r="A5277" s="60">
        <v>230225</v>
      </c>
      <c r="B5277">
        <v>23022</v>
      </c>
      <c r="C5277">
        <v>5</v>
      </c>
      <c r="D5277">
        <v>10344.69</v>
      </c>
      <c r="E5277">
        <v>230215</v>
      </c>
    </row>
    <row r="5278" spans="1:5" x14ac:dyDescent="0.25">
      <c r="A5278" s="60">
        <v>230223</v>
      </c>
      <c r="B5278">
        <v>23022</v>
      </c>
      <c r="C5278">
        <v>3</v>
      </c>
      <c r="D5278">
        <v>5437.11</v>
      </c>
      <c r="E5278">
        <v>230215</v>
      </c>
    </row>
    <row r="5279" spans="1:5" x14ac:dyDescent="0.25">
      <c r="A5279" s="60">
        <v>230228</v>
      </c>
      <c r="B5279">
        <v>23022</v>
      </c>
      <c r="C5279">
        <v>8</v>
      </c>
      <c r="D5279">
        <v>5556.5</v>
      </c>
      <c r="E5279">
        <v>230215</v>
      </c>
    </row>
    <row r="5280" spans="1:5" x14ac:dyDescent="0.25">
      <c r="A5280" s="60">
        <v>230226</v>
      </c>
      <c r="B5280">
        <v>23022</v>
      </c>
      <c r="C5280">
        <v>6</v>
      </c>
      <c r="D5280">
        <v>5066.3999999999996</v>
      </c>
      <c r="E5280">
        <v>211027</v>
      </c>
    </row>
    <row r="5281" spans="1:5" x14ac:dyDescent="0.25">
      <c r="A5281" s="60">
        <v>244831</v>
      </c>
      <c r="B5281">
        <v>24483</v>
      </c>
      <c r="C5281">
        <v>1</v>
      </c>
      <c r="D5281">
        <v>4178.75</v>
      </c>
      <c r="E5281">
        <v>230215</v>
      </c>
    </row>
    <row r="5282" spans="1:5" x14ac:dyDescent="0.25">
      <c r="A5282" s="60">
        <v>244833</v>
      </c>
      <c r="B5282">
        <v>24483</v>
      </c>
      <c r="C5282">
        <v>3</v>
      </c>
      <c r="D5282">
        <v>8333.51</v>
      </c>
      <c r="E5282">
        <v>230215</v>
      </c>
    </row>
    <row r="5283" spans="1:5" x14ac:dyDescent="0.25">
      <c r="A5283" s="60">
        <v>244832</v>
      </c>
      <c r="B5283">
        <v>24483</v>
      </c>
      <c r="C5283">
        <v>2</v>
      </c>
      <c r="D5283">
        <v>4761.03</v>
      </c>
      <c r="E5283">
        <v>230215</v>
      </c>
    </row>
    <row r="5284" spans="1:5" x14ac:dyDescent="0.25">
      <c r="A5284" s="60">
        <v>244834</v>
      </c>
      <c r="B5284">
        <v>24483</v>
      </c>
      <c r="C5284">
        <v>4</v>
      </c>
      <c r="D5284">
        <v>9489.2999999999993</v>
      </c>
      <c r="E5284">
        <v>230215</v>
      </c>
    </row>
    <row r="5285" spans="1:5" x14ac:dyDescent="0.25">
      <c r="A5285" s="60">
        <v>244841</v>
      </c>
      <c r="B5285">
        <v>24484</v>
      </c>
      <c r="C5285">
        <v>1</v>
      </c>
      <c r="D5285">
        <v>6273.04</v>
      </c>
      <c r="E5285">
        <v>230215</v>
      </c>
    </row>
    <row r="5286" spans="1:5" x14ac:dyDescent="0.25">
      <c r="A5286" s="60">
        <v>244842</v>
      </c>
      <c r="B5286">
        <v>24484</v>
      </c>
      <c r="C5286">
        <v>2</v>
      </c>
      <c r="D5286">
        <v>6549.18</v>
      </c>
      <c r="E5286">
        <v>230215</v>
      </c>
    </row>
    <row r="5287" spans="1:5" x14ac:dyDescent="0.25">
      <c r="A5287" s="60">
        <v>244843</v>
      </c>
      <c r="B5287">
        <v>24484</v>
      </c>
      <c r="C5287">
        <v>3</v>
      </c>
      <c r="D5287">
        <v>12347.26</v>
      </c>
      <c r="E5287">
        <v>230215</v>
      </c>
    </row>
    <row r="5288" spans="1:5" x14ac:dyDescent="0.25">
      <c r="A5288" s="60">
        <v>244844</v>
      </c>
      <c r="B5288">
        <v>24484</v>
      </c>
      <c r="C5288">
        <v>4</v>
      </c>
      <c r="D5288">
        <v>12851.64</v>
      </c>
      <c r="E5288">
        <v>230215</v>
      </c>
    </row>
    <row r="5289" spans="1:5" x14ac:dyDescent="0.25">
      <c r="A5289" s="60">
        <v>296481</v>
      </c>
      <c r="B5289">
        <v>29648</v>
      </c>
      <c r="C5289">
        <v>1</v>
      </c>
      <c r="D5289">
        <v>8536.1</v>
      </c>
      <c r="E5289">
        <v>230215</v>
      </c>
    </row>
    <row r="5290" spans="1:5" x14ac:dyDescent="0.25">
      <c r="A5290" s="60">
        <v>296482</v>
      </c>
      <c r="B5290">
        <v>29648</v>
      </c>
      <c r="C5290">
        <v>2</v>
      </c>
      <c r="D5290">
        <v>8536.1</v>
      </c>
      <c r="E5290">
        <v>230215</v>
      </c>
    </row>
    <row r="5291" spans="1:5" x14ac:dyDescent="0.25">
      <c r="A5291" s="60">
        <v>296483</v>
      </c>
      <c r="B5291">
        <v>29648</v>
      </c>
      <c r="C5291">
        <v>3</v>
      </c>
      <c r="D5291">
        <v>9513.44</v>
      </c>
      <c r="E5291">
        <v>230215</v>
      </c>
    </row>
    <row r="5292" spans="1:5" x14ac:dyDescent="0.25">
      <c r="A5292" s="60">
        <v>147203</v>
      </c>
      <c r="B5292">
        <v>14720</v>
      </c>
      <c r="C5292">
        <v>3</v>
      </c>
      <c r="D5292">
        <v>7145.19</v>
      </c>
      <c r="E5292">
        <v>230215</v>
      </c>
    </row>
    <row r="5293" spans="1:5" x14ac:dyDescent="0.25">
      <c r="A5293" s="60">
        <v>147204</v>
      </c>
      <c r="B5293">
        <v>14720</v>
      </c>
      <c r="C5293">
        <v>4</v>
      </c>
      <c r="D5293">
        <v>34797.56</v>
      </c>
      <c r="E5293">
        <v>230215</v>
      </c>
    </row>
    <row r="5294" spans="1:5" x14ac:dyDescent="0.25">
      <c r="A5294" s="60">
        <v>147205</v>
      </c>
      <c r="B5294">
        <v>14720</v>
      </c>
      <c r="C5294">
        <v>5</v>
      </c>
      <c r="D5294">
        <v>50853.38</v>
      </c>
      <c r="E5294">
        <v>230215</v>
      </c>
    </row>
    <row r="5295" spans="1:5" x14ac:dyDescent="0.25">
      <c r="A5295" s="60">
        <v>147206</v>
      </c>
      <c r="B5295">
        <v>14720</v>
      </c>
      <c r="C5295">
        <v>6</v>
      </c>
      <c r="D5295">
        <v>68726.14</v>
      </c>
      <c r="E5295">
        <v>230215</v>
      </c>
    </row>
    <row r="5296" spans="1:5" x14ac:dyDescent="0.25">
      <c r="A5296" s="60">
        <v>138062</v>
      </c>
      <c r="B5296">
        <v>13806</v>
      </c>
      <c r="C5296">
        <v>2</v>
      </c>
      <c r="D5296">
        <v>30071.67</v>
      </c>
      <c r="E5296">
        <v>230301</v>
      </c>
    </row>
    <row r="5297" spans="1:5" x14ac:dyDescent="0.25">
      <c r="A5297" s="60">
        <v>251391</v>
      </c>
      <c r="B5297">
        <v>25139</v>
      </c>
      <c r="C5297">
        <v>1</v>
      </c>
      <c r="D5297">
        <v>199775</v>
      </c>
      <c r="E5297">
        <v>230216</v>
      </c>
    </row>
    <row r="5298" spans="1:5" x14ac:dyDescent="0.25">
      <c r="A5298" s="60">
        <v>251401</v>
      </c>
      <c r="B5298">
        <v>25140</v>
      </c>
      <c r="C5298">
        <v>1</v>
      </c>
      <c r="D5298">
        <v>806784.47</v>
      </c>
      <c r="E5298">
        <v>230216</v>
      </c>
    </row>
    <row r="5299" spans="1:5" x14ac:dyDescent="0.25">
      <c r="A5299" s="60">
        <v>252101</v>
      </c>
      <c r="B5299">
        <v>25210</v>
      </c>
      <c r="C5299">
        <v>1</v>
      </c>
      <c r="D5299">
        <v>3501.87</v>
      </c>
      <c r="E5299">
        <v>230215</v>
      </c>
    </row>
    <row r="5300" spans="1:5" x14ac:dyDescent="0.25">
      <c r="A5300" s="60">
        <v>252102</v>
      </c>
      <c r="B5300">
        <v>25210</v>
      </c>
      <c r="C5300">
        <v>2</v>
      </c>
      <c r="D5300">
        <v>5372.63</v>
      </c>
      <c r="E5300">
        <v>230215</v>
      </c>
    </row>
    <row r="5301" spans="1:5" x14ac:dyDescent="0.25">
      <c r="A5301" s="60">
        <v>269541</v>
      </c>
      <c r="B5301">
        <v>26954</v>
      </c>
      <c r="C5301">
        <v>1</v>
      </c>
      <c r="D5301">
        <v>458800.1</v>
      </c>
      <c r="E5301">
        <v>230215</v>
      </c>
    </row>
    <row r="5302" spans="1:5" x14ac:dyDescent="0.25">
      <c r="A5302" s="60">
        <v>273972</v>
      </c>
      <c r="B5302">
        <v>27397</v>
      </c>
      <c r="C5302">
        <v>2</v>
      </c>
      <c r="D5302">
        <v>165689.42000000001</v>
      </c>
      <c r="E5302">
        <v>230222</v>
      </c>
    </row>
    <row r="5303" spans="1:5" x14ac:dyDescent="0.25">
      <c r="A5303" s="60">
        <v>273971</v>
      </c>
      <c r="B5303">
        <v>27397</v>
      </c>
      <c r="C5303">
        <v>1</v>
      </c>
      <c r="D5303">
        <v>631970.29</v>
      </c>
      <c r="E5303">
        <v>230222</v>
      </c>
    </row>
    <row r="5304" spans="1:5" x14ac:dyDescent="0.25">
      <c r="A5304" s="60">
        <v>291571</v>
      </c>
      <c r="B5304">
        <v>29157</v>
      </c>
      <c r="C5304">
        <v>1</v>
      </c>
      <c r="D5304">
        <v>1440</v>
      </c>
      <c r="E5304">
        <v>230105</v>
      </c>
    </row>
    <row r="5305" spans="1:5" x14ac:dyDescent="0.25">
      <c r="A5305" s="60">
        <v>291572</v>
      </c>
      <c r="B5305">
        <v>29157</v>
      </c>
      <c r="C5305">
        <v>2</v>
      </c>
      <c r="D5305">
        <v>2650</v>
      </c>
      <c r="E5305">
        <v>230105</v>
      </c>
    </row>
    <row r="5306" spans="1:5" x14ac:dyDescent="0.25">
      <c r="A5306" s="60">
        <v>291573</v>
      </c>
      <c r="B5306">
        <v>29157</v>
      </c>
      <c r="C5306">
        <v>3</v>
      </c>
      <c r="D5306">
        <v>3200</v>
      </c>
      <c r="E5306">
        <v>230105</v>
      </c>
    </row>
    <row r="5307" spans="1:5" x14ac:dyDescent="0.25">
      <c r="A5307" s="60">
        <v>193611</v>
      </c>
      <c r="B5307">
        <v>19361</v>
      </c>
      <c r="C5307">
        <v>1</v>
      </c>
      <c r="D5307">
        <v>1965</v>
      </c>
      <c r="E5307">
        <v>221129</v>
      </c>
    </row>
    <row r="5308" spans="1:5" x14ac:dyDescent="0.25">
      <c r="A5308" s="60">
        <v>215853</v>
      </c>
      <c r="B5308">
        <v>21585</v>
      </c>
      <c r="C5308">
        <v>3</v>
      </c>
      <c r="D5308">
        <v>7527.5</v>
      </c>
      <c r="E5308">
        <v>230216</v>
      </c>
    </row>
    <row r="5309" spans="1:5" x14ac:dyDescent="0.25">
      <c r="A5309" s="60">
        <v>215851</v>
      </c>
      <c r="B5309">
        <v>21585</v>
      </c>
      <c r="C5309">
        <v>1</v>
      </c>
      <c r="D5309">
        <v>12533.05</v>
      </c>
      <c r="E5309">
        <v>230216</v>
      </c>
    </row>
    <row r="5310" spans="1:5" x14ac:dyDescent="0.25">
      <c r="A5310" s="60">
        <v>223622</v>
      </c>
      <c r="B5310">
        <v>22362</v>
      </c>
      <c r="C5310">
        <v>2</v>
      </c>
      <c r="D5310">
        <v>17441.73</v>
      </c>
      <c r="E5310">
        <v>230216</v>
      </c>
    </row>
    <row r="5311" spans="1:5" x14ac:dyDescent="0.25">
      <c r="A5311" s="60">
        <v>175961</v>
      </c>
      <c r="B5311">
        <v>17596</v>
      </c>
      <c r="C5311">
        <v>1</v>
      </c>
      <c r="D5311">
        <v>16323.62</v>
      </c>
      <c r="E5311">
        <v>230216</v>
      </c>
    </row>
    <row r="5312" spans="1:5" x14ac:dyDescent="0.25">
      <c r="A5312" s="60">
        <v>276511</v>
      </c>
      <c r="B5312">
        <v>27651</v>
      </c>
      <c r="C5312">
        <v>1</v>
      </c>
      <c r="D5312">
        <v>735480</v>
      </c>
      <c r="E5312">
        <v>221011</v>
      </c>
    </row>
    <row r="5313" spans="1:5" x14ac:dyDescent="0.25">
      <c r="A5313" s="60">
        <v>89221</v>
      </c>
      <c r="B5313">
        <v>8922</v>
      </c>
      <c r="C5313">
        <v>1</v>
      </c>
      <c r="D5313">
        <v>1363.07</v>
      </c>
      <c r="E5313">
        <v>230216</v>
      </c>
    </row>
    <row r="5314" spans="1:5" x14ac:dyDescent="0.25">
      <c r="A5314" s="60">
        <v>89223</v>
      </c>
      <c r="B5314">
        <v>8922</v>
      </c>
      <c r="C5314">
        <v>3</v>
      </c>
      <c r="D5314">
        <v>1809.56</v>
      </c>
      <c r="E5314">
        <v>230216</v>
      </c>
    </row>
    <row r="5315" spans="1:5" x14ac:dyDescent="0.25">
      <c r="A5315" s="60">
        <v>89228</v>
      </c>
      <c r="B5315">
        <v>8922</v>
      </c>
      <c r="C5315">
        <v>8</v>
      </c>
      <c r="D5315">
        <v>2127.89</v>
      </c>
      <c r="E5315">
        <v>230216</v>
      </c>
    </row>
    <row r="5316" spans="1:5" x14ac:dyDescent="0.25">
      <c r="A5316" s="60">
        <v>89225</v>
      </c>
      <c r="B5316">
        <v>8922</v>
      </c>
      <c r="C5316">
        <v>5</v>
      </c>
      <c r="D5316">
        <v>1362.11</v>
      </c>
      <c r="E5316">
        <v>230216</v>
      </c>
    </row>
    <row r="5317" spans="1:5" x14ac:dyDescent="0.25">
      <c r="A5317" s="60">
        <v>89226</v>
      </c>
      <c r="B5317">
        <v>8922</v>
      </c>
      <c r="C5317">
        <v>6</v>
      </c>
      <c r="D5317">
        <v>1869.4</v>
      </c>
      <c r="E5317">
        <v>230216</v>
      </c>
    </row>
    <row r="5318" spans="1:5" x14ac:dyDescent="0.25">
      <c r="A5318" s="60">
        <v>89229</v>
      </c>
      <c r="B5318">
        <v>8922</v>
      </c>
      <c r="C5318">
        <v>9</v>
      </c>
      <c r="D5318">
        <v>2114.96</v>
      </c>
      <c r="E5318">
        <v>230216</v>
      </c>
    </row>
    <row r="5319" spans="1:5" x14ac:dyDescent="0.25">
      <c r="A5319" s="60">
        <v>89222</v>
      </c>
      <c r="B5319">
        <v>8922</v>
      </c>
      <c r="C5319">
        <v>2</v>
      </c>
      <c r="D5319">
        <v>1518.59</v>
      </c>
      <c r="E5319">
        <v>230216</v>
      </c>
    </row>
    <row r="5320" spans="1:5" x14ac:dyDescent="0.25">
      <c r="A5320" s="60">
        <v>89224</v>
      </c>
      <c r="B5320">
        <v>8922</v>
      </c>
      <c r="C5320">
        <v>4</v>
      </c>
      <c r="D5320">
        <v>1997.52</v>
      </c>
      <c r="E5320">
        <v>230216</v>
      </c>
    </row>
    <row r="5321" spans="1:5" x14ac:dyDescent="0.25">
      <c r="A5321" s="60">
        <v>892210</v>
      </c>
      <c r="B5321">
        <v>8922</v>
      </c>
      <c r="C5321">
        <v>10</v>
      </c>
      <c r="D5321">
        <v>2136.0500000000002</v>
      </c>
      <c r="E5321">
        <v>230216</v>
      </c>
    </row>
    <row r="5322" spans="1:5" x14ac:dyDescent="0.25">
      <c r="A5322" s="60">
        <v>175562</v>
      </c>
      <c r="B5322">
        <v>17556</v>
      </c>
      <c r="C5322">
        <v>2</v>
      </c>
      <c r="D5322">
        <v>833.48</v>
      </c>
      <c r="E5322">
        <v>230216</v>
      </c>
    </row>
    <row r="5323" spans="1:5" x14ac:dyDescent="0.25">
      <c r="A5323" s="60">
        <v>13401</v>
      </c>
      <c r="B5323">
        <v>1340</v>
      </c>
      <c r="C5323">
        <v>1</v>
      </c>
      <c r="D5323">
        <v>1589.14</v>
      </c>
      <c r="E5323">
        <v>230301</v>
      </c>
    </row>
    <row r="5324" spans="1:5" x14ac:dyDescent="0.25">
      <c r="A5324" s="60">
        <v>13402</v>
      </c>
      <c r="B5324">
        <v>1340</v>
      </c>
      <c r="C5324">
        <v>2</v>
      </c>
      <c r="D5324">
        <v>5980.96</v>
      </c>
      <c r="E5324">
        <v>230301</v>
      </c>
    </row>
    <row r="5325" spans="1:5" x14ac:dyDescent="0.25">
      <c r="A5325" s="60">
        <v>191321</v>
      </c>
      <c r="B5325">
        <v>19132</v>
      </c>
      <c r="C5325">
        <v>1</v>
      </c>
      <c r="D5325">
        <v>3659.09</v>
      </c>
      <c r="E5325">
        <v>230214</v>
      </c>
    </row>
    <row r="5326" spans="1:5" x14ac:dyDescent="0.25">
      <c r="A5326" s="60">
        <v>191322</v>
      </c>
      <c r="B5326">
        <v>19132</v>
      </c>
      <c r="C5326">
        <v>2</v>
      </c>
      <c r="D5326">
        <v>6771.62</v>
      </c>
      <c r="E5326">
        <v>230214</v>
      </c>
    </row>
    <row r="5327" spans="1:5" x14ac:dyDescent="0.25">
      <c r="A5327" s="60">
        <v>191323</v>
      </c>
      <c r="B5327">
        <v>19132</v>
      </c>
      <c r="C5327">
        <v>3</v>
      </c>
      <c r="D5327">
        <v>9220.6200000000008</v>
      </c>
      <c r="E5327">
        <v>230214</v>
      </c>
    </row>
    <row r="5328" spans="1:5" x14ac:dyDescent="0.25">
      <c r="A5328" s="60">
        <v>191324</v>
      </c>
      <c r="B5328">
        <v>19132</v>
      </c>
      <c r="C5328">
        <v>4</v>
      </c>
      <c r="D5328">
        <v>5490.39</v>
      </c>
      <c r="E5328">
        <v>230214</v>
      </c>
    </row>
    <row r="5329" spans="1:5" x14ac:dyDescent="0.25">
      <c r="A5329" s="60">
        <v>250321</v>
      </c>
      <c r="B5329">
        <v>25032</v>
      </c>
      <c r="C5329">
        <v>1</v>
      </c>
      <c r="D5329">
        <v>2236.62</v>
      </c>
      <c r="E5329">
        <v>230214</v>
      </c>
    </row>
    <row r="5330" spans="1:5" x14ac:dyDescent="0.25">
      <c r="A5330" s="60">
        <v>250322</v>
      </c>
      <c r="B5330">
        <v>25032</v>
      </c>
      <c r="C5330">
        <v>2</v>
      </c>
      <c r="D5330">
        <v>4457.22</v>
      </c>
      <c r="E5330">
        <v>230214</v>
      </c>
    </row>
    <row r="5331" spans="1:5" x14ac:dyDescent="0.25">
      <c r="A5331" s="60">
        <v>80632</v>
      </c>
      <c r="B5331">
        <v>8063</v>
      </c>
      <c r="C5331">
        <v>2</v>
      </c>
      <c r="D5331">
        <v>4726.3</v>
      </c>
      <c r="E5331">
        <v>230215</v>
      </c>
    </row>
    <row r="5332" spans="1:5" x14ac:dyDescent="0.25">
      <c r="A5332" s="60">
        <v>80633</v>
      </c>
      <c r="B5332">
        <v>8063</v>
      </c>
      <c r="C5332">
        <v>3</v>
      </c>
      <c r="D5332">
        <v>3101.48</v>
      </c>
      <c r="E5332">
        <v>230215</v>
      </c>
    </row>
    <row r="5333" spans="1:5" x14ac:dyDescent="0.25">
      <c r="A5333" s="60">
        <v>80634</v>
      </c>
      <c r="B5333">
        <v>8063</v>
      </c>
      <c r="C5333">
        <v>4</v>
      </c>
      <c r="D5333">
        <v>6045.06</v>
      </c>
      <c r="E5333">
        <v>230215</v>
      </c>
    </row>
    <row r="5334" spans="1:5" x14ac:dyDescent="0.25">
      <c r="A5334" s="60">
        <v>80635</v>
      </c>
      <c r="B5334">
        <v>8063</v>
      </c>
      <c r="C5334">
        <v>5</v>
      </c>
      <c r="D5334">
        <v>6671.72</v>
      </c>
      <c r="E5334">
        <v>230215</v>
      </c>
    </row>
    <row r="5335" spans="1:5" x14ac:dyDescent="0.25">
      <c r="A5335" s="60">
        <v>95772</v>
      </c>
      <c r="B5335">
        <v>9577</v>
      </c>
      <c r="C5335">
        <v>2</v>
      </c>
      <c r="D5335">
        <v>5654.56</v>
      </c>
      <c r="E5335">
        <v>230215</v>
      </c>
    </row>
    <row r="5336" spans="1:5" x14ac:dyDescent="0.25">
      <c r="A5336" s="60">
        <v>95773</v>
      </c>
      <c r="B5336">
        <v>9577</v>
      </c>
      <c r="C5336">
        <v>3</v>
      </c>
      <c r="D5336">
        <v>3667.82</v>
      </c>
      <c r="E5336">
        <v>230215</v>
      </c>
    </row>
    <row r="5337" spans="1:5" x14ac:dyDescent="0.25">
      <c r="A5337" s="60">
        <v>95774</v>
      </c>
      <c r="B5337">
        <v>9577</v>
      </c>
      <c r="C5337">
        <v>4</v>
      </c>
      <c r="D5337">
        <v>6661.44</v>
      </c>
      <c r="E5337">
        <v>230215</v>
      </c>
    </row>
    <row r="5338" spans="1:5" x14ac:dyDescent="0.25">
      <c r="A5338" s="60">
        <v>95776</v>
      </c>
      <c r="B5338">
        <v>9577</v>
      </c>
      <c r="C5338">
        <v>6</v>
      </c>
      <c r="D5338">
        <v>6752.4</v>
      </c>
      <c r="E5338">
        <v>230215</v>
      </c>
    </row>
    <row r="5339" spans="1:5" x14ac:dyDescent="0.25">
      <c r="A5339" s="60">
        <v>95779</v>
      </c>
      <c r="B5339">
        <v>9577</v>
      </c>
      <c r="C5339">
        <v>9</v>
      </c>
      <c r="D5339">
        <v>7503.68</v>
      </c>
      <c r="E5339">
        <v>230215</v>
      </c>
    </row>
    <row r="5340" spans="1:5" x14ac:dyDescent="0.25">
      <c r="A5340" s="60">
        <v>957710</v>
      </c>
      <c r="B5340">
        <v>9577</v>
      </c>
      <c r="C5340">
        <v>10</v>
      </c>
      <c r="D5340">
        <v>7503.68</v>
      </c>
      <c r="E5340">
        <v>230215</v>
      </c>
    </row>
    <row r="5341" spans="1:5" x14ac:dyDescent="0.25">
      <c r="A5341" s="60">
        <v>149221</v>
      </c>
      <c r="B5341">
        <v>14922</v>
      </c>
      <c r="C5341">
        <v>1</v>
      </c>
      <c r="D5341">
        <v>3235.3</v>
      </c>
      <c r="E5341">
        <v>230215</v>
      </c>
    </row>
    <row r="5342" spans="1:5" x14ac:dyDescent="0.25">
      <c r="A5342" s="60">
        <v>134210</v>
      </c>
      <c r="B5342">
        <v>1342</v>
      </c>
      <c r="C5342">
        <v>10</v>
      </c>
      <c r="D5342">
        <v>951.27</v>
      </c>
      <c r="E5342">
        <v>230301</v>
      </c>
    </row>
    <row r="5343" spans="1:5" x14ac:dyDescent="0.25">
      <c r="A5343" s="60">
        <v>13425</v>
      </c>
      <c r="B5343">
        <v>1342</v>
      </c>
      <c r="C5343">
        <v>5</v>
      </c>
      <c r="D5343">
        <v>1474.85</v>
      </c>
      <c r="E5343">
        <v>230301</v>
      </c>
    </row>
    <row r="5344" spans="1:5" x14ac:dyDescent="0.25">
      <c r="A5344" s="60">
        <v>13426</v>
      </c>
      <c r="B5344">
        <v>1342</v>
      </c>
      <c r="C5344">
        <v>6</v>
      </c>
      <c r="D5344">
        <v>2262.71</v>
      </c>
      <c r="E5344">
        <v>230301</v>
      </c>
    </row>
    <row r="5345" spans="1:5" x14ac:dyDescent="0.25">
      <c r="A5345" s="60">
        <v>13427</v>
      </c>
      <c r="B5345">
        <v>1342</v>
      </c>
      <c r="C5345">
        <v>7</v>
      </c>
      <c r="D5345">
        <v>1661.76</v>
      </c>
      <c r="E5345">
        <v>230301</v>
      </c>
    </row>
    <row r="5346" spans="1:5" x14ac:dyDescent="0.25">
      <c r="A5346" s="60">
        <v>13441</v>
      </c>
      <c r="B5346">
        <v>1344</v>
      </c>
      <c r="C5346">
        <v>1</v>
      </c>
      <c r="D5346">
        <v>1274.94</v>
      </c>
      <c r="E5346">
        <v>230216</v>
      </c>
    </row>
    <row r="5347" spans="1:5" x14ac:dyDescent="0.25">
      <c r="A5347" s="60">
        <v>134420</v>
      </c>
      <c r="B5347">
        <v>1344</v>
      </c>
      <c r="C5347">
        <v>20</v>
      </c>
      <c r="D5347">
        <v>3382.93</v>
      </c>
      <c r="E5347">
        <v>230216</v>
      </c>
    </row>
    <row r="5348" spans="1:5" x14ac:dyDescent="0.25">
      <c r="A5348" s="60">
        <v>13448</v>
      </c>
      <c r="B5348">
        <v>1344</v>
      </c>
      <c r="C5348">
        <v>8</v>
      </c>
      <c r="D5348">
        <v>8068.41</v>
      </c>
      <c r="E5348">
        <v>230216</v>
      </c>
    </row>
    <row r="5349" spans="1:5" x14ac:dyDescent="0.25">
      <c r="A5349" s="60">
        <v>13445</v>
      </c>
      <c r="B5349">
        <v>1344</v>
      </c>
      <c r="C5349">
        <v>5</v>
      </c>
      <c r="D5349">
        <v>2348.23</v>
      </c>
      <c r="E5349">
        <v>230216</v>
      </c>
    </row>
    <row r="5350" spans="1:5" x14ac:dyDescent="0.25">
      <c r="A5350" s="60">
        <v>211341</v>
      </c>
      <c r="B5350">
        <v>21134</v>
      </c>
      <c r="C5350">
        <v>1</v>
      </c>
      <c r="D5350">
        <v>2630.09</v>
      </c>
      <c r="E5350">
        <v>230216</v>
      </c>
    </row>
    <row r="5351" spans="1:5" x14ac:dyDescent="0.25">
      <c r="A5351" s="60">
        <v>280882</v>
      </c>
      <c r="B5351">
        <v>28088</v>
      </c>
      <c r="C5351">
        <v>2</v>
      </c>
      <c r="D5351">
        <v>2278.73</v>
      </c>
      <c r="E5351">
        <v>230216</v>
      </c>
    </row>
    <row r="5352" spans="1:5" x14ac:dyDescent="0.25">
      <c r="A5352" s="60">
        <v>280881</v>
      </c>
      <c r="B5352">
        <v>28088</v>
      </c>
      <c r="C5352">
        <v>1</v>
      </c>
      <c r="D5352">
        <v>4864.8599999999997</v>
      </c>
      <c r="E5352">
        <v>230216</v>
      </c>
    </row>
    <row r="5353" spans="1:5" x14ac:dyDescent="0.25">
      <c r="A5353" s="60">
        <v>280884</v>
      </c>
      <c r="B5353">
        <v>28088</v>
      </c>
      <c r="C5353">
        <v>4</v>
      </c>
      <c r="D5353">
        <v>96256.639999999999</v>
      </c>
      <c r="E5353">
        <v>230216</v>
      </c>
    </row>
    <row r="5354" spans="1:5" x14ac:dyDescent="0.25">
      <c r="A5354" s="60">
        <v>13451</v>
      </c>
      <c r="B5354">
        <v>1345</v>
      </c>
      <c r="C5354">
        <v>1</v>
      </c>
      <c r="D5354">
        <v>4026.72</v>
      </c>
      <c r="E5354">
        <v>230216</v>
      </c>
    </row>
    <row r="5355" spans="1:5" x14ac:dyDescent="0.25">
      <c r="A5355" s="60">
        <v>13454</v>
      </c>
      <c r="B5355">
        <v>1345</v>
      </c>
      <c r="C5355">
        <v>4</v>
      </c>
      <c r="D5355">
        <v>4681.63</v>
      </c>
      <c r="E5355">
        <v>230216</v>
      </c>
    </row>
    <row r="5356" spans="1:5" x14ac:dyDescent="0.25">
      <c r="A5356" s="60">
        <v>13455</v>
      </c>
      <c r="B5356">
        <v>1345</v>
      </c>
      <c r="C5356">
        <v>5</v>
      </c>
      <c r="D5356">
        <v>8217.84</v>
      </c>
      <c r="E5356">
        <v>230216</v>
      </c>
    </row>
    <row r="5357" spans="1:5" x14ac:dyDescent="0.25">
      <c r="A5357" s="60">
        <v>144791</v>
      </c>
      <c r="B5357">
        <v>14479</v>
      </c>
      <c r="C5357">
        <v>1</v>
      </c>
      <c r="D5357">
        <v>971.26</v>
      </c>
      <c r="E5357">
        <v>230216</v>
      </c>
    </row>
    <row r="5358" spans="1:5" x14ac:dyDescent="0.25">
      <c r="A5358" s="60">
        <v>144792</v>
      </c>
      <c r="B5358">
        <v>14479</v>
      </c>
      <c r="C5358">
        <v>2</v>
      </c>
      <c r="D5358">
        <v>2163.0300000000002</v>
      </c>
      <c r="E5358">
        <v>230216</v>
      </c>
    </row>
    <row r="5359" spans="1:5" x14ac:dyDescent="0.25">
      <c r="A5359" s="60">
        <v>213141</v>
      </c>
      <c r="B5359">
        <v>21314</v>
      </c>
      <c r="C5359">
        <v>1</v>
      </c>
      <c r="D5359">
        <v>3299.68</v>
      </c>
      <c r="E5359">
        <v>230216</v>
      </c>
    </row>
    <row r="5360" spans="1:5" x14ac:dyDescent="0.25">
      <c r="A5360" s="60">
        <v>213142</v>
      </c>
      <c r="B5360">
        <v>21314</v>
      </c>
      <c r="C5360">
        <v>2</v>
      </c>
      <c r="D5360">
        <v>6802.45</v>
      </c>
      <c r="E5360">
        <v>230216</v>
      </c>
    </row>
    <row r="5361" spans="1:5" x14ac:dyDescent="0.25">
      <c r="A5361" s="60">
        <v>186501</v>
      </c>
      <c r="B5361">
        <v>18650</v>
      </c>
      <c r="C5361">
        <v>1</v>
      </c>
      <c r="D5361">
        <v>2162.14</v>
      </c>
      <c r="E5361">
        <v>230216</v>
      </c>
    </row>
    <row r="5362" spans="1:5" x14ac:dyDescent="0.25">
      <c r="A5362" s="60">
        <v>144801</v>
      </c>
      <c r="B5362">
        <v>14480</v>
      </c>
      <c r="C5362">
        <v>1</v>
      </c>
      <c r="D5362">
        <v>2590.9699999999998</v>
      </c>
      <c r="E5362">
        <v>230216</v>
      </c>
    </row>
    <row r="5363" spans="1:5" x14ac:dyDescent="0.25">
      <c r="A5363" s="60">
        <v>214041</v>
      </c>
      <c r="B5363">
        <v>21404</v>
      </c>
      <c r="C5363">
        <v>1</v>
      </c>
      <c r="D5363">
        <v>2752.71</v>
      </c>
      <c r="E5363">
        <v>230216</v>
      </c>
    </row>
    <row r="5364" spans="1:5" x14ac:dyDescent="0.25">
      <c r="A5364" s="60">
        <v>94561</v>
      </c>
      <c r="B5364">
        <v>9456</v>
      </c>
      <c r="C5364">
        <v>1</v>
      </c>
      <c r="D5364">
        <v>1119.2</v>
      </c>
      <c r="E5364">
        <v>230216</v>
      </c>
    </row>
    <row r="5365" spans="1:5" x14ac:dyDescent="0.25">
      <c r="A5365" s="60">
        <v>94562</v>
      </c>
      <c r="B5365">
        <v>9456</v>
      </c>
      <c r="C5365">
        <v>2</v>
      </c>
      <c r="D5365">
        <v>2342</v>
      </c>
      <c r="E5365">
        <v>230216</v>
      </c>
    </row>
    <row r="5366" spans="1:5" x14ac:dyDescent="0.25">
      <c r="A5366" s="60">
        <v>220911</v>
      </c>
      <c r="B5366">
        <v>22091</v>
      </c>
      <c r="C5366">
        <v>1</v>
      </c>
      <c r="D5366">
        <v>1918.62</v>
      </c>
      <c r="E5366">
        <v>230216</v>
      </c>
    </row>
    <row r="5367" spans="1:5" x14ac:dyDescent="0.25">
      <c r="A5367" s="60">
        <v>69911</v>
      </c>
      <c r="B5367">
        <v>6991</v>
      </c>
      <c r="C5367">
        <v>1</v>
      </c>
      <c r="D5367">
        <v>1922.35</v>
      </c>
      <c r="E5367">
        <v>230216</v>
      </c>
    </row>
    <row r="5368" spans="1:5" x14ac:dyDescent="0.25">
      <c r="A5368" s="60">
        <v>69912</v>
      </c>
      <c r="B5368">
        <v>6991</v>
      </c>
      <c r="C5368">
        <v>2</v>
      </c>
      <c r="D5368">
        <v>3467.92</v>
      </c>
      <c r="E5368">
        <v>230216</v>
      </c>
    </row>
    <row r="5369" spans="1:5" x14ac:dyDescent="0.25">
      <c r="A5369" s="60">
        <v>217751</v>
      </c>
      <c r="B5369">
        <v>21775</v>
      </c>
      <c r="C5369">
        <v>1</v>
      </c>
      <c r="D5369">
        <v>2288.7600000000002</v>
      </c>
      <c r="E5369">
        <v>230216</v>
      </c>
    </row>
    <row r="5370" spans="1:5" x14ac:dyDescent="0.25">
      <c r="A5370" s="60">
        <v>217752</v>
      </c>
      <c r="B5370">
        <v>21775</v>
      </c>
      <c r="C5370">
        <v>2</v>
      </c>
      <c r="D5370">
        <v>6389.72</v>
      </c>
      <c r="E5370">
        <v>230216</v>
      </c>
    </row>
    <row r="5371" spans="1:5" x14ac:dyDescent="0.25">
      <c r="A5371" s="60">
        <v>107782</v>
      </c>
      <c r="B5371">
        <v>10778</v>
      </c>
      <c r="C5371">
        <v>2</v>
      </c>
      <c r="D5371">
        <v>4953.37</v>
      </c>
      <c r="E5371">
        <v>230216</v>
      </c>
    </row>
    <row r="5372" spans="1:5" x14ac:dyDescent="0.25">
      <c r="A5372" s="60">
        <v>122261</v>
      </c>
      <c r="B5372">
        <v>12226</v>
      </c>
      <c r="C5372">
        <v>1</v>
      </c>
      <c r="D5372">
        <v>986.17</v>
      </c>
      <c r="E5372">
        <v>230216</v>
      </c>
    </row>
    <row r="5373" spans="1:5" x14ac:dyDescent="0.25">
      <c r="A5373" s="60">
        <v>151301</v>
      </c>
      <c r="B5373">
        <v>15130</v>
      </c>
      <c r="C5373">
        <v>1</v>
      </c>
      <c r="D5373">
        <v>3199.36</v>
      </c>
      <c r="E5373">
        <v>230215</v>
      </c>
    </row>
    <row r="5374" spans="1:5" x14ac:dyDescent="0.25">
      <c r="A5374" s="60">
        <v>151302</v>
      </c>
      <c r="B5374">
        <v>15130</v>
      </c>
      <c r="C5374">
        <v>2</v>
      </c>
      <c r="D5374">
        <v>5745.54</v>
      </c>
      <c r="E5374">
        <v>230215</v>
      </c>
    </row>
    <row r="5375" spans="1:5" x14ac:dyDescent="0.25">
      <c r="A5375" s="60">
        <v>151303</v>
      </c>
      <c r="B5375">
        <v>15130</v>
      </c>
      <c r="C5375">
        <v>3</v>
      </c>
      <c r="D5375">
        <v>6129.48</v>
      </c>
      <c r="E5375">
        <v>230215</v>
      </c>
    </row>
    <row r="5376" spans="1:5" x14ac:dyDescent="0.25">
      <c r="A5376" s="60">
        <v>149511</v>
      </c>
      <c r="B5376">
        <v>14951</v>
      </c>
      <c r="C5376">
        <v>1</v>
      </c>
      <c r="D5376">
        <v>27666.93</v>
      </c>
      <c r="E5376">
        <v>230301</v>
      </c>
    </row>
    <row r="5377" spans="1:5" x14ac:dyDescent="0.25">
      <c r="A5377" s="60">
        <v>149512</v>
      </c>
      <c r="B5377">
        <v>14951</v>
      </c>
      <c r="C5377">
        <v>2</v>
      </c>
      <c r="D5377">
        <v>276669.32</v>
      </c>
      <c r="E5377">
        <v>230301</v>
      </c>
    </row>
    <row r="5378" spans="1:5" x14ac:dyDescent="0.25">
      <c r="A5378" s="60">
        <v>218803</v>
      </c>
      <c r="B5378">
        <v>21880</v>
      </c>
      <c r="C5378">
        <v>3</v>
      </c>
      <c r="D5378">
        <v>15349.11</v>
      </c>
      <c r="E5378">
        <v>230120</v>
      </c>
    </row>
    <row r="5379" spans="1:5" x14ac:dyDescent="0.25">
      <c r="A5379" s="60">
        <v>240851</v>
      </c>
      <c r="B5379">
        <v>24085</v>
      </c>
      <c r="C5379">
        <v>1</v>
      </c>
      <c r="D5379">
        <v>1133.53</v>
      </c>
      <c r="E5379">
        <v>230216</v>
      </c>
    </row>
    <row r="5380" spans="1:5" x14ac:dyDescent="0.25">
      <c r="A5380" s="60">
        <v>240852</v>
      </c>
      <c r="B5380">
        <v>24085</v>
      </c>
      <c r="C5380">
        <v>2</v>
      </c>
      <c r="D5380">
        <v>1858.64</v>
      </c>
      <c r="E5380">
        <v>230216</v>
      </c>
    </row>
    <row r="5381" spans="1:5" x14ac:dyDescent="0.25">
      <c r="A5381" s="60">
        <v>13585</v>
      </c>
      <c r="B5381">
        <v>1358</v>
      </c>
      <c r="C5381">
        <v>5</v>
      </c>
      <c r="D5381">
        <v>52214.400000000001</v>
      </c>
      <c r="E5381">
        <v>220428</v>
      </c>
    </row>
    <row r="5382" spans="1:5" x14ac:dyDescent="0.25">
      <c r="A5382" s="60">
        <v>290485</v>
      </c>
      <c r="B5382">
        <v>29048</v>
      </c>
      <c r="C5382">
        <v>5</v>
      </c>
      <c r="D5382">
        <v>1200</v>
      </c>
      <c r="E5382">
        <v>221124</v>
      </c>
    </row>
    <row r="5383" spans="1:5" x14ac:dyDescent="0.25">
      <c r="A5383" s="60">
        <v>290481</v>
      </c>
      <c r="B5383">
        <v>29048</v>
      </c>
      <c r="C5383">
        <v>1</v>
      </c>
      <c r="D5383">
        <v>49000</v>
      </c>
      <c r="E5383">
        <v>221011</v>
      </c>
    </row>
    <row r="5384" spans="1:5" x14ac:dyDescent="0.25">
      <c r="A5384" s="60">
        <v>290482</v>
      </c>
      <c r="B5384">
        <v>29048</v>
      </c>
      <c r="C5384">
        <v>2</v>
      </c>
      <c r="D5384">
        <v>39100</v>
      </c>
      <c r="E5384">
        <v>220201</v>
      </c>
    </row>
    <row r="5385" spans="1:5" x14ac:dyDescent="0.25">
      <c r="A5385" s="60">
        <v>290484</v>
      </c>
      <c r="B5385">
        <v>29048</v>
      </c>
      <c r="C5385">
        <v>4</v>
      </c>
      <c r="D5385">
        <v>730</v>
      </c>
      <c r="E5385">
        <v>230105</v>
      </c>
    </row>
    <row r="5386" spans="1:5" x14ac:dyDescent="0.25">
      <c r="A5386" s="60">
        <v>290483</v>
      </c>
      <c r="B5386">
        <v>29048</v>
      </c>
      <c r="C5386">
        <v>3</v>
      </c>
      <c r="D5386">
        <v>940</v>
      </c>
      <c r="E5386">
        <v>230105</v>
      </c>
    </row>
    <row r="5387" spans="1:5" x14ac:dyDescent="0.25">
      <c r="A5387" s="60">
        <v>135510</v>
      </c>
      <c r="B5387">
        <v>1355</v>
      </c>
      <c r="C5387">
        <v>10</v>
      </c>
      <c r="D5387">
        <v>43253.760000000002</v>
      </c>
      <c r="E5387">
        <v>230215</v>
      </c>
    </row>
    <row r="5388" spans="1:5" x14ac:dyDescent="0.25">
      <c r="A5388" s="60">
        <v>13557</v>
      </c>
      <c r="B5388">
        <v>1355</v>
      </c>
      <c r="C5388">
        <v>7</v>
      </c>
      <c r="D5388">
        <v>33000.35</v>
      </c>
      <c r="E5388">
        <v>230215</v>
      </c>
    </row>
    <row r="5389" spans="1:5" x14ac:dyDescent="0.25">
      <c r="A5389" s="60">
        <v>13559</v>
      </c>
      <c r="B5389">
        <v>1355</v>
      </c>
      <c r="C5389">
        <v>9</v>
      </c>
      <c r="D5389">
        <v>968.57</v>
      </c>
      <c r="E5389">
        <v>230215</v>
      </c>
    </row>
    <row r="5390" spans="1:5" x14ac:dyDescent="0.25">
      <c r="A5390" s="60">
        <v>191531</v>
      </c>
      <c r="B5390">
        <v>19153</v>
      </c>
      <c r="C5390">
        <v>1</v>
      </c>
      <c r="D5390">
        <v>194.59</v>
      </c>
      <c r="E5390">
        <v>230102</v>
      </c>
    </row>
    <row r="5391" spans="1:5" x14ac:dyDescent="0.25">
      <c r="A5391" s="60">
        <v>51513</v>
      </c>
      <c r="B5391">
        <v>5151</v>
      </c>
      <c r="C5391">
        <v>3</v>
      </c>
      <c r="D5391">
        <v>1298.1400000000001</v>
      </c>
      <c r="E5391">
        <v>220712</v>
      </c>
    </row>
    <row r="5392" spans="1:5" x14ac:dyDescent="0.25">
      <c r="A5392" s="60">
        <v>51514</v>
      </c>
      <c r="B5392">
        <v>5151</v>
      </c>
      <c r="C5392">
        <v>4</v>
      </c>
      <c r="D5392">
        <v>3517.94</v>
      </c>
      <c r="E5392">
        <v>220712</v>
      </c>
    </row>
    <row r="5393" spans="1:5" x14ac:dyDescent="0.25">
      <c r="A5393" s="60">
        <v>51511</v>
      </c>
      <c r="B5393">
        <v>5151</v>
      </c>
      <c r="C5393">
        <v>1</v>
      </c>
      <c r="D5393">
        <v>1152.31</v>
      </c>
      <c r="E5393">
        <v>220712</v>
      </c>
    </row>
    <row r="5394" spans="1:5" x14ac:dyDescent="0.25">
      <c r="A5394" s="60">
        <v>51512</v>
      </c>
      <c r="B5394">
        <v>5151</v>
      </c>
      <c r="C5394">
        <v>2</v>
      </c>
      <c r="D5394">
        <v>1624.01</v>
      </c>
      <c r="E5394">
        <v>220712</v>
      </c>
    </row>
    <row r="5395" spans="1:5" x14ac:dyDescent="0.25">
      <c r="A5395" s="60">
        <v>13592</v>
      </c>
      <c r="B5395">
        <v>1359</v>
      </c>
      <c r="C5395">
        <v>2</v>
      </c>
      <c r="D5395">
        <v>11227.04</v>
      </c>
      <c r="E5395">
        <v>230206</v>
      </c>
    </row>
    <row r="5396" spans="1:5" x14ac:dyDescent="0.25">
      <c r="A5396" s="60">
        <v>13601</v>
      </c>
      <c r="B5396">
        <v>1360</v>
      </c>
      <c r="C5396">
        <v>1</v>
      </c>
      <c r="D5396">
        <v>2392.3200000000002</v>
      </c>
      <c r="E5396">
        <v>230301</v>
      </c>
    </row>
    <row r="5397" spans="1:5" x14ac:dyDescent="0.25">
      <c r="A5397" s="60">
        <v>13621</v>
      </c>
      <c r="B5397">
        <v>1362</v>
      </c>
      <c r="C5397">
        <v>1</v>
      </c>
      <c r="D5397">
        <v>2501.17</v>
      </c>
      <c r="E5397">
        <v>230301</v>
      </c>
    </row>
    <row r="5398" spans="1:5" x14ac:dyDescent="0.25">
      <c r="A5398" s="60">
        <v>13623</v>
      </c>
      <c r="B5398">
        <v>1362</v>
      </c>
      <c r="C5398">
        <v>3</v>
      </c>
      <c r="D5398">
        <v>3390.29</v>
      </c>
      <c r="E5398">
        <v>230301</v>
      </c>
    </row>
    <row r="5399" spans="1:5" x14ac:dyDescent="0.25">
      <c r="A5399" s="60">
        <v>245253</v>
      </c>
      <c r="B5399">
        <v>24525</v>
      </c>
      <c r="C5399">
        <v>3</v>
      </c>
      <c r="D5399">
        <v>5047.4799999999996</v>
      </c>
      <c r="E5399">
        <v>230216</v>
      </c>
    </row>
    <row r="5400" spans="1:5" x14ac:dyDescent="0.25">
      <c r="A5400" s="60">
        <v>245254</v>
      </c>
      <c r="B5400">
        <v>24525</v>
      </c>
      <c r="C5400">
        <v>4</v>
      </c>
      <c r="D5400">
        <v>4686.24</v>
      </c>
      <c r="E5400">
        <v>230216</v>
      </c>
    </row>
    <row r="5401" spans="1:5" x14ac:dyDescent="0.25">
      <c r="A5401" s="60">
        <v>245255</v>
      </c>
      <c r="B5401">
        <v>24525</v>
      </c>
      <c r="C5401">
        <v>5</v>
      </c>
      <c r="D5401">
        <v>8952.91</v>
      </c>
      <c r="E5401">
        <v>230216</v>
      </c>
    </row>
    <row r="5402" spans="1:5" x14ac:dyDescent="0.25">
      <c r="A5402" s="60">
        <v>262121</v>
      </c>
      <c r="B5402">
        <v>26212</v>
      </c>
      <c r="C5402">
        <v>1</v>
      </c>
      <c r="D5402">
        <v>1303.19</v>
      </c>
      <c r="E5402">
        <v>230216</v>
      </c>
    </row>
    <row r="5403" spans="1:5" x14ac:dyDescent="0.25">
      <c r="A5403" s="60">
        <v>217455</v>
      </c>
      <c r="B5403">
        <v>21745</v>
      </c>
      <c r="C5403">
        <v>5</v>
      </c>
      <c r="D5403">
        <v>8426.9699999999993</v>
      </c>
      <c r="E5403">
        <v>230216</v>
      </c>
    </row>
    <row r="5404" spans="1:5" x14ac:dyDescent="0.25">
      <c r="A5404" s="60">
        <v>217456</v>
      </c>
      <c r="B5404">
        <v>21745</v>
      </c>
      <c r="C5404">
        <v>6</v>
      </c>
      <c r="D5404">
        <v>9116.17</v>
      </c>
      <c r="E5404">
        <v>230216</v>
      </c>
    </row>
    <row r="5405" spans="1:5" x14ac:dyDescent="0.25">
      <c r="A5405" s="60">
        <v>217452</v>
      </c>
      <c r="B5405">
        <v>21745</v>
      </c>
      <c r="C5405">
        <v>2</v>
      </c>
      <c r="D5405">
        <v>6758.3</v>
      </c>
      <c r="E5405">
        <v>230216</v>
      </c>
    </row>
    <row r="5406" spans="1:5" x14ac:dyDescent="0.25">
      <c r="A5406" s="60">
        <v>217454</v>
      </c>
      <c r="B5406">
        <v>21745</v>
      </c>
      <c r="C5406">
        <v>4</v>
      </c>
      <c r="D5406">
        <v>6987.48</v>
      </c>
      <c r="E5406">
        <v>230216</v>
      </c>
    </row>
    <row r="5407" spans="1:5" x14ac:dyDescent="0.25">
      <c r="A5407" s="60">
        <v>250891</v>
      </c>
      <c r="B5407">
        <v>25089</v>
      </c>
      <c r="C5407">
        <v>1</v>
      </c>
      <c r="D5407">
        <v>8839.69</v>
      </c>
      <c r="E5407">
        <v>230216</v>
      </c>
    </row>
    <row r="5408" spans="1:5" x14ac:dyDescent="0.25">
      <c r="A5408" s="60">
        <v>250892</v>
      </c>
      <c r="B5408">
        <v>25089</v>
      </c>
      <c r="C5408">
        <v>2</v>
      </c>
      <c r="D5408">
        <v>8927.41</v>
      </c>
      <c r="E5408">
        <v>230216</v>
      </c>
    </row>
    <row r="5409" spans="1:5" x14ac:dyDescent="0.25">
      <c r="A5409" s="60">
        <v>250893</v>
      </c>
      <c r="B5409">
        <v>25089</v>
      </c>
      <c r="C5409">
        <v>3</v>
      </c>
      <c r="D5409">
        <v>9840.25</v>
      </c>
      <c r="E5409">
        <v>230216</v>
      </c>
    </row>
    <row r="5410" spans="1:5" x14ac:dyDescent="0.25">
      <c r="A5410" s="60">
        <v>282271</v>
      </c>
      <c r="B5410">
        <v>28227</v>
      </c>
      <c r="C5410">
        <v>1</v>
      </c>
      <c r="D5410">
        <v>15974.57</v>
      </c>
      <c r="E5410">
        <v>230209</v>
      </c>
    </row>
    <row r="5411" spans="1:5" x14ac:dyDescent="0.25">
      <c r="A5411" s="60">
        <v>282273</v>
      </c>
      <c r="B5411">
        <v>28227</v>
      </c>
      <c r="C5411">
        <v>3</v>
      </c>
      <c r="D5411">
        <v>15974.57</v>
      </c>
      <c r="E5411">
        <v>230209</v>
      </c>
    </row>
    <row r="5412" spans="1:5" x14ac:dyDescent="0.25">
      <c r="A5412" s="60">
        <v>282274</v>
      </c>
      <c r="B5412">
        <v>28227</v>
      </c>
      <c r="C5412">
        <v>4</v>
      </c>
      <c r="D5412">
        <v>15974.57</v>
      </c>
      <c r="E5412">
        <v>230209</v>
      </c>
    </row>
    <row r="5413" spans="1:5" x14ac:dyDescent="0.25">
      <c r="A5413" s="60">
        <v>244601</v>
      </c>
      <c r="B5413">
        <v>24460</v>
      </c>
      <c r="C5413">
        <v>1</v>
      </c>
      <c r="D5413">
        <v>15974.57</v>
      </c>
      <c r="E5413">
        <v>230209</v>
      </c>
    </row>
    <row r="5414" spans="1:5" x14ac:dyDescent="0.25">
      <c r="A5414" s="60">
        <v>244602</v>
      </c>
      <c r="B5414">
        <v>24460</v>
      </c>
      <c r="C5414">
        <v>2</v>
      </c>
      <c r="D5414">
        <v>15974.57</v>
      </c>
      <c r="E5414">
        <v>230209</v>
      </c>
    </row>
    <row r="5415" spans="1:5" x14ac:dyDescent="0.25">
      <c r="A5415" s="60">
        <v>244603</v>
      </c>
      <c r="B5415">
        <v>24460</v>
      </c>
      <c r="C5415">
        <v>3</v>
      </c>
      <c r="D5415">
        <v>15974.57</v>
      </c>
      <c r="E5415">
        <v>230209</v>
      </c>
    </row>
    <row r="5416" spans="1:5" x14ac:dyDescent="0.25">
      <c r="A5416" s="60">
        <v>244611</v>
      </c>
      <c r="B5416">
        <v>24461</v>
      </c>
      <c r="C5416">
        <v>1</v>
      </c>
      <c r="D5416">
        <v>9594.2800000000007</v>
      </c>
      <c r="E5416">
        <v>230209</v>
      </c>
    </row>
    <row r="5417" spans="1:5" x14ac:dyDescent="0.25">
      <c r="A5417" s="60">
        <v>244612</v>
      </c>
      <c r="B5417">
        <v>24461</v>
      </c>
      <c r="C5417">
        <v>2</v>
      </c>
      <c r="D5417">
        <v>9594.2800000000007</v>
      </c>
      <c r="E5417">
        <v>230209</v>
      </c>
    </row>
    <row r="5418" spans="1:5" x14ac:dyDescent="0.25">
      <c r="A5418" s="60">
        <v>244613</v>
      </c>
      <c r="B5418">
        <v>24461</v>
      </c>
      <c r="C5418">
        <v>3</v>
      </c>
      <c r="D5418">
        <v>9594.2800000000007</v>
      </c>
      <c r="E5418">
        <v>230209</v>
      </c>
    </row>
    <row r="5419" spans="1:5" x14ac:dyDescent="0.25">
      <c r="A5419" s="60">
        <v>133051</v>
      </c>
      <c r="B5419">
        <v>13305</v>
      </c>
      <c r="C5419">
        <v>1</v>
      </c>
      <c r="D5419">
        <v>6040.46</v>
      </c>
      <c r="E5419">
        <v>230216</v>
      </c>
    </row>
    <row r="5420" spans="1:5" x14ac:dyDescent="0.25">
      <c r="A5420" s="60">
        <v>185311</v>
      </c>
      <c r="B5420">
        <v>18531</v>
      </c>
      <c r="C5420">
        <v>1</v>
      </c>
      <c r="D5420">
        <v>4244.32</v>
      </c>
      <c r="E5420">
        <v>230216</v>
      </c>
    </row>
    <row r="5421" spans="1:5" x14ac:dyDescent="0.25">
      <c r="A5421" s="60">
        <v>211851</v>
      </c>
      <c r="B5421">
        <v>21185</v>
      </c>
      <c r="C5421">
        <v>1</v>
      </c>
      <c r="D5421">
        <v>721.22</v>
      </c>
      <c r="E5421">
        <v>230201</v>
      </c>
    </row>
    <row r="5422" spans="1:5" x14ac:dyDescent="0.25">
      <c r="A5422" s="60">
        <v>223301</v>
      </c>
      <c r="B5422">
        <v>22330</v>
      </c>
      <c r="C5422">
        <v>1</v>
      </c>
      <c r="D5422">
        <v>6490.21</v>
      </c>
      <c r="E5422">
        <v>230301</v>
      </c>
    </row>
    <row r="5423" spans="1:5" x14ac:dyDescent="0.25">
      <c r="A5423" s="60">
        <v>223311</v>
      </c>
      <c r="B5423">
        <v>22331</v>
      </c>
      <c r="C5423">
        <v>1</v>
      </c>
      <c r="D5423">
        <v>8006.4</v>
      </c>
      <c r="E5423">
        <v>230301</v>
      </c>
    </row>
    <row r="5424" spans="1:5" x14ac:dyDescent="0.25">
      <c r="A5424" s="60">
        <v>13671</v>
      </c>
      <c r="B5424">
        <v>1367</v>
      </c>
      <c r="C5424">
        <v>1</v>
      </c>
      <c r="D5424">
        <v>418.83</v>
      </c>
      <c r="E5424">
        <v>230216</v>
      </c>
    </row>
    <row r="5425" spans="1:5" x14ac:dyDescent="0.25">
      <c r="A5425" s="60">
        <v>190555</v>
      </c>
      <c r="B5425">
        <v>19055</v>
      </c>
      <c r="C5425">
        <v>5</v>
      </c>
      <c r="D5425">
        <v>13450.61</v>
      </c>
      <c r="E5425">
        <v>230120</v>
      </c>
    </row>
    <row r="5426" spans="1:5" x14ac:dyDescent="0.25">
      <c r="A5426" s="60">
        <v>98562</v>
      </c>
      <c r="B5426">
        <v>9856</v>
      </c>
      <c r="C5426">
        <v>2</v>
      </c>
      <c r="D5426">
        <v>2210.13</v>
      </c>
      <c r="E5426">
        <v>230216</v>
      </c>
    </row>
    <row r="5427" spans="1:5" x14ac:dyDescent="0.25">
      <c r="A5427" s="60">
        <v>128931</v>
      </c>
      <c r="B5427">
        <v>12893</v>
      </c>
      <c r="C5427">
        <v>1</v>
      </c>
      <c r="D5427">
        <v>21721.119999999999</v>
      </c>
      <c r="E5427">
        <v>230301</v>
      </c>
    </row>
    <row r="5428" spans="1:5" x14ac:dyDescent="0.25">
      <c r="A5428" s="60">
        <v>187962</v>
      </c>
      <c r="B5428">
        <v>18796</v>
      </c>
      <c r="C5428">
        <v>2</v>
      </c>
      <c r="D5428">
        <v>5305.06</v>
      </c>
      <c r="E5428">
        <v>230216</v>
      </c>
    </row>
    <row r="5429" spans="1:5" x14ac:dyDescent="0.25">
      <c r="A5429" s="60">
        <v>296331</v>
      </c>
      <c r="B5429">
        <v>29633</v>
      </c>
      <c r="C5429">
        <v>1</v>
      </c>
      <c r="D5429">
        <v>2690.66</v>
      </c>
      <c r="E5429">
        <v>230223</v>
      </c>
    </row>
    <row r="5430" spans="1:5" x14ac:dyDescent="0.25">
      <c r="A5430" s="60">
        <v>296332</v>
      </c>
      <c r="B5430">
        <v>29633</v>
      </c>
      <c r="C5430">
        <v>2</v>
      </c>
      <c r="D5430">
        <v>95576.8</v>
      </c>
      <c r="E5430">
        <v>230223</v>
      </c>
    </row>
    <row r="5431" spans="1:5" x14ac:dyDescent="0.25">
      <c r="A5431" s="60">
        <v>84014</v>
      </c>
      <c r="B5431">
        <v>8401</v>
      </c>
      <c r="C5431">
        <v>4</v>
      </c>
      <c r="D5431">
        <v>398</v>
      </c>
      <c r="E5431">
        <v>220221</v>
      </c>
    </row>
    <row r="5432" spans="1:5" x14ac:dyDescent="0.25">
      <c r="A5432" s="60">
        <v>13731</v>
      </c>
      <c r="B5432">
        <v>1373</v>
      </c>
      <c r="C5432">
        <v>1</v>
      </c>
      <c r="D5432">
        <v>3316.37</v>
      </c>
      <c r="E5432">
        <v>230216</v>
      </c>
    </row>
    <row r="5433" spans="1:5" x14ac:dyDescent="0.25">
      <c r="A5433" s="60">
        <v>13734</v>
      </c>
      <c r="B5433">
        <v>1373</v>
      </c>
      <c r="C5433">
        <v>4</v>
      </c>
      <c r="D5433">
        <v>4035.03</v>
      </c>
      <c r="E5433">
        <v>230216</v>
      </c>
    </row>
    <row r="5434" spans="1:5" x14ac:dyDescent="0.25">
      <c r="A5434" s="60">
        <v>13732</v>
      </c>
      <c r="B5434">
        <v>1373</v>
      </c>
      <c r="C5434">
        <v>2</v>
      </c>
      <c r="D5434">
        <v>7143</v>
      </c>
      <c r="E5434">
        <v>230216</v>
      </c>
    </row>
    <row r="5435" spans="1:5" x14ac:dyDescent="0.25">
      <c r="A5435" s="60">
        <v>13733</v>
      </c>
      <c r="B5435">
        <v>1373</v>
      </c>
      <c r="C5435">
        <v>3</v>
      </c>
      <c r="D5435">
        <v>5327.13</v>
      </c>
      <c r="E5435">
        <v>230216</v>
      </c>
    </row>
    <row r="5436" spans="1:5" x14ac:dyDescent="0.25">
      <c r="A5436" s="60">
        <v>100383</v>
      </c>
      <c r="B5436">
        <v>10038</v>
      </c>
      <c r="C5436">
        <v>3</v>
      </c>
      <c r="D5436">
        <v>7752.44</v>
      </c>
      <c r="E5436">
        <v>230216</v>
      </c>
    </row>
    <row r="5437" spans="1:5" x14ac:dyDescent="0.25">
      <c r="A5437" s="60">
        <v>100384</v>
      </c>
      <c r="B5437">
        <v>10038</v>
      </c>
      <c r="C5437">
        <v>4</v>
      </c>
      <c r="D5437">
        <v>9804.0400000000009</v>
      </c>
      <c r="E5437">
        <v>230216</v>
      </c>
    </row>
    <row r="5438" spans="1:5" x14ac:dyDescent="0.25">
      <c r="A5438" s="60">
        <v>100381</v>
      </c>
      <c r="B5438">
        <v>10038</v>
      </c>
      <c r="C5438">
        <v>1</v>
      </c>
      <c r="D5438">
        <v>9709.3799999999992</v>
      </c>
      <c r="E5438">
        <v>230216</v>
      </c>
    </row>
    <row r="5439" spans="1:5" x14ac:dyDescent="0.25">
      <c r="A5439" s="60">
        <v>100385</v>
      </c>
      <c r="B5439">
        <v>10038</v>
      </c>
      <c r="C5439">
        <v>5</v>
      </c>
      <c r="D5439">
        <v>13953.25</v>
      </c>
      <c r="E5439">
        <v>230216</v>
      </c>
    </row>
    <row r="5440" spans="1:5" x14ac:dyDescent="0.25">
      <c r="A5440" s="60">
        <v>100382</v>
      </c>
      <c r="B5440">
        <v>10038</v>
      </c>
      <c r="C5440">
        <v>2</v>
      </c>
      <c r="D5440">
        <v>10117.59</v>
      </c>
      <c r="E5440">
        <v>230216</v>
      </c>
    </row>
    <row r="5441" spans="1:5" x14ac:dyDescent="0.25">
      <c r="A5441" s="60">
        <v>100386</v>
      </c>
      <c r="B5441">
        <v>10038</v>
      </c>
      <c r="C5441">
        <v>6</v>
      </c>
      <c r="D5441">
        <v>16373.84</v>
      </c>
      <c r="E5441">
        <v>230216</v>
      </c>
    </row>
    <row r="5442" spans="1:5" x14ac:dyDescent="0.25">
      <c r="A5442" s="60">
        <v>266722</v>
      </c>
      <c r="B5442">
        <v>26672</v>
      </c>
      <c r="C5442">
        <v>2</v>
      </c>
      <c r="D5442">
        <v>5050.68</v>
      </c>
      <c r="E5442">
        <v>230215</v>
      </c>
    </row>
    <row r="5443" spans="1:5" x14ac:dyDescent="0.25">
      <c r="A5443" s="60">
        <v>266721</v>
      </c>
      <c r="B5443">
        <v>26672</v>
      </c>
      <c r="C5443">
        <v>1</v>
      </c>
      <c r="D5443">
        <v>8564.75</v>
      </c>
      <c r="E5443">
        <v>230215</v>
      </c>
    </row>
    <row r="5444" spans="1:5" x14ac:dyDescent="0.25">
      <c r="A5444" s="60">
        <v>59644</v>
      </c>
      <c r="B5444">
        <v>5964</v>
      </c>
      <c r="C5444">
        <v>4</v>
      </c>
      <c r="D5444">
        <v>701.7</v>
      </c>
      <c r="E5444">
        <v>230215</v>
      </c>
    </row>
    <row r="5445" spans="1:5" x14ac:dyDescent="0.25">
      <c r="A5445" s="60">
        <v>59641</v>
      </c>
      <c r="B5445">
        <v>5964</v>
      </c>
      <c r="C5445">
        <v>1</v>
      </c>
      <c r="D5445">
        <v>1403.38</v>
      </c>
      <c r="E5445">
        <v>230215</v>
      </c>
    </row>
    <row r="5446" spans="1:5" x14ac:dyDescent="0.25">
      <c r="A5446" s="60">
        <v>13805</v>
      </c>
      <c r="B5446">
        <v>1380</v>
      </c>
      <c r="C5446">
        <v>5</v>
      </c>
      <c r="D5446">
        <v>1979.53</v>
      </c>
      <c r="E5446">
        <v>230216</v>
      </c>
    </row>
    <row r="5447" spans="1:5" x14ac:dyDescent="0.25">
      <c r="A5447" s="60">
        <v>13804</v>
      </c>
      <c r="B5447">
        <v>1380</v>
      </c>
      <c r="C5447">
        <v>4</v>
      </c>
      <c r="D5447">
        <v>2459.7600000000002</v>
      </c>
      <c r="E5447">
        <v>230216</v>
      </c>
    </row>
    <row r="5448" spans="1:5" x14ac:dyDescent="0.25">
      <c r="A5448" s="60">
        <v>13803</v>
      </c>
      <c r="B5448">
        <v>1380</v>
      </c>
      <c r="C5448">
        <v>3</v>
      </c>
      <c r="D5448">
        <v>4890.79</v>
      </c>
      <c r="E5448">
        <v>230216</v>
      </c>
    </row>
    <row r="5449" spans="1:5" x14ac:dyDescent="0.25">
      <c r="A5449" s="60">
        <v>146513</v>
      </c>
      <c r="B5449">
        <v>14651</v>
      </c>
      <c r="C5449">
        <v>3</v>
      </c>
      <c r="D5449">
        <v>1487.91</v>
      </c>
      <c r="E5449">
        <v>230216</v>
      </c>
    </row>
    <row r="5450" spans="1:5" x14ac:dyDescent="0.25">
      <c r="A5450" s="60">
        <v>146512</v>
      </c>
      <c r="B5450">
        <v>14651</v>
      </c>
      <c r="C5450">
        <v>2</v>
      </c>
      <c r="D5450">
        <v>1512.22</v>
      </c>
      <c r="E5450">
        <v>230216</v>
      </c>
    </row>
    <row r="5451" spans="1:5" x14ac:dyDescent="0.25">
      <c r="A5451" s="60">
        <v>146511</v>
      </c>
      <c r="B5451">
        <v>14651</v>
      </c>
      <c r="C5451">
        <v>1</v>
      </c>
      <c r="D5451">
        <v>1683.2</v>
      </c>
      <c r="E5451">
        <v>230216</v>
      </c>
    </row>
    <row r="5452" spans="1:5" x14ac:dyDescent="0.25">
      <c r="A5452" s="60">
        <v>176571</v>
      </c>
      <c r="B5452">
        <v>17657</v>
      </c>
      <c r="C5452">
        <v>1</v>
      </c>
      <c r="D5452">
        <v>4228.12</v>
      </c>
      <c r="E5452">
        <v>230216</v>
      </c>
    </row>
    <row r="5453" spans="1:5" x14ac:dyDescent="0.25">
      <c r="A5453" s="60">
        <v>176572</v>
      </c>
      <c r="B5453">
        <v>17657</v>
      </c>
      <c r="C5453">
        <v>2</v>
      </c>
      <c r="D5453">
        <v>7317.56</v>
      </c>
      <c r="E5453">
        <v>230216</v>
      </c>
    </row>
    <row r="5454" spans="1:5" x14ac:dyDescent="0.25">
      <c r="A5454" s="60">
        <v>183781</v>
      </c>
      <c r="B5454">
        <v>18378</v>
      </c>
      <c r="C5454">
        <v>1</v>
      </c>
      <c r="D5454">
        <v>4743.37</v>
      </c>
      <c r="E5454">
        <v>230216</v>
      </c>
    </row>
    <row r="5455" spans="1:5" x14ac:dyDescent="0.25">
      <c r="A5455" s="60">
        <v>183782</v>
      </c>
      <c r="B5455">
        <v>18378</v>
      </c>
      <c r="C5455">
        <v>2</v>
      </c>
      <c r="D5455">
        <v>8210.2800000000007</v>
      </c>
      <c r="E5455">
        <v>230216</v>
      </c>
    </row>
    <row r="5456" spans="1:5" x14ac:dyDescent="0.25">
      <c r="A5456" s="60">
        <v>227431</v>
      </c>
      <c r="B5456">
        <v>22743</v>
      </c>
      <c r="C5456">
        <v>1</v>
      </c>
      <c r="D5456">
        <v>4939.78</v>
      </c>
      <c r="E5456">
        <v>230216</v>
      </c>
    </row>
    <row r="5457" spans="1:5" x14ac:dyDescent="0.25">
      <c r="A5457" s="60">
        <v>227432</v>
      </c>
      <c r="B5457">
        <v>22743</v>
      </c>
      <c r="C5457">
        <v>2</v>
      </c>
      <c r="D5457">
        <v>8761.92</v>
      </c>
      <c r="E5457">
        <v>230216</v>
      </c>
    </row>
    <row r="5458" spans="1:5" x14ac:dyDescent="0.25">
      <c r="A5458" s="60">
        <v>297201</v>
      </c>
      <c r="B5458">
        <v>29720</v>
      </c>
      <c r="C5458">
        <v>1</v>
      </c>
      <c r="D5458">
        <v>6148.38</v>
      </c>
      <c r="E5458">
        <v>230216</v>
      </c>
    </row>
    <row r="5459" spans="1:5" x14ac:dyDescent="0.25">
      <c r="A5459" s="60">
        <v>297202</v>
      </c>
      <c r="B5459">
        <v>29720</v>
      </c>
      <c r="C5459">
        <v>2</v>
      </c>
      <c r="D5459">
        <v>10843.53</v>
      </c>
      <c r="E5459">
        <v>230216</v>
      </c>
    </row>
    <row r="5460" spans="1:5" x14ac:dyDescent="0.25">
      <c r="A5460" s="60">
        <v>157521</v>
      </c>
      <c r="B5460">
        <v>15752</v>
      </c>
      <c r="C5460">
        <v>1</v>
      </c>
      <c r="D5460">
        <v>3773.08</v>
      </c>
      <c r="E5460">
        <v>230216</v>
      </c>
    </row>
    <row r="5461" spans="1:5" x14ac:dyDescent="0.25">
      <c r="A5461" s="60">
        <v>157522</v>
      </c>
      <c r="B5461">
        <v>15752</v>
      </c>
      <c r="C5461">
        <v>2</v>
      </c>
      <c r="D5461">
        <v>9281.6200000000008</v>
      </c>
      <c r="E5461">
        <v>230216</v>
      </c>
    </row>
    <row r="5462" spans="1:5" x14ac:dyDescent="0.25">
      <c r="A5462" s="60">
        <v>186541</v>
      </c>
      <c r="B5462">
        <v>18654</v>
      </c>
      <c r="C5462">
        <v>1</v>
      </c>
      <c r="D5462">
        <v>27795.61</v>
      </c>
      <c r="E5462">
        <v>230105</v>
      </c>
    </row>
    <row r="5463" spans="1:5" x14ac:dyDescent="0.25">
      <c r="A5463" s="60">
        <v>93001</v>
      </c>
      <c r="B5463">
        <v>9300</v>
      </c>
      <c r="C5463">
        <v>1</v>
      </c>
      <c r="D5463">
        <v>7104.61</v>
      </c>
      <c r="E5463">
        <v>230105</v>
      </c>
    </row>
    <row r="5464" spans="1:5" x14ac:dyDescent="0.25">
      <c r="A5464" s="60">
        <v>291671</v>
      </c>
      <c r="B5464">
        <v>29167</v>
      </c>
      <c r="C5464">
        <v>1</v>
      </c>
      <c r="D5464">
        <v>1490</v>
      </c>
      <c r="E5464">
        <v>230301</v>
      </c>
    </row>
    <row r="5465" spans="1:5" x14ac:dyDescent="0.25">
      <c r="A5465" s="60">
        <v>271731</v>
      </c>
      <c r="B5465">
        <v>27173</v>
      </c>
      <c r="C5465">
        <v>1</v>
      </c>
      <c r="D5465">
        <v>3259.56</v>
      </c>
      <c r="E5465">
        <v>230202</v>
      </c>
    </row>
    <row r="5466" spans="1:5" x14ac:dyDescent="0.25">
      <c r="A5466" s="60">
        <v>112542</v>
      </c>
      <c r="B5466">
        <v>11254</v>
      </c>
      <c r="C5466">
        <v>2</v>
      </c>
      <c r="D5466">
        <v>19609</v>
      </c>
      <c r="E5466">
        <v>230222</v>
      </c>
    </row>
    <row r="5467" spans="1:5" x14ac:dyDescent="0.25">
      <c r="A5467" s="60">
        <v>289941</v>
      </c>
      <c r="B5467">
        <v>28994</v>
      </c>
      <c r="C5467">
        <v>1</v>
      </c>
      <c r="D5467">
        <v>81000</v>
      </c>
      <c r="E5467">
        <v>210928</v>
      </c>
    </row>
    <row r="5468" spans="1:5" x14ac:dyDescent="0.25">
      <c r="A5468" s="60">
        <v>81702</v>
      </c>
      <c r="B5468">
        <v>8170</v>
      </c>
      <c r="C5468">
        <v>2</v>
      </c>
      <c r="D5468">
        <v>100933.31</v>
      </c>
      <c r="E5468">
        <v>230118</v>
      </c>
    </row>
    <row r="5469" spans="1:5" x14ac:dyDescent="0.25">
      <c r="A5469" s="60">
        <v>111682</v>
      </c>
      <c r="B5469">
        <v>11168</v>
      </c>
      <c r="C5469">
        <v>2</v>
      </c>
      <c r="D5469">
        <v>1934.21</v>
      </c>
      <c r="E5469">
        <v>230209</v>
      </c>
    </row>
    <row r="5470" spans="1:5" x14ac:dyDescent="0.25">
      <c r="A5470" s="60">
        <v>111683</v>
      </c>
      <c r="B5470">
        <v>11168</v>
      </c>
      <c r="C5470">
        <v>3</v>
      </c>
      <c r="D5470">
        <v>48355.07</v>
      </c>
      <c r="E5470">
        <v>230209</v>
      </c>
    </row>
    <row r="5471" spans="1:5" x14ac:dyDescent="0.25">
      <c r="A5471" s="60">
        <v>111684</v>
      </c>
      <c r="B5471">
        <v>11168</v>
      </c>
      <c r="C5471">
        <v>4</v>
      </c>
      <c r="D5471">
        <v>193420.28</v>
      </c>
      <c r="E5471">
        <v>230209</v>
      </c>
    </row>
    <row r="5472" spans="1:5" x14ac:dyDescent="0.25">
      <c r="A5472" s="60">
        <v>70732</v>
      </c>
      <c r="B5472">
        <v>7073</v>
      </c>
      <c r="C5472">
        <v>2</v>
      </c>
      <c r="D5472">
        <v>2957.59</v>
      </c>
      <c r="E5472">
        <v>230301</v>
      </c>
    </row>
    <row r="5473" spans="1:5" x14ac:dyDescent="0.25">
      <c r="A5473" s="60">
        <v>158561</v>
      </c>
      <c r="B5473">
        <v>15856</v>
      </c>
      <c r="C5473">
        <v>1</v>
      </c>
      <c r="D5473">
        <v>43425.67</v>
      </c>
      <c r="E5473">
        <v>230127</v>
      </c>
    </row>
    <row r="5474" spans="1:5" x14ac:dyDescent="0.25">
      <c r="A5474" s="60">
        <v>158562</v>
      </c>
      <c r="B5474">
        <v>15856</v>
      </c>
      <c r="C5474">
        <v>2</v>
      </c>
      <c r="D5474">
        <v>137914.63</v>
      </c>
      <c r="E5474">
        <v>230127</v>
      </c>
    </row>
    <row r="5475" spans="1:5" x14ac:dyDescent="0.25">
      <c r="A5475" s="60">
        <v>147351</v>
      </c>
      <c r="B5475">
        <v>14735</v>
      </c>
      <c r="C5475">
        <v>1</v>
      </c>
      <c r="D5475">
        <v>33363.97</v>
      </c>
      <c r="E5475">
        <v>230210</v>
      </c>
    </row>
    <row r="5476" spans="1:5" x14ac:dyDescent="0.25">
      <c r="A5476" s="60">
        <v>147352</v>
      </c>
      <c r="B5476">
        <v>14735</v>
      </c>
      <c r="C5476">
        <v>2</v>
      </c>
      <c r="D5476">
        <v>144502.35</v>
      </c>
      <c r="E5476">
        <v>230210</v>
      </c>
    </row>
    <row r="5477" spans="1:5" x14ac:dyDescent="0.25">
      <c r="A5477" s="60">
        <v>195621</v>
      </c>
      <c r="B5477">
        <v>19562</v>
      </c>
      <c r="C5477">
        <v>1</v>
      </c>
      <c r="D5477">
        <v>41625.74</v>
      </c>
      <c r="E5477">
        <v>230301</v>
      </c>
    </row>
    <row r="5478" spans="1:5" x14ac:dyDescent="0.25">
      <c r="A5478" s="60">
        <v>195622</v>
      </c>
      <c r="B5478">
        <v>19562</v>
      </c>
      <c r="C5478">
        <v>2</v>
      </c>
      <c r="D5478">
        <v>160131.79999999999</v>
      </c>
      <c r="E5478">
        <v>230301</v>
      </c>
    </row>
    <row r="5479" spans="1:5" x14ac:dyDescent="0.25">
      <c r="A5479" s="60">
        <v>270081</v>
      </c>
      <c r="B5479">
        <v>27008</v>
      </c>
      <c r="C5479">
        <v>1</v>
      </c>
      <c r="D5479">
        <v>26022.06</v>
      </c>
      <c r="E5479">
        <v>230215</v>
      </c>
    </row>
    <row r="5480" spans="1:5" x14ac:dyDescent="0.25">
      <c r="A5480" s="60">
        <v>270082</v>
      </c>
      <c r="B5480">
        <v>27008</v>
      </c>
      <c r="C5480">
        <v>2</v>
      </c>
      <c r="D5480">
        <v>121129.83</v>
      </c>
      <c r="E5480">
        <v>230215</v>
      </c>
    </row>
    <row r="5481" spans="1:5" x14ac:dyDescent="0.25">
      <c r="A5481" s="60">
        <v>127001</v>
      </c>
      <c r="B5481">
        <v>12700</v>
      </c>
      <c r="C5481">
        <v>1</v>
      </c>
      <c r="D5481">
        <v>21370.66</v>
      </c>
      <c r="E5481">
        <v>230217</v>
      </c>
    </row>
    <row r="5482" spans="1:5" x14ac:dyDescent="0.25">
      <c r="A5482" s="60">
        <v>127002</v>
      </c>
      <c r="B5482">
        <v>12700</v>
      </c>
      <c r="C5482">
        <v>2</v>
      </c>
      <c r="D5482">
        <v>85482.74</v>
      </c>
      <c r="E5482">
        <v>230217</v>
      </c>
    </row>
    <row r="5483" spans="1:5" x14ac:dyDescent="0.25">
      <c r="A5483" s="60">
        <v>243421</v>
      </c>
      <c r="B5483">
        <v>24342</v>
      </c>
      <c r="C5483">
        <v>1</v>
      </c>
      <c r="D5483">
        <v>15796.2</v>
      </c>
      <c r="E5483">
        <v>230216</v>
      </c>
    </row>
    <row r="5484" spans="1:5" x14ac:dyDescent="0.25">
      <c r="A5484" s="60">
        <v>243422</v>
      </c>
      <c r="B5484">
        <v>24342</v>
      </c>
      <c r="C5484">
        <v>2</v>
      </c>
      <c r="D5484">
        <v>64523.62</v>
      </c>
      <c r="E5484">
        <v>230216</v>
      </c>
    </row>
    <row r="5485" spans="1:5" x14ac:dyDescent="0.25">
      <c r="A5485" s="60">
        <v>250541</v>
      </c>
      <c r="B5485">
        <v>25054</v>
      </c>
      <c r="C5485">
        <v>1</v>
      </c>
      <c r="D5485">
        <v>40192.86</v>
      </c>
      <c r="E5485">
        <v>230201</v>
      </c>
    </row>
    <row r="5486" spans="1:5" x14ac:dyDescent="0.25">
      <c r="A5486" s="60">
        <v>250542</v>
      </c>
      <c r="B5486">
        <v>25054</v>
      </c>
      <c r="C5486">
        <v>2</v>
      </c>
      <c r="D5486">
        <v>153496.91</v>
      </c>
      <c r="E5486">
        <v>230201</v>
      </c>
    </row>
    <row r="5487" spans="1:5" x14ac:dyDescent="0.25">
      <c r="A5487" s="60">
        <v>223911</v>
      </c>
      <c r="B5487">
        <v>22391</v>
      </c>
      <c r="C5487">
        <v>1</v>
      </c>
      <c r="D5487">
        <v>40502.43</v>
      </c>
      <c r="E5487">
        <v>230201</v>
      </c>
    </row>
    <row r="5488" spans="1:5" x14ac:dyDescent="0.25">
      <c r="A5488" s="60">
        <v>223912</v>
      </c>
      <c r="B5488">
        <v>22391</v>
      </c>
      <c r="C5488">
        <v>2</v>
      </c>
      <c r="D5488">
        <v>154679.01999999999</v>
      </c>
      <c r="E5488">
        <v>230201</v>
      </c>
    </row>
    <row r="5489" spans="1:5" x14ac:dyDescent="0.25">
      <c r="A5489" s="60">
        <v>120001</v>
      </c>
      <c r="B5489">
        <v>12000</v>
      </c>
      <c r="C5489">
        <v>1</v>
      </c>
      <c r="D5489">
        <v>22554.39</v>
      </c>
      <c r="E5489">
        <v>230215</v>
      </c>
    </row>
    <row r="5490" spans="1:5" x14ac:dyDescent="0.25">
      <c r="A5490" s="60">
        <v>120002</v>
      </c>
      <c r="B5490">
        <v>12000</v>
      </c>
      <c r="C5490">
        <v>2</v>
      </c>
      <c r="D5490">
        <v>91101.91</v>
      </c>
      <c r="E5490">
        <v>230215</v>
      </c>
    </row>
    <row r="5491" spans="1:5" x14ac:dyDescent="0.25">
      <c r="A5491" s="60">
        <v>179651</v>
      </c>
      <c r="B5491">
        <v>17965</v>
      </c>
      <c r="C5491">
        <v>1</v>
      </c>
      <c r="D5491">
        <v>829.9</v>
      </c>
      <c r="E5491">
        <v>230223</v>
      </c>
    </row>
    <row r="5492" spans="1:5" x14ac:dyDescent="0.25">
      <c r="A5492" s="60">
        <v>161062</v>
      </c>
      <c r="B5492">
        <v>16106</v>
      </c>
      <c r="C5492">
        <v>2</v>
      </c>
      <c r="D5492">
        <v>153485</v>
      </c>
      <c r="E5492">
        <v>230222</v>
      </c>
    </row>
    <row r="5493" spans="1:5" x14ac:dyDescent="0.25">
      <c r="A5493" s="60">
        <v>221072</v>
      </c>
      <c r="B5493">
        <v>22107</v>
      </c>
      <c r="C5493">
        <v>2</v>
      </c>
      <c r="D5493">
        <v>2091.92</v>
      </c>
      <c r="E5493">
        <v>210805</v>
      </c>
    </row>
    <row r="5494" spans="1:5" x14ac:dyDescent="0.25">
      <c r="A5494" s="60">
        <v>221073</v>
      </c>
      <c r="B5494">
        <v>22107</v>
      </c>
      <c r="C5494">
        <v>3</v>
      </c>
      <c r="D5494">
        <v>3424.4</v>
      </c>
      <c r="E5494">
        <v>210203</v>
      </c>
    </row>
    <row r="5495" spans="1:5" x14ac:dyDescent="0.25">
      <c r="A5495" s="60">
        <v>240712</v>
      </c>
      <c r="B5495">
        <v>24071</v>
      </c>
      <c r="C5495">
        <v>2</v>
      </c>
      <c r="D5495">
        <v>1243.96</v>
      </c>
      <c r="E5495">
        <v>211027</v>
      </c>
    </row>
    <row r="5496" spans="1:5" x14ac:dyDescent="0.25">
      <c r="A5496" s="60">
        <v>240711</v>
      </c>
      <c r="B5496">
        <v>24071</v>
      </c>
      <c r="C5496">
        <v>1</v>
      </c>
      <c r="D5496">
        <v>2242.25</v>
      </c>
      <c r="E5496">
        <v>211027</v>
      </c>
    </row>
    <row r="5497" spans="1:5" x14ac:dyDescent="0.25">
      <c r="A5497" s="60">
        <v>13905</v>
      </c>
      <c r="B5497">
        <v>1390</v>
      </c>
      <c r="C5497">
        <v>5</v>
      </c>
      <c r="D5497">
        <v>3269.22</v>
      </c>
      <c r="E5497">
        <v>230216</v>
      </c>
    </row>
    <row r="5498" spans="1:5" x14ac:dyDescent="0.25">
      <c r="A5498" s="60">
        <v>166662</v>
      </c>
      <c r="B5498">
        <v>16666</v>
      </c>
      <c r="C5498">
        <v>2</v>
      </c>
      <c r="D5498">
        <v>6895.18</v>
      </c>
      <c r="E5498">
        <v>230216</v>
      </c>
    </row>
    <row r="5499" spans="1:5" x14ac:dyDescent="0.25">
      <c r="A5499" s="60">
        <v>226951</v>
      </c>
      <c r="B5499">
        <v>22695</v>
      </c>
      <c r="C5499">
        <v>1</v>
      </c>
      <c r="D5499">
        <v>10778.9</v>
      </c>
      <c r="E5499">
        <v>230301</v>
      </c>
    </row>
    <row r="5500" spans="1:5" x14ac:dyDescent="0.25">
      <c r="A5500" s="60">
        <v>263741</v>
      </c>
      <c r="B5500">
        <v>26374</v>
      </c>
      <c r="C5500">
        <v>1</v>
      </c>
      <c r="D5500">
        <v>4833.55</v>
      </c>
      <c r="E5500">
        <v>230216</v>
      </c>
    </row>
    <row r="5501" spans="1:5" x14ac:dyDescent="0.25">
      <c r="A5501" s="60">
        <v>263745</v>
      </c>
      <c r="B5501">
        <v>26374</v>
      </c>
      <c r="C5501">
        <v>5</v>
      </c>
      <c r="D5501">
        <v>2519.87</v>
      </c>
      <c r="E5501">
        <v>230216</v>
      </c>
    </row>
    <row r="5502" spans="1:5" x14ac:dyDescent="0.25">
      <c r="A5502" s="60">
        <v>263743</v>
      </c>
      <c r="B5502">
        <v>26374</v>
      </c>
      <c r="C5502">
        <v>3</v>
      </c>
      <c r="D5502">
        <v>6111.46</v>
      </c>
      <c r="E5502">
        <v>230216</v>
      </c>
    </row>
    <row r="5503" spans="1:5" x14ac:dyDescent="0.25">
      <c r="A5503" s="60">
        <v>263744</v>
      </c>
      <c r="B5503">
        <v>26374</v>
      </c>
      <c r="C5503">
        <v>4</v>
      </c>
      <c r="D5503">
        <v>2718.01</v>
      </c>
      <c r="E5503">
        <v>230216</v>
      </c>
    </row>
    <row r="5504" spans="1:5" x14ac:dyDescent="0.25">
      <c r="A5504" s="60">
        <v>180211</v>
      </c>
      <c r="B5504">
        <v>18021</v>
      </c>
      <c r="C5504">
        <v>1</v>
      </c>
      <c r="D5504">
        <v>460</v>
      </c>
      <c r="E5504">
        <v>230104</v>
      </c>
    </row>
    <row r="5505" spans="1:5" x14ac:dyDescent="0.25">
      <c r="A5505" s="60">
        <v>224271</v>
      </c>
      <c r="B5505">
        <v>22427</v>
      </c>
      <c r="C5505">
        <v>1</v>
      </c>
      <c r="D5505">
        <v>440</v>
      </c>
      <c r="E5505">
        <v>230209</v>
      </c>
    </row>
    <row r="5506" spans="1:5" x14ac:dyDescent="0.25">
      <c r="A5506" s="60">
        <v>226121</v>
      </c>
      <c r="B5506">
        <v>22612</v>
      </c>
      <c r="C5506">
        <v>1</v>
      </c>
      <c r="D5506">
        <v>374</v>
      </c>
      <c r="E5506">
        <v>230104</v>
      </c>
    </row>
    <row r="5507" spans="1:5" x14ac:dyDescent="0.25">
      <c r="A5507" s="60">
        <v>239071</v>
      </c>
      <c r="B5507">
        <v>23907</v>
      </c>
      <c r="C5507">
        <v>1</v>
      </c>
      <c r="D5507">
        <v>2894.7</v>
      </c>
      <c r="E5507">
        <v>230201</v>
      </c>
    </row>
    <row r="5508" spans="1:5" x14ac:dyDescent="0.25">
      <c r="A5508" s="60">
        <v>239081</v>
      </c>
      <c r="B5508">
        <v>23908</v>
      </c>
      <c r="C5508">
        <v>1</v>
      </c>
      <c r="D5508">
        <v>5136.0600000000004</v>
      </c>
      <c r="E5508">
        <v>230201</v>
      </c>
    </row>
    <row r="5509" spans="1:5" x14ac:dyDescent="0.25">
      <c r="A5509" s="60">
        <v>283601</v>
      </c>
      <c r="B5509">
        <v>28360</v>
      </c>
      <c r="C5509">
        <v>1</v>
      </c>
      <c r="D5509">
        <v>2605.3000000000002</v>
      </c>
      <c r="E5509">
        <v>220513</v>
      </c>
    </row>
    <row r="5510" spans="1:5" x14ac:dyDescent="0.25">
      <c r="A5510" s="60">
        <v>250181</v>
      </c>
      <c r="B5510">
        <v>25018</v>
      </c>
      <c r="C5510">
        <v>1</v>
      </c>
      <c r="D5510">
        <v>1288.77</v>
      </c>
      <c r="E5510">
        <v>230216</v>
      </c>
    </row>
    <row r="5511" spans="1:5" x14ac:dyDescent="0.25">
      <c r="A5511" s="60">
        <v>250182</v>
      </c>
      <c r="B5511">
        <v>25018</v>
      </c>
      <c r="C5511">
        <v>2</v>
      </c>
      <c r="D5511">
        <v>3170.86</v>
      </c>
      <c r="E5511">
        <v>230216</v>
      </c>
    </row>
    <row r="5512" spans="1:5" x14ac:dyDescent="0.25">
      <c r="A5512" s="60">
        <v>250183</v>
      </c>
      <c r="B5512">
        <v>25018</v>
      </c>
      <c r="C5512">
        <v>3</v>
      </c>
      <c r="D5512">
        <v>1845.49</v>
      </c>
      <c r="E5512">
        <v>230216</v>
      </c>
    </row>
    <row r="5513" spans="1:5" x14ac:dyDescent="0.25">
      <c r="A5513" s="60">
        <v>250184</v>
      </c>
      <c r="B5513">
        <v>25018</v>
      </c>
      <c r="C5513">
        <v>4</v>
      </c>
      <c r="D5513">
        <v>3821.35</v>
      </c>
      <c r="E5513">
        <v>230216</v>
      </c>
    </row>
    <row r="5514" spans="1:5" x14ac:dyDescent="0.25">
      <c r="A5514" s="60">
        <v>250185</v>
      </c>
      <c r="B5514">
        <v>25018</v>
      </c>
      <c r="C5514">
        <v>5</v>
      </c>
      <c r="D5514">
        <v>5277.57</v>
      </c>
      <c r="E5514">
        <v>230216</v>
      </c>
    </row>
    <row r="5515" spans="1:5" x14ac:dyDescent="0.25">
      <c r="A5515" s="60">
        <v>250186</v>
      </c>
      <c r="B5515">
        <v>25018</v>
      </c>
      <c r="C5515">
        <v>6</v>
      </c>
      <c r="D5515">
        <v>8186.17</v>
      </c>
      <c r="E5515">
        <v>230216</v>
      </c>
    </row>
    <row r="5516" spans="1:5" x14ac:dyDescent="0.25">
      <c r="A5516" s="60">
        <v>61001</v>
      </c>
      <c r="B5516">
        <v>6100</v>
      </c>
      <c r="C5516">
        <v>1</v>
      </c>
      <c r="D5516">
        <v>669.31</v>
      </c>
      <c r="E5516">
        <v>220712</v>
      </c>
    </row>
    <row r="5517" spans="1:5" x14ac:dyDescent="0.25">
      <c r="A5517" s="60">
        <v>61002</v>
      </c>
      <c r="B5517">
        <v>6100</v>
      </c>
      <c r="C5517">
        <v>2</v>
      </c>
      <c r="D5517">
        <v>1058.31</v>
      </c>
      <c r="E5517">
        <v>220712</v>
      </c>
    </row>
    <row r="5518" spans="1:5" x14ac:dyDescent="0.25">
      <c r="A5518" s="60">
        <v>90581</v>
      </c>
      <c r="B5518">
        <v>9058</v>
      </c>
      <c r="C5518">
        <v>1</v>
      </c>
      <c r="D5518">
        <v>1158.32</v>
      </c>
      <c r="E5518">
        <v>220712</v>
      </c>
    </row>
    <row r="5519" spans="1:5" x14ac:dyDescent="0.25">
      <c r="A5519" s="60">
        <v>13951</v>
      </c>
      <c r="B5519">
        <v>1395</v>
      </c>
      <c r="C5519">
        <v>1</v>
      </c>
      <c r="D5519">
        <v>1188.8</v>
      </c>
      <c r="E5519">
        <v>230301</v>
      </c>
    </row>
    <row r="5520" spans="1:5" x14ac:dyDescent="0.25">
      <c r="A5520" s="60">
        <v>13952</v>
      </c>
      <c r="B5520">
        <v>1395</v>
      </c>
      <c r="C5520">
        <v>2</v>
      </c>
      <c r="D5520">
        <v>1794.33</v>
      </c>
      <c r="E5520">
        <v>230301</v>
      </c>
    </row>
    <row r="5521" spans="1:5" x14ac:dyDescent="0.25">
      <c r="A5521" s="60">
        <v>13953</v>
      </c>
      <c r="B5521">
        <v>1395</v>
      </c>
      <c r="C5521">
        <v>3</v>
      </c>
      <c r="D5521">
        <v>1746.34</v>
      </c>
      <c r="E5521">
        <v>230301</v>
      </c>
    </row>
    <row r="5522" spans="1:5" x14ac:dyDescent="0.25">
      <c r="A5522" s="60">
        <v>13954</v>
      </c>
      <c r="B5522">
        <v>1395</v>
      </c>
      <c r="C5522">
        <v>4</v>
      </c>
      <c r="D5522">
        <v>2754.79</v>
      </c>
      <c r="E5522">
        <v>230301</v>
      </c>
    </row>
    <row r="5523" spans="1:5" x14ac:dyDescent="0.25">
      <c r="A5523" s="60">
        <v>13955</v>
      </c>
      <c r="B5523">
        <v>1395</v>
      </c>
      <c r="C5523">
        <v>5</v>
      </c>
      <c r="D5523">
        <v>1548.75</v>
      </c>
      <c r="E5523">
        <v>230301</v>
      </c>
    </row>
    <row r="5524" spans="1:5" x14ac:dyDescent="0.25">
      <c r="A5524" s="60">
        <v>13957</v>
      </c>
      <c r="B5524">
        <v>1395</v>
      </c>
      <c r="C5524">
        <v>7</v>
      </c>
      <c r="D5524">
        <v>2349.8000000000002</v>
      </c>
      <c r="E5524">
        <v>230301</v>
      </c>
    </row>
    <row r="5525" spans="1:5" x14ac:dyDescent="0.25">
      <c r="A5525" s="60">
        <v>95971</v>
      </c>
      <c r="B5525">
        <v>9597</v>
      </c>
      <c r="C5525">
        <v>1</v>
      </c>
      <c r="D5525">
        <v>1628.72</v>
      </c>
      <c r="E5525">
        <v>230301</v>
      </c>
    </row>
    <row r="5526" spans="1:5" x14ac:dyDescent="0.25">
      <c r="A5526" s="60">
        <v>288311</v>
      </c>
      <c r="B5526">
        <v>28831</v>
      </c>
      <c r="C5526">
        <v>1</v>
      </c>
      <c r="D5526">
        <v>68324</v>
      </c>
      <c r="E5526">
        <v>221101</v>
      </c>
    </row>
    <row r="5527" spans="1:5" x14ac:dyDescent="0.25">
      <c r="A5527" s="60">
        <v>203492</v>
      </c>
      <c r="B5527">
        <v>20349</v>
      </c>
      <c r="C5527">
        <v>2</v>
      </c>
      <c r="D5527">
        <v>2015.66</v>
      </c>
      <c r="E5527">
        <v>230216</v>
      </c>
    </row>
    <row r="5528" spans="1:5" x14ac:dyDescent="0.25">
      <c r="A5528" s="60">
        <v>242883</v>
      </c>
      <c r="B5528">
        <v>24288</v>
      </c>
      <c r="C5528">
        <v>3</v>
      </c>
      <c r="D5528">
        <v>5454.33</v>
      </c>
      <c r="E5528">
        <v>230208</v>
      </c>
    </row>
    <row r="5529" spans="1:5" x14ac:dyDescent="0.25">
      <c r="A5529" s="60">
        <v>242881</v>
      </c>
      <c r="B5529">
        <v>24288</v>
      </c>
      <c r="C5529">
        <v>1</v>
      </c>
      <c r="D5529">
        <v>6547.12</v>
      </c>
      <c r="E5529">
        <v>230208</v>
      </c>
    </row>
    <row r="5530" spans="1:5" x14ac:dyDescent="0.25">
      <c r="A5530" s="60">
        <v>242882</v>
      </c>
      <c r="B5530">
        <v>24288</v>
      </c>
      <c r="C5530">
        <v>2</v>
      </c>
      <c r="D5530">
        <v>10328.379999999999</v>
      </c>
      <c r="E5530">
        <v>230208</v>
      </c>
    </row>
    <row r="5531" spans="1:5" x14ac:dyDescent="0.25">
      <c r="A5531" s="60">
        <v>211372</v>
      </c>
      <c r="B5531">
        <v>21137</v>
      </c>
      <c r="C5531">
        <v>2</v>
      </c>
      <c r="D5531">
        <v>5640.32</v>
      </c>
      <c r="E5531">
        <v>221116</v>
      </c>
    </row>
    <row r="5532" spans="1:5" x14ac:dyDescent="0.25">
      <c r="A5532" s="60">
        <v>211373</v>
      </c>
      <c r="B5532">
        <v>21137</v>
      </c>
      <c r="C5532">
        <v>3</v>
      </c>
      <c r="D5532">
        <v>9094.33</v>
      </c>
      <c r="E5532">
        <v>230216</v>
      </c>
    </row>
    <row r="5533" spans="1:5" x14ac:dyDescent="0.25">
      <c r="A5533" s="60">
        <v>211374</v>
      </c>
      <c r="B5533">
        <v>21137</v>
      </c>
      <c r="C5533">
        <v>4</v>
      </c>
      <c r="D5533">
        <v>10756.05</v>
      </c>
      <c r="E5533">
        <v>221116</v>
      </c>
    </row>
    <row r="5534" spans="1:5" x14ac:dyDescent="0.25">
      <c r="A5534" s="60">
        <v>295231</v>
      </c>
      <c r="B5534">
        <v>29523</v>
      </c>
      <c r="C5534">
        <v>1</v>
      </c>
      <c r="D5534">
        <v>1701.87</v>
      </c>
      <c r="E5534">
        <v>230206</v>
      </c>
    </row>
    <row r="5535" spans="1:5" x14ac:dyDescent="0.25">
      <c r="A5535" s="60">
        <v>259991</v>
      </c>
      <c r="B5535">
        <v>25999</v>
      </c>
      <c r="C5535">
        <v>1</v>
      </c>
      <c r="D5535">
        <v>740.54</v>
      </c>
      <c r="E5535">
        <v>220627</v>
      </c>
    </row>
    <row r="5536" spans="1:5" x14ac:dyDescent="0.25">
      <c r="A5536" s="60">
        <v>129021</v>
      </c>
      <c r="B5536">
        <v>12902</v>
      </c>
      <c r="C5536">
        <v>1</v>
      </c>
      <c r="D5536">
        <v>38667.08</v>
      </c>
      <c r="E5536">
        <v>230215</v>
      </c>
    </row>
    <row r="5537" spans="1:5" x14ac:dyDescent="0.25">
      <c r="A5537" s="60">
        <v>129022</v>
      </c>
      <c r="B5537">
        <v>12902</v>
      </c>
      <c r="C5537">
        <v>2</v>
      </c>
      <c r="D5537">
        <v>151286.85</v>
      </c>
      <c r="E5537">
        <v>230215</v>
      </c>
    </row>
    <row r="5538" spans="1:5" x14ac:dyDescent="0.25">
      <c r="A5538" s="60">
        <v>288332</v>
      </c>
      <c r="B5538">
        <v>28833</v>
      </c>
      <c r="C5538">
        <v>2</v>
      </c>
      <c r="D5538">
        <v>4984.5200000000004</v>
      </c>
      <c r="E5538">
        <v>230215</v>
      </c>
    </row>
    <row r="5539" spans="1:5" x14ac:dyDescent="0.25">
      <c r="A5539" s="60">
        <v>288331</v>
      </c>
      <c r="B5539">
        <v>28833</v>
      </c>
      <c r="C5539">
        <v>1</v>
      </c>
      <c r="D5539">
        <v>6235.3</v>
      </c>
      <c r="E5539">
        <v>230215</v>
      </c>
    </row>
    <row r="5540" spans="1:5" x14ac:dyDescent="0.25">
      <c r="A5540" s="60">
        <v>223693</v>
      </c>
      <c r="B5540">
        <v>22369</v>
      </c>
      <c r="C5540">
        <v>3</v>
      </c>
      <c r="D5540">
        <v>5401.33</v>
      </c>
      <c r="E5540">
        <v>230301</v>
      </c>
    </row>
    <row r="5541" spans="1:5" x14ac:dyDescent="0.25">
      <c r="A5541" s="60">
        <v>223694</v>
      </c>
      <c r="B5541">
        <v>22369</v>
      </c>
      <c r="C5541">
        <v>4</v>
      </c>
      <c r="D5541">
        <v>6500.14</v>
      </c>
      <c r="E5541">
        <v>230301</v>
      </c>
    </row>
    <row r="5542" spans="1:5" x14ac:dyDescent="0.25">
      <c r="A5542" s="60">
        <v>279021</v>
      </c>
      <c r="B5542">
        <v>27902</v>
      </c>
      <c r="C5542">
        <v>1</v>
      </c>
      <c r="D5542">
        <v>1798.77</v>
      </c>
      <c r="E5542">
        <v>220928</v>
      </c>
    </row>
    <row r="5543" spans="1:5" x14ac:dyDescent="0.25">
      <c r="A5543" s="60">
        <v>279022</v>
      </c>
      <c r="B5543">
        <v>27902</v>
      </c>
      <c r="C5543">
        <v>2</v>
      </c>
      <c r="D5543">
        <v>2273.17</v>
      </c>
      <c r="E5543">
        <v>220928</v>
      </c>
    </row>
    <row r="5544" spans="1:5" x14ac:dyDescent="0.25">
      <c r="A5544" s="60">
        <v>178351</v>
      </c>
      <c r="B5544">
        <v>17835</v>
      </c>
      <c r="C5544">
        <v>1</v>
      </c>
      <c r="D5544">
        <v>4185.24</v>
      </c>
      <c r="E5544">
        <v>230201</v>
      </c>
    </row>
    <row r="5545" spans="1:5" x14ac:dyDescent="0.25">
      <c r="A5545" s="60">
        <v>178352</v>
      </c>
      <c r="B5545">
        <v>17835</v>
      </c>
      <c r="C5545">
        <v>2</v>
      </c>
      <c r="D5545">
        <v>5242.6099999999997</v>
      </c>
      <c r="E5545">
        <v>230201</v>
      </c>
    </row>
    <row r="5546" spans="1:5" x14ac:dyDescent="0.25">
      <c r="A5546" s="60">
        <v>211301</v>
      </c>
      <c r="B5546">
        <v>21130</v>
      </c>
      <c r="C5546">
        <v>1</v>
      </c>
      <c r="D5546">
        <v>3094.78</v>
      </c>
      <c r="E5546">
        <v>230217</v>
      </c>
    </row>
    <row r="5547" spans="1:5" x14ac:dyDescent="0.25">
      <c r="A5547" s="60">
        <v>211302</v>
      </c>
      <c r="B5547">
        <v>21130</v>
      </c>
      <c r="C5547">
        <v>2</v>
      </c>
      <c r="D5547">
        <v>3842.95</v>
      </c>
      <c r="E5547">
        <v>230217</v>
      </c>
    </row>
    <row r="5548" spans="1:5" x14ac:dyDescent="0.25">
      <c r="A5548" s="60">
        <v>245441</v>
      </c>
      <c r="B5548">
        <v>24544</v>
      </c>
      <c r="C5548">
        <v>1</v>
      </c>
      <c r="D5548">
        <v>5341.55</v>
      </c>
      <c r="E5548">
        <v>230217</v>
      </c>
    </row>
    <row r="5549" spans="1:5" x14ac:dyDescent="0.25">
      <c r="A5549" s="60">
        <v>202781</v>
      </c>
      <c r="B5549">
        <v>20278</v>
      </c>
      <c r="C5549">
        <v>1</v>
      </c>
      <c r="D5549">
        <v>4481.96</v>
      </c>
      <c r="E5549">
        <v>230201</v>
      </c>
    </row>
    <row r="5550" spans="1:5" x14ac:dyDescent="0.25">
      <c r="A5550" s="60">
        <v>202782</v>
      </c>
      <c r="B5550">
        <v>20278</v>
      </c>
      <c r="C5550">
        <v>2</v>
      </c>
      <c r="D5550">
        <v>5762.67</v>
      </c>
      <c r="E5550">
        <v>230201</v>
      </c>
    </row>
    <row r="5551" spans="1:5" x14ac:dyDescent="0.25">
      <c r="A5551" s="60">
        <v>111141</v>
      </c>
      <c r="B5551">
        <v>11114</v>
      </c>
      <c r="C5551">
        <v>1</v>
      </c>
      <c r="D5551">
        <v>15551.79</v>
      </c>
      <c r="E5551">
        <v>230120</v>
      </c>
    </row>
    <row r="5552" spans="1:5" x14ac:dyDescent="0.25">
      <c r="A5552" s="60">
        <v>111143</v>
      </c>
      <c r="B5552">
        <v>11114</v>
      </c>
      <c r="C5552">
        <v>3</v>
      </c>
      <c r="D5552">
        <v>22126.39</v>
      </c>
      <c r="E5552">
        <v>230120</v>
      </c>
    </row>
    <row r="5553" spans="1:5" x14ac:dyDescent="0.25">
      <c r="A5553" s="60">
        <v>280771</v>
      </c>
      <c r="B5553">
        <v>28077</v>
      </c>
      <c r="C5553">
        <v>1</v>
      </c>
      <c r="D5553">
        <v>2162.7199999999998</v>
      </c>
      <c r="E5553">
        <v>230301</v>
      </c>
    </row>
    <row r="5554" spans="1:5" x14ac:dyDescent="0.25">
      <c r="A5554" s="60">
        <v>280772</v>
      </c>
      <c r="B5554">
        <v>28077</v>
      </c>
      <c r="C5554">
        <v>2</v>
      </c>
      <c r="D5554">
        <v>2702.77</v>
      </c>
      <c r="E5554">
        <v>230301</v>
      </c>
    </row>
    <row r="5555" spans="1:5" x14ac:dyDescent="0.25">
      <c r="A5555" s="60">
        <v>265435</v>
      </c>
      <c r="B5555">
        <v>26543</v>
      </c>
      <c r="C5555">
        <v>5</v>
      </c>
      <c r="D5555">
        <v>1842.8</v>
      </c>
      <c r="E5555">
        <v>230301</v>
      </c>
    </row>
    <row r="5556" spans="1:5" x14ac:dyDescent="0.25">
      <c r="A5556" s="60">
        <v>265434</v>
      </c>
      <c r="B5556">
        <v>26543</v>
      </c>
      <c r="C5556">
        <v>4</v>
      </c>
      <c r="D5556">
        <v>5118.0600000000004</v>
      </c>
      <c r="E5556">
        <v>230301</v>
      </c>
    </row>
    <row r="5557" spans="1:5" x14ac:dyDescent="0.25">
      <c r="A5557" s="60">
        <v>265432</v>
      </c>
      <c r="B5557">
        <v>26543</v>
      </c>
      <c r="C5557">
        <v>2</v>
      </c>
      <c r="D5557">
        <v>2746.27</v>
      </c>
      <c r="E5557">
        <v>230301</v>
      </c>
    </row>
    <row r="5558" spans="1:5" x14ac:dyDescent="0.25">
      <c r="A5558" s="60">
        <v>265431</v>
      </c>
      <c r="B5558">
        <v>26543</v>
      </c>
      <c r="C5558">
        <v>1</v>
      </c>
      <c r="D5558">
        <v>6661.42</v>
      </c>
      <c r="E5558">
        <v>230301</v>
      </c>
    </row>
    <row r="5559" spans="1:5" x14ac:dyDescent="0.25">
      <c r="A5559" s="60">
        <v>265433</v>
      </c>
      <c r="B5559">
        <v>26543</v>
      </c>
      <c r="C5559">
        <v>3</v>
      </c>
      <c r="D5559">
        <v>2855.91</v>
      </c>
      <c r="E5559">
        <v>230301</v>
      </c>
    </row>
    <row r="5560" spans="1:5" x14ac:dyDescent="0.25">
      <c r="A5560" s="60">
        <v>14045</v>
      </c>
      <c r="B5560">
        <v>1404</v>
      </c>
      <c r="C5560">
        <v>5</v>
      </c>
      <c r="D5560">
        <v>593.28</v>
      </c>
      <c r="E5560">
        <v>230301</v>
      </c>
    </row>
    <row r="5561" spans="1:5" x14ac:dyDescent="0.25">
      <c r="A5561" s="60">
        <v>14051</v>
      </c>
      <c r="B5561">
        <v>1405</v>
      </c>
      <c r="C5561">
        <v>1</v>
      </c>
      <c r="D5561">
        <v>1097.9100000000001</v>
      </c>
      <c r="E5561">
        <v>230301</v>
      </c>
    </row>
    <row r="5562" spans="1:5" x14ac:dyDescent="0.25">
      <c r="A5562" s="60">
        <v>221581</v>
      </c>
      <c r="B5562">
        <v>22158</v>
      </c>
      <c r="C5562">
        <v>1</v>
      </c>
      <c r="D5562">
        <v>923.7</v>
      </c>
      <c r="E5562">
        <v>230301</v>
      </c>
    </row>
    <row r="5563" spans="1:5" x14ac:dyDescent="0.25">
      <c r="A5563" s="60">
        <v>221582</v>
      </c>
      <c r="B5563">
        <v>22158</v>
      </c>
      <c r="C5563">
        <v>2</v>
      </c>
      <c r="D5563">
        <v>1515.9</v>
      </c>
      <c r="E5563">
        <v>230301</v>
      </c>
    </row>
    <row r="5564" spans="1:5" x14ac:dyDescent="0.25">
      <c r="A5564" s="60">
        <v>221586</v>
      </c>
      <c r="B5564">
        <v>22158</v>
      </c>
      <c r="C5564">
        <v>6</v>
      </c>
      <c r="D5564">
        <v>854.13</v>
      </c>
      <c r="E5564">
        <v>230301</v>
      </c>
    </row>
    <row r="5565" spans="1:5" x14ac:dyDescent="0.25">
      <c r="A5565" s="60">
        <v>221583</v>
      </c>
      <c r="B5565">
        <v>22158</v>
      </c>
      <c r="C5565">
        <v>3</v>
      </c>
      <c r="D5565">
        <v>1451.91</v>
      </c>
      <c r="E5565">
        <v>230301</v>
      </c>
    </row>
    <row r="5566" spans="1:5" x14ac:dyDescent="0.25">
      <c r="A5566" s="60">
        <v>221584</v>
      </c>
      <c r="B5566">
        <v>22158</v>
      </c>
      <c r="C5566">
        <v>4</v>
      </c>
      <c r="D5566">
        <v>2634.44</v>
      </c>
      <c r="E5566">
        <v>230301</v>
      </c>
    </row>
    <row r="5567" spans="1:5" x14ac:dyDescent="0.25">
      <c r="A5567" s="60">
        <v>63911</v>
      </c>
      <c r="B5567">
        <v>6391</v>
      </c>
      <c r="C5567">
        <v>1</v>
      </c>
      <c r="D5567">
        <v>2459.6</v>
      </c>
      <c r="E5567">
        <v>230301</v>
      </c>
    </row>
    <row r="5568" spans="1:5" x14ac:dyDescent="0.25">
      <c r="A5568" s="60">
        <v>166921</v>
      </c>
      <c r="B5568">
        <v>16692</v>
      </c>
      <c r="C5568">
        <v>1</v>
      </c>
      <c r="D5568">
        <v>4747.78</v>
      </c>
      <c r="E5568">
        <v>230223</v>
      </c>
    </row>
    <row r="5569" spans="1:5" x14ac:dyDescent="0.25">
      <c r="A5569" s="60">
        <v>166922</v>
      </c>
      <c r="B5569">
        <v>16692</v>
      </c>
      <c r="C5569">
        <v>2</v>
      </c>
      <c r="D5569">
        <v>4747.78</v>
      </c>
      <c r="E5569">
        <v>230223</v>
      </c>
    </row>
    <row r="5570" spans="1:5" x14ac:dyDescent="0.25">
      <c r="A5570" s="60">
        <v>166931</v>
      </c>
      <c r="B5570">
        <v>16693</v>
      </c>
      <c r="C5570">
        <v>1</v>
      </c>
      <c r="D5570">
        <v>5112.37</v>
      </c>
      <c r="E5570">
        <v>230223</v>
      </c>
    </row>
    <row r="5571" spans="1:5" x14ac:dyDescent="0.25">
      <c r="A5571" s="60">
        <v>166932</v>
      </c>
      <c r="B5571">
        <v>16693</v>
      </c>
      <c r="C5571">
        <v>2</v>
      </c>
      <c r="D5571">
        <v>5112.37</v>
      </c>
      <c r="E5571">
        <v>230223</v>
      </c>
    </row>
    <row r="5572" spans="1:5" x14ac:dyDescent="0.25">
      <c r="A5572" s="60">
        <v>232341</v>
      </c>
      <c r="B5572">
        <v>23234</v>
      </c>
      <c r="C5572">
        <v>1</v>
      </c>
      <c r="D5572">
        <v>1687.5</v>
      </c>
      <c r="E5572">
        <v>230216</v>
      </c>
    </row>
    <row r="5573" spans="1:5" x14ac:dyDescent="0.25">
      <c r="A5573" s="60">
        <v>14065</v>
      </c>
      <c r="B5573">
        <v>1406</v>
      </c>
      <c r="C5573">
        <v>5</v>
      </c>
      <c r="D5573">
        <v>2686.52</v>
      </c>
      <c r="E5573">
        <v>230215</v>
      </c>
    </row>
    <row r="5574" spans="1:5" x14ac:dyDescent="0.25">
      <c r="A5574" s="60">
        <v>112531</v>
      </c>
      <c r="B5574">
        <v>11253</v>
      </c>
      <c r="C5574">
        <v>1</v>
      </c>
      <c r="D5574">
        <v>7630</v>
      </c>
      <c r="E5574">
        <v>230222</v>
      </c>
    </row>
    <row r="5575" spans="1:5" x14ac:dyDescent="0.25">
      <c r="A5575" s="60">
        <v>165401</v>
      </c>
      <c r="B5575">
        <v>16540</v>
      </c>
      <c r="C5575">
        <v>1</v>
      </c>
      <c r="D5575">
        <v>2437.21</v>
      </c>
      <c r="E5575">
        <v>230216</v>
      </c>
    </row>
    <row r="5576" spans="1:5" x14ac:dyDescent="0.25">
      <c r="A5576" s="60">
        <v>14083</v>
      </c>
      <c r="B5576">
        <v>1408</v>
      </c>
      <c r="C5576">
        <v>3</v>
      </c>
      <c r="D5576">
        <v>2023.51</v>
      </c>
      <c r="E5576">
        <v>221219</v>
      </c>
    </row>
    <row r="5577" spans="1:5" x14ac:dyDescent="0.25">
      <c r="A5577" s="60">
        <v>14084</v>
      </c>
      <c r="B5577">
        <v>1408</v>
      </c>
      <c r="C5577">
        <v>4</v>
      </c>
      <c r="D5577">
        <v>2165.83</v>
      </c>
      <c r="E5577">
        <v>221219</v>
      </c>
    </row>
    <row r="5578" spans="1:5" x14ac:dyDescent="0.25">
      <c r="A5578" s="60">
        <v>14082</v>
      </c>
      <c r="B5578">
        <v>1408</v>
      </c>
      <c r="C5578">
        <v>2</v>
      </c>
      <c r="D5578">
        <v>1947.5</v>
      </c>
      <c r="E5578">
        <v>221219</v>
      </c>
    </row>
    <row r="5579" spans="1:5" x14ac:dyDescent="0.25">
      <c r="A5579" s="60">
        <v>292301</v>
      </c>
      <c r="B5579">
        <v>29230</v>
      </c>
      <c r="C5579">
        <v>1</v>
      </c>
      <c r="D5579">
        <v>2358.69</v>
      </c>
      <c r="E5579">
        <v>230217</v>
      </c>
    </row>
    <row r="5580" spans="1:5" x14ac:dyDescent="0.25">
      <c r="A5580" s="60">
        <v>215141</v>
      </c>
      <c r="B5580">
        <v>21514</v>
      </c>
      <c r="C5580">
        <v>1</v>
      </c>
      <c r="D5580">
        <v>6136.23</v>
      </c>
      <c r="E5580">
        <v>230224</v>
      </c>
    </row>
    <row r="5581" spans="1:5" x14ac:dyDescent="0.25">
      <c r="A5581" s="60">
        <v>176821</v>
      </c>
      <c r="B5581">
        <v>17682</v>
      </c>
      <c r="C5581">
        <v>1</v>
      </c>
      <c r="D5581">
        <v>2966.1</v>
      </c>
      <c r="E5581">
        <v>220401</v>
      </c>
    </row>
    <row r="5582" spans="1:5" x14ac:dyDescent="0.25">
      <c r="A5582" s="60">
        <v>14091</v>
      </c>
      <c r="B5582">
        <v>1409</v>
      </c>
      <c r="C5582">
        <v>1</v>
      </c>
      <c r="D5582">
        <v>3647.49</v>
      </c>
      <c r="E5582">
        <v>230216</v>
      </c>
    </row>
    <row r="5583" spans="1:5" x14ac:dyDescent="0.25">
      <c r="A5583" s="60">
        <v>14112</v>
      </c>
      <c r="B5583">
        <v>1411</v>
      </c>
      <c r="C5583">
        <v>2</v>
      </c>
      <c r="D5583">
        <v>1947</v>
      </c>
      <c r="E5583">
        <v>211027</v>
      </c>
    </row>
    <row r="5584" spans="1:5" x14ac:dyDescent="0.25">
      <c r="A5584" s="60">
        <v>253773</v>
      </c>
      <c r="B5584">
        <v>25377</v>
      </c>
      <c r="C5584">
        <v>3</v>
      </c>
      <c r="D5584">
        <v>3562.4</v>
      </c>
      <c r="E5584">
        <v>230208</v>
      </c>
    </row>
    <row r="5585" spans="1:5" x14ac:dyDescent="0.25">
      <c r="A5585" s="60">
        <v>253771</v>
      </c>
      <c r="B5585">
        <v>25377</v>
      </c>
      <c r="C5585">
        <v>1</v>
      </c>
      <c r="D5585">
        <v>10232.709999999999</v>
      </c>
      <c r="E5585">
        <v>230208</v>
      </c>
    </row>
    <row r="5586" spans="1:5" x14ac:dyDescent="0.25">
      <c r="A5586" s="60">
        <v>253775</v>
      </c>
      <c r="B5586">
        <v>25377</v>
      </c>
      <c r="C5586">
        <v>5</v>
      </c>
      <c r="D5586">
        <v>10232.709999999999</v>
      </c>
      <c r="E5586">
        <v>230208</v>
      </c>
    </row>
    <row r="5587" spans="1:5" x14ac:dyDescent="0.25">
      <c r="A5587" s="60">
        <v>253772</v>
      </c>
      <c r="B5587">
        <v>25377</v>
      </c>
      <c r="C5587">
        <v>2</v>
      </c>
      <c r="D5587">
        <v>10710.95</v>
      </c>
      <c r="E5587">
        <v>230208</v>
      </c>
    </row>
    <row r="5588" spans="1:5" x14ac:dyDescent="0.25">
      <c r="A5588" s="60">
        <v>253774</v>
      </c>
      <c r="B5588">
        <v>25377</v>
      </c>
      <c r="C5588">
        <v>4</v>
      </c>
      <c r="D5588">
        <v>10710.95</v>
      </c>
      <c r="E5588">
        <v>230208</v>
      </c>
    </row>
    <row r="5589" spans="1:5" x14ac:dyDescent="0.25">
      <c r="A5589" s="60">
        <v>14133</v>
      </c>
      <c r="B5589">
        <v>1413</v>
      </c>
      <c r="C5589">
        <v>3</v>
      </c>
      <c r="D5589">
        <v>3439.79</v>
      </c>
      <c r="E5589">
        <v>230216</v>
      </c>
    </row>
    <row r="5590" spans="1:5" x14ac:dyDescent="0.25">
      <c r="A5590" s="60">
        <v>14131</v>
      </c>
      <c r="B5590">
        <v>1413</v>
      </c>
      <c r="C5590">
        <v>1</v>
      </c>
      <c r="D5590">
        <v>3063.96</v>
      </c>
      <c r="E5590">
        <v>230216</v>
      </c>
    </row>
    <row r="5591" spans="1:5" x14ac:dyDescent="0.25">
      <c r="A5591" s="60">
        <v>255741</v>
      </c>
      <c r="B5591">
        <v>25574</v>
      </c>
      <c r="C5591">
        <v>1</v>
      </c>
      <c r="D5591">
        <v>3121.22</v>
      </c>
      <c r="E5591">
        <v>230216</v>
      </c>
    </row>
    <row r="5592" spans="1:5" x14ac:dyDescent="0.25">
      <c r="A5592" s="60">
        <v>255742</v>
      </c>
      <c r="B5592">
        <v>25574</v>
      </c>
      <c r="C5592">
        <v>2</v>
      </c>
      <c r="D5592">
        <v>1764.13</v>
      </c>
      <c r="E5592">
        <v>230216</v>
      </c>
    </row>
    <row r="5593" spans="1:5" x14ac:dyDescent="0.25">
      <c r="A5593" s="60">
        <v>85941</v>
      </c>
      <c r="B5593">
        <v>8594</v>
      </c>
      <c r="C5593">
        <v>1</v>
      </c>
      <c r="D5593">
        <v>2187.48</v>
      </c>
      <c r="E5593">
        <v>230301</v>
      </c>
    </row>
    <row r="5594" spans="1:5" x14ac:dyDescent="0.25">
      <c r="A5594" s="60">
        <v>85942</v>
      </c>
      <c r="B5594">
        <v>8594</v>
      </c>
      <c r="C5594">
        <v>2</v>
      </c>
      <c r="D5594">
        <v>6834.1</v>
      </c>
      <c r="E5594">
        <v>230301</v>
      </c>
    </row>
    <row r="5595" spans="1:5" x14ac:dyDescent="0.25">
      <c r="A5595" s="60">
        <v>280931</v>
      </c>
      <c r="B5595">
        <v>28093</v>
      </c>
      <c r="C5595">
        <v>1</v>
      </c>
      <c r="D5595">
        <v>1850.87</v>
      </c>
      <c r="E5595">
        <v>230301</v>
      </c>
    </row>
    <row r="5596" spans="1:5" x14ac:dyDescent="0.25">
      <c r="A5596" s="60">
        <v>245921</v>
      </c>
      <c r="B5596">
        <v>24592</v>
      </c>
      <c r="C5596">
        <v>1</v>
      </c>
      <c r="D5596">
        <v>2378.48</v>
      </c>
      <c r="E5596">
        <v>230301</v>
      </c>
    </row>
    <row r="5597" spans="1:5" x14ac:dyDescent="0.25">
      <c r="A5597" s="60">
        <v>62821</v>
      </c>
      <c r="B5597">
        <v>6282</v>
      </c>
      <c r="C5597">
        <v>1</v>
      </c>
      <c r="D5597">
        <v>37375.599999999999</v>
      </c>
      <c r="E5597">
        <v>230301</v>
      </c>
    </row>
    <row r="5598" spans="1:5" x14ac:dyDescent="0.25">
      <c r="A5598" s="60">
        <v>286571</v>
      </c>
      <c r="B5598">
        <v>28657</v>
      </c>
      <c r="C5598">
        <v>1</v>
      </c>
      <c r="D5598">
        <v>139329.10999999999</v>
      </c>
      <c r="E5598">
        <v>230217</v>
      </c>
    </row>
    <row r="5599" spans="1:5" x14ac:dyDescent="0.25">
      <c r="A5599" s="60">
        <v>275662</v>
      </c>
      <c r="B5599">
        <v>27566</v>
      </c>
      <c r="C5599">
        <v>2</v>
      </c>
      <c r="D5599">
        <v>3821.32</v>
      </c>
      <c r="E5599">
        <v>230114</v>
      </c>
    </row>
    <row r="5600" spans="1:5" x14ac:dyDescent="0.25">
      <c r="A5600" s="60">
        <v>275663</v>
      </c>
      <c r="B5600">
        <v>27566</v>
      </c>
      <c r="C5600">
        <v>3</v>
      </c>
      <c r="D5600">
        <v>7873.27</v>
      </c>
      <c r="E5600">
        <v>230216</v>
      </c>
    </row>
    <row r="5601" spans="1:5" x14ac:dyDescent="0.25">
      <c r="A5601" s="60">
        <v>275661</v>
      </c>
      <c r="B5601">
        <v>27566</v>
      </c>
      <c r="C5601">
        <v>1</v>
      </c>
      <c r="D5601">
        <v>7866.17</v>
      </c>
      <c r="E5601">
        <v>230216</v>
      </c>
    </row>
    <row r="5602" spans="1:5" x14ac:dyDescent="0.25">
      <c r="A5602" s="60">
        <v>256531</v>
      </c>
      <c r="B5602">
        <v>25653</v>
      </c>
      <c r="C5602">
        <v>1</v>
      </c>
      <c r="D5602">
        <v>5588.6</v>
      </c>
      <c r="E5602">
        <v>230114</v>
      </c>
    </row>
    <row r="5603" spans="1:5" x14ac:dyDescent="0.25">
      <c r="A5603" s="60">
        <v>103831</v>
      </c>
      <c r="B5603">
        <v>10383</v>
      </c>
      <c r="C5603">
        <v>1</v>
      </c>
      <c r="D5603">
        <v>27102.06</v>
      </c>
      <c r="E5603">
        <v>230201</v>
      </c>
    </row>
    <row r="5604" spans="1:5" x14ac:dyDescent="0.25">
      <c r="A5604" s="60">
        <v>103834</v>
      </c>
      <c r="B5604">
        <v>10383</v>
      </c>
      <c r="C5604">
        <v>4</v>
      </c>
      <c r="D5604">
        <v>27102.06</v>
      </c>
      <c r="E5604">
        <v>230201</v>
      </c>
    </row>
    <row r="5605" spans="1:5" x14ac:dyDescent="0.25">
      <c r="A5605" s="60">
        <v>103832</v>
      </c>
      <c r="B5605">
        <v>10383</v>
      </c>
      <c r="C5605">
        <v>2</v>
      </c>
      <c r="D5605">
        <v>108389.55</v>
      </c>
      <c r="E5605">
        <v>230201</v>
      </c>
    </row>
    <row r="5606" spans="1:5" x14ac:dyDescent="0.25">
      <c r="A5606" s="60">
        <v>103833</v>
      </c>
      <c r="B5606">
        <v>10383</v>
      </c>
      <c r="C5606">
        <v>3</v>
      </c>
      <c r="D5606">
        <v>108389.55</v>
      </c>
      <c r="E5606">
        <v>230201</v>
      </c>
    </row>
    <row r="5607" spans="1:5" x14ac:dyDescent="0.25">
      <c r="A5607" s="60">
        <v>105341</v>
      </c>
      <c r="B5607">
        <v>10534</v>
      </c>
      <c r="C5607">
        <v>1</v>
      </c>
      <c r="D5607">
        <v>277.32</v>
      </c>
      <c r="E5607">
        <v>230215</v>
      </c>
    </row>
    <row r="5608" spans="1:5" x14ac:dyDescent="0.25">
      <c r="A5608" s="60">
        <v>105342</v>
      </c>
      <c r="B5608">
        <v>10534</v>
      </c>
      <c r="C5608">
        <v>2</v>
      </c>
      <c r="D5608">
        <v>555.49</v>
      </c>
      <c r="E5608">
        <v>230215</v>
      </c>
    </row>
    <row r="5609" spans="1:5" x14ac:dyDescent="0.25">
      <c r="A5609" s="60">
        <v>142984</v>
      </c>
      <c r="B5609">
        <v>14298</v>
      </c>
      <c r="C5609">
        <v>4</v>
      </c>
      <c r="D5609">
        <v>2515</v>
      </c>
      <c r="E5609">
        <v>230216</v>
      </c>
    </row>
    <row r="5610" spans="1:5" x14ac:dyDescent="0.25">
      <c r="A5610" s="60">
        <v>14222</v>
      </c>
      <c r="B5610">
        <v>1422</v>
      </c>
      <c r="C5610">
        <v>2</v>
      </c>
      <c r="D5610">
        <v>6860.26</v>
      </c>
      <c r="E5610">
        <v>230216</v>
      </c>
    </row>
    <row r="5611" spans="1:5" x14ac:dyDescent="0.25">
      <c r="A5611" s="60">
        <v>14223</v>
      </c>
      <c r="B5611">
        <v>1422</v>
      </c>
      <c r="C5611">
        <v>3</v>
      </c>
      <c r="D5611">
        <v>11171.17</v>
      </c>
      <c r="E5611">
        <v>230216</v>
      </c>
    </row>
    <row r="5612" spans="1:5" x14ac:dyDescent="0.25">
      <c r="A5612" s="60">
        <v>52962</v>
      </c>
      <c r="B5612">
        <v>5296</v>
      </c>
      <c r="C5612">
        <v>2</v>
      </c>
      <c r="D5612">
        <v>16477</v>
      </c>
      <c r="E5612">
        <v>230222</v>
      </c>
    </row>
    <row r="5613" spans="1:5" x14ac:dyDescent="0.25">
      <c r="A5613" s="60">
        <v>147131</v>
      </c>
      <c r="B5613">
        <v>14713</v>
      </c>
      <c r="C5613">
        <v>1</v>
      </c>
      <c r="D5613">
        <v>14498</v>
      </c>
      <c r="E5613">
        <v>230127</v>
      </c>
    </row>
    <row r="5614" spans="1:5" x14ac:dyDescent="0.25">
      <c r="A5614" s="60">
        <v>161621</v>
      </c>
      <c r="B5614">
        <v>16162</v>
      </c>
      <c r="C5614">
        <v>1</v>
      </c>
      <c r="D5614">
        <v>92647.8</v>
      </c>
      <c r="E5614">
        <v>230222</v>
      </c>
    </row>
    <row r="5615" spans="1:5" x14ac:dyDescent="0.25">
      <c r="A5615" s="60">
        <v>195631</v>
      </c>
      <c r="B5615">
        <v>19563</v>
      </c>
      <c r="C5615">
        <v>1</v>
      </c>
      <c r="D5615">
        <v>4075.81</v>
      </c>
      <c r="E5615">
        <v>230301</v>
      </c>
    </row>
    <row r="5616" spans="1:5" x14ac:dyDescent="0.25">
      <c r="A5616" s="60">
        <v>195632</v>
      </c>
      <c r="B5616">
        <v>19563</v>
      </c>
      <c r="C5616">
        <v>2</v>
      </c>
      <c r="D5616">
        <v>11452.07</v>
      </c>
      <c r="E5616">
        <v>230301</v>
      </c>
    </row>
    <row r="5617" spans="1:5" x14ac:dyDescent="0.25">
      <c r="A5617" s="60">
        <v>58882</v>
      </c>
      <c r="B5617">
        <v>5888</v>
      </c>
      <c r="C5617">
        <v>2</v>
      </c>
      <c r="D5617">
        <v>7709.65</v>
      </c>
      <c r="E5617">
        <v>230224</v>
      </c>
    </row>
    <row r="5618" spans="1:5" x14ac:dyDescent="0.25">
      <c r="A5618" s="60">
        <v>137631</v>
      </c>
      <c r="B5618">
        <v>13763</v>
      </c>
      <c r="C5618">
        <v>1</v>
      </c>
      <c r="D5618">
        <v>13851.23</v>
      </c>
      <c r="E5618">
        <v>230210</v>
      </c>
    </row>
    <row r="5619" spans="1:5" x14ac:dyDescent="0.25">
      <c r="A5619" s="60">
        <v>250782</v>
      </c>
      <c r="B5619">
        <v>25078</v>
      </c>
      <c r="C5619">
        <v>2</v>
      </c>
      <c r="D5619">
        <v>14492.48</v>
      </c>
      <c r="E5619">
        <v>230201</v>
      </c>
    </row>
    <row r="5620" spans="1:5" x14ac:dyDescent="0.25">
      <c r="A5620" s="60">
        <v>290051</v>
      </c>
      <c r="B5620">
        <v>29005</v>
      </c>
      <c r="C5620">
        <v>1</v>
      </c>
      <c r="D5620">
        <v>13272.43</v>
      </c>
      <c r="E5620">
        <v>230215</v>
      </c>
    </row>
    <row r="5621" spans="1:5" x14ac:dyDescent="0.25">
      <c r="A5621" s="60">
        <v>229921</v>
      </c>
      <c r="B5621">
        <v>22992</v>
      </c>
      <c r="C5621">
        <v>1</v>
      </c>
      <c r="D5621">
        <v>95931</v>
      </c>
      <c r="E5621">
        <v>230222</v>
      </c>
    </row>
    <row r="5622" spans="1:5" x14ac:dyDescent="0.25">
      <c r="A5622" s="60">
        <v>55522</v>
      </c>
      <c r="B5622">
        <v>5552</v>
      </c>
      <c r="C5622">
        <v>2</v>
      </c>
      <c r="D5622">
        <v>14773.97</v>
      </c>
      <c r="E5622">
        <v>230215</v>
      </c>
    </row>
    <row r="5623" spans="1:5" x14ac:dyDescent="0.25">
      <c r="A5623" s="60">
        <v>122511</v>
      </c>
      <c r="B5623">
        <v>12251</v>
      </c>
      <c r="C5623">
        <v>1</v>
      </c>
      <c r="D5623">
        <v>1615.52</v>
      </c>
      <c r="E5623">
        <v>230222</v>
      </c>
    </row>
    <row r="5624" spans="1:5" x14ac:dyDescent="0.25">
      <c r="A5624" s="60">
        <v>122512</v>
      </c>
      <c r="B5624">
        <v>12251</v>
      </c>
      <c r="C5624">
        <v>2</v>
      </c>
      <c r="D5624">
        <v>1911.3</v>
      </c>
      <c r="E5624">
        <v>230222</v>
      </c>
    </row>
    <row r="5625" spans="1:5" x14ac:dyDescent="0.25">
      <c r="A5625" s="60">
        <v>1291810</v>
      </c>
      <c r="B5625">
        <v>12918</v>
      </c>
      <c r="C5625">
        <v>10</v>
      </c>
      <c r="D5625">
        <v>1039.72</v>
      </c>
      <c r="E5625">
        <v>230222</v>
      </c>
    </row>
    <row r="5626" spans="1:5" x14ac:dyDescent="0.25">
      <c r="A5626" s="60">
        <v>129184</v>
      </c>
      <c r="B5626">
        <v>12918</v>
      </c>
      <c r="C5626">
        <v>4</v>
      </c>
      <c r="D5626">
        <v>1717.14</v>
      </c>
      <c r="E5626">
        <v>230222</v>
      </c>
    </row>
    <row r="5627" spans="1:5" x14ac:dyDescent="0.25">
      <c r="A5627" s="60">
        <v>129187</v>
      </c>
      <c r="B5627">
        <v>12918</v>
      </c>
      <c r="C5627">
        <v>7</v>
      </c>
      <c r="D5627">
        <v>3748.61</v>
      </c>
      <c r="E5627">
        <v>230222</v>
      </c>
    </row>
    <row r="5628" spans="1:5" x14ac:dyDescent="0.25">
      <c r="A5628" s="60">
        <v>129185</v>
      </c>
      <c r="B5628">
        <v>12918</v>
      </c>
      <c r="C5628">
        <v>5</v>
      </c>
      <c r="D5628">
        <v>3406.64</v>
      </c>
      <c r="E5628">
        <v>230222</v>
      </c>
    </row>
    <row r="5629" spans="1:5" x14ac:dyDescent="0.25">
      <c r="A5629" s="60">
        <v>129188</v>
      </c>
      <c r="B5629">
        <v>12918</v>
      </c>
      <c r="C5629">
        <v>8</v>
      </c>
      <c r="D5629">
        <v>9844.75</v>
      </c>
      <c r="E5629">
        <v>230222</v>
      </c>
    </row>
    <row r="5630" spans="1:5" x14ac:dyDescent="0.25">
      <c r="A5630" s="60">
        <v>129186</v>
      </c>
      <c r="B5630">
        <v>12918</v>
      </c>
      <c r="C5630">
        <v>6</v>
      </c>
      <c r="D5630">
        <v>4452.6000000000004</v>
      </c>
      <c r="E5630">
        <v>230222</v>
      </c>
    </row>
    <row r="5631" spans="1:5" x14ac:dyDescent="0.25">
      <c r="A5631" s="60">
        <v>129189</v>
      </c>
      <c r="B5631">
        <v>12918</v>
      </c>
      <c r="C5631">
        <v>9</v>
      </c>
      <c r="D5631">
        <v>13161.1</v>
      </c>
      <c r="E5631">
        <v>230222</v>
      </c>
    </row>
    <row r="5632" spans="1:5" x14ac:dyDescent="0.25">
      <c r="A5632" s="60">
        <v>172601</v>
      </c>
      <c r="B5632">
        <v>17260</v>
      </c>
      <c r="C5632">
        <v>1</v>
      </c>
      <c r="D5632">
        <v>989</v>
      </c>
      <c r="E5632">
        <v>230216</v>
      </c>
    </row>
    <row r="5633" spans="1:5" x14ac:dyDescent="0.25">
      <c r="A5633" s="60">
        <v>172602</v>
      </c>
      <c r="B5633">
        <v>17260</v>
      </c>
      <c r="C5633">
        <v>2</v>
      </c>
      <c r="D5633">
        <v>1475</v>
      </c>
      <c r="E5633">
        <v>230216</v>
      </c>
    </row>
    <row r="5634" spans="1:5" x14ac:dyDescent="0.25">
      <c r="A5634" s="60">
        <v>283501</v>
      </c>
      <c r="B5634">
        <v>28350</v>
      </c>
      <c r="C5634">
        <v>1</v>
      </c>
      <c r="D5634">
        <v>1050</v>
      </c>
      <c r="E5634">
        <v>230301</v>
      </c>
    </row>
    <row r="5635" spans="1:5" x14ac:dyDescent="0.25">
      <c r="A5635" s="60">
        <v>295151</v>
      </c>
      <c r="B5635">
        <v>29515</v>
      </c>
      <c r="C5635">
        <v>1</v>
      </c>
      <c r="D5635">
        <v>2650</v>
      </c>
      <c r="E5635">
        <v>230301</v>
      </c>
    </row>
    <row r="5636" spans="1:5" x14ac:dyDescent="0.25">
      <c r="A5636" s="60">
        <v>286921</v>
      </c>
      <c r="B5636">
        <v>28692</v>
      </c>
      <c r="C5636">
        <v>1</v>
      </c>
      <c r="D5636">
        <v>2900</v>
      </c>
      <c r="E5636">
        <v>210322</v>
      </c>
    </row>
    <row r="5637" spans="1:5" x14ac:dyDescent="0.25">
      <c r="A5637" s="60">
        <v>14383</v>
      </c>
      <c r="B5637">
        <v>1438</v>
      </c>
      <c r="C5637">
        <v>3</v>
      </c>
      <c r="D5637">
        <v>1658</v>
      </c>
      <c r="E5637">
        <v>230201</v>
      </c>
    </row>
    <row r="5638" spans="1:5" x14ac:dyDescent="0.25">
      <c r="A5638" s="60">
        <v>292391</v>
      </c>
      <c r="B5638">
        <v>29239</v>
      </c>
      <c r="C5638">
        <v>1</v>
      </c>
      <c r="D5638">
        <v>1658</v>
      </c>
      <c r="E5638">
        <v>230201</v>
      </c>
    </row>
    <row r="5639" spans="1:5" x14ac:dyDescent="0.25">
      <c r="A5639" s="60">
        <v>292381</v>
      </c>
      <c r="B5639">
        <v>29238</v>
      </c>
      <c r="C5639">
        <v>1</v>
      </c>
      <c r="D5639">
        <v>1658</v>
      </c>
      <c r="E5639">
        <v>230201</v>
      </c>
    </row>
    <row r="5640" spans="1:5" x14ac:dyDescent="0.25">
      <c r="A5640" s="60">
        <v>297181</v>
      </c>
      <c r="B5640">
        <v>29718</v>
      </c>
      <c r="C5640">
        <v>1</v>
      </c>
      <c r="D5640">
        <v>1638156.79</v>
      </c>
      <c r="E5640">
        <v>230217</v>
      </c>
    </row>
    <row r="5641" spans="1:5" x14ac:dyDescent="0.25">
      <c r="A5641" s="60">
        <v>166151</v>
      </c>
      <c r="B5641">
        <v>16615</v>
      </c>
      <c r="C5641">
        <v>1</v>
      </c>
      <c r="D5641">
        <v>13175.68</v>
      </c>
      <c r="E5641">
        <v>230222</v>
      </c>
    </row>
    <row r="5642" spans="1:5" x14ac:dyDescent="0.25">
      <c r="A5642" s="60">
        <v>166159</v>
      </c>
      <c r="B5642">
        <v>16615</v>
      </c>
      <c r="C5642">
        <v>9</v>
      </c>
      <c r="D5642">
        <v>12048.82</v>
      </c>
      <c r="E5642">
        <v>230222</v>
      </c>
    </row>
    <row r="5643" spans="1:5" x14ac:dyDescent="0.25">
      <c r="A5643" s="60">
        <v>166156</v>
      </c>
      <c r="B5643">
        <v>16615</v>
      </c>
      <c r="C5643">
        <v>6</v>
      </c>
      <c r="D5643">
        <v>50563.41</v>
      </c>
      <c r="E5643">
        <v>230222</v>
      </c>
    </row>
    <row r="5644" spans="1:5" x14ac:dyDescent="0.25">
      <c r="A5644" s="60">
        <v>1661514</v>
      </c>
      <c r="B5644">
        <v>16615</v>
      </c>
      <c r="C5644">
        <v>14</v>
      </c>
      <c r="D5644">
        <v>46238.93</v>
      </c>
      <c r="E5644">
        <v>230222</v>
      </c>
    </row>
    <row r="5645" spans="1:5" x14ac:dyDescent="0.25">
      <c r="A5645" s="60">
        <v>166152</v>
      </c>
      <c r="B5645">
        <v>16615</v>
      </c>
      <c r="C5645">
        <v>2</v>
      </c>
      <c r="D5645">
        <v>64563.24</v>
      </c>
      <c r="E5645">
        <v>230222</v>
      </c>
    </row>
    <row r="5646" spans="1:5" x14ac:dyDescent="0.25">
      <c r="A5646" s="60">
        <v>1661510</v>
      </c>
      <c r="B5646">
        <v>16615</v>
      </c>
      <c r="C5646">
        <v>10</v>
      </c>
      <c r="D5646">
        <v>59041.41</v>
      </c>
      <c r="E5646">
        <v>230222</v>
      </c>
    </row>
    <row r="5647" spans="1:5" x14ac:dyDescent="0.25">
      <c r="A5647" s="60">
        <v>166157</v>
      </c>
      <c r="B5647">
        <v>16615</v>
      </c>
      <c r="C5647">
        <v>7</v>
      </c>
      <c r="D5647">
        <v>247769.69</v>
      </c>
      <c r="E5647">
        <v>230222</v>
      </c>
    </row>
    <row r="5648" spans="1:5" x14ac:dyDescent="0.25">
      <c r="A5648" s="60">
        <v>1661515</v>
      </c>
      <c r="B5648">
        <v>16615</v>
      </c>
      <c r="C5648">
        <v>15</v>
      </c>
      <c r="D5648">
        <v>226578.96</v>
      </c>
      <c r="E5648">
        <v>230222</v>
      </c>
    </row>
    <row r="5649" spans="1:5" x14ac:dyDescent="0.25">
      <c r="A5649" s="60">
        <v>166154</v>
      </c>
      <c r="B5649">
        <v>16615</v>
      </c>
      <c r="C5649">
        <v>4</v>
      </c>
      <c r="D5649">
        <v>85769.1</v>
      </c>
      <c r="E5649">
        <v>230222</v>
      </c>
    </row>
    <row r="5650" spans="1:5" x14ac:dyDescent="0.25">
      <c r="A5650" s="60">
        <v>1661512</v>
      </c>
      <c r="B5650">
        <v>16615</v>
      </c>
      <c r="C5650">
        <v>12</v>
      </c>
      <c r="D5650">
        <v>78433.62</v>
      </c>
      <c r="E5650">
        <v>230222</v>
      </c>
    </row>
    <row r="5651" spans="1:5" x14ac:dyDescent="0.25">
      <c r="A5651" s="60">
        <v>166158</v>
      </c>
      <c r="B5651">
        <v>16615</v>
      </c>
      <c r="C5651">
        <v>8</v>
      </c>
      <c r="D5651">
        <v>313074.69</v>
      </c>
      <c r="E5651">
        <v>230222</v>
      </c>
    </row>
    <row r="5652" spans="1:5" x14ac:dyDescent="0.25">
      <c r="A5652" s="60">
        <v>1661516</v>
      </c>
      <c r="B5652">
        <v>16615</v>
      </c>
      <c r="C5652">
        <v>16</v>
      </c>
      <c r="D5652">
        <v>342354.9</v>
      </c>
      <c r="E5652">
        <v>230222</v>
      </c>
    </row>
    <row r="5653" spans="1:5" x14ac:dyDescent="0.25">
      <c r="A5653" s="60">
        <v>166155</v>
      </c>
      <c r="B5653">
        <v>16615</v>
      </c>
      <c r="C5653">
        <v>5</v>
      </c>
      <c r="D5653">
        <v>109625.88</v>
      </c>
      <c r="E5653">
        <v>230222</v>
      </c>
    </row>
    <row r="5654" spans="1:5" x14ac:dyDescent="0.25">
      <c r="A5654" s="60">
        <v>1661513</v>
      </c>
      <c r="B5654">
        <v>16615</v>
      </c>
      <c r="C5654">
        <v>13</v>
      </c>
      <c r="D5654">
        <v>100250.03</v>
      </c>
      <c r="E5654">
        <v>230222</v>
      </c>
    </row>
    <row r="5655" spans="1:5" x14ac:dyDescent="0.25">
      <c r="A5655" s="60">
        <v>166153</v>
      </c>
      <c r="B5655">
        <v>16615</v>
      </c>
      <c r="C5655">
        <v>3</v>
      </c>
      <c r="D5655">
        <v>158242.01</v>
      </c>
      <c r="E5655">
        <v>230222</v>
      </c>
    </row>
    <row r="5656" spans="1:5" x14ac:dyDescent="0.25">
      <c r="A5656" s="60">
        <v>1661511</v>
      </c>
      <c r="B5656">
        <v>16615</v>
      </c>
      <c r="C5656">
        <v>11</v>
      </c>
      <c r="D5656">
        <v>144708.21</v>
      </c>
      <c r="E5656">
        <v>230222</v>
      </c>
    </row>
    <row r="5657" spans="1:5" x14ac:dyDescent="0.25">
      <c r="A5657" s="60">
        <v>14261</v>
      </c>
      <c r="B5657">
        <v>1426</v>
      </c>
      <c r="C5657">
        <v>1</v>
      </c>
      <c r="D5657">
        <v>1078.06</v>
      </c>
      <c r="E5657">
        <v>230227</v>
      </c>
    </row>
    <row r="5658" spans="1:5" x14ac:dyDescent="0.25">
      <c r="A5658" s="60">
        <v>14264</v>
      </c>
      <c r="B5658">
        <v>1426</v>
      </c>
      <c r="C5658">
        <v>4</v>
      </c>
      <c r="D5658">
        <v>1078.06</v>
      </c>
      <c r="E5658">
        <v>230227</v>
      </c>
    </row>
    <row r="5659" spans="1:5" x14ac:dyDescent="0.25">
      <c r="A5659" s="60">
        <v>14262</v>
      </c>
      <c r="B5659">
        <v>1426</v>
      </c>
      <c r="C5659">
        <v>2</v>
      </c>
      <c r="D5659">
        <v>1976.85</v>
      </c>
      <c r="E5659">
        <v>230227</v>
      </c>
    </row>
    <row r="5660" spans="1:5" x14ac:dyDescent="0.25">
      <c r="A5660" s="60">
        <v>14265</v>
      </c>
      <c r="B5660">
        <v>1426</v>
      </c>
      <c r="C5660">
        <v>5</v>
      </c>
      <c r="D5660">
        <v>1976.85</v>
      </c>
      <c r="E5660">
        <v>230227</v>
      </c>
    </row>
    <row r="5661" spans="1:5" x14ac:dyDescent="0.25">
      <c r="A5661" s="60">
        <v>293913</v>
      </c>
      <c r="B5661">
        <v>29391</v>
      </c>
      <c r="C5661">
        <v>3</v>
      </c>
      <c r="D5661">
        <v>60962.11</v>
      </c>
      <c r="E5661">
        <v>230301</v>
      </c>
    </row>
    <row r="5662" spans="1:5" x14ac:dyDescent="0.25">
      <c r="A5662" s="60">
        <v>293911</v>
      </c>
      <c r="B5662">
        <v>29391</v>
      </c>
      <c r="C5662">
        <v>1</v>
      </c>
      <c r="D5662">
        <v>62589.51</v>
      </c>
      <c r="E5662">
        <v>230301</v>
      </c>
    </row>
    <row r="5663" spans="1:5" x14ac:dyDescent="0.25">
      <c r="A5663" s="60">
        <v>293912</v>
      </c>
      <c r="B5663">
        <v>29391</v>
      </c>
      <c r="C5663">
        <v>2</v>
      </c>
      <c r="D5663">
        <v>59295.32</v>
      </c>
      <c r="E5663">
        <v>230301</v>
      </c>
    </row>
    <row r="5664" spans="1:5" x14ac:dyDescent="0.25">
      <c r="A5664" s="60">
        <v>214161</v>
      </c>
      <c r="B5664">
        <v>21416</v>
      </c>
      <c r="C5664">
        <v>1</v>
      </c>
      <c r="D5664">
        <v>5856</v>
      </c>
      <c r="E5664">
        <v>230301</v>
      </c>
    </row>
    <row r="5665" spans="1:5" x14ac:dyDescent="0.25">
      <c r="A5665" s="60">
        <v>214162</v>
      </c>
      <c r="B5665">
        <v>21416</v>
      </c>
      <c r="C5665">
        <v>2</v>
      </c>
      <c r="D5665">
        <v>5856</v>
      </c>
      <c r="E5665">
        <v>230301</v>
      </c>
    </row>
    <row r="5666" spans="1:5" x14ac:dyDescent="0.25">
      <c r="A5666" s="60">
        <v>222261</v>
      </c>
      <c r="B5666">
        <v>22226</v>
      </c>
      <c r="C5666">
        <v>1</v>
      </c>
      <c r="D5666">
        <v>7094</v>
      </c>
      <c r="E5666">
        <v>230301</v>
      </c>
    </row>
    <row r="5667" spans="1:5" x14ac:dyDescent="0.25">
      <c r="A5667" s="60">
        <v>222262</v>
      </c>
      <c r="B5667">
        <v>22226</v>
      </c>
      <c r="C5667">
        <v>2</v>
      </c>
      <c r="D5667">
        <v>7094</v>
      </c>
      <c r="E5667">
        <v>230301</v>
      </c>
    </row>
    <row r="5668" spans="1:5" x14ac:dyDescent="0.25">
      <c r="A5668" s="60">
        <v>175921</v>
      </c>
      <c r="B5668">
        <v>17592</v>
      </c>
      <c r="C5668">
        <v>1</v>
      </c>
      <c r="D5668">
        <v>3147</v>
      </c>
      <c r="E5668">
        <v>230301</v>
      </c>
    </row>
    <row r="5669" spans="1:5" x14ac:dyDescent="0.25">
      <c r="A5669" s="60">
        <v>175922</v>
      </c>
      <c r="B5669">
        <v>17592</v>
      </c>
      <c r="C5669">
        <v>2</v>
      </c>
      <c r="D5669">
        <v>3147</v>
      </c>
      <c r="E5669">
        <v>230301</v>
      </c>
    </row>
    <row r="5670" spans="1:5" x14ac:dyDescent="0.25">
      <c r="A5670" s="60">
        <v>288031</v>
      </c>
      <c r="B5670">
        <v>28803</v>
      </c>
      <c r="C5670">
        <v>1</v>
      </c>
      <c r="D5670">
        <v>97132.34</v>
      </c>
      <c r="E5670">
        <v>230215</v>
      </c>
    </row>
    <row r="5671" spans="1:5" x14ac:dyDescent="0.25">
      <c r="A5671" s="60">
        <v>288032</v>
      </c>
      <c r="B5671">
        <v>28803</v>
      </c>
      <c r="C5671">
        <v>2</v>
      </c>
      <c r="D5671">
        <v>679926.37</v>
      </c>
      <c r="E5671">
        <v>230215</v>
      </c>
    </row>
    <row r="5672" spans="1:5" x14ac:dyDescent="0.25">
      <c r="A5672" s="60">
        <v>69461</v>
      </c>
      <c r="B5672">
        <v>6946</v>
      </c>
      <c r="C5672">
        <v>1</v>
      </c>
      <c r="D5672">
        <v>20158.919999999998</v>
      </c>
      <c r="E5672">
        <v>230201</v>
      </c>
    </row>
    <row r="5673" spans="1:5" x14ac:dyDescent="0.25">
      <c r="A5673" s="60">
        <v>69463</v>
      </c>
      <c r="B5673">
        <v>6946</v>
      </c>
      <c r="C5673">
        <v>3</v>
      </c>
      <c r="D5673">
        <v>101210.17</v>
      </c>
      <c r="E5673">
        <v>230201</v>
      </c>
    </row>
    <row r="5674" spans="1:5" x14ac:dyDescent="0.25">
      <c r="A5674" s="60">
        <v>14331</v>
      </c>
      <c r="B5674">
        <v>1433</v>
      </c>
      <c r="C5674">
        <v>1</v>
      </c>
      <c r="D5674">
        <v>1656.98</v>
      </c>
      <c r="E5674">
        <v>230216</v>
      </c>
    </row>
    <row r="5675" spans="1:5" x14ac:dyDescent="0.25">
      <c r="A5675" s="60">
        <v>107364</v>
      </c>
      <c r="B5675">
        <v>10736</v>
      </c>
      <c r="C5675">
        <v>4</v>
      </c>
      <c r="D5675">
        <v>60205.17</v>
      </c>
      <c r="E5675">
        <v>230120</v>
      </c>
    </row>
    <row r="5676" spans="1:5" x14ac:dyDescent="0.25">
      <c r="A5676" s="60">
        <v>232291</v>
      </c>
      <c r="B5676">
        <v>23229</v>
      </c>
      <c r="C5676">
        <v>1</v>
      </c>
      <c r="D5676">
        <v>3470.52</v>
      </c>
      <c r="E5676">
        <v>230208</v>
      </c>
    </row>
    <row r="5677" spans="1:5" x14ac:dyDescent="0.25">
      <c r="A5677" s="60">
        <v>232292</v>
      </c>
      <c r="B5677">
        <v>23229</v>
      </c>
      <c r="C5677">
        <v>2</v>
      </c>
      <c r="D5677">
        <v>7023.7</v>
      </c>
      <c r="E5677">
        <v>230208</v>
      </c>
    </row>
    <row r="5678" spans="1:5" x14ac:dyDescent="0.25">
      <c r="A5678" s="60">
        <v>279501</v>
      </c>
      <c r="B5678">
        <v>27950</v>
      </c>
      <c r="C5678">
        <v>1</v>
      </c>
      <c r="D5678">
        <v>325836</v>
      </c>
      <c r="E5678">
        <v>221011</v>
      </c>
    </row>
    <row r="5679" spans="1:5" x14ac:dyDescent="0.25">
      <c r="A5679" s="60">
        <v>279502</v>
      </c>
      <c r="B5679">
        <v>27950</v>
      </c>
      <c r="C5679">
        <v>2</v>
      </c>
      <c r="D5679">
        <v>356995.08</v>
      </c>
      <c r="E5679">
        <v>221011</v>
      </c>
    </row>
    <row r="5680" spans="1:5" x14ac:dyDescent="0.25">
      <c r="A5680" s="60">
        <v>279503</v>
      </c>
      <c r="B5680">
        <v>27950</v>
      </c>
      <c r="C5680">
        <v>3</v>
      </c>
      <c r="D5680">
        <v>340848</v>
      </c>
      <c r="E5680">
        <v>221011</v>
      </c>
    </row>
    <row r="5681" spans="1:5" x14ac:dyDescent="0.25">
      <c r="A5681" s="60">
        <v>279504</v>
      </c>
      <c r="B5681">
        <v>27950</v>
      </c>
      <c r="C5681">
        <v>4</v>
      </c>
      <c r="D5681">
        <v>356995.08</v>
      </c>
      <c r="E5681">
        <v>221011</v>
      </c>
    </row>
    <row r="5682" spans="1:5" x14ac:dyDescent="0.25">
      <c r="A5682" s="60">
        <v>169941</v>
      </c>
      <c r="B5682">
        <v>16994</v>
      </c>
      <c r="C5682">
        <v>1</v>
      </c>
      <c r="D5682">
        <v>3292.25</v>
      </c>
      <c r="E5682">
        <v>230216</v>
      </c>
    </row>
    <row r="5683" spans="1:5" x14ac:dyDescent="0.25">
      <c r="A5683" s="60">
        <v>169942</v>
      </c>
      <c r="B5683">
        <v>16994</v>
      </c>
      <c r="C5683">
        <v>2</v>
      </c>
      <c r="D5683">
        <v>4504.6099999999997</v>
      </c>
      <c r="E5683">
        <v>230216</v>
      </c>
    </row>
    <row r="5684" spans="1:5" x14ac:dyDescent="0.25">
      <c r="A5684" s="60">
        <v>169943</v>
      </c>
      <c r="B5684">
        <v>16994</v>
      </c>
      <c r="C5684">
        <v>3</v>
      </c>
      <c r="D5684">
        <v>4468.76</v>
      </c>
      <c r="E5684">
        <v>230216</v>
      </c>
    </row>
    <row r="5685" spans="1:5" x14ac:dyDescent="0.25">
      <c r="A5685" s="60">
        <v>293923</v>
      </c>
      <c r="B5685">
        <v>29392</v>
      </c>
      <c r="C5685">
        <v>3</v>
      </c>
      <c r="D5685">
        <v>10433.58</v>
      </c>
      <c r="E5685">
        <v>230216</v>
      </c>
    </row>
    <row r="5686" spans="1:5" x14ac:dyDescent="0.25">
      <c r="A5686" s="60">
        <v>293921</v>
      </c>
      <c r="B5686">
        <v>29392</v>
      </c>
      <c r="C5686">
        <v>1</v>
      </c>
      <c r="D5686">
        <v>14489.05</v>
      </c>
      <c r="E5686">
        <v>230216</v>
      </c>
    </row>
    <row r="5687" spans="1:5" x14ac:dyDescent="0.25">
      <c r="A5687" s="60">
        <v>293922</v>
      </c>
      <c r="B5687">
        <v>29392</v>
      </c>
      <c r="C5687">
        <v>2</v>
      </c>
      <c r="D5687">
        <v>13824.84</v>
      </c>
      <c r="E5687">
        <v>230216</v>
      </c>
    </row>
    <row r="5688" spans="1:5" x14ac:dyDescent="0.25">
      <c r="A5688" s="60">
        <v>293924</v>
      </c>
      <c r="B5688">
        <v>29392</v>
      </c>
      <c r="C5688">
        <v>4</v>
      </c>
      <c r="D5688">
        <v>14470.26</v>
      </c>
      <c r="E5688">
        <v>230216</v>
      </c>
    </row>
    <row r="5689" spans="1:5" x14ac:dyDescent="0.25">
      <c r="A5689" s="60">
        <v>238811</v>
      </c>
      <c r="B5689">
        <v>23881</v>
      </c>
      <c r="C5689">
        <v>1</v>
      </c>
      <c r="D5689">
        <v>86979.93</v>
      </c>
      <c r="E5689">
        <v>230206</v>
      </c>
    </row>
    <row r="5690" spans="1:5" x14ac:dyDescent="0.25">
      <c r="A5690" s="60">
        <v>122628</v>
      </c>
      <c r="B5690">
        <v>12262</v>
      </c>
      <c r="C5690">
        <v>8</v>
      </c>
      <c r="D5690">
        <v>996.47</v>
      </c>
      <c r="E5690">
        <v>230216</v>
      </c>
    </row>
    <row r="5691" spans="1:5" x14ac:dyDescent="0.25">
      <c r="A5691" s="60">
        <v>122621</v>
      </c>
      <c r="B5691">
        <v>12262</v>
      </c>
      <c r="C5691">
        <v>1</v>
      </c>
      <c r="D5691">
        <v>1610.88</v>
      </c>
      <c r="E5691">
        <v>230216</v>
      </c>
    </row>
    <row r="5692" spans="1:5" x14ac:dyDescent="0.25">
      <c r="A5692" s="60">
        <v>122622</v>
      </c>
      <c r="B5692">
        <v>12262</v>
      </c>
      <c r="C5692">
        <v>2</v>
      </c>
      <c r="D5692">
        <v>3848.8</v>
      </c>
      <c r="E5692">
        <v>230216</v>
      </c>
    </row>
    <row r="5693" spans="1:5" x14ac:dyDescent="0.25">
      <c r="A5693" s="60">
        <v>122623</v>
      </c>
      <c r="B5693">
        <v>12262</v>
      </c>
      <c r="C5693">
        <v>3</v>
      </c>
      <c r="D5693">
        <v>3307.38</v>
      </c>
      <c r="E5693">
        <v>230216</v>
      </c>
    </row>
    <row r="5694" spans="1:5" x14ac:dyDescent="0.25">
      <c r="A5694" s="60">
        <v>122624</v>
      </c>
      <c r="B5694">
        <v>12262</v>
      </c>
      <c r="C5694">
        <v>4</v>
      </c>
      <c r="D5694">
        <v>10398.25</v>
      </c>
      <c r="E5694">
        <v>230216</v>
      </c>
    </row>
    <row r="5695" spans="1:5" x14ac:dyDescent="0.25">
      <c r="A5695" s="60">
        <v>122625</v>
      </c>
      <c r="B5695">
        <v>12262</v>
      </c>
      <c r="C5695">
        <v>5</v>
      </c>
      <c r="D5695">
        <v>4100.6899999999996</v>
      </c>
      <c r="E5695">
        <v>230216</v>
      </c>
    </row>
    <row r="5696" spans="1:5" x14ac:dyDescent="0.25">
      <c r="A5696" s="60">
        <v>122626</v>
      </c>
      <c r="B5696">
        <v>12262</v>
      </c>
      <c r="C5696">
        <v>6</v>
      </c>
      <c r="D5696">
        <v>12966.62</v>
      </c>
      <c r="E5696">
        <v>230216</v>
      </c>
    </row>
    <row r="5697" spans="1:5" x14ac:dyDescent="0.25">
      <c r="A5697" s="60">
        <v>142701</v>
      </c>
      <c r="B5697">
        <v>14270</v>
      </c>
      <c r="C5697">
        <v>1</v>
      </c>
      <c r="D5697">
        <v>2387.54</v>
      </c>
      <c r="E5697">
        <v>230216</v>
      </c>
    </row>
    <row r="5698" spans="1:5" x14ac:dyDescent="0.25">
      <c r="A5698" s="60">
        <v>280791</v>
      </c>
      <c r="B5698">
        <v>28079</v>
      </c>
      <c r="C5698">
        <v>1</v>
      </c>
      <c r="D5698">
        <v>3058.23</v>
      </c>
      <c r="E5698">
        <v>230216</v>
      </c>
    </row>
    <row r="5699" spans="1:5" x14ac:dyDescent="0.25">
      <c r="A5699" s="60">
        <v>214521</v>
      </c>
      <c r="B5699">
        <v>21452</v>
      </c>
      <c r="C5699">
        <v>1</v>
      </c>
      <c r="D5699">
        <v>2430.09</v>
      </c>
      <c r="E5699">
        <v>230216</v>
      </c>
    </row>
    <row r="5700" spans="1:5" x14ac:dyDescent="0.25">
      <c r="A5700" s="60">
        <v>268741</v>
      </c>
      <c r="B5700">
        <v>26874</v>
      </c>
      <c r="C5700">
        <v>1</v>
      </c>
      <c r="D5700">
        <v>645664.65</v>
      </c>
      <c r="E5700">
        <v>230201</v>
      </c>
    </row>
    <row r="5701" spans="1:5" x14ac:dyDescent="0.25">
      <c r="A5701" s="60">
        <v>240911</v>
      </c>
      <c r="B5701">
        <v>24091</v>
      </c>
      <c r="C5701">
        <v>1</v>
      </c>
      <c r="D5701">
        <v>4398.1499999999996</v>
      </c>
      <c r="E5701">
        <v>230216</v>
      </c>
    </row>
    <row r="5702" spans="1:5" x14ac:dyDescent="0.25">
      <c r="A5702" s="60">
        <v>240912</v>
      </c>
      <c r="B5702">
        <v>24091</v>
      </c>
      <c r="C5702">
        <v>2</v>
      </c>
      <c r="D5702">
        <v>7681.51</v>
      </c>
      <c r="E5702">
        <v>230216</v>
      </c>
    </row>
    <row r="5703" spans="1:5" x14ac:dyDescent="0.25">
      <c r="A5703" s="60">
        <v>286251</v>
      </c>
      <c r="B5703">
        <v>28625</v>
      </c>
      <c r="C5703">
        <v>1</v>
      </c>
      <c r="D5703">
        <v>14927.33</v>
      </c>
      <c r="E5703">
        <v>230216</v>
      </c>
    </row>
    <row r="5704" spans="1:5" x14ac:dyDescent="0.25">
      <c r="A5704" s="60">
        <v>286252</v>
      </c>
      <c r="B5704">
        <v>28625</v>
      </c>
      <c r="C5704">
        <v>2</v>
      </c>
      <c r="D5704">
        <v>1845.71</v>
      </c>
      <c r="E5704">
        <v>230216</v>
      </c>
    </row>
    <row r="5705" spans="1:5" x14ac:dyDescent="0.25">
      <c r="A5705" s="60">
        <v>286253</v>
      </c>
      <c r="B5705">
        <v>28625</v>
      </c>
      <c r="C5705">
        <v>3</v>
      </c>
      <c r="D5705">
        <v>3398.55</v>
      </c>
      <c r="E5705">
        <v>230216</v>
      </c>
    </row>
    <row r="5706" spans="1:5" x14ac:dyDescent="0.25">
      <c r="A5706" s="60">
        <v>286254</v>
      </c>
      <c r="B5706">
        <v>28625</v>
      </c>
      <c r="C5706">
        <v>4</v>
      </c>
      <c r="D5706">
        <v>6546.25</v>
      </c>
      <c r="E5706">
        <v>230216</v>
      </c>
    </row>
    <row r="5707" spans="1:5" x14ac:dyDescent="0.25">
      <c r="A5707" s="60">
        <v>286241</v>
      </c>
      <c r="B5707">
        <v>28624</v>
      </c>
      <c r="C5707">
        <v>1</v>
      </c>
      <c r="D5707">
        <v>42521.71</v>
      </c>
      <c r="E5707">
        <v>230216</v>
      </c>
    </row>
    <row r="5708" spans="1:5" x14ac:dyDescent="0.25">
      <c r="A5708" s="60">
        <v>179011</v>
      </c>
      <c r="B5708">
        <v>17901</v>
      </c>
      <c r="C5708">
        <v>1</v>
      </c>
      <c r="D5708">
        <v>2189</v>
      </c>
      <c r="E5708">
        <v>230301</v>
      </c>
    </row>
    <row r="5709" spans="1:5" x14ac:dyDescent="0.25">
      <c r="A5709" s="60">
        <v>179021</v>
      </c>
      <c r="B5709">
        <v>17902</v>
      </c>
      <c r="C5709">
        <v>1</v>
      </c>
      <c r="D5709">
        <v>2723.31</v>
      </c>
      <c r="E5709">
        <v>230301</v>
      </c>
    </row>
    <row r="5710" spans="1:5" x14ac:dyDescent="0.25">
      <c r="A5710" s="60">
        <v>14401</v>
      </c>
      <c r="B5710">
        <v>1440</v>
      </c>
      <c r="C5710">
        <v>1</v>
      </c>
      <c r="D5710">
        <v>613.65</v>
      </c>
      <c r="E5710">
        <v>230301</v>
      </c>
    </row>
    <row r="5711" spans="1:5" x14ac:dyDescent="0.25">
      <c r="A5711" s="60">
        <v>191142</v>
      </c>
      <c r="B5711">
        <v>19114</v>
      </c>
      <c r="C5711">
        <v>2</v>
      </c>
      <c r="D5711">
        <v>871.5</v>
      </c>
      <c r="E5711">
        <v>220223</v>
      </c>
    </row>
    <row r="5712" spans="1:5" x14ac:dyDescent="0.25">
      <c r="A5712" s="60">
        <v>191141</v>
      </c>
      <c r="B5712">
        <v>19114</v>
      </c>
      <c r="C5712">
        <v>1</v>
      </c>
      <c r="D5712">
        <v>1275.75</v>
      </c>
      <c r="E5712">
        <v>220223</v>
      </c>
    </row>
    <row r="5713" spans="1:5" x14ac:dyDescent="0.25">
      <c r="A5713" s="60">
        <v>288771</v>
      </c>
      <c r="B5713">
        <v>28877</v>
      </c>
      <c r="C5713">
        <v>1</v>
      </c>
      <c r="D5713">
        <v>151163.07999999999</v>
      </c>
      <c r="E5713">
        <v>230120</v>
      </c>
    </row>
    <row r="5714" spans="1:5" x14ac:dyDescent="0.25">
      <c r="A5714" s="60">
        <v>281221</v>
      </c>
      <c r="B5714">
        <v>28122</v>
      </c>
      <c r="C5714">
        <v>1</v>
      </c>
      <c r="D5714">
        <v>1943.68</v>
      </c>
      <c r="E5714">
        <v>230210</v>
      </c>
    </row>
    <row r="5715" spans="1:5" x14ac:dyDescent="0.25">
      <c r="A5715" s="60">
        <v>281222</v>
      </c>
      <c r="B5715">
        <v>28122</v>
      </c>
      <c r="C5715">
        <v>2</v>
      </c>
      <c r="D5715">
        <v>1200.58</v>
      </c>
      <c r="E5715">
        <v>230210</v>
      </c>
    </row>
    <row r="5716" spans="1:5" x14ac:dyDescent="0.25">
      <c r="A5716" s="60">
        <v>250911</v>
      </c>
      <c r="B5716">
        <v>25091</v>
      </c>
      <c r="C5716">
        <v>1</v>
      </c>
      <c r="D5716">
        <v>3131.3</v>
      </c>
      <c r="E5716">
        <v>230216</v>
      </c>
    </row>
    <row r="5717" spans="1:5" x14ac:dyDescent="0.25">
      <c r="A5717" s="60">
        <v>250912</v>
      </c>
      <c r="B5717">
        <v>25091</v>
      </c>
      <c r="C5717">
        <v>2</v>
      </c>
      <c r="D5717">
        <v>6365.24</v>
      </c>
      <c r="E5717">
        <v>230216</v>
      </c>
    </row>
    <row r="5718" spans="1:5" x14ac:dyDescent="0.25">
      <c r="A5718" s="60">
        <v>61051</v>
      </c>
      <c r="B5718">
        <v>6105</v>
      </c>
      <c r="C5718">
        <v>1</v>
      </c>
      <c r="D5718">
        <v>967.04</v>
      </c>
      <c r="E5718">
        <v>230301</v>
      </c>
    </row>
    <row r="5719" spans="1:5" x14ac:dyDescent="0.25">
      <c r="A5719" s="60">
        <v>61053</v>
      </c>
      <c r="B5719">
        <v>6105</v>
      </c>
      <c r="C5719">
        <v>3</v>
      </c>
      <c r="D5719">
        <v>1003.57</v>
      </c>
      <c r="E5719">
        <v>230301</v>
      </c>
    </row>
    <row r="5720" spans="1:5" x14ac:dyDescent="0.25">
      <c r="A5720" s="60">
        <v>234151</v>
      </c>
      <c r="B5720">
        <v>23415</v>
      </c>
      <c r="C5720">
        <v>1</v>
      </c>
      <c r="D5720">
        <v>954.48</v>
      </c>
      <c r="E5720">
        <v>230301</v>
      </c>
    </row>
    <row r="5721" spans="1:5" x14ac:dyDescent="0.25">
      <c r="A5721" s="60">
        <v>242381</v>
      </c>
      <c r="B5721">
        <v>24238</v>
      </c>
      <c r="C5721">
        <v>1</v>
      </c>
      <c r="D5721">
        <v>955.49</v>
      </c>
      <c r="E5721">
        <v>230301</v>
      </c>
    </row>
    <row r="5722" spans="1:5" x14ac:dyDescent="0.25">
      <c r="A5722" s="60">
        <v>14506</v>
      </c>
      <c r="B5722">
        <v>1450</v>
      </c>
      <c r="C5722">
        <v>6</v>
      </c>
      <c r="D5722">
        <v>1506.57</v>
      </c>
      <c r="E5722">
        <v>230301</v>
      </c>
    </row>
    <row r="5723" spans="1:5" x14ac:dyDescent="0.25">
      <c r="A5723" s="60">
        <v>14501</v>
      </c>
      <c r="B5723">
        <v>1450</v>
      </c>
      <c r="C5723">
        <v>1</v>
      </c>
      <c r="D5723">
        <v>1141.3499999999999</v>
      </c>
      <c r="E5723">
        <v>230301</v>
      </c>
    </row>
    <row r="5724" spans="1:5" x14ac:dyDescent="0.25">
      <c r="A5724" s="60">
        <v>14502</v>
      </c>
      <c r="B5724">
        <v>1450</v>
      </c>
      <c r="C5724">
        <v>2</v>
      </c>
      <c r="D5724">
        <v>2056.33</v>
      </c>
      <c r="E5724">
        <v>230301</v>
      </c>
    </row>
    <row r="5725" spans="1:5" x14ac:dyDescent="0.25">
      <c r="A5725" s="60">
        <v>123801</v>
      </c>
      <c r="B5725">
        <v>12380</v>
      </c>
      <c r="C5725">
        <v>1</v>
      </c>
      <c r="D5725">
        <v>3546.13</v>
      </c>
      <c r="E5725">
        <v>230301</v>
      </c>
    </row>
    <row r="5726" spans="1:5" x14ac:dyDescent="0.25">
      <c r="A5726" s="60">
        <v>259151</v>
      </c>
      <c r="B5726">
        <v>25915</v>
      </c>
      <c r="C5726">
        <v>1</v>
      </c>
      <c r="D5726">
        <v>839.47</v>
      </c>
      <c r="E5726">
        <v>201118</v>
      </c>
    </row>
    <row r="5727" spans="1:5" x14ac:dyDescent="0.25">
      <c r="A5727" s="60">
        <v>259152</v>
      </c>
      <c r="B5727">
        <v>25915</v>
      </c>
      <c r="C5727">
        <v>2</v>
      </c>
      <c r="D5727">
        <v>8969.6200000000008</v>
      </c>
      <c r="E5727">
        <v>230216</v>
      </c>
    </row>
    <row r="5728" spans="1:5" x14ac:dyDescent="0.25">
      <c r="A5728" s="60">
        <v>259153</v>
      </c>
      <c r="B5728">
        <v>25915</v>
      </c>
      <c r="C5728">
        <v>3</v>
      </c>
      <c r="D5728">
        <v>9121.33</v>
      </c>
      <c r="E5728">
        <v>230216</v>
      </c>
    </row>
    <row r="5729" spans="1:5" x14ac:dyDescent="0.25">
      <c r="A5729" s="60">
        <v>155751</v>
      </c>
      <c r="B5729">
        <v>15575</v>
      </c>
      <c r="C5729">
        <v>1</v>
      </c>
      <c r="D5729">
        <v>1377.09</v>
      </c>
      <c r="E5729">
        <v>230210</v>
      </c>
    </row>
    <row r="5730" spans="1:5" x14ac:dyDescent="0.25">
      <c r="A5730" s="60">
        <v>155752</v>
      </c>
      <c r="B5730">
        <v>15575</v>
      </c>
      <c r="C5730">
        <v>2</v>
      </c>
      <c r="D5730">
        <v>2174.0300000000002</v>
      </c>
      <c r="E5730">
        <v>230210</v>
      </c>
    </row>
    <row r="5731" spans="1:5" x14ac:dyDescent="0.25">
      <c r="A5731" s="60">
        <v>143901</v>
      </c>
      <c r="B5731">
        <v>14390</v>
      </c>
      <c r="C5731">
        <v>1</v>
      </c>
      <c r="D5731">
        <v>5503</v>
      </c>
      <c r="E5731">
        <v>230216</v>
      </c>
    </row>
    <row r="5732" spans="1:5" x14ac:dyDescent="0.25">
      <c r="A5732" s="60">
        <v>201031</v>
      </c>
      <c r="B5732">
        <v>20103</v>
      </c>
      <c r="C5732">
        <v>1</v>
      </c>
      <c r="D5732">
        <v>8376</v>
      </c>
      <c r="E5732">
        <v>230215</v>
      </c>
    </row>
    <row r="5733" spans="1:5" x14ac:dyDescent="0.25">
      <c r="A5733" s="60">
        <v>201021</v>
      </c>
      <c r="B5733">
        <v>20102</v>
      </c>
      <c r="C5733">
        <v>1</v>
      </c>
      <c r="D5733">
        <v>10156</v>
      </c>
      <c r="E5733">
        <v>230215</v>
      </c>
    </row>
    <row r="5734" spans="1:5" x14ac:dyDescent="0.25">
      <c r="A5734" s="60">
        <v>14533</v>
      </c>
      <c r="B5734">
        <v>1453</v>
      </c>
      <c r="C5734">
        <v>3</v>
      </c>
      <c r="D5734">
        <v>4355.21</v>
      </c>
      <c r="E5734">
        <v>230224</v>
      </c>
    </row>
    <row r="5735" spans="1:5" x14ac:dyDescent="0.25">
      <c r="A5735" s="60">
        <v>160661</v>
      </c>
      <c r="B5735">
        <v>16066</v>
      </c>
      <c r="C5735">
        <v>1</v>
      </c>
      <c r="D5735">
        <v>1618.01</v>
      </c>
      <c r="E5735">
        <v>230224</v>
      </c>
    </row>
    <row r="5736" spans="1:5" x14ac:dyDescent="0.25">
      <c r="A5736" s="60">
        <v>160662</v>
      </c>
      <c r="B5736">
        <v>16066</v>
      </c>
      <c r="C5736">
        <v>2</v>
      </c>
      <c r="D5736">
        <v>2007.47</v>
      </c>
      <c r="E5736">
        <v>230224</v>
      </c>
    </row>
    <row r="5737" spans="1:5" x14ac:dyDescent="0.25">
      <c r="A5737" s="60">
        <v>160663</v>
      </c>
      <c r="B5737">
        <v>16066</v>
      </c>
      <c r="C5737">
        <v>3</v>
      </c>
      <c r="D5737">
        <v>2403.8200000000002</v>
      </c>
      <c r="E5737">
        <v>230224</v>
      </c>
    </row>
    <row r="5738" spans="1:5" x14ac:dyDescent="0.25">
      <c r="A5738" s="60">
        <v>237621</v>
      </c>
      <c r="B5738">
        <v>23762</v>
      </c>
      <c r="C5738">
        <v>1</v>
      </c>
      <c r="D5738">
        <v>44447</v>
      </c>
      <c r="E5738">
        <v>230227</v>
      </c>
    </row>
    <row r="5739" spans="1:5" x14ac:dyDescent="0.25">
      <c r="A5739" s="60">
        <v>221681</v>
      </c>
      <c r="B5739">
        <v>22168</v>
      </c>
      <c r="C5739">
        <v>1</v>
      </c>
      <c r="D5739">
        <v>11293.33</v>
      </c>
      <c r="E5739">
        <v>230217</v>
      </c>
    </row>
    <row r="5740" spans="1:5" x14ac:dyDescent="0.25">
      <c r="A5740" s="60">
        <v>256893</v>
      </c>
      <c r="B5740">
        <v>25689</v>
      </c>
      <c r="C5740">
        <v>3</v>
      </c>
      <c r="D5740">
        <v>8385.56</v>
      </c>
      <c r="E5740">
        <v>220906</v>
      </c>
    </row>
    <row r="5741" spans="1:5" x14ac:dyDescent="0.25">
      <c r="A5741" s="60">
        <v>256891</v>
      </c>
      <c r="B5741">
        <v>25689</v>
      </c>
      <c r="C5741">
        <v>1</v>
      </c>
      <c r="D5741">
        <v>971.38</v>
      </c>
      <c r="E5741">
        <v>230224</v>
      </c>
    </row>
    <row r="5742" spans="1:5" x14ac:dyDescent="0.25">
      <c r="A5742" s="60">
        <v>256892</v>
      </c>
      <c r="B5742">
        <v>25689</v>
      </c>
      <c r="C5742">
        <v>2</v>
      </c>
      <c r="D5742">
        <v>1783.31</v>
      </c>
      <c r="E5742">
        <v>230224</v>
      </c>
    </row>
    <row r="5743" spans="1:5" x14ac:dyDescent="0.25">
      <c r="A5743" s="60">
        <v>295281</v>
      </c>
      <c r="B5743">
        <v>29528</v>
      </c>
      <c r="C5743">
        <v>1</v>
      </c>
      <c r="D5743">
        <v>7501.99</v>
      </c>
      <c r="E5743">
        <v>230224</v>
      </c>
    </row>
    <row r="5744" spans="1:5" x14ac:dyDescent="0.25">
      <c r="A5744" s="60">
        <v>294921</v>
      </c>
      <c r="B5744">
        <v>29492</v>
      </c>
      <c r="C5744">
        <v>1</v>
      </c>
      <c r="D5744">
        <v>3765.73</v>
      </c>
      <c r="E5744">
        <v>230201</v>
      </c>
    </row>
    <row r="5745" spans="1:5" x14ac:dyDescent="0.25">
      <c r="A5745" s="60">
        <v>294931</v>
      </c>
      <c r="B5745">
        <v>29493</v>
      </c>
      <c r="C5745">
        <v>1</v>
      </c>
      <c r="D5745">
        <v>4470.17</v>
      </c>
      <c r="E5745">
        <v>230201</v>
      </c>
    </row>
    <row r="5746" spans="1:5" x14ac:dyDescent="0.25">
      <c r="A5746" s="60">
        <v>195691</v>
      </c>
      <c r="B5746">
        <v>19569</v>
      </c>
      <c r="C5746">
        <v>1</v>
      </c>
      <c r="D5746">
        <v>5231.3100000000004</v>
      </c>
      <c r="E5746">
        <v>230301</v>
      </c>
    </row>
    <row r="5747" spans="1:5" x14ac:dyDescent="0.25">
      <c r="A5747" s="60">
        <v>292701</v>
      </c>
      <c r="B5747">
        <v>29270</v>
      </c>
      <c r="C5747">
        <v>1</v>
      </c>
      <c r="D5747">
        <v>11066.28</v>
      </c>
      <c r="E5747">
        <v>230222</v>
      </c>
    </row>
    <row r="5748" spans="1:5" x14ac:dyDescent="0.25">
      <c r="A5748" s="60">
        <v>292702</v>
      </c>
      <c r="B5748">
        <v>29270</v>
      </c>
      <c r="C5748">
        <v>2</v>
      </c>
      <c r="D5748">
        <v>11476.98</v>
      </c>
      <c r="E5748">
        <v>230222</v>
      </c>
    </row>
    <row r="5749" spans="1:5" x14ac:dyDescent="0.25">
      <c r="A5749" s="60">
        <v>292703</v>
      </c>
      <c r="B5749">
        <v>29270</v>
      </c>
      <c r="C5749">
        <v>3</v>
      </c>
      <c r="D5749">
        <v>23025.01</v>
      </c>
      <c r="E5749">
        <v>230222</v>
      </c>
    </row>
    <row r="5750" spans="1:5" x14ac:dyDescent="0.25">
      <c r="A5750" s="60">
        <v>292704</v>
      </c>
      <c r="B5750">
        <v>29270</v>
      </c>
      <c r="C5750">
        <v>4</v>
      </c>
      <c r="D5750">
        <v>23913.99</v>
      </c>
      <c r="E5750">
        <v>230222</v>
      </c>
    </row>
    <row r="5751" spans="1:5" x14ac:dyDescent="0.25">
      <c r="A5751" s="60">
        <v>278772</v>
      </c>
      <c r="B5751">
        <v>27877</v>
      </c>
      <c r="C5751">
        <v>2</v>
      </c>
      <c r="D5751">
        <v>651043.01</v>
      </c>
      <c r="E5751">
        <v>230301</v>
      </c>
    </row>
    <row r="5752" spans="1:5" x14ac:dyDescent="0.25">
      <c r="A5752" s="60">
        <v>278773</v>
      </c>
      <c r="B5752">
        <v>27877</v>
      </c>
      <c r="C5752">
        <v>3</v>
      </c>
      <c r="D5752">
        <v>651043.01</v>
      </c>
      <c r="E5752">
        <v>230301</v>
      </c>
    </row>
    <row r="5753" spans="1:5" x14ac:dyDescent="0.25">
      <c r="A5753" s="60">
        <v>278771</v>
      </c>
      <c r="B5753">
        <v>27877</v>
      </c>
      <c r="C5753">
        <v>1</v>
      </c>
      <c r="D5753">
        <v>752316.37</v>
      </c>
      <c r="E5753">
        <v>230301</v>
      </c>
    </row>
    <row r="5754" spans="1:5" x14ac:dyDescent="0.25">
      <c r="A5754" s="60">
        <v>278774</v>
      </c>
      <c r="B5754">
        <v>27877</v>
      </c>
      <c r="C5754">
        <v>4</v>
      </c>
      <c r="D5754">
        <v>752316.37</v>
      </c>
      <c r="E5754">
        <v>230301</v>
      </c>
    </row>
    <row r="5755" spans="1:5" x14ac:dyDescent="0.25">
      <c r="A5755" s="60">
        <v>232512</v>
      </c>
      <c r="B5755">
        <v>23251</v>
      </c>
      <c r="C5755">
        <v>2</v>
      </c>
      <c r="D5755">
        <v>2140</v>
      </c>
      <c r="E5755">
        <v>220321</v>
      </c>
    </row>
    <row r="5756" spans="1:5" x14ac:dyDescent="0.25">
      <c r="A5756" s="60">
        <v>232511</v>
      </c>
      <c r="B5756">
        <v>23251</v>
      </c>
      <c r="C5756">
        <v>1</v>
      </c>
      <c r="D5756">
        <v>591.55999999999995</v>
      </c>
      <c r="E5756">
        <v>210805</v>
      </c>
    </row>
    <row r="5757" spans="1:5" x14ac:dyDescent="0.25">
      <c r="A5757" s="60">
        <v>232521</v>
      </c>
      <c r="B5757">
        <v>23252</v>
      </c>
      <c r="C5757">
        <v>1</v>
      </c>
      <c r="D5757">
        <v>485.91</v>
      </c>
      <c r="E5757">
        <v>210203</v>
      </c>
    </row>
    <row r="5758" spans="1:5" x14ac:dyDescent="0.25">
      <c r="A5758" s="60">
        <v>182141</v>
      </c>
      <c r="B5758">
        <v>18214</v>
      </c>
      <c r="C5758">
        <v>1</v>
      </c>
      <c r="D5758">
        <v>4019.6</v>
      </c>
      <c r="E5758">
        <v>230206</v>
      </c>
    </row>
    <row r="5759" spans="1:5" x14ac:dyDescent="0.25">
      <c r="A5759" s="60">
        <v>210202</v>
      </c>
      <c r="B5759">
        <v>21020</v>
      </c>
      <c r="C5759">
        <v>2</v>
      </c>
      <c r="D5759">
        <v>3478.3</v>
      </c>
      <c r="E5759">
        <v>230209</v>
      </c>
    </row>
    <row r="5760" spans="1:5" x14ac:dyDescent="0.25">
      <c r="A5760" s="60">
        <v>210206</v>
      </c>
      <c r="B5760">
        <v>21020</v>
      </c>
      <c r="C5760">
        <v>6</v>
      </c>
      <c r="D5760">
        <v>347829.9</v>
      </c>
      <c r="E5760">
        <v>230209</v>
      </c>
    </row>
    <row r="5761" spans="1:5" x14ac:dyDescent="0.25">
      <c r="A5761" s="60">
        <v>14591</v>
      </c>
      <c r="B5761">
        <v>1459</v>
      </c>
      <c r="C5761">
        <v>1</v>
      </c>
      <c r="D5761">
        <v>1846.61</v>
      </c>
      <c r="E5761">
        <v>230216</v>
      </c>
    </row>
    <row r="5762" spans="1:5" x14ac:dyDescent="0.25">
      <c r="A5762" s="60">
        <v>128681</v>
      </c>
      <c r="B5762">
        <v>12868</v>
      </c>
      <c r="C5762">
        <v>1</v>
      </c>
      <c r="D5762">
        <v>53123</v>
      </c>
      <c r="E5762">
        <v>230217</v>
      </c>
    </row>
    <row r="5763" spans="1:5" x14ac:dyDescent="0.25">
      <c r="A5763" s="60">
        <v>191231</v>
      </c>
      <c r="B5763">
        <v>19123</v>
      </c>
      <c r="C5763">
        <v>1</v>
      </c>
      <c r="D5763">
        <v>5757.11</v>
      </c>
      <c r="E5763">
        <v>230224</v>
      </c>
    </row>
    <row r="5764" spans="1:5" x14ac:dyDescent="0.25">
      <c r="A5764" s="60">
        <v>170761</v>
      </c>
      <c r="B5764">
        <v>17076</v>
      </c>
      <c r="C5764">
        <v>1</v>
      </c>
      <c r="D5764">
        <v>14039.65</v>
      </c>
      <c r="E5764">
        <v>230215</v>
      </c>
    </row>
    <row r="5765" spans="1:5" x14ac:dyDescent="0.25">
      <c r="A5765" s="60">
        <v>170762</v>
      </c>
      <c r="B5765">
        <v>17076</v>
      </c>
      <c r="C5765">
        <v>2</v>
      </c>
      <c r="D5765">
        <v>25270.26</v>
      </c>
      <c r="E5765">
        <v>230215</v>
      </c>
    </row>
    <row r="5766" spans="1:5" x14ac:dyDescent="0.25">
      <c r="A5766" s="60">
        <v>104562</v>
      </c>
      <c r="B5766">
        <v>10456</v>
      </c>
      <c r="C5766">
        <v>2</v>
      </c>
      <c r="D5766">
        <v>3470.24</v>
      </c>
      <c r="E5766">
        <v>230223</v>
      </c>
    </row>
    <row r="5767" spans="1:5" x14ac:dyDescent="0.25">
      <c r="A5767" s="60">
        <v>238921</v>
      </c>
      <c r="B5767">
        <v>23892</v>
      </c>
      <c r="C5767">
        <v>1</v>
      </c>
      <c r="D5767">
        <v>4752</v>
      </c>
      <c r="E5767">
        <v>230216</v>
      </c>
    </row>
    <row r="5768" spans="1:5" x14ac:dyDescent="0.25">
      <c r="A5768" s="60">
        <v>238922</v>
      </c>
      <c r="B5768">
        <v>23892</v>
      </c>
      <c r="C5768">
        <v>2</v>
      </c>
      <c r="D5768">
        <v>8723</v>
      </c>
      <c r="E5768">
        <v>230216</v>
      </c>
    </row>
    <row r="5769" spans="1:5" x14ac:dyDescent="0.25">
      <c r="A5769" s="60">
        <v>292691</v>
      </c>
      <c r="B5769">
        <v>29269</v>
      </c>
      <c r="C5769">
        <v>1</v>
      </c>
      <c r="D5769">
        <v>8646</v>
      </c>
      <c r="E5769">
        <v>230216</v>
      </c>
    </row>
    <row r="5770" spans="1:5" x14ac:dyDescent="0.25">
      <c r="A5770" s="60">
        <v>14611</v>
      </c>
      <c r="B5770">
        <v>1461</v>
      </c>
      <c r="C5770">
        <v>1</v>
      </c>
      <c r="D5770">
        <v>4515.41</v>
      </c>
      <c r="E5770">
        <v>230222</v>
      </c>
    </row>
    <row r="5771" spans="1:5" x14ac:dyDescent="0.25">
      <c r="A5771" s="60">
        <v>14612</v>
      </c>
      <c r="B5771">
        <v>1461</v>
      </c>
      <c r="C5771">
        <v>2</v>
      </c>
      <c r="D5771">
        <v>7115.58</v>
      </c>
      <c r="E5771">
        <v>230222</v>
      </c>
    </row>
    <row r="5772" spans="1:5" x14ac:dyDescent="0.25">
      <c r="A5772" s="60">
        <v>66944</v>
      </c>
      <c r="B5772">
        <v>6694</v>
      </c>
      <c r="C5772">
        <v>4</v>
      </c>
      <c r="D5772">
        <v>66083.960000000006</v>
      </c>
      <c r="E5772">
        <v>230120</v>
      </c>
    </row>
    <row r="5773" spans="1:5" x14ac:dyDescent="0.25">
      <c r="A5773" s="60">
        <v>165881</v>
      </c>
      <c r="B5773">
        <v>16588</v>
      </c>
      <c r="C5773">
        <v>1</v>
      </c>
      <c r="D5773">
        <v>4304.16</v>
      </c>
      <c r="E5773">
        <v>230216</v>
      </c>
    </row>
    <row r="5774" spans="1:5" x14ac:dyDescent="0.25">
      <c r="A5774" s="60">
        <v>165882</v>
      </c>
      <c r="B5774">
        <v>16588</v>
      </c>
      <c r="C5774">
        <v>2</v>
      </c>
      <c r="D5774">
        <v>4800.8900000000003</v>
      </c>
      <c r="E5774">
        <v>230216</v>
      </c>
    </row>
    <row r="5775" spans="1:5" x14ac:dyDescent="0.25">
      <c r="A5775" s="60">
        <v>165883</v>
      </c>
      <c r="B5775">
        <v>16588</v>
      </c>
      <c r="C5775">
        <v>3</v>
      </c>
      <c r="D5775">
        <v>8729.7099999999991</v>
      </c>
      <c r="E5775">
        <v>230216</v>
      </c>
    </row>
    <row r="5776" spans="1:5" x14ac:dyDescent="0.25">
      <c r="A5776" s="60">
        <v>137962</v>
      </c>
      <c r="B5776">
        <v>13796</v>
      </c>
      <c r="C5776">
        <v>2</v>
      </c>
      <c r="D5776">
        <v>180064.34</v>
      </c>
      <c r="E5776">
        <v>220914</v>
      </c>
    </row>
    <row r="5777" spans="1:5" x14ac:dyDescent="0.25">
      <c r="A5777" s="60">
        <v>137961</v>
      </c>
      <c r="B5777">
        <v>13796</v>
      </c>
      <c r="C5777">
        <v>1</v>
      </c>
      <c r="D5777">
        <v>299972.13</v>
      </c>
      <c r="E5777">
        <v>220914</v>
      </c>
    </row>
    <row r="5778" spans="1:5" x14ac:dyDescent="0.25">
      <c r="A5778" s="60">
        <v>130641</v>
      </c>
      <c r="B5778">
        <v>13064</v>
      </c>
      <c r="C5778">
        <v>1</v>
      </c>
      <c r="D5778">
        <v>3653</v>
      </c>
      <c r="E5778">
        <v>230215</v>
      </c>
    </row>
    <row r="5779" spans="1:5" x14ac:dyDescent="0.25">
      <c r="A5779" s="60">
        <v>55561</v>
      </c>
      <c r="B5779">
        <v>5556</v>
      </c>
      <c r="C5779">
        <v>1</v>
      </c>
      <c r="D5779">
        <v>13377.5</v>
      </c>
      <c r="E5779">
        <v>230301</v>
      </c>
    </row>
    <row r="5780" spans="1:5" x14ac:dyDescent="0.25">
      <c r="A5780" s="60">
        <v>144091</v>
      </c>
      <c r="B5780">
        <v>14409</v>
      </c>
      <c r="C5780">
        <v>1</v>
      </c>
      <c r="D5780">
        <v>1685</v>
      </c>
      <c r="E5780">
        <v>230116</v>
      </c>
    </row>
    <row r="5781" spans="1:5" x14ac:dyDescent="0.25">
      <c r="A5781" s="60">
        <v>157201</v>
      </c>
      <c r="B5781">
        <v>15720</v>
      </c>
      <c r="C5781">
        <v>1</v>
      </c>
      <c r="D5781">
        <v>7004.13</v>
      </c>
      <c r="E5781">
        <v>230301</v>
      </c>
    </row>
    <row r="5782" spans="1:5" x14ac:dyDescent="0.25">
      <c r="A5782" s="60">
        <v>157202</v>
      </c>
      <c r="B5782">
        <v>15720</v>
      </c>
      <c r="C5782">
        <v>2</v>
      </c>
      <c r="D5782">
        <v>10277.799999999999</v>
      </c>
      <c r="E5782">
        <v>230301</v>
      </c>
    </row>
    <row r="5783" spans="1:5" x14ac:dyDescent="0.25">
      <c r="A5783" s="60">
        <v>104251</v>
      </c>
      <c r="B5783">
        <v>10425</v>
      </c>
      <c r="C5783">
        <v>1</v>
      </c>
      <c r="D5783">
        <v>2862.15</v>
      </c>
      <c r="E5783">
        <v>230217</v>
      </c>
    </row>
    <row r="5784" spans="1:5" x14ac:dyDescent="0.25">
      <c r="A5784" s="60">
        <v>104252</v>
      </c>
      <c r="B5784">
        <v>10425</v>
      </c>
      <c r="C5784">
        <v>2</v>
      </c>
      <c r="D5784">
        <v>5915.02</v>
      </c>
      <c r="E5784">
        <v>230217</v>
      </c>
    </row>
    <row r="5785" spans="1:5" x14ac:dyDescent="0.25">
      <c r="A5785" s="60">
        <v>199211</v>
      </c>
      <c r="B5785">
        <v>19921</v>
      </c>
      <c r="C5785">
        <v>1</v>
      </c>
      <c r="D5785">
        <v>66102.64</v>
      </c>
      <c r="E5785">
        <v>230301</v>
      </c>
    </row>
    <row r="5786" spans="1:5" x14ac:dyDescent="0.25">
      <c r="A5786" s="60">
        <v>14687</v>
      </c>
      <c r="B5786">
        <v>1468</v>
      </c>
      <c r="C5786">
        <v>7</v>
      </c>
      <c r="D5786">
        <v>1145.58</v>
      </c>
      <c r="E5786">
        <v>230215</v>
      </c>
    </row>
    <row r="5787" spans="1:5" x14ac:dyDescent="0.25">
      <c r="A5787" s="60">
        <v>14682</v>
      </c>
      <c r="B5787">
        <v>1468</v>
      </c>
      <c r="C5787">
        <v>2</v>
      </c>
      <c r="D5787">
        <v>2157.85</v>
      </c>
      <c r="E5787">
        <v>230215</v>
      </c>
    </row>
    <row r="5788" spans="1:5" x14ac:dyDescent="0.25">
      <c r="A5788" s="60">
        <v>14685</v>
      </c>
      <c r="B5788">
        <v>1468</v>
      </c>
      <c r="C5788">
        <v>5</v>
      </c>
      <c r="D5788">
        <v>2232.8000000000002</v>
      </c>
      <c r="E5788">
        <v>230215</v>
      </c>
    </row>
    <row r="5789" spans="1:5" x14ac:dyDescent="0.25">
      <c r="A5789" s="60">
        <v>14688</v>
      </c>
      <c r="B5789">
        <v>1468</v>
      </c>
      <c r="C5789">
        <v>8</v>
      </c>
      <c r="D5789">
        <v>1249.57</v>
      </c>
      <c r="E5789">
        <v>230215</v>
      </c>
    </row>
    <row r="5790" spans="1:5" x14ac:dyDescent="0.25">
      <c r="A5790" s="60">
        <v>14684</v>
      </c>
      <c r="B5790">
        <v>1468</v>
      </c>
      <c r="C5790">
        <v>4</v>
      </c>
      <c r="D5790">
        <v>2363.94</v>
      </c>
      <c r="E5790">
        <v>230215</v>
      </c>
    </row>
    <row r="5791" spans="1:5" x14ac:dyDescent="0.25">
      <c r="A5791" s="60">
        <v>137524</v>
      </c>
      <c r="B5791">
        <v>13752</v>
      </c>
      <c r="C5791">
        <v>4</v>
      </c>
      <c r="D5791">
        <v>4242.57</v>
      </c>
      <c r="E5791">
        <v>230131</v>
      </c>
    </row>
    <row r="5792" spans="1:5" x14ac:dyDescent="0.25">
      <c r="A5792" s="60">
        <v>137523</v>
      </c>
      <c r="B5792">
        <v>13752</v>
      </c>
      <c r="C5792">
        <v>3</v>
      </c>
      <c r="D5792">
        <v>4379.3599999999997</v>
      </c>
      <c r="E5792">
        <v>230131</v>
      </c>
    </row>
    <row r="5793" spans="1:5" x14ac:dyDescent="0.25">
      <c r="A5793" s="60">
        <v>246632</v>
      </c>
      <c r="B5793">
        <v>24663</v>
      </c>
      <c r="C5793">
        <v>2</v>
      </c>
      <c r="D5793">
        <v>5084.6499999999996</v>
      </c>
      <c r="E5793">
        <v>230131</v>
      </c>
    </row>
    <row r="5794" spans="1:5" x14ac:dyDescent="0.25">
      <c r="A5794" s="60">
        <v>236661</v>
      </c>
      <c r="B5794">
        <v>23666</v>
      </c>
      <c r="C5794">
        <v>1</v>
      </c>
      <c r="D5794">
        <v>2050</v>
      </c>
      <c r="E5794">
        <v>230202</v>
      </c>
    </row>
    <row r="5795" spans="1:5" x14ac:dyDescent="0.25">
      <c r="A5795" s="60">
        <v>111271</v>
      </c>
      <c r="B5795">
        <v>11127</v>
      </c>
      <c r="C5795">
        <v>1</v>
      </c>
      <c r="D5795">
        <v>2942.47</v>
      </c>
      <c r="E5795">
        <v>230201</v>
      </c>
    </row>
    <row r="5796" spans="1:5" x14ac:dyDescent="0.25">
      <c r="A5796" s="60">
        <v>111272</v>
      </c>
      <c r="B5796">
        <v>11127</v>
      </c>
      <c r="C5796">
        <v>2</v>
      </c>
      <c r="D5796">
        <v>3696.67</v>
      </c>
      <c r="E5796">
        <v>230201</v>
      </c>
    </row>
    <row r="5797" spans="1:5" x14ac:dyDescent="0.25">
      <c r="A5797" s="60">
        <v>14691</v>
      </c>
      <c r="B5797">
        <v>1469</v>
      </c>
      <c r="C5797">
        <v>1</v>
      </c>
      <c r="D5797">
        <v>2033.95</v>
      </c>
      <c r="E5797">
        <v>230201</v>
      </c>
    </row>
    <row r="5798" spans="1:5" x14ac:dyDescent="0.25">
      <c r="A5798" s="60">
        <v>105131</v>
      </c>
      <c r="B5798">
        <v>10513</v>
      </c>
      <c r="C5798">
        <v>1</v>
      </c>
      <c r="D5798">
        <v>3096.14</v>
      </c>
      <c r="E5798">
        <v>230201</v>
      </c>
    </row>
    <row r="5799" spans="1:5" x14ac:dyDescent="0.25">
      <c r="A5799" s="60">
        <v>105132</v>
      </c>
      <c r="B5799">
        <v>10513</v>
      </c>
      <c r="C5799">
        <v>2</v>
      </c>
      <c r="D5799">
        <v>2752.02</v>
      </c>
      <c r="E5799">
        <v>230201</v>
      </c>
    </row>
    <row r="5800" spans="1:5" x14ac:dyDescent="0.25">
      <c r="A5800" s="60">
        <v>259252</v>
      </c>
      <c r="B5800">
        <v>25925</v>
      </c>
      <c r="C5800">
        <v>2</v>
      </c>
      <c r="D5800">
        <v>4994.83</v>
      </c>
      <c r="E5800">
        <v>230206</v>
      </c>
    </row>
    <row r="5801" spans="1:5" x14ac:dyDescent="0.25">
      <c r="A5801" s="60">
        <v>234201</v>
      </c>
      <c r="B5801">
        <v>23420</v>
      </c>
      <c r="C5801">
        <v>1</v>
      </c>
      <c r="D5801">
        <v>5742.39</v>
      </c>
      <c r="E5801">
        <v>230206</v>
      </c>
    </row>
    <row r="5802" spans="1:5" x14ac:dyDescent="0.25">
      <c r="A5802" s="60">
        <v>259261</v>
      </c>
      <c r="B5802">
        <v>25926</v>
      </c>
      <c r="C5802">
        <v>1</v>
      </c>
      <c r="D5802">
        <v>4994.83</v>
      </c>
      <c r="E5802">
        <v>230206</v>
      </c>
    </row>
    <row r="5803" spans="1:5" x14ac:dyDescent="0.25">
      <c r="A5803" s="60">
        <v>264761</v>
      </c>
      <c r="B5803">
        <v>26476</v>
      </c>
      <c r="C5803">
        <v>1</v>
      </c>
      <c r="D5803">
        <v>3507.62</v>
      </c>
      <c r="E5803">
        <v>230206</v>
      </c>
    </row>
    <row r="5804" spans="1:5" x14ac:dyDescent="0.25">
      <c r="A5804" s="60">
        <v>238181</v>
      </c>
      <c r="B5804">
        <v>23818</v>
      </c>
      <c r="C5804">
        <v>1</v>
      </c>
      <c r="D5804">
        <v>3507.62</v>
      </c>
      <c r="E5804">
        <v>230206</v>
      </c>
    </row>
    <row r="5805" spans="1:5" x14ac:dyDescent="0.25">
      <c r="A5805" s="60">
        <v>238182</v>
      </c>
      <c r="B5805">
        <v>23818</v>
      </c>
      <c r="C5805">
        <v>2</v>
      </c>
      <c r="D5805">
        <v>5364</v>
      </c>
      <c r="E5805">
        <v>230227</v>
      </c>
    </row>
    <row r="5806" spans="1:5" x14ac:dyDescent="0.25">
      <c r="A5806" s="60">
        <v>238191</v>
      </c>
      <c r="B5806">
        <v>23819</v>
      </c>
      <c r="C5806">
        <v>1</v>
      </c>
      <c r="D5806">
        <v>2163.15</v>
      </c>
      <c r="E5806">
        <v>230206</v>
      </c>
    </row>
    <row r="5807" spans="1:5" x14ac:dyDescent="0.25">
      <c r="A5807" s="60">
        <v>14731</v>
      </c>
      <c r="B5807">
        <v>1473</v>
      </c>
      <c r="C5807">
        <v>1</v>
      </c>
      <c r="D5807">
        <v>1150.26</v>
      </c>
      <c r="E5807">
        <v>230215</v>
      </c>
    </row>
    <row r="5808" spans="1:5" x14ac:dyDescent="0.25">
      <c r="A5808" s="60">
        <v>14732</v>
      </c>
      <c r="B5808">
        <v>1473</v>
      </c>
      <c r="C5808">
        <v>2</v>
      </c>
      <c r="D5808">
        <v>1015.38</v>
      </c>
      <c r="E5808">
        <v>230215</v>
      </c>
    </row>
    <row r="5809" spans="1:5" x14ac:dyDescent="0.25">
      <c r="A5809" s="60">
        <v>285121</v>
      </c>
      <c r="B5809">
        <v>28512</v>
      </c>
      <c r="C5809">
        <v>1</v>
      </c>
      <c r="D5809">
        <v>1757.61</v>
      </c>
      <c r="E5809">
        <v>230215</v>
      </c>
    </row>
    <row r="5810" spans="1:5" x14ac:dyDescent="0.25">
      <c r="A5810" s="60">
        <v>285122</v>
      </c>
      <c r="B5810">
        <v>28512</v>
      </c>
      <c r="C5810">
        <v>2</v>
      </c>
      <c r="D5810">
        <v>3323.28</v>
      </c>
      <c r="E5810">
        <v>230215</v>
      </c>
    </row>
    <row r="5811" spans="1:5" x14ac:dyDescent="0.25">
      <c r="A5811" s="60">
        <v>280651</v>
      </c>
      <c r="B5811">
        <v>28065</v>
      </c>
      <c r="C5811">
        <v>1</v>
      </c>
      <c r="D5811">
        <v>1153124.1200000001</v>
      </c>
      <c r="E5811">
        <v>230201</v>
      </c>
    </row>
    <row r="5812" spans="1:5" x14ac:dyDescent="0.25">
      <c r="A5812" s="60">
        <v>140654</v>
      </c>
      <c r="B5812">
        <v>14065</v>
      </c>
      <c r="C5812">
        <v>4</v>
      </c>
      <c r="D5812">
        <v>1267.8</v>
      </c>
      <c r="E5812">
        <v>230206</v>
      </c>
    </row>
    <row r="5813" spans="1:5" x14ac:dyDescent="0.25">
      <c r="A5813" s="60">
        <v>140657</v>
      </c>
      <c r="B5813">
        <v>14065</v>
      </c>
      <c r="C5813">
        <v>7</v>
      </c>
      <c r="D5813">
        <v>2018.51</v>
      </c>
      <c r="E5813">
        <v>230206</v>
      </c>
    </row>
    <row r="5814" spans="1:5" x14ac:dyDescent="0.25">
      <c r="A5814" s="60">
        <v>140651</v>
      </c>
      <c r="B5814">
        <v>14065</v>
      </c>
      <c r="C5814">
        <v>1</v>
      </c>
      <c r="D5814">
        <v>1436</v>
      </c>
      <c r="E5814">
        <v>230206</v>
      </c>
    </row>
    <row r="5815" spans="1:5" x14ac:dyDescent="0.25">
      <c r="A5815" s="60">
        <v>140658</v>
      </c>
      <c r="B5815">
        <v>14065</v>
      </c>
      <c r="C5815">
        <v>8</v>
      </c>
      <c r="D5815">
        <v>2073.06</v>
      </c>
      <c r="E5815">
        <v>230206</v>
      </c>
    </row>
    <row r="5816" spans="1:5" x14ac:dyDescent="0.25">
      <c r="A5816" s="60">
        <v>235791</v>
      </c>
      <c r="B5816">
        <v>23579</v>
      </c>
      <c r="C5816">
        <v>1</v>
      </c>
      <c r="D5816">
        <v>123891.04</v>
      </c>
      <c r="E5816">
        <v>230201</v>
      </c>
    </row>
    <row r="5817" spans="1:5" x14ac:dyDescent="0.25">
      <c r="A5817" s="60">
        <v>290202</v>
      </c>
      <c r="B5817">
        <v>29020</v>
      </c>
      <c r="C5817">
        <v>2</v>
      </c>
      <c r="D5817">
        <v>291876.27</v>
      </c>
      <c r="E5817">
        <v>230301</v>
      </c>
    </row>
    <row r="5818" spans="1:5" x14ac:dyDescent="0.25">
      <c r="A5818" s="60">
        <v>290201</v>
      </c>
      <c r="B5818">
        <v>29020</v>
      </c>
      <c r="C5818">
        <v>1</v>
      </c>
      <c r="D5818">
        <v>634513.71</v>
      </c>
      <c r="E5818">
        <v>230301</v>
      </c>
    </row>
    <row r="5819" spans="1:5" x14ac:dyDescent="0.25">
      <c r="A5819" s="60">
        <v>168131</v>
      </c>
      <c r="B5819">
        <v>16813</v>
      </c>
      <c r="C5819">
        <v>1</v>
      </c>
      <c r="D5819">
        <v>2542.8200000000002</v>
      </c>
      <c r="E5819">
        <v>230224</v>
      </c>
    </row>
    <row r="5820" spans="1:5" x14ac:dyDescent="0.25">
      <c r="A5820" s="60">
        <v>173951</v>
      </c>
      <c r="B5820">
        <v>17395</v>
      </c>
      <c r="C5820">
        <v>1</v>
      </c>
      <c r="D5820">
        <v>329317.46999999997</v>
      </c>
      <c r="E5820">
        <v>230223</v>
      </c>
    </row>
    <row r="5821" spans="1:5" x14ac:dyDescent="0.25">
      <c r="A5821" s="60">
        <v>105473</v>
      </c>
      <c r="B5821">
        <v>10547</v>
      </c>
      <c r="C5821">
        <v>3</v>
      </c>
      <c r="D5821">
        <v>1074.3399999999999</v>
      </c>
      <c r="E5821">
        <v>230301</v>
      </c>
    </row>
    <row r="5822" spans="1:5" x14ac:dyDescent="0.25">
      <c r="A5822" s="60">
        <v>105474</v>
      </c>
      <c r="B5822">
        <v>10547</v>
      </c>
      <c r="C5822">
        <v>4</v>
      </c>
      <c r="D5822">
        <v>2151.0700000000002</v>
      </c>
      <c r="E5822">
        <v>230301</v>
      </c>
    </row>
    <row r="5823" spans="1:5" x14ac:dyDescent="0.25">
      <c r="A5823" s="60">
        <v>105471</v>
      </c>
      <c r="B5823">
        <v>10547</v>
      </c>
      <c r="C5823">
        <v>1</v>
      </c>
      <c r="D5823">
        <v>4448.3100000000004</v>
      </c>
      <c r="E5823">
        <v>230301</v>
      </c>
    </row>
    <row r="5824" spans="1:5" x14ac:dyDescent="0.25">
      <c r="A5824" s="60">
        <v>105472</v>
      </c>
      <c r="B5824">
        <v>10547</v>
      </c>
      <c r="C5824">
        <v>2</v>
      </c>
      <c r="D5824">
        <v>5969.97</v>
      </c>
      <c r="E5824">
        <v>230301</v>
      </c>
    </row>
    <row r="5825" spans="1:5" x14ac:dyDescent="0.25">
      <c r="A5825" s="60">
        <v>187264</v>
      </c>
      <c r="B5825">
        <v>18726</v>
      </c>
      <c r="C5825">
        <v>4</v>
      </c>
      <c r="D5825">
        <v>4901</v>
      </c>
      <c r="E5825">
        <v>230216</v>
      </c>
    </row>
    <row r="5826" spans="1:5" x14ac:dyDescent="0.25">
      <c r="A5826" s="60">
        <v>187265</v>
      </c>
      <c r="B5826">
        <v>18726</v>
      </c>
      <c r="C5826">
        <v>5</v>
      </c>
      <c r="D5826">
        <v>3980</v>
      </c>
      <c r="E5826">
        <v>230216</v>
      </c>
    </row>
    <row r="5827" spans="1:5" x14ac:dyDescent="0.25">
      <c r="A5827" s="60">
        <v>187266</v>
      </c>
      <c r="B5827">
        <v>18726</v>
      </c>
      <c r="C5827">
        <v>6</v>
      </c>
      <c r="D5827">
        <v>6167</v>
      </c>
      <c r="E5827">
        <v>230216</v>
      </c>
    </row>
    <row r="5828" spans="1:5" x14ac:dyDescent="0.25">
      <c r="A5828" s="60">
        <v>265971</v>
      </c>
      <c r="B5828">
        <v>26597</v>
      </c>
      <c r="C5828">
        <v>1</v>
      </c>
      <c r="D5828">
        <v>5555.31</v>
      </c>
      <c r="E5828">
        <v>230222</v>
      </c>
    </row>
    <row r="5829" spans="1:5" x14ac:dyDescent="0.25">
      <c r="A5829" s="60">
        <v>120651</v>
      </c>
      <c r="B5829">
        <v>12065</v>
      </c>
      <c r="C5829">
        <v>1</v>
      </c>
      <c r="D5829">
        <v>6860.26</v>
      </c>
      <c r="E5829">
        <v>230216</v>
      </c>
    </row>
    <row r="5830" spans="1:5" x14ac:dyDescent="0.25">
      <c r="A5830" s="60">
        <v>120654</v>
      </c>
      <c r="B5830">
        <v>12065</v>
      </c>
      <c r="C5830">
        <v>4</v>
      </c>
      <c r="D5830">
        <v>11171.17</v>
      </c>
      <c r="E5830">
        <v>230216</v>
      </c>
    </row>
    <row r="5831" spans="1:5" x14ac:dyDescent="0.25">
      <c r="A5831" s="60">
        <v>96251</v>
      </c>
      <c r="B5831">
        <v>9625</v>
      </c>
      <c r="C5831">
        <v>1</v>
      </c>
      <c r="D5831">
        <v>4946.13</v>
      </c>
      <c r="E5831">
        <v>230215</v>
      </c>
    </row>
    <row r="5832" spans="1:5" x14ac:dyDescent="0.25">
      <c r="A5832" s="60">
        <v>142061</v>
      </c>
      <c r="B5832">
        <v>14206</v>
      </c>
      <c r="C5832">
        <v>1</v>
      </c>
      <c r="D5832">
        <v>2011.03</v>
      </c>
      <c r="E5832">
        <v>230216</v>
      </c>
    </row>
    <row r="5833" spans="1:5" x14ac:dyDescent="0.25">
      <c r="A5833" s="60">
        <v>142062</v>
      </c>
      <c r="B5833">
        <v>14206</v>
      </c>
      <c r="C5833">
        <v>2</v>
      </c>
      <c r="D5833">
        <v>3347.05</v>
      </c>
      <c r="E5833">
        <v>230216</v>
      </c>
    </row>
    <row r="5834" spans="1:5" x14ac:dyDescent="0.25">
      <c r="A5834" s="60">
        <v>142063</v>
      </c>
      <c r="B5834">
        <v>14206</v>
      </c>
      <c r="C5834">
        <v>3</v>
      </c>
      <c r="D5834">
        <v>2583.4</v>
      </c>
      <c r="E5834">
        <v>230216</v>
      </c>
    </row>
    <row r="5835" spans="1:5" x14ac:dyDescent="0.25">
      <c r="A5835" s="60">
        <v>142064</v>
      </c>
      <c r="B5835">
        <v>14206</v>
      </c>
      <c r="C5835">
        <v>4</v>
      </c>
      <c r="D5835">
        <v>4405.0600000000004</v>
      </c>
      <c r="E5835">
        <v>230216</v>
      </c>
    </row>
    <row r="5836" spans="1:5" x14ac:dyDescent="0.25">
      <c r="A5836" s="60">
        <v>174951</v>
      </c>
      <c r="B5836">
        <v>17495</v>
      </c>
      <c r="C5836">
        <v>1</v>
      </c>
      <c r="D5836">
        <v>6710</v>
      </c>
      <c r="E5836">
        <v>230217</v>
      </c>
    </row>
    <row r="5837" spans="1:5" x14ac:dyDescent="0.25">
      <c r="A5837" s="60">
        <v>246261</v>
      </c>
      <c r="B5837">
        <v>24626</v>
      </c>
      <c r="C5837">
        <v>1</v>
      </c>
      <c r="D5837">
        <v>10207</v>
      </c>
      <c r="E5837">
        <v>230207</v>
      </c>
    </row>
    <row r="5838" spans="1:5" x14ac:dyDescent="0.25">
      <c r="A5838" s="60">
        <v>246251</v>
      </c>
      <c r="B5838">
        <v>24625</v>
      </c>
      <c r="C5838">
        <v>1</v>
      </c>
      <c r="D5838">
        <v>10207</v>
      </c>
      <c r="E5838">
        <v>230207</v>
      </c>
    </row>
    <row r="5839" spans="1:5" x14ac:dyDescent="0.25">
      <c r="A5839" s="60">
        <v>271591</v>
      </c>
      <c r="B5839">
        <v>27159</v>
      </c>
      <c r="C5839">
        <v>1</v>
      </c>
      <c r="D5839">
        <v>346076.38</v>
      </c>
      <c r="E5839">
        <v>230201</v>
      </c>
    </row>
    <row r="5840" spans="1:5" x14ac:dyDescent="0.25">
      <c r="A5840" s="60">
        <v>187372</v>
      </c>
      <c r="B5840">
        <v>18737</v>
      </c>
      <c r="C5840">
        <v>2</v>
      </c>
      <c r="D5840">
        <v>1391.17</v>
      </c>
      <c r="E5840">
        <v>230215</v>
      </c>
    </row>
    <row r="5841" spans="1:5" x14ac:dyDescent="0.25">
      <c r="A5841" s="60">
        <v>228141</v>
      </c>
      <c r="B5841">
        <v>22814</v>
      </c>
      <c r="C5841">
        <v>1</v>
      </c>
      <c r="D5841">
        <v>642518.44999999995</v>
      </c>
      <c r="E5841">
        <v>230215</v>
      </c>
    </row>
    <row r="5842" spans="1:5" x14ac:dyDescent="0.25">
      <c r="A5842" s="60">
        <v>285603</v>
      </c>
      <c r="B5842">
        <v>28560</v>
      </c>
      <c r="C5842">
        <v>3</v>
      </c>
      <c r="D5842">
        <v>864.79</v>
      </c>
      <c r="E5842">
        <v>230206</v>
      </c>
    </row>
    <row r="5843" spans="1:5" x14ac:dyDescent="0.25">
      <c r="A5843" s="60">
        <v>285601</v>
      </c>
      <c r="B5843">
        <v>28560</v>
      </c>
      <c r="C5843">
        <v>1</v>
      </c>
      <c r="D5843">
        <v>1469.92</v>
      </c>
      <c r="E5843">
        <v>230206</v>
      </c>
    </row>
    <row r="5844" spans="1:5" x14ac:dyDescent="0.25">
      <c r="A5844" s="60">
        <v>285602</v>
      </c>
      <c r="B5844">
        <v>28560</v>
      </c>
      <c r="C5844">
        <v>2</v>
      </c>
      <c r="D5844">
        <v>1829.29</v>
      </c>
      <c r="E5844">
        <v>230206</v>
      </c>
    </row>
    <row r="5845" spans="1:5" x14ac:dyDescent="0.25">
      <c r="A5845" s="60">
        <v>237641</v>
      </c>
      <c r="B5845">
        <v>23764</v>
      </c>
      <c r="C5845">
        <v>1</v>
      </c>
      <c r="D5845">
        <v>89615</v>
      </c>
      <c r="E5845">
        <v>230227</v>
      </c>
    </row>
    <row r="5846" spans="1:5" x14ac:dyDescent="0.25">
      <c r="A5846" s="60">
        <v>255103</v>
      </c>
      <c r="B5846">
        <v>25510</v>
      </c>
      <c r="C5846">
        <v>3</v>
      </c>
      <c r="D5846">
        <v>2015</v>
      </c>
      <c r="E5846">
        <v>230201</v>
      </c>
    </row>
    <row r="5847" spans="1:5" x14ac:dyDescent="0.25">
      <c r="A5847" s="60">
        <v>67001</v>
      </c>
      <c r="B5847">
        <v>6700</v>
      </c>
      <c r="C5847">
        <v>1</v>
      </c>
      <c r="D5847">
        <v>1450.6</v>
      </c>
      <c r="E5847">
        <v>230216</v>
      </c>
    </row>
    <row r="5848" spans="1:5" x14ac:dyDescent="0.25">
      <c r="A5848" s="60">
        <v>67002</v>
      </c>
      <c r="B5848">
        <v>6700</v>
      </c>
      <c r="C5848">
        <v>2</v>
      </c>
      <c r="D5848">
        <v>1841.72</v>
      </c>
      <c r="E5848">
        <v>230216</v>
      </c>
    </row>
    <row r="5849" spans="1:5" x14ac:dyDescent="0.25">
      <c r="A5849" s="60">
        <v>67003</v>
      </c>
      <c r="B5849">
        <v>6700</v>
      </c>
      <c r="C5849">
        <v>3</v>
      </c>
      <c r="D5849">
        <v>2775.06</v>
      </c>
      <c r="E5849">
        <v>230216</v>
      </c>
    </row>
    <row r="5850" spans="1:5" x14ac:dyDescent="0.25">
      <c r="A5850" s="60">
        <v>147432</v>
      </c>
      <c r="B5850">
        <v>14743</v>
      </c>
      <c r="C5850">
        <v>2</v>
      </c>
      <c r="D5850">
        <v>1786.06</v>
      </c>
      <c r="E5850">
        <v>230216</v>
      </c>
    </row>
    <row r="5851" spans="1:5" x14ac:dyDescent="0.25">
      <c r="A5851" s="60">
        <v>147434</v>
      </c>
      <c r="B5851">
        <v>14743</v>
      </c>
      <c r="C5851">
        <v>4</v>
      </c>
      <c r="D5851">
        <v>3705.26</v>
      </c>
      <c r="E5851">
        <v>230216</v>
      </c>
    </row>
    <row r="5852" spans="1:5" x14ac:dyDescent="0.25">
      <c r="A5852" s="60">
        <v>147436</v>
      </c>
      <c r="B5852">
        <v>14743</v>
      </c>
      <c r="C5852">
        <v>6</v>
      </c>
      <c r="D5852">
        <v>4955.9399999999996</v>
      </c>
      <c r="E5852">
        <v>230216</v>
      </c>
    </row>
    <row r="5853" spans="1:5" x14ac:dyDescent="0.25">
      <c r="A5853" s="60">
        <v>108325</v>
      </c>
      <c r="B5853">
        <v>10832</v>
      </c>
      <c r="C5853">
        <v>5</v>
      </c>
      <c r="D5853">
        <v>3911.08</v>
      </c>
      <c r="E5853">
        <v>230216</v>
      </c>
    </row>
    <row r="5854" spans="1:5" x14ac:dyDescent="0.25">
      <c r="A5854" s="60">
        <v>108326</v>
      </c>
      <c r="B5854">
        <v>10832</v>
      </c>
      <c r="C5854">
        <v>6</v>
      </c>
      <c r="D5854">
        <v>5131.6499999999996</v>
      </c>
      <c r="E5854">
        <v>230216</v>
      </c>
    </row>
    <row r="5855" spans="1:5" x14ac:dyDescent="0.25">
      <c r="A5855" s="60">
        <v>262881</v>
      </c>
      <c r="B5855">
        <v>26288</v>
      </c>
      <c r="C5855">
        <v>1</v>
      </c>
      <c r="D5855">
        <v>8728.67</v>
      </c>
      <c r="E5855">
        <v>230215</v>
      </c>
    </row>
    <row r="5856" spans="1:5" x14ac:dyDescent="0.25">
      <c r="A5856" s="60">
        <v>181391</v>
      </c>
      <c r="B5856">
        <v>18139</v>
      </c>
      <c r="C5856">
        <v>1</v>
      </c>
      <c r="D5856">
        <v>3949.77</v>
      </c>
      <c r="E5856">
        <v>230301</v>
      </c>
    </row>
    <row r="5857" spans="1:5" x14ac:dyDescent="0.25">
      <c r="A5857" s="60">
        <v>155631</v>
      </c>
      <c r="B5857">
        <v>15563</v>
      </c>
      <c r="C5857">
        <v>1</v>
      </c>
      <c r="D5857">
        <v>2020.34</v>
      </c>
      <c r="E5857">
        <v>230301</v>
      </c>
    </row>
    <row r="5858" spans="1:5" x14ac:dyDescent="0.25">
      <c r="A5858" s="60">
        <v>155632</v>
      </c>
      <c r="B5858">
        <v>15563</v>
      </c>
      <c r="C5858">
        <v>2</v>
      </c>
      <c r="D5858">
        <v>3812.54</v>
      </c>
      <c r="E5858">
        <v>230301</v>
      </c>
    </row>
    <row r="5859" spans="1:5" x14ac:dyDescent="0.25">
      <c r="A5859" s="60">
        <v>293011</v>
      </c>
      <c r="B5859">
        <v>29301</v>
      </c>
      <c r="C5859">
        <v>1</v>
      </c>
      <c r="D5859">
        <v>157774.65</v>
      </c>
      <c r="E5859">
        <v>230216</v>
      </c>
    </row>
    <row r="5860" spans="1:5" x14ac:dyDescent="0.25">
      <c r="A5860" s="60">
        <v>208951</v>
      </c>
      <c r="B5860">
        <v>20895</v>
      </c>
      <c r="C5860">
        <v>1</v>
      </c>
      <c r="D5860">
        <v>936.49</v>
      </c>
      <c r="E5860">
        <v>230214</v>
      </c>
    </row>
    <row r="5861" spans="1:5" x14ac:dyDescent="0.25">
      <c r="A5861" s="60">
        <v>236551</v>
      </c>
      <c r="B5861">
        <v>23655</v>
      </c>
      <c r="C5861">
        <v>1</v>
      </c>
      <c r="D5861">
        <v>1141.21</v>
      </c>
      <c r="E5861">
        <v>230214</v>
      </c>
    </row>
    <row r="5862" spans="1:5" x14ac:dyDescent="0.25">
      <c r="A5862" s="60">
        <v>292741</v>
      </c>
      <c r="B5862">
        <v>29274</v>
      </c>
      <c r="C5862">
        <v>1</v>
      </c>
      <c r="D5862">
        <v>2940.78</v>
      </c>
      <c r="E5862">
        <v>230215</v>
      </c>
    </row>
    <row r="5863" spans="1:5" x14ac:dyDescent="0.25">
      <c r="A5863" s="60">
        <v>292742</v>
      </c>
      <c r="B5863">
        <v>29274</v>
      </c>
      <c r="C5863">
        <v>2</v>
      </c>
      <c r="D5863">
        <v>4399.01</v>
      </c>
      <c r="E5863">
        <v>230215</v>
      </c>
    </row>
    <row r="5864" spans="1:5" x14ac:dyDescent="0.25">
      <c r="A5864" s="60">
        <v>227312</v>
      </c>
      <c r="B5864">
        <v>22731</v>
      </c>
      <c r="C5864">
        <v>2</v>
      </c>
      <c r="D5864">
        <v>368.36</v>
      </c>
      <c r="E5864">
        <v>210408</v>
      </c>
    </row>
    <row r="5865" spans="1:5" x14ac:dyDescent="0.25">
      <c r="A5865" s="60">
        <v>227314</v>
      </c>
      <c r="B5865">
        <v>22731</v>
      </c>
      <c r="C5865">
        <v>4</v>
      </c>
      <c r="D5865">
        <v>1217</v>
      </c>
      <c r="E5865">
        <v>230224</v>
      </c>
    </row>
    <row r="5866" spans="1:5" x14ac:dyDescent="0.25">
      <c r="A5866" s="60">
        <v>227311</v>
      </c>
      <c r="B5866">
        <v>22731</v>
      </c>
      <c r="C5866">
        <v>1</v>
      </c>
      <c r="D5866">
        <v>1537.8</v>
      </c>
      <c r="E5866">
        <v>230224</v>
      </c>
    </row>
    <row r="5867" spans="1:5" x14ac:dyDescent="0.25">
      <c r="A5867" s="60">
        <v>221501</v>
      </c>
      <c r="B5867">
        <v>22150</v>
      </c>
      <c r="C5867">
        <v>1</v>
      </c>
      <c r="D5867">
        <v>946.33</v>
      </c>
      <c r="E5867">
        <v>230224</v>
      </c>
    </row>
    <row r="5868" spans="1:5" x14ac:dyDescent="0.25">
      <c r="A5868" s="60">
        <v>221502</v>
      </c>
      <c r="B5868">
        <v>22150</v>
      </c>
      <c r="C5868">
        <v>2</v>
      </c>
      <c r="D5868">
        <v>946.33</v>
      </c>
      <c r="E5868">
        <v>230224</v>
      </c>
    </row>
    <row r="5869" spans="1:5" x14ac:dyDescent="0.25">
      <c r="A5869" s="60">
        <v>180391</v>
      </c>
      <c r="B5869">
        <v>18039</v>
      </c>
      <c r="C5869">
        <v>1</v>
      </c>
      <c r="D5869">
        <v>650.25</v>
      </c>
      <c r="E5869">
        <v>230224</v>
      </c>
    </row>
    <row r="5870" spans="1:5" x14ac:dyDescent="0.25">
      <c r="A5870" s="60">
        <v>200741</v>
      </c>
      <c r="B5870">
        <v>20074</v>
      </c>
      <c r="C5870">
        <v>1</v>
      </c>
      <c r="D5870">
        <v>946.33</v>
      </c>
      <c r="E5870">
        <v>230224</v>
      </c>
    </row>
    <row r="5871" spans="1:5" x14ac:dyDescent="0.25">
      <c r="A5871" s="60">
        <v>200742</v>
      </c>
      <c r="B5871">
        <v>20074</v>
      </c>
      <c r="C5871">
        <v>2</v>
      </c>
      <c r="D5871">
        <v>946.33</v>
      </c>
      <c r="E5871">
        <v>230224</v>
      </c>
    </row>
    <row r="5872" spans="1:5" x14ac:dyDescent="0.25">
      <c r="A5872" s="60">
        <v>168851</v>
      </c>
      <c r="B5872">
        <v>16885</v>
      </c>
      <c r="C5872">
        <v>1</v>
      </c>
      <c r="D5872">
        <v>1611.26</v>
      </c>
      <c r="E5872">
        <v>230224</v>
      </c>
    </row>
    <row r="5873" spans="1:5" x14ac:dyDescent="0.25">
      <c r="A5873" s="60">
        <v>168853</v>
      </c>
      <c r="B5873">
        <v>16885</v>
      </c>
      <c r="C5873">
        <v>3</v>
      </c>
      <c r="D5873">
        <v>1233.21</v>
      </c>
      <c r="E5873">
        <v>230224</v>
      </c>
    </row>
    <row r="5874" spans="1:5" x14ac:dyDescent="0.25">
      <c r="A5874" s="60">
        <v>97579</v>
      </c>
      <c r="B5874">
        <v>9757</v>
      </c>
      <c r="C5874">
        <v>9</v>
      </c>
      <c r="D5874">
        <v>995.95</v>
      </c>
      <c r="E5874">
        <v>230224</v>
      </c>
    </row>
    <row r="5875" spans="1:5" x14ac:dyDescent="0.25">
      <c r="A5875" s="60">
        <v>975710</v>
      </c>
      <c r="B5875">
        <v>9757</v>
      </c>
      <c r="C5875">
        <v>10</v>
      </c>
      <c r="D5875">
        <v>1000.5</v>
      </c>
      <c r="E5875">
        <v>230224</v>
      </c>
    </row>
    <row r="5876" spans="1:5" x14ac:dyDescent="0.25">
      <c r="A5876" s="60">
        <v>975711</v>
      </c>
      <c r="B5876">
        <v>9757</v>
      </c>
      <c r="C5876">
        <v>11</v>
      </c>
      <c r="D5876">
        <v>1000.5</v>
      </c>
      <c r="E5876">
        <v>230224</v>
      </c>
    </row>
    <row r="5877" spans="1:5" x14ac:dyDescent="0.25">
      <c r="A5877" s="60">
        <v>975712</v>
      </c>
      <c r="B5877">
        <v>9757</v>
      </c>
      <c r="C5877">
        <v>12</v>
      </c>
      <c r="D5877">
        <v>1000.5</v>
      </c>
      <c r="E5877">
        <v>230224</v>
      </c>
    </row>
    <row r="5878" spans="1:5" x14ac:dyDescent="0.25">
      <c r="A5878" s="60">
        <v>168471</v>
      </c>
      <c r="B5878">
        <v>16847</v>
      </c>
      <c r="C5878">
        <v>1</v>
      </c>
      <c r="D5878">
        <v>1028</v>
      </c>
      <c r="E5878">
        <v>230224</v>
      </c>
    </row>
    <row r="5879" spans="1:5" x14ac:dyDescent="0.25">
      <c r="A5879" s="60">
        <v>171758</v>
      </c>
      <c r="B5879">
        <v>17175</v>
      </c>
      <c r="C5879">
        <v>8</v>
      </c>
      <c r="D5879">
        <v>824.72</v>
      </c>
      <c r="E5879">
        <v>220809</v>
      </c>
    </row>
    <row r="5880" spans="1:5" x14ac:dyDescent="0.25">
      <c r="A5880" s="60">
        <v>171759</v>
      </c>
      <c r="B5880">
        <v>17175</v>
      </c>
      <c r="C5880">
        <v>9</v>
      </c>
      <c r="D5880">
        <v>824.72</v>
      </c>
      <c r="E5880">
        <v>220809</v>
      </c>
    </row>
    <row r="5881" spans="1:5" x14ac:dyDescent="0.25">
      <c r="A5881" s="60">
        <v>1717510</v>
      </c>
      <c r="B5881">
        <v>17175</v>
      </c>
      <c r="C5881">
        <v>10</v>
      </c>
      <c r="D5881">
        <v>824.72</v>
      </c>
      <c r="E5881">
        <v>220809</v>
      </c>
    </row>
    <row r="5882" spans="1:5" x14ac:dyDescent="0.25">
      <c r="A5882" s="60">
        <v>171757</v>
      </c>
      <c r="B5882">
        <v>17175</v>
      </c>
      <c r="C5882">
        <v>7</v>
      </c>
      <c r="D5882">
        <v>824.72</v>
      </c>
      <c r="E5882">
        <v>220809</v>
      </c>
    </row>
    <row r="5883" spans="1:5" x14ac:dyDescent="0.25">
      <c r="A5883" s="60">
        <v>281581</v>
      </c>
      <c r="B5883">
        <v>28158</v>
      </c>
      <c r="C5883">
        <v>1</v>
      </c>
      <c r="D5883">
        <v>816.34</v>
      </c>
      <c r="E5883">
        <v>230224</v>
      </c>
    </row>
    <row r="5884" spans="1:5" x14ac:dyDescent="0.25">
      <c r="A5884" s="60">
        <v>272401</v>
      </c>
      <c r="B5884">
        <v>27240</v>
      </c>
      <c r="C5884">
        <v>1</v>
      </c>
      <c r="D5884">
        <v>1156.43</v>
      </c>
      <c r="E5884">
        <v>230224</v>
      </c>
    </row>
    <row r="5885" spans="1:5" x14ac:dyDescent="0.25">
      <c r="A5885" s="60">
        <v>227001</v>
      </c>
      <c r="B5885">
        <v>22700</v>
      </c>
      <c r="C5885">
        <v>1</v>
      </c>
      <c r="D5885">
        <v>1098.6400000000001</v>
      </c>
      <c r="E5885">
        <v>230224</v>
      </c>
    </row>
    <row r="5886" spans="1:5" x14ac:dyDescent="0.25">
      <c r="A5886" s="60">
        <v>227002</v>
      </c>
      <c r="B5886">
        <v>22700</v>
      </c>
      <c r="C5886">
        <v>2</v>
      </c>
      <c r="D5886">
        <v>1098.6400000000001</v>
      </c>
      <c r="E5886">
        <v>230224</v>
      </c>
    </row>
    <row r="5887" spans="1:5" x14ac:dyDescent="0.25">
      <c r="A5887" s="60">
        <v>227003</v>
      </c>
      <c r="B5887">
        <v>22700</v>
      </c>
      <c r="C5887">
        <v>3</v>
      </c>
      <c r="D5887">
        <v>1098.6400000000001</v>
      </c>
      <c r="E5887">
        <v>230224</v>
      </c>
    </row>
    <row r="5888" spans="1:5" x14ac:dyDescent="0.25">
      <c r="A5888" s="60">
        <v>200753</v>
      </c>
      <c r="B5888">
        <v>20075</v>
      </c>
      <c r="C5888">
        <v>3</v>
      </c>
      <c r="D5888">
        <v>816.34</v>
      </c>
      <c r="E5888">
        <v>230224</v>
      </c>
    </row>
    <row r="5889" spans="1:5" x14ac:dyDescent="0.25">
      <c r="A5889" s="60">
        <v>200752</v>
      </c>
      <c r="B5889">
        <v>20075</v>
      </c>
      <c r="C5889">
        <v>2</v>
      </c>
      <c r="D5889">
        <v>816.34</v>
      </c>
      <c r="E5889">
        <v>230224</v>
      </c>
    </row>
    <row r="5890" spans="1:5" x14ac:dyDescent="0.25">
      <c r="A5890" s="60">
        <v>200754</v>
      </c>
      <c r="B5890">
        <v>20075</v>
      </c>
      <c r="C5890">
        <v>4</v>
      </c>
      <c r="D5890">
        <v>816.34</v>
      </c>
      <c r="E5890">
        <v>230224</v>
      </c>
    </row>
    <row r="5891" spans="1:5" x14ac:dyDescent="0.25">
      <c r="A5891" s="60">
        <v>256381</v>
      </c>
      <c r="B5891">
        <v>25638</v>
      </c>
      <c r="C5891">
        <v>1</v>
      </c>
      <c r="D5891">
        <v>1028</v>
      </c>
      <c r="E5891">
        <v>230224</v>
      </c>
    </row>
    <row r="5892" spans="1:5" x14ac:dyDescent="0.25">
      <c r="A5892" s="60">
        <v>180421</v>
      </c>
      <c r="B5892">
        <v>18042</v>
      </c>
      <c r="C5892">
        <v>1</v>
      </c>
      <c r="D5892">
        <v>1000.5</v>
      </c>
      <c r="E5892">
        <v>230224</v>
      </c>
    </row>
    <row r="5893" spans="1:5" x14ac:dyDescent="0.25">
      <c r="A5893" s="60">
        <v>277481</v>
      </c>
      <c r="B5893">
        <v>27748</v>
      </c>
      <c r="C5893">
        <v>1</v>
      </c>
      <c r="D5893">
        <v>1927.69</v>
      </c>
      <c r="E5893">
        <v>230224</v>
      </c>
    </row>
    <row r="5894" spans="1:5" x14ac:dyDescent="0.25">
      <c r="A5894" s="60">
        <v>1973411</v>
      </c>
      <c r="B5894">
        <v>19734</v>
      </c>
      <c r="C5894">
        <v>11</v>
      </c>
      <c r="D5894">
        <v>1154.23</v>
      </c>
      <c r="E5894">
        <v>230224</v>
      </c>
    </row>
    <row r="5895" spans="1:5" x14ac:dyDescent="0.25">
      <c r="A5895" s="60">
        <v>1973412</v>
      </c>
      <c r="B5895">
        <v>19734</v>
      </c>
      <c r="C5895">
        <v>12</v>
      </c>
      <c r="D5895">
        <v>1154.23</v>
      </c>
      <c r="E5895">
        <v>230224</v>
      </c>
    </row>
    <row r="5896" spans="1:5" x14ac:dyDescent="0.25">
      <c r="A5896" s="60">
        <v>1973413</v>
      </c>
      <c r="B5896">
        <v>19734</v>
      </c>
      <c r="C5896">
        <v>13</v>
      </c>
      <c r="D5896">
        <v>1154.23</v>
      </c>
      <c r="E5896">
        <v>230224</v>
      </c>
    </row>
    <row r="5897" spans="1:5" x14ac:dyDescent="0.25">
      <c r="A5897" s="60">
        <v>1973410</v>
      </c>
      <c r="B5897">
        <v>19734</v>
      </c>
      <c r="C5897">
        <v>10</v>
      </c>
      <c r="D5897">
        <v>1154.23</v>
      </c>
      <c r="E5897">
        <v>230224</v>
      </c>
    </row>
    <row r="5898" spans="1:5" x14ac:dyDescent="0.25">
      <c r="A5898" s="60">
        <v>197341</v>
      </c>
      <c r="B5898">
        <v>19734</v>
      </c>
      <c r="C5898">
        <v>1</v>
      </c>
      <c r="D5898">
        <v>1201.71</v>
      </c>
      <c r="E5898">
        <v>220809</v>
      </c>
    </row>
    <row r="5899" spans="1:5" x14ac:dyDescent="0.25">
      <c r="A5899" s="60">
        <v>197342</v>
      </c>
      <c r="B5899">
        <v>19734</v>
      </c>
      <c r="C5899">
        <v>2</v>
      </c>
      <c r="D5899">
        <v>1201.71</v>
      </c>
      <c r="E5899">
        <v>220809</v>
      </c>
    </row>
    <row r="5900" spans="1:5" x14ac:dyDescent="0.25">
      <c r="A5900" s="60">
        <v>197343</v>
      </c>
      <c r="B5900">
        <v>19734</v>
      </c>
      <c r="C5900">
        <v>3</v>
      </c>
      <c r="D5900">
        <v>1201.71</v>
      </c>
      <c r="E5900">
        <v>220809</v>
      </c>
    </row>
    <row r="5901" spans="1:5" x14ac:dyDescent="0.25">
      <c r="A5901" s="60">
        <v>197344</v>
      </c>
      <c r="B5901">
        <v>19734</v>
      </c>
      <c r="C5901">
        <v>4</v>
      </c>
      <c r="D5901">
        <v>1201.71</v>
      </c>
      <c r="E5901">
        <v>220809</v>
      </c>
    </row>
    <row r="5902" spans="1:5" x14ac:dyDescent="0.25">
      <c r="A5902" s="60">
        <v>197347</v>
      </c>
      <c r="B5902">
        <v>19734</v>
      </c>
      <c r="C5902">
        <v>7</v>
      </c>
      <c r="D5902">
        <v>1081.92</v>
      </c>
      <c r="E5902">
        <v>230224</v>
      </c>
    </row>
    <row r="5903" spans="1:5" x14ac:dyDescent="0.25">
      <c r="A5903" s="60">
        <v>197345</v>
      </c>
      <c r="B5903">
        <v>19734</v>
      </c>
      <c r="C5903">
        <v>5</v>
      </c>
      <c r="D5903">
        <v>1571.61</v>
      </c>
      <c r="E5903">
        <v>230224</v>
      </c>
    </row>
    <row r="5904" spans="1:5" x14ac:dyDescent="0.25">
      <c r="A5904" s="60">
        <v>197346</v>
      </c>
      <c r="B5904">
        <v>19734</v>
      </c>
      <c r="C5904">
        <v>6</v>
      </c>
      <c r="D5904">
        <v>1571.61</v>
      </c>
      <c r="E5904">
        <v>230224</v>
      </c>
    </row>
    <row r="5905" spans="1:5" x14ac:dyDescent="0.25">
      <c r="A5905" s="60">
        <v>1973414</v>
      </c>
      <c r="B5905">
        <v>19734</v>
      </c>
      <c r="C5905">
        <v>14</v>
      </c>
      <c r="D5905">
        <v>1571.61</v>
      </c>
      <c r="E5905">
        <v>230224</v>
      </c>
    </row>
    <row r="5906" spans="1:5" x14ac:dyDescent="0.25">
      <c r="A5906" s="60">
        <v>197348</v>
      </c>
      <c r="B5906">
        <v>19734</v>
      </c>
      <c r="C5906">
        <v>8</v>
      </c>
      <c r="D5906">
        <v>1571.61</v>
      </c>
      <c r="E5906">
        <v>230224</v>
      </c>
    </row>
    <row r="5907" spans="1:5" x14ac:dyDescent="0.25">
      <c r="A5907" s="60">
        <v>197349</v>
      </c>
      <c r="B5907">
        <v>19734</v>
      </c>
      <c r="C5907">
        <v>9</v>
      </c>
      <c r="D5907">
        <v>1571.61</v>
      </c>
      <c r="E5907">
        <v>230224</v>
      </c>
    </row>
    <row r="5908" spans="1:5" x14ac:dyDescent="0.25">
      <c r="A5908" s="60">
        <v>1973415</v>
      </c>
      <c r="B5908">
        <v>19734</v>
      </c>
      <c r="C5908">
        <v>15</v>
      </c>
      <c r="D5908">
        <v>1571.61</v>
      </c>
      <c r="E5908">
        <v>230224</v>
      </c>
    </row>
    <row r="5909" spans="1:5" x14ac:dyDescent="0.25">
      <c r="A5909" s="60">
        <v>273061</v>
      </c>
      <c r="B5909">
        <v>27306</v>
      </c>
      <c r="C5909">
        <v>1</v>
      </c>
      <c r="D5909">
        <v>4988.24</v>
      </c>
      <c r="E5909">
        <v>230224</v>
      </c>
    </row>
    <row r="5910" spans="1:5" x14ac:dyDescent="0.25">
      <c r="A5910" s="60">
        <v>171761</v>
      </c>
      <c r="B5910">
        <v>17176</v>
      </c>
      <c r="C5910">
        <v>1</v>
      </c>
      <c r="D5910">
        <v>1371.45</v>
      </c>
      <c r="E5910">
        <v>230224</v>
      </c>
    </row>
    <row r="5911" spans="1:5" x14ac:dyDescent="0.25">
      <c r="A5911" s="60">
        <v>171762</v>
      </c>
      <c r="B5911">
        <v>17176</v>
      </c>
      <c r="C5911">
        <v>2</v>
      </c>
      <c r="D5911">
        <v>1371.45</v>
      </c>
      <c r="E5911">
        <v>230224</v>
      </c>
    </row>
    <row r="5912" spans="1:5" x14ac:dyDescent="0.25">
      <c r="A5912" s="60">
        <v>221491</v>
      </c>
      <c r="B5912">
        <v>22149</v>
      </c>
      <c r="C5912">
        <v>1</v>
      </c>
      <c r="D5912">
        <v>723.3</v>
      </c>
      <c r="E5912">
        <v>220809</v>
      </c>
    </row>
    <row r="5913" spans="1:5" x14ac:dyDescent="0.25">
      <c r="A5913" s="60">
        <v>221492</v>
      </c>
      <c r="B5913">
        <v>22149</v>
      </c>
      <c r="C5913">
        <v>2</v>
      </c>
      <c r="D5913">
        <v>723.33</v>
      </c>
      <c r="E5913">
        <v>220809</v>
      </c>
    </row>
    <row r="5914" spans="1:5" x14ac:dyDescent="0.25">
      <c r="A5914" s="60">
        <v>283721</v>
      </c>
      <c r="B5914">
        <v>28372</v>
      </c>
      <c r="C5914">
        <v>1</v>
      </c>
      <c r="D5914">
        <v>1679.22</v>
      </c>
      <c r="E5914">
        <v>220809</v>
      </c>
    </row>
    <row r="5915" spans="1:5" x14ac:dyDescent="0.25">
      <c r="A5915" s="60">
        <v>263661</v>
      </c>
      <c r="B5915">
        <v>26366</v>
      </c>
      <c r="C5915">
        <v>1</v>
      </c>
      <c r="D5915">
        <v>696.84</v>
      </c>
      <c r="E5915">
        <v>220809</v>
      </c>
    </row>
    <row r="5916" spans="1:5" x14ac:dyDescent="0.25">
      <c r="A5916" s="60">
        <v>157571</v>
      </c>
      <c r="B5916">
        <v>15757</v>
      </c>
      <c r="C5916">
        <v>1</v>
      </c>
      <c r="D5916">
        <v>838.7</v>
      </c>
      <c r="E5916">
        <v>230224</v>
      </c>
    </row>
    <row r="5917" spans="1:5" x14ac:dyDescent="0.25">
      <c r="A5917" s="60">
        <v>157572</v>
      </c>
      <c r="B5917">
        <v>15757</v>
      </c>
      <c r="C5917">
        <v>2</v>
      </c>
      <c r="D5917">
        <v>838.7</v>
      </c>
      <c r="E5917">
        <v>230224</v>
      </c>
    </row>
    <row r="5918" spans="1:5" x14ac:dyDescent="0.25">
      <c r="A5918" s="60">
        <v>281571</v>
      </c>
      <c r="B5918">
        <v>28157</v>
      </c>
      <c r="C5918">
        <v>1</v>
      </c>
      <c r="D5918">
        <v>1591.58</v>
      </c>
      <c r="E5918">
        <v>230224</v>
      </c>
    </row>
    <row r="5919" spans="1:5" x14ac:dyDescent="0.25">
      <c r="A5919" s="60">
        <v>180353</v>
      </c>
      <c r="B5919">
        <v>18035</v>
      </c>
      <c r="C5919">
        <v>3</v>
      </c>
      <c r="D5919">
        <v>608.85</v>
      </c>
      <c r="E5919">
        <v>210408</v>
      </c>
    </row>
    <row r="5920" spans="1:5" x14ac:dyDescent="0.25">
      <c r="A5920" s="60">
        <v>180357</v>
      </c>
      <c r="B5920">
        <v>18035</v>
      </c>
      <c r="C5920">
        <v>7</v>
      </c>
      <c r="D5920">
        <v>1118.03</v>
      </c>
      <c r="E5920">
        <v>230224</v>
      </c>
    </row>
    <row r="5921" spans="1:5" x14ac:dyDescent="0.25">
      <c r="A5921" s="60">
        <v>180358</v>
      </c>
      <c r="B5921">
        <v>18035</v>
      </c>
      <c r="C5921">
        <v>8</v>
      </c>
      <c r="D5921">
        <v>1054.74</v>
      </c>
      <c r="E5921">
        <v>230224</v>
      </c>
    </row>
    <row r="5922" spans="1:5" x14ac:dyDescent="0.25">
      <c r="A5922" s="60">
        <v>180411</v>
      </c>
      <c r="B5922">
        <v>18041</v>
      </c>
      <c r="C5922">
        <v>1</v>
      </c>
      <c r="D5922">
        <v>707.61</v>
      </c>
      <c r="E5922">
        <v>230224</v>
      </c>
    </row>
    <row r="5923" spans="1:5" x14ac:dyDescent="0.25">
      <c r="A5923" s="60">
        <v>180412</v>
      </c>
      <c r="B5923">
        <v>18041</v>
      </c>
      <c r="C5923">
        <v>2</v>
      </c>
      <c r="D5923">
        <v>601.01</v>
      </c>
      <c r="E5923">
        <v>220809</v>
      </c>
    </row>
    <row r="5924" spans="1:5" x14ac:dyDescent="0.25">
      <c r="A5924" s="60">
        <v>256371</v>
      </c>
      <c r="B5924">
        <v>25637</v>
      </c>
      <c r="C5924">
        <v>1</v>
      </c>
      <c r="D5924">
        <v>1095.7</v>
      </c>
      <c r="E5924">
        <v>230224</v>
      </c>
    </row>
    <row r="5925" spans="1:5" x14ac:dyDescent="0.25">
      <c r="A5925" s="60">
        <v>222661</v>
      </c>
      <c r="B5925">
        <v>22266</v>
      </c>
      <c r="C5925">
        <v>1</v>
      </c>
      <c r="D5925">
        <v>485.73</v>
      </c>
      <c r="E5925">
        <v>210408</v>
      </c>
    </row>
    <row r="5926" spans="1:5" x14ac:dyDescent="0.25">
      <c r="A5926" s="60">
        <v>286171</v>
      </c>
      <c r="B5926">
        <v>28617</v>
      </c>
      <c r="C5926">
        <v>1</v>
      </c>
      <c r="D5926">
        <v>1033.68</v>
      </c>
      <c r="E5926">
        <v>230224</v>
      </c>
    </row>
    <row r="5927" spans="1:5" x14ac:dyDescent="0.25">
      <c r="A5927" s="60">
        <v>191051</v>
      </c>
      <c r="B5927">
        <v>19105</v>
      </c>
      <c r="C5927">
        <v>1</v>
      </c>
      <c r="D5927">
        <v>650.25</v>
      </c>
      <c r="E5927">
        <v>230224</v>
      </c>
    </row>
    <row r="5928" spans="1:5" x14ac:dyDescent="0.25">
      <c r="A5928" s="60">
        <v>288071</v>
      </c>
      <c r="B5928">
        <v>28807</v>
      </c>
      <c r="C5928">
        <v>1</v>
      </c>
      <c r="D5928">
        <v>1143.04</v>
      </c>
      <c r="E5928">
        <v>220809</v>
      </c>
    </row>
    <row r="5929" spans="1:5" x14ac:dyDescent="0.25">
      <c r="A5929" s="60">
        <v>226991</v>
      </c>
      <c r="B5929">
        <v>22699</v>
      </c>
      <c r="C5929">
        <v>1</v>
      </c>
      <c r="D5929">
        <v>911.52</v>
      </c>
      <c r="E5929">
        <v>230224</v>
      </c>
    </row>
    <row r="5930" spans="1:5" x14ac:dyDescent="0.25">
      <c r="A5930" s="60">
        <v>180371</v>
      </c>
      <c r="B5930">
        <v>18037</v>
      </c>
      <c r="C5930">
        <v>1</v>
      </c>
      <c r="D5930">
        <v>1179.22</v>
      </c>
      <c r="E5930">
        <v>230224</v>
      </c>
    </row>
    <row r="5931" spans="1:5" x14ac:dyDescent="0.25">
      <c r="A5931" s="60">
        <v>200731</v>
      </c>
      <c r="B5931">
        <v>20073</v>
      </c>
      <c r="C5931">
        <v>1</v>
      </c>
      <c r="D5931">
        <v>946.33</v>
      </c>
      <c r="E5931">
        <v>230224</v>
      </c>
    </row>
    <row r="5932" spans="1:5" x14ac:dyDescent="0.25">
      <c r="A5932" s="60">
        <v>268501</v>
      </c>
      <c r="B5932">
        <v>26850</v>
      </c>
      <c r="C5932">
        <v>1</v>
      </c>
      <c r="D5932">
        <v>748.09</v>
      </c>
      <c r="E5932">
        <v>230224</v>
      </c>
    </row>
    <row r="5933" spans="1:5" x14ac:dyDescent="0.25">
      <c r="A5933" s="60">
        <v>278431</v>
      </c>
      <c r="B5933">
        <v>27843</v>
      </c>
      <c r="C5933">
        <v>1</v>
      </c>
      <c r="D5933">
        <v>769.28</v>
      </c>
      <c r="E5933">
        <v>230224</v>
      </c>
    </row>
    <row r="5934" spans="1:5" x14ac:dyDescent="0.25">
      <c r="A5934" s="60">
        <v>270741</v>
      </c>
      <c r="B5934">
        <v>27074</v>
      </c>
      <c r="C5934">
        <v>1</v>
      </c>
      <c r="D5934">
        <v>1411.66</v>
      </c>
      <c r="E5934">
        <v>230224</v>
      </c>
    </row>
    <row r="5935" spans="1:5" x14ac:dyDescent="0.25">
      <c r="A5935" s="60">
        <v>270711</v>
      </c>
      <c r="B5935">
        <v>27071</v>
      </c>
      <c r="C5935">
        <v>1</v>
      </c>
      <c r="D5935">
        <v>954.95</v>
      </c>
      <c r="E5935">
        <v>230224</v>
      </c>
    </row>
    <row r="5936" spans="1:5" x14ac:dyDescent="0.25">
      <c r="A5936" s="60">
        <v>270731</v>
      </c>
      <c r="B5936">
        <v>27073</v>
      </c>
      <c r="C5936">
        <v>1</v>
      </c>
      <c r="D5936">
        <v>2811.21</v>
      </c>
      <c r="E5936">
        <v>230224</v>
      </c>
    </row>
    <row r="5937" spans="1:5" x14ac:dyDescent="0.25">
      <c r="A5937" s="60">
        <v>270721</v>
      </c>
      <c r="B5937">
        <v>27072</v>
      </c>
      <c r="C5937">
        <v>1</v>
      </c>
      <c r="D5937">
        <v>1328.63</v>
      </c>
      <c r="E5937">
        <v>230224</v>
      </c>
    </row>
    <row r="5938" spans="1:5" x14ac:dyDescent="0.25">
      <c r="A5938" s="60">
        <v>205211</v>
      </c>
      <c r="B5938">
        <v>20521</v>
      </c>
      <c r="C5938">
        <v>1</v>
      </c>
      <c r="D5938">
        <v>2632.71</v>
      </c>
      <c r="E5938">
        <v>230215</v>
      </c>
    </row>
    <row r="5939" spans="1:5" x14ac:dyDescent="0.25">
      <c r="A5939" s="60">
        <v>205212</v>
      </c>
      <c r="B5939">
        <v>20521</v>
      </c>
      <c r="C5939">
        <v>2</v>
      </c>
      <c r="D5939">
        <v>4785.75</v>
      </c>
      <c r="E5939">
        <v>230215</v>
      </c>
    </row>
    <row r="5940" spans="1:5" x14ac:dyDescent="0.25">
      <c r="A5940" s="60">
        <v>205213</v>
      </c>
      <c r="B5940">
        <v>20521</v>
      </c>
      <c r="C5940">
        <v>3</v>
      </c>
      <c r="D5940">
        <v>8503.69</v>
      </c>
      <c r="E5940">
        <v>230215</v>
      </c>
    </row>
    <row r="5941" spans="1:5" x14ac:dyDescent="0.25">
      <c r="A5941" s="60">
        <v>205214</v>
      </c>
      <c r="B5941">
        <v>20521</v>
      </c>
      <c r="C5941">
        <v>4</v>
      </c>
      <c r="D5941">
        <v>6439.65</v>
      </c>
      <c r="E5941">
        <v>230215</v>
      </c>
    </row>
    <row r="5942" spans="1:5" x14ac:dyDescent="0.25">
      <c r="A5942" s="60">
        <v>167571</v>
      </c>
      <c r="B5942">
        <v>16757</v>
      </c>
      <c r="C5942">
        <v>1</v>
      </c>
      <c r="D5942">
        <v>287796.5</v>
      </c>
      <c r="E5942">
        <v>230222</v>
      </c>
    </row>
    <row r="5943" spans="1:5" x14ac:dyDescent="0.25">
      <c r="A5943" s="60">
        <v>232371</v>
      </c>
      <c r="B5943">
        <v>23237</v>
      </c>
      <c r="C5943">
        <v>1</v>
      </c>
      <c r="D5943">
        <v>524925.25</v>
      </c>
      <c r="E5943">
        <v>230222</v>
      </c>
    </row>
    <row r="5944" spans="1:5" x14ac:dyDescent="0.25">
      <c r="A5944" s="60">
        <v>145811</v>
      </c>
      <c r="B5944">
        <v>14581</v>
      </c>
      <c r="C5944">
        <v>1</v>
      </c>
      <c r="D5944">
        <v>101254.29</v>
      </c>
      <c r="E5944">
        <v>230222</v>
      </c>
    </row>
    <row r="5945" spans="1:5" x14ac:dyDescent="0.25">
      <c r="A5945" s="60">
        <v>297011</v>
      </c>
      <c r="B5945">
        <v>29701</v>
      </c>
      <c r="C5945">
        <v>1</v>
      </c>
      <c r="D5945">
        <v>5069.9799999999996</v>
      </c>
      <c r="E5945">
        <v>230228</v>
      </c>
    </row>
    <row r="5946" spans="1:5" x14ac:dyDescent="0.25">
      <c r="A5946" s="60">
        <v>297021</v>
      </c>
      <c r="B5946">
        <v>29702</v>
      </c>
      <c r="C5946">
        <v>1</v>
      </c>
      <c r="D5946">
        <v>6404.18</v>
      </c>
      <c r="E5946">
        <v>230228</v>
      </c>
    </row>
    <row r="5947" spans="1:5" x14ac:dyDescent="0.25">
      <c r="A5947" s="60">
        <v>237031</v>
      </c>
      <c r="B5947">
        <v>23703</v>
      </c>
      <c r="C5947">
        <v>1</v>
      </c>
      <c r="D5947">
        <v>33068.050000000003</v>
      </c>
      <c r="E5947">
        <v>230301</v>
      </c>
    </row>
    <row r="5948" spans="1:5" x14ac:dyDescent="0.25">
      <c r="A5948" s="60">
        <v>237032</v>
      </c>
      <c r="B5948">
        <v>23703</v>
      </c>
      <c r="C5948">
        <v>2</v>
      </c>
      <c r="D5948">
        <v>33068.050000000003</v>
      </c>
      <c r="E5948">
        <v>230301</v>
      </c>
    </row>
    <row r="5949" spans="1:5" x14ac:dyDescent="0.25">
      <c r="A5949" s="60">
        <v>14991</v>
      </c>
      <c r="B5949">
        <v>1499</v>
      </c>
      <c r="C5949">
        <v>1</v>
      </c>
      <c r="D5949">
        <v>278.17</v>
      </c>
      <c r="E5949">
        <v>230216</v>
      </c>
    </row>
    <row r="5950" spans="1:5" x14ac:dyDescent="0.25">
      <c r="A5950" s="60">
        <v>14992</v>
      </c>
      <c r="B5950">
        <v>1499</v>
      </c>
      <c r="C5950">
        <v>2</v>
      </c>
      <c r="D5950">
        <v>745.74</v>
      </c>
      <c r="E5950">
        <v>230216</v>
      </c>
    </row>
    <row r="5951" spans="1:5" x14ac:dyDescent="0.25">
      <c r="A5951" s="60">
        <v>14993</v>
      </c>
      <c r="B5951">
        <v>1499</v>
      </c>
      <c r="C5951">
        <v>3</v>
      </c>
      <c r="D5951">
        <v>528.34</v>
      </c>
      <c r="E5951">
        <v>230216</v>
      </c>
    </row>
    <row r="5952" spans="1:5" x14ac:dyDescent="0.25">
      <c r="A5952" s="60">
        <v>218331</v>
      </c>
      <c r="B5952">
        <v>21833</v>
      </c>
      <c r="C5952">
        <v>1</v>
      </c>
      <c r="D5952">
        <v>4114.55</v>
      </c>
      <c r="E5952">
        <v>221114</v>
      </c>
    </row>
    <row r="5953" spans="1:5" x14ac:dyDescent="0.25">
      <c r="A5953" s="60">
        <v>275231</v>
      </c>
      <c r="B5953">
        <v>27523</v>
      </c>
      <c r="C5953">
        <v>1</v>
      </c>
      <c r="D5953">
        <v>7128.6</v>
      </c>
      <c r="E5953">
        <v>230216</v>
      </c>
    </row>
    <row r="5954" spans="1:5" x14ac:dyDescent="0.25">
      <c r="A5954" s="60">
        <v>91961</v>
      </c>
      <c r="B5954">
        <v>9196</v>
      </c>
      <c r="C5954">
        <v>1</v>
      </c>
      <c r="D5954">
        <v>43360.94</v>
      </c>
      <c r="E5954">
        <v>230301</v>
      </c>
    </row>
    <row r="5955" spans="1:5" x14ac:dyDescent="0.25">
      <c r="A5955" s="60">
        <v>15031</v>
      </c>
      <c r="B5955">
        <v>1503</v>
      </c>
      <c r="C5955">
        <v>1</v>
      </c>
      <c r="D5955">
        <v>3370.61</v>
      </c>
      <c r="E5955">
        <v>230301</v>
      </c>
    </row>
    <row r="5956" spans="1:5" x14ac:dyDescent="0.25">
      <c r="A5956" s="60">
        <v>15034</v>
      </c>
      <c r="B5956">
        <v>1503</v>
      </c>
      <c r="C5956">
        <v>4</v>
      </c>
      <c r="D5956">
        <v>4694.01</v>
      </c>
      <c r="E5956">
        <v>230301</v>
      </c>
    </row>
    <row r="5957" spans="1:5" x14ac:dyDescent="0.25">
      <c r="A5957" s="60">
        <v>236341</v>
      </c>
      <c r="B5957">
        <v>23634</v>
      </c>
      <c r="C5957">
        <v>1</v>
      </c>
      <c r="D5957">
        <v>240890.72</v>
      </c>
      <c r="E5957">
        <v>230301</v>
      </c>
    </row>
    <row r="5958" spans="1:5" x14ac:dyDescent="0.25">
      <c r="A5958" s="60">
        <v>236342</v>
      </c>
      <c r="B5958">
        <v>23634</v>
      </c>
      <c r="C5958">
        <v>2</v>
      </c>
      <c r="D5958">
        <v>240890.72</v>
      </c>
      <c r="E5958">
        <v>230301</v>
      </c>
    </row>
    <row r="5959" spans="1:5" x14ac:dyDescent="0.25">
      <c r="A5959" s="60">
        <v>280661</v>
      </c>
      <c r="B5959">
        <v>28066</v>
      </c>
      <c r="C5959">
        <v>1</v>
      </c>
      <c r="D5959">
        <v>274967.2</v>
      </c>
      <c r="E5959">
        <v>230201</v>
      </c>
    </row>
    <row r="5960" spans="1:5" x14ac:dyDescent="0.25">
      <c r="A5960" s="60">
        <v>51141</v>
      </c>
      <c r="B5960">
        <v>5114</v>
      </c>
      <c r="C5960">
        <v>1</v>
      </c>
      <c r="D5960">
        <v>7859.54</v>
      </c>
      <c r="E5960">
        <v>230216</v>
      </c>
    </row>
    <row r="5961" spans="1:5" x14ac:dyDescent="0.25">
      <c r="A5961" s="60">
        <v>108941</v>
      </c>
      <c r="B5961">
        <v>10894</v>
      </c>
      <c r="C5961">
        <v>1</v>
      </c>
      <c r="D5961">
        <v>595.29999999999995</v>
      </c>
      <c r="E5961">
        <v>210408</v>
      </c>
    </row>
    <row r="5962" spans="1:5" x14ac:dyDescent="0.25">
      <c r="A5962" s="60">
        <v>259671</v>
      </c>
      <c r="B5962">
        <v>25967</v>
      </c>
      <c r="C5962">
        <v>1</v>
      </c>
      <c r="D5962">
        <v>2382.21</v>
      </c>
      <c r="E5962">
        <v>230224</v>
      </c>
    </row>
    <row r="5963" spans="1:5" x14ac:dyDescent="0.25">
      <c r="A5963" s="60">
        <v>259662</v>
      </c>
      <c r="B5963">
        <v>25966</v>
      </c>
      <c r="C5963">
        <v>2</v>
      </c>
      <c r="D5963">
        <v>2096.4699999999998</v>
      </c>
      <c r="E5963">
        <v>230224</v>
      </c>
    </row>
    <row r="5964" spans="1:5" x14ac:dyDescent="0.25">
      <c r="A5964" s="60">
        <v>259663</v>
      </c>
      <c r="B5964">
        <v>25966</v>
      </c>
      <c r="C5964">
        <v>3</v>
      </c>
      <c r="D5964">
        <v>2096.4699999999998</v>
      </c>
      <c r="E5964">
        <v>230224</v>
      </c>
    </row>
    <row r="5965" spans="1:5" x14ac:dyDescent="0.25">
      <c r="A5965" s="60">
        <v>271361</v>
      </c>
      <c r="B5965">
        <v>27136</v>
      </c>
      <c r="C5965">
        <v>1</v>
      </c>
      <c r="D5965">
        <v>2180.46</v>
      </c>
      <c r="E5965">
        <v>230224</v>
      </c>
    </row>
    <row r="5966" spans="1:5" x14ac:dyDescent="0.25">
      <c r="A5966" s="60">
        <v>168861</v>
      </c>
      <c r="B5966">
        <v>16886</v>
      </c>
      <c r="C5966">
        <v>1</v>
      </c>
      <c r="D5966">
        <v>1700.17</v>
      </c>
      <c r="E5966">
        <v>230224</v>
      </c>
    </row>
    <row r="5967" spans="1:5" x14ac:dyDescent="0.25">
      <c r="A5967" s="60">
        <v>280821</v>
      </c>
      <c r="B5967">
        <v>28082</v>
      </c>
      <c r="C5967">
        <v>1</v>
      </c>
      <c r="D5967">
        <v>2376.9899999999998</v>
      </c>
      <c r="E5967">
        <v>230216</v>
      </c>
    </row>
    <row r="5968" spans="1:5" x14ac:dyDescent="0.25">
      <c r="A5968" s="60">
        <v>273332</v>
      </c>
      <c r="B5968">
        <v>27333</v>
      </c>
      <c r="C5968">
        <v>2</v>
      </c>
      <c r="D5968">
        <v>274872.19</v>
      </c>
      <c r="E5968">
        <v>210522</v>
      </c>
    </row>
    <row r="5969" spans="1:5" x14ac:dyDescent="0.25">
      <c r="A5969" s="60">
        <v>273331</v>
      </c>
      <c r="B5969">
        <v>27333</v>
      </c>
      <c r="C5969">
        <v>1</v>
      </c>
      <c r="D5969">
        <v>472589.04</v>
      </c>
      <c r="E5969">
        <v>220704</v>
      </c>
    </row>
    <row r="5970" spans="1:5" x14ac:dyDescent="0.25">
      <c r="A5970" s="60">
        <v>154101</v>
      </c>
      <c r="B5970">
        <v>15410</v>
      </c>
      <c r="C5970">
        <v>1</v>
      </c>
      <c r="D5970">
        <v>33104.43</v>
      </c>
      <c r="E5970">
        <v>230217</v>
      </c>
    </row>
    <row r="5971" spans="1:5" x14ac:dyDescent="0.25">
      <c r="A5971" s="60">
        <v>154102</v>
      </c>
      <c r="B5971">
        <v>15410</v>
      </c>
      <c r="C5971">
        <v>2</v>
      </c>
      <c r="D5971">
        <v>33104.43</v>
      </c>
      <c r="E5971">
        <v>230217</v>
      </c>
    </row>
    <row r="5972" spans="1:5" x14ac:dyDescent="0.25">
      <c r="A5972" s="60">
        <v>148309</v>
      </c>
      <c r="B5972">
        <v>14830</v>
      </c>
      <c r="C5972">
        <v>9</v>
      </c>
      <c r="D5972">
        <v>877.69</v>
      </c>
      <c r="E5972">
        <v>230215</v>
      </c>
    </row>
    <row r="5973" spans="1:5" x14ac:dyDescent="0.25">
      <c r="A5973" s="60">
        <v>148301</v>
      </c>
      <c r="B5973">
        <v>14830</v>
      </c>
      <c r="C5973">
        <v>1</v>
      </c>
      <c r="D5973">
        <v>1299.8900000000001</v>
      </c>
      <c r="E5973">
        <v>230215</v>
      </c>
    </row>
    <row r="5974" spans="1:5" x14ac:dyDescent="0.25">
      <c r="A5974" s="60">
        <v>1483010</v>
      </c>
      <c r="B5974">
        <v>14830</v>
      </c>
      <c r="C5974">
        <v>10</v>
      </c>
      <c r="D5974">
        <v>1324.61</v>
      </c>
      <c r="E5974">
        <v>230215</v>
      </c>
    </row>
    <row r="5975" spans="1:5" x14ac:dyDescent="0.25">
      <c r="A5975" s="60">
        <v>148304</v>
      </c>
      <c r="B5975">
        <v>14830</v>
      </c>
      <c r="C5975">
        <v>4</v>
      </c>
      <c r="D5975">
        <v>2200.5100000000002</v>
      </c>
      <c r="E5975">
        <v>230215</v>
      </c>
    </row>
    <row r="5976" spans="1:5" x14ac:dyDescent="0.25">
      <c r="A5976" s="60">
        <v>1483011</v>
      </c>
      <c r="B5976">
        <v>14830</v>
      </c>
      <c r="C5976">
        <v>11</v>
      </c>
      <c r="D5976">
        <v>2048.8200000000002</v>
      </c>
      <c r="E5976">
        <v>230215</v>
      </c>
    </row>
    <row r="5977" spans="1:5" x14ac:dyDescent="0.25">
      <c r="A5977" s="60">
        <v>148306</v>
      </c>
      <c r="B5977">
        <v>14830</v>
      </c>
      <c r="C5977">
        <v>6</v>
      </c>
      <c r="D5977">
        <v>3505.48</v>
      </c>
      <c r="E5977">
        <v>230215</v>
      </c>
    </row>
    <row r="5978" spans="1:5" x14ac:dyDescent="0.25">
      <c r="A5978" s="60">
        <v>264701</v>
      </c>
      <c r="B5978">
        <v>26470</v>
      </c>
      <c r="C5978">
        <v>1</v>
      </c>
      <c r="D5978">
        <v>3509.62</v>
      </c>
      <c r="E5978">
        <v>230216</v>
      </c>
    </row>
    <row r="5979" spans="1:5" x14ac:dyDescent="0.25">
      <c r="A5979" s="60">
        <v>293351</v>
      </c>
      <c r="B5979">
        <v>29335</v>
      </c>
      <c r="C5979">
        <v>1</v>
      </c>
      <c r="D5979">
        <v>3564.85</v>
      </c>
      <c r="E5979">
        <v>230206</v>
      </c>
    </row>
    <row r="5980" spans="1:5" x14ac:dyDescent="0.25">
      <c r="A5980" s="60">
        <v>267401</v>
      </c>
      <c r="B5980">
        <v>26740</v>
      </c>
      <c r="C5980">
        <v>1</v>
      </c>
      <c r="D5980">
        <v>406881.85</v>
      </c>
      <c r="E5980">
        <v>230201</v>
      </c>
    </row>
    <row r="5981" spans="1:5" x14ac:dyDescent="0.25">
      <c r="A5981" s="60">
        <v>267402</v>
      </c>
      <c r="B5981">
        <v>26740</v>
      </c>
      <c r="C5981">
        <v>2</v>
      </c>
      <c r="D5981">
        <v>813764.33</v>
      </c>
      <c r="E5981">
        <v>230201</v>
      </c>
    </row>
    <row r="5982" spans="1:5" x14ac:dyDescent="0.25">
      <c r="A5982" s="60">
        <v>61851</v>
      </c>
      <c r="B5982">
        <v>6185</v>
      </c>
      <c r="C5982">
        <v>1</v>
      </c>
      <c r="D5982">
        <v>1336.19</v>
      </c>
      <c r="E5982">
        <v>230216</v>
      </c>
    </row>
    <row r="5983" spans="1:5" x14ac:dyDescent="0.25">
      <c r="A5983" s="60">
        <v>98391</v>
      </c>
      <c r="B5983">
        <v>9839</v>
      </c>
      <c r="C5983">
        <v>1</v>
      </c>
      <c r="D5983">
        <v>1274.6099999999999</v>
      </c>
      <c r="E5983">
        <v>230216</v>
      </c>
    </row>
    <row r="5984" spans="1:5" x14ac:dyDescent="0.25">
      <c r="A5984" s="60">
        <v>271941</v>
      </c>
      <c r="B5984">
        <v>27194</v>
      </c>
      <c r="C5984">
        <v>1</v>
      </c>
      <c r="D5984">
        <v>26781.3</v>
      </c>
      <c r="E5984">
        <v>230201</v>
      </c>
    </row>
    <row r="5985" spans="1:5" x14ac:dyDescent="0.25">
      <c r="A5985" s="60">
        <v>15137</v>
      </c>
      <c r="B5985">
        <v>1513</v>
      </c>
      <c r="C5985">
        <v>7</v>
      </c>
      <c r="D5985">
        <v>733.61</v>
      </c>
      <c r="E5985">
        <v>230301</v>
      </c>
    </row>
    <row r="5986" spans="1:5" x14ac:dyDescent="0.25">
      <c r="A5986" s="60">
        <v>15138</v>
      </c>
      <c r="B5986">
        <v>1513</v>
      </c>
      <c r="C5986">
        <v>8</v>
      </c>
      <c r="D5986">
        <v>1404.7</v>
      </c>
      <c r="E5986">
        <v>230301</v>
      </c>
    </row>
    <row r="5987" spans="1:5" x14ac:dyDescent="0.25">
      <c r="A5987" s="60">
        <v>15133</v>
      </c>
      <c r="B5987">
        <v>1513</v>
      </c>
      <c r="C5987">
        <v>3</v>
      </c>
      <c r="D5987">
        <v>2336.5500000000002</v>
      </c>
      <c r="E5987">
        <v>230301</v>
      </c>
    </row>
    <row r="5988" spans="1:5" x14ac:dyDescent="0.25">
      <c r="A5988" s="60">
        <v>15139</v>
      </c>
      <c r="B5988">
        <v>1513</v>
      </c>
      <c r="C5988">
        <v>9</v>
      </c>
      <c r="D5988">
        <v>1003.68</v>
      </c>
      <c r="E5988">
        <v>230301</v>
      </c>
    </row>
    <row r="5989" spans="1:5" x14ac:dyDescent="0.25">
      <c r="A5989" s="60">
        <v>151310</v>
      </c>
      <c r="B5989">
        <v>1513</v>
      </c>
      <c r="C5989">
        <v>10</v>
      </c>
      <c r="D5989">
        <v>1817.29</v>
      </c>
      <c r="E5989">
        <v>230301</v>
      </c>
    </row>
    <row r="5990" spans="1:5" x14ac:dyDescent="0.25">
      <c r="A5990" s="60">
        <v>15136</v>
      </c>
      <c r="B5990">
        <v>1513</v>
      </c>
      <c r="C5990">
        <v>6</v>
      </c>
      <c r="D5990">
        <v>2923.73</v>
      </c>
      <c r="E5990">
        <v>230301</v>
      </c>
    </row>
    <row r="5991" spans="1:5" x14ac:dyDescent="0.25">
      <c r="A5991" s="60">
        <v>15141</v>
      </c>
      <c r="B5991">
        <v>1514</v>
      </c>
      <c r="C5991">
        <v>1</v>
      </c>
      <c r="D5991">
        <v>1098.0999999999999</v>
      </c>
      <c r="E5991">
        <v>230215</v>
      </c>
    </row>
    <row r="5992" spans="1:5" x14ac:dyDescent="0.25">
      <c r="A5992" s="60">
        <v>15144</v>
      </c>
      <c r="B5992">
        <v>1514</v>
      </c>
      <c r="C5992">
        <v>4</v>
      </c>
      <c r="D5992">
        <v>1315.7</v>
      </c>
      <c r="E5992">
        <v>230215</v>
      </c>
    </row>
    <row r="5993" spans="1:5" x14ac:dyDescent="0.25">
      <c r="A5993" s="60">
        <v>129434</v>
      </c>
      <c r="B5993">
        <v>12943</v>
      </c>
      <c r="C5993">
        <v>4</v>
      </c>
      <c r="D5993">
        <v>1719.27</v>
      </c>
      <c r="E5993">
        <v>230215</v>
      </c>
    </row>
    <row r="5994" spans="1:5" x14ac:dyDescent="0.25">
      <c r="A5994" s="60">
        <v>133101</v>
      </c>
      <c r="B5994">
        <v>13310</v>
      </c>
      <c r="C5994">
        <v>1</v>
      </c>
      <c r="D5994">
        <v>1344.17</v>
      </c>
      <c r="E5994">
        <v>230215</v>
      </c>
    </row>
    <row r="5995" spans="1:5" x14ac:dyDescent="0.25">
      <c r="A5995" s="60">
        <v>133111</v>
      </c>
      <c r="B5995">
        <v>13311</v>
      </c>
      <c r="C5995">
        <v>1</v>
      </c>
      <c r="D5995">
        <v>1538.36</v>
      </c>
      <c r="E5995">
        <v>230215</v>
      </c>
    </row>
    <row r="5996" spans="1:5" x14ac:dyDescent="0.25">
      <c r="A5996" s="60">
        <v>148031</v>
      </c>
      <c r="B5996">
        <v>14803</v>
      </c>
      <c r="C5996">
        <v>1</v>
      </c>
      <c r="D5996">
        <v>1094.94</v>
      </c>
      <c r="E5996">
        <v>230215</v>
      </c>
    </row>
    <row r="5997" spans="1:5" x14ac:dyDescent="0.25">
      <c r="A5997" s="60">
        <v>267211</v>
      </c>
      <c r="B5997">
        <v>26721</v>
      </c>
      <c r="C5997">
        <v>1</v>
      </c>
      <c r="D5997">
        <v>660239.48</v>
      </c>
      <c r="E5997">
        <v>230216</v>
      </c>
    </row>
    <row r="5998" spans="1:5" x14ac:dyDescent="0.25">
      <c r="A5998" s="60">
        <v>266001</v>
      </c>
      <c r="B5998">
        <v>26600</v>
      </c>
      <c r="C5998">
        <v>1</v>
      </c>
      <c r="D5998">
        <v>729255.67</v>
      </c>
      <c r="E5998">
        <v>230215</v>
      </c>
    </row>
    <row r="5999" spans="1:5" x14ac:dyDescent="0.25">
      <c r="A5999" s="60">
        <v>238061</v>
      </c>
      <c r="B5999">
        <v>23806</v>
      </c>
      <c r="C5999">
        <v>1</v>
      </c>
      <c r="D5999">
        <v>2610</v>
      </c>
      <c r="E5999">
        <v>230202</v>
      </c>
    </row>
    <row r="6000" spans="1:5" x14ac:dyDescent="0.25">
      <c r="A6000" s="60">
        <v>293761</v>
      </c>
      <c r="B6000">
        <v>29376</v>
      </c>
      <c r="C6000">
        <v>1</v>
      </c>
      <c r="D6000">
        <v>4800</v>
      </c>
      <c r="E6000">
        <v>230215</v>
      </c>
    </row>
    <row r="6001" spans="1:5" x14ac:dyDescent="0.25">
      <c r="A6001" s="60">
        <v>146552</v>
      </c>
      <c r="B6001">
        <v>14655</v>
      </c>
      <c r="C6001">
        <v>2</v>
      </c>
      <c r="D6001">
        <v>800</v>
      </c>
      <c r="E6001">
        <v>221112</v>
      </c>
    </row>
    <row r="6002" spans="1:5" x14ac:dyDescent="0.25">
      <c r="A6002" s="60">
        <v>15403</v>
      </c>
      <c r="B6002">
        <v>1540</v>
      </c>
      <c r="C6002">
        <v>3</v>
      </c>
      <c r="D6002">
        <v>886.41</v>
      </c>
      <c r="E6002">
        <v>220712</v>
      </c>
    </row>
    <row r="6003" spans="1:5" x14ac:dyDescent="0.25">
      <c r="A6003" s="60">
        <v>15401</v>
      </c>
      <c r="B6003">
        <v>1540</v>
      </c>
      <c r="C6003">
        <v>1</v>
      </c>
      <c r="D6003">
        <v>1365.87</v>
      </c>
      <c r="E6003">
        <v>220712</v>
      </c>
    </row>
    <row r="6004" spans="1:5" x14ac:dyDescent="0.25">
      <c r="A6004" s="60">
        <v>275473</v>
      </c>
      <c r="B6004">
        <v>27547</v>
      </c>
      <c r="C6004">
        <v>3</v>
      </c>
      <c r="D6004">
        <v>355</v>
      </c>
      <c r="E6004">
        <v>230301</v>
      </c>
    </row>
    <row r="6005" spans="1:5" x14ac:dyDescent="0.25">
      <c r="A6005" s="60">
        <v>275474</v>
      </c>
      <c r="B6005">
        <v>27547</v>
      </c>
      <c r="C6005">
        <v>4</v>
      </c>
      <c r="D6005">
        <v>355</v>
      </c>
      <c r="E6005">
        <v>230301</v>
      </c>
    </row>
    <row r="6006" spans="1:5" x14ac:dyDescent="0.25">
      <c r="A6006" s="60">
        <v>275471</v>
      </c>
      <c r="B6006">
        <v>27547</v>
      </c>
      <c r="C6006">
        <v>1</v>
      </c>
      <c r="D6006">
        <v>4260</v>
      </c>
      <c r="E6006">
        <v>230201</v>
      </c>
    </row>
    <row r="6007" spans="1:5" x14ac:dyDescent="0.25">
      <c r="A6007" s="60">
        <v>275472</v>
      </c>
      <c r="B6007">
        <v>27547</v>
      </c>
      <c r="C6007">
        <v>2</v>
      </c>
      <c r="D6007">
        <v>4260</v>
      </c>
      <c r="E6007">
        <v>230201</v>
      </c>
    </row>
    <row r="6008" spans="1:5" x14ac:dyDescent="0.25">
      <c r="A6008" s="60">
        <v>147783</v>
      </c>
      <c r="B6008">
        <v>14778</v>
      </c>
      <c r="C6008">
        <v>3</v>
      </c>
      <c r="D6008">
        <v>6832.09</v>
      </c>
      <c r="E6008">
        <v>230215</v>
      </c>
    </row>
    <row r="6009" spans="1:5" x14ac:dyDescent="0.25">
      <c r="A6009" s="60">
        <v>147785</v>
      </c>
      <c r="B6009">
        <v>14778</v>
      </c>
      <c r="C6009">
        <v>5</v>
      </c>
      <c r="D6009">
        <v>1808.33</v>
      </c>
      <c r="E6009">
        <v>230215</v>
      </c>
    </row>
    <row r="6010" spans="1:5" x14ac:dyDescent="0.25">
      <c r="A6010" s="60">
        <v>273184</v>
      </c>
      <c r="B6010">
        <v>27318</v>
      </c>
      <c r="C6010">
        <v>4</v>
      </c>
      <c r="D6010">
        <v>2790</v>
      </c>
      <c r="E6010">
        <v>230301</v>
      </c>
    </row>
    <row r="6011" spans="1:5" x14ac:dyDescent="0.25">
      <c r="A6011" s="60">
        <v>273181</v>
      </c>
      <c r="B6011">
        <v>27318</v>
      </c>
      <c r="C6011">
        <v>1</v>
      </c>
      <c r="D6011">
        <v>4350</v>
      </c>
      <c r="E6011">
        <v>230301</v>
      </c>
    </row>
    <row r="6012" spans="1:5" x14ac:dyDescent="0.25">
      <c r="A6012" s="60">
        <v>273185</v>
      </c>
      <c r="B6012">
        <v>27318</v>
      </c>
      <c r="C6012">
        <v>5</v>
      </c>
      <c r="D6012">
        <v>5100</v>
      </c>
      <c r="E6012">
        <v>230301</v>
      </c>
    </row>
    <row r="6013" spans="1:5" x14ac:dyDescent="0.25">
      <c r="A6013" s="60">
        <v>273183</v>
      </c>
      <c r="B6013">
        <v>27318</v>
      </c>
      <c r="C6013">
        <v>3</v>
      </c>
      <c r="D6013">
        <v>256</v>
      </c>
      <c r="E6013">
        <v>230301</v>
      </c>
    </row>
    <row r="6014" spans="1:5" x14ac:dyDescent="0.25">
      <c r="A6014" s="60">
        <v>273182</v>
      </c>
      <c r="B6014">
        <v>27318</v>
      </c>
      <c r="C6014">
        <v>2</v>
      </c>
      <c r="D6014">
        <v>2560</v>
      </c>
      <c r="E6014">
        <v>230301</v>
      </c>
    </row>
    <row r="6015" spans="1:5" x14ac:dyDescent="0.25">
      <c r="A6015" s="60">
        <v>257602</v>
      </c>
      <c r="B6015">
        <v>25760</v>
      </c>
      <c r="C6015">
        <v>2</v>
      </c>
      <c r="D6015">
        <v>1890</v>
      </c>
      <c r="E6015">
        <v>230301</v>
      </c>
    </row>
    <row r="6016" spans="1:5" x14ac:dyDescent="0.25">
      <c r="A6016" s="60">
        <v>257601</v>
      </c>
      <c r="B6016">
        <v>25760</v>
      </c>
      <c r="C6016">
        <v>1</v>
      </c>
      <c r="D6016">
        <v>3250</v>
      </c>
      <c r="E6016">
        <v>230301</v>
      </c>
    </row>
    <row r="6017" spans="1:5" x14ac:dyDescent="0.25">
      <c r="A6017" s="60">
        <v>291681</v>
      </c>
      <c r="B6017">
        <v>29168</v>
      </c>
      <c r="C6017">
        <v>1</v>
      </c>
      <c r="D6017">
        <v>2190</v>
      </c>
      <c r="E6017">
        <v>230301</v>
      </c>
    </row>
    <row r="6018" spans="1:5" x14ac:dyDescent="0.25">
      <c r="A6018" s="60">
        <v>291691</v>
      </c>
      <c r="B6018">
        <v>29169</v>
      </c>
      <c r="C6018">
        <v>1</v>
      </c>
      <c r="D6018">
        <v>2190</v>
      </c>
      <c r="E6018">
        <v>230301</v>
      </c>
    </row>
    <row r="6019" spans="1:5" x14ac:dyDescent="0.25">
      <c r="A6019" s="60">
        <v>52117</v>
      </c>
      <c r="B6019">
        <v>5211</v>
      </c>
      <c r="C6019">
        <v>7</v>
      </c>
      <c r="D6019">
        <v>1029.67</v>
      </c>
      <c r="E6019">
        <v>230301</v>
      </c>
    </row>
    <row r="6020" spans="1:5" x14ac:dyDescent="0.25">
      <c r="A6020" s="60">
        <v>52114</v>
      </c>
      <c r="B6020">
        <v>5211</v>
      </c>
      <c r="C6020">
        <v>4</v>
      </c>
      <c r="D6020">
        <v>1637.04</v>
      </c>
      <c r="E6020">
        <v>230301</v>
      </c>
    </row>
    <row r="6021" spans="1:5" x14ac:dyDescent="0.25">
      <c r="A6021" s="60">
        <v>52118</v>
      </c>
      <c r="B6021">
        <v>5211</v>
      </c>
      <c r="C6021">
        <v>8</v>
      </c>
      <c r="D6021">
        <v>1945.44</v>
      </c>
      <c r="E6021">
        <v>230301</v>
      </c>
    </row>
    <row r="6022" spans="1:5" x14ac:dyDescent="0.25">
      <c r="A6022" s="60">
        <v>251771</v>
      </c>
      <c r="B6022">
        <v>25177</v>
      </c>
      <c r="C6022">
        <v>1</v>
      </c>
      <c r="D6022">
        <v>303.32</v>
      </c>
      <c r="E6022">
        <v>210201</v>
      </c>
    </row>
    <row r="6023" spans="1:5" x14ac:dyDescent="0.25">
      <c r="A6023" s="60">
        <v>15225</v>
      </c>
      <c r="B6023">
        <v>1522</v>
      </c>
      <c r="C6023">
        <v>5</v>
      </c>
      <c r="D6023">
        <v>688.51</v>
      </c>
      <c r="E6023">
        <v>230210</v>
      </c>
    </row>
    <row r="6024" spans="1:5" x14ac:dyDescent="0.25">
      <c r="A6024" s="60">
        <v>15221</v>
      </c>
      <c r="B6024">
        <v>1522</v>
      </c>
      <c r="C6024">
        <v>1</v>
      </c>
      <c r="D6024">
        <v>917.88</v>
      </c>
      <c r="E6024">
        <v>230210</v>
      </c>
    </row>
    <row r="6025" spans="1:5" x14ac:dyDescent="0.25">
      <c r="A6025" s="60">
        <v>15222</v>
      </c>
      <c r="B6025">
        <v>1522</v>
      </c>
      <c r="C6025">
        <v>2</v>
      </c>
      <c r="D6025">
        <v>1557.83</v>
      </c>
      <c r="E6025">
        <v>230210</v>
      </c>
    </row>
    <row r="6026" spans="1:5" x14ac:dyDescent="0.25">
      <c r="A6026" s="60">
        <v>15223</v>
      </c>
      <c r="B6026">
        <v>1522</v>
      </c>
      <c r="C6026">
        <v>3</v>
      </c>
      <c r="D6026">
        <v>1464.8</v>
      </c>
      <c r="E6026">
        <v>230210</v>
      </c>
    </row>
    <row r="6027" spans="1:5" x14ac:dyDescent="0.25">
      <c r="A6027" s="60">
        <v>15224</v>
      </c>
      <c r="B6027">
        <v>1522</v>
      </c>
      <c r="C6027">
        <v>4</v>
      </c>
      <c r="D6027">
        <v>1932.65</v>
      </c>
      <c r="E6027">
        <v>230210</v>
      </c>
    </row>
    <row r="6028" spans="1:5" x14ac:dyDescent="0.25">
      <c r="A6028" s="60">
        <v>129791</v>
      </c>
      <c r="B6028">
        <v>12979</v>
      </c>
      <c r="C6028">
        <v>1</v>
      </c>
      <c r="D6028">
        <v>2192.39</v>
      </c>
      <c r="E6028">
        <v>230215</v>
      </c>
    </row>
    <row r="6029" spans="1:5" x14ac:dyDescent="0.25">
      <c r="A6029" s="60">
        <v>129792</v>
      </c>
      <c r="B6029">
        <v>12979</v>
      </c>
      <c r="C6029">
        <v>2</v>
      </c>
      <c r="D6029">
        <v>3677.59</v>
      </c>
      <c r="E6029">
        <v>230215</v>
      </c>
    </row>
    <row r="6030" spans="1:5" x14ac:dyDescent="0.25">
      <c r="A6030" s="60">
        <v>129794</v>
      </c>
      <c r="B6030">
        <v>12979</v>
      </c>
      <c r="C6030">
        <v>4</v>
      </c>
      <c r="D6030">
        <v>2694.04</v>
      </c>
      <c r="E6030">
        <v>230215</v>
      </c>
    </row>
    <row r="6031" spans="1:5" x14ac:dyDescent="0.25">
      <c r="A6031" s="60">
        <v>129796</v>
      </c>
      <c r="B6031">
        <v>12979</v>
      </c>
      <c r="C6031">
        <v>6</v>
      </c>
      <c r="D6031">
        <v>37679.24</v>
      </c>
      <c r="E6031">
        <v>230215</v>
      </c>
    </row>
    <row r="6032" spans="1:5" x14ac:dyDescent="0.25">
      <c r="A6032" s="60">
        <v>129795</v>
      </c>
      <c r="B6032">
        <v>12979</v>
      </c>
      <c r="C6032">
        <v>5</v>
      </c>
      <c r="D6032">
        <v>688.92</v>
      </c>
      <c r="E6032">
        <v>230215</v>
      </c>
    </row>
    <row r="6033" spans="1:5" x14ac:dyDescent="0.25">
      <c r="A6033" s="60">
        <v>129793</v>
      </c>
      <c r="B6033">
        <v>12979</v>
      </c>
      <c r="C6033">
        <v>3</v>
      </c>
      <c r="D6033">
        <v>1919.67</v>
      </c>
      <c r="E6033">
        <v>230215</v>
      </c>
    </row>
    <row r="6034" spans="1:5" x14ac:dyDescent="0.25">
      <c r="A6034" s="60">
        <v>281171</v>
      </c>
      <c r="B6034">
        <v>28117</v>
      </c>
      <c r="C6034">
        <v>1</v>
      </c>
      <c r="D6034">
        <v>3559.35</v>
      </c>
      <c r="E6034">
        <v>230215</v>
      </c>
    </row>
    <row r="6035" spans="1:5" x14ac:dyDescent="0.25">
      <c r="A6035" s="60">
        <v>128051</v>
      </c>
      <c r="B6035">
        <v>12805</v>
      </c>
      <c r="C6035">
        <v>1</v>
      </c>
      <c r="D6035">
        <v>2560</v>
      </c>
      <c r="E6035">
        <v>220201</v>
      </c>
    </row>
    <row r="6036" spans="1:5" x14ac:dyDescent="0.25">
      <c r="A6036" s="60">
        <v>128052</v>
      </c>
      <c r="B6036">
        <v>12805</v>
      </c>
      <c r="C6036">
        <v>2</v>
      </c>
      <c r="D6036">
        <v>160</v>
      </c>
      <c r="E6036">
        <v>220201</v>
      </c>
    </row>
    <row r="6037" spans="1:5" x14ac:dyDescent="0.25">
      <c r="A6037" s="60">
        <v>2144215</v>
      </c>
      <c r="B6037">
        <v>21442</v>
      </c>
      <c r="C6037">
        <v>15</v>
      </c>
      <c r="D6037">
        <v>1320</v>
      </c>
      <c r="E6037">
        <v>230301</v>
      </c>
    </row>
    <row r="6038" spans="1:5" x14ac:dyDescent="0.25">
      <c r="A6038" s="60">
        <v>2144216</v>
      </c>
      <c r="B6038">
        <v>21442</v>
      </c>
      <c r="C6038">
        <v>16</v>
      </c>
      <c r="D6038">
        <v>1320</v>
      </c>
      <c r="E6038">
        <v>230301</v>
      </c>
    </row>
    <row r="6039" spans="1:5" x14ac:dyDescent="0.25">
      <c r="A6039" s="60">
        <v>2144210</v>
      </c>
      <c r="B6039">
        <v>21442</v>
      </c>
      <c r="C6039">
        <v>10</v>
      </c>
      <c r="D6039">
        <v>220</v>
      </c>
      <c r="E6039">
        <v>230301</v>
      </c>
    </row>
    <row r="6040" spans="1:5" x14ac:dyDescent="0.25">
      <c r="A6040" s="60">
        <v>214425</v>
      </c>
      <c r="B6040">
        <v>21442</v>
      </c>
      <c r="C6040">
        <v>5</v>
      </c>
      <c r="D6040">
        <v>220</v>
      </c>
      <c r="E6040">
        <v>230301</v>
      </c>
    </row>
    <row r="6041" spans="1:5" x14ac:dyDescent="0.25">
      <c r="A6041" s="60">
        <v>214427</v>
      </c>
      <c r="B6041">
        <v>21442</v>
      </c>
      <c r="C6041">
        <v>7</v>
      </c>
      <c r="D6041">
        <v>220</v>
      </c>
      <c r="E6041">
        <v>230301</v>
      </c>
    </row>
    <row r="6042" spans="1:5" x14ac:dyDescent="0.25">
      <c r="A6042" s="60">
        <v>214426</v>
      </c>
      <c r="B6042">
        <v>21442</v>
      </c>
      <c r="C6042">
        <v>6</v>
      </c>
      <c r="D6042">
        <v>2640</v>
      </c>
      <c r="E6042">
        <v>230301</v>
      </c>
    </row>
    <row r="6043" spans="1:5" x14ac:dyDescent="0.25">
      <c r="A6043" s="60">
        <v>214428</v>
      </c>
      <c r="B6043">
        <v>21442</v>
      </c>
      <c r="C6043">
        <v>8</v>
      </c>
      <c r="D6043">
        <v>2640</v>
      </c>
      <c r="E6043">
        <v>230301</v>
      </c>
    </row>
    <row r="6044" spans="1:5" x14ac:dyDescent="0.25">
      <c r="A6044" s="60">
        <v>214429</v>
      </c>
      <c r="B6044">
        <v>21442</v>
      </c>
      <c r="C6044">
        <v>9</v>
      </c>
      <c r="D6044">
        <v>2640</v>
      </c>
      <c r="E6044">
        <v>230301</v>
      </c>
    </row>
    <row r="6045" spans="1:5" x14ac:dyDescent="0.25">
      <c r="A6045" s="60">
        <v>2413310</v>
      </c>
      <c r="B6045">
        <v>24133</v>
      </c>
      <c r="C6045">
        <v>10</v>
      </c>
      <c r="D6045">
        <v>1320</v>
      </c>
      <c r="E6045">
        <v>230301</v>
      </c>
    </row>
    <row r="6046" spans="1:5" x14ac:dyDescent="0.25">
      <c r="A6046" s="60">
        <v>2413312</v>
      </c>
      <c r="B6046">
        <v>24133</v>
      </c>
      <c r="C6046">
        <v>12</v>
      </c>
      <c r="D6046">
        <v>1320</v>
      </c>
      <c r="E6046">
        <v>230301</v>
      </c>
    </row>
    <row r="6047" spans="1:5" x14ac:dyDescent="0.25">
      <c r="A6047" s="60">
        <v>241334</v>
      </c>
      <c r="B6047">
        <v>24133</v>
      </c>
      <c r="C6047">
        <v>4</v>
      </c>
      <c r="D6047">
        <v>220</v>
      </c>
      <c r="E6047">
        <v>230301</v>
      </c>
    </row>
    <row r="6048" spans="1:5" x14ac:dyDescent="0.25">
      <c r="A6048" s="60">
        <v>241336</v>
      </c>
      <c r="B6048">
        <v>24133</v>
      </c>
      <c r="C6048">
        <v>6</v>
      </c>
      <c r="D6048">
        <v>220</v>
      </c>
      <c r="E6048">
        <v>230301</v>
      </c>
    </row>
    <row r="6049" spans="1:5" x14ac:dyDescent="0.25">
      <c r="A6049" s="60">
        <v>241338</v>
      </c>
      <c r="B6049">
        <v>24133</v>
      </c>
      <c r="C6049">
        <v>8</v>
      </c>
      <c r="D6049">
        <v>220</v>
      </c>
      <c r="E6049">
        <v>230301</v>
      </c>
    </row>
    <row r="6050" spans="1:5" x14ac:dyDescent="0.25">
      <c r="A6050" s="60">
        <v>241335</v>
      </c>
      <c r="B6050">
        <v>24133</v>
      </c>
      <c r="C6050">
        <v>5</v>
      </c>
      <c r="D6050">
        <v>2640</v>
      </c>
      <c r="E6050">
        <v>230301</v>
      </c>
    </row>
    <row r="6051" spans="1:5" x14ac:dyDescent="0.25">
      <c r="A6051" s="60">
        <v>241337</v>
      </c>
      <c r="B6051">
        <v>24133</v>
      </c>
      <c r="C6051">
        <v>7</v>
      </c>
      <c r="D6051">
        <v>2640</v>
      </c>
      <c r="E6051">
        <v>230301</v>
      </c>
    </row>
    <row r="6052" spans="1:5" x14ac:dyDescent="0.25">
      <c r="A6052" s="60">
        <v>241339</v>
      </c>
      <c r="B6052">
        <v>24133</v>
      </c>
      <c r="C6052">
        <v>9</v>
      </c>
      <c r="D6052">
        <v>2640</v>
      </c>
      <c r="E6052">
        <v>230301</v>
      </c>
    </row>
    <row r="6053" spans="1:5" x14ac:dyDescent="0.25">
      <c r="A6053" s="60">
        <v>75968</v>
      </c>
      <c r="B6053">
        <v>7596</v>
      </c>
      <c r="C6053">
        <v>8</v>
      </c>
      <c r="D6053">
        <v>768.15</v>
      </c>
      <c r="E6053">
        <v>230215</v>
      </c>
    </row>
    <row r="6054" spans="1:5" x14ac:dyDescent="0.25">
      <c r="A6054" s="60">
        <v>759611</v>
      </c>
      <c r="B6054">
        <v>7596</v>
      </c>
      <c r="C6054">
        <v>11</v>
      </c>
      <c r="D6054">
        <v>1536.29</v>
      </c>
      <c r="E6054">
        <v>230215</v>
      </c>
    </row>
    <row r="6055" spans="1:5" x14ac:dyDescent="0.25">
      <c r="A6055" s="60">
        <v>75967</v>
      </c>
      <c r="B6055">
        <v>7596</v>
      </c>
      <c r="C6055">
        <v>7</v>
      </c>
      <c r="D6055">
        <v>885.43</v>
      </c>
      <c r="E6055">
        <v>230215</v>
      </c>
    </row>
    <row r="6056" spans="1:5" x14ac:dyDescent="0.25">
      <c r="A6056" s="60">
        <v>759610</v>
      </c>
      <c r="B6056">
        <v>7596</v>
      </c>
      <c r="C6056">
        <v>10</v>
      </c>
      <c r="D6056">
        <v>1770.84</v>
      </c>
      <c r="E6056">
        <v>230215</v>
      </c>
    </row>
    <row r="6057" spans="1:5" x14ac:dyDescent="0.25">
      <c r="A6057" s="60">
        <v>75969</v>
      </c>
      <c r="B6057">
        <v>7596</v>
      </c>
      <c r="C6057">
        <v>9</v>
      </c>
      <c r="D6057">
        <v>1002.7</v>
      </c>
      <c r="E6057">
        <v>230215</v>
      </c>
    </row>
    <row r="6058" spans="1:5" x14ac:dyDescent="0.25">
      <c r="A6058" s="60">
        <v>759612</v>
      </c>
      <c r="B6058">
        <v>7596</v>
      </c>
      <c r="C6058">
        <v>12</v>
      </c>
      <c r="D6058">
        <v>2005.41</v>
      </c>
      <c r="E6058">
        <v>230215</v>
      </c>
    </row>
    <row r="6059" spans="1:5" x14ac:dyDescent="0.25">
      <c r="A6059" s="60">
        <v>278221</v>
      </c>
      <c r="B6059">
        <v>27822</v>
      </c>
      <c r="C6059">
        <v>1</v>
      </c>
      <c r="D6059">
        <v>4249.62</v>
      </c>
      <c r="E6059">
        <v>230224</v>
      </c>
    </row>
    <row r="6060" spans="1:5" x14ac:dyDescent="0.25">
      <c r="A6060" s="60">
        <v>285371</v>
      </c>
      <c r="B6060">
        <v>28537</v>
      </c>
      <c r="C6060">
        <v>1</v>
      </c>
      <c r="D6060">
        <v>1304.19</v>
      </c>
      <c r="E6060">
        <v>230224</v>
      </c>
    </row>
    <row r="6061" spans="1:5" x14ac:dyDescent="0.25">
      <c r="A6061" s="60">
        <v>278271</v>
      </c>
      <c r="B6061">
        <v>27827</v>
      </c>
      <c r="C6061">
        <v>1</v>
      </c>
      <c r="D6061">
        <v>1304.19</v>
      </c>
      <c r="E6061">
        <v>230224</v>
      </c>
    </row>
    <row r="6062" spans="1:5" x14ac:dyDescent="0.25">
      <c r="A6062" s="60">
        <v>278241</v>
      </c>
      <c r="B6062">
        <v>27824</v>
      </c>
      <c r="C6062">
        <v>1</v>
      </c>
      <c r="D6062">
        <v>1246.6600000000001</v>
      </c>
      <c r="E6062">
        <v>230224</v>
      </c>
    </row>
    <row r="6063" spans="1:5" x14ac:dyDescent="0.25">
      <c r="A6063" s="60">
        <v>278242</v>
      </c>
      <c r="B6063">
        <v>27824</v>
      </c>
      <c r="C6063">
        <v>2</v>
      </c>
      <c r="D6063">
        <v>1246.6600000000001</v>
      </c>
      <c r="E6063">
        <v>230224</v>
      </c>
    </row>
    <row r="6064" spans="1:5" x14ac:dyDescent="0.25">
      <c r="A6064" s="60">
        <v>278251</v>
      </c>
      <c r="B6064">
        <v>27825</v>
      </c>
      <c r="C6064">
        <v>1</v>
      </c>
      <c r="D6064">
        <v>1246.6600000000001</v>
      </c>
      <c r="E6064">
        <v>230224</v>
      </c>
    </row>
    <row r="6065" spans="1:5" x14ac:dyDescent="0.25">
      <c r="A6065" s="60">
        <v>278252</v>
      </c>
      <c r="B6065">
        <v>27825</v>
      </c>
      <c r="C6065">
        <v>2</v>
      </c>
      <c r="D6065">
        <v>1246.6600000000001</v>
      </c>
      <c r="E6065">
        <v>230224</v>
      </c>
    </row>
    <row r="6066" spans="1:5" x14ac:dyDescent="0.25">
      <c r="A6066" s="60">
        <v>278281</v>
      </c>
      <c r="B6066">
        <v>27828</v>
      </c>
      <c r="C6066">
        <v>1</v>
      </c>
      <c r="D6066">
        <v>1304.19</v>
      </c>
      <c r="E6066">
        <v>230224</v>
      </c>
    </row>
    <row r="6067" spans="1:5" x14ac:dyDescent="0.25">
      <c r="A6067" s="60">
        <v>278261</v>
      </c>
      <c r="B6067">
        <v>27826</v>
      </c>
      <c r="C6067">
        <v>1</v>
      </c>
      <c r="D6067">
        <v>1380.9</v>
      </c>
      <c r="E6067">
        <v>230224</v>
      </c>
    </row>
    <row r="6068" spans="1:5" x14ac:dyDescent="0.25">
      <c r="A6068" s="60">
        <v>278201</v>
      </c>
      <c r="B6068">
        <v>27820</v>
      </c>
      <c r="C6068">
        <v>1</v>
      </c>
      <c r="D6068">
        <v>3206.25</v>
      </c>
      <c r="E6068">
        <v>230224</v>
      </c>
    </row>
    <row r="6069" spans="1:5" x14ac:dyDescent="0.25">
      <c r="A6069" s="60">
        <v>278211</v>
      </c>
      <c r="B6069">
        <v>27821</v>
      </c>
      <c r="C6069">
        <v>1</v>
      </c>
      <c r="D6069">
        <v>3206.25</v>
      </c>
      <c r="E6069">
        <v>230224</v>
      </c>
    </row>
    <row r="6070" spans="1:5" x14ac:dyDescent="0.25">
      <c r="A6070" s="60">
        <v>278231</v>
      </c>
      <c r="B6070">
        <v>27823</v>
      </c>
      <c r="C6070">
        <v>1</v>
      </c>
      <c r="D6070">
        <v>2932.23</v>
      </c>
      <c r="E6070">
        <v>230224</v>
      </c>
    </row>
    <row r="6071" spans="1:5" x14ac:dyDescent="0.25">
      <c r="A6071" s="60">
        <v>285351</v>
      </c>
      <c r="B6071">
        <v>28535</v>
      </c>
      <c r="C6071">
        <v>1</v>
      </c>
      <c r="D6071">
        <v>3243.09</v>
      </c>
      <c r="E6071">
        <v>230224</v>
      </c>
    </row>
    <row r="6072" spans="1:5" x14ac:dyDescent="0.25">
      <c r="A6072" s="60">
        <v>285361</v>
      </c>
      <c r="B6072">
        <v>28536</v>
      </c>
      <c r="C6072">
        <v>1</v>
      </c>
      <c r="D6072">
        <v>3243.09</v>
      </c>
      <c r="E6072">
        <v>230224</v>
      </c>
    </row>
    <row r="6073" spans="1:5" x14ac:dyDescent="0.25">
      <c r="A6073" s="60">
        <v>278181</v>
      </c>
      <c r="B6073">
        <v>27818</v>
      </c>
      <c r="C6073">
        <v>1</v>
      </c>
      <c r="D6073">
        <v>2795.76</v>
      </c>
      <c r="E6073">
        <v>230224</v>
      </c>
    </row>
    <row r="6074" spans="1:5" x14ac:dyDescent="0.25">
      <c r="A6074" s="60">
        <v>278191</v>
      </c>
      <c r="B6074">
        <v>27819</v>
      </c>
      <c r="C6074">
        <v>1</v>
      </c>
      <c r="D6074">
        <v>2795.76</v>
      </c>
      <c r="E6074">
        <v>230224</v>
      </c>
    </row>
    <row r="6075" spans="1:5" x14ac:dyDescent="0.25">
      <c r="A6075" s="60">
        <v>113446</v>
      </c>
      <c r="B6075">
        <v>11344</v>
      </c>
      <c r="C6075">
        <v>6</v>
      </c>
      <c r="D6075">
        <v>491522.23</v>
      </c>
      <c r="E6075">
        <v>230301</v>
      </c>
    </row>
    <row r="6076" spans="1:5" x14ac:dyDescent="0.25">
      <c r="A6076" s="60">
        <v>295041</v>
      </c>
      <c r="B6076">
        <v>29504</v>
      </c>
      <c r="C6076">
        <v>1</v>
      </c>
      <c r="D6076">
        <v>241080.18</v>
      </c>
      <c r="E6076">
        <v>230301</v>
      </c>
    </row>
    <row r="6077" spans="1:5" x14ac:dyDescent="0.25">
      <c r="A6077" s="60">
        <v>295042</v>
      </c>
      <c r="B6077">
        <v>29504</v>
      </c>
      <c r="C6077">
        <v>2</v>
      </c>
      <c r="D6077">
        <v>491522.23</v>
      </c>
      <c r="E6077">
        <v>230301</v>
      </c>
    </row>
    <row r="6078" spans="1:5" x14ac:dyDescent="0.25">
      <c r="A6078" s="60">
        <v>224951</v>
      </c>
      <c r="B6078">
        <v>22495</v>
      </c>
      <c r="C6078">
        <v>1</v>
      </c>
      <c r="D6078">
        <v>241080.18</v>
      </c>
      <c r="E6078">
        <v>230301</v>
      </c>
    </row>
    <row r="6079" spans="1:5" x14ac:dyDescent="0.25">
      <c r="A6079" s="60">
        <v>224961</v>
      </c>
      <c r="B6079">
        <v>22496</v>
      </c>
      <c r="C6079">
        <v>1</v>
      </c>
      <c r="D6079">
        <v>241080.18</v>
      </c>
      <c r="E6079">
        <v>230301</v>
      </c>
    </row>
    <row r="6080" spans="1:5" x14ac:dyDescent="0.25">
      <c r="A6080" s="60">
        <v>235332</v>
      </c>
      <c r="B6080">
        <v>23533</v>
      </c>
      <c r="C6080">
        <v>2</v>
      </c>
      <c r="D6080">
        <v>229214.32</v>
      </c>
      <c r="E6080">
        <v>230301</v>
      </c>
    </row>
    <row r="6081" spans="1:5" x14ac:dyDescent="0.25">
      <c r="A6081" s="60">
        <v>79261</v>
      </c>
      <c r="B6081">
        <v>7926</v>
      </c>
      <c r="C6081">
        <v>1</v>
      </c>
      <c r="D6081">
        <v>1521.29</v>
      </c>
      <c r="E6081">
        <v>230301</v>
      </c>
    </row>
    <row r="6082" spans="1:5" x14ac:dyDescent="0.25">
      <c r="A6082" s="60">
        <v>79262</v>
      </c>
      <c r="B6082">
        <v>7926</v>
      </c>
      <c r="C6082">
        <v>2</v>
      </c>
      <c r="D6082">
        <v>3030.4</v>
      </c>
      <c r="E6082">
        <v>230301</v>
      </c>
    </row>
    <row r="6083" spans="1:5" x14ac:dyDescent="0.25">
      <c r="A6083" s="60">
        <v>79264</v>
      </c>
      <c r="B6083">
        <v>7926</v>
      </c>
      <c r="C6083">
        <v>4</v>
      </c>
      <c r="D6083">
        <v>2759.6</v>
      </c>
      <c r="E6083">
        <v>230301</v>
      </c>
    </row>
    <row r="6084" spans="1:5" x14ac:dyDescent="0.25">
      <c r="A6084" s="60">
        <v>79265</v>
      </c>
      <c r="B6084">
        <v>7926</v>
      </c>
      <c r="C6084">
        <v>5</v>
      </c>
      <c r="D6084">
        <v>5287.42</v>
      </c>
      <c r="E6084">
        <v>230301</v>
      </c>
    </row>
    <row r="6085" spans="1:5" x14ac:dyDescent="0.25">
      <c r="A6085" s="60">
        <v>189482</v>
      </c>
      <c r="B6085">
        <v>18948</v>
      </c>
      <c r="C6085">
        <v>2</v>
      </c>
      <c r="D6085">
        <v>1885.76</v>
      </c>
      <c r="E6085">
        <v>230301</v>
      </c>
    </row>
    <row r="6086" spans="1:5" x14ac:dyDescent="0.25">
      <c r="A6086" s="60">
        <v>189483</v>
      </c>
      <c r="B6086">
        <v>18948</v>
      </c>
      <c r="C6086">
        <v>3</v>
      </c>
      <c r="D6086">
        <v>3513.46</v>
      </c>
      <c r="E6086">
        <v>230301</v>
      </c>
    </row>
    <row r="6087" spans="1:5" x14ac:dyDescent="0.25">
      <c r="A6087" s="60">
        <v>189492</v>
      </c>
      <c r="B6087">
        <v>18949</v>
      </c>
      <c r="C6087">
        <v>2</v>
      </c>
      <c r="D6087">
        <v>3326.7</v>
      </c>
      <c r="E6087">
        <v>230301</v>
      </c>
    </row>
    <row r="6088" spans="1:5" x14ac:dyDescent="0.25">
      <c r="A6088" s="60">
        <v>189493</v>
      </c>
      <c r="B6088">
        <v>18949</v>
      </c>
      <c r="C6088">
        <v>3</v>
      </c>
      <c r="D6088">
        <v>6054.78</v>
      </c>
      <c r="E6088">
        <v>230301</v>
      </c>
    </row>
    <row r="6089" spans="1:5" x14ac:dyDescent="0.25">
      <c r="A6089" s="60">
        <v>148952</v>
      </c>
      <c r="B6089">
        <v>14895</v>
      </c>
      <c r="C6089">
        <v>2</v>
      </c>
      <c r="D6089">
        <v>5774.15</v>
      </c>
      <c r="E6089">
        <v>230216</v>
      </c>
    </row>
    <row r="6090" spans="1:5" x14ac:dyDescent="0.25">
      <c r="A6090" s="60">
        <v>148954</v>
      </c>
      <c r="B6090">
        <v>14895</v>
      </c>
      <c r="C6090">
        <v>4</v>
      </c>
      <c r="D6090">
        <v>7295.25</v>
      </c>
      <c r="E6090">
        <v>230216</v>
      </c>
    </row>
    <row r="6091" spans="1:5" x14ac:dyDescent="0.25">
      <c r="A6091" s="60">
        <v>268791</v>
      </c>
      <c r="B6091">
        <v>26879</v>
      </c>
      <c r="C6091">
        <v>1</v>
      </c>
      <c r="D6091">
        <v>10689.88</v>
      </c>
      <c r="E6091">
        <v>230216</v>
      </c>
    </row>
    <row r="6092" spans="1:5" x14ac:dyDescent="0.25">
      <c r="A6092" s="60">
        <v>268792</v>
      </c>
      <c r="B6092">
        <v>26879</v>
      </c>
      <c r="C6092">
        <v>2</v>
      </c>
      <c r="D6092">
        <v>11826.33</v>
      </c>
      <c r="E6092">
        <v>230216</v>
      </c>
    </row>
    <row r="6093" spans="1:5" x14ac:dyDescent="0.25">
      <c r="A6093" s="60">
        <v>282431</v>
      </c>
      <c r="B6093">
        <v>28243</v>
      </c>
      <c r="C6093">
        <v>1</v>
      </c>
      <c r="D6093">
        <v>784226.88</v>
      </c>
      <c r="E6093">
        <v>230301</v>
      </c>
    </row>
    <row r="6094" spans="1:5" x14ac:dyDescent="0.25">
      <c r="A6094" s="60">
        <v>282432</v>
      </c>
      <c r="B6094">
        <v>28243</v>
      </c>
      <c r="C6094">
        <v>2</v>
      </c>
      <c r="D6094">
        <v>796559.22</v>
      </c>
      <c r="E6094">
        <v>230301</v>
      </c>
    </row>
    <row r="6095" spans="1:5" x14ac:dyDescent="0.25">
      <c r="A6095" s="60">
        <v>209811</v>
      </c>
      <c r="B6095">
        <v>20981</v>
      </c>
      <c r="C6095">
        <v>1</v>
      </c>
      <c r="D6095">
        <v>2807.21</v>
      </c>
      <c r="E6095">
        <v>230222</v>
      </c>
    </row>
    <row r="6096" spans="1:5" x14ac:dyDescent="0.25">
      <c r="A6096" s="60">
        <v>15371</v>
      </c>
      <c r="B6096">
        <v>1537</v>
      </c>
      <c r="C6096">
        <v>1</v>
      </c>
      <c r="D6096">
        <v>1919.93</v>
      </c>
      <c r="E6096">
        <v>230216</v>
      </c>
    </row>
    <row r="6097" spans="1:5" x14ac:dyDescent="0.25">
      <c r="A6097" s="60">
        <v>275523</v>
      </c>
      <c r="B6097">
        <v>27552</v>
      </c>
      <c r="C6097">
        <v>3</v>
      </c>
      <c r="D6097">
        <v>388656.2</v>
      </c>
      <c r="E6097">
        <v>230223</v>
      </c>
    </row>
    <row r="6098" spans="1:5" x14ac:dyDescent="0.25">
      <c r="A6098" s="60">
        <v>275521</v>
      </c>
      <c r="B6098">
        <v>27552</v>
      </c>
      <c r="C6098">
        <v>1</v>
      </c>
      <c r="D6098">
        <v>207224.01</v>
      </c>
      <c r="E6098">
        <v>230223</v>
      </c>
    </row>
    <row r="6099" spans="1:5" x14ac:dyDescent="0.25">
      <c r="A6099" s="60">
        <v>275522</v>
      </c>
      <c r="B6099">
        <v>27552</v>
      </c>
      <c r="C6099">
        <v>2</v>
      </c>
      <c r="D6099">
        <v>364880.3</v>
      </c>
      <c r="E6099">
        <v>230223</v>
      </c>
    </row>
    <row r="6100" spans="1:5" x14ac:dyDescent="0.25">
      <c r="A6100" s="60">
        <v>181522</v>
      </c>
      <c r="B6100">
        <v>18152</v>
      </c>
      <c r="C6100">
        <v>2</v>
      </c>
      <c r="D6100">
        <v>164591.64000000001</v>
      </c>
      <c r="E6100">
        <v>230223</v>
      </c>
    </row>
    <row r="6101" spans="1:5" x14ac:dyDescent="0.25">
      <c r="A6101" s="60">
        <v>233291</v>
      </c>
      <c r="B6101">
        <v>23329</v>
      </c>
      <c r="C6101">
        <v>1</v>
      </c>
      <c r="D6101">
        <v>1327</v>
      </c>
      <c r="E6101">
        <v>230207</v>
      </c>
    </row>
    <row r="6102" spans="1:5" x14ac:dyDescent="0.25">
      <c r="A6102" s="60">
        <v>138621</v>
      </c>
      <c r="B6102">
        <v>13862</v>
      </c>
      <c r="C6102">
        <v>1</v>
      </c>
      <c r="D6102">
        <v>1463.03</v>
      </c>
      <c r="E6102">
        <v>230301</v>
      </c>
    </row>
    <row r="6103" spans="1:5" x14ac:dyDescent="0.25">
      <c r="A6103" s="60">
        <v>288751</v>
      </c>
      <c r="B6103">
        <v>28875</v>
      </c>
      <c r="C6103">
        <v>1</v>
      </c>
      <c r="D6103">
        <v>562.07000000000005</v>
      </c>
      <c r="E6103">
        <v>221202</v>
      </c>
    </row>
    <row r="6104" spans="1:5" x14ac:dyDescent="0.25">
      <c r="A6104" s="60">
        <v>288741</v>
      </c>
      <c r="B6104">
        <v>28874</v>
      </c>
      <c r="C6104">
        <v>1</v>
      </c>
      <c r="D6104">
        <v>562.07000000000005</v>
      </c>
      <c r="E6104">
        <v>221202</v>
      </c>
    </row>
    <row r="6105" spans="1:5" x14ac:dyDescent="0.25">
      <c r="A6105" s="60">
        <v>110201</v>
      </c>
      <c r="B6105">
        <v>11020</v>
      </c>
      <c r="C6105">
        <v>1</v>
      </c>
      <c r="D6105">
        <v>2000</v>
      </c>
      <c r="E6105">
        <v>230218</v>
      </c>
    </row>
    <row r="6106" spans="1:5" x14ac:dyDescent="0.25">
      <c r="A6106" s="60">
        <v>110205</v>
      </c>
      <c r="B6106">
        <v>11020</v>
      </c>
      <c r="C6106">
        <v>5</v>
      </c>
      <c r="D6106">
        <v>2000</v>
      </c>
      <c r="E6106">
        <v>230218</v>
      </c>
    </row>
    <row r="6107" spans="1:5" x14ac:dyDescent="0.25">
      <c r="A6107" s="60">
        <v>175062</v>
      </c>
      <c r="B6107">
        <v>17506</v>
      </c>
      <c r="C6107">
        <v>2</v>
      </c>
      <c r="D6107">
        <v>2820</v>
      </c>
      <c r="E6107">
        <v>230217</v>
      </c>
    </row>
    <row r="6108" spans="1:5" x14ac:dyDescent="0.25">
      <c r="A6108" s="60">
        <v>150961</v>
      </c>
      <c r="B6108">
        <v>15096</v>
      </c>
      <c r="C6108">
        <v>1</v>
      </c>
      <c r="D6108">
        <v>2000</v>
      </c>
      <c r="E6108">
        <v>230218</v>
      </c>
    </row>
    <row r="6109" spans="1:5" x14ac:dyDescent="0.25">
      <c r="A6109" s="60">
        <v>150962</v>
      </c>
      <c r="B6109">
        <v>15096</v>
      </c>
      <c r="C6109">
        <v>2</v>
      </c>
      <c r="D6109">
        <v>2000</v>
      </c>
      <c r="E6109">
        <v>230218</v>
      </c>
    </row>
    <row r="6110" spans="1:5" x14ac:dyDescent="0.25">
      <c r="A6110" s="60">
        <v>263141</v>
      </c>
      <c r="B6110">
        <v>26314</v>
      </c>
      <c r="C6110">
        <v>1</v>
      </c>
      <c r="D6110">
        <v>410.25</v>
      </c>
      <c r="E6110">
        <v>230103</v>
      </c>
    </row>
    <row r="6111" spans="1:5" x14ac:dyDescent="0.25">
      <c r="A6111" s="60">
        <v>234971</v>
      </c>
      <c r="B6111">
        <v>23497</v>
      </c>
      <c r="C6111">
        <v>1</v>
      </c>
      <c r="D6111">
        <v>487.65</v>
      </c>
      <c r="E6111">
        <v>230207</v>
      </c>
    </row>
    <row r="6112" spans="1:5" x14ac:dyDescent="0.25">
      <c r="A6112" s="60">
        <v>99543</v>
      </c>
      <c r="B6112">
        <v>9954</v>
      </c>
      <c r="C6112">
        <v>3</v>
      </c>
      <c r="D6112">
        <v>1100</v>
      </c>
      <c r="E6112">
        <v>230301</v>
      </c>
    </row>
    <row r="6113" spans="1:5" x14ac:dyDescent="0.25">
      <c r="A6113" s="60">
        <v>99542</v>
      </c>
      <c r="B6113">
        <v>9954</v>
      </c>
      <c r="C6113">
        <v>2</v>
      </c>
      <c r="D6113">
        <v>1800</v>
      </c>
      <c r="E6113">
        <v>230301</v>
      </c>
    </row>
    <row r="6114" spans="1:5" x14ac:dyDescent="0.25">
      <c r="A6114" s="60">
        <v>52453</v>
      </c>
      <c r="B6114">
        <v>5245</v>
      </c>
      <c r="C6114">
        <v>3</v>
      </c>
      <c r="D6114">
        <v>316714.36</v>
      </c>
      <c r="E6114">
        <v>230120</v>
      </c>
    </row>
    <row r="6115" spans="1:5" x14ac:dyDescent="0.25">
      <c r="A6115" s="60">
        <v>247941</v>
      </c>
      <c r="B6115">
        <v>24794</v>
      </c>
      <c r="C6115">
        <v>1</v>
      </c>
      <c r="D6115">
        <v>12397.26</v>
      </c>
      <c r="E6115">
        <v>230301</v>
      </c>
    </row>
    <row r="6116" spans="1:5" x14ac:dyDescent="0.25">
      <c r="A6116" s="60">
        <v>247951</v>
      </c>
      <c r="B6116">
        <v>24795</v>
      </c>
      <c r="C6116">
        <v>1</v>
      </c>
      <c r="D6116">
        <v>11730.95</v>
      </c>
      <c r="E6116">
        <v>230301</v>
      </c>
    </row>
    <row r="6117" spans="1:5" x14ac:dyDescent="0.25">
      <c r="A6117" s="60">
        <v>247931</v>
      </c>
      <c r="B6117">
        <v>24793</v>
      </c>
      <c r="C6117">
        <v>1</v>
      </c>
      <c r="D6117">
        <v>9935.4699999999993</v>
      </c>
      <c r="E6117">
        <v>230201</v>
      </c>
    </row>
    <row r="6118" spans="1:5" x14ac:dyDescent="0.25">
      <c r="A6118" s="60">
        <v>255831</v>
      </c>
      <c r="B6118">
        <v>25583</v>
      </c>
      <c r="C6118">
        <v>1</v>
      </c>
      <c r="D6118">
        <v>16625.39</v>
      </c>
      <c r="E6118">
        <v>230301</v>
      </c>
    </row>
    <row r="6119" spans="1:5" x14ac:dyDescent="0.25">
      <c r="A6119" s="60">
        <v>248001</v>
      </c>
      <c r="B6119">
        <v>24800</v>
      </c>
      <c r="C6119">
        <v>1</v>
      </c>
      <c r="D6119">
        <v>242051.64</v>
      </c>
      <c r="E6119">
        <v>230301</v>
      </c>
    </row>
    <row r="6120" spans="1:5" x14ac:dyDescent="0.25">
      <c r="A6120" s="60">
        <v>247991</v>
      </c>
      <c r="B6120">
        <v>24799</v>
      </c>
      <c r="C6120">
        <v>1</v>
      </c>
      <c r="D6120">
        <v>10772.7</v>
      </c>
      <c r="E6120">
        <v>230301</v>
      </c>
    </row>
    <row r="6121" spans="1:5" x14ac:dyDescent="0.25">
      <c r="A6121" s="60">
        <v>247971</v>
      </c>
      <c r="B6121">
        <v>24797</v>
      </c>
      <c r="C6121">
        <v>1</v>
      </c>
      <c r="D6121">
        <v>8623.0400000000009</v>
      </c>
      <c r="E6121">
        <v>230301</v>
      </c>
    </row>
    <row r="6122" spans="1:5" x14ac:dyDescent="0.25">
      <c r="A6122" s="60">
        <v>247981</v>
      </c>
      <c r="B6122">
        <v>24798</v>
      </c>
      <c r="C6122">
        <v>1</v>
      </c>
      <c r="D6122">
        <v>10772.7</v>
      </c>
      <c r="E6122">
        <v>230301</v>
      </c>
    </row>
    <row r="6123" spans="1:5" x14ac:dyDescent="0.25">
      <c r="A6123" s="60">
        <v>15413</v>
      </c>
      <c r="B6123">
        <v>1541</v>
      </c>
      <c r="C6123">
        <v>3</v>
      </c>
      <c r="D6123">
        <v>3942.12</v>
      </c>
      <c r="E6123">
        <v>230217</v>
      </c>
    </row>
    <row r="6124" spans="1:5" x14ac:dyDescent="0.25">
      <c r="A6124" s="60">
        <v>253221</v>
      </c>
      <c r="B6124">
        <v>25322</v>
      </c>
      <c r="C6124">
        <v>1</v>
      </c>
      <c r="D6124">
        <v>6530.27</v>
      </c>
      <c r="E6124">
        <v>230215</v>
      </c>
    </row>
    <row r="6125" spans="1:5" x14ac:dyDescent="0.25">
      <c r="A6125" s="60">
        <v>228451</v>
      </c>
      <c r="B6125">
        <v>22845</v>
      </c>
      <c r="C6125">
        <v>1</v>
      </c>
      <c r="D6125">
        <v>12044.87</v>
      </c>
      <c r="E6125">
        <v>230215</v>
      </c>
    </row>
    <row r="6126" spans="1:5" x14ac:dyDescent="0.25">
      <c r="A6126" s="60">
        <v>228452</v>
      </c>
      <c r="B6126">
        <v>22845</v>
      </c>
      <c r="C6126">
        <v>2</v>
      </c>
      <c r="D6126">
        <v>24022.02</v>
      </c>
      <c r="E6126">
        <v>230215</v>
      </c>
    </row>
    <row r="6127" spans="1:5" x14ac:dyDescent="0.25">
      <c r="A6127" s="60">
        <v>270431</v>
      </c>
      <c r="B6127">
        <v>27043</v>
      </c>
      <c r="C6127">
        <v>1</v>
      </c>
      <c r="D6127">
        <v>783719.52</v>
      </c>
      <c r="E6127">
        <v>230222</v>
      </c>
    </row>
    <row r="6128" spans="1:5" x14ac:dyDescent="0.25">
      <c r="A6128" s="60">
        <v>214191</v>
      </c>
      <c r="B6128">
        <v>21419</v>
      </c>
      <c r="C6128">
        <v>1</v>
      </c>
      <c r="D6128">
        <v>23372.1</v>
      </c>
      <c r="E6128">
        <v>230120</v>
      </c>
    </row>
    <row r="6129" spans="1:5" x14ac:dyDescent="0.25">
      <c r="A6129" s="60">
        <v>214196</v>
      </c>
      <c r="B6129">
        <v>21419</v>
      </c>
      <c r="C6129">
        <v>6</v>
      </c>
      <c r="D6129">
        <v>227543.76</v>
      </c>
      <c r="E6129">
        <v>230120</v>
      </c>
    </row>
    <row r="6130" spans="1:5" x14ac:dyDescent="0.25">
      <c r="A6130" s="60">
        <v>214197</v>
      </c>
      <c r="B6130">
        <v>21419</v>
      </c>
      <c r="C6130">
        <v>7</v>
      </c>
      <c r="D6130">
        <v>320879.84999999998</v>
      </c>
      <c r="E6130">
        <v>230120</v>
      </c>
    </row>
    <row r="6131" spans="1:5" x14ac:dyDescent="0.25">
      <c r="A6131" s="60">
        <v>214194</v>
      </c>
      <c r="B6131">
        <v>21419</v>
      </c>
      <c r="C6131">
        <v>4</v>
      </c>
      <c r="D6131">
        <v>84772.53</v>
      </c>
      <c r="E6131">
        <v>230120</v>
      </c>
    </row>
    <row r="6132" spans="1:5" x14ac:dyDescent="0.25">
      <c r="A6132" s="60">
        <v>104632</v>
      </c>
      <c r="B6132">
        <v>10463</v>
      </c>
      <c r="C6132">
        <v>2</v>
      </c>
      <c r="D6132">
        <v>3176.24</v>
      </c>
      <c r="E6132">
        <v>230216</v>
      </c>
    </row>
    <row r="6133" spans="1:5" x14ac:dyDescent="0.25">
      <c r="A6133" s="60">
        <v>104633</v>
      </c>
      <c r="B6133">
        <v>10463</v>
      </c>
      <c r="C6133">
        <v>3</v>
      </c>
      <c r="D6133">
        <v>3882.38</v>
      </c>
      <c r="E6133">
        <v>230216</v>
      </c>
    </row>
    <row r="6134" spans="1:5" x14ac:dyDescent="0.25">
      <c r="A6134" s="60">
        <v>255312</v>
      </c>
      <c r="B6134">
        <v>25531</v>
      </c>
      <c r="C6134">
        <v>2</v>
      </c>
      <c r="D6134">
        <v>3721.21</v>
      </c>
      <c r="E6134">
        <v>230216</v>
      </c>
    </row>
    <row r="6135" spans="1:5" x14ac:dyDescent="0.25">
      <c r="A6135" s="60">
        <v>255311</v>
      </c>
      <c r="B6135">
        <v>25531</v>
      </c>
      <c r="C6135">
        <v>1</v>
      </c>
      <c r="D6135">
        <v>4059.11</v>
      </c>
      <c r="E6135">
        <v>230216</v>
      </c>
    </row>
    <row r="6136" spans="1:5" x14ac:dyDescent="0.25">
      <c r="A6136" s="60">
        <v>293671</v>
      </c>
      <c r="B6136">
        <v>29367</v>
      </c>
      <c r="C6136">
        <v>1</v>
      </c>
      <c r="D6136">
        <v>2011301.95</v>
      </c>
      <c r="E6136">
        <v>230228</v>
      </c>
    </row>
    <row r="6137" spans="1:5" x14ac:dyDescent="0.25">
      <c r="A6137" s="60">
        <v>277411</v>
      </c>
      <c r="B6137">
        <v>27741</v>
      </c>
      <c r="C6137">
        <v>1</v>
      </c>
      <c r="D6137">
        <v>15621.38</v>
      </c>
      <c r="E6137">
        <v>230215</v>
      </c>
    </row>
    <row r="6138" spans="1:5" x14ac:dyDescent="0.25">
      <c r="A6138" s="60">
        <v>213937</v>
      </c>
      <c r="B6138">
        <v>21393</v>
      </c>
      <c r="C6138">
        <v>7</v>
      </c>
      <c r="D6138">
        <v>4329.6400000000003</v>
      </c>
      <c r="E6138">
        <v>230201</v>
      </c>
    </row>
    <row r="6139" spans="1:5" x14ac:dyDescent="0.25">
      <c r="A6139" s="60">
        <v>213938</v>
      </c>
      <c r="B6139">
        <v>21393</v>
      </c>
      <c r="C6139">
        <v>8</v>
      </c>
      <c r="D6139">
        <v>4329.6400000000003</v>
      </c>
      <c r="E6139">
        <v>230201</v>
      </c>
    </row>
    <row r="6140" spans="1:5" x14ac:dyDescent="0.25">
      <c r="A6140" s="60">
        <v>213939</v>
      </c>
      <c r="B6140">
        <v>21393</v>
      </c>
      <c r="C6140">
        <v>9</v>
      </c>
      <c r="D6140">
        <v>8233.57</v>
      </c>
      <c r="E6140">
        <v>230201</v>
      </c>
    </row>
    <row r="6141" spans="1:5" x14ac:dyDescent="0.25">
      <c r="A6141" s="60">
        <v>2139310</v>
      </c>
      <c r="B6141">
        <v>21393</v>
      </c>
      <c r="C6141">
        <v>10</v>
      </c>
      <c r="D6141">
        <v>11040.57</v>
      </c>
      <c r="E6141">
        <v>230201</v>
      </c>
    </row>
    <row r="6142" spans="1:5" x14ac:dyDescent="0.25">
      <c r="A6142" s="60">
        <v>228634</v>
      </c>
      <c r="B6142">
        <v>22863</v>
      </c>
      <c r="C6142">
        <v>4</v>
      </c>
      <c r="D6142">
        <v>4757.6099999999997</v>
      </c>
      <c r="E6142">
        <v>230201</v>
      </c>
    </row>
    <row r="6143" spans="1:5" x14ac:dyDescent="0.25">
      <c r="A6143" s="60">
        <v>228635</v>
      </c>
      <c r="B6143">
        <v>22863</v>
      </c>
      <c r="C6143">
        <v>5</v>
      </c>
      <c r="D6143">
        <v>4757.6099999999997</v>
      </c>
      <c r="E6143">
        <v>230201</v>
      </c>
    </row>
    <row r="6144" spans="1:5" x14ac:dyDescent="0.25">
      <c r="A6144" s="60">
        <v>228636</v>
      </c>
      <c r="B6144">
        <v>22863</v>
      </c>
      <c r="C6144">
        <v>6</v>
      </c>
      <c r="D6144">
        <v>4757.6099999999997</v>
      </c>
      <c r="E6144">
        <v>230201</v>
      </c>
    </row>
    <row r="6145" spans="1:5" x14ac:dyDescent="0.25">
      <c r="A6145" s="60">
        <v>228637</v>
      </c>
      <c r="B6145">
        <v>22863</v>
      </c>
      <c r="C6145">
        <v>7</v>
      </c>
      <c r="D6145">
        <v>4757.6099999999997</v>
      </c>
      <c r="E6145">
        <v>230201</v>
      </c>
    </row>
    <row r="6146" spans="1:5" x14ac:dyDescent="0.25">
      <c r="A6146" s="60">
        <v>228633</v>
      </c>
      <c r="B6146">
        <v>22863</v>
      </c>
      <c r="C6146">
        <v>3</v>
      </c>
      <c r="D6146">
        <v>9357.5300000000007</v>
      </c>
      <c r="E6146">
        <v>230201</v>
      </c>
    </row>
    <row r="6147" spans="1:5" x14ac:dyDescent="0.25">
      <c r="A6147" s="60">
        <v>291351</v>
      </c>
      <c r="B6147">
        <v>29135</v>
      </c>
      <c r="C6147">
        <v>1</v>
      </c>
      <c r="D6147">
        <v>1038.26</v>
      </c>
      <c r="E6147">
        <v>230201</v>
      </c>
    </row>
    <row r="6148" spans="1:5" x14ac:dyDescent="0.25">
      <c r="A6148" s="60">
        <v>291352</v>
      </c>
      <c r="B6148">
        <v>29135</v>
      </c>
      <c r="C6148">
        <v>2</v>
      </c>
      <c r="D6148">
        <v>1038.26</v>
      </c>
      <c r="E6148">
        <v>230201</v>
      </c>
    </row>
    <row r="6149" spans="1:5" x14ac:dyDescent="0.25">
      <c r="A6149" s="60">
        <v>291353</v>
      </c>
      <c r="B6149">
        <v>29135</v>
      </c>
      <c r="C6149">
        <v>3</v>
      </c>
      <c r="D6149">
        <v>1038.26</v>
      </c>
      <c r="E6149">
        <v>230201</v>
      </c>
    </row>
    <row r="6150" spans="1:5" x14ac:dyDescent="0.25">
      <c r="A6150" s="60">
        <v>244221</v>
      </c>
      <c r="B6150">
        <v>24422</v>
      </c>
      <c r="C6150">
        <v>1</v>
      </c>
      <c r="D6150">
        <v>477.2</v>
      </c>
      <c r="E6150">
        <v>210928</v>
      </c>
    </row>
    <row r="6151" spans="1:5" x14ac:dyDescent="0.25">
      <c r="A6151" s="60">
        <v>244222</v>
      </c>
      <c r="B6151">
        <v>24422</v>
      </c>
      <c r="C6151">
        <v>2</v>
      </c>
      <c r="D6151">
        <v>477.2</v>
      </c>
      <c r="E6151">
        <v>210928</v>
      </c>
    </row>
    <row r="6152" spans="1:5" x14ac:dyDescent="0.25">
      <c r="A6152" s="60">
        <v>269471</v>
      </c>
      <c r="B6152">
        <v>26947</v>
      </c>
      <c r="C6152">
        <v>1</v>
      </c>
      <c r="D6152">
        <v>1320.74</v>
      </c>
      <c r="E6152">
        <v>230201</v>
      </c>
    </row>
    <row r="6153" spans="1:5" x14ac:dyDescent="0.25">
      <c r="A6153" s="60">
        <v>269472</v>
      </c>
      <c r="B6153">
        <v>26947</v>
      </c>
      <c r="C6153">
        <v>2</v>
      </c>
      <c r="D6153">
        <v>4007.9</v>
      </c>
      <c r="E6153">
        <v>230201</v>
      </c>
    </row>
    <row r="6154" spans="1:5" x14ac:dyDescent="0.25">
      <c r="A6154" s="60">
        <v>118427</v>
      </c>
      <c r="B6154">
        <v>11842</v>
      </c>
      <c r="C6154">
        <v>7</v>
      </c>
      <c r="D6154">
        <v>1124.8499999999999</v>
      </c>
      <c r="E6154">
        <v>230201</v>
      </c>
    </row>
    <row r="6155" spans="1:5" x14ac:dyDescent="0.25">
      <c r="A6155" s="60">
        <v>118428</v>
      </c>
      <c r="B6155">
        <v>11842</v>
      </c>
      <c r="C6155">
        <v>8</v>
      </c>
      <c r="D6155">
        <v>1124.8499999999999</v>
      </c>
      <c r="E6155">
        <v>230201</v>
      </c>
    </row>
    <row r="6156" spans="1:5" x14ac:dyDescent="0.25">
      <c r="A6156" s="60">
        <v>118429</v>
      </c>
      <c r="B6156">
        <v>11842</v>
      </c>
      <c r="C6156">
        <v>9</v>
      </c>
      <c r="D6156">
        <v>1124.8499999999999</v>
      </c>
      <c r="E6156">
        <v>230201</v>
      </c>
    </row>
    <row r="6157" spans="1:5" x14ac:dyDescent="0.25">
      <c r="A6157" s="60">
        <v>290131</v>
      </c>
      <c r="B6157">
        <v>29013</v>
      </c>
      <c r="C6157">
        <v>1</v>
      </c>
      <c r="D6157">
        <v>850667</v>
      </c>
      <c r="E6157">
        <v>230224</v>
      </c>
    </row>
    <row r="6158" spans="1:5" x14ac:dyDescent="0.25">
      <c r="A6158" s="60">
        <v>214291</v>
      </c>
      <c r="B6158">
        <v>21429</v>
      </c>
      <c r="C6158">
        <v>1</v>
      </c>
      <c r="D6158">
        <v>1857.14</v>
      </c>
      <c r="E6158">
        <v>230216</v>
      </c>
    </row>
    <row r="6159" spans="1:5" x14ac:dyDescent="0.25">
      <c r="A6159" s="60">
        <v>214292</v>
      </c>
      <c r="B6159">
        <v>21429</v>
      </c>
      <c r="C6159">
        <v>2</v>
      </c>
      <c r="D6159">
        <v>2349.1999999999998</v>
      </c>
      <c r="E6159">
        <v>230216</v>
      </c>
    </row>
    <row r="6160" spans="1:5" x14ac:dyDescent="0.25">
      <c r="A6160" s="60">
        <v>214293</v>
      </c>
      <c r="B6160">
        <v>21429</v>
      </c>
      <c r="C6160">
        <v>3</v>
      </c>
      <c r="D6160">
        <v>2621.84</v>
      </c>
      <c r="E6160">
        <v>230216</v>
      </c>
    </row>
    <row r="6161" spans="1:5" x14ac:dyDescent="0.25">
      <c r="A6161" s="60">
        <v>175171</v>
      </c>
      <c r="B6161">
        <v>17517</v>
      </c>
      <c r="C6161">
        <v>1</v>
      </c>
      <c r="D6161">
        <v>3170</v>
      </c>
      <c r="E6161">
        <v>230217</v>
      </c>
    </row>
    <row r="6162" spans="1:5" x14ac:dyDescent="0.25">
      <c r="A6162" s="60">
        <v>281541</v>
      </c>
      <c r="B6162">
        <v>28154</v>
      </c>
      <c r="C6162">
        <v>1</v>
      </c>
      <c r="D6162">
        <v>6800.5</v>
      </c>
      <c r="E6162">
        <v>230206</v>
      </c>
    </row>
    <row r="6163" spans="1:5" x14ac:dyDescent="0.25">
      <c r="A6163" s="60">
        <v>276881</v>
      </c>
      <c r="B6163">
        <v>27688</v>
      </c>
      <c r="C6163">
        <v>1</v>
      </c>
      <c r="D6163">
        <v>6058.1</v>
      </c>
      <c r="E6163">
        <v>230206</v>
      </c>
    </row>
    <row r="6164" spans="1:5" x14ac:dyDescent="0.25">
      <c r="A6164" s="60">
        <v>15504</v>
      </c>
      <c r="B6164">
        <v>1550</v>
      </c>
      <c r="C6164">
        <v>4</v>
      </c>
      <c r="D6164">
        <v>2580.9299999999998</v>
      </c>
      <c r="E6164">
        <v>230216</v>
      </c>
    </row>
    <row r="6165" spans="1:5" x14ac:dyDescent="0.25">
      <c r="A6165" s="60">
        <v>15503</v>
      </c>
      <c r="B6165">
        <v>1550</v>
      </c>
      <c r="C6165">
        <v>3</v>
      </c>
      <c r="D6165">
        <v>2023.41</v>
      </c>
      <c r="E6165">
        <v>230216</v>
      </c>
    </row>
    <row r="6166" spans="1:5" x14ac:dyDescent="0.25">
      <c r="A6166" s="60">
        <v>214341</v>
      </c>
      <c r="B6166">
        <v>21434</v>
      </c>
      <c r="C6166">
        <v>1</v>
      </c>
      <c r="D6166">
        <v>3920.78</v>
      </c>
      <c r="E6166">
        <v>230301</v>
      </c>
    </row>
    <row r="6167" spans="1:5" x14ac:dyDescent="0.25">
      <c r="A6167" s="60">
        <v>278931</v>
      </c>
      <c r="B6167">
        <v>27893</v>
      </c>
      <c r="C6167">
        <v>1</v>
      </c>
      <c r="D6167">
        <v>2346.88</v>
      </c>
      <c r="E6167">
        <v>230301</v>
      </c>
    </row>
    <row r="6168" spans="1:5" x14ac:dyDescent="0.25">
      <c r="A6168" s="60">
        <v>274071</v>
      </c>
      <c r="B6168">
        <v>27407</v>
      </c>
      <c r="C6168">
        <v>1</v>
      </c>
      <c r="D6168">
        <v>55470.34</v>
      </c>
      <c r="E6168">
        <v>230301</v>
      </c>
    </row>
    <row r="6169" spans="1:5" x14ac:dyDescent="0.25">
      <c r="A6169" s="60">
        <v>255224</v>
      </c>
      <c r="B6169">
        <v>25522</v>
      </c>
      <c r="C6169">
        <v>4</v>
      </c>
      <c r="D6169">
        <v>14096.96</v>
      </c>
      <c r="E6169">
        <v>230215</v>
      </c>
    </row>
    <row r="6170" spans="1:5" x14ac:dyDescent="0.25">
      <c r="A6170" s="60">
        <v>255221</v>
      </c>
      <c r="B6170">
        <v>25522</v>
      </c>
      <c r="C6170">
        <v>1</v>
      </c>
      <c r="D6170">
        <v>14096.96</v>
      </c>
      <c r="E6170">
        <v>230215</v>
      </c>
    </row>
    <row r="6171" spans="1:5" x14ac:dyDescent="0.25">
      <c r="A6171" s="60">
        <v>255222</v>
      </c>
      <c r="B6171">
        <v>25522</v>
      </c>
      <c r="C6171">
        <v>2</v>
      </c>
      <c r="D6171">
        <v>28193.93</v>
      </c>
      <c r="E6171">
        <v>230215</v>
      </c>
    </row>
    <row r="6172" spans="1:5" x14ac:dyDescent="0.25">
      <c r="A6172" s="60">
        <v>255223</v>
      </c>
      <c r="B6172">
        <v>25522</v>
      </c>
      <c r="C6172">
        <v>3</v>
      </c>
      <c r="D6172">
        <v>28193.93</v>
      </c>
      <c r="E6172">
        <v>230215</v>
      </c>
    </row>
    <row r="6173" spans="1:5" x14ac:dyDescent="0.25">
      <c r="A6173" s="60">
        <v>272571</v>
      </c>
      <c r="B6173">
        <v>27257</v>
      </c>
      <c r="C6173">
        <v>1</v>
      </c>
      <c r="D6173">
        <v>863820.08</v>
      </c>
      <c r="E6173">
        <v>230228</v>
      </c>
    </row>
    <row r="6174" spans="1:5" x14ac:dyDescent="0.25">
      <c r="A6174" s="60">
        <v>272572</v>
      </c>
      <c r="B6174">
        <v>27257</v>
      </c>
      <c r="C6174">
        <v>2</v>
      </c>
      <c r="D6174">
        <v>450688.84</v>
      </c>
      <c r="E6174">
        <v>230228</v>
      </c>
    </row>
    <row r="6175" spans="1:5" x14ac:dyDescent="0.25">
      <c r="A6175" s="60">
        <v>209381</v>
      </c>
      <c r="B6175">
        <v>20938</v>
      </c>
      <c r="C6175">
        <v>1</v>
      </c>
      <c r="D6175">
        <v>597072</v>
      </c>
      <c r="E6175">
        <v>230222</v>
      </c>
    </row>
    <row r="6176" spans="1:5" x14ac:dyDescent="0.25">
      <c r="A6176" s="60">
        <v>191033</v>
      </c>
      <c r="B6176">
        <v>19103</v>
      </c>
      <c r="C6176">
        <v>3</v>
      </c>
      <c r="D6176">
        <v>31585.16</v>
      </c>
      <c r="E6176">
        <v>230223</v>
      </c>
    </row>
    <row r="6177" spans="1:5" x14ac:dyDescent="0.25">
      <c r="A6177" s="60">
        <v>188971</v>
      </c>
      <c r="B6177">
        <v>18897</v>
      </c>
      <c r="C6177">
        <v>1</v>
      </c>
      <c r="D6177">
        <v>1176.58</v>
      </c>
      <c r="E6177">
        <v>230215</v>
      </c>
    </row>
    <row r="6178" spans="1:5" x14ac:dyDescent="0.25">
      <c r="A6178" s="60">
        <v>77822</v>
      </c>
      <c r="B6178">
        <v>7782</v>
      </c>
      <c r="C6178">
        <v>2</v>
      </c>
      <c r="D6178">
        <v>3186.45</v>
      </c>
      <c r="E6178">
        <v>230216</v>
      </c>
    </row>
    <row r="6179" spans="1:5" x14ac:dyDescent="0.25">
      <c r="A6179" s="60">
        <v>15548</v>
      </c>
      <c r="B6179">
        <v>1554</v>
      </c>
      <c r="C6179">
        <v>8</v>
      </c>
      <c r="D6179">
        <v>9766.75</v>
      </c>
      <c r="E6179">
        <v>230216</v>
      </c>
    </row>
    <row r="6180" spans="1:5" x14ac:dyDescent="0.25">
      <c r="A6180" s="60">
        <v>15549</v>
      </c>
      <c r="B6180">
        <v>1554</v>
      </c>
      <c r="C6180">
        <v>9</v>
      </c>
      <c r="D6180">
        <v>17033.240000000002</v>
      </c>
      <c r="E6180">
        <v>230216</v>
      </c>
    </row>
    <row r="6181" spans="1:5" x14ac:dyDescent="0.25">
      <c r="A6181" s="60">
        <v>15545</v>
      </c>
      <c r="B6181">
        <v>1554</v>
      </c>
      <c r="C6181">
        <v>5</v>
      </c>
      <c r="D6181">
        <v>5432.85</v>
      </c>
      <c r="E6181">
        <v>230216</v>
      </c>
    </row>
    <row r="6182" spans="1:5" x14ac:dyDescent="0.25">
      <c r="A6182" s="60">
        <v>15543</v>
      </c>
      <c r="B6182">
        <v>1554</v>
      </c>
      <c r="C6182">
        <v>3</v>
      </c>
      <c r="D6182">
        <v>2310.4899999999998</v>
      </c>
      <c r="E6182">
        <v>230216</v>
      </c>
    </row>
    <row r="6183" spans="1:5" x14ac:dyDescent="0.25">
      <c r="A6183" s="60">
        <v>268271</v>
      </c>
      <c r="B6183">
        <v>26827</v>
      </c>
      <c r="C6183">
        <v>1</v>
      </c>
      <c r="D6183">
        <v>2382364.56</v>
      </c>
      <c r="E6183">
        <v>230216</v>
      </c>
    </row>
    <row r="6184" spans="1:5" x14ac:dyDescent="0.25">
      <c r="A6184" s="60">
        <v>185481</v>
      </c>
      <c r="B6184">
        <v>18548</v>
      </c>
      <c r="C6184">
        <v>1</v>
      </c>
      <c r="D6184">
        <v>726</v>
      </c>
      <c r="E6184">
        <v>191217</v>
      </c>
    </row>
    <row r="6185" spans="1:5" x14ac:dyDescent="0.25">
      <c r="A6185" s="60">
        <v>192291</v>
      </c>
      <c r="B6185">
        <v>19229</v>
      </c>
      <c r="C6185">
        <v>1</v>
      </c>
      <c r="D6185">
        <v>6691.17</v>
      </c>
      <c r="E6185">
        <v>230201</v>
      </c>
    </row>
    <row r="6186" spans="1:5" x14ac:dyDescent="0.25">
      <c r="A6186" s="60">
        <v>265021</v>
      </c>
      <c r="B6186">
        <v>26502</v>
      </c>
      <c r="C6186">
        <v>1</v>
      </c>
      <c r="D6186">
        <v>7422.44</v>
      </c>
      <c r="E6186">
        <v>230201</v>
      </c>
    </row>
    <row r="6187" spans="1:5" x14ac:dyDescent="0.25">
      <c r="A6187" s="60">
        <v>252272</v>
      </c>
      <c r="B6187">
        <v>25227</v>
      </c>
      <c r="C6187">
        <v>2</v>
      </c>
      <c r="D6187">
        <v>3423.63</v>
      </c>
      <c r="E6187">
        <v>230215</v>
      </c>
    </row>
    <row r="6188" spans="1:5" x14ac:dyDescent="0.25">
      <c r="A6188" s="60">
        <v>252271</v>
      </c>
      <c r="B6188">
        <v>25227</v>
      </c>
      <c r="C6188">
        <v>1</v>
      </c>
      <c r="D6188">
        <v>5723.41</v>
      </c>
      <c r="E6188">
        <v>230215</v>
      </c>
    </row>
    <row r="6189" spans="1:5" x14ac:dyDescent="0.25">
      <c r="A6189" s="60">
        <v>150632</v>
      </c>
      <c r="B6189">
        <v>15063</v>
      </c>
      <c r="C6189">
        <v>2</v>
      </c>
      <c r="D6189">
        <v>2798.6</v>
      </c>
      <c r="E6189">
        <v>230301</v>
      </c>
    </row>
    <row r="6190" spans="1:5" x14ac:dyDescent="0.25">
      <c r="A6190" s="60">
        <v>150633</v>
      </c>
      <c r="B6190">
        <v>15063</v>
      </c>
      <c r="C6190">
        <v>3</v>
      </c>
      <c r="D6190">
        <v>4423.62</v>
      </c>
      <c r="E6190">
        <v>230301</v>
      </c>
    </row>
    <row r="6191" spans="1:5" x14ac:dyDescent="0.25">
      <c r="A6191" s="60">
        <v>150634</v>
      </c>
      <c r="B6191">
        <v>15063</v>
      </c>
      <c r="C6191">
        <v>4</v>
      </c>
      <c r="D6191">
        <v>7261.23</v>
      </c>
      <c r="E6191">
        <v>230301</v>
      </c>
    </row>
    <row r="6192" spans="1:5" x14ac:dyDescent="0.25">
      <c r="A6192" s="60">
        <v>150636</v>
      </c>
      <c r="B6192">
        <v>15063</v>
      </c>
      <c r="C6192">
        <v>6</v>
      </c>
      <c r="D6192">
        <v>14456.69</v>
      </c>
      <c r="E6192">
        <v>230301</v>
      </c>
    </row>
    <row r="6193" spans="1:5" x14ac:dyDescent="0.25">
      <c r="A6193" s="60">
        <v>150635</v>
      </c>
      <c r="B6193">
        <v>15063</v>
      </c>
      <c r="C6193">
        <v>5</v>
      </c>
      <c r="D6193">
        <v>12429.66</v>
      </c>
      <c r="E6193">
        <v>230301</v>
      </c>
    </row>
    <row r="6194" spans="1:5" x14ac:dyDescent="0.25">
      <c r="A6194" s="60">
        <v>186721</v>
      </c>
      <c r="B6194">
        <v>18672</v>
      </c>
      <c r="C6194">
        <v>1</v>
      </c>
      <c r="D6194">
        <v>3102.88</v>
      </c>
      <c r="E6194">
        <v>230223</v>
      </c>
    </row>
    <row r="6195" spans="1:5" x14ac:dyDescent="0.25">
      <c r="A6195" s="60">
        <v>186722</v>
      </c>
      <c r="B6195">
        <v>18672</v>
      </c>
      <c r="C6195">
        <v>2</v>
      </c>
      <c r="D6195">
        <v>3102.88</v>
      </c>
      <c r="E6195">
        <v>230223</v>
      </c>
    </row>
    <row r="6196" spans="1:5" x14ac:dyDescent="0.25">
      <c r="A6196" s="60">
        <v>181651</v>
      </c>
      <c r="B6196">
        <v>18165</v>
      </c>
      <c r="C6196">
        <v>1</v>
      </c>
      <c r="D6196">
        <v>63911.47</v>
      </c>
      <c r="E6196">
        <v>230301</v>
      </c>
    </row>
    <row r="6197" spans="1:5" x14ac:dyDescent="0.25">
      <c r="A6197" s="60">
        <v>188301</v>
      </c>
      <c r="B6197">
        <v>18830</v>
      </c>
      <c r="C6197">
        <v>1</v>
      </c>
      <c r="D6197">
        <v>62078.44</v>
      </c>
      <c r="E6197">
        <v>230301</v>
      </c>
    </row>
    <row r="6198" spans="1:5" x14ac:dyDescent="0.25">
      <c r="A6198" s="60">
        <v>195601</v>
      </c>
      <c r="B6198">
        <v>19560</v>
      </c>
      <c r="C6198">
        <v>1</v>
      </c>
      <c r="D6198">
        <v>2264.86</v>
      </c>
      <c r="E6198">
        <v>230301</v>
      </c>
    </row>
    <row r="6199" spans="1:5" x14ac:dyDescent="0.25">
      <c r="A6199" s="60">
        <v>195602</v>
      </c>
      <c r="B6199">
        <v>19560</v>
      </c>
      <c r="C6199">
        <v>2</v>
      </c>
      <c r="D6199">
        <v>16481.48</v>
      </c>
      <c r="E6199">
        <v>230301</v>
      </c>
    </row>
    <row r="6200" spans="1:5" x14ac:dyDescent="0.25">
      <c r="A6200" s="60">
        <v>293561</v>
      </c>
      <c r="B6200">
        <v>29356</v>
      </c>
      <c r="C6200">
        <v>1</v>
      </c>
      <c r="D6200">
        <v>21187.74</v>
      </c>
      <c r="E6200">
        <v>230215</v>
      </c>
    </row>
    <row r="6201" spans="1:5" x14ac:dyDescent="0.25">
      <c r="A6201" s="60">
        <v>185342</v>
      </c>
      <c r="B6201">
        <v>18534</v>
      </c>
      <c r="C6201">
        <v>2</v>
      </c>
      <c r="D6201">
        <v>21236.43</v>
      </c>
      <c r="E6201">
        <v>230210</v>
      </c>
    </row>
    <row r="6202" spans="1:5" x14ac:dyDescent="0.25">
      <c r="A6202" s="60">
        <v>250722</v>
      </c>
      <c r="B6202">
        <v>25072</v>
      </c>
      <c r="C6202">
        <v>2</v>
      </c>
      <c r="D6202">
        <v>22199.88</v>
      </c>
      <c r="E6202">
        <v>230201</v>
      </c>
    </row>
    <row r="6203" spans="1:5" x14ac:dyDescent="0.25">
      <c r="A6203" s="60">
        <v>240651</v>
      </c>
      <c r="B6203">
        <v>24065</v>
      </c>
      <c r="C6203">
        <v>1</v>
      </c>
      <c r="D6203">
        <v>3221.3</v>
      </c>
      <c r="E6203">
        <v>230215</v>
      </c>
    </row>
    <row r="6204" spans="1:5" x14ac:dyDescent="0.25">
      <c r="A6204" s="60">
        <v>240655</v>
      </c>
      <c r="B6204">
        <v>24065</v>
      </c>
      <c r="C6204">
        <v>5</v>
      </c>
      <c r="D6204">
        <v>5498.87</v>
      </c>
      <c r="E6204">
        <v>230215</v>
      </c>
    </row>
    <row r="6205" spans="1:5" x14ac:dyDescent="0.25">
      <c r="A6205" s="60">
        <v>240652</v>
      </c>
      <c r="B6205">
        <v>24065</v>
      </c>
      <c r="C6205">
        <v>2</v>
      </c>
      <c r="D6205">
        <v>6094.26</v>
      </c>
      <c r="E6205">
        <v>230215</v>
      </c>
    </row>
    <row r="6206" spans="1:5" x14ac:dyDescent="0.25">
      <c r="A6206" s="60">
        <v>240656</v>
      </c>
      <c r="B6206">
        <v>24065</v>
      </c>
      <c r="C6206">
        <v>6</v>
      </c>
      <c r="D6206">
        <v>11085.14</v>
      </c>
      <c r="E6206">
        <v>230215</v>
      </c>
    </row>
    <row r="6207" spans="1:5" x14ac:dyDescent="0.25">
      <c r="A6207" s="60">
        <v>240653</v>
      </c>
      <c r="B6207">
        <v>24065</v>
      </c>
      <c r="C6207">
        <v>3</v>
      </c>
      <c r="D6207">
        <v>9427.56</v>
      </c>
      <c r="E6207">
        <v>230215</v>
      </c>
    </row>
    <row r="6208" spans="1:5" x14ac:dyDescent="0.25">
      <c r="A6208" s="60">
        <v>240654</v>
      </c>
      <c r="B6208">
        <v>24065</v>
      </c>
      <c r="C6208">
        <v>4</v>
      </c>
      <c r="D6208">
        <v>16857.97</v>
      </c>
      <c r="E6208">
        <v>230215</v>
      </c>
    </row>
    <row r="6209" spans="1:5" x14ac:dyDescent="0.25">
      <c r="A6209" s="60">
        <v>15571</v>
      </c>
      <c r="B6209">
        <v>1557</v>
      </c>
      <c r="C6209">
        <v>1</v>
      </c>
      <c r="D6209">
        <v>2236.44</v>
      </c>
      <c r="E6209">
        <v>230216</v>
      </c>
    </row>
    <row r="6210" spans="1:5" x14ac:dyDescent="0.25">
      <c r="A6210" s="60">
        <v>15572</v>
      </c>
      <c r="B6210">
        <v>1557</v>
      </c>
      <c r="C6210">
        <v>2</v>
      </c>
      <c r="D6210">
        <v>3833.02</v>
      </c>
      <c r="E6210">
        <v>230216</v>
      </c>
    </row>
    <row r="6211" spans="1:5" x14ac:dyDescent="0.25">
      <c r="A6211" s="60">
        <v>282441</v>
      </c>
      <c r="B6211">
        <v>28244</v>
      </c>
      <c r="C6211">
        <v>1</v>
      </c>
      <c r="D6211">
        <v>4281.55</v>
      </c>
      <c r="E6211">
        <v>230301</v>
      </c>
    </row>
    <row r="6212" spans="1:5" x14ac:dyDescent="0.25">
      <c r="A6212" s="60">
        <v>282442</v>
      </c>
      <c r="B6212">
        <v>28244</v>
      </c>
      <c r="C6212">
        <v>2</v>
      </c>
      <c r="D6212">
        <v>6196.49</v>
      </c>
      <c r="E6212">
        <v>230301</v>
      </c>
    </row>
    <row r="6213" spans="1:5" x14ac:dyDescent="0.25">
      <c r="A6213" s="60">
        <v>214481</v>
      </c>
      <c r="B6213">
        <v>21448</v>
      </c>
      <c r="C6213">
        <v>1</v>
      </c>
      <c r="D6213">
        <v>4808.82</v>
      </c>
      <c r="E6213">
        <v>230216</v>
      </c>
    </row>
    <row r="6214" spans="1:5" x14ac:dyDescent="0.25">
      <c r="A6214" s="60">
        <v>214482</v>
      </c>
      <c r="B6214">
        <v>21448</v>
      </c>
      <c r="C6214">
        <v>2</v>
      </c>
      <c r="D6214">
        <v>7177.78</v>
      </c>
      <c r="E6214">
        <v>230216</v>
      </c>
    </row>
    <row r="6215" spans="1:5" x14ac:dyDescent="0.25">
      <c r="A6215" s="60">
        <v>138234</v>
      </c>
      <c r="B6215">
        <v>13823</v>
      </c>
      <c r="C6215">
        <v>4</v>
      </c>
      <c r="D6215">
        <v>1922.99</v>
      </c>
      <c r="E6215">
        <v>230201</v>
      </c>
    </row>
    <row r="6216" spans="1:5" x14ac:dyDescent="0.25">
      <c r="A6216" s="60">
        <v>138237</v>
      </c>
      <c r="B6216">
        <v>13823</v>
      </c>
      <c r="C6216">
        <v>7</v>
      </c>
      <c r="D6216">
        <v>3883.88</v>
      </c>
      <c r="E6216">
        <v>230201</v>
      </c>
    </row>
    <row r="6217" spans="1:5" x14ac:dyDescent="0.25">
      <c r="A6217" s="60">
        <v>212831</v>
      </c>
      <c r="B6217">
        <v>21283</v>
      </c>
      <c r="C6217">
        <v>1</v>
      </c>
      <c r="D6217">
        <v>13708.98</v>
      </c>
      <c r="E6217">
        <v>230215</v>
      </c>
    </row>
    <row r="6218" spans="1:5" x14ac:dyDescent="0.25">
      <c r="A6218" s="60">
        <v>212832</v>
      </c>
      <c r="B6218">
        <v>21283</v>
      </c>
      <c r="C6218">
        <v>2</v>
      </c>
      <c r="D6218">
        <v>25225.97</v>
      </c>
      <c r="E6218">
        <v>230215</v>
      </c>
    </row>
    <row r="6219" spans="1:5" x14ac:dyDescent="0.25">
      <c r="A6219" s="60">
        <v>291861</v>
      </c>
      <c r="B6219">
        <v>29186</v>
      </c>
      <c r="C6219">
        <v>1</v>
      </c>
      <c r="D6219">
        <v>28100</v>
      </c>
      <c r="E6219">
        <v>230223</v>
      </c>
    </row>
    <row r="6220" spans="1:5" x14ac:dyDescent="0.25">
      <c r="A6220" s="60">
        <v>226181</v>
      </c>
      <c r="B6220">
        <v>22618</v>
      </c>
      <c r="C6220">
        <v>1</v>
      </c>
      <c r="D6220">
        <v>2450</v>
      </c>
      <c r="E6220">
        <v>230117</v>
      </c>
    </row>
    <row r="6221" spans="1:5" x14ac:dyDescent="0.25">
      <c r="A6221" s="60">
        <v>233122</v>
      </c>
      <c r="B6221">
        <v>23312</v>
      </c>
      <c r="C6221">
        <v>2</v>
      </c>
      <c r="D6221">
        <v>3100</v>
      </c>
      <c r="E6221">
        <v>230223</v>
      </c>
    </row>
    <row r="6222" spans="1:5" x14ac:dyDescent="0.25">
      <c r="A6222" s="60">
        <v>233124</v>
      </c>
      <c r="B6222">
        <v>23312</v>
      </c>
      <c r="C6222">
        <v>4</v>
      </c>
      <c r="D6222">
        <v>1410</v>
      </c>
      <c r="E6222">
        <v>230223</v>
      </c>
    </row>
    <row r="6223" spans="1:5" x14ac:dyDescent="0.25">
      <c r="A6223" s="60">
        <v>233123</v>
      </c>
      <c r="B6223">
        <v>23312</v>
      </c>
      <c r="C6223">
        <v>3</v>
      </c>
      <c r="D6223">
        <v>2698</v>
      </c>
      <c r="E6223">
        <v>230223</v>
      </c>
    </row>
    <row r="6224" spans="1:5" x14ac:dyDescent="0.25">
      <c r="A6224" s="60">
        <v>233121</v>
      </c>
      <c r="B6224">
        <v>23312</v>
      </c>
      <c r="C6224">
        <v>1</v>
      </c>
      <c r="D6224">
        <v>4690</v>
      </c>
      <c r="E6224">
        <v>230223</v>
      </c>
    </row>
    <row r="6225" spans="1:5" x14ac:dyDescent="0.25">
      <c r="A6225" s="60">
        <v>291871</v>
      </c>
      <c r="B6225">
        <v>29187</v>
      </c>
      <c r="C6225">
        <v>1</v>
      </c>
      <c r="D6225">
        <v>2150</v>
      </c>
      <c r="E6225">
        <v>230223</v>
      </c>
    </row>
    <row r="6226" spans="1:5" x14ac:dyDescent="0.25">
      <c r="A6226" s="60">
        <v>226172</v>
      </c>
      <c r="B6226">
        <v>22617</v>
      </c>
      <c r="C6226">
        <v>2</v>
      </c>
      <c r="D6226">
        <v>1895</v>
      </c>
      <c r="E6226">
        <v>230223</v>
      </c>
    </row>
    <row r="6227" spans="1:5" x14ac:dyDescent="0.25">
      <c r="A6227" s="60">
        <v>226171</v>
      </c>
      <c r="B6227">
        <v>22617</v>
      </c>
      <c r="C6227">
        <v>1</v>
      </c>
      <c r="D6227">
        <v>3290</v>
      </c>
      <c r="E6227">
        <v>230223</v>
      </c>
    </row>
    <row r="6228" spans="1:5" x14ac:dyDescent="0.25">
      <c r="A6228" s="60">
        <v>258081</v>
      </c>
      <c r="B6228">
        <v>25808</v>
      </c>
      <c r="C6228">
        <v>1</v>
      </c>
      <c r="D6228">
        <v>2150</v>
      </c>
      <c r="E6228">
        <v>230206</v>
      </c>
    </row>
    <row r="6229" spans="1:5" x14ac:dyDescent="0.25">
      <c r="A6229" s="60">
        <v>283331</v>
      </c>
      <c r="B6229">
        <v>28333</v>
      </c>
      <c r="C6229">
        <v>1</v>
      </c>
      <c r="D6229">
        <v>5990</v>
      </c>
      <c r="E6229">
        <v>230223</v>
      </c>
    </row>
    <row r="6230" spans="1:5" x14ac:dyDescent="0.25">
      <c r="A6230" s="60">
        <v>243583</v>
      </c>
      <c r="B6230">
        <v>24358</v>
      </c>
      <c r="C6230">
        <v>3</v>
      </c>
      <c r="D6230">
        <v>1210</v>
      </c>
      <c r="E6230">
        <v>230223</v>
      </c>
    </row>
    <row r="6231" spans="1:5" x14ac:dyDescent="0.25">
      <c r="A6231" s="60">
        <v>243582</v>
      </c>
      <c r="B6231">
        <v>24358</v>
      </c>
      <c r="C6231">
        <v>2</v>
      </c>
      <c r="D6231">
        <v>2280</v>
      </c>
      <c r="E6231">
        <v>230223</v>
      </c>
    </row>
    <row r="6232" spans="1:5" x14ac:dyDescent="0.25">
      <c r="A6232" s="60">
        <v>243581</v>
      </c>
      <c r="B6232">
        <v>24358</v>
      </c>
      <c r="C6232">
        <v>1</v>
      </c>
      <c r="D6232">
        <v>3610</v>
      </c>
      <c r="E6232">
        <v>230223</v>
      </c>
    </row>
    <row r="6233" spans="1:5" x14ac:dyDescent="0.25">
      <c r="A6233" s="60">
        <v>170071</v>
      </c>
      <c r="B6233">
        <v>17007</v>
      </c>
      <c r="C6233">
        <v>1</v>
      </c>
      <c r="D6233">
        <v>3732.12</v>
      </c>
      <c r="E6233">
        <v>230216</v>
      </c>
    </row>
    <row r="6234" spans="1:5" x14ac:dyDescent="0.25">
      <c r="A6234" s="60">
        <v>288111</v>
      </c>
      <c r="B6234">
        <v>28811</v>
      </c>
      <c r="C6234">
        <v>1</v>
      </c>
      <c r="D6234">
        <v>10226.1</v>
      </c>
      <c r="E6234">
        <v>230216</v>
      </c>
    </row>
    <row r="6235" spans="1:5" x14ac:dyDescent="0.25">
      <c r="A6235" s="60">
        <v>288112</v>
      </c>
      <c r="B6235">
        <v>28811</v>
      </c>
      <c r="C6235">
        <v>2</v>
      </c>
      <c r="D6235">
        <v>18465.22</v>
      </c>
      <c r="E6235">
        <v>230216</v>
      </c>
    </row>
    <row r="6236" spans="1:5" x14ac:dyDescent="0.25">
      <c r="A6236" s="60">
        <v>288113</v>
      </c>
      <c r="B6236">
        <v>28811</v>
      </c>
      <c r="C6236">
        <v>3</v>
      </c>
      <c r="D6236">
        <v>18376.48</v>
      </c>
      <c r="E6236">
        <v>230216</v>
      </c>
    </row>
    <row r="6237" spans="1:5" x14ac:dyDescent="0.25">
      <c r="A6237" s="60">
        <v>288114</v>
      </c>
      <c r="B6237">
        <v>28811</v>
      </c>
      <c r="C6237">
        <v>4</v>
      </c>
      <c r="D6237">
        <v>30450.63</v>
      </c>
      <c r="E6237">
        <v>230216</v>
      </c>
    </row>
    <row r="6238" spans="1:5" x14ac:dyDescent="0.25">
      <c r="A6238" s="60">
        <v>15621</v>
      </c>
      <c r="B6238">
        <v>1562</v>
      </c>
      <c r="C6238">
        <v>1</v>
      </c>
      <c r="D6238">
        <v>3918.94</v>
      </c>
      <c r="E6238">
        <v>230301</v>
      </c>
    </row>
    <row r="6239" spans="1:5" x14ac:dyDescent="0.25">
      <c r="A6239" s="60">
        <v>15623</v>
      </c>
      <c r="B6239">
        <v>1562</v>
      </c>
      <c r="C6239">
        <v>3</v>
      </c>
      <c r="D6239">
        <v>7148.57</v>
      </c>
      <c r="E6239">
        <v>230301</v>
      </c>
    </row>
    <row r="6240" spans="1:5" x14ac:dyDescent="0.25">
      <c r="A6240" s="60">
        <v>264311</v>
      </c>
      <c r="B6240">
        <v>26431</v>
      </c>
      <c r="C6240">
        <v>1</v>
      </c>
      <c r="D6240">
        <v>11233.08</v>
      </c>
      <c r="E6240">
        <v>230301</v>
      </c>
    </row>
    <row r="6241" spans="1:5" x14ac:dyDescent="0.25">
      <c r="A6241" s="60">
        <v>264312</v>
      </c>
      <c r="B6241">
        <v>26431</v>
      </c>
      <c r="C6241">
        <v>2</v>
      </c>
      <c r="D6241">
        <v>2472.2800000000002</v>
      </c>
      <c r="E6241">
        <v>230301</v>
      </c>
    </row>
    <row r="6242" spans="1:5" x14ac:dyDescent="0.25">
      <c r="A6242" s="60">
        <v>166652</v>
      </c>
      <c r="B6242">
        <v>16665</v>
      </c>
      <c r="C6242">
        <v>2</v>
      </c>
      <c r="D6242">
        <v>180858.69</v>
      </c>
      <c r="E6242">
        <v>230302</v>
      </c>
    </row>
    <row r="6243" spans="1:5" x14ac:dyDescent="0.25">
      <c r="A6243" s="60">
        <v>166653</v>
      </c>
      <c r="B6243">
        <v>16665</v>
      </c>
      <c r="C6243">
        <v>3</v>
      </c>
      <c r="D6243">
        <v>904258.76</v>
      </c>
      <c r="E6243">
        <v>230302</v>
      </c>
    </row>
    <row r="6244" spans="1:5" x14ac:dyDescent="0.25">
      <c r="A6244" s="60">
        <v>258122</v>
      </c>
      <c r="B6244">
        <v>25812</v>
      </c>
      <c r="C6244">
        <v>2</v>
      </c>
      <c r="D6244">
        <v>5752.04</v>
      </c>
      <c r="E6244">
        <v>230215</v>
      </c>
    </row>
    <row r="6245" spans="1:5" x14ac:dyDescent="0.25">
      <c r="A6245" s="60">
        <v>258121</v>
      </c>
      <c r="B6245">
        <v>25812</v>
      </c>
      <c r="C6245">
        <v>1</v>
      </c>
      <c r="D6245">
        <v>7621.51</v>
      </c>
      <c r="E6245">
        <v>230215</v>
      </c>
    </row>
    <row r="6246" spans="1:5" x14ac:dyDescent="0.25">
      <c r="A6246" s="60">
        <v>286701</v>
      </c>
      <c r="B6246">
        <v>28670</v>
      </c>
      <c r="C6246">
        <v>1</v>
      </c>
      <c r="D6246">
        <v>364914.41</v>
      </c>
      <c r="E6246">
        <v>230216</v>
      </c>
    </row>
    <row r="6247" spans="1:5" x14ac:dyDescent="0.25">
      <c r="A6247" s="60">
        <v>271222</v>
      </c>
      <c r="B6247">
        <v>27122</v>
      </c>
      <c r="C6247">
        <v>2</v>
      </c>
      <c r="D6247">
        <v>550</v>
      </c>
      <c r="E6247">
        <v>220601</v>
      </c>
    </row>
    <row r="6248" spans="1:5" x14ac:dyDescent="0.25">
      <c r="A6248" s="60">
        <v>271221</v>
      </c>
      <c r="B6248">
        <v>27122</v>
      </c>
      <c r="C6248">
        <v>1</v>
      </c>
      <c r="D6248">
        <v>2500</v>
      </c>
      <c r="E6248">
        <v>230301</v>
      </c>
    </row>
    <row r="6249" spans="1:5" x14ac:dyDescent="0.25">
      <c r="A6249" s="60">
        <v>15673</v>
      </c>
      <c r="B6249">
        <v>1567</v>
      </c>
      <c r="C6249">
        <v>3</v>
      </c>
      <c r="D6249">
        <v>52265.36</v>
      </c>
      <c r="E6249">
        <v>220428</v>
      </c>
    </row>
    <row r="6250" spans="1:5" x14ac:dyDescent="0.25">
      <c r="A6250" s="60">
        <v>150261</v>
      </c>
      <c r="B6250">
        <v>15026</v>
      </c>
      <c r="C6250">
        <v>1</v>
      </c>
      <c r="D6250">
        <v>1924</v>
      </c>
      <c r="E6250">
        <v>230301</v>
      </c>
    </row>
    <row r="6251" spans="1:5" x14ac:dyDescent="0.25">
      <c r="A6251" s="60">
        <v>74001</v>
      </c>
      <c r="B6251">
        <v>7400</v>
      </c>
      <c r="C6251">
        <v>1</v>
      </c>
      <c r="D6251">
        <v>2024</v>
      </c>
      <c r="E6251">
        <v>230301</v>
      </c>
    </row>
    <row r="6252" spans="1:5" x14ac:dyDescent="0.25">
      <c r="A6252" s="60">
        <v>280991</v>
      </c>
      <c r="B6252">
        <v>28099</v>
      </c>
      <c r="C6252">
        <v>1</v>
      </c>
      <c r="D6252">
        <v>2257.31</v>
      </c>
      <c r="E6252">
        <v>230216</v>
      </c>
    </row>
    <row r="6253" spans="1:5" x14ac:dyDescent="0.25">
      <c r="A6253" s="60">
        <v>280992</v>
      </c>
      <c r="B6253">
        <v>28099</v>
      </c>
      <c r="C6253">
        <v>2</v>
      </c>
      <c r="D6253">
        <v>4395.57</v>
      </c>
      <c r="E6253">
        <v>230216</v>
      </c>
    </row>
    <row r="6254" spans="1:5" x14ac:dyDescent="0.25">
      <c r="A6254" s="60">
        <v>280993</v>
      </c>
      <c r="B6254">
        <v>28099</v>
      </c>
      <c r="C6254">
        <v>3</v>
      </c>
      <c r="D6254">
        <v>3547.38</v>
      </c>
      <c r="E6254">
        <v>230216</v>
      </c>
    </row>
    <row r="6255" spans="1:5" x14ac:dyDescent="0.25">
      <c r="A6255" s="60">
        <v>280994</v>
      </c>
      <c r="B6255">
        <v>28099</v>
      </c>
      <c r="C6255">
        <v>4</v>
      </c>
      <c r="D6255">
        <v>5478.52</v>
      </c>
      <c r="E6255">
        <v>230216</v>
      </c>
    </row>
    <row r="6256" spans="1:5" x14ac:dyDescent="0.25">
      <c r="A6256" s="60">
        <v>280995</v>
      </c>
      <c r="B6256">
        <v>28099</v>
      </c>
      <c r="C6256">
        <v>5</v>
      </c>
      <c r="D6256">
        <v>1911.92</v>
      </c>
      <c r="E6256">
        <v>230216</v>
      </c>
    </row>
    <row r="6257" spans="1:5" x14ac:dyDescent="0.25">
      <c r="A6257" s="60">
        <v>115322</v>
      </c>
      <c r="B6257">
        <v>11532</v>
      </c>
      <c r="C6257">
        <v>2</v>
      </c>
      <c r="D6257">
        <v>1345.58</v>
      </c>
      <c r="E6257">
        <v>210506</v>
      </c>
    </row>
    <row r="6258" spans="1:5" x14ac:dyDescent="0.25">
      <c r="A6258" s="60">
        <v>177301</v>
      </c>
      <c r="B6258">
        <v>17730</v>
      </c>
      <c r="C6258">
        <v>1</v>
      </c>
      <c r="D6258">
        <v>17359</v>
      </c>
      <c r="E6258">
        <v>230215</v>
      </c>
    </row>
    <row r="6259" spans="1:5" x14ac:dyDescent="0.25">
      <c r="A6259" s="60">
        <v>177302</v>
      </c>
      <c r="B6259">
        <v>17730</v>
      </c>
      <c r="C6259">
        <v>2</v>
      </c>
      <c r="D6259">
        <v>81063</v>
      </c>
      <c r="E6259">
        <v>230215</v>
      </c>
    </row>
    <row r="6260" spans="1:5" x14ac:dyDescent="0.25">
      <c r="A6260" s="60">
        <v>211971</v>
      </c>
      <c r="B6260">
        <v>21197</v>
      </c>
      <c r="C6260">
        <v>1</v>
      </c>
      <c r="D6260">
        <v>102723</v>
      </c>
      <c r="E6260">
        <v>230215</v>
      </c>
    </row>
    <row r="6261" spans="1:5" x14ac:dyDescent="0.25">
      <c r="A6261" s="60">
        <v>211991</v>
      </c>
      <c r="B6261">
        <v>21199</v>
      </c>
      <c r="C6261">
        <v>1</v>
      </c>
      <c r="D6261">
        <v>67924</v>
      </c>
      <c r="E6261">
        <v>230215</v>
      </c>
    </row>
    <row r="6262" spans="1:5" x14ac:dyDescent="0.25">
      <c r="A6262" s="60">
        <v>236291</v>
      </c>
      <c r="B6262">
        <v>23629</v>
      </c>
      <c r="C6262">
        <v>1</v>
      </c>
      <c r="D6262">
        <v>70494</v>
      </c>
      <c r="E6262">
        <v>220915</v>
      </c>
    </row>
    <row r="6263" spans="1:5" x14ac:dyDescent="0.25">
      <c r="A6263" s="60">
        <v>236292</v>
      </c>
      <c r="B6263">
        <v>23629</v>
      </c>
      <c r="C6263">
        <v>2</v>
      </c>
      <c r="D6263">
        <v>282345</v>
      </c>
      <c r="E6263">
        <v>220915</v>
      </c>
    </row>
    <row r="6264" spans="1:5" x14ac:dyDescent="0.25">
      <c r="A6264" s="60">
        <v>177291</v>
      </c>
      <c r="B6264">
        <v>17729</v>
      </c>
      <c r="C6264">
        <v>1</v>
      </c>
      <c r="D6264">
        <v>44134</v>
      </c>
      <c r="E6264">
        <v>230215</v>
      </c>
    </row>
    <row r="6265" spans="1:5" x14ac:dyDescent="0.25">
      <c r="A6265" s="60">
        <v>177292</v>
      </c>
      <c r="B6265">
        <v>17729</v>
      </c>
      <c r="C6265">
        <v>2</v>
      </c>
      <c r="D6265">
        <v>176542</v>
      </c>
      <c r="E6265">
        <v>230215</v>
      </c>
    </row>
    <row r="6266" spans="1:5" x14ac:dyDescent="0.25">
      <c r="A6266" s="60">
        <v>50984</v>
      </c>
      <c r="B6266">
        <v>5098</v>
      </c>
      <c r="C6266">
        <v>4</v>
      </c>
      <c r="D6266">
        <v>574.63</v>
      </c>
      <c r="E6266">
        <v>230216</v>
      </c>
    </row>
    <row r="6267" spans="1:5" x14ac:dyDescent="0.25">
      <c r="A6267" s="60">
        <v>50985</v>
      </c>
      <c r="B6267">
        <v>5098</v>
      </c>
      <c r="C6267">
        <v>5</v>
      </c>
      <c r="D6267">
        <v>1308.57</v>
      </c>
      <c r="E6267">
        <v>230216</v>
      </c>
    </row>
    <row r="6268" spans="1:5" x14ac:dyDescent="0.25">
      <c r="A6268" s="60">
        <v>509810</v>
      </c>
      <c r="B6268">
        <v>5098</v>
      </c>
      <c r="C6268">
        <v>10</v>
      </c>
      <c r="D6268">
        <v>1848.55</v>
      </c>
      <c r="E6268">
        <v>230216</v>
      </c>
    </row>
    <row r="6269" spans="1:5" x14ac:dyDescent="0.25">
      <c r="A6269" s="60">
        <v>50989</v>
      </c>
      <c r="B6269">
        <v>5098</v>
      </c>
      <c r="C6269">
        <v>9</v>
      </c>
      <c r="D6269">
        <v>1779.29</v>
      </c>
      <c r="E6269">
        <v>230216</v>
      </c>
    </row>
    <row r="6270" spans="1:5" x14ac:dyDescent="0.25">
      <c r="A6270" s="60">
        <v>50988</v>
      </c>
      <c r="B6270">
        <v>5098</v>
      </c>
      <c r="C6270">
        <v>8</v>
      </c>
      <c r="D6270">
        <v>781.71</v>
      </c>
      <c r="E6270">
        <v>230216</v>
      </c>
    </row>
    <row r="6271" spans="1:5" x14ac:dyDescent="0.25">
      <c r="A6271" s="60">
        <v>50987</v>
      </c>
      <c r="B6271">
        <v>5098</v>
      </c>
      <c r="C6271">
        <v>7</v>
      </c>
      <c r="D6271">
        <v>1191.97</v>
      </c>
      <c r="E6271">
        <v>230216</v>
      </c>
    </row>
    <row r="6272" spans="1:5" x14ac:dyDescent="0.25">
      <c r="A6272" s="60">
        <v>50986</v>
      </c>
      <c r="B6272">
        <v>5098</v>
      </c>
      <c r="C6272">
        <v>6</v>
      </c>
      <c r="D6272">
        <v>1339.29</v>
      </c>
      <c r="E6272">
        <v>230216</v>
      </c>
    </row>
    <row r="6273" spans="1:5" x14ac:dyDescent="0.25">
      <c r="A6273" s="60">
        <v>244001</v>
      </c>
      <c r="B6273">
        <v>24400</v>
      </c>
      <c r="C6273">
        <v>1</v>
      </c>
      <c r="D6273">
        <v>598</v>
      </c>
      <c r="E6273">
        <v>220812</v>
      </c>
    </row>
    <row r="6274" spans="1:5" x14ac:dyDescent="0.25">
      <c r="A6274" s="60">
        <v>129852</v>
      </c>
      <c r="B6274">
        <v>12985</v>
      </c>
      <c r="C6274">
        <v>2</v>
      </c>
      <c r="D6274">
        <v>1677.6</v>
      </c>
      <c r="E6274">
        <v>230201</v>
      </c>
    </row>
    <row r="6275" spans="1:5" x14ac:dyDescent="0.25">
      <c r="A6275" s="60">
        <v>82143</v>
      </c>
      <c r="B6275">
        <v>8214</v>
      </c>
      <c r="C6275">
        <v>3</v>
      </c>
      <c r="D6275">
        <v>1972.19</v>
      </c>
      <c r="E6275">
        <v>230210</v>
      </c>
    </row>
    <row r="6276" spans="1:5" x14ac:dyDescent="0.25">
      <c r="A6276" s="60">
        <v>72601</v>
      </c>
      <c r="B6276">
        <v>7260</v>
      </c>
      <c r="C6276">
        <v>1</v>
      </c>
      <c r="D6276">
        <v>206.98</v>
      </c>
      <c r="E6276">
        <v>211027</v>
      </c>
    </row>
    <row r="6277" spans="1:5" x14ac:dyDescent="0.25">
      <c r="A6277" s="60">
        <v>15721</v>
      </c>
      <c r="B6277">
        <v>1572</v>
      </c>
      <c r="C6277">
        <v>1</v>
      </c>
      <c r="D6277">
        <v>239.89</v>
      </c>
      <c r="E6277">
        <v>211027</v>
      </c>
    </row>
    <row r="6278" spans="1:5" x14ac:dyDescent="0.25">
      <c r="A6278" s="60">
        <v>15731</v>
      </c>
      <c r="B6278">
        <v>1573</v>
      </c>
      <c r="C6278">
        <v>1</v>
      </c>
      <c r="D6278">
        <v>439.76</v>
      </c>
      <c r="E6278">
        <v>230215</v>
      </c>
    </row>
    <row r="6279" spans="1:5" x14ac:dyDescent="0.25">
      <c r="A6279" s="60">
        <v>101521</v>
      </c>
      <c r="B6279">
        <v>10152</v>
      </c>
      <c r="C6279">
        <v>1</v>
      </c>
      <c r="D6279">
        <v>2231.0500000000002</v>
      </c>
      <c r="E6279">
        <v>230216</v>
      </c>
    </row>
    <row r="6280" spans="1:5" x14ac:dyDescent="0.25">
      <c r="A6280" s="60">
        <v>101523</v>
      </c>
      <c r="B6280">
        <v>10152</v>
      </c>
      <c r="C6280">
        <v>3</v>
      </c>
      <c r="D6280">
        <v>2293.5100000000002</v>
      </c>
      <c r="E6280">
        <v>230216</v>
      </c>
    </row>
    <row r="6281" spans="1:5" x14ac:dyDescent="0.25">
      <c r="A6281" s="60">
        <v>138932</v>
      </c>
      <c r="B6281">
        <v>13893</v>
      </c>
      <c r="C6281">
        <v>2</v>
      </c>
      <c r="D6281">
        <v>2442.6</v>
      </c>
      <c r="E6281">
        <v>230215</v>
      </c>
    </row>
    <row r="6282" spans="1:5" x14ac:dyDescent="0.25">
      <c r="A6282" s="60">
        <v>138933</v>
      </c>
      <c r="B6282">
        <v>13893</v>
      </c>
      <c r="C6282">
        <v>3</v>
      </c>
      <c r="D6282">
        <v>4384.58</v>
      </c>
      <c r="E6282">
        <v>230215</v>
      </c>
    </row>
    <row r="6283" spans="1:5" x14ac:dyDescent="0.25">
      <c r="A6283" s="60">
        <v>138934</v>
      </c>
      <c r="B6283">
        <v>13893</v>
      </c>
      <c r="C6283">
        <v>4</v>
      </c>
      <c r="D6283">
        <v>13635.09</v>
      </c>
      <c r="E6283">
        <v>230215</v>
      </c>
    </row>
    <row r="6284" spans="1:5" x14ac:dyDescent="0.25">
      <c r="A6284" s="60">
        <v>138937</v>
      </c>
      <c r="B6284">
        <v>13893</v>
      </c>
      <c r="C6284">
        <v>7</v>
      </c>
      <c r="D6284">
        <v>53269.72</v>
      </c>
      <c r="E6284">
        <v>230215</v>
      </c>
    </row>
    <row r="6285" spans="1:5" x14ac:dyDescent="0.25">
      <c r="A6285" s="60">
        <v>68143</v>
      </c>
      <c r="B6285">
        <v>6814</v>
      </c>
      <c r="C6285">
        <v>3</v>
      </c>
      <c r="D6285">
        <v>2152.14</v>
      </c>
      <c r="E6285">
        <v>230216</v>
      </c>
    </row>
    <row r="6286" spans="1:5" x14ac:dyDescent="0.25">
      <c r="A6286" s="60">
        <v>68145</v>
      </c>
      <c r="B6286">
        <v>6814</v>
      </c>
      <c r="C6286">
        <v>5</v>
      </c>
      <c r="D6286">
        <v>2388.5</v>
      </c>
      <c r="E6286">
        <v>230216</v>
      </c>
    </row>
    <row r="6287" spans="1:5" x14ac:dyDescent="0.25">
      <c r="A6287" s="60">
        <v>156031</v>
      </c>
      <c r="B6287">
        <v>15603</v>
      </c>
      <c r="C6287">
        <v>1</v>
      </c>
      <c r="D6287">
        <v>2166.59</v>
      </c>
      <c r="E6287">
        <v>221107</v>
      </c>
    </row>
    <row r="6288" spans="1:5" x14ac:dyDescent="0.25">
      <c r="A6288" s="60">
        <v>217431</v>
      </c>
      <c r="B6288">
        <v>21743</v>
      </c>
      <c r="C6288">
        <v>1</v>
      </c>
      <c r="D6288">
        <v>2306.4</v>
      </c>
      <c r="E6288">
        <v>230216</v>
      </c>
    </row>
    <row r="6289" spans="1:5" x14ac:dyDescent="0.25">
      <c r="A6289" s="60">
        <v>217432</v>
      </c>
      <c r="B6289">
        <v>21743</v>
      </c>
      <c r="C6289">
        <v>2</v>
      </c>
      <c r="D6289">
        <v>2624.48</v>
      </c>
      <c r="E6289">
        <v>230216</v>
      </c>
    </row>
    <row r="6290" spans="1:5" x14ac:dyDescent="0.25">
      <c r="A6290" s="60">
        <v>91241</v>
      </c>
      <c r="B6290">
        <v>9124</v>
      </c>
      <c r="C6290">
        <v>1</v>
      </c>
      <c r="D6290">
        <v>2426.77</v>
      </c>
      <c r="E6290">
        <v>230222</v>
      </c>
    </row>
    <row r="6291" spans="1:5" x14ac:dyDescent="0.25">
      <c r="A6291" s="60">
        <v>88472</v>
      </c>
      <c r="B6291">
        <v>8847</v>
      </c>
      <c r="C6291">
        <v>2</v>
      </c>
      <c r="D6291">
        <v>1598.51</v>
      </c>
      <c r="E6291">
        <v>230215</v>
      </c>
    </row>
    <row r="6292" spans="1:5" x14ac:dyDescent="0.25">
      <c r="A6292" s="60">
        <v>263441</v>
      </c>
      <c r="B6292">
        <v>26344</v>
      </c>
      <c r="C6292">
        <v>1</v>
      </c>
      <c r="D6292">
        <v>1934.19</v>
      </c>
      <c r="E6292">
        <v>230206</v>
      </c>
    </row>
    <row r="6293" spans="1:5" x14ac:dyDescent="0.25">
      <c r="A6293" s="60">
        <v>263442</v>
      </c>
      <c r="B6293">
        <v>26344</v>
      </c>
      <c r="C6293">
        <v>2</v>
      </c>
      <c r="D6293">
        <v>1986.07</v>
      </c>
      <c r="E6293">
        <v>230206</v>
      </c>
    </row>
    <row r="6294" spans="1:5" x14ac:dyDescent="0.25">
      <c r="A6294" s="60">
        <v>276062</v>
      </c>
      <c r="B6294">
        <v>27606</v>
      </c>
      <c r="C6294">
        <v>2</v>
      </c>
      <c r="D6294">
        <v>1770</v>
      </c>
      <c r="E6294">
        <v>230105</v>
      </c>
    </row>
    <row r="6295" spans="1:5" x14ac:dyDescent="0.25">
      <c r="A6295" s="60">
        <v>276061</v>
      </c>
      <c r="B6295">
        <v>27606</v>
      </c>
      <c r="C6295">
        <v>1</v>
      </c>
      <c r="D6295">
        <v>1090</v>
      </c>
      <c r="E6295">
        <v>230105</v>
      </c>
    </row>
    <row r="6296" spans="1:5" x14ac:dyDescent="0.25">
      <c r="A6296" s="60">
        <v>251671</v>
      </c>
      <c r="B6296">
        <v>25167</v>
      </c>
      <c r="C6296">
        <v>1</v>
      </c>
      <c r="D6296">
        <v>2828503.65</v>
      </c>
      <c r="E6296">
        <v>230228</v>
      </c>
    </row>
    <row r="6297" spans="1:5" x14ac:dyDescent="0.25">
      <c r="A6297" s="60">
        <v>273481</v>
      </c>
      <c r="B6297">
        <v>27348</v>
      </c>
      <c r="C6297">
        <v>1</v>
      </c>
      <c r="D6297">
        <v>1550910.96</v>
      </c>
      <c r="E6297">
        <v>230215</v>
      </c>
    </row>
    <row r="6298" spans="1:5" x14ac:dyDescent="0.25">
      <c r="A6298" s="60">
        <v>269593</v>
      </c>
      <c r="B6298">
        <v>26959</v>
      </c>
      <c r="C6298">
        <v>3</v>
      </c>
      <c r="D6298">
        <v>183683.9</v>
      </c>
      <c r="E6298">
        <v>230127</v>
      </c>
    </row>
    <row r="6299" spans="1:5" x14ac:dyDescent="0.25">
      <c r="A6299" s="60">
        <v>269592</v>
      </c>
      <c r="B6299">
        <v>26959</v>
      </c>
      <c r="C6299">
        <v>2</v>
      </c>
      <c r="D6299">
        <v>630016.59</v>
      </c>
      <c r="E6299">
        <v>230127</v>
      </c>
    </row>
    <row r="6300" spans="1:5" x14ac:dyDescent="0.25">
      <c r="A6300" s="60">
        <v>269591</v>
      </c>
      <c r="B6300">
        <v>26959</v>
      </c>
      <c r="C6300">
        <v>1</v>
      </c>
      <c r="D6300">
        <v>760236.59</v>
      </c>
      <c r="E6300">
        <v>230127</v>
      </c>
    </row>
    <row r="6301" spans="1:5" x14ac:dyDescent="0.25">
      <c r="A6301" s="60">
        <v>247181</v>
      </c>
      <c r="B6301">
        <v>24718</v>
      </c>
      <c r="C6301">
        <v>1</v>
      </c>
      <c r="D6301">
        <v>668875.86</v>
      </c>
      <c r="E6301">
        <v>230201</v>
      </c>
    </row>
    <row r="6302" spans="1:5" x14ac:dyDescent="0.25">
      <c r="A6302" s="60">
        <v>247182</v>
      </c>
      <c r="B6302">
        <v>24718</v>
      </c>
      <c r="C6302">
        <v>2</v>
      </c>
      <c r="D6302">
        <v>766343.3</v>
      </c>
      <c r="E6302">
        <v>230201</v>
      </c>
    </row>
    <row r="6303" spans="1:5" x14ac:dyDescent="0.25">
      <c r="A6303" s="60">
        <v>281921</v>
      </c>
      <c r="B6303">
        <v>28192</v>
      </c>
      <c r="C6303">
        <v>1</v>
      </c>
      <c r="D6303">
        <v>227947.51999999999</v>
      </c>
      <c r="E6303">
        <v>230301</v>
      </c>
    </row>
    <row r="6304" spans="1:5" x14ac:dyDescent="0.25">
      <c r="A6304" s="60">
        <v>281922</v>
      </c>
      <c r="B6304">
        <v>28192</v>
      </c>
      <c r="C6304">
        <v>2</v>
      </c>
      <c r="D6304">
        <v>554176.59</v>
      </c>
      <c r="E6304">
        <v>230301</v>
      </c>
    </row>
    <row r="6305" spans="1:5" x14ac:dyDescent="0.25">
      <c r="A6305" s="60">
        <v>281923</v>
      </c>
      <c r="B6305">
        <v>28192</v>
      </c>
      <c r="C6305">
        <v>3</v>
      </c>
      <c r="D6305">
        <v>650453.12</v>
      </c>
      <c r="E6305">
        <v>230301</v>
      </c>
    </row>
    <row r="6306" spans="1:5" x14ac:dyDescent="0.25">
      <c r="A6306" s="60">
        <v>15741</v>
      </c>
      <c r="B6306">
        <v>1574</v>
      </c>
      <c r="C6306">
        <v>1</v>
      </c>
      <c r="D6306">
        <v>1795.49</v>
      </c>
      <c r="E6306">
        <v>230215</v>
      </c>
    </row>
    <row r="6307" spans="1:5" x14ac:dyDescent="0.25">
      <c r="A6307" s="60">
        <v>15744</v>
      </c>
      <c r="B6307">
        <v>1574</v>
      </c>
      <c r="C6307">
        <v>4</v>
      </c>
      <c r="D6307">
        <v>1309.1400000000001</v>
      </c>
      <c r="E6307">
        <v>230215</v>
      </c>
    </row>
    <row r="6308" spans="1:5" x14ac:dyDescent="0.25">
      <c r="A6308" s="60">
        <v>15743</v>
      </c>
      <c r="B6308">
        <v>1574</v>
      </c>
      <c r="C6308">
        <v>3</v>
      </c>
      <c r="D6308">
        <v>2187.79</v>
      </c>
      <c r="E6308">
        <v>230215</v>
      </c>
    </row>
    <row r="6309" spans="1:5" x14ac:dyDescent="0.25">
      <c r="A6309" s="60">
        <v>15742</v>
      </c>
      <c r="B6309">
        <v>1574</v>
      </c>
      <c r="C6309">
        <v>2</v>
      </c>
      <c r="D6309">
        <v>2394</v>
      </c>
      <c r="E6309">
        <v>230215</v>
      </c>
    </row>
    <row r="6310" spans="1:5" x14ac:dyDescent="0.25">
      <c r="A6310" s="60">
        <v>182361</v>
      </c>
      <c r="B6310">
        <v>18236</v>
      </c>
      <c r="C6310">
        <v>1</v>
      </c>
      <c r="D6310">
        <v>1926.35</v>
      </c>
      <c r="E6310">
        <v>230215</v>
      </c>
    </row>
    <row r="6311" spans="1:5" x14ac:dyDescent="0.25">
      <c r="A6311" s="60">
        <v>15751</v>
      </c>
      <c r="B6311">
        <v>1575</v>
      </c>
      <c r="C6311">
        <v>1</v>
      </c>
      <c r="D6311">
        <v>1584.49</v>
      </c>
      <c r="E6311">
        <v>230215</v>
      </c>
    </row>
    <row r="6312" spans="1:5" x14ac:dyDescent="0.25">
      <c r="A6312" s="60">
        <v>270181</v>
      </c>
      <c r="B6312">
        <v>27018</v>
      </c>
      <c r="C6312">
        <v>1</v>
      </c>
      <c r="D6312">
        <v>3524</v>
      </c>
      <c r="E6312">
        <v>230207</v>
      </c>
    </row>
    <row r="6313" spans="1:5" x14ac:dyDescent="0.25">
      <c r="A6313" s="60">
        <v>270191</v>
      </c>
      <c r="B6313">
        <v>27019</v>
      </c>
      <c r="C6313">
        <v>1</v>
      </c>
      <c r="D6313">
        <v>3524</v>
      </c>
      <c r="E6313">
        <v>230207</v>
      </c>
    </row>
    <row r="6314" spans="1:5" x14ac:dyDescent="0.25">
      <c r="A6314" s="60">
        <v>54791</v>
      </c>
      <c r="B6314">
        <v>5479</v>
      </c>
      <c r="C6314">
        <v>1</v>
      </c>
      <c r="D6314">
        <v>3931.58</v>
      </c>
      <c r="E6314">
        <v>230215</v>
      </c>
    </row>
    <row r="6315" spans="1:5" x14ac:dyDescent="0.25">
      <c r="A6315" s="60">
        <v>15771</v>
      </c>
      <c r="B6315">
        <v>1577</v>
      </c>
      <c r="C6315">
        <v>1</v>
      </c>
      <c r="D6315">
        <v>1801.04</v>
      </c>
      <c r="E6315">
        <v>230215</v>
      </c>
    </row>
    <row r="6316" spans="1:5" x14ac:dyDescent="0.25">
      <c r="A6316" s="60">
        <v>15772</v>
      </c>
      <c r="B6316">
        <v>1577</v>
      </c>
      <c r="C6316">
        <v>2</v>
      </c>
      <c r="D6316">
        <v>4071.93</v>
      </c>
      <c r="E6316">
        <v>230215</v>
      </c>
    </row>
    <row r="6317" spans="1:5" x14ac:dyDescent="0.25">
      <c r="A6317" s="60">
        <v>233761</v>
      </c>
      <c r="B6317">
        <v>23376</v>
      </c>
      <c r="C6317">
        <v>1</v>
      </c>
      <c r="D6317">
        <v>4304.16</v>
      </c>
      <c r="E6317">
        <v>230215</v>
      </c>
    </row>
    <row r="6318" spans="1:5" x14ac:dyDescent="0.25">
      <c r="A6318" s="60">
        <v>233762</v>
      </c>
      <c r="B6318">
        <v>23376</v>
      </c>
      <c r="C6318">
        <v>2</v>
      </c>
      <c r="D6318">
        <v>4311.01</v>
      </c>
      <c r="E6318">
        <v>230215</v>
      </c>
    </row>
    <row r="6319" spans="1:5" x14ac:dyDescent="0.25">
      <c r="A6319" s="60">
        <v>250881</v>
      </c>
      <c r="B6319">
        <v>25088</v>
      </c>
      <c r="C6319">
        <v>1</v>
      </c>
      <c r="D6319">
        <v>303.13</v>
      </c>
      <c r="E6319">
        <v>220606</v>
      </c>
    </row>
    <row r="6320" spans="1:5" x14ac:dyDescent="0.25">
      <c r="A6320" s="60">
        <v>250882</v>
      </c>
      <c r="B6320">
        <v>25088</v>
      </c>
      <c r="C6320">
        <v>2</v>
      </c>
      <c r="D6320">
        <v>469.82</v>
      </c>
      <c r="E6320">
        <v>220606</v>
      </c>
    </row>
    <row r="6321" spans="1:5" x14ac:dyDescent="0.25">
      <c r="A6321" s="60">
        <v>250883</v>
      </c>
      <c r="B6321">
        <v>25088</v>
      </c>
      <c r="C6321">
        <v>3</v>
      </c>
      <c r="D6321">
        <v>418.59</v>
      </c>
      <c r="E6321">
        <v>220606</v>
      </c>
    </row>
    <row r="6322" spans="1:5" x14ac:dyDescent="0.25">
      <c r="A6322" s="60">
        <v>250884</v>
      </c>
      <c r="B6322">
        <v>25088</v>
      </c>
      <c r="C6322">
        <v>4</v>
      </c>
      <c r="D6322">
        <v>1269.1500000000001</v>
      </c>
      <c r="E6322">
        <v>220606</v>
      </c>
    </row>
    <row r="6323" spans="1:5" x14ac:dyDescent="0.25">
      <c r="A6323" s="60">
        <v>250885</v>
      </c>
      <c r="B6323">
        <v>25088</v>
      </c>
      <c r="C6323">
        <v>5</v>
      </c>
      <c r="D6323">
        <v>762.83</v>
      </c>
      <c r="E6323">
        <v>220606</v>
      </c>
    </row>
    <row r="6324" spans="1:5" x14ac:dyDescent="0.25">
      <c r="A6324" s="60">
        <v>250886</v>
      </c>
      <c r="B6324">
        <v>25088</v>
      </c>
      <c r="C6324">
        <v>6</v>
      </c>
      <c r="D6324">
        <v>2164.88</v>
      </c>
      <c r="E6324">
        <v>220606</v>
      </c>
    </row>
    <row r="6325" spans="1:5" x14ac:dyDescent="0.25">
      <c r="A6325" s="60">
        <v>288571</v>
      </c>
      <c r="B6325">
        <v>28857</v>
      </c>
      <c r="C6325">
        <v>1</v>
      </c>
      <c r="D6325">
        <v>14797.7</v>
      </c>
      <c r="E6325">
        <v>230301</v>
      </c>
    </row>
    <row r="6326" spans="1:5" x14ac:dyDescent="0.25">
      <c r="A6326" s="60">
        <v>15791</v>
      </c>
      <c r="B6326">
        <v>1579</v>
      </c>
      <c r="C6326">
        <v>1</v>
      </c>
      <c r="D6326">
        <v>949.96</v>
      </c>
      <c r="E6326">
        <v>230301</v>
      </c>
    </row>
    <row r="6327" spans="1:5" x14ac:dyDescent="0.25">
      <c r="A6327" s="60">
        <v>15792</v>
      </c>
      <c r="B6327">
        <v>1579</v>
      </c>
      <c r="C6327">
        <v>2</v>
      </c>
      <c r="D6327">
        <v>1569.45</v>
      </c>
      <c r="E6327">
        <v>230301</v>
      </c>
    </row>
    <row r="6328" spans="1:5" x14ac:dyDescent="0.25">
      <c r="A6328" s="60">
        <v>15793</v>
      </c>
      <c r="B6328">
        <v>1579</v>
      </c>
      <c r="C6328">
        <v>3</v>
      </c>
      <c r="D6328">
        <v>1724.8</v>
      </c>
      <c r="E6328">
        <v>230301</v>
      </c>
    </row>
    <row r="6329" spans="1:5" x14ac:dyDescent="0.25">
      <c r="A6329" s="60">
        <v>15795</v>
      </c>
      <c r="B6329">
        <v>1579</v>
      </c>
      <c r="C6329">
        <v>5</v>
      </c>
      <c r="D6329">
        <v>1650.22</v>
      </c>
      <c r="E6329">
        <v>230301</v>
      </c>
    </row>
    <row r="6330" spans="1:5" x14ac:dyDescent="0.25">
      <c r="A6330" s="60">
        <v>15811</v>
      </c>
      <c r="B6330">
        <v>1581</v>
      </c>
      <c r="C6330">
        <v>1</v>
      </c>
      <c r="D6330">
        <v>2418.84</v>
      </c>
      <c r="E6330">
        <v>230214</v>
      </c>
    </row>
    <row r="6331" spans="1:5" x14ac:dyDescent="0.25">
      <c r="A6331" s="60">
        <v>15812</v>
      </c>
      <c r="B6331">
        <v>1581</v>
      </c>
      <c r="C6331">
        <v>2</v>
      </c>
      <c r="D6331">
        <v>5490.04</v>
      </c>
      <c r="E6331">
        <v>230214</v>
      </c>
    </row>
    <row r="6332" spans="1:5" x14ac:dyDescent="0.25">
      <c r="A6332" s="60">
        <v>15813</v>
      </c>
      <c r="B6332">
        <v>1581</v>
      </c>
      <c r="C6332">
        <v>3</v>
      </c>
      <c r="D6332">
        <v>8559.1</v>
      </c>
      <c r="E6332">
        <v>230214</v>
      </c>
    </row>
    <row r="6333" spans="1:5" x14ac:dyDescent="0.25">
      <c r="A6333" s="60">
        <v>99551</v>
      </c>
      <c r="B6333">
        <v>9955</v>
      </c>
      <c r="C6333">
        <v>1</v>
      </c>
      <c r="D6333">
        <v>4521.88</v>
      </c>
      <c r="E6333">
        <v>230214</v>
      </c>
    </row>
    <row r="6334" spans="1:5" x14ac:dyDescent="0.25">
      <c r="A6334" s="60">
        <v>262151</v>
      </c>
      <c r="B6334">
        <v>26215</v>
      </c>
      <c r="C6334">
        <v>1</v>
      </c>
      <c r="D6334">
        <v>1383331.26</v>
      </c>
      <c r="E6334">
        <v>230228</v>
      </c>
    </row>
    <row r="6335" spans="1:5" x14ac:dyDescent="0.25">
      <c r="A6335" s="60">
        <v>233671</v>
      </c>
      <c r="B6335">
        <v>23367</v>
      </c>
      <c r="C6335">
        <v>1</v>
      </c>
      <c r="D6335">
        <v>403243.91</v>
      </c>
      <c r="E6335">
        <v>220818</v>
      </c>
    </row>
    <row r="6336" spans="1:5" x14ac:dyDescent="0.25">
      <c r="A6336" s="60">
        <v>233672</v>
      </c>
      <c r="B6336">
        <v>23367</v>
      </c>
      <c r="C6336">
        <v>2</v>
      </c>
      <c r="D6336">
        <v>827896.28</v>
      </c>
      <c r="E6336">
        <v>230222</v>
      </c>
    </row>
    <row r="6337" spans="1:5" x14ac:dyDescent="0.25">
      <c r="A6337" s="60">
        <v>15831</v>
      </c>
      <c r="B6337">
        <v>1583</v>
      </c>
      <c r="C6337">
        <v>1</v>
      </c>
      <c r="D6337">
        <v>2775.63</v>
      </c>
      <c r="E6337">
        <v>220712</v>
      </c>
    </row>
    <row r="6338" spans="1:5" x14ac:dyDescent="0.25">
      <c r="A6338" s="60">
        <v>15832</v>
      </c>
      <c r="B6338">
        <v>1583</v>
      </c>
      <c r="C6338">
        <v>2</v>
      </c>
      <c r="D6338">
        <v>5332.65</v>
      </c>
      <c r="E6338">
        <v>220712</v>
      </c>
    </row>
    <row r="6339" spans="1:5" x14ac:dyDescent="0.25">
      <c r="A6339" s="60">
        <v>59881</v>
      </c>
      <c r="B6339">
        <v>5988</v>
      </c>
      <c r="C6339">
        <v>1</v>
      </c>
      <c r="D6339">
        <v>2689.92</v>
      </c>
      <c r="E6339">
        <v>220712</v>
      </c>
    </row>
    <row r="6340" spans="1:5" x14ac:dyDescent="0.25">
      <c r="A6340" s="60">
        <v>15841</v>
      </c>
      <c r="B6340">
        <v>1584</v>
      </c>
      <c r="C6340">
        <v>1</v>
      </c>
      <c r="D6340">
        <v>2481.87</v>
      </c>
      <c r="E6340">
        <v>220712</v>
      </c>
    </row>
    <row r="6341" spans="1:5" x14ac:dyDescent="0.25">
      <c r="A6341" s="60">
        <v>15842</v>
      </c>
      <c r="B6341">
        <v>1584</v>
      </c>
      <c r="C6341">
        <v>2</v>
      </c>
      <c r="D6341">
        <v>4351.07</v>
      </c>
      <c r="E6341">
        <v>220712</v>
      </c>
    </row>
    <row r="6342" spans="1:5" x14ac:dyDescent="0.25">
      <c r="A6342" s="60">
        <v>207652</v>
      </c>
      <c r="B6342">
        <v>20765</v>
      </c>
      <c r="C6342">
        <v>2</v>
      </c>
      <c r="D6342">
        <v>4100</v>
      </c>
      <c r="E6342">
        <v>230105</v>
      </c>
    </row>
    <row r="6343" spans="1:5" x14ac:dyDescent="0.25">
      <c r="A6343" s="60">
        <v>207651</v>
      </c>
      <c r="B6343">
        <v>20765</v>
      </c>
      <c r="C6343">
        <v>1</v>
      </c>
      <c r="D6343">
        <v>3550</v>
      </c>
      <c r="E6343">
        <v>230105</v>
      </c>
    </row>
    <row r="6344" spans="1:5" x14ac:dyDescent="0.25">
      <c r="A6344" s="60">
        <v>207653</v>
      </c>
      <c r="B6344">
        <v>20765</v>
      </c>
      <c r="C6344">
        <v>3</v>
      </c>
      <c r="D6344">
        <v>7050</v>
      </c>
      <c r="E6344">
        <v>230105</v>
      </c>
    </row>
    <row r="6345" spans="1:5" x14ac:dyDescent="0.25">
      <c r="A6345" s="60">
        <v>267301</v>
      </c>
      <c r="B6345">
        <v>26730</v>
      </c>
      <c r="C6345">
        <v>1</v>
      </c>
      <c r="D6345">
        <v>4738.16</v>
      </c>
      <c r="E6345">
        <v>230301</v>
      </c>
    </row>
    <row r="6346" spans="1:5" x14ac:dyDescent="0.25">
      <c r="A6346" s="60">
        <v>267302</v>
      </c>
      <c r="B6346">
        <v>26730</v>
      </c>
      <c r="C6346">
        <v>2</v>
      </c>
      <c r="D6346">
        <v>8106.64</v>
      </c>
      <c r="E6346">
        <v>230301</v>
      </c>
    </row>
    <row r="6347" spans="1:5" x14ac:dyDescent="0.25">
      <c r="A6347" s="60">
        <v>269211</v>
      </c>
      <c r="B6347">
        <v>26921</v>
      </c>
      <c r="C6347">
        <v>1</v>
      </c>
      <c r="D6347">
        <v>4036.87</v>
      </c>
      <c r="E6347">
        <v>230217</v>
      </c>
    </row>
    <row r="6348" spans="1:5" x14ac:dyDescent="0.25">
      <c r="A6348" s="60">
        <v>269212</v>
      </c>
      <c r="B6348">
        <v>26921</v>
      </c>
      <c r="C6348">
        <v>2</v>
      </c>
      <c r="D6348">
        <v>6928.18</v>
      </c>
      <c r="E6348">
        <v>230217</v>
      </c>
    </row>
    <row r="6349" spans="1:5" x14ac:dyDescent="0.25">
      <c r="A6349" s="60">
        <v>283091</v>
      </c>
      <c r="B6349">
        <v>28309</v>
      </c>
      <c r="C6349">
        <v>1</v>
      </c>
      <c r="D6349">
        <v>4900.68</v>
      </c>
      <c r="E6349">
        <v>230215</v>
      </c>
    </row>
    <row r="6350" spans="1:5" x14ac:dyDescent="0.25">
      <c r="A6350" s="60">
        <v>283092</v>
      </c>
      <c r="B6350">
        <v>28309</v>
      </c>
      <c r="C6350">
        <v>2</v>
      </c>
      <c r="D6350">
        <v>8535.7099999999991</v>
      </c>
      <c r="E6350">
        <v>230215</v>
      </c>
    </row>
    <row r="6351" spans="1:5" x14ac:dyDescent="0.25">
      <c r="A6351" s="60">
        <v>196322</v>
      </c>
      <c r="B6351">
        <v>19632</v>
      </c>
      <c r="C6351">
        <v>2</v>
      </c>
      <c r="D6351">
        <v>4218.47</v>
      </c>
      <c r="E6351">
        <v>230217</v>
      </c>
    </row>
    <row r="6352" spans="1:5" x14ac:dyDescent="0.25">
      <c r="A6352" s="60">
        <v>196324</v>
      </c>
      <c r="B6352">
        <v>19632</v>
      </c>
      <c r="C6352">
        <v>4</v>
      </c>
      <c r="D6352">
        <v>7344.49</v>
      </c>
      <c r="E6352">
        <v>230217</v>
      </c>
    </row>
    <row r="6353" spans="1:5" x14ac:dyDescent="0.25">
      <c r="A6353" s="60">
        <v>264511</v>
      </c>
      <c r="B6353">
        <v>26451</v>
      </c>
      <c r="C6353">
        <v>1</v>
      </c>
      <c r="D6353">
        <v>988574.94</v>
      </c>
      <c r="E6353">
        <v>230217</v>
      </c>
    </row>
    <row r="6354" spans="1:5" x14ac:dyDescent="0.25">
      <c r="A6354" s="60">
        <v>61512</v>
      </c>
      <c r="B6354">
        <v>6151</v>
      </c>
      <c r="C6354">
        <v>2</v>
      </c>
      <c r="D6354">
        <v>3390.79</v>
      </c>
      <c r="E6354">
        <v>230216</v>
      </c>
    </row>
    <row r="6355" spans="1:5" x14ac:dyDescent="0.25">
      <c r="A6355" s="60">
        <v>61513</v>
      </c>
      <c r="B6355">
        <v>6151</v>
      </c>
      <c r="C6355">
        <v>3</v>
      </c>
      <c r="D6355">
        <v>6671.89</v>
      </c>
      <c r="E6355">
        <v>230216</v>
      </c>
    </row>
    <row r="6356" spans="1:5" x14ac:dyDescent="0.25">
      <c r="A6356" s="60">
        <v>15862</v>
      </c>
      <c r="B6356">
        <v>1586</v>
      </c>
      <c r="C6356">
        <v>2</v>
      </c>
      <c r="D6356">
        <v>3967.36</v>
      </c>
      <c r="E6356">
        <v>230216</v>
      </c>
    </row>
    <row r="6357" spans="1:5" x14ac:dyDescent="0.25">
      <c r="A6357" s="60">
        <v>15863</v>
      </c>
      <c r="B6357">
        <v>1586</v>
      </c>
      <c r="C6357">
        <v>3</v>
      </c>
      <c r="D6357">
        <v>6936.72</v>
      </c>
      <c r="E6357">
        <v>230216</v>
      </c>
    </row>
    <row r="6358" spans="1:5" x14ac:dyDescent="0.25">
      <c r="A6358" s="60">
        <v>233141</v>
      </c>
      <c r="B6358">
        <v>23314</v>
      </c>
      <c r="C6358">
        <v>1</v>
      </c>
      <c r="D6358">
        <v>104885.84</v>
      </c>
      <c r="E6358">
        <v>230201</v>
      </c>
    </row>
    <row r="6359" spans="1:5" x14ac:dyDescent="0.25">
      <c r="A6359" s="60">
        <v>233142</v>
      </c>
      <c r="B6359">
        <v>23314</v>
      </c>
      <c r="C6359">
        <v>2</v>
      </c>
      <c r="D6359">
        <v>389918.86</v>
      </c>
      <c r="E6359">
        <v>230201</v>
      </c>
    </row>
    <row r="6360" spans="1:5" x14ac:dyDescent="0.25">
      <c r="A6360" s="60">
        <v>153262</v>
      </c>
      <c r="B6360">
        <v>15326</v>
      </c>
      <c r="C6360">
        <v>2</v>
      </c>
      <c r="D6360">
        <v>5293.03</v>
      </c>
      <c r="E6360">
        <v>230131</v>
      </c>
    </row>
    <row r="6361" spans="1:5" x14ac:dyDescent="0.25">
      <c r="A6361" s="60">
        <v>242031</v>
      </c>
      <c r="B6361">
        <v>24203</v>
      </c>
      <c r="C6361">
        <v>1</v>
      </c>
      <c r="D6361">
        <v>2656.13</v>
      </c>
      <c r="E6361">
        <v>220323</v>
      </c>
    </row>
    <row r="6362" spans="1:5" x14ac:dyDescent="0.25">
      <c r="A6362" s="60">
        <v>242032</v>
      </c>
      <c r="B6362">
        <v>24203</v>
      </c>
      <c r="C6362">
        <v>2</v>
      </c>
      <c r="D6362">
        <v>6370.63</v>
      </c>
      <c r="E6362">
        <v>230131</v>
      </c>
    </row>
    <row r="6363" spans="1:5" x14ac:dyDescent="0.25">
      <c r="A6363" s="60">
        <v>285461</v>
      </c>
      <c r="B6363">
        <v>28546</v>
      </c>
      <c r="C6363">
        <v>1</v>
      </c>
      <c r="D6363">
        <v>6541.31</v>
      </c>
      <c r="E6363">
        <v>230131</v>
      </c>
    </row>
    <row r="6364" spans="1:5" x14ac:dyDescent="0.25">
      <c r="A6364" s="60">
        <v>255781</v>
      </c>
      <c r="B6364">
        <v>25578</v>
      </c>
      <c r="C6364">
        <v>1</v>
      </c>
      <c r="D6364">
        <v>1230620.0900000001</v>
      </c>
      <c r="E6364">
        <v>230222</v>
      </c>
    </row>
    <row r="6365" spans="1:5" x14ac:dyDescent="0.25">
      <c r="A6365" s="60">
        <v>255782</v>
      </c>
      <c r="B6365">
        <v>25578</v>
      </c>
      <c r="C6365">
        <v>2</v>
      </c>
      <c r="D6365">
        <v>1230620.0900000001</v>
      </c>
      <c r="E6365">
        <v>230222</v>
      </c>
    </row>
    <row r="6366" spans="1:5" x14ac:dyDescent="0.25">
      <c r="A6366" s="60">
        <v>218031</v>
      </c>
      <c r="B6366">
        <v>21803</v>
      </c>
      <c r="C6366">
        <v>1</v>
      </c>
      <c r="D6366">
        <v>8242.24</v>
      </c>
      <c r="E6366">
        <v>230208</v>
      </c>
    </row>
    <row r="6367" spans="1:5" x14ac:dyDescent="0.25">
      <c r="A6367" s="60">
        <v>294171</v>
      </c>
      <c r="B6367">
        <v>29417</v>
      </c>
      <c r="C6367">
        <v>1</v>
      </c>
      <c r="D6367">
        <v>11701.44</v>
      </c>
      <c r="E6367">
        <v>230216</v>
      </c>
    </row>
    <row r="6368" spans="1:5" x14ac:dyDescent="0.25">
      <c r="A6368" s="60">
        <v>294172</v>
      </c>
      <c r="B6368">
        <v>29417</v>
      </c>
      <c r="C6368">
        <v>2</v>
      </c>
      <c r="D6368">
        <v>13804.67</v>
      </c>
      <c r="E6368">
        <v>230216</v>
      </c>
    </row>
    <row r="6369" spans="1:5" x14ac:dyDescent="0.25">
      <c r="A6369" s="60">
        <v>294173</v>
      </c>
      <c r="B6369">
        <v>29417</v>
      </c>
      <c r="C6369">
        <v>3</v>
      </c>
      <c r="D6369">
        <v>14794.92</v>
      </c>
      <c r="E6369">
        <v>230216</v>
      </c>
    </row>
    <row r="6370" spans="1:5" x14ac:dyDescent="0.25">
      <c r="A6370" s="60">
        <v>297083</v>
      </c>
      <c r="B6370">
        <v>29708</v>
      </c>
      <c r="C6370">
        <v>3</v>
      </c>
      <c r="D6370">
        <v>8524.49</v>
      </c>
      <c r="E6370">
        <v>230201</v>
      </c>
    </row>
    <row r="6371" spans="1:5" x14ac:dyDescent="0.25">
      <c r="A6371" s="60">
        <v>297081</v>
      </c>
      <c r="B6371">
        <v>29708</v>
      </c>
      <c r="C6371">
        <v>1</v>
      </c>
      <c r="D6371">
        <v>16216.21</v>
      </c>
      <c r="E6371">
        <v>230201</v>
      </c>
    </row>
    <row r="6372" spans="1:5" x14ac:dyDescent="0.25">
      <c r="A6372" s="60">
        <v>297082</v>
      </c>
      <c r="B6372">
        <v>29708</v>
      </c>
      <c r="C6372">
        <v>2</v>
      </c>
      <c r="D6372">
        <v>14457.11</v>
      </c>
      <c r="E6372">
        <v>230201</v>
      </c>
    </row>
    <row r="6373" spans="1:5" x14ac:dyDescent="0.25">
      <c r="A6373" s="60">
        <v>160292</v>
      </c>
      <c r="B6373">
        <v>16029</v>
      </c>
      <c r="C6373">
        <v>2</v>
      </c>
      <c r="D6373">
        <v>41113.629999999997</v>
      </c>
      <c r="E6373">
        <v>230301</v>
      </c>
    </row>
    <row r="6374" spans="1:5" x14ac:dyDescent="0.25">
      <c r="A6374" s="60">
        <v>160291</v>
      </c>
      <c r="B6374">
        <v>16029</v>
      </c>
      <c r="C6374">
        <v>1</v>
      </c>
      <c r="D6374">
        <v>18952.7</v>
      </c>
      <c r="E6374">
        <v>230301</v>
      </c>
    </row>
    <row r="6375" spans="1:5" x14ac:dyDescent="0.25">
      <c r="A6375" s="60">
        <v>178421</v>
      </c>
      <c r="B6375">
        <v>17842</v>
      </c>
      <c r="C6375">
        <v>1</v>
      </c>
      <c r="D6375">
        <v>1414.34</v>
      </c>
      <c r="E6375">
        <v>230201</v>
      </c>
    </row>
    <row r="6376" spans="1:5" x14ac:dyDescent="0.25">
      <c r="A6376" s="60">
        <v>270451</v>
      </c>
      <c r="B6376">
        <v>27045</v>
      </c>
      <c r="C6376">
        <v>1</v>
      </c>
      <c r="D6376">
        <v>4998.26</v>
      </c>
      <c r="E6376">
        <v>230216</v>
      </c>
    </row>
    <row r="6377" spans="1:5" x14ac:dyDescent="0.25">
      <c r="A6377" s="60">
        <v>270452</v>
      </c>
      <c r="B6377">
        <v>27045</v>
      </c>
      <c r="C6377">
        <v>2</v>
      </c>
      <c r="D6377">
        <v>6817.76</v>
      </c>
      <c r="E6377">
        <v>230216</v>
      </c>
    </row>
    <row r="6378" spans="1:5" x14ac:dyDescent="0.25">
      <c r="A6378" s="60">
        <v>226421</v>
      </c>
      <c r="B6378">
        <v>22642</v>
      </c>
      <c r="C6378">
        <v>1</v>
      </c>
      <c r="D6378">
        <v>5393.21</v>
      </c>
      <c r="E6378">
        <v>230215</v>
      </c>
    </row>
    <row r="6379" spans="1:5" x14ac:dyDescent="0.25">
      <c r="A6379" s="60">
        <v>226422</v>
      </c>
      <c r="B6379">
        <v>22642</v>
      </c>
      <c r="C6379">
        <v>2</v>
      </c>
      <c r="D6379">
        <v>6956.74</v>
      </c>
      <c r="E6379">
        <v>230215</v>
      </c>
    </row>
    <row r="6380" spans="1:5" x14ac:dyDescent="0.25">
      <c r="A6380" s="60">
        <v>176031</v>
      </c>
      <c r="B6380">
        <v>17603</v>
      </c>
      <c r="C6380">
        <v>1</v>
      </c>
      <c r="D6380">
        <v>3153.1</v>
      </c>
      <c r="E6380">
        <v>230216</v>
      </c>
    </row>
    <row r="6381" spans="1:5" x14ac:dyDescent="0.25">
      <c r="A6381" s="60">
        <v>176032</v>
      </c>
      <c r="B6381">
        <v>17603</v>
      </c>
      <c r="C6381">
        <v>2</v>
      </c>
      <c r="D6381">
        <v>5674.71</v>
      </c>
      <c r="E6381">
        <v>230216</v>
      </c>
    </row>
    <row r="6382" spans="1:5" x14ac:dyDescent="0.25">
      <c r="A6382" s="60">
        <v>176034</v>
      </c>
      <c r="B6382">
        <v>17603</v>
      </c>
      <c r="C6382">
        <v>4</v>
      </c>
      <c r="D6382">
        <v>4376.91</v>
      </c>
      <c r="E6382">
        <v>230216</v>
      </c>
    </row>
    <row r="6383" spans="1:5" x14ac:dyDescent="0.25">
      <c r="A6383" s="60">
        <v>176035</v>
      </c>
      <c r="B6383">
        <v>17603</v>
      </c>
      <c r="C6383">
        <v>5</v>
      </c>
      <c r="D6383">
        <v>8316.1</v>
      </c>
      <c r="E6383">
        <v>230216</v>
      </c>
    </row>
    <row r="6384" spans="1:5" x14ac:dyDescent="0.25">
      <c r="A6384" s="60">
        <v>230411</v>
      </c>
      <c r="B6384">
        <v>23041</v>
      </c>
      <c r="C6384">
        <v>1</v>
      </c>
      <c r="D6384">
        <v>5343.48</v>
      </c>
      <c r="E6384">
        <v>230224</v>
      </c>
    </row>
    <row r="6385" spans="1:5" x14ac:dyDescent="0.25">
      <c r="A6385" s="60">
        <v>230413</v>
      </c>
      <c r="B6385">
        <v>23041</v>
      </c>
      <c r="C6385">
        <v>3</v>
      </c>
      <c r="D6385">
        <v>3633.7</v>
      </c>
      <c r="E6385">
        <v>230224</v>
      </c>
    </row>
    <row r="6386" spans="1:5" x14ac:dyDescent="0.25">
      <c r="A6386" s="60">
        <v>230412</v>
      </c>
      <c r="B6386">
        <v>23041</v>
      </c>
      <c r="C6386">
        <v>2</v>
      </c>
      <c r="D6386">
        <v>6979.83</v>
      </c>
      <c r="E6386">
        <v>230224</v>
      </c>
    </row>
    <row r="6387" spans="1:5" x14ac:dyDescent="0.25">
      <c r="A6387" s="60">
        <v>230414</v>
      </c>
      <c r="B6387">
        <v>23041</v>
      </c>
      <c r="C6387">
        <v>4</v>
      </c>
      <c r="D6387">
        <v>10949.72</v>
      </c>
      <c r="E6387">
        <v>230224</v>
      </c>
    </row>
    <row r="6388" spans="1:5" x14ac:dyDescent="0.25">
      <c r="A6388" s="60">
        <v>258031</v>
      </c>
      <c r="B6388">
        <v>25803</v>
      </c>
      <c r="C6388">
        <v>1</v>
      </c>
      <c r="D6388">
        <v>3911.2</v>
      </c>
      <c r="E6388">
        <v>230301</v>
      </c>
    </row>
    <row r="6389" spans="1:5" x14ac:dyDescent="0.25">
      <c r="A6389" s="60">
        <v>258032</v>
      </c>
      <c r="B6389">
        <v>25803</v>
      </c>
      <c r="C6389">
        <v>2</v>
      </c>
      <c r="D6389">
        <v>5801.97</v>
      </c>
      <c r="E6389">
        <v>230301</v>
      </c>
    </row>
    <row r="6390" spans="1:5" x14ac:dyDescent="0.25">
      <c r="A6390" s="60">
        <v>223703</v>
      </c>
      <c r="B6390">
        <v>22370</v>
      </c>
      <c r="C6390">
        <v>3</v>
      </c>
      <c r="D6390">
        <v>2875.34</v>
      </c>
      <c r="E6390">
        <v>230301</v>
      </c>
    </row>
    <row r="6391" spans="1:5" x14ac:dyDescent="0.25">
      <c r="A6391" s="60">
        <v>223705</v>
      </c>
      <c r="B6391">
        <v>22370</v>
      </c>
      <c r="C6391">
        <v>5</v>
      </c>
      <c r="D6391">
        <v>3920.82</v>
      </c>
      <c r="E6391">
        <v>230301</v>
      </c>
    </row>
    <row r="6392" spans="1:5" x14ac:dyDescent="0.25">
      <c r="A6392" s="60">
        <v>223702</v>
      </c>
      <c r="B6392">
        <v>22370</v>
      </c>
      <c r="C6392">
        <v>2</v>
      </c>
      <c r="D6392">
        <v>3943.36</v>
      </c>
      <c r="E6392">
        <v>230301</v>
      </c>
    </row>
    <row r="6393" spans="1:5" x14ac:dyDescent="0.25">
      <c r="A6393" s="60">
        <v>223704</v>
      </c>
      <c r="B6393">
        <v>22370</v>
      </c>
      <c r="C6393">
        <v>4</v>
      </c>
      <c r="D6393">
        <v>5625.61</v>
      </c>
      <c r="E6393">
        <v>230301</v>
      </c>
    </row>
    <row r="6394" spans="1:5" x14ac:dyDescent="0.25">
      <c r="A6394" s="60">
        <v>285731</v>
      </c>
      <c r="B6394">
        <v>28573</v>
      </c>
      <c r="C6394">
        <v>1</v>
      </c>
      <c r="D6394">
        <v>5380.33</v>
      </c>
      <c r="E6394">
        <v>230301</v>
      </c>
    </row>
    <row r="6395" spans="1:5" x14ac:dyDescent="0.25">
      <c r="A6395" s="60">
        <v>285732</v>
      </c>
      <c r="B6395">
        <v>28573</v>
      </c>
      <c r="C6395">
        <v>2</v>
      </c>
      <c r="D6395">
        <v>7843.62</v>
      </c>
      <c r="E6395">
        <v>230301</v>
      </c>
    </row>
    <row r="6396" spans="1:5" x14ac:dyDescent="0.25">
      <c r="A6396" s="60">
        <v>161017</v>
      </c>
      <c r="B6396">
        <v>16101</v>
      </c>
      <c r="C6396">
        <v>7</v>
      </c>
      <c r="D6396">
        <v>4288.3500000000004</v>
      </c>
      <c r="E6396">
        <v>230216</v>
      </c>
    </row>
    <row r="6397" spans="1:5" x14ac:dyDescent="0.25">
      <c r="A6397" s="60">
        <v>161016</v>
      </c>
      <c r="B6397">
        <v>16101</v>
      </c>
      <c r="C6397">
        <v>6</v>
      </c>
      <c r="D6397">
        <v>6329.71</v>
      </c>
      <c r="E6397">
        <v>230216</v>
      </c>
    </row>
    <row r="6398" spans="1:5" x14ac:dyDescent="0.25">
      <c r="A6398" s="60">
        <v>15926</v>
      </c>
      <c r="B6398">
        <v>1592</v>
      </c>
      <c r="C6398">
        <v>6</v>
      </c>
      <c r="D6398">
        <v>1383.5</v>
      </c>
      <c r="E6398">
        <v>230213</v>
      </c>
    </row>
    <row r="6399" spans="1:5" x14ac:dyDescent="0.25">
      <c r="A6399" s="60">
        <v>15927</v>
      </c>
      <c r="B6399">
        <v>1592</v>
      </c>
      <c r="C6399">
        <v>7</v>
      </c>
      <c r="D6399">
        <v>1995.8</v>
      </c>
      <c r="E6399">
        <v>230213</v>
      </c>
    </row>
    <row r="6400" spans="1:5" x14ac:dyDescent="0.25">
      <c r="A6400" s="60">
        <v>70134</v>
      </c>
      <c r="B6400">
        <v>7013</v>
      </c>
      <c r="C6400">
        <v>4</v>
      </c>
      <c r="D6400">
        <v>3987.98</v>
      </c>
      <c r="E6400">
        <v>230201</v>
      </c>
    </row>
    <row r="6401" spans="1:5" x14ac:dyDescent="0.25">
      <c r="A6401" s="60">
        <v>70137</v>
      </c>
      <c r="B6401">
        <v>7013</v>
      </c>
      <c r="C6401">
        <v>7</v>
      </c>
      <c r="D6401">
        <v>99701.23</v>
      </c>
      <c r="E6401">
        <v>230201</v>
      </c>
    </row>
    <row r="6402" spans="1:5" x14ac:dyDescent="0.25">
      <c r="A6402" s="60">
        <v>63125</v>
      </c>
      <c r="B6402">
        <v>6312</v>
      </c>
      <c r="C6402">
        <v>5</v>
      </c>
      <c r="D6402">
        <v>963</v>
      </c>
      <c r="E6402">
        <v>230201</v>
      </c>
    </row>
    <row r="6403" spans="1:5" x14ac:dyDescent="0.25">
      <c r="A6403" s="60">
        <v>63126</v>
      </c>
      <c r="B6403">
        <v>6312</v>
      </c>
      <c r="C6403">
        <v>6</v>
      </c>
      <c r="D6403">
        <v>1238</v>
      </c>
      <c r="E6403">
        <v>230201</v>
      </c>
    </row>
    <row r="6404" spans="1:5" x14ac:dyDescent="0.25">
      <c r="A6404" s="60">
        <v>293591</v>
      </c>
      <c r="B6404">
        <v>29359</v>
      </c>
      <c r="C6404">
        <v>1</v>
      </c>
      <c r="D6404">
        <v>7137</v>
      </c>
      <c r="E6404">
        <v>230227</v>
      </c>
    </row>
    <row r="6405" spans="1:5" x14ac:dyDescent="0.25">
      <c r="A6405" s="60">
        <v>148501</v>
      </c>
      <c r="B6405">
        <v>14850</v>
      </c>
      <c r="C6405">
        <v>1</v>
      </c>
      <c r="D6405">
        <v>4889</v>
      </c>
      <c r="E6405">
        <v>230227</v>
      </c>
    </row>
    <row r="6406" spans="1:5" x14ac:dyDescent="0.25">
      <c r="A6406" s="60">
        <v>148503</v>
      </c>
      <c r="B6406">
        <v>14850</v>
      </c>
      <c r="C6406">
        <v>3</v>
      </c>
      <c r="D6406">
        <v>4889</v>
      </c>
      <c r="E6406">
        <v>230227</v>
      </c>
    </row>
    <row r="6407" spans="1:5" x14ac:dyDescent="0.25">
      <c r="A6407" s="60">
        <v>248011</v>
      </c>
      <c r="B6407">
        <v>24801</v>
      </c>
      <c r="C6407">
        <v>1</v>
      </c>
      <c r="D6407">
        <v>5165</v>
      </c>
      <c r="E6407">
        <v>230207</v>
      </c>
    </row>
    <row r="6408" spans="1:5" x14ac:dyDescent="0.25">
      <c r="A6408" s="60">
        <v>226551</v>
      </c>
      <c r="B6408">
        <v>22655</v>
      </c>
      <c r="C6408">
        <v>1</v>
      </c>
      <c r="D6408">
        <v>3671</v>
      </c>
      <c r="E6408">
        <v>230207</v>
      </c>
    </row>
    <row r="6409" spans="1:5" x14ac:dyDescent="0.25">
      <c r="A6409" s="60">
        <v>179801</v>
      </c>
      <c r="B6409">
        <v>17980</v>
      </c>
      <c r="C6409">
        <v>1</v>
      </c>
      <c r="D6409">
        <v>1707.65</v>
      </c>
      <c r="E6409">
        <v>230215</v>
      </c>
    </row>
    <row r="6410" spans="1:5" x14ac:dyDescent="0.25">
      <c r="A6410" s="60">
        <v>179802</v>
      </c>
      <c r="B6410">
        <v>17980</v>
      </c>
      <c r="C6410">
        <v>2</v>
      </c>
      <c r="D6410">
        <v>2410.34</v>
      </c>
      <c r="E6410">
        <v>230215</v>
      </c>
    </row>
    <row r="6411" spans="1:5" x14ac:dyDescent="0.25">
      <c r="A6411" s="60">
        <v>134522</v>
      </c>
      <c r="B6411">
        <v>13452</v>
      </c>
      <c r="C6411">
        <v>2</v>
      </c>
      <c r="D6411">
        <v>2572.86</v>
      </c>
      <c r="E6411">
        <v>230301</v>
      </c>
    </row>
    <row r="6412" spans="1:5" x14ac:dyDescent="0.25">
      <c r="A6412" s="60">
        <v>134521</v>
      </c>
      <c r="B6412">
        <v>13452</v>
      </c>
      <c r="C6412">
        <v>1</v>
      </c>
      <c r="D6412">
        <v>3451.4</v>
      </c>
      <c r="E6412">
        <v>230301</v>
      </c>
    </row>
    <row r="6413" spans="1:5" x14ac:dyDescent="0.25">
      <c r="A6413" s="60">
        <v>268631</v>
      </c>
      <c r="B6413">
        <v>26863</v>
      </c>
      <c r="C6413">
        <v>1</v>
      </c>
      <c r="D6413">
        <v>349641.58</v>
      </c>
      <c r="E6413">
        <v>230223</v>
      </c>
    </row>
    <row r="6414" spans="1:5" x14ac:dyDescent="0.25">
      <c r="A6414" s="60">
        <v>268633</v>
      </c>
      <c r="B6414">
        <v>26863</v>
      </c>
      <c r="C6414">
        <v>3</v>
      </c>
      <c r="D6414">
        <v>153703.45000000001</v>
      </c>
      <c r="E6414">
        <v>230223</v>
      </c>
    </row>
    <row r="6415" spans="1:5" x14ac:dyDescent="0.25">
      <c r="A6415" s="60">
        <v>268632</v>
      </c>
      <c r="B6415">
        <v>26863</v>
      </c>
      <c r="C6415">
        <v>2</v>
      </c>
      <c r="D6415">
        <v>3074.07</v>
      </c>
      <c r="E6415">
        <v>230223</v>
      </c>
    </row>
    <row r="6416" spans="1:5" x14ac:dyDescent="0.25">
      <c r="A6416" s="60">
        <v>267741</v>
      </c>
      <c r="B6416">
        <v>26774</v>
      </c>
      <c r="C6416">
        <v>1</v>
      </c>
      <c r="D6416">
        <v>1700</v>
      </c>
      <c r="E6416">
        <v>230301</v>
      </c>
    </row>
    <row r="6417" spans="1:5" x14ac:dyDescent="0.25">
      <c r="A6417" s="60">
        <v>253003</v>
      </c>
      <c r="B6417">
        <v>25300</v>
      </c>
      <c r="C6417">
        <v>3</v>
      </c>
      <c r="D6417">
        <v>675.62</v>
      </c>
      <c r="E6417">
        <v>230112</v>
      </c>
    </row>
    <row r="6418" spans="1:5" x14ac:dyDescent="0.25">
      <c r="A6418" s="60">
        <v>253004</v>
      </c>
      <c r="B6418">
        <v>25300</v>
      </c>
      <c r="C6418">
        <v>4</v>
      </c>
      <c r="D6418">
        <v>2533.2199999999998</v>
      </c>
      <c r="E6418">
        <v>230112</v>
      </c>
    </row>
    <row r="6419" spans="1:5" x14ac:dyDescent="0.25">
      <c r="A6419" s="60">
        <v>152901</v>
      </c>
      <c r="B6419">
        <v>15290</v>
      </c>
      <c r="C6419">
        <v>1</v>
      </c>
      <c r="D6419">
        <v>7170</v>
      </c>
      <c r="E6419">
        <v>230216</v>
      </c>
    </row>
    <row r="6420" spans="1:5" x14ac:dyDescent="0.25">
      <c r="A6420" s="60">
        <v>152902</v>
      </c>
      <c r="B6420">
        <v>15290</v>
      </c>
      <c r="C6420">
        <v>2</v>
      </c>
      <c r="D6420">
        <v>11424</v>
      </c>
      <c r="E6420">
        <v>230216</v>
      </c>
    </row>
    <row r="6421" spans="1:5" x14ac:dyDescent="0.25">
      <c r="A6421" s="60">
        <v>219061</v>
      </c>
      <c r="B6421">
        <v>21906</v>
      </c>
      <c r="C6421">
        <v>1</v>
      </c>
      <c r="D6421">
        <v>9996</v>
      </c>
      <c r="E6421">
        <v>230216</v>
      </c>
    </row>
    <row r="6422" spans="1:5" x14ac:dyDescent="0.25">
      <c r="A6422" s="60">
        <v>219062</v>
      </c>
      <c r="B6422">
        <v>21906</v>
      </c>
      <c r="C6422">
        <v>2</v>
      </c>
      <c r="D6422">
        <v>16435</v>
      </c>
      <c r="E6422">
        <v>230216</v>
      </c>
    </row>
    <row r="6423" spans="1:5" x14ac:dyDescent="0.25">
      <c r="A6423" s="60">
        <v>296131</v>
      </c>
      <c r="B6423">
        <v>29613</v>
      </c>
      <c r="C6423">
        <v>1</v>
      </c>
      <c r="D6423">
        <v>29362.5</v>
      </c>
      <c r="E6423">
        <v>230206</v>
      </c>
    </row>
    <row r="6424" spans="1:5" x14ac:dyDescent="0.25">
      <c r="A6424" s="60">
        <v>16091</v>
      </c>
      <c r="B6424">
        <v>1609</v>
      </c>
      <c r="C6424">
        <v>1</v>
      </c>
      <c r="D6424">
        <v>3471.29</v>
      </c>
      <c r="E6424">
        <v>210731</v>
      </c>
    </row>
    <row r="6425" spans="1:5" x14ac:dyDescent="0.25">
      <c r="A6425" s="60">
        <v>247131</v>
      </c>
      <c r="B6425">
        <v>24713</v>
      </c>
      <c r="C6425">
        <v>1</v>
      </c>
      <c r="D6425">
        <v>500</v>
      </c>
      <c r="E6425">
        <v>200626</v>
      </c>
    </row>
    <row r="6426" spans="1:5" x14ac:dyDescent="0.25">
      <c r="A6426" s="60">
        <v>247132</v>
      </c>
      <c r="B6426">
        <v>24713</v>
      </c>
      <c r="C6426">
        <v>2</v>
      </c>
      <c r="D6426">
        <v>677</v>
      </c>
      <c r="E6426">
        <v>200409</v>
      </c>
    </row>
    <row r="6427" spans="1:5" x14ac:dyDescent="0.25">
      <c r="A6427" s="60">
        <v>247121</v>
      </c>
      <c r="B6427">
        <v>24712</v>
      </c>
      <c r="C6427">
        <v>1</v>
      </c>
      <c r="D6427">
        <v>2687</v>
      </c>
      <c r="E6427">
        <v>230216</v>
      </c>
    </row>
    <row r="6428" spans="1:5" x14ac:dyDescent="0.25">
      <c r="A6428" s="60">
        <v>247122</v>
      </c>
      <c r="B6428">
        <v>24712</v>
      </c>
      <c r="C6428">
        <v>2</v>
      </c>
      <c r="D6428">
        <v>821</v>
      </c>
      <c r="E6428">
        <v>200409</v>
      </c>
    </row>
    <row r="6429" spans="1:5" x14ac:dyDescent="0.25">
      <c r="A6429" s="60">
        <v>16112</v>
      </c>
      <c r="B6429">
        <v>1611</v>
      </c>
      <c r="C6429">
        <v>2</v>
      </c>
      <c r="D6429">
        <v>5903.13</v>
      </c>
      <c r="E6429">
        <v>230216</v>
      </c>
    </row>
    <row r="6430" spans="1:5" x14ac:dyDescent="0.25">
      <c r="A6430" s="60">
        <v>242961</v>
      </c>
      <c r="B6430">
        <v>24296</v>
      </c>
      <c r="C6430">
        <v>1</v>
      </c>
      <c r="D6430">
        <v>969.86</v>
      </c>
      <c r="E6430">
        <v>230301</v>
      </c>
    </row>
    <row r="6431" spans="1:5" x14ac:dyDescent="0.25">
      <c r="A6431" s="60">
        <v>242964</v>
      </c>
      <c r="B6431">
        <v>24296</v>
      </c>
      <c r="C6431">
        <v>4</v>
      </c>
      <c r="D6431">
        <v>2254.58</v>
      </c>
      <c r="E6431">
        <v>230301</v>
      </c>
    </row>
    <row r="6432" spans="1:5" x14ac:dyDescent="0.25">
      <c r="A6432" s="60">
        <v>57433</v>
      </c>
      <c r="B6432">
        <v>5743</v>
      </c>
      <c r="C6432">
        <v>3</v>
      </c>
      <c r="D6432">
        <v>953.38</v>
      </c>
      <c r="E6432">
        <v>230222</v>
      </c>
    </row>
    <row r="6433" spans="1:5" x14ac:dyDescent="0.25">
      <c r="A6433" s="60">
        <v>57434</v>
      </c>
      <c r="B6433">
        <v>5743</v>
      </c>
      <c r="C6433">
        <v>4</v>
      </c>
      <c r="D6433">
        <v>1511.06</v>
      </c>
      <c r="E6433">
        <v>230222</v>
      </c>
    </row>
    <row r="6434" spans="1:5" x14ac:dyDescent="0.25">
      <c r="A6434" s="60">
        <v>16195</v>
      </c>
      <c r="B6434">
        <v>1619</v>
      </c>
      <c r="C6434">
        <v>5</v>
      </c>
      <c r="D6434">
        <v>2701.67</v>
      </c>
      <c r="E6434">
        <v>230216</v>
      </c>
    </row>
    <row r="6435" spans="1:5" x14ac:dyDescent="0.25">
      <c r="A6435" s="60">
        <v>16196</v>
      </c>
      <c r="B6435">
        <v>1619</v>
      </c>
      <c r="C6435">
        <v>6</v>
      </c>
      <c r="D6435">
        <v>5528.32</v>
      </c>
      <c r="E6435">
        <v>230216</v>
      </c>
    </row>
    <row r="6436" spans="1:5" x14ac:dyDescent="0.25">
      <c r="A6436" s="60">
        <v>58032</v>
      </c>
      <c r="B6436">
        <v>5803</v>
      </c>
      <c r="C6436">
        <v>2</v>
      </c>
      <c r="D6436">
        <v>788071.79</v>
      </c>
      <c r="E6436">
        <v>230215</v>
      </c>
    </row>
    <row r="6437" spans="1:5" x14ac:dyDescent="0.25">
      <c r="A6437" s="60">
        <v>246981</v>
      </c>
      <c r="B6437">
        <v>24698</v>
      </c>
      <c r="C6437">
        <v>1</v>
      </c>
      <c r="D6437">
        <v>5147.96</v>
      </c>
      <c r="E6437">
        <v>230301</v>
      </c>
    </row>
    <row r="6438" spans="1:5" x14ac:dyDescent="0.25">
      <c r="A6438" s="60">
        <v>139782</v>
      </c>
      <c r="B6438">
        <v>13978</v>
      </c>
      <c r="C6438">
        <v>2</v>
      </c>
      <c r="D6438">
        <v>5217.05</v>
      </c>
      <c r="E6438">
        <v>230223</v>
      </c>
    </row>
    <row r="6439" spans="1:5" x14ac:dyDescent="0.25">
      <c r="A6439" s="60">
        <v>139783</v>
      </c>
      <c r="B6439">
        <v>13978</v>
      </c>
      <c r="C6439">
        <v>3</v>
      </c>
      <c r="D6439">
        <v>5217.05</v>
      </c>
      <c r="E6439">
        <v>230223</v>
      </c>
    </row>
    <row r="6440" spans="1:5" x14ac:dyDescent="0.25">
      <c r="A6440" s="60">
        <v>56811</v>
      </c>
      <c r="B6440">
        <v>5681</v>
      </c>
      <c r="C6440">
        <v>1</v>
      </c>
      <c r="D6440">
        <v>3000.25</v>
      </c>
      <c r="E6440">
        <v>221205</v>
      </c>
    </row>
    <row r="6441" spans="1:5" x14ac:dyDescent="0.25">
      <c r="A6441" s="60">
        <v>56812</v>
      </c>
      <c r="B6441">
        <v>5681</v>
      </c>
      <c r="C6441">
        <v>2</v>
      </c>
      <c r="D6441">
        <v>4404.32</v>
      </c>
      <c r="E6441">
        <v>221205</v>
      </c>
    </row>
    <row r="6442" spans="1:5" x14ac:dyDescent="0.25">
      <c r="A6442" s="60">
        <v>290771</v>
      </c>
      <c r="B6442">
        <v>29077</v>
      </c>
      <c r="C6442">
        <v>1</v>
      </c>
      <c r="D6442">
        <v>2300</v>
      </c>
      <c r="E6442">
        <v>230105</v>
      </c>
    </row>
    <row r="6443" spans="1:5" x14ac:dyDescent="0.25">
      <c r="A6443" s="60">
        <v>297461</v>
      </c>
      <c r="B6443">
        <v>29746</v>
      </c>
      <c r="C6443">
        <v>1</v>
      </c>
      <c r="D6443">
        <v>9033.5</v>
      </c>
      <c r="E6443">
        <v>230224</v>
      </c>
    </row>
    <row r="6444" spans="1:5" x14ac:dyDescent="0.25">
      <c r="A6444" s="60">
        <v>297462</v>
      </c>
      <c r="B6444">
        <v>29746</v>
      </c>
      <c r="C6444">
        <v>2</v>
      </c>
      <c r="D6444">
        <v>16934.400000000001</v>
      </c>
      <c r="E6444">
        <v>230224</v>
      </c>
    </row>
    <row r="6445" spans="1:5" x14ac:dyDescent="0.25">
      <c r="A6445" s="60">
        <v>297463</v>
      </c>
      <c r="B6445">
        <v>29746</v>
      </c>
      <c r="C6445">
        <v>3</v>
      </c>
      <c r="D6445">
        <v>19555.5</v>
      </c>
      <c r="E6445">
        <v>230224</v>
      </c>
    </row>
    <row r="6446" spans="1:5" x14ac:dyDescent="0.25">
      <c r="A6446" s="60">
        <v>90411</v>
      </c>
      <c r="B6446">
        <v>9041</v>
      </c>
      <c r="C6446">
        <v>1</v>
      </c>
      <c r="D6446">
        <v>16606.849999999999</v>
      </c>
      <c r="E6446">
        <v>230301</v>
      </c>
    </row>
    <row r="6447" spans="1:5" x14ac:dyDescent="0.25">
      <c r="A6447" s="60">
        <v>57221</v>
      </c>
      <c r="B6447">
        <v>5722</v>
      </c>
      <c r="C6447">
        <v>1</v>
      </c>
      <c r="D6447">
        <v>4618.66</v>
      </c>
      <c r="E6447">
        <v>230222</v>
      </c>
    </row>
    <row r="6448" spans="1:5" x14ac:dyDescent="0.25">
      <c r="A6448" s="60">
        <v>57222</v>
      </c>
      <c r="B6448">
        <v>5722</v>
      </c>
      <c r="C6448">
        <v>2</v>
      </c>
      <c r="D6448">
        <v>7918.2</v>
      </c>
      <c r="E6448">
        <v>230222</v>
      </c>
    </row>
    <row r="6449" spans="1:5" x14ac:dyDescent="0.25">
      <c r="A6449" s="60">
        <v>213062</v>
      </c>
      <c r="B6449">
        <v>21306</v>
      </c>
      <c r="C6449">
        <v>2</v>
      </c>
      <c r="D6449">
        <v>10849.89</v>
      </c>
      <c r="E6449">
        <v>230222</v>
      </c>
    </row>
    <row r="6450" spans="1:5" x14ac:dyDescent="0.25">
      <c r="A6450" s="60">
        <v>213063</v>
      </c>
      <c r="B6450">
        <v>21306</v>
      </c>
      <c r="C6450">
        <v>3</v>
      </c>
      <c r="D6450">
        <v>16937.23</v>
      </c>
      <c r="E6450">
        <v>230222</v>
      </c>
    </row>
    <row r="6451" spans="1:5" x14ac:dyDescent="0.25">
      <c r="A6451" s="60">
        <v>213064</v>
      </c>
      <c r="B6451">
        <v>21306</v>
      </c>
      <c r="C6451">
        <v>4</v>
      </c>
      <c r="D6451">
        <v>21916.32</v>
      </c>
      <c r="E6451">
        <v>230222</v>
      </c>
    </row>
    <row r="6452" spans="1:5" x14ac:dyDescent="0.25">
      <c r="A6452" s="60">
        <v>213065</v>
      </c>
      <c r="B6452">
        <v>21306</v>
      </c>
      <c r="C6452">
        <v>5</v>
      </c>
      <c r="D6452">
        <v>29270.5</v>
      </c>
      <c r="E6452">
        <v>230222</v>
      </c>
    </row>
    <row r="6453" spans="1:5" x14ac:dyDescent="0.25">
      <c r="A6453" s="60">
        <v>199841</v>
      </c>
      <c r="B6453">
        <v>19984</v>
      </c>
      <c r="C6453">
        <v>1</v>
      </c>
      <c r="D6453">
        <v>21580.65</v>
      </c>
      <c r="E6453">
        <v>230222</v>
      </c>
    </row>
    <row r="6454" spans="1:5" x14ac:dyDescent="0.25">
      <c r="A6454" s="60">
        <v>199847</v>
      </c>
      <c r="B6454">
        <v>19984</v>
      </c>
      <c r="C6454">
        <v>7</v>
      </c>
      <c r="D6454">
        <v>16341.36</v>
      </c>
      <c r="E6454">
        <v>230222</v>
      </c>
    </row>
    <row r="6455" spans="1:5" x14ac:dyDescent="0.25">
      <c r="A6455" s="60">
        <v>199842</v>
      </c>
      <c r="B6455">
        <v>19984</v>
      </c>
      <c r="C6455">
        <v>2</v>
      </c>
      <c r="D6455">
        <v>21816.62</v>
      </c>
      <c r="E6455">
        <v>230222</v>
      </c>
    </row>
    <row r="6456" spans="1:5" x14ac:dyDescent="0.25">
      <c r="A6456" s="60">
        <v>199843</v>
      </c>
      <c r="B6456">
        <v>19984</v>
      </c>
      <c r="C6456">
        <v>3</v>
      </c>
      <c r="D6456">
        <v>29089.93</v>
      </c>
      <c r="E6456">
        <v>230222</v>
      </c>
    </row>
    <row r="6457" spans="1:5" x14ac:dyDescent="0.25">
      <c r="A6457" s="60">
        <v>199844</v>
      </c>
      <c r="B6457">
        <v>19984</v>
      </c>
      <c r="C6457">
        <v>4</v>
      </c>
      <c r="D6457">
        <v>43632.14</v>
      </c>
      <c r="E6457">
        <v>230222</v>
      </c>
    </row>
    <row r="6458" spans="1:5" x14ac:dyDescent="0.25">
      <c r="A6458" s="60">
        <v>280491</v>
      </c>
      <c r="B6458">
        <v>28049</v>
      </c>
      <c r="C6458">
        <v>1</v>
      </c>
      <c r="D6458">
        <v>43751.34</v>
      </c>
      <c r="E6458">
        <v>230118</v>
      </c>
    </row>
    <row r="6459" spans="1:5" x14ac:dyDescent="0.25">
      <c r="A6459" s="60">
        <v>82931</v>
      </c>
      <c r="B6459">
        <v>8293</v>
      </c>
      <c r="C6459">
        <v>1</v>
      </c>
      <c r="D6459">
        <v>50167.62</v>
      </c>
      <c r="E6459">
        <v>230215</v>
      </c>
    </row>
    <row r="6460" spans="1:5" x14ac:dyDescent="0.25">
      <c r="A6460" s="60">
        <v>242451</v>
      </c>
      <c r="B6460">
        <v>24245</v>
      </c>
      <c r="C6460">
        <v>1</v>
      </c>
      <c r="D6460">
        <v>4161.75</v>
      </c>
      <c r="E6460">
        <v>230216</v>
      </c>
    </row>
    <row r="6461" spans="1:5" x14ac:dyDescent="0.25">
      <c r="A6461" s="60">
        <v>242452</v>
      </c>
      <c r="B6461">
        <v>24245</v>
      </c>
      <c r="C6461">
        <v>2</v>
      </c>
      <c r="D6461">
        <v>6001.43</v>
      </c>
      <c r="E6461">
        <v>230216</v>
      </c>
    </row>
    <row r="6462" spans="1:5" x14ac:dyDescent="0.25">
      <c r="A6462" s="60">
        <v>265191</v>
      </c>
      <c r="B6462">
        <v>26519</v>
      </c>
      <c r="C6462">
        <v>1</v>
      </c>
      <c r="D6462">
        <v>39732.959999999999</v>
      </c>
      <c r="E6462">
        <v>201210</v>
      </c>
    </row>
    <row r="6463" spans="1:5" x14ac:dyDescent="0.25">
      <c r="A6463" s="60">
        <v>265654</v>
      </c>
      <c r="B6463">
        <v>26565</v>
      </c>
      <c r="C6463">
        <v>4</v>
      </c>
      <c r="D6463">
        <v>3473.7</v>
      </c>
      <c r="E6463">
        <v>230215</v>
      </c>
    </row>
    <row r="6464" spans="1:5" x14ac:dyDescent="0.25">
      <c r="A6464" s="60">
        <v>265653</v>
      </c>
      <c r="B6464">
        <v>26565</v>
      </c>
      <c r="C6464">
        <v>3</v>
      </c>
      <c r="D6464">
        <v>2456.42</v>
      </c>
      <c r="E6464">
        <v>230215</v>
      </c>
    </row>
    <row r="6465" spans="1:5" x14ac:dyDescent="0.25">
      <c r="A6465" s="60">
        <v>265652</v>
      </c>
      <c r="B6465">
        <v>26565</v>
      </c>
      <c r="C6465">
        <v>2</v>
      </c>
      <c r="D6465">
        <v>5869.3</v>
      </c>
      <c r="E6465">
        <v>230215</v>
      </c>
    </row>
    <row r="6466" spans="1:5" x14ac:dyDescent="0.25">
      <c r="A6466" s="60">
        <v>265651</v>
      </c>
      <c r="B6466">
        <v>26565</v>
      </c>
      <c r="C6466">
        <v>1</v>
      </c>
      <c r="D6466">
        <v>2611.4899999999998</v>
      </c>
      <c r="E6466">
        <v>230215</v>
      </c>
    </row>
    <row r="6467" spans="1:5" x14ac:dyDescent="0.25">
      <c r="A6467" s="60">
        <v>88483</v>
      </c>
      <c r="B6467">
        <v>8848</v>
      </c>
      <c r="C6467">
        <v>3</v>
      </c>
      <c r="D6467">
        <v>47079.040000000001</v>
      </c>
      <c r="E6467">
        <v>230215</v>
      </c>
    </row>
    <row r="6468" spans="1:5" x14ac:dyDescent="0.25">
      <c r="A6468" s="60">
        <v>86713</v>
      </c>
      <c r="B6468">
        <v>8671</v>
      </c>
      <c r="C6468">
        <v>3</v>
      </c>
      <c r="D6468">
        <v>4285.91</v>
      </c>
      <c r="E6468">
        <v>230217</v>
      </c>
    </row>
    <row r="6469" spans="1:5" x14ac:dyDescent="0.25">
      <c r="A6469" s="60">
        <v>104751</v>
      </c>
      <c r="B6469">
        <v>10475</v>
      </c>
      <c r="C6469">
        <v>1</v>
      </c>
      <c r="D6469">
        <v>1564.95</v>
      </c>
      <c r="E6469">
        <v>200317</v>
      </c>
    </row>
    <row r="6470" spans="1:5" x14ac:dyDescent="0.25">
      <c r="A6470" s="60">
        <v>268051</v>
      </c>
      <c r="B6470">
        <v>26805</v>
      </c>
      <c r="C6470">
        <v>1</v>
      </c>
      <c r="D6470">
        <v>3814.77</v>
      </c>
      <c r="E6470">
        <v>230214</v>
      </c>
    </row>
    <row r="6471" spans="1:5" x14ac:dyDescent="0.25">
      <c r="A6471" s="60">
        <v>268052</v>
      </c>
      <c r="B6471">
        <v>26805</v>
      </c>
      <c r="C6471">
        <v>2</v>
      </c>
      <c r="D6471">
        <v>2805.66</v>
      </c>
      <c r="E6471">
        <v>230214</v>
      </c>
    </row>
    <row r="6472" spans="1:5" x14ac:dyDescent="0.25">
      <c r="A6472" s="60">
        <v>268053</v>
      </c>
      <c r="B6472">
        <v>26805</v>
      </c>
      <c r="C6472">
        <v>3</v>
      </c>
      <c r="D6472">
        <v>4996.57</v>
      </c>
      <c r="E6472">
        <v>230214</v>
      </c>
    </row>
    <row r="6473" spans="1:5" x14ac:dyDescent="0.25">
      <c r="A6473" s="60">
        <v>268054</v>
      </c>
      <c r="B6473">
        <v>26805</v>
      </c>
      <c r="C6473">
        <v>4</v>
      </c>
      <c r="D6473">
        <v>1760.09</v>
      </c>
      <c r="E6473">
        <v>230214</v>
      </c>
    </row>
    <row r="6474" spans="1:5" x14ac:dyDescent="0.25">
      <c r="A6474" s="60">
        <v>275211</v>
      </c>
      <c r="B6474">
        <v>27521</v>
      </c>
      <c r="C6474">
        <v>1</v>
      </c>
      <c r="D6474">
        <v>4079.45</v>
      </c>
      <c r="E6474">
        <v>230301</v>
      </c>
    </row>
    <row r="6475" spans="1:5" x14ac:dyDescent="0.25">
      <c r="A6475" s="60">
        <v>275212</v>
      </c>
      <c r="B6475">
        <v>27521</v>
      </c>
      <c r="C6475">
        <v>2</v>
      </c>
      <c r="D6475">
        <v>6333.27</v>
      </c>
      <c r="E6475">
        <v>230301</v>
      </c>
    </row>
    <row r="6476" spans="1:5" x14ac:dyDescent="0.25">
      <c r="A6476" s="60">
        <v>88491</v>
      </c>
      <c r="B6476">
        <v>8849</v>
      </c>
      <c r="C6476">
        <v>1</v>
      </c>
      <c r="D6476">
        <v>991.84</v>
      </c>
      <c r="E6476">
        <v>230215</v>
      </c>
    </row>
    <row r="6477" spans="1:5" x14ac:dyDescent="0.25">
      <c r="A6477" s="60">
        <v>16342</v>
      </c>
      <c r="B6477">
        <v>1634</v>
      </c>
      <c r="C6477">
        <v>2</v>
      </c>
      <c r="D6477">
        <v>3007.55</v>
      </c>
      <c r="E6477">
        <v>230224</v>
      </c>
    </row>
    <row r="6478" spans="1:5" x14ac:dyDescent="0.25">
      <c r="A6478" s="60">
        <v>228121</v>
      </c>
      <c r="B6478">
        <v>22812</v>
      </c>
      <c r="C6478">
        <v>1</v>
      </c>
      <c r="D6478">
        <v>981.23</v>
      </c>
      <c r="E6478">
        <v>230301</v>
      </c>
    </row>
    <row r="6479" spans="1:5" x14ac:dyDescent="0.25">
      <c r="A6479" s="60">
        <v>56661</v>
      </c>
      <c r="B6479">
        <v>5666</v>
      </c>
      <c r="C6479">
        <v>1</v>
      </c>
      <c r="D6479">
        <v>3845.19</v>
      </c>
      <c r="E6479">
        <v>230216</v>
      </c>
    </row>
    <row r="6480" spans="1:5" x14ac:dyDescent="0.25">
      <c r="A6480" s="60">
        <v>56662</v>
      </c>
      <c r="B6480">
        <v>5666</v>
      </c>
      <c r="C6480">
        <v>2</v>
      </c>
      <c r="D6480">
        <v>6752.51</v>
      </c>
      <c r="E6480">
        <v>230216</v>
      </c>
    </row>
    <row r="6481" spans="1:5" x14ac:dyDescent="0.25">
      <c r="A6481" s="60">
        <v>257381</v>
      </c>
      <c r="B6481">
        <v>25738</v>
      </c>
      <c r="C6481">
        <v>1</v>
      </c>
      <c r="D6481">
        <v>5489.56</v>
      </c>
      <c r="E6481">
        <v>230215</v>
      </c>
    </row>
    <row r="6482" spans="1:5" x14ac:dyDescent="0.25">
      <c r="A6482" s="60">
        <v>264981</v>
      </c>
      <c r="B6482">
        <v>26498</v>
      </c>
      <c r="C6482">
        <v>1</v>
      </c>
      <c r="D6482">
        <v>668918</v>
      </c>
      <c r="E6482">
        <v>230215</v>
      </c>
    </row>
    <row r="6483" spans="1:5" x14ac:dyDescent="0.25">
      <c r="A6483" s="60">
        <v>16421</v>
      </c>
      <c r="B6483">
        <v>1642</v>
      </c>
      <c r="C6483">
        <v>1</v>
      </c>
      <c r="D6483">
        <v>1367.43</v>
      </c>
      <c r="E6483">
        <v>230215</v>
      </c>
    </row>
    <row r="6484" spans="1:5" x14ac:dyDescent="0.25">
      <c r="A6484" s="60">
        <v>16422</v>
      </c>
      <c r="B6484">
        <v>1642</v>
      </c>
      <c r="C6484">
        <v>2</v>
      </c>
      <c r="D6484">
        <v>2706.95</v>
      </c>
      <c r="E6484">
        <v>230215</v>
      </c>
    </row>
    <row r="6485" spans="1:5" x14ac:dyDescent="0.25">
      <c r="A6485" s="60">
        <v>135111</v>
      </c>
      <c r="B6485">
        <v>13511</v>
      </c>
      <c r="C6485">
        <v>1</v>
      </c>
      <c r="D6485">
        <v>898</v>
      </c>
      <c r="E6485">
        <v>230102</v>
      </c>
    </row>
    <row r="6486" spans="1:5" x14ac:dyDescent="0.25">
      <c r="A6486" s="60">
        <v>248831</v>
      </c>
      <c r="B6486">
        <v>24883</v>
      </c>
      <c r="C6486">
        <v>1</v>
      </c>
      <c r="D6486">
        <v>1961.83</v>
      </c>
      <c r="E6486">
        <v>230201</v>
      </c>
    </row>
    <row r="6487" spans="1:5" x14ac:dyDescent="0.25">
      <c r="A6487" s="60">
        <v>287941</v>
      </c>
      <c r="B6487">
        <v>28794</v>
      </c>
      <c r="C6487">
        <v>1</v>
      </c>
      <c r="D6487">
        <v>2802.12</v>
      </c>
      <c r="E6487">
        <v>230201</v>
      </c>
    </row>
    <row r="6488" spans="1:5" x14ac:dyDescent="0.25">
      <c r="A6488" s="60">
        <v>153221</v>
      </c>
      <c r="B6488">
        <v>15322</v>
      </c>
      <c r="C6488">
        <v>1</v>
      </c>
      <c r="D6488">
        <v>1289.3499999999999</v>
      </c>
      <c r="E6488">
        <v>230216</v>
      </c>
    </row>
    <row r="6489" spans="1:5" x14ac:dyDescent="0.25">
      <c r="A6489" s="60">
        <v>153223</v>
      </c>
      <c r="B6489">
        <v>15322</v>
      </c>
      <c r="C6489">
        <v>3</v>
      </c>
      <c r="D6489">
        <v>1738.19</v>
      </c>
      <c r="E6489">
        <v>230216</v>
      </c>
    </row>
    <row r="6490" spans="1:5" x14ac:dyDescent="0.25">
      <c r="A6490" s="60">
        <v>153225</v>
      </c>
      <c r="B6490">
        <v>15322</v>
      </c>
      <c r="C6490">
        <v>5</v>
      </c>
      <c r="D6490">
        <v>2035.47</v>
      </c>
      <c r="E6490">
        <v>230216</v>
      </c>
    </row>
    <row r="6491" spans="1:5" x14ac:dyDescent="0.25">
      <c r="A6491" s="60">
        <v>153224</v>
      </c>
      <c r="B6491">
        <v>15322</v>
      </c>
      <c r="C6491">
        <v>4</v>
      </c>
      <c r="D6491">
        <v>3355.81</v>
      </c>
      <c r="E6491">
        <v>230216</v>
      </c>
    </row>
    <row r="6492" spans="1:5" x14ac:dyDescent="0.25">
      <c r="A6492" s="60">
        <v>156501</v>
      </c>
      <c r="B6492">
        <v>15650</v>
      </c>
      <c r="C6492">
        <v>1</v>
      </c>
      <c r="D6492">
        <v>2658.67</v>
      </c>
      <c r="E6492">
        <v>230216</v>
      </c>
    </row>
    <row r="6493" spans="1:5" x14ac:dyDescent="0.25">
      <c r="A6493" s="60">
        <v>217441</v>
      </c>
      <c r="B6493">
        <v>21744</v>
      </c>
      <c r="C6493">
        <v>1</v>
      </c>
      <c r="D6493">
        <v>2326.48</v>
      </c>
      <c r="E6493">
        <v>230216</v>
      </c>
    </row>
    <row r="6494" spans="1:5" x14ac:dyDescent="0.25">
      <c r="A6494" s="60">
        <v>217442</v>
      </c>
      <c r="B6494">
        <v>21744</v>
      </c>
      <c r="C6494">
        <v>2</v>
      </c>
      <c r="D6494">
        <v>3890.9</v>
      </c>
      <c r="E6494">
        <v>230216</v>
      </c>
    </row>
    <row r="6495" spans="1:5" x14ac:dyDescent="0.25">
      <c r="A6495" s="60">
        <v>165361</v>
      </c>
      <c r="B6495">
        <v>16536</v>
      </c>
      <c r="C6495">
        <v>1</v>
      </c>
      <c r="D6495">
        <v>1397.02</v>
      </c>
      <c r="E6495">
        <v>230216</v>
      </c>
    </row>
    <row r="6496" spans="1:5" x14ac:dyDescent="0.25">
      <c r="A6496" s="60">
        <v>165362</v>
      </c>
      <c r="B6496">
        <v>16536</v>
      </c>
      <c r="C6496">
        <v>2</v>
      </c>
      <c r="D6496">
        <v>3248.75</v>
      </c>
      <c r="E6496">
        <v>230216</v>
      </c>
    </row>
    <row r="6497" spans="1:5" x14ac:dyDescent="0.25">
      <c r="A6497" s="60">
        <v>16471</v>
      </c>
      <c r="B6497">
        <v>1647</v>
      </c>
      <c r="C6497">
        <v>1</v>
      </c>
      <c r="D6497">
        <v>241.78</v>
      </c>
      <c r="E6497">
        <v>230215</v>
      </c>
    </row>
    <row r="6498" spans="1:5" x14ac:dyDescent="0.25">
      <c r="A6498" s="60">
        <v>16484</v>
      </c>
      <c r="B6498">
        <v>1648</v>
      </c>
      <c r="C6498">
        <v>4</v>
      </c>
      <c r="D6498">
        <v>1532.84</v>
      </c>
      <c r="E6498">
        <v>230215</v>
      </c>
    </row>
    <row r="6499" spans="1:5" x14ac:dyDescent="0.25">
      <c r="A6499" s="60">
        <v>16483</v>
      </c>
      <c r="B6499">
        <v>1648</v>
      </c>
      <c r="C6499">
        <v>3</v>
      </c>
      <c r="D6499">
        <v>2375.17</v>
      </c>
      <c r="E6499">
        <v>230215</v>
      </c>
    </row>
    <row r="6500" spans="1:5" x14ac:dyDescent="0.25">
      <c r="A6500" s="60">
        <v>289121</v>
      </c>
      <c r="B6500">
        <v>28912</v>
      </c>
      <c r="C6500">
        <v>1</v>
      </c>
      <c r="D6500">
        <v>761095.16</v>
      </c>
      <c r="E6500">
        <v>230201</v>
      </c>
    </row>
    <row r="6501" spans="1:5" x14ac:dyDescent="0.25">
      <c r="A6501" s="60">
        <v>223631</v>
      </c>
      <c r="B6501">
        <v>22363</v>
      </c>
      <c r="C6501">
        <v>1</v>
      </c>
      <c r="D6501">
        <v>378.27</v>
      </c>
      <c r="E6501">
        <v>220627</v>
      </c>
    </row>
    <row r="6502" spans="1:5" x14ac:dyDescent="0.25">
      <c r="A6502" s="60">
        <v>96156</v>
      </c>
      <c r="B6502">
        <v>9615</v>
      </c>
      <c r="C6502">
        <v>6</v>
      </c>
      <c r="D6502">
        <v>3166.1</v>
      </c>
      <c r="E6502">
        <v>230216</v>
      </c>
    </row>
    <row r="6503" spans="1:5" x14ac:dyDescent="0.25">
      <c r="A6503" s="60">
        <v>96151</v>
      </c>
      <c r="B6503">
        <v>9615</v>
      </c>
      <c r="C6503">
        <v>1</v>
      </c>
      <c r="D6503">
        <v>3288.51</v>
      </c>
      <c r="E6503">
        <v>230216</v>
      </c>
    </row>
    <row r="6504" spans="1:5" x14ac:dyDescent="0.25">
      <c r="A6504" s="60">
        <v>96152</v>
      </c>
      <c r="B6504">
        <v>9615</v>
      </c>
      <c r="C6504">
        <v>2</v>
      </c>
      <c r="D6504">
        <v>3657.2</v>
      </c>
      <c r="E6504">
        <v>230216</v>
      </c>
    </row>
    <row r="6505" spans="1:5" x14ac:dyDescent="0.25">
      <c r="A6505" s="60">
        <v>96159</v>
      </c>
      <c r="B6505">
        <v>9615</v>
      </c>
      <c r="C6505">
        <v>9</v>
      </c>
      <c r="D6505">
        <v>4322.7</v>
      </c>
      <c r="E6505">
        <v>230216</v>
      </c>
    </row>
    <row r="6506" spans="1:5" x14ac:dyDescent="0.25">
      <c r="A6506" s="60">
        <v>96153</v>
      </c>
      <c r="B6506">
        <v>9615</v>
      </c>
      <c r="C6506">
        <v>3</v>
      </c>
      <c r="D6506">
        <v>4491.01</v>
      </c>
      <c r="E6506">
        <v>230216</v>
      </c>
    </row>
    <row r="6507" spans="1:5" x14ac:dyDescent="0.25">
      <c r="A6507" s="60">
        <v>961510</v>
      </c>
      <c r="B6507">
        <v>9615</v>
      </c>
      <c r="C6507">
        <v>10</v>
      </c>
      <c r="D6507">
        <v>6037.6</v>
      </c>
      <c r="E6507">
        <v>230216</v>
      </c>
    </row>
    <row r="6508" spans="1:5" x14ac:dyDescent="0.25">
      <c r="A6508" s="60">
        <v>96154</v>
      </c>
      <c r="B6508">
        <v>9615</v>
      </c>
      <c r="C6508">
        <v>4</v>
      </c>
      <c r="D6508">
        <v>6274.69</v>
      </c>
      <c r="E6508">
        <v>230216</v>
      </c>
    </row>
    <row r="6509" spans="1:5" x14ac:dyDescent="0.25">
      <c r="A6509" s="60">
        <v>961511</v>
      </c>
      <c r="B6509">
        <v>9615</v>
      </c>
      <c r="C6509">
        <v>11</v>
      </c>
      <c r="D6509">
        <v>6794.45</v>
      </c>
      <c r="E6509">
        <v>230216</v>
      </c>
    </row>
    <row r="6510" spans="1:5" x14ac:dyDescent="0.25">
      <c r="A6510" s="60">
        <v>96155</v>
      </c>
      <c r="B6510">
        <v>9615</v>
      </c>
      <c r="C6510">
        <v>5</v>
      </c>
      <c r="D6510">
        <v>6833</v>
      </c>
      <c r="E6510">
        <v>230216</v>
      </c>
    </row>
    <row r="6511" spans="1:5" x14ac:dyDescent="0.25">
      <c r="A6511" s="60">
        <v>96157</v>
      </c>
      <c r="B6511">
        <v>9615</v>
      </c>
      <c r="C6511">
        <v>7</v>
      </c>
      <c r="D6511">
        <v>7236.9</v>
      </c>
      <c r="E6511">
        <v>230216</v>
      </c>
    </row>
    <row r="6512" spans="1:5" x14ac:dyDescent="0.25">
      <c r="A6512" s="60">
        <v>96158</v>
      </c>
      <c r="B6512">
        <v>9615</v>
      </c>
      <c r="C6512">
        <v>8</v>
      </c>
      <c r="D6512">
        <v>7527.59</v>
      </c>
      <c r="E6512">
        <v>230216</v>
      </c>
    </row>
    <row r="6513" spans="1:5" x14ac:dyDescent="0.25">
      <c r="A6513" s="60">
        <v>56571</v>
      </c>
      <c r="B6513">
        <v>5657</v>
      </c>
      <c r="C6513">
        <v>1</v>
      </c>
      <c r="D6513">
        <v>7291.55</v>
      </c>
      <c r="E6513">
        <v>230201</v>
      </c>
    </row>
    <row r="6514" spans="1:5" x14ac:dyDescent="0.25">
      <c r="A6514" s="60">
        <v>286021</v>
      </c>
      <c r="B6514">
        <v>28602</v>
      </c>
      <c r="C6514">
        <v>1</v>
      </c>
      <c r="D6514">
        <v>1114.54</v>
      </c>
      <c r="E6514">
        <v>230201</v>
      </c>
    </row>
    <row r="6515" spans="1:5" x14ac:dyDescent="0.25">
      <c r="A6515" s="60">
        <v>282391</v>
      </c>
      <c r="B6515">
        <v>28239</v>
      </c>
      <c r="C6515">
        <v>1</v>
      </c>
      <c r="D6515">
        <v>2949.66</v>
      </c>
      <c r="E6515">
        <v>230201</v>
      </c>
    </row>
    <row r="6516" spans="1:5" x14ac:dyDescent="0.25">
      <c r="A6516" s="60">
        <v>282392</v>
      </c>
      <c r="B6516">
        <v>28239</v>
      </c>
      <c r="C6516">
        <v>2</v>
      </c>
      <c r="D6516">
        <v>2949.66</v>
      </c>
      <c r="E6516">
        <v>230201</v>
      </c>
    </row>
    <row r="6517" spans="1:5" x14ac:dyDescent="0.25">
      <c r="A6517" s="60">
        <v>282393</v>
      </c>
      <c r="B6517">
        <v>28239</v>
      </c>
      <c r="C6517">
        <v>3</v>
      </c>
      <c r="D6517">
        <v>2949.66</v>
      </c>
      <c r="E6517">
        <v>230201</v>
      </c>
    </row>
    <row r="6518" spans="1:5" x14ac:dyDescent="0.25">
      <c r="A6518" s="60">
        <v>291382</v>
      </c>
      <c r="B6518">
        <v>29138</v>
      </c>
      <c r="C6518">
        <v>2</v>
      </c>
      <c r="D6518">
        <v>1250</v>
      </c>
      <c r="E6518">
        <v>230201</v>
      </c>
    </row>
    <row r="6519" spans="1:5" x14ac:dyDescent="0.25">
      <c r="A6519" s="60">
        <v>291381</v>
      </c>
      <c r="B6519">
        <v>29138</v>
      </c>
      <c r="C6519">
        <v>1</v>
      </c>
      <c r="D6519">
        <v>1164.3399999999999</v>
      </c>
      <c r="E6519">
        <v>230201</v>
      </c>
    </row>
    <row r="6520" spans="1:5" x14ac:dyDescent="0.25">
      <c r="A6520" s="60">
        <v>296111</v>
      </c>
      <c r="B6520">
        <v>29611</v>
      </c>
      <c r="C6520">
        <v>1</v>
      </c>
      <c r="D6520">
        <v>1831.78</v>
      </c>
      <c r="E6520">
        <v>230201</v>
      </c>
    </row>
    <row r="6521" spans="1:5" x14ac:dyDescent="0.25">
      <c r="A6521" s="60">
        <v>296761</v>
      </c>
      <c r="B6521">
        <v>29676</v>
      </c>
      <c r="C6521">
        <v>1</v>
      </c>
      <c r="D6521">
        <v>1931.47</v>
      </c>
      <c r="E6521">
        <v>230201</v>
      </c>
    </row>
    <row r="6522" spans="1:5" x14ac:dyDescent="0.25">
      <c r="A6522" s="60">
        <v>296121</v>
      </c>
      <c r="B6522">
        <v>29612</v>
      </c>
      <c r="C6522">
        <v>1</v>
      </c>
      <c r="D6522">
        <v>679.72</v>
      </c>
      <c r="E6522">
        <v>230201</v>
      </c>
    </row>
    <row r="6523" spans="1:5" x14ac:dyDescent="0.25">
      <c r="A6523" s="60">
        <v>276331</v>
      </c>
      <c r="B6523">
        <v>27633</v>
      </c>
      <c r="C6523">
        <v>1</v>
      </c>
      <c r="D6523">
        <v>978309.84</v>
      </c>
      <c r="E6523">
        <v>230301</v>
      </c>
    </row>
    <row r="6524" spans="1:5" x14ac:dyDescent="0.25">
      <c r="A6524" s="60">
        <v>259591</v>
      </c>
      <c r="B6524">
        <v>25959</v>
      </c>
      <c r="C6524">
        <v>1</v>
      </c>
      <c r="D6524">
        <v>9877.57</v>
      </c>
      <c r="E6524">
        <v>230201</v>
      </c>
    </row>
    <row r="6525" spans="1:5" x14ac:dyDescent="0.25">
      <c r="A6525" s="60">
        <v>236241</v>
      </c>
      <c r="B6525">
        <v>23624</v>
      </c>
      <c r="C6525">
        <v>1</v>
      </c>
      <c r="D6525">
        <v>684.09</v>
      </c>
      <c r="E6525">
        <v>230201</v>
      </c>
    </row>
    <row r="6526" spans="1:5" x14ac:dyDescent="0.25">
      <c r="A6526" s="60">
        <v>259181</v>
      </c>
      <c r="B6526">
        <v>25918</v>
      </c>
      <c r="C6526">
        <v>1</v>
      </c>
      <c r="D6526">
        <v>4113.8599999999997</v>
      </c>
      <c r="E6526">
        <v>230201</v>
      </c>
    </row>
    <row r="6527" spans="1:5" x14ac:dyDescent="0.25">
      <c r="A6527" s="60">
        <v>135651</v>
      </c>
      <c r="B6527">
        <v>13565</v>
      </c>
      <c r="C6527">
        <v>1</v>
      </c>
      <c r="D6527">
        <v>623.77</v>
      </c>
      <c r="E6527">
        <v>221016</v>
      </c>
    </row>
    <row r="6528" spans="1:5" x14ac:dyDescent="0.25">
      <c r="A6528" s="60">
        <v>289491</v>
      </c>
      <c r="B6528">
        <v>28949</v>
      </c>
      <c r="C6528">
        <v>1</v>
      </c>
      <c r="D6528">
        <v>1128.05</v>
      </c>
      <c r="E6528">
        <v>230201</v>
      </c>
    </row>
    <row r="6529" spans="1:5" x14ac:dyDescent="0.25">
      <c r="A6529" s="60">
        <v>287841</v>
      </c>
      <c r="B6529">
        <v>28784</v>
      </c>
      <c r="C6529">
        <v>1</v>
      </c>
      <c r="D6529">
        <v>192.34</v>
      </c>
      <c r="E6529">
        <v>221016</v>
      </c>
    </row>
    <row r="6530" spans="1:5" x14ac:dyDescent="0.25">
      <c r="A6530" s="60">
        <v>282731</v>
      </c>
      <c r="B6530">
        <v>28273</v>
      </c>
      <c r="C6530">
        <v>1</v>
      </c>
      <c r="D6530">
        <v>845.61</v>
      </c>
      <c r="E6530">
        <v>230201</v>
      </c>
    </row>
    <row r="6531" spans="1:5" x14ac:dyDescent="0.25">
      <c r="A6531" s="60">
        <v>287911</v>
      </c>
      <c r="B6531">
        <v>28791</v>
      </c>
      <c r="C6531">
        <v>1</v>
      </c>
      <c r="D6531">
        <v>244797.35</v>
      </c>
      <c r="E6531">
        <v>230222</v>
      </c>
    </row>
    <row r="6532" spans="1:5" x14ac:dyDescent="0.25">
      <c r="A6532" s="60">
        <v>296913</v>
      </c>
      <c r="B6532">
        <v>29691</v>
      </c>
      <c r="C6532">
        <v>3</v>
      </c>
      <c r="D6532">
        <v>925648.14</v>
      </c>
      <c r="E6532">
        <v>230301</v>
      </c>
    </row>
    <row r="6533" spans="1:5" x14ac:dyDescent="0.25">
      <c r="A6533" s="60">
        <v>296911</v>
      </c>
      <c r="B6533">
        <v>29691</v>
      </c>
      <c r="C6533">
        <v>1</v>
      </c>
      <c r="D6533">
        <v>925648.14</v>
      </c>
      <c r="E6533">
        <v>230301</v>
      </c>
    </row>
    <row r="6534" spans="1:5" x14ac:dyDescent="0.25">
      <c r="A6534" s="60">
        <v>296912</v>
      </c>
      <c r="B6534">
        <v>29691</v>
      </c>
      <c r="C6534">
        <v>2</v>
      </c>
      <c r="D6534">
        <v>925648.14</v>
      </c>
      <c r="E6534">
        <v>230301</v>
      </c>
    </row>
    <row r="6535" spans="1:5" x14ac:dyDescent="0.25">
      <c r="A6535" s="60">
        <v>154831</v>
      </c>
      <c r="B6535">
        <v>15483</v>
      </c>
      <c r="C6535">
        <v>1</v>
      </c>
      <c r="D6535">
        <v>1282.6500000000001</v>
      </c>
      <c r="E6535">
        <v>220712</v>
      </c>
    </row>
    <row r="6536" spans="1:5" x14ac:dyDescent="0.25">
      <c r="A6536" s="60">
        <v>296021</v>
      </c>
      <c r="B6536">
        <v>29602</v>
      </c>
      <c r="C6536">
        <v>1</v>
      </c>
      <c r="D6536">
        <v>1494798.53</v>
      </c>
      <c r="E6536">
        <v>230301</v>
      </c>
    </row>
    <row r="6537" spans="1:5" x14ac:dyDescent="0.25">
      <c r="A6537" s="60">
        <v>66122</v>
      </c>
      <c r="B6537">
        <v>6612</v>
      </c>
      <c r="C6537">
        <v>2</v>
      </c>
      <c r="D6537">
        <v>2847.49</v>
      </c>
      <c r="E6537">
        <v>230301</v>
      </c>
    </row>
    <row r="6538" spans="1:5" x14ac:dyDescent="0.25">
      <c r="A6538" s="60">
        <v>66121</v>
      </c>
      <c r="B6538">
        <v>6612</v>
      </c>
      <c r="C6538">
        <v>1</v>
      </c>
      <c r="D6538">
        <v>4497.37</v>
      </c>
      <c r="E6538">
        <v>230301</v>
      </c>
    </row>
    <row r="6539" spans="1:5" x14ac:dyDescent="0.25">
      <c r="A6539" s="60">
        <v>256091</v>
      </c>
      <c r="B6539">
        <v>25609</v>
      </c>
      <c r="C6539">
        <v>1</v>
      </c>
      <c r="D6539">
        <v>100771.78</v>
      </c>
      <c r="E6539">
        <v>230216</v>
      </c>
    </row>
    <row r="6540" spans="1:5" x14ac:dyDescent="0.25">
      <c r="A6540" s="60">
        <v>146981</v>
      </c>
      <c r="B6540">
        <v>14698</v>
      </c>
      <c r="C6540">
        <v>1</v>
      </c>
      <c r="D6540">
        <v>1932.53</v>
      </c>
      <c r="E6540">
        <v>230215</v>
      </c>
    </row>
    <row r="6541" spans="1:5" x14ac:dyDescent="0.25">
      <c r="A6541" s="60">
        <v>296461</v>
      </c>
      <c r="B6541">
        <v>29646</v>
      </c>
      <c r="C6541">
        <v>1</v>
      </c>
      <c r="D6541">
        <v>2699280.25</v>
      </c>
      <c r="E6541">
        <v>230228</v>
      </c>
    </row>
    <row r="6542" spans="1:5" x14ac:dyDescent="0.25">
      <c r="A6542" s="60">
        <v>200025</v>
      </c>
      <c r="B6542">
        <v>20002</v>
      </c>
      <c r="C6542">
        <v>5</v>
      </c>
      <c r="D6542">
        <v>3027.19</v>
      </c>
      <c r="E6542">
        <v>230216</v>
      </c>
    </row>
    <row r="6543" spans="1:5" x14ac:dyDescent="0.25">
      <c r="A6543" s="60">
        <v>200022</v>
      </c>
      <c r="B6543">
        <v>20002</v>
      </c>
      <c r="C6543">
        <v>2</v>
      </c>
      <c r="D6543">
        <v>4036.64</v>
      </c>
      <c r="E6543">
        <v>230216</v>
      </c>
    </row>
    <row r="6544" spans="1:5" x14ac:dyDescent="0.25">
      <c r="A6544" s="60">
        <v>200024</v>
      </c>
      <c r="B6544">
        <v>20002</v>
      </c>
      <c r="C6544">
        <v>4</v>
      </c>
      <c r="D6544">
        <v>7192.54</v>
      </c>
      <c r="E6544">
        <v>230216</v>
      </c>
    </row>
    <row r="6545" spans="1:5" x14ac:dyDescent="0.25">
      <c r="A6545" s="60">
        <v>94951</v>
      </c>
      <c r="B6545">
        <v>9495</v>
      </c>
      <c r="C6545">
        <v>1</v>
      </c>
      <c r="D6545">
        <v>5994.7</v>
      </c>
      <c r="E6545">
        <v>230222</v>
      </c>
    </row>
    <row r="6546" spans="1:5" x14ac:dyDescent="0.25">
      <c r="A6546" s="60">
        <v>94952</v>
      </c>
      <c r="B6546">
        <v>9495</v>
      </c>
      <c r="C6546">
        <v>2</v>
      </c>
      <c r="D6546">
        <v>5994.7</v>
      </c>
      <c r="E6546">
        <v>230222</v>
      </c>
    </row>
    <row r="6547" spans="1:5" x14ac:dyDescent="0.25">
      <c r="A6547" s="60">
        <v>94953</v>
      </c>
      <c r="B6547">
        <v>9495</v>
      </c>
      <c r="C6547">
        <v>3</v>
      </c>
      <c r="D6547">
        <v>5877.2</v>
      </c>
      <c r="E6547">
        <v>230222</v>
      </c>
    </row>
    <row r="6548" spans="1:5" x14ac:dyDescent="0.25">
      <c r="A6548" s="60">
        <v>94954</v>
      </c>
      <c r="B6548">
        <v>9495</v>
      </c>
      <c r="C6548">
        <v>4</v>
      </c>
      <c r="D6548">
        <v>6166.2</v>
      </c>
      <c r="E6548">
        <v>230222</v>
      </c>
    </row>
    <row r="6549" spans="1:5" x14ac:dyDescent="0.25">
      <c r="A6549" s="60">
        <v>197122</v>
      </c>
      <c r="B6549">
        <v>19712</v>
      </c>
      <c r="C6549">
        <v>2</v>
      </c>
      <c r="D6549">
        <v>10618.5</v>
      </c>
      <c r="E6549">
        <v>230222</v>
      </c>
    </row>
    <row r="6550" spans="1:5" x14ac:dyDescent="0.25">
      <c r="A6550" s="60">
        <v>197121</v>
      </c>
      <c r="B6550">
        <v>19712</v>
      </c>
      <c r="C6550">
        <v>1</v>
      </c>
      <c r="D6550">
        <v>10618.5</v>
      </c>
      <c r="E6550">
        <v>230222</v>
      </c>
    </row>
    <row r="6551" spans="1:5" x14ac:dyDescent="0.25">
      <c r="A6551" s="60">
        <v>239111</v>
      </c>
      <c r="B6551">
        <v>23911</v>
      </c>
      <c r="C6551">
        <v>1</v>
      </c>
      <c r="D6551">
        <v>11551.1</v>
      </c>
      <c r="E6551">
        <v>230222</v>
      </c>
    </row>
    <row r="6552" spans="1:5" x14ac:dyDescent="0.25">
      <c r="A6552" s="60">
        <v>69535</v>
      </c>
      <c r="B6552">
        <v>6953</v>
      </c>
      <c r="C6552">
        <v>5</v>
      </c>
      <c r="D6552">
        <v>336424.76</v>
      </c>
      <c r="E6552">
        <v>230120</v>
      </c>
    </row>
    <row r="6553" spans="1:5" x14ac:dyDescent="0.25">
      <c r="A6553" s="60">
        <v>122001</v>
      </c>
      <c r="B6553">
        <v>12200</v>
      </c>
      <c r="C6553">
        <v>1</v>
      </c>
      <c r="D6553">
        <v>2220.79</v>
      </c>
      <c r="E6553">
        <v>230216</v>
      </c>
    </row>
    <row r="6554" spans="1:5" x14ac:dyDescent="0.25">
      <c r="A6554" s="60">
        <v>122002</v>
      </c>
      <c r="B6554">
        <v>12200</v>
      </c>
      <c r="C6554">
        <v>2</v>
      </c>
      <c r="D6554">
        <v>2974.81</v>
      </c>
      <c r="E6554">
        <v>230216</v>
      </c>
    </row>
    <row r="6555" spans="1:5" x14ac:dyDescent="0.25">
      <c r="A6555" s="60">
        <v>272881</v>
      </c>
      <c r="B6555">
        <v>27288</v>
      </c>
      <c r="C6555">
        <v>1</v>
      </c>
      <c r="D6555">
        <v>1420</v>
      </c>
      <c r="E6555">
        <v>230206</v>
      </c>
    </row>
    <row r="6556" spans="1:5" x14ac:dyDescent="0.25">
      <c r="A6556" s="60">
        <v>190394</v>
      </c>
      <c r="B6556">
        <v>19039</v>
      </c>
      <c r="C6556">
        <v>4</v>
      </c>
      <c r="D6556">
        <v>4199.0200000000004</v>
      </c>
      <c r="E6556">
        <v>230215</v>
      </c>
    </row>
    <row r="6557" spans="1:5" x14ac:dyDescent="0.25">
      <c r="A6557" s="60">
        <v>190393</v>
      </c>
      <c r="B6557">
        <v>19039</v>
      </c>
      <c r="C6557">
        <v>3</v>
      </c>
      <c r="D6557">
        <v>7772.27</v>
      </c>
      <c r="E6557">
        <v>230215</v>
      </c>
    </row>
    <row r="6558" spans="1:5" x14ac:dyDescent="0.25">
      <c r="A6558" s="60">
        <v>190396</v>
      </c>
      <c r="B6558">
        <v>19039</v>
      </c>
      <c r="C6558">
        <v>6</v>
      </c>
      <c r="D6558">
        <v>10101.82</v>
      </c>
      <c r="E6558">
        <v>230215</v>
      </c>
    </row>
    <row r="6559" spans="1:5" x14ac:dyDescent="0.25">
      <c r="A6559" s="60">
        <v>1903910</v>
      </c>
      <c r="B6559">
        <v>19039</v>
      </c>
      <c r="C6559">
        <v>10</v>
      </c>
      <c r="D6559">
        <v>7922.84</v>
      </c>
      <c r="E6559">
        <v>230215</v>
      </c>
    </row>
    <row r="6560" spans="1:5" x14ac:dyDescent="0.25">
      <c r="A6560" s="60">
        <v>190391</v>
      </c>
      <c r="B6560">
        <v>19039</v>
      </c>
      <c r="C6560">
        <v>1</v>
      </c>
      <c r="D6560">
        <v>7772.27</v>
      </c>
      <c r="E6560">
        <v>230215</v>
      </c>
    </row>
    <row r="6561" spans="1:5" x14ac:dyDescent="0.25">
      <c r="A6561" s="60">
        <v>190398</v>
      </c>
      <c r="B6561">
        <v>19039</v>
      </c>
      <c r="C6561">
        <v>8</v>
      </c>
      <c r="D6561">
        <v>9816.19</v>
      </c>
      <c r="E6561">
        <v>230215</v>
      </c>
    </row>
    <row r="6562" spans="1:5" x14ac:dyDescent="0.25">
      <c r="A6562" s="60">
        <v>212992</v>
      </c>
      <c r="B6562">
        <v>21299</v>
      </c>
      <c r="C6562">
        <v>2</v>
      </c>
      <c r="D6562">
        <v>9643.06</v>
      </c>
      <c r="E6562">
        <v>230215</v>
      </c>
    </row>
    <row r="6563" spans="1:5" x14ac:dyDescent="0.25">
      <c r="A6563" s="60">
        <v>212993</v>
      </c>
      <c r="B6563">
        <v>21299</v>
      </c>
      <c r="C6563">
        <v>3</v>
      </c>
      <c r="D6563">
        <v>9643.06</v>
      </c>
      <c r="E6563">
        <v>230215</v>
      </c>
    </row>
    <row r="6564" spans="1:5" x14ac:dyDescent="0.25">
      <c r="A6564" s="60">
        <v>212995</v>
      </c>
      <c r="B6564">
        <v>21299</v>
      </c>
      <c r="C6564">
        <v>5</v>
      </c>
      <c r="D6564">
        <v>9551.31</v>
      </c>
      <c r="E6564">
        <v>230215</v>
      </c>
    </row>
    <row r="6565" spans="1:5" x14ac:dyDescent="0.25">
      <c r="A6565" s="60">
        <v>212996</v>
      </c>
      <c r="B6565">
        <v>21299</v>
      </c>
      <c r="C6565">
        <v>6</v>
      </c>
      <c r="D6565">
        <v>9643.06</v>
      </c>
      <c r="E6565">
        <v>230215</v>
      </c>
    </row>
    <row r="6566" spans="1:5" x14ac:dyDescent="0.25">
      <c r="A6566" s="60">
        <v>212994</v>
      </c>
      <c r="B6566">
        <v>21299</v>
      </c>
      <c r="C6566">
        <v>4</v>
      </c>
      <c r="D6566">
        <v>10198.07</v>
      </c>
      <c r="E6566">
        <v>230215</v>
      </c>
    </row>
    <row r="6567" spans="1:5" x14ac:dyDescent="0.25">
      <c r="A6567" s="60">
        <v>111895</v>
      </c>
      <c r="B6567">
        <v>11189</v>
      </c>
      <c r="C6567">
        <v>5</v>
      </c>
      <c r="D6567">
        <v>5322.43</v>
      </c>
      <c r="E6567">
        <v>230216</v>
      </c>
    </row>
    <row r="6568" spans="1:5" x14ac:dyDescent="0.25">
      <c r="A6568" s="60">
        <v>111893</v>
      </c>
      <c r="B6568">
        <v>11189</v>
      </c>
      <c r="C6568">
        <v>3</v>
      </c>
      <c r="D6568">
        <v>9571.02</v>
      </c>
      <c r="E6568">
        <v>230216</v>
      </c>
    </row>
    <row r="6569" spans="1:5" x14ac:dyDescent="0.25">
      <c r="A6569" s="60">
        <v>111894</v>
      </c>
      <c r="B6569">
        <v>11189</v>
      </c>
      <c r="C6569">
        <v>4</v>
      </c>
      <c r="D6569">
        <v>1774.26</v>
      </c>
      <c r="E6569">
        <v>230216</v>
      </c>
    </row>
    <row r="6570" spans="1:5" x14ac:dyDescent="0.25">
      <c r="A6570" s="60">
        <v>205891</v>
      </c>
      <c r="B6570">
        <v>20589</v>
      </c>
      <c r="C6570">
        <v>1</v>
      </c>
      <c r="D6570">
        <v>1184.06</v>
      </c>
      <c r="E6570">
        <v>230216</v>
      </c>
    </row>
    <row r="6571" spans="1:5" x14ac:dyDescent="0.25">
      <c r="A6571" s="60">
        <v>205892</v>
      </c>
      <c r="B6571">
        <v>20589</v>
      </c>
      <c r="C6571">
        <v>2</v>
      </c>
      <c r="D6571">
        <v>1184.06</v>
      </c>
      <c r="E6571">
        <v>230216</v>
      </c>
    </row>
    <row r="6572" spans="1:5" x14ac:dyDescent="0.25">
      <c r="A6572" s="60">
        <v>275961</v>
      </c>
      <c r="B6572">
        <v>27596</v>
      </c>
      <c r="C6572">
        <v>1</v>
      </c>
      <c r="D6572">
        <v>2600</v>
      </c>
      <c r="E6572">
        <v>220916</v>
      </c>
    </row>
    <row r="6573" spans="1:5" x14ac:dyDescent="0.25">
      <c r="A6573" s="60">
        <v>290161</v>
      </c>
      <c r="B6573">
        <v>29016</v>
      </c>
      <c r="C6573">
        <v>1</v>
      </c>
      <c r="D6573">
        <v>4800</v>
      </c>
      <c r="E6573">
        <v>230223</v>
      </c>
    </row>
    <row r="6574" spans="1:5" x14ac:dyDescent="0.25">
      <c r="A6574" s="60">
        <v>275941</v>
      </c>
      <c r="B6574">
        <v>27594</v>
      </c>
      <c r="C6574">
        <v>1</v>
      </c>
      <c r="D6574">
        <v>3800</v>
      </c>
      <c r="E6574">
        <v>230223</v>
      </c>
    </row>
    <row r="6575" spans="1:5" x14ac:dyDescent="0.25">
      <c r="A6575" s="60">
        <v>275951</v>
      </c>
      <c r="B6575">
        <v>27595</v>
      </c>
      <c r="C6575">
        <v>1</v>
      </c>
      <c r="D6575">
        <v>2125</v>
      </c>
      <c r="E6575">
        <v>220401</v>
      </c>
    </row>
    <row r="6576" spans="1:5" x14ac:dyDescent="0.25">
      <c r="A6576" s="60">
        <v>275972</v>
      </c>
      <c r="B6576">
        <v>27597</v>
      </c>
      <c r="C6576">
        <v>2</v>
      </c>
      <c r="D6576">
        <v>4500</v>
      </c>
      <c r="E6576">
        <v>230223</v>
      </c>
    </row>
    <row r="6577" spans="1:5" x14ac:dyDescent="0.25">
      <c r="A6577" s="60">
        <v>275971</v>
      </c>
      <c r="B6577">
        <v>27597</v>
      </c>
      <c r="C6577">
        <v>1</v>
      </c>
      <c r="D6577">
        <v>4370</v>
      </c>
      <c r="E6577">
        <v>230126</v>
      </c>
    </row>
    <row r="6578" spans="1:5" x14ac:dyDescent="0.25">
      <c r="A6578" s="60">
        <v>281391</v>
      </c>
      <c r="B6578">
        <v>28139</v>
      </c>
      <c r="C6578">
        <v>1</v>
      </c>
      <c r="D6578">
        <v>3800</v>
      </c>
      <c r="E6578">
        <v>230223</v>
      </c>
    </row>
    <row r="6579" spans="1:5" x14ac:dyDescent="0.25">
      <c r="A6579" s="60">
        <v>275982</v>
      </c>
      <c r="B6579">
        <v>27598</v>
      </c>
      <c r="C6579">
        <v>2</v>
      </c>
      <c r="D6579">
        <v>4340</v>
      </c>
      <c r="E6579">
        <v>230223</v>
      </c>
    </row>
    <row r="6580" spans="1:5" x14ac:dyDescent="0.25">
      <c r="A6580" s="60">
        <v>275981</v>
      </c>
      <c r="B6580">
        <v>27598</v>
      </c>
      <c r="C6580">
        <v>1</v>
      </c>
      <c r="D6580">
        <v>2550</v>
      </c>
      <c r="E6580">
        <v>220916</v>
      </c>
    </row>
    <row r="6581" spans="1:5" x14ac:dyDescent="0.25">
      <c r="A6581" s="60">
        <v>295221</v>
      </c>
      <c r="B6581">
        <v>29522</v>
      </c>
      <c r="C6581">
        <v>1</v>
      </c>
      <c r="D6581">
        <v>10200</v>
      </c>
      <c r="E6581">
        <v>230223</v>
      </c>
    </row>
    <row r="6582" spans="1:5" x14ac:dyDescent="0.25">
      <c r="A6582" s="60">
        <v>295211</v>
      </c>
      <c r="B6582">
        <v>29521</v>
      </c>
      <c r="C6582">
        <v>1</v>
      </c>
      <c r="D6582">
        <v>8800</v>
      </c>
      <c r="E6582">
        <v>230223</v>
      </c>
    </row>
    <row r="6583" spans="1:5" x14ac:dyDescent="0.25">
      <c r="A6583" s="60">
        <v>295191</v>
      </c>
      <c r="B6583">
        <v>29519</v>
      </c>
      <c r="C6583">
        <v>1</v>
      </c>
      <c r="D6583">
        <v>10200</v>
      </c>
      <c r="E6583">
        <v>230223</v>
      </c>
    </row>
    <row r="6584" spans="1:5" x14ac:dyDescent="0.25">
      <c r="A6584" s="60">
        <v>295201</v>
      </c>
      <c r="B6584">
        <v>29520</v>
      </c>
      <c r="C6584">
        <v>1</v>
      </c>
      <c r="D6584">
        <v>10500</v>
      </c>
      <c r="E6584">
        <v>230223</v>
      </c>
    </row>
    <row r="6585" spans="1:5" x14ac:dyDescent="0.25">
      <c r="A6585" s="60">
        <v>276641</v>
      </c>
      <c r="B6585">
        <v>27664</v>
      </c>
      <c r="C6585">
        <v>1</v>
      </c>
      <c r="D6585">
        <v>8125</v>
      </c>
      <c r="E6585">
        <v>230223</v>
      </c>
    </row>
    <row r="6586" spans="1:5" x14ac:dyDescent="0.25">
      <c r="A6586" s="60">
        <v>276631</v>
      </c>
      <c r="B6586">
        <v>27663</v>
      </c>
      <c r="C6586">
        <v>1</v>
      </c>
      <c r="D6586">
        <v>6850</v>
      </c>
      <c r="E6586">
        <v>230223</v>
      </c>
    </row>
    <row r="6587" spans="1:5" x14ac:dyDescent="0.25">
      <c r="A6587" s="60">
        <v>276621</v>
      </c>
      <c r="B6587">
        <v>27662</v>
      </c>
      <c r="C6587">
        <v>1</v>
      </c>
      <c r="D6587">
        <v>7800</v>
      </c>
      <c r="E6587">
        <v>230223</v>
      </c>
    </row>
    <row r="6588" spans="1:5" x14ac:dyDescent="0.25">
      <c r="A6588" s="60">
        <v>276611</v>
      </c>
      <c r="B6588">
        <v>27661</v>
      </c>
      <c r="C6588">
        <v>1</v>
      </c>
      <c r="D6588">
        <v>7800</v>
      </c>
      <c r="E6588">
        <v>230223</v>
      </c>
    </row>
    <row r="6589" spans="1:5" x14ac:dyDescent="0.25">
      <c r="A6589" s="60">
        <v>283651</v>
      </c>
      <c r="B6589">
        <v>28365</v>
      </c>
      <c r="C6589">
        <v>1</v>
      </c>
      <c r="D6589">
        <v>7650</v>
      </c>
      <c r="E6589">
        <v>230223</v>
      </c>
    </row>
    <row r="6590" spans="1:5" x14ac:dyDescent="0.25">
      <c r="A6590" s="60">
        <v>288231</v>
      </c>
      <c r="B6590">
        <v>28823</v>
      </c>
      <c r="C6590">
        <v>1</v>
      </c>
      <c r="D6590">
        <v>7800</v>
      </c>
      <c r="E6590">
        <v>230223</v>
      </c>
    </row>
    <row r="6591" spans="1:5" x14ac:dyDescent="0.25">
      <c r="A6591" s="60">
        <v>277221</v>
      </c>
      <c r="B6591">
        <v>27722</v>
      </c>
      <c r="C6591">
        <v>1</v>
      </c>
      <c r="D6591">
        <v>8875</v>
      </c>
      <c r="E6591">
        <v>230223</v>
      </c>
    </row>
    <row r="6592" spans="1:5" x14ac:dyDescent="0.25">
      <c r="A6592" s="60">
        <v>277191</v>
      </c>
      <c r="B6592">
        <v>27719</v>
      </c>
      <c r="C6592">
        <v>1</v>
      </c>
      <c r="D6592">
        <v>7900</v>
      </c>
      <c r="E6592">
        <v>230223</v>
      </c>
    </row>
    <row r="6593" spans="1:5" x14ac:dyDescent="0.25">
      <c r="A6593" s="60">
        <v>277211</v>
      </c>
      <c r="B6593">
        <v>27721</v>
      </c>
      <c r="C6593">
        <v>1</v>
      </c>
      <c r="D6593">
        <v>8875</v>
      </c>
      <c r="E6593">
        <v>230223</v>
      </c>
    </row>
    <row r="6594" spans="1:5" x14ac:dyDescent="0.25">
      <c r="A6594" s="60">
        <v>277201</v>
      </c>
      <c r="B6594">
        <v>27720</v>
      </c>
      <c r="C6594">
        <v>1</v>
      </c>
      <c r="D6594">
        <v>9150</v>
      </c>
      <c r="E6594">
        <v>230223</v>
      </c>
    </row>
    <row r="6595" spans="1:5" x14ac:dyDescent="0.25">
      <c r="A6595" s="60">
        <v>283661</v>
      </c>
      <c r="B6595">
        <v>28366</v>
      </c>
      <c r="C6595">
        <v>1</v>
      </c>
      <c r="D6595">
        <v>8700</v>
      </c>
      <c r="E6595">
        <v>230223</v>
      </c>
    </row>
    <row r="6596" spans="1:5" x14ac:dyDescent="0.25">
      <c r="A6596" s="60">
        <v>288241</v>
      </c>
      <c r="B6596">
        <v>28824</v>
      </c>
      <c r="C6596">
        <v>1</v>
      </c>
      <c r="D6596">
        <v>8850</v>
      </c>
      <c r="E6596">
        <v>230223</v>
      </c>
    </row>
    <row r="6597" spans="1:5" x14ac:dyDescent="0.25">
      <c r="A6597" s="60">
        <v>291041</v>
      </c>
      <c r="B6597">
        <v>29104</v>
      </c>
      <c r="C6597">
        <v>1</v>
      </c>
      <c r="D6597">
        <v>6875</v>
      </c>
      <c r="E6597">
        <v>230223</v>
      </c>
    </row>
    <row r="6598" spans="1:5" x14ac:dyDescent="0.25">
      <c r="A6598" s="60">
        <v>285771</v>
      </c>
      <c r="B6598">
        <v>28577</v>
      </c>
      <c r="C6598">
        <v>1</v>
      </c>
      <c r="D6598">
        <v>5475</v>
      </c>
      <c r="E6598">
        <v>230223</v>
      </c>
    </row>
    <row r="6599" spans="1:5" x14ac:dyDescent="0.25">
      <c r="A6599" s="60">
        <v>285761</v>
      </c>
      <c r="B6599">
        <v>28576</v>
      </c>
      <c r="C6599">
        <v>1</v>
      </c>
      <c r="D6599">
        <v>7300</v>
      </c>
      <c r="E6599">
        <v>230223</v>
      </c>
    </row>
    <row r="6600" spans="1:5" x14ac:dyDescent="0.25">
      <c r="A6600" s="60">
        <v>294411</v>
      </c>
      <c r="B6600">
        <v>29441</v>
      </c>
      <c r="C6600">
        <v>1</v>
      </c>
      <c r="D6600">
        <v>6875</v>
      </c>
      <c r="E6600">
        <v>230223</v>
      </c>
    </row>
    <row r="6601" spans="1:5" x14ac:dyDescent="0.25">
      <c r="A6601" s="60">
        <v>275931</v>
      </c>
      <c r="B6601">
        <v>27593</v>
      </c>
      <c r="C6601">
        <v>1</v>
      </c>
      <c r="D6601">
        <v>5800</v>
      </c>
      <c r="E6601">
        <v>230223</v>
      </c>
    </row>
    <row r="6602" spans="1:5" x14ac:dyDescent="0.25">
      <c r="A6602" s="60">
        <v>293361</v>
      </c>
      <c r="B6602">
        <v>29336</v>
      </c>
      <c r="C6602">
        <v>1</v>
      </c>
      <c r="D6602">
        <v>6100</v>
      </c>
      <c r="E6602">
        <v>230223</v>
      </c>
    </row>
    <row r="6603" spans="1:5" x14ac:dyDescent="0.25">
      <c r="A6603" s="60">
        <v>287111</v>
      </c>
      <c r="B6603">
        <v>28711</v>
      </c>
      <c r="C6603">
        <v>1</v>
      </c>
      <c r="D6603">
        <v>3700</v>
      </c>
      <c r="E6603">
        <v>230223</v>
      </c>
    </row>
    <row r="6604" spans="1:5" x14ac:dyDescent="0.25">
      <c r="A6604" s="60">
        <v>281401</v>
      </c>
      <c r="B6604">
        <v>28140</v>
      </c>
      <c r="C6604">
        <v>1</v>
      </c>
      <c r="D6604">
        <v>5750</v>
      </c>
      <c r="E6604">
        <v>230223</v>
      </c>
    </row>
    <row r="6605" spans="1:5" x14ac:dyDescent="0.25">
      <c r="A6605" s="60">
        <v>275991</v>
      </c>
      <c r="B6605">
        <v>27599</v>
      </c>
      <c r="C6605">
        <v>1</v>
      </c>
      <c r="D6605">
        <v>5330</v>
      </c>
      <c r="E6605">
        <v>230223</v>
      </c>
    </row>
    <row r="6606" spans="1:5" x14ac:dyDescent="0.25">
      <c r="A6606" s="60">
        <v>276011</v>
      </c>
      <c r="B6606">
        <v>27601</v>
      </c>
      <c r="C6606">
        <v>1</v>
      </c>
      <c r="D6606">
        <v>5150</v>
      </c>
      <c r="E6606">
        <v>230223</v>
      </c>
    </row>
    <row r="6607" spans="1:5" x14ac:dyDescent="0.25">
      <c r="A6607" s="60">
        <v>276001</v>
      </c>
      <c r="B6607">
        <v>27600</v>
      </c>
      <c r="C6607">
        <v>1</v>
      </c>
      <c r="D6607">
        <v>4650</v>
      </c>
      <c r="E6607">
        <v>230223</v>
      </c>
    </row>
    <row r="6608" spans="1:5" x14ac:dyDescent="0.25">
      <c r="A6608" s="60">
        <v>278871</v>
      </c>
      <c r="B6608">
        <v>27887</v>
      </c>
      <c r="C6608">
        <v>1</v>
      </c>
      <c r="D6608">
        <v>3750</v>
      </c>
      <c r="E6608">
        <v>230223</v>
      </c>
    </row>
    <row r="6609" spans="1:5" x14ac:dyDescent="0.25">
      <c r="A6609" s="60">
        <v>278872</v>
      </c>
      <c r="B6609">
        <v>27887</v>
      </c>
      <c r="C6609">
        <v>2</v>
      </c>
      <c r="D6609">
        <v>3750</v>
      </c>
      <c r="E6609">
        <v>230223</v>
      </c>
    </row>
    <row r="6610" spans="1:5" x14ac:dyDescent="0.25">
      <c r="A6610" s="60">
        <v>278873</v>
      </c>
      <c r="B6610">
        <v>27887</v>
      </c>
      <c r="C6610">
        <v>3</v>
      </c>
      <c r="D6610">
        <v>3750</v>
      </c>
      <c r="E6610">
        <v>230223</v>
      </c>
    </row>
    <row r="6611" spans="1:5" x14ac:dyDescent="0.25">
      <c r="A6611" s="60">
        <v>180022</v>
      </c>
      <c r="B6611">
        <v>18002</v>
      </c>
      <c r="C6611">
        <v>2</v>
      </c>
      <c r="D6611">
        <v>121822.92</v>
      </c>
      <c r="E6611">
        <v>230216</v>
      </c>
    </row>
    <row r="6612" spans="1:5" x14ac:dyDescent="0.25">
      <c r="A6612" s="60">
        <v>180023</v>
      </c>
      <c r="B6612">
        <v>18002</v>
      </c>
      <c r="C6612">
        <v>3</v>
      </c>
      <c r="D6612">
        <v>243644.27</v>
      </c>
      <c r="E6612">
        <v>230216</v>
      </c>
    </row>
    <row r="6613" spans="1:5" x14ac:dyDescent="0.25">
      <c r="A6613" s="60">
        <v>271601</v>
      </c>
      <c r="B6613">
        <v>27160</v>
      </c>
      <c r="C6613">
        <v>1</v>
      </c>
      <c r="D6613">
        <v>3605.87</v>
      </c>
      <c r="E6613">
        <v>230215</v>
      </c>
    </row>
    <row r="6614" spans="1:5" x14ac:dyDescent="0.25">
      <c r="A6614" s="60">
        <v>271602</v>
      </c>
      <c r="B6614">
        <v>27160</v>
      </c>
      <c r="C6614">
        <v>2</v>
      </c>
      <c r="D6614">
        <v>4565.42</v>
      </c>
      <c r="E6614">
        <v>230215</v>
      </c>
    </row>
    <row r="6615" spans="1:5" x14ac:dyDescent="0.25">
      <c r="A6615" s="60">
        <v>184921</v>
      </c>
      <c r="B6615">
        <v>18492</v>
      </c>
      <c r="C6615">
        <v>1</v>
      </c>
      <c r="D6615">
        <v>9426.4599999999991</v>
      </c>
      <c r="E6615">
        <v>230216</v>
      </c>
    </row>
    <row r="6616" spans="1:5" x14ac:dyDescent="0.25">
      <c r="A6616" s="60">
        <v>184922</v>
      </c>
      <c r="B6616">
        <v>18492</v>
      </c>
      <c r="C6616">
        <v>2</v>
      </c>
      <c r="D6616">
        <v>17393.27</v>
      </c>
      <c r="E6616">
        <v>230216</v>
      </c>
    </row>
    <row r="6617" spans="1:5" x14ac:dyDescent="0.25">
      <c r="A6617" s="60">
        <v>287641</v>
      </c>
      <c r="B6617">
        <v>28764</v>
      </c>
      <c r="C6617">
        <v>1</v>
      </c>
      <c r="D6617">
        <v>900</v>
      </c>
      <c r="E6617">
        <v>230130</v>
      </c>
    </row>
    <row r="6618" spans="1:5" x14ac:dyDescent="0.25">
      <c r="A6618" s="60">
        <v>227881</v>
      </c>
      <c r="B6618">
        <v>22788</v>
      </c>
      <c r="C6618">
        <v>1</v>
      </c>
      <c r="D6618">
        <v>2040</v>
      </c>
      <c r="E6618">
        <v>230130</v>
      </c>
    </row>
    <row r="6619" spans="1:5" x14ac:dyDescent="0.25">
      <c r="A6619" s="60">
        <v>282372</v>
      </c>
      <c r="B6619">
        <v>28237</v>
      </c>
      <c r="C6619">
        <v>2</v>
      </c>
      <c r="D6619">
        <v>150</v>
      </c>
      <c r="E6619">
        <v>230130</v>
      </c>
    </row>
    <row r="6620" spans="1:5" x14ac:dyDescent="0.25">
      <c r="A6620" s="60">
        <v>282371</v>
      </c>
      <c r="B6620">
        <v>28237</v>
      </c>
      <c r="C6620">
        <v>1</v>
      </c>
      <c r="D6620">
        <v>1500</v>
      </c>
      <c r="E6620">
        <v>230130</v>
      </c>
    </row>
    <row r="6621" spans="1:5" x14ac:dyDescent="0.25">
      <c r="A6621" s="60">
        <v>164221</v>
      </c>
      <c r="B6621">
        <v>16422</v>
      </c>
      <c r="C6621">
        <v>1</v>
      </c>
      <c r="D6621">
        <v>2040</v>
      </c>
      <c r="E6621">
        <v>230130</v>
      </c>
    </row>
    <row r="6622" spans="1:5" x14ac:dyDescent="0.25">
      <c r="A6622" s="60">
        <v>282021</v>
      </c>
      <c r="B6622">
        <v>28202</v>
      </c>
      <c r="C6622">
        <v>1</v>
      </c>
      <c r="D6622">
        <v>2040</v>
      </c>
      <c r="E6622">
        <v>230130</v>
      </c>
    </row>
    <row r="6623" spans="1:5" x14ac:dyDescent="0.25">
      <c r="A6623" s="60">
        <v>117311</v>
      </c>
      <c r="B6623">
        <v>11731</v>
      </c>
      <c r="C6623">
        <v>1</v>
      </c>
      <c r="D6623">
        <v>2040</v>
      </c>
      <c r="E6623">
        <v>230130</v>
      </c>
    </row>
    <row r="6624" spans="1:5" x14ac:dyDescent="0.25">
      <c r="A6624" s="60">
        <v>185271</v>
      </c>
      <c r="B6624">
        <v>18527</v>
      </c>
      <c r="C6624">
        <v>1</v>
      </c>
      <c r="D6624">
        <v>240</v>
      </c>
      <c r="E6624">
        <v>230130</v>
      </c>
    </row>
    <row r="6625" spans="1:5" x14ac:dyDescent="0.25">
      <c r="A6625" s="60">
        <v>129551</v>
      </c>
      <c r="B6625">
        <v>12955</v>
      </c>
      <c r="C6625">
        <v>1</v>
      </c>
      <c r="D6625">
        <v>2040</v>
      </c>
      <c r="E6625">
        <v>230130</v>
      </c>
    </row>
    <row r="6626" spans="1:5" x14ac:dyDescent="0.25">
      <c r="A6626" s="60">
        <v>270901</v>
      </c>
      <c r="B6626">
        <v>27090</v>
      </c>
      <c r="C6626">
        <v>1</v>
      </c>
      <c r="D6626">
        <v>1200</v>
      </c>
      <c r="E6626">
        <v>230130</v>
      </c>
    </row>
    <row r="6627" spans="1:5" x14ac:dyDescent="0.25">
      <c r="A6627" s="60">
        <v>270902</v>
      </c>
      <c r="B6627">
        <v>27090</v>
      </c>
      <c r="C6627">
        <v>2</v>
      </c>
      <c r="D6627">
        <v>5760</v>
      </c>
      <c r="E6627">
        <v>230130</v>
      </c>
    </row>
    <row r="6628" spans="1:5" x14ac:dyDescent="0.25">
      <c r="A6628" s="60">
        <v>143381</v>
      </c>
      <c r="B6628">
        <v>14338</v>
      </c>
      <c r="C6628">
        <v>1</v>
      </c>
      <c r="D6628">
        <v>606.58000000000004</v>
      </c>
      <c r="E6628">
        <v>230215</v>
      </c>
    </row>
    <row r="6629" spans="1:5" x14ac:dyDescent="0.25">
      <c r="A6629" s="60">
        <v>143384</v>
      </c>
      <c r="B6629">
        <v>14338</v>
      </c>
      <c r="C6629">
        <v>4</v>
      </c>
      <c r="D6629">
        <v>657.5</v>
      </c>
      <c r="E6629">
        <v>230215</v>
      </c>
    </row>
    <row r="6630" spans="1:5" x14ac:dyDescent="0.25">
      <c r="A6630" s="60">
        <v>143385</v>
      </c>
      <c r="B6630">
        <v>14338</v>
      </c>
      <c r="C6630">
        <v>5</v>
      </c>
      <c r="D6630">
        <v>2439.0700000000002</v>
      </c>
      <c r="E6630">
        <v>230215</v>
      </c>
    </row>
    <row r="6631" spans="1:5" x14ac:dyDescent="0.25">
      <c r="A6631" s="60">
        <v>48281</v>
      </c>
      <c r="B6631">
        <v>4828</v>
      </c>
      <c r="C6631">
        <v>1</v>
      </c>
      <c r="D6631">
        <v>2132.12</v>
      </c>
      <c r="E6631">
        <v>230215</v>
      </c>
    </row>
    <row r="6632" spans="1:5" x14ac:dyDescent="0.25">
      <c r="A6632" s="60">
        <v>48284</v>
      </c>
      <c r="B6632">
        <v>4828</v>
      </c>
      <c r="C6632">
        <v>4</v>
      </c>
      <c r="D6632">
        <v>3542.48</v>
      </c>
      <c r="E6632">
        <v>230215</v>
      </c>
    </row>
    <row r="6633" spans="1:5" x14ac:dyDescent="0.25">
      <c r="A6633" s="60">
        <v>48283</v>
      </c>
      <c r="B6633">
        <v>4828</v>
      </c>
      <c r="C6633">
        <v>3</v>
      </c>
      <c r="D6633">
        <v>3484.35</v>
      </c>
      <c r="E6633">
        <v>230215</v>
      </c>
    </row>
    <row r="6634" spans="1:5" x14ac:dyDescent="0.25">
      <c r="A6634" s="60">
        <v>48285</v>
      </c>
      <c r="B6634">
        <v>4828</v>
      </c>
      <c r="C6634">
        <v>5</v>
      </c>
      <c r="D6634">
        <v>5628.05</v>
      </c>
      <c r="E6634">
        <v>230215</v>
      </c>
    </row>
    <row r="6635" spans="1:5" x14ac:dyDescent="0.25">
      <c r="A6635" s="60">
        <v>207701</v>
      </c>
      <c r="B6635">
        <v>20770</v>
      </c>
      <c r="C6635">
        <v>1</v>
      </c>
      <c r="D6635">
        <v>4230.7</v>
      </c>
      <c r="E6635">
        <v>230215</v>
      </c>
    </row>
    <row r="6636" spans="1:5" x14ac:dyDescent="0.25">
      <c r="A6636" s="60">
        <v>228201</v>
      </c>
      <c r="B6636">
        <v>22820</v>
      </c>
      <c r="C6636">
        <v>1</v>
      </c>
      <c r="D6636">
        <v>1230.25</v>
      </c>
      <c r="E6636">
        <v>230216</v>
      </c>
    </row>
    <row r="6637" spans="1:5" x14ac:dyDescent="0.25">
      <c r="A6637" s="60">
        <v>212582</v>
      </c>
      <c r="B6637">
        <v>21258</v>
      </c>
      <c r="C6637">
        <v>2</v>
      </c>
      <c r="D6637">
        <v>3493.32</v>
      </c>
      <c r="E6637">
        <v>230216</v>
      </c>
    </row>
    <row r="6638" spans="1:5" x14ac:dyDescent="0.25">
      <c r="A6638" s="60">
        <v>212583</v>
      </c>
      <c r="B6638">
        <v>21258</v>
      </c>
      <c r="C6638">
        <v>3</v>
      </c>
      <c r="D6638">
        <v>6346.72</v>
      </c>
      <c r="E6638">
        <v>230216</v>
      </c>
    </row>
    <row r="6639" spans="1:5" x14ac:dyDescent="0.25">
      <c r="A6639" s="60">
        <v>282491</v>
      </c>
      <c r="B6639">
        <v>28249</v>
      </c>
      <c r="C6639">
        <v>1</v>
      </c>
      <c r="D6639">
        <v>1245.8499999999999</v>
      </c>
      <c r="E6639">
        <v>230112</v>
      </c>
    </row>
    <row r="6640" spans="1:5" x14ac:dyDescent="0.25">
      <c r="A6640" s="60">
        <v>95581</v>
      </c>
      <c r="B6640">
        <v>9558</v>
      </c>
      <c r="C6640">
        <v>1</v>
      </c>
      <c r="D6640">
        <v>4180.0200000000004</v>
      </c>
      <c r="E6640">
        <v>221205</v>
      </c>
    </row>
    <row r="6641" spans="1:5" x14ac:dyDescent="0.25">
      <c r="A6641" s="60">
        <v>78841</v>
      </c>
      <c r="B6641">
        <v>7884</v>
      </c>
      <c r="C6641">
        <v>1</v>
      </c>
      <c r="D6641">
        <v>3935.28</v>
      </c>
      <c r="E6641">
        <v>230218</v>
      </c>
    </row>
    <row r="6642" spans="1:5" x14ac:dyDescent="0.25">
      <c r="A6642" s="60">
        <v>78851</v>
      </c>
      <c r="B6642">
        <v>7885</v>
      </c>
      <c r="C6642">
        <v>1</v>
      </c>
      <c r="D6642">
        <v>4292.8900000000003</v>
      </c>
      <c r="E6642">
        <v>230218</v>
      </c>
    </row>
    <row r="6643" spans="1:5" x14ac:dyDescent="0.25">
      <c r="A6643" s="60">
        <v>201531</v>
      </c>
      <c r="B6643">
        <v>20153</v>
      </c>
      <c r="C6643">
        <v>1</v>
      </c>
      <c r="D6643">
        <v>6566.25</v>
      </c>
      <c r="E6643">
        <v>221216</v>
      </c>
    </row>
    <row r="6644" spans="1:5" x14ac:dyDescent="0.25">
      <c r="A6644" s="60">
        <v>207791</v>
      </c>
      <c r="B6644">
        <v>20779</v>
      </c>
      <c r="C6644">
        <v>1</v>
      </c>
      <c r="D6644">
        <v>3321.73</v>
      </c>
      <c r="E6644">
        <v>230216</v>
      </c>
    </row>
    <row r="6645" spans="1:5" x14ac:dyDescent="0.25">
      <c r="A6645" s="60">
        <v>239421</v>
      </c>
      <c r="B6645">
        <v>23942</v>
      </c>
      <c r="C6645">
        <v>1</v>
      </c>
      <c r="D6645">
        <v>397987.36</v>
      </c>
      <c r="E6645">
        <v>230215</v>
      </c>
    </row>
    <row r="6646" spans="1:5" x14ac:dyDescent="0.25">
      <c r="A6646" s="60">
        <v>289251</v>
      </c>
      <c r="B6646">
        <v>28925</v>
      </c>
      <c r="C6646">
        <v>1</v>
      </c>
      <c r="D6646">
        <v>1380</v>
      </c>
      <c r="E6646">
        <v>210818</v>
      </c>
    </row>
    <row r="6647" spans="1:5" x14ac:dyDescent="0.25">
      <c r="A6647" s="60">
        <v>147763</v>
      </c>
      <c r="B6647">
        <v>14776</v>
      </c>
      <c r="C6647">
        <v>3</v>
      </c>
      <c r="D6647">
        <v>5391.1</v>
      </c>
      <c r="E6647">
        <v>230301</v>
      </c>
    </row>
    <row r="6648" spans="1:5" x14ac:dyDescent="0.25">
      <c r="A6648" s="60">
        <v>154111</v>
      </c>
      <c r="B6648">
        <v>15411</v>
      </c>
      <c r="C6648">
        <v>1</v>
      </c>
      <c r="D6648">
        <v>526.91999999999996</v>
      </c>
      <c r="E6648">
        <v>230207</v>
      </c>
    </row>
    <row r="6649" spans="1:5" x14ac:dyDescent="0.25">
      <c r="A6649" s="60">
        <v>154112</v>
      </c>
      <c r="B6649">
        <v>15411</v>
      </c>
      <c r="C6649">
        <v>2</v>
      </c>
      <c r="D6649">
        <v>780.03</v>
      </c>
      <c r="E6649">
        <v>221011</v>
      </c>
    </row>
    <row r="6650" spans="1:5" x14ac:dyDescent="0.25">
      <c r="A6650" s="60">
        <v>154117</v>
      </c>
      <c r="B6650">
        <v>15411</v>
      </c>
      <c r="C6650">
        <v>7</v>
      </c>
      <c r="D6650">
        <v>508.4</v>
      </c>
      <c r="E6650">
        <v>210805</v>
      </c>
    </row>
    <row r="6651" spans="1:5" x14ac:dyDescent="0.25">
      <c r="A6651" s="60">
        <v>154114</v>
      </c>
      <c r="B6651">
        <v>15411</v>
      </c>
      <c r="C6651">
        <v>4</v>
      </c>
      <c r="D6651">
        <v>1239</v>
      </c>
      <c r="E6651">
        <v>230207</v>
      </c>
    </row>
    <row r="6652" spans="1:5" x14ac:dyDescent="0.25">
      <c r="A6652" s="60">
        <v>225951</v>
      </c>
      <c r="B6652">
        <v>22595</v>
      </c>
      <c r="C6652">
        <v>1</v>
      </c>
      <c r="D6652">
        <v>957.44</v>
      </c>
      <c r="E6652">
        <v>220706</v>
      </c>
    </row>
    <row r="6653" spans="1:5" x14ac:dyDescent="0.25">
      <c r="A6653" s="60">
        <v>225952</v>
      </c>
      <c r="B6653">
        <v>22595</v>
      </c>
      <c r="C6653">
        <v>2</v>
      </c>
      <c r="D6653">
        <v>1063.94</v>
      </c>
      <c r="E6653">
        <v>220706</v>
      </c>
    </row>
    <row r="6654" spans="1:5" x14ac:dyDescent="0.25">
      <c r="A6654" s="60">
        <v>187791</v>
      </c>
      <c r="B6654">
        <v>18779</v>
      </c>
      <c r="C6654">
        <v>1</v>
      </c>
      <c r="D6654">
        <v>2999</v>
      </c>
      <c r="E6654">
        <v>230207</v>
      </c>
    </row>
    <row r="6655" spans="1:5" x14ac:dyDescent="0.25">
      <c r="A6655" s="60">
        <v>195461</v>
      </c>
      <c r="B6655">
        <v>19546</v>
      </c>
      <c r="C6655">
        <v>1</v>
      </c>
      <c r="D6655">
        <v>2749</v>
      </c>
      <c r="E6655">
        <v>230207</v>
      </c>
    </row>
    <row r="6656" spans="1:5" x14ac:dyDescent="0.25">
      <c r="A6656" s="60">
        <v>220331</v>
      </c>
      <c r="B6656">
        <v>22033</v>
      </c>
      <c r="C6656">
        <v>1</v>
      </c>
      <c r="D6656">
        <v>1807.23</v>
      </c>
      <c r="E6656">
        <v>230207</v>
      </c>
    </row>
    <row r="6657" spans="1:5" x14ac:dyDescent="0.25">
      <c r="A6657" s="60">
        <v>194431</v>
      </c>
      <c r="B6657">
        <v>19443</v>
      </c>
      <c r="C6657">
        <v>1</v>
      </c>
      <c r="D6657">
        <v>1345</v>
      </c>
      <c r="E6657">
        <v>230207</v>
      </c>
    </row>
    <row r="6658" spans="1:5" x14ac:dyDescent="0.25">
      <c r="A6658" s="60">
        <v>155022</v>
      </c>
      <c r="B6658">
        <v>15502</v>
      </c>
      <c r="C6658">
        <v>2</v>
      </c>
      <c r="D6658">
        <v>608.62</v>
      </c>
      <c r="E6658">
        <v>210203</v>
      </c>
    </row>
    <row r="6659" spans="1:5" x14ac:dyDescent="0.25">
      <c r="A6659" s="60">
        <v>155026</v>
      </c>
      <c r="B6659">
        <v>15502</v>
      </c>
      <c r="C6659">
        <v>6</v>
      </c>
      <c r="D6659">
        <v>1514.77</v>
      </c>
      <c r="E6659">
        <v>210203</v>
      </c>
    </row>
    <row r="6660" spans="1:5" x14ac:dyDescent="0.25">
      <c r="A6660" s="60">
        <v>224641</v>
      </c>
      <c r="B6660">
        <v>22464</v>
      </c>
      <c r="C6660">
        <v>1</v>
      </c>
      <c r="D6660">
        <v>849</v>
      </c>
      <c r="E6660">
        <v>210706</v>
      </c>
    </row>
    <row r="6661" spans="1:5" x14ac:dyDescent="0.25">
      <c r="A6661" s="60">
        <v>224642</v>
      </c>
      <c r="B6661">
        <v>22464</v>
      </c>
      <c r="C6661">
        <v>2</v>
      </c>
      <c r="D6661">
        <v>1697.13</v>
      </c>
      <c r="E6661">
        <v>210706</v>
      </c>
    </row>
    <row r="6662" spans="1:5" x14ac:dyDescent="0.25">
      <c r="A6662" s="60">
        <v>187853</v>
      </c>
      <c r="B6662">
        <v>18785</v>
      </c>
      <c r="C6662">
        <v>3</v>
      </c>
      <c r="D6662">
        <v>1602.96</v>
      </c>
      <c r="E6662">
        <v>210203</v>
      </c>
    </row>
    <row r="6663" spans="1:5" x14ac:dyDescent="0.25">
      <c r="A6663" s="60">
        <v>243701</v>
      </c>
      <c r="B6663">
        <v>24370</v>
      </c>
      <c r="C6663">
        <v>1</v>
      </c>
      <c r="D6663">
        <v>399</v>
      </c>
      <c r="E6663">
        <v>230207</v>
      </c>
    </row>
    <row r="6664" spans="1:5" x14ac:dyDescent="0.25">
      <c r="A6664" s="60">
        <v>243713</v>
      </c>
      <c r="B6664">
        <v>24371</v>
      </c>
      <c r="C6664">
        <v>3</v>
      </c>
      <c r="D6664">
        <v>4271.16</v>
      </c>
      <c r="E6664">
        <v>230207</v>
      </c>
    </row>
    <row r="6665" spans="1:5" x14ac:dyDescent="0.25">
      <c r="A6665" s="60">
        <v>243714</v>
      </c>
      <c r="B6665">
        <v>24371</v>
      </c>
      <c r="C6665">
        <v>4</v>
      </c>
      <c r="D6665">
        <v>2937.06</v>
      </c>
      <c r="E6665">
        <v>230207</v>
      </c>
    </row>
    <row r="6666" spans="1:5" x14ac:dyDescent="0.25">
      <c r="A6666" s="60">
        <v>243711</v>
      </c>
      <c r="B6666">
        <v>24371</v>
      </c>
      <c r="C6666">
        <v>1</v>
      </c>
      <c r="D6666">
        <v>955.76</v>
      </c>
      <c r="E6666">
        <v>230207</v>
      </c>
    </row>
    <row r="6667" spans="1:5" x14ac:dyDescent="0.25">
      <c r="A6667" s="60">
        <v>243712</v>
      </c>
      <c r="B6667">
        <v>24371</v>
      </c>
      <c r="C6667">
        <v>2</v>
      </c>
      <c r="D6667">
        <v>1729.01</v>
      </c>
      <c r="E6667">
        <v>230207</v>
      </c>
    </row>
    <row r="6668" spans="1:5" x14ac:dyDescent="0.25">
      <c r="A6668" s="60">
        <v>216262</v>
      </c>
      <c r="B6668">
        <v>21626</v>
      </c>
      <c r="C6668">
        <v>2</v>
      </c>
      <c r="D6668">
        <v>637.94000000000005</v>
      </c>
      <c r="E6668">
        <v>230207</v>
      </c>
    </row>
    <row r="6669" spans="1:5" x14ac:dyDescent="0.25">
      <c r="A6669" s="60">
        <v>216263</v>
      </c>
      <c r="B6669">
        <v>21626</v>
      </c>
      <c r="C6669">
        <v>3</v>
      </c>
      <c r="D6669">
        <v>1159</v>
      </c>
      <c r="E6669">
        <v>230207</v>
      </c>
    </row>
    <row r="6670" spans="1:5" x14ac:dyDescent="0.25">
      <c r="A6670" s="60">
        <v>296661</v>
      </c>
      <c r="B6670">
        <v>29666</v>
      </c>
      <c r="C6670">
        <v>1</v>
      </c>
      <c r="D6670">
        <v>2031.93</v>
      </c>
      <c r="E6670">
        <v>230207</v>
      </c>
    </row>
    <row r="6671" spans="1:5" x14ac:dyDescent="0.25">
      <c r="A6671" s="60">
        <v>1460210</v>
      </c>
      <c r="B6671">
        <v>14602</v>
      </c>
      <c r="C6671">
        <v>10</v>
      </c>
      <c r="D6671">
        <v>696.63</v>
      </c>
      <c r="E6671">
        <v>210203</v>
      </c>
    </row>
    <row r="6672" spans="1:5" x14ac:dyDescent="0.25">
      <c r="A6672" s="60">
        <v>1460214</v>
      </c>
      <c r="B6672">
        <v>14602</v>
      </c>
      <c r="C6672">
        <v>14</v>
      </c>
      <c r="D6672">
        <v>895.21</v>
      </c>
      <c r="E6672">
        <v>210203</v>
      </c>
    </row>
    <row r="6673" spans="1:5" x14ac:dyDescent="0.25">
      <c r="A6673" s="60">
        <v>145971</v>
      </c>
      <c r="B6673">
        <v>14597</v>
      </c>
      <c r="C6673">
        <v>1</v>
      </c>
      <c r="D6673">
        <v>529</v>
      </c>
      <c r="E6673">
        <v>210203</v>
      </c>
    </row>
    <row r="6674" spans="1:5" x14ac:dyDescent="0.25">
      <c r="A6674" s="60">
        <v>145977</v>
      </c>
      <c r="B6674">
        <v>14597</v>
      </c>
      <c r="C6674">
        <v>7</v>
      </c>
      <c r="D6674">
        <v>759.04</v>
      </c>
      <c r="E6674">
        <v>210308</v>
      </c>
    </row>
    <row r="6675" spans="1:5" x14ac:dyDescent="0.25">
      <c r="A6675" s="60">
        <v>268261</v>
      </c>
      <c r="B6675">
        <v>26826</v>
      </c>
      <c r="C6675">
        <v>1</v>
      </c>
      <c r="D6675">
        <v>1363.16</v>
      </c>
      <c r="E6675">
        <v>210203</v>
      </c>
    </row>
    <row r="6676" spans="1:5" x14ac:dyDescent="0.25">
      <c r="A6676" s="60">
        <v>112172</v>
      </c>
      <c r="B6676">
        <v>11217</v>
      </c>
      <c r="C6676">
        <v>2</v>
      </c>
      <c r="D6676">
        <v>2091.7199999999998</v>
      </c>
      <c r="E6676">
        <v>230222</v>
      </c>
    </row>
    <row r="6677" spans="1:5" x14ac:dyDescent="0.25">
      <c r="A6677" s="60">
        <v>112171</v>
      </c>
      <c r="B6677">
        <v>11217</v>
      </c>
      <c r="C6677">
        <v>1</v>
      </c>
      <c r="D6677">
        <v>2047.88</v>
      </c>
      <c r="E6677">
        <v>230222</v>
      </c>
    </row>
    <row r="6678" spans="1:5" x14ac:dyDescent="0.25">
      <c r="A6678" s="60">
        <v>111931</v>
      </c>
      <c r="B6678">
        <v>11193</v>
      </c>
      <c r="C6678">
        <v>1</v>
      </c>
      <c r="D6678">
        <v>2013.44</v>
      </c>
      <c r="E6678">
        <v>230222</v>
      </c>
    </row>
    <row r="6679" spans="1:5" x14ac:dyDescent="0.25">
      <c r="A6679" s="60">
        <v>111932</v>
      </c>
      <c r="B6679">
        <v>11193</v>
      </c>
      <c r="C6679">
        <v>2</v>
      </c>
      <c r="D6679">
        <v>3457.6</v>
      </c>
      <c r="E6679">
        <v>230222</v>
      </c>
    </row>
    <row r="6680" spans="1:5" x14ac:dyDescent="0.25">
      <c r="A6680" s="60">
        <v>111933</v>
      </c>
      <c r="B6680">
        <v>11193</v>
      </c>
      <c r="C6680">
        <v>3</v>
      </c>
      <c r="D6680">
        <v>3539.51</v>
      </c>
      <c r="E6680">
        <v>230222</v>
      </c>
    </row>
    <row r="6681" spans="1:5" x14ac:dyDescent="0.25">
      <c r="A6681" s="60">
        <v>271051</v>
      </c>
      <c r="B6681">
        <v>27105</v>
      </c>
      <c r="C6681">
        <v>1</v>
      </c>
      <c r="D6681">
        <v>205145.81</v>
      </c>
      <c r="E6681">
        <v>230201</v>
      </c>
    </row>
    <row r="6682" spans="1:5" x14ac:dyDescent="0.25">
      <c r="A6682" s="60">
        <v>271052</v>
      </c>
      <c r="B6682">
        <v>27105</v>
      </c>
      <c r="C6682">
        <v>2</v>
      </c>
      <c r="D6682">
        <v>72961.25</v>
      </c>
      <c r="E6682">
        <v>230201</v>
      </c>
    </row>
    <row r="6683" spans="1:5" x14ac:dyDescent="0.25">
      <c r="A6683" s="60">
        <v>16671</v>
      </c>
      <c r="B6683">
        <v>1667</v>
      </c>
      <c r="C6683">
        <v>1</v>
      </c>
      <c r="D6683">
        <v>1022.17</v>
      </c>
      <c r="E6683">
        <v>230217</v>
      </c>
    </row>
    <row r="6684" spans="1:5" x14ac:dyDescent="0.25">
      <c r="A6684" s="60">
        <v>16672</v>
      </c>
      <c r="B6684">
        <v>1667</v>
      </c>
      <c r="C6684">
        <v>2</v>
      </c>
      <c r="D6684">
        <v>1415.97</v>
      </c>
      <c r="E6684">
        <v>230202</v>
      </c>
    </row>
    <row r="6685" spans="1:5" x14ac:dyDescent="0.25">
      <c r="A6685" s="60">
        <v>76471</v>
      </c>
      <c r="B6685">
        <v>7647</v>
      </c>
      <c r="C6685">
        <v>1</v>
      </c>
      <c r="D6685">
        <v>1006.87</v>
      </c>
      <c r="E6685">
        <v>230217</v>
      </c>
    </row>
    <row r="6686" spans="1:5" x14ac:dyDescent="0.25">
      <c r="A6686" s="60">
        <v>197062</v>
      </c>
      <c r="B6686">
        <v>19706</v>
      </c>
      <c r="C6686">
        <v>2</v>
      </c>
      <c r="D6686">
        <v>2019.15</v>
      </c>
      <c r="E6686">
        <v>230215</v>
      </c>
    </row>
    <row r="6687" spans="1:5" x14ac:dyDescent="0.25">
      <c r="A6687" s="60">
        <v>197063</v>
      </c>
      <c r="B6687">
        <v>19706</v>
      </c>
      <c r="C6687">
        <v>3</v>
      </c>
      <c r="D6687">
        <v>3932.94</v>
      </c>
      <c r="E6687">
        <v>230215</v>
      </c>
    </row>
    <row r="6688" spans="1:5" x14ac:dyDescent="0.25">
      <c r="A6688" s="60">
        <v>197064</v>
      </c>
      <c r="B6688">
        <v>19706</v>
      </c>
      <c r="C6688">
        <v>4</v>
      </c>
      <c r="D6688">
        <v>1639.16</v>
      </c>
      <c r="E6688">
        <v>230215</v>
      </c>
    </row>
    <row r="6689" spans="1:5" x14ac:dyDescent="0.25">
      <c r="A6689" s="60">
        <v>197065</v>
      </c>
      <c r="B6689">
        <v>19706</v>
      </c>
      <c r="C6689">
        <v>5</v>
      </c>
      <c r="D6689">
        <v>3044.36</v>
      </c>
      <c r="E6689">
        <v>230215</v>
      </c>
    </row>
    <row r="6690" spans="1:5" x14ac:dyDescent="0.25">
      <c r="A6690" s="60">
        <v>197069</v>
      </c>
      <c r="B6690">
        <v>19706</v>
      </c>
      <c r="C6690">
        <v>9</v>
      </c>
      <c r="D6690">
        <v>1758.11</v>
      </c>
      <c r="E6690">
        <v>211027</v>
      </c>
    </row>
    <row r="6691" spans="1:5" x14ac:dyDescent="0.25">
      <c r="A6691" s="60">
        <v>197066</v>
      </c>
      <c r="B6691">
        <v>19706</v>
      </c>
      <c r="C6691">
        <v>6</v>
      </c>
      <c r="D6691">
        <v>5217.2700000000004</v>
      </c>
      <c r="E6691">
        <v>230215</v>
      </c>
    </row>
    <row r="6692" spans="1:5" x14ac:dyDescent="0.25">
      <c r="A6692" s="60">
        <v>284771</v>
      </c>
      <c r="B6692">
        <v>28477</v>
      </c>
      <c r="C6692">
        <v>1</v>
      </c>
      <c r="D6692">
        <v>5071.5600000000004</v>
      </c>
      <c r="E6692">
        <v>230215</v>
      </c>
    </row>
    <row r="6693" spans="1:5" x14ac:dyDescent="0.25">
      <c r="A6693" s="60">
        <v>72611</v>
      </c>
      <c r="B6693">
        <v>7261</v>
      </c>
      <c r="C6693">
        <v>1</v>
      </c>
      <c r="D6693">
        <v>1411.43</v>
      </c>
      <c r="E6693">
        <v>230215</v>
      </c>
    </row>
    <row r="6694" spans="1:5" x14ac:dyDescent="0.25">
      <c r="A6694" s="60">
        <v>72612</v>
      </c>
      <c r="B6694">
        <v>7261</v>
      </c>
      <c r="C6694">
        <v>2</v>
      </c>
      <c r="D6694">
        <v>2622.8</v>
      </c>
      <c r="E6694">
        <v>230215</v>
      </c>
    </row>
    <row r="6695" spans="1:5" x14ac:dyDescent="0.25">
      <c r="A6695" s="60">
        <v>16691</v>
      </c>
      <c r="B6695">
        <v>1669</v>
      </c>
      <c r="C6695">
        <v>1</v>
      </c>
      <c r="D6695">
        <v>231.72</v>
      </c>
      <c r="E6695">
        <v>211027</v>
      </c>
    </row>
    <row r="6696" spans="1:5" x14ac:dyDescent="0.25">
      <c r="A6696" s="60">
        <v>72633</v>
      </c>
      <c r="B6696">
        <v>7263</v>
      </c>
      <c r="C6696">
        <v>3</v>
      </c>
      <c r="D6696">
        <v>1966.72</v>
      </c>
      <c r="E6696">
        <v>230215</v>
      </c>
    </row>
    <row r="6697" spans="1:5" x14ac:dyDescent="0.25">
      <c r="A6697" s="60">
        <v>72621</v>
      </c>
      <c r="B6697">
        <v>7262</v>
      </c>
      <c r="C6697">
        <v>1</v>
      </c>
      <c r="D6697">
        <v>1063.82</v>
      </c>
      <c r="E6697">
        <v>230215</v>
      </c>
    </row>
    <row r="6698" spans="1:5" x14ac:dyDescent="0.25">
      <c r="A6698" s="60">
        <v>72622</v>
      </c>
      <c r="B6698">
        <v>7262</v>
      </c>
      <c r="C6698">
        <v>2</v>
      </c>
      <c r="D6698">
        <v>1816.66</v>
      </c>
      <c r="E6698">
        <v>230215</v>
      </c>
    </row>
    <row r="6699" spans="1:5" x14ac:dyDescent="0.25">
      <c r="A6699" s="60">
        <v>72641</v>
      </c>
      <c r="B6699">
        <v>7264</v>
      </c>
      <c r="C6699">
        <v>1</v>
      </c>
      <c r="D6699">
        <v>2096.14</v>
      </c>
      <c r="E6699">
        <v>230215</v>
      </c>
    </row>
    <row r="6700" spans="1:5" x14ac:dyDescent="0.25">
      <c r="A6700" s="60">
        <v>111252</v>
      </c>
      <c r="B6700">
        <v>11125</v>
      </c>
      <c r="C6700">
        <v>2</v>
      </c>
      <c r="D6700">
        <v>1514.47</v>
      </c>
      <c r="E6700">
        <v>230215</v>
      </c>
    </row>
    <row r="6701" spans="1:5" x14ac:dyDescent="0.25">
      <c r="A6701" s="60">
        <v>111251</v>
      </c>
      <c r="B6701">
        <v>11125</v>
      </c>
      <c r="C6701">
        <v>1</v>
      </c>
      <c r="D6701">
        <v>2237.69</v>
      </c>
      <c r="E6701">
        <v>230215</v>
      </c>
    </row>
    <row r="6702" spans="1:5" x14ac:dyDescent="0.25">
      <c r="A6702" s="60">
        <v>159051</v>
      </c>
      <c r="B6702">
        <v>15905</v>
      </c>
      <c r="C6702">
        <v>1</v>
      </c>
      <c r="D6702">
        <v>10585.25</v>
      </c>
      <c r="E6702">
        <v>230201</v>
      </c>
    </row>
    <row r="6703" spans="1:5" x14ac:dyDescent="0.25">
      <c r="A6703" s="60">
        <v>159052</v>
      </c>
      <c r="B6703">
        <v>15905</v>
      </c>
      <c r="C6703">
        <v>2</v>
      </c>
      <c r="D6703">
        <v>21170.49</v>
      </c>
      <c r="E6703">
        <v>230201</v>
      </c>
    </row>
    <row r="6704" spans="1:5" x14ac:dyDescent="0.25">
      <c r="A6704" s="60">
        <v>267881</v>
      </c>
      <c r="B6704">
        <v>26788</v>
      </c>
      <c r="C6704">
        <v>1</v>
      </c>
      <c r="D6704">
        <v>1890.75</v>
      </c>
      <c r="E6704">
        <v>230215</v>
      </c>
    </row>
    <row r="6705" spans="1:5" x14ac:dyDescent="0.25">
      <c r="A6705" s="60">
        <v>65793</v>
      </c>
      <c r="B6705">
        <v>6579</v>
      </c>
      <c r="C6705">
        <v>3</v>
      </c>
      <c r="D6705">
        <v>2276.46</v>
      </c>
      <c r="E6705">
        <v>230215</v>
      </c>
    </row>
    <row r="6706" spans="1:5" x14ac:dyDescent="0.25">
      <c r="A6706" s="60">
        <v>65794</v>
      </c>
      <c r="B6706">
        <v>6579</v>
      </c>
      <c r="C6706">
        <v>4</v>
      </c>
      <c r="D6706">
        <v>3787.35</v>
      </c>
      <c r="E6706">
        <v>230215</v>
      </c>
    </row>
    <row r="6707" spans="1:5" x14ac:dyDescent="0.25">
      <c r="A6707" s="60">
        <v>123864</v>
      </c>
      <c r="B6707">
        <v>12386</v>
      </c>
      <c r="C6707">
        <v>4</v>
      </c>
      <c r="D6707">
        <v>195420.81</v>
      </c>
      <c r="E6707">
        <v>230120</v>
      </c>
    </row>
    <row r="6708" spans="1:5" x14ac:dyDescent="0.25">
      <c r="A6708" s="60">
        <v>227991</v>
      </c>
      <c r="B6708">
        <v>22799</v>
      </c>
      <c r="C6708">
        <v>1</v>
      </c>
      <c r="D6708">
        <v>5690.91</v>
      </c>
      <c r="E6708">
        <v>201005</v>
      </c>
    </row>
    <row r="6709" spans="1:5" x14ac:dyDescent="0.25">
      <c r="A6709" s="60">
        <v>227992</v>
      </c>
      <c r="B6709">
        <v>22799</v>
      </c>
      <c r="C6709">
        <v>2</v>
      </c>
      <c r="D6709">
        <v>14386.21</v>
      </c>
      <c r="E6709">
        <v>201005</v>
      </c>
    </row>
    <row r="6710" spans="1:5" x14ac:dyDescent="0.25">
      <c r="A6710" s="60">
        <v>292211</v>
      </c>
      <c r="B6710">
        <v>29221</v>
      </c>
      <c r="C6710">
        <v>1</v>
      </c>
      <c r="D6710">
        <v>40732.68</v>
      </c>
      <c r="E6710">
        <v>230120</v>
      </c>
    </row>
    <row r="6711" spans="1:5" x14ac:dyDescent="0.25">
      <c r="A6711" s="60">
        <v>132585</v>
      </c>
      <c r="B6711">
        <v>13258</v>
      </c>
      <c r="C6711">
        <v>5</v>
      </c>
      <c r="D6711">
        <v>19019.25</v>
      </c>
      <c r="E6711">
        <v>230120</v>
      </c>
    </row>
    <row r="6712" spans="1:5" x14ac:dyDescent="0.25">
      <c r="A6712" s="60">
        <v>132614</v>
      </c>
      <c r="B6712">
        <v>13261</v>
      </c>
      <c r="C6712">
        <v>4</v>
      </c>
      <c r="D6712">
        <v>15006.51</v>
      </c>
      <c r="E6712">
        <v>230120</v>
      </c>
    </row>
    <row r="6713" spans="1:5" x14ac:dyDescent="0.25">
      <c r="A6713" s="60">
        <v>138202</v>
      </c>
      <c r="B6713">
        <v>13820</v>
      </c>
      <c r="C6713">
        <v>2</v>
      </c>
      <c r="D6713">
        <v>16422.36</v>
      </c>
      <c r="E6713">
        <v>230120</v>
      </c>
    </row>
    <row r="6714" spans="1:5" x14ac:dyDescent="0.25">
      <c r="A6714" s="60">
        <v>132637</v>
      </c>
      <c r="B6714">
        <v>13263</v>
      </c>
      <c r="C6714">
        <v>7</v>
      </c>
      <c r="D6714">
        <v>30632.94</v>
      </c>
      <c r="E6714">
        <v>230120</v>
      </c>
    </row>
    <row r="6715" spans="1:5" x14ac:dyDescent="0.25">
      <c r="A6715" s="60">
        <v>132631</v>
      </c>
      <c r="B6715">
        <v>13263</v>
      </c>
      <c r="C6715">
        <v>1</v>
      </c>
      <c r="D6715">
        <v>90269.51</v>
      </c>
      <c r="E6715">
        <v>220916</v>
      </c>
    </row>
    <row r="6716" spans="1:5" x14ac:dyDescent="0.25">
      <c r="A6716" s="60">
        <v>235251</v>
      </c>
      <c r="B6716">
        <v>23525</v>
      </c>
      <c r="C6716">
        <v>1</v>
      </c>
      <c r="D6716">
        <v>1163.75</v>
      </c>
      <c r="E6716">
        <v>201005</v>
      </c>
    </row>
    <row r="6717" spans="1:5" x14ac:dyDescent="0.25">
      <c r="A6717" s="60">
        <v>173262</v>
      </c>
      <c r="B6717">
        <v>17326</v>
      </c>
      <c r="C6717">
        <v>2</v>
      </c>
      <c r="D6717">
        <v>319014.51</v>
      </c>
      <c r="E6717">
        <v>230120</v>
      </c>
    </row>
    <row r="6718" spans="1:5" x14ac:dyDescent="0.25">
      <c r="A6718" s="60">
        <v>153761</v>
      </c>
      <c r="B6718">
        <v>15376</v>
      </c>
      <c r="C6718">
        <v>1</v>
      </c>
      <c r="D6718">
        <v>15393.95</v>
      </c>
      <c r="E6718">
        <v>201110</v>
      </c>
    </row>
    <row r="6719" spans="1:5" x14ac:dyDescent="0.25">
      <c r="A6719" s="60">
        <v>292221</v>
      </c>
      <c r="B6719">
        <v>29222</v>
      </c>
      <c r="C6719">
        <v>1</v>
      </c>
      <c r="D6719">
        <v>20295.29</v>
      </c>
      <c r="E6719">
        <v>230120</v>
      </c>
    </row>
    <row r="6720" spans="1:5" x14ac:dyDescent="0.25">
      <c r="A6720" s="60">
        <v>150153</v>
      </c>
      <c r="B6720">
        <v>15015</v>
      </c>
      <c r="C6720">
        <v>3</v>
      </c>
      <c r="D6720">
        <v>527574.29</v>
      </c>
      <c r="E6720">
        <v>230120</v>
      </c>
    </row>
    <row r="6721" spans="1:5" x14ac:dyDescent="0.25">
      <c r="A6721" s="60">
        <v>150154</v>
      </c>
      <c r="B6721">
        <v>15015</v>
      </c>
      <c r="C6721">
        <v>4</v>
      </c>
      <c r="D6721">
        <v>270390.59000000003</v>
      </c>
      <c r="E6721">
        <v>230120</v>
      </c>
    </row>
    <row r="6722" spans="1:5" x14ac:dyDescent="0.25">
      <c r="A6722" s="60">
        <v>225921</v>
      </c>
      <c r="B6722">
        <v>22592</v>
      </c>
      <c r="C6722">
        <v>1</v>
      </c>
      <c r="D6722">
        <v>18126.97</v>
      </c>
      <c r="E6722">
        <v>230223</v>
      </c>
    </row>
    <row r="6723" spans="1:5" x14ac:dyDescent="0.25">
      <c r="A6723" s="60">
        <v>195751</v>
      </c>
      <c r="B6723">
        <v>19575</v>
      </c>
      <c r="C6723">
        <v>1</v>
      </c>
      <c r="D6723">
        <v>30387.61</v>
      </c>
      <c r="E6723">
        <v>230120</v>
      </c>
    </row>
    <row r="6724" spans="1:5" x14ac:dyDescent="0.25">
      <c r="A6724" s="60">
        <v>132774</v>
      </c>
      <c r="B6724">
        <v>13277</v>
      </c>
      <c r="C6724">
        <v>4</v>
      </c>
      <c r="D6724">
        <v>60205.17</v>
      </c>
      <c r="E6724">
        <v>230120</v>
      </c>
    </row>
    <row r="6725" spans="1:5" x14ac:dyDescent="0.25">
      <c r="A6725" s="60">
        <v>159574</v>
      </c>
      <c r="B6725">
        <v>15957</v>
      </c>
      <c r="C6725">
        <v>4</v>
      </c>
      <c r="D6725">
        <v>134390.54999999999</v>
      </c>
      <c r="E6725">
        <v>230120</v>
      </c>
    </row>
    <row r="6726" spans="1:5" x14ac:dyDescent="0.25">
      <c r="A6726" s="60">
        <v>222231</v>
      </c>
      <c r="B6726">
        <v>22223</v>
      </c>
      <c r="C6726">
        <v>1</v>
      </c>
      <c r="D6726">
        <v>12541.46</v>
      </c>
      <c r="E6726">
        <v>201005</v>
      </c>
    </row>
    <row r="6727" spans="1:5" x14ac:dyDescent="0.25">
      <c r="A6727" s="60">
        <v>222232</v>
      </c>
      <c r="B6727">
        <v>22223</v>
      </c>
      <c r="C6727">
        <v>2</v>
      </c>
      <c r="D6727">
        <v>26018.16</v>
      </c>
      <c r="E6727">
        <v>201005</v>
      </c>
    </row>
    <row r="6728" spans="1:5" x14ac:dyDescent="0.25">
      <c r="A6728" s="60">
        <v>223891</v>
      </c>
      <c r="B6728">
        <v>22389</v>
      </c>
      <c r="C6728">
        <v>1</v>
      </c>
      <c r="D6728">
        <v>6729.11</v>
      </c>
      <c r="E6728">
        <v>221012</v>
      </c>
    </row>
    <row r="6729" spans="1:5" x14ac:dyDescent="0.25">
      <c r="A6729" s="60">
        <v>132483</v>
      </c>
      <c r="B6729">
        <v>13248</v>
      </c>
      <c r="C6729">
        <v>3</v>
      </c>
      <c r="D6729">
        <v>517754.1</v>
      </c>
      <c r="E6729">
        <v>230120</v>
      </c>
    </row>
    <row r="6730" spans="1:5" x14ac:dyDescent="0.25">
      <c r="A6730" s="60">
        <v>132754</v>
      </c>
      <c r="B6730">
        <v>13275</v>
      </c>
      <c r="C6730">
        <v>4</v>
      </c>
      <c r="D6730">
        <v>59952.18</v>
      </c>
      <c r="E6730">
        <v>230120</v>
      </c>
    </row>
    <row r="6731" spans="1:5" x14ac:dyDescent="0.25">
      <c r="A6731" s="60">
        <v>200223</v>
      </c>
      <c r="B6731">
        <v>20022</v>
      </c>
      <c r="C6731">
        <v>3</v>
      </c>
      <c r="D6731">
        <v>121306.42</v>
      </c>
      <c r="E6731">
        <v>230120</v>
      </c>
    </row>
    <row r="6732" spans="1:5" x14ac:dyDescent="0.25">
      <c r="A6732" s="60">
        <v>195741</v>
      </c>
      <c r="B6732">
        <v>19574</v>
      </c>
      <c r="C6732">
        <v>1</v>
      </c>
      <c r="D6732">
        <v>10325.16</v>
      </c>
      <c r="E6732">
        <v>230120</v>
      </c>
    </row>
    <row r="6733" spans="1:5" x14ac:dyDescent="0.25">
      <c r="A6733" s="60">
        <v>201862</v>
      </c>
      <c r="B6733">
        <v>20186</v>
      </c>
      <c r="C6733">
        <v>2</v>
      </c>
      <c r="D6733">
        <v>11433.43</v>
      </c>
      <c r="E6733">
        <v>230120</v>
      </c>
    </row>
    <row r="6734" spans="1:5" x14ac:dyDescent="0.25">
      <c r="A6734" s="60">
        <v>221131</v>
      </c>
      <c r="B6734">
        <v>22113</v>
      </c>
      <c r="C6734">
        <v>1</v>
      </c>
      <c r="D6734">
        <v>4161.79</v>
      </c>
      <c r="E6734">
        <v>201005</v>
      </c>
    </row>
    <row r="6735" spans="1:5" x14ac:dyDescent="0.25">
      <c r="A6735" s="60">
        <v>227321</v>
      </c>
      <c r="B6735">
        <v>22732</v>
      </c>
      <c r="C6735">
        <v>1</v>
      </c>
      <c r="D6735">
        <v>51842.45</v>
      </c>
      <c r="E6735">
        <v>221012</v>
      </c>
    </row>
    <row r="6736" spans="1:5" x14ac:dyDescent="0.25">
      <c r="A6736" s="60">
        <v>16745</v>
      </c>
      <c r="B6736">
        <v>1674</v>
      </c>
      <c r="C6736">
        <v>5</v>
      </c>
      <c r="D6736">
        <v>74011.679999999993</v>
      </c>
      <c r="E6736">
        <v>230120</v>
      </c>
    </row>
    <row r="6737" spans="1:5" x14ac:dyDescent="0.25">
      <c r="A6737" s="60">
        <v>101181</v>
      </c>
      <c r="B6737">
        <v>10118</v>
      </c>
      <c r="C6737">
        <v>1</v>
      </c>
      <c r="D6737">
        <v>48754.57</v>
      </c>
      <c r="E6737">
        <v>230120</v>
      </c>
    </row>
    <row r="6738" spans="1:5" x14ac:dyDescent="0.25">
      <c r="A6738" s="60">
        <v>93911</v>
      </c>
      <c r="B6738">
        <v>9391</v>
      </c>
      <c r="C6738">
        <v>1</v>
      </c>
      <c r="D6738">
        <v>92648.8</v>
      </c>
      <c r="E6738">
        <v>230120</v>
      </c>
    </row>
    <row r="6739" spans="1:5" x14ac:dyDescent="0.25">
      <c r="A6739" s="60">
        <v>190482</v>
      </c>
      <c r="B6739">
        <v>19048</v>
      </c>
      <c r="C6739">
        <v>2</v>
      </c>
      <c r="D6739">
        <v>167</v>
      </c>
      <c r="E6739">
        <v>190327</v>
      </c>
    </row>
    <row r="6740" spans="1:5" x14ac:dyDescent="0.25">
      <c r="A6740" s="60">
        <v>190484</v>
      </c>
      <c r="B6740">
        <v>19048</v>
      </c>
      <c r="C6740">
        <v>4</v>
      </c>
      <c r="D6740">
        <v>1027.97</v>
      </c>
      <c r="E6740">
        <v>230216</v>
      </c>
    </row>
    <row r="6741" spans="1:5" x14ac:dyDescent="0.25">
      <c r="A6741" s="60">
        <v>16757</v>
      </c>
      <c r="B6741">
        <v>1675</v>
      </c>
      <c r="C6741">
        <v>7</v>
      </c>
      <c r="D6741">
        <v>19614.93</v>
      </c>
      <c r="E6741">
        <v>230120</v>
      </c>
    </row>
    <row r="6742" spans="1:5" x14ac:dyDescent="0.25">
      <c r="A6742" s="60">
        <v>16762</v>
      </c>
      <c r="B6742">
        <v>1676</v>
      </c>
      <c r="C6742">
        <v>2</v>
      </c>
      <c r="D6742">
        <v>68534.28</v>
      </c>
      <c r="E6742">
        <v>230120</v>
      </c>
    </row>
    <row r="6743" spans="1:5" x14ac:dyDescent="0.25">
      <c r="A6743" s="60">
        <v>16794</v>
      </c>
      <c r="B6743">
        <v>1679</v>
      </c>
      <c r="C6743">
        <v>4</v>
      </c>
      <c r="D6743">
        <v>8438.18</v>
      </c>
      <c r="E6743">
        <v>230206</v>
      </c>
    </row>
    <row r="6744" spans="1:5" x14ac:dyDescent="0.25">
      <c r="A6744" s="60">
        <v>293771</v>
      </c>
      <c r="B6744">
        <v>29377</v>
      </c>
      <c r="C6744">
        <v>1</v>
      </c>
      <c r="D6744">
        <v>311397.67</v>
      </c>
      <c r="E6744">
        <v>230127</v>
      </c>
    </row>
    <row r="6745" spans="1:5" x14ac:dyDescent="0.25">
      <c r="A6745" s="60">
        <v>293772</v>
      </c>
      <c r="B6745">
        <v>29377</v>
      </c>
      <c r="C6745">
        <v>2</v>
      </c>
      <c r="D6745">
        <v>961103.08</v>
      </c>
      <c r="E6745">
        <v>230127</v>
      </c>
    </row>
    <row r="6746" spans="1:5" x14ac:dyDescent="0.25">
      <c r="A6746" s="60">
        <v>16816</v>
      </c>
      <c r="B6746">
        <v>1681</v>
      </c>
      <c r="C6746">
        <v>6</v>
      </c>
      <c r="D6746">
        <v>835.18</v>
      </c>
      <c r="E6746">
        <v>230201</v>
      </c>
    </row>
    <row r="6747" spans="1:5" x14ac:dyDescent="0.25">
      <c r="A6747" s="60">
        <v>181312</v>
      </c>
      <c r="B6747">
        <v>18131</v>
      </c>
      <c r="C6747">
        <v>2</v>
      </c>
      <c r="D6747">
        <v>4770</v>
      </c>
      <c r="E6747">
        <v>230216</v>
      </c>
    </row>
    <row r="6748" spans="1:5" x14ac:dyDescent="0.25">
      <c r="A6748" s="60">
        <v>181311</v>
      </c>
      <c r="B6748">
        <v>18131</v>
      </c>
      <c r="C6748">
        <v>1</v>
      </c>
      <c r="D6748">
        <v>726</v>
      </c>
      <c r="E6748">
        <v>230216</v>
      </c>
    </row>
    <row r="6749" spans="1:5" x14ac:dyDescent="0.25">
      <c r="A6749" s="60">
        <v>270982</v>
      </c>
      <c r="B6749">
        <v>27098</v>
      </c>
      <c r="C6749">
        <v>2</v>
      </c>
      <c r="D6749">
        <v>10328</v>
      </c>
      <c r="E6749">
        <v>230216</v>
      </c>
    </row>
    <row r="6750" spans="1:5" x14ac:dyDescent="0.25">
      <c r="A6750" s="60">
        <v>270981</v>
      </c>
      <c r="B6750">
        <v>27098</v>
      </c>
      <c r="C6750">
        <v>1</v>
      </c>
      <c r="D6750">
        <v>2514</v>
      </c>
      <c r="E6750">
        <v>230216</v>
      </c>
    </row>
    <row r="6751" spans="1:5" x14ac:dyDescent="0.25">
      <c r="A6751" s="60">
        <v>214781</v>
      </c>
      <c r="B6751">
        <v>21478</v>
      </c>
      <c r="C6751">
        <v>1</v>
      </c>
      <c r="D6751">
        <v>909</v>
      </c>
      <c r="E6751">
        <v>230216</v>
      </c>
    </row>
    <row r="6752" spans="1:5" x14ac:dyDescent="0.25">
      <c r="A6752" s="60">
        <v>181322</v>
      </c>
      <c r="B6752">
        <v>18132</v>
      </c>
      <c r="C6752">
        <v>2</v>
      </c>
      <c r="D6752">
        <v>909</v>
      </c>
      <c r="E6752">
        <v>230216</v>
      </c>
    </row>
    <row r="6753" spans="1:5" x14ac:dyDescent="0.25">
      <c r="A6753" s="60">
        <v>197241</v>
      </c>
      <c r="B6753">
        <v>19724</v>
      </c>
      <c r="C6753">
        <v>1</v>
      </c>
      <c r="D6753">
        <v>726</v>
      </c>
      <c r="E6753">
        <v>230216</v>
      </c>
    </row>
    <row r="6754" spans="1:5" x14ac:dyDescent="0.25">
      <c r="A6754" s="60">
        <v>197242</v>
      </c>
      <c r="B6754">
        <v>19724</v>
      </c>
      <c r="C6754">
        <v>2</v>
      </c>
      <c r="D6754">
        <v>4770</v>
      </c>
      <c r="E6754">
        <v>230216</v>
      </c>
    </row>
    <row r="6755" spans="1:5" x14ac:dyDescent="0.25">
      <c r="A6755" s="60">
        <v>238962</v>
      </c>
      <c r="B6755">
        <v>23896</v>
      </c>
      <c r="C6755">
        <v>2</v>
      </c>
      <c r="D6755">
        <v>101277</v>
      </c>
      <c r="E6755">
        <v>230202</v>
      </c>
    </row>
    <row r="6756" spans="1:5" x14ac:dyDescent="0.25">
      <c r="A6756" s="60">
        <v>238961</v>
      </c>
      <c r="B6756">
        <v>23896</v>
      </c>
      <c r="C6756">
        <v>1</v>
      </c>
      <c r="D6756">
        <v>202528</v>
      </c>
      <c r="E6756">
        <v>230202</v>
      </c>
    </row>
    <row r="6757" spans="1:5" x14ac:dyDescent="0.25">
      <c r="A6757" s="60">
        <v>211631</v>
      </c>
      <c r="B6757">
        <v>21163</v>
      </c>
      <c r="C6757">
        <v>1</v>
      </c>
      <c r="D6757">
        <v>611.14</v>
      </c>
      <c r="E6757">
        <v>230215</v>
      </c>
    </row>
    <row r="6758" spans="1:5" x14ac:dyDescent="0.25">
      <c r="A6758" s="60">
        <v>91591</v>
      </c>
      <c r="B6758">
        <v>9159</v>
      </c>
      <c r="C6758">
        <v>1</v>
      </c>
      <c r="D6758">
        <v>2015.68</v>
      </c>
      <c r="E6758">
        <v>230215</v>
      </c>
    </row>
    <row r="6759" spans="1:5" x14ac:dyDescent="0.25">
      <c r="A6759" s="60">
        <v>252001</v>
      </c>
      <c r="B6759">
        <v>25200</v>
      </c>
      <c r="C6759">
        <v>1</v>
      </c>
      <c r="D6759">
        <v>2427.67</v>
      </c>
      <c r="E6759">
        <v>230215</v>
      </c>
    </row>
    <row r="6760" spans="1:5" x14ac:dyDescent="0.25">
      <c r="A6760" s="60">
        <v>202571</v>
      </c>
      <c r="B6760">
        <v>20257</v>
      </c>
      <c r="C6760">
        <v>1</v>
      </c>
      <c r="D6760">
        <v>1643.83</v>
      </c>
      <c r="E6760">
        <v>230215</v>
      </c>
    </row>
    <row r="6761" spans="1:5" x14ac:dyDescent="0.25">
      <c r="A6761" s="60">
        <v>202572</v>
      </c>
      <c r="B6761">
        <v>20257</v>
      </c>
      <c r="C6761">
        <v>2</v>
      </c>
      <c r="D6761">
        <v>2928.31</v>
      </c>
      <c r="E6761">
        <v>230215</v>
      </c>
    </row>
    <row r="6762" spans="1:5" x14ac:dyDescent="0.25">
      <c r="A6762" s="60">
        <v>72052</v>
      </c>
      <c r="B6762">
        <v>7205</v>
      </c>
      <c r="C6762">
        <v>2</v>
      </c>
      <c r="D6762">
        <v>67861.89</v>
      </c>
      <c r="E6762">
        <v>230213</v>
      </c>
    </row>
    <row r="6763" spans="1:5" x14ac:dyDescent="0.25">
      <c r="A6763" s="60">
        <v>72053</v>
      </c>
      <c r="B6763">
        <v>7205</v>
      </c>
      <c r="C6763">
        <v>3</v>
      </c>
      <c r="D6763">
        <v>135723.78</v>
      </c>
      <c r="E6763">
        <v>230213</v>
      </c>
    </row>
    <row r="6764" spans="1:5" x14ac:dyDescent="0.25">
      <c r="A6764" s="60">
        <v>72054</v>
      </c>
      <c r="B6764">
        <v>7205</v>
      </c>
      <c r="C6764">
        <v>4</v>
      </c>
      <c r="D6764">
        <v>203580.32</v>
      </c>
      <c r="E6764">
        <v>230213</v>
      </c>
    </row>
    <row r="6765" spans="1:5" x14ac:dyDescent="0.25">
      <c r="A6765" s="60">
        <v>282351</v>
      </c>
      <c r="B6765">
        <v>28235</v>
      </c>
      <c r="C6765">
        <v>1</v>
      </c>
      <c r="D6765">
        <v>1201209.1599999999</v>
      </c>
      <c r="E6765">
        <v>230201</v>
      </c>
    </row>
    <row r="6766" spans="1:5" x14ac:dyDescent="0.25">
      <c r="A6766" s="60">
        <v>282352</v>
      </c>
      <c r="B6766">
        <v>28235</v>
      </c>
      <c r="C6766">
        <v>2</v>
      </c>
      <c r="D6766">
        <v>1232821.21</v>
      </c>
      <c r="E6766">
        <v>230201</v>
      </c>
    </row>
    <row r="6767" spans="1:5" x14ac:dyDescent="0.25">
      <c r="A6767" s="60">
        <v>282353</v>
      </c>
      <c r="B6767">
        <v>28235</v>
      </c>
      <c r="C6767">
        <v>3</v>
      </c>
      <c r="D6767">
        <v>1302897.47</v>
      </c>
      <c r="E6767">
        <v>230201</v>
      </c>
    </row>
    <row r="6768" spans="1:5" x14ac:dyDescent="0.25">
      <c r="A6768" s="60">
        <v>227651</v>
      </c>
      <c r="B6768">
        <v>22765</v>
      </c>
      <c r="C6768">
        <v>1</v>
      </c>
      <c r="D6768">
        <v>5012.3100000000004</v>
      </c>
      <c r="E6768">
        <v>230222</v>
      </c>
    </row>
    <row r="6769" spans="1:5" x14ac:dyDescent="0.25">
      <c r="A6769" s="60">
        <v>227652</v>
      </c>
      <c r="B6769">
        <v>22765</v>
      </c>
      <c r="C6769">
        <v>2</v>
      </c>
      <c r="D6769">
        <v>8930.2000000000007</v>
      </c>
      <c r="E6769">
        <v>230222</v>
      </c>
    </row>
    <row r="6770" spans="1:5" x14ac:dyDescent="0.25">
      <c r="A6770" s="60">
        <v>100721</v>
      </c>
      <c r="B6770">
        <v>10072</v>
      </c>
      <c r="C6770">
        <v>1</v>
      </c>
      <c r="D6770">
        <v>1676.52</v>
      </c>
      <c r="E6770">
        <v>230224</v>
      </c>
    </row>
    <row r="6771" spans="1:5" x14ac:dyDescent="0.25">
      <c r="A6771" s="60">
        <v>16843</v>
      </c>
      <c r="B6771">
        <v>1684</v>
      </c>
      <c r="C6771">
        <v>3</v>
      </c>
      <c r="D6771">
        <v>2033.59</v>
      </c>
      <c r="E6771">
        <v>230224</v>
      </c>
    </row>
    <row r="6772" spans="1:5" x14ac:dyDescent="0.25">
      <c r="A6772" s="60">
        <v>95282</v>
      </c>
      <c r="B6772">
        <v>9528</v>
      </c>
      <c r="C6772">
        <v>2</v>
      </c>
      <c r="D6772">
        <v>3015.85</v>
      </c>
      <c r="E6772">
        <v>230224</v>
      </c>
    </row>
    <row r="6773" spans="1:5" x14ac:dyDescent="0.25">
      <c r="A6773" s="60">
        <v>58591</v>
      </c>
      <c r="B6773">
        <v>5859</v>
      </c>
      <c r="C6773">
        <v>1</v>
      </c>
      <c r="D6773">
        <v>1535.94</v>
      </c>
      <c r="E6773">
        <v>230217</v>
      </c>
    </row>
    <row r="6774" spans="1:5" x14ac:dyDescent="0.25">
      <c r="A6774" s="60">
        <v>16911</v>
      </c>
      <c r="B6774">
        <v>1691</v>
      </c>
      <c r="C6774">
        <v>1</v>
      </c>
      <c r="D6774">
        <v>2094.9499999999998</v>
      </c>
      <c r="E6774">
        <v>230217</v>
      </c>
    </row>
    <row r="6775" spans="1:5" x14ac:dyDescent="0.25">
      <c r="A6775" s="60">
        <v>268555</v>
      </c>
      <c r="B6775">
        <v>26855</v>
      </c>
      <c r="C6775">
        <v>5</v>
      </c>
      <c r="D6775">
        <v>240</v>
      </c>
      <c r="E6775">
        <v>230130</v>
      </c>
    </row>
    <row r="6776" spans="1:5" x14ac:dyDescent="0.25">
      <c r="A6776" s="60">
        <v>268556</v>
      </c>
      <c r="B6776">
        <v>26855</v>
      </c>
      <c r="C6776">
        <v>6</v>
      </c>
      <c r="D6776">
        <v>960</v>
      </c>
      <c r="E6776">
        <v>230130</v>
      </c>
    </row>
    <row r="6777" spans="1:5" x14ac:dyDescent="0.25">
      <c r="A6777" s="60">
        <v>2685527</v>
      </c>
      <c r="B6777">
        <v>26855</v>
      </c>
      <c r="C6777">
        <v>27</v>
      </c>
      <c r="D6777">
        <v>450</v>
      </c>
      <c r="E6777">
        <v>230130</v>
      </c>
    </row>
    <row r="6778" spans="1:5" x14ac:dyDescent="0.25">
      <c r="A6778" s="60">
        <v>2685522</v>
      </c>
      <c r="B6778">
        <v>26855</v>
      </c>
      <c r="C6778">
        <v>22</v>
      </c>
      <c r="D6778">
        <v>450</v>
      </c>
      <c r="E6778">
        <v>230130</v>
      </c>
    </row>
    <row r="6779" spans="1:5" x14ac:dyDescent="0.25">
      <c r="A6779" s="60">
        <v>2685523</v>
      </c>
      <c r="B6779">
        <v>26855</v>
      </c>
      <c r="C6779">
        <v>23</v>
      </c>
      <c r="D6779">
        <v>450</v>
      </c>
      <c r="E6779">
        <v>230130</v>
      </c>
    </row>
    <row r="6780" spans="1:5" x14ac:dyDescent="0.25">
      <c r="A6780" s="60">
        <v>2685524</v>
      </c>
      <c r="B6780">
        <v>26855</v>
      </c>
      <c r="C6780">
        <v>24</v>
      </c>
      <c r="D6780">
        <v>450</v>
      </c>
      <c r="E6780">
        <v>230130</v>
      </c>
    </row>
    <row r="6781" spans="1:5" x14ac:dyDescent="0.25">
      <c r="A6781" s="60">
        <v>2685525</v>
      </c>
      <c r="B6781">
        <v>26855</v>
      </c>
      <c r="C6781">
        <v>25</v>
      </c>
      <c r="D6781">
        <v>450</v>
      </c>
      <c r="E6781">
        <v>230130</v>
      </c>
    </row>
    <row r="6782" spans="1:5" x14ac:dyDescent="0.25">
      <c r="A6782" s="60">
        <v>2685526</v>
      </c>
      <c r="B6782">
        <v>26855</v>
      </c>
      <c r="C6782">
        <v>26</v>
      </c>
      <c r="D6782">
        <v>450</v>
      </c>
      <c r="E6782">
        <v>230130</v>
      </c>
    </row>
    <row r="6783" spans="1:5" x14ac:dyDescent="0.25">
      <c r="A6783" s="60">
        <v>2685534</v>
      </c>
      <c r="B6783">
        <v>26855</v>
      </c>
      <c r="C6783">
        <v>34</v>
      </c>
      <c r="D6783">
        <v>450</v>
      </c>
      <c r="E6783">
        <v>230130</v>
      </c>
    </row>
    <row r="6784" spans="1:5" x14ac:dyDescent="0.25">
      <c r="A6784" s="60">
        <v>2685536</v>
      </c>
      <c r="B6784">
        <v>26855</v>
      </c>
      <c r="C6784">
        <v>36</v>
      </c>
      <c r="D6784">
        <v>450</v>
      </c>
      <c r="E6784">
        <v>230130</v>
      </c>
    </row>
    <row r="6785" spans="1:5" x14ac:dyDescent="0.25">
      <c r="A6785" s="60">
        <v>2685537</v>
      </c>
      <c r="B6785">
        <v>26855</v>
      </c>
      <c r="C6785">
        <v>37</v>
      </c>
      <c r="D6785">
        <v>450</v>
      </c>
      <c r="E6785">
        <v>230130</v>
      </c>
    </row>
    <row r="6786" spans="1:5" x14ac:dyDescent="0.25">
      <c r="A6786" s="60">
        <v>2685538</v>
      </c>
      <c r="B6786">
        <v>26855</v>
      </c>
      <c r="C6786">
        <v>38</v>
      </c>
      <c r="D6786">
        <v>450</v>
      </c>
      <c r="E6786">
        <v>230130</v>
      </c>
    </row>
    <row r="6787" spans="1:5" x14ac:dyDescent="0.25">
      <c r="A6787" s="60">
        <v>2685539</v>
      </c>
      <c r="B6787">
        <v>26855</v>
      </c>
      <c r="C6787">
        <v>39</v>
      </c>
      <c r="D6787">
        <v>450</v>
      </c>
      <c r="E6787">
        <v>230130</v>
      </c>
    </row>
    <row r="6788" spans="1:5" x14ac:dyDescent="0.25">
      <c r="A6788" s="60">
        <v>2685540</v>
      </c>
      <c r="B6788">
        <v>26855</v>
      </c>
      <c r="C6788">
        <v>40</v>
      </c>
      <c r="D6788">
        <v>450</v>
      </c>
      <c r="E6788">
        <v>230130</v>
      </c>
    </row>
    <row r="6789" spans="1:5" x14ac:dyDescent="0.25">
      <c r="A6789" s="60">
        <v>268551</v>
      </c>
      <c r="B6789">
        <v>26855</v>
      </c>
      <c r="C6789">
        <v>1</v>
      </c>
      <c r="D6789">
        <v>240</v>
      </c>
      <c r="E6789">
        <v>230130</v>
      </c>
    </row>
    <row r="6790" spans="1:5" x14ac:dyDescent="0.25">
      <c r="A6790" s="60">
        <v>268552</v>
      </c>
      <c r="B6790">
        <v>26855</v>
      </c>
      <c r="C6790">
        <v>2</v>
      </c>
      <c r="D6790">
        <v>240</v>
      </c>
      <c r="E6790">
        <v>230130</v>
      </c>
    </row>
    <row r="6791" spans="1:5" x14ac:dyDescent="0.25">
      <c r="A6791" s="60">
        <v>268553</v>
      </c>
      <c r="B6791">
        <v>26855</v>
      </c>
      <c r="C6791">
        <v>3</v>
      </c>
      <c r="D6791">
        <v>240</v>
      </c>
      <c r="E6791">
        <v>230130</v>
      </c>
    </row>
    <row r="6792" spans="1:5" x14ac:dyDescent="0.25">
      <c r="A6792" s="60">
        <v>2685516</v>
      </c>
      <c r="B6792">
        <v>26855</v>
      </c>
      <c r="C6792">
        <v>16</v>
      </c>
      <c r="D6792">
        <v>900</v>
      </c>
      <c r="E6792">
        <v>230130</v>
      </c>
    </row>
    <row r="6793" spans="1:5" x14ac:dyDescent="0.25">
      <c r="A6793" s="60">
        <v>2685517</v>
      </c>
      <c r="B6793">
        <v>26855</v>
      </c>
      <c r="C6793">
        <v>17</v>
      </c>
      <c r="D6793">
        <v>900</v>
      </c>
      <c r="E6793">
        <v>230130</v>
      </c>
    </row>
    <row r="6794" spans="1:5" x14ac:dyDescent="0.25">
      <c r="A6794" s="60">
        <v>2685518</v>
      </c>
      <c r="B6794">
        <v>26855</v>
      </c>
      <c r="C6794">
        <v>18</v>
      </c>
      <c r="D6794">
        <v>900</v>
      </c>
      <c r="E6794">
        <v>230130</v>
      </c>
    </row>
    <row r="6795" spans="1:5" x14ac:dyDescent="0.25">
      <c r="A6795" s="60">
        <v>2685519</v>
      </c>
      <c r="B6795">
        <v>26855</v>
      </c>
      <c r="C6795">
        <v>19</v>
      </c>
      <c r="D6795">
        <v>900</v>
      </c>
      <c r="E6795">
        <v>230130</v>
      </c>
    </row>
    <row r="6796" spans="1:5" x14ac:dyDescent="0.25">
      <c r="A6796" s="60">
        <v>2685520</v>
      </c>
      <c r="B6796">
        <v>26855</v>
      </c>
      <c r="C6796">
        <v>20</v>
      </c>
      <c r="D6796">
        <v>900</v>
      </c>
      <c r="E6796">
        <v>230130</v>
      </c>
    </row>
    <row r="6797" spans="1:5" x14ac:dyDescent="0.25">
      <c r="A6797" s="60">
        <v>2685521</v>
      </c>
      <c r="B6797">
        <v>26855</v>
      </c>
      <c r="C6797">
        <v>21</v>
      </c>
      <c r="D6797">
        <v>900</v>
      </c>
      <c r="E6797">
        <v>230130</v>
      </c>
    </row>
    <row r="6798" spans="1:5" x14ac:dyDescent="0.25">
      <c r="A6798" s="60">
        <v>2685528</v>
      </c>
      <c r="B6798">
        <v>26855</v>
      </c>
      <c r="C6798">
        <v>28</v>
      </c>
      <c r="D6798">
        <v>900</v>
      </c>
      <c r="E6798">
        <v>230130</v>
      </c>
    </row>
    <row r="6799" spans="1:5" x14ac:dyDescent="0.25">
      <c r="A6799" s="60">
        <v>2685529</v>
      </c>
      <c r="B6799">
        <v>26855</v>
      </c>
      <c r="C6799">
        <v>29</v>
      </c>
      <c r="D6799">
        <v>900</v>
      </c>
      <c r="E6799">
        <v>230130</v>
      </c>
    </row>
    <row r="6800" spans="1:5" x14ac:dyDescent="0.25">
      <c r="A6800" s="60">
        <v>2685530</v>
      </c>
      <c r="B6800">
        <v>26855</v>
      </c>
      <c r="C6800">
        <v>30</v>
      </c>
      <c r="D6800">
        <v>900</v>
      </c>
      <c r="E6800">
        <v>230130</v>
      </c>
    </row>
    <row r="6801" spans="1:5" x14ac:dyDescent="0.25">
      <c r="A6801" s="60">
        <v>2685531</v>
      </c>
      <c r="B6801">
        <v>26855</v>
      </c>
      <c r="C6801">
        <v>31</v>
      </c>
      <c r="D6801">
        <v>900</v>
      </c>
      <c r="E6801">
        <v>230130</v>
      </c>
    </row>
    <row r="6802" spans="1:5" x14ac:dyDescent="0.25">
      <c r="A6802" s="60">
        <v>2685532</v>
      </c>
      <c r="B6802">
        <v>26855</v>
      </c>
      <c r="C6802">
        <v>32</v>
      </c>
      <c r="D6802">
        <v>900</v>
      </c>
      <c r="E6802">
        <v>230130</v>
      </c>
    </row>
    <row r="6803" spans="1:5" x14ac:dyDescent="0.25">
      <c r="A6803" s="60">
        <v>2685533</v>
      </c>
      <c r="B6803">
        <v>26855</v>
      </c>
      <c r="C6803">
        <v>33</v>
      </c>
      <c r="D6803">
        <v>900</v>
      </c>
      <c r="E6803">
        <v>230130</v>
      </c>
    </row>
    <row r="6804" spans="1:5" x14ac:dyDescent="0.25">
      <c r="A6804" s="60">
        <v>268559</v>
      </c>
      <c r="B6804">
        <v>26855</v>
      </c>
      <c r="C6804">
        <v>9</v>
      </c>
      <c r="D6804">
        <v>960</v>
      </c>
      <c r="E6804">
        <v>230130</v>
      </c>
    </row>
    <row r="6805" spans="1:5" x14ac:dyDescent="0.25">
      <c r="A6805" s="60">
        <v>2685510</v>
      </c>
      <c r="B6805">
        <v>26855</v>
      </c>
      <c r="C6805">
        <v>10</v>
      </c>
      <c r="D6805">
        <v>960</v>
      </c>
      <c r="E6805">
        <v>230130</v>
      </c>
    </row>
    <row r="6806" spans="1:5" x14ac:dyDescent="0.25">
      <c r="A6806" s="60">
        <v>268557</v>
      </c>
      <c r="B6806">
        <v>26855</v>
      </c>
      <c r="C6806">
        <v>7</v>
      </c>
      <c r="D6806">
        <v>960</v>
      </c>
      <c r="E6806">
        <v>230130</v>
      </c>
    </row>
    <row r="6807" spans="1:5" x14ac:dyDescent="0.25">
      <c r="A6807" s="60">
        <v>268558</v>
      </c>
      <c r="B6807">
        <v>26855</v>
      </c>
      <c r="C6807">
        <v>8</v>
      </c>
      <c r="D6807">
        <v>960</v>
      </c>
      <c r="E6807">
        <v>230130</v>
      </c>
    </row>
    <row r="6808" spans="1:5" x14ac:dyDescent="0.25">
      <c r="A6808" s="60">
        <v>2685543</v>
      </c>
      <c r="B6808">
        <v>26855</v>
      </c>
      <c r="C6808">
        <v>43</v>
      </c>
      <c r="D6808">
        <v>15</v>
      </c>
      <c r="E6808">
        <v>221213</v>
      </c>
    </row>
    <row r="6809" spans="1:5" x14ac:dyDescent="0.25">
      <c r="A6809" s="60">
        <v>268554</v>
      </c>
      <c r="B6809">
        <v>26855</v>
      </c>
      <c r="C6809">
        <v>4</v>
      </c>
      <c r="D6809">
        <v>240</v>
      </c>
      <c r="E6809">
        <v>230130</v>
      </c>
    </row>
    <row r="6810" spans="1:5" x14ac:dyDescent="0.25">
      <c r="A6810" s="60">
        <v>2685542</v>
      </c>
      <c r="B6810">
        <v>26855</v>
      </c>
      <c r="C6810">
        <v>42</v>
      </c>
      <c r="D6810">
        <v>15</v>
      </c>
      <c r="E6810">
        <v>221213</v>
      </c>
    </row>
    <row r="6811" spans="1:5" x14ac:dyDescent="0.25">
      <c r="A6811" s="60">
        <v>2685545</v>
      </c>
      <c r="B6811">
        <v>26855</v>
      </c>
      <c r="C6811">
        <v>45</v>
      </c>
      <c r="D6811">
        <v>1500</v>
      </c>
      <c r="E6811">
        <v>230130</v>
      </c>
    </row>
    <row r="6812" spans="1:5" x14ac:dyDescent="0.25">
      <c r="A6812" s="60">
        <v>2685511</v>
      </c>
      <c r="B6812">
        <v>26855</v>
      </c>
      <c r="C6812">
        <v>11</v>
      </c>
      <c r="D6812">
        <v>6000</v>
      </c>
      <c r="E6812">
        <v>230130</v>
      </c>
    </row>
    <row r="6813" spans="1:5" x14ac:dyDescent="0.25">
      <c r="A6813" s="60">
        <v>2685512</v>
      </c>
      <c r="B6813">
        <v>26855</v>
      </c>
      <c r="C6813">
        <v>12</v>
      </c>
      <c r="D6813">
        <v>6000</v>
      </c>
      <c r="E6813">
        <v>230130</v>
      </c>
    </row>
    <row r="6814" spans="1:5" x14ac:dyDescent="0.25">
      <c r="A6814" s="60">
        <v>2685513</v>
      </c>
      <c r="B6814">
        <v>26855</v>
      </c>
      <c r="C6814">
        <v>13</v>
      </c>
      <c r="D6814">
        <v>6000</v>
      </c>
      <c r="E6814">
        <v>230130</v>
      </c>
    </row>
    <row r="6815" spans="1:5" x14ac:dyDescent="0.25">
      <c r="A6815" s="60">
        <v>2685514</v>
      </c>
      <c r="B6815">
        <v>26855</v>
      </c>
      <c r="C6815">
        <v>14</v>
      </c>
      <c r="D6815">
        <v>6000</v>
      </c>
      <c r="E6815">
        <v>230130</v>
      </c>
    </row>
    <row r="6816" spans="1:5" x14ac:dyDescent="0.25">
      <c r="A6816" s="60">
        <v>2685515</v>
      </c>
      <c r="B6816">
        <v>26855</v>
      </c>
      <c r="C6816">
        <v>15</v>
      </c>
      <c r="D6816">
        <v>6000</v>
      </c>
      <c r="E6816">
        <v>230130</v>
      </c>
    </row>
    <row r="6817" spans="1:5" x14ac:dyDescent="0.25">
      <c r="A6817" s="60">
        <v>278313</v>
      </c>
      <c r="B6817">
        <v>27831</v>
      </c>
      <c r="C6817">
        <v>3</v>
      </c>
      <c r="D6817">
        <v>125</v>
      </c>
      <c r="E6817">
        <v>221213</v>
      </c>
    </row>
    <row r="6818" spans="1:5" x14ac:dyDescent="0.25">
      <c r="A6818" s="60">
        <v>278312</v>
      </c>
      <c r="B6818">
        <v>27831</v>
      </c>
      <c r="C6818">
        <v>2</v>
      </c>
      <c r="D6818">
        <v>500</v>
      </c>
      <c r="E6818">
        <v>221213</v>
      </c>
    </row>
    <row r="6819" spans="1:5" x14ac:dyDescent="0.25">
      <c r="A6819" s="60">
        <v>278311</v>
      </c>
      <c r="B6819">
        <v>27831</v>
      </c>
      <c r="C6819">
        <v>1</v>
      </c>
      <c r="D6819">
        <v>1250</v>
      </c>
      <c r="E6819">
        <v>221213</v>
      </c>
    </row>
    <row r="6820" spans="1:5" x14ac:dyDescent="0.25">
      <c r="A6820" s="60">
        <v>266901</v>
      </c>
      <c r="B6820">
        <v>26690</v>
      </c>
      <c r="C6820">
        <v>1</v>
      </c>
      <c r="D6820">
        <v>125</v>
      </c>
      <c r="E6820">
        <v>221213</v>
      </c>
    </row>
    <row r="6821" spans="1:5" x14ac:dyDescent="0.25">
      <c r="A6821" s="60">
        <v>266903</v>
      </c>
      <c r="B6821">
        <v>26690</v>
      </c>
      <c r="C6821">
        <v>3</v>
      </c>
      <c r="D6821">
        <v>500</v>
      </c>
      <c r="E6821">
        <v>221213</v>
      </c>
    </row>
    <row r="6822" spans="1:5" x14ac:dyDescent="0.25">
      <c r="A6822" s="60">
        <v>266904</v>
      </c>
      <c r="B6822">
        <v>26690</v>
      </c>
      <c r="C6822">
        <v>4</v>
      </c>
      <c r="D6822">
        <v>1250</v>
      </c>
      <c r="E6822">
        <v>221213</v>
      </c>
    </row>
    <row r="6823" spans="1:5" x14ac:dyDescent="0.25">
      <c r="A6823" s="60">
        <v>266891</v>
      </c>
      <c r="B6823">
        <v>26689</v>
      </c>
      <c r="C6823">
        <v>1</v>
      </c>
      <c r="D6823">
        <v>220</v>
      </c>
      <c r="E6823">
        <v>221213</v>
      </c>
    </row>
    <row r="6824" spans="1:5" x14ac:dyDescent="0.25">
      <c r="A6824" s="60">
        <v>266893</v>
      </c>
      <c r="B6824">
        <v>26689</v>
      </c>
      <c r="C6824">
        <v>3</v>
      </c>
      <c r="D6824">
        <v>880</v>
      </c>
      <c r="E6824">
        <v>221213</v>
      </c>
    </row>
    <row r="6825" spans="1:5" x14ac:dyDescent="0.25">
      <c r="A6825" s="60">
        <v>266894</v>
      </c>
      <c r="B6825">
        <v>26689</v>
      </c>
      <c r="C6825">
        <v>4</v>
      </c>
      <c r="D6825">
        <v>2200</v>
      </c>
      <c r="E6825">
        <v>221213</v>
      </c>
    </row>
    <row r="6826" spans="1:5" x14ac:dyDescent="0.25">
      <c r="A6826" s="60">
        <v>266895</v>
      </c>
      <c r="B6826">
        <v>26689</v>
      </c>
      <c r="C6826">
        <v>5</v>
      </c>
      <c r="D6826">
        <v>1350</v>
      </c>
      <c r="E6826">
        <v>221213</v>
      </c>
    </row>
    <row r="6827" spans="1:5" x14ac:dyDescent="0.25">
      <c r="A6827" s="60">
        <v>266881</v>
      </c>
      <c r="B6827">
        <v>26688</v>
      </c>
      <c r="C6827">
        <v>1</v>
      </c>
      <c r="D6827">
        <v>150</v>
      </c>
      <c r="E6827">
        <v>230130</v>
      </c>
    </row>
    <row r="6828" spans="1:5" x14ac:dyDescent="0.25">
      <c r="A6828" s="60">
        <v>266883</v>
      </c>
      <c r="B6828">
        <v>26688</v>
      </c>
      <c r="C6828">
        <v>3</v>
      </c>
      <c r="D6828">
        <v>600</v>
      </c>
      <c r="E6828">
        <v>230130</v>
      </c>
    </row>
    <row r="6829" spans="1:5" x14ac:dyDescent="0.25">
      <c r="A6829" s="60">
        <v>266884</v>
      </c>
      <c r="B6829">
        <v>26688</v>
      </c>
      <c r="C6829">
        <v>4</v>
      </c>
      <c r="D6829">
        <v>1500</v>
      </c>
      <c r="E6829">
        <v>230130</v>
      </c>
    </row>
    <row r="6830" spans="1:5" x14ac:dyDescent="0.25">
      <c r="A6830" s="60">
        <v>272901</v>
      </c>
      <c r="B6830">
        <v>27290</v>
      </c>
      <c r="C6830">
        <v>1</v>
      </c>
      <c r="D6830">
        <v>150</v>
      </c>
      <c r="E6830">
        <v>230130</v>
      </c>
    </row>
    <row r="6831" spans="1:5" x14ac:dyDescent="0.25">
      <c r="A6831" s="60">
        <v>272902</v>
      </c>
      <c r="B6831">
        <v>27290</v>
      </c>
      <c r="C6831">
        <v>2</v>
      </c>
      <c r="D6831">
        <v>600</v>
      </c>
      <c r="E6831">
        <v>230130</v>
      </c>
    </row>
    <row r="6832" spans="1:5" x14ac:dyDescent="0.25">
      <c r="A6832" s="60">
        <v>272903</v>
      </c>
      <c r="B6832">
        <v>27290</v>
      </c>
      <c r="C6832">
        <v>3</v>
      </c>
      <c r="D6832">
        <v>600</v>
      </c>
      <c r="E6832">
        <v>230130</v>
      </c>
    </row>
    <row r="6833" spans="1:5" x14ac:dyDescent="0.25">
      <c r="A6833" s="60">
        <v>276958</v>
      </c>
      <c r="B6833">
        <v>27695</v>
      </c>
      <c r="C6833">
        <v>8</v>
      </c>
      <c r="D6833">
        <v>200</v>
      </c>
      <c r="E6833">
        <v>221213</v>
      </c>
    </row>
    <row r="6834" spans="1:5" x14ac:dyDescent="0.25">
      <c r="A6834" s="60">
        <v>2769510</v>
      </c>
      <c r="B6834">
        <v>27695</v>
      </c>
      <c r="C6834">
        <v>10</v>
      </c>
      <c r="D6834">
        <v>200</v>
      </c>
      <c r="E6834">
        <v>221213</v>
      </c>
    </row>
    <row r="6835" spans="1:5" x14ac:dyDescent="0.25">
      <c r="A6835" s="60">
        <v>2769511</v>
      </c>
      <c r="B6835">
        <v>27695</v>
      </c>
      <c r="C6835">
        <v>11</v>
      </c>
      <c r="D6835">
        <v>200</v>
      </c>
      <c r="E6835">
        <v>221213</v>
      </c>
    </row>
    <row r="6836" spans="1:5" x14ac:dyDescent="0.25">
      <c r="A6836" s="60">
        <v>2769512</v>
      </c>
      <c r="B6836">
        <v>27695</v>
      </c>
      <c r="C6836">
        <v>12</v>
      </c>
      <c r="D6836">
        <v>200</v>
      </c>
      <c r="E6836">
        <v>221213</v>
      </c>
    </row>
    <row r="6837" spans="1:5" x14ac:dyDescent="0.25">
      <c r="A6837" s="60">
        <v>276959</v>
      </c>
      <c r="B6837">
        <v>27695</v>
      </c>
      <c r="C6837">
        <v>9</v>
      </c>
      <c r="D6837">
        <v>200</v>
      </c>
      <c r="E6837">
        <v>221213</v>
      </c>
    </row>
    <row r="6838" spans="1:5" x14ac:dyDescent="0.25">
      <c r="A6838" s="60">
        <v>2769513</v>
      </c>
      <c r="B6838">
        <v>27695</v>
      </c>
      <c r="C6838">
        <v>13</v>
      </c>
      <c r="D6838">
        <v>200</v>
      </c>
      <c r="E6838">
        <v>221213</v>
      </c>
    </row>
    <row r="6839" spans="1:5" x14ac:dyDescent="0.25">
      <c r="A6839" s="60">
        <v>2769514</v>
      </c>
      <c r="B6839">
        <v>27695</v>
      </c>
      <c r="C6839">
        <v>14</v>
      </c>
      <c r="D6839">
        <v>200</v>
      </c>
      <c r="E6839">
        <v>221213</v>
      </c>
    </row>
    <row r="6840" spans="1:5" x14ac:dyDescent="0.25">
      <c r="A6840" s="60">
        <v>286391</v>
      </c>
      <c r="B6840">
        <v>28639</v>
      </c>
      <c r="C6840">
        <v>1</v>
      </c>
      <c r="D6840">
        <v>1100</v>
      </c>
      <c r="E6840">
        <v>220317</v>
      </c>
    </row>
    <row r="6841" spans="1:5" x14ac:dyDescent="0.25">
      <c r="A6841" s="60">
        <v>285782</v>
      </c>
      <c r="B6841">
        <v>28578</v>
      </c>
      <c r="C6841">
        <v>2</v>
      </c>
      <c r="D6841">
        <v>50</v>
      </c>
      <c r="E6841">
        <v>221213</v>
      </c>
    </row>
    <row r="6842" spans="1:5" x14ac:dyDescent="0.25">
      <c r="A6842" s="60">
        <v>285781</v>
      </c>
      <c r="B6842">
        <v>28578</v>
      </c>
      <c r="C6842">
        <v>1</v>
      </c>
      <c r="D6842">
        <v>500</v>
      </c>
      <c r="E6842">
        <v>221213</v>
      </c>
    </row>
    <row r="6843" spans="1:5" x14ac:dyDescent="0.25">
      <c r="A6843" s="60">
        <v>278322</v>
      </c>
      <c r="B6843">
        <v>27832</v>
      </c>
      <c r="C6843">
        <v>2</v>
      </c>
      <c r="D6843">
        <v>150</v>
      </c>
      <c r="E6843">
        <v>230130</v>
      </c>
    </row>
    <row r="6844" spans="1:5" x14ac:dyDescent="0.25">
      <c r="A6844" s="60">
        <v>278321</v>
      </c>
      <c r="B6844">
        <v>27832</v>
      </c>
      <c r="C6844">
        <v>1</v>
      </c>
      <c r="D6844">
        <v>600</v>
      </c>
      <c r="E6844">
        <v>230130</v>
      </c>
    </row>
    <row r="6845" spans="1:5" x14ac:dyDescent="0.25">
      <c r="A6845" s="60">
        <v>296051</v>
      </c>
      <c r="B6845">
        <v>29605</v>
      </c>
      <c r="C6845">
        <v>1</v>
      </c>
      <c r="D6845">
        <v>3900</v>
      </c>
      <c r="E6845">
        <v>230130</v>
      </c>
    </row>
    <row r="6846" spans="1:5" x14ac:dyDescent="0.25">
      <c r="A6846" s="60">
        <v>296041</v>
      </c>
      <c r="B6846">
        <v>29604</v>
      </c>
      <c r="C6846">
        <v>1</v>
      </c>
      <c r="D6846">
        <v>3900</v>
      </c>
      <c r="E6846">
        <v>230130</v>
      </c>
    </row>
    <row r="6847" spans="1:5" x14ac:dyDescent="0.25">
      <c r="A6847" s="60">
        <v>296031</v>
      </c>
      <c r="B6847">
        <v>29603</v>
      </c>
      <c r="C6847">
        <v>1</v>
      </c>
      <c r="D6847">
        <v>4900</v>
      </c>
      <c r="E6847">
        <v>230130</v>
      </c>
    </row>
    <row r="6848" spans="1:5" x14ac:dyDescent="0.25">
      <c r="A6848" s="60">
        <v>157831</v>
      </c>
      <c r="B6848">
        <v>15783</v>
      </c>
      <c r="C6848">
        <v>1</v>
      </c>
      <c r="D6848">
        <v>1500</v>
      </c>
      <c r="E6848">
        <v>230130</v>
      </c>
    </row>
    <row r="6849" spans="1:5" x14ac:dyDescent="0.25">
      <c r="A6849" s="60">
        <v>157832</v>
      </c>
      <c r="B6849">
        <v>15783</v>
      </c>
      <c r="C6849">
        <v>2</v>
      </c>
      <c r="D6849">
        <v>1500</v>
      </c>
      <c r="E6849">
        <v>230130</v>
      </c>
    </row>
    <row r="6850" spans="1:5" x14ac:dyDescent="0.25">
      <c r="A6850" s="60">
        <v>157833</v>
      </c>
      <c r="B6850">
        <v>15783</v>
      </c>
      <c r="C6850">
        <v>3</v>
      </c>
      <c r="D6850">
        <v>1500</v>
      </c>
      <c r="E6850">
        <v>230130</v>
      </c>
    </row>
    <row r="6851" spans="1:5" x14ac:dyDescent="0.25">
      <c r="A6851" s="60">
        <v>157834</v>
      </c>
      <c r="B6851">
        <v>15783</v>
      </c>
      <c r="C6851">
        <v>4</v>
      </c>
      <c r="D6851">
        <v>1500</v>
      </c>
      <c r="E6851">
        <v>230130</v>
      </c>
    </row>
    <row r="6852" spans="1:5" x14ac:dyDescent="0.25">
      <c r="A6852" s="60">
        <v>157835</v>
      </c>
      <c r="B6852">
        <v>15783</v>
      </c>
      <c r="C6852">
        <v>5</v>
      </c>
      <c r="D6852">
        <v>1500</v>
      </c>
      <c r="E6852">
        <v>230130</v>
      </c>
    </row>
    <row r="6853" spans="1:5" x14ac:dyDescent="0.25">
      <c r="A6853" s="60">
        <v>157836</v>
      </c>
      <c r="B6853">
        <v>15783</v>
      </c>
      <c r="C6853">
        <v>6</v>
      </c>
      <c r="D6853">
        <v>1500</v>
      </c>
      <c r="E6853">
        <v>230130</v>
      </c>
    </row>
    <row r="6854" spans="1:5" x14ac:dyDescent="0.25">
      <c r="A6854" s="60">
        <v>157837</v>
      </c>
      <c r="B6854">
        <v>15783</v>
      </c>
      <c r="C6854">
        <v>7</v>
      </c>
      <c r="D6854">
        <v>1500</v>
      </c>
      <c r="E6854">
        <v>230130</v>
      </c>
    </row>
    <row r="6855" spans="1:5" x14ac:dyDescent="0.25">
      <c r="A6855" s="60">
        <v>157838</v>
      </c>
      <c r="B6855">
        <v>15783</v>
      </c>
      <c r="C6855">
        <v>8</v>
      </c>
      <c r="D6855">
        <v>1500</v>
      </c>
      <c r="E6855">
        <v>230130</v>
      </c>
    </row>
    <row r="6856" spans="1:5" x14ac:dyDescent="0.25">
      <c r="A6856" s="60">
        <v>157839</v>
      </c>
      <c r="B6856">
        <v>15783</v>
      </c>
      <c r="C6856">
        <v>9</v>
      </c>
      <c r="D6856">
        <v>1500</v>
      </c>
      <c r="E6856">
        <v>230130</v>
      </c>
    </row>
    <row r="6857" spans="1:5" x14ac:dyDescent="0.25">
      <c r="A6857" s="60">
        <v>1578310</v>
      </c>
      <c r="B6857">
        <v>15783</v>
      </c>
      <c r="C6857">
        <v>10</v>
      </c>
      <c r="D6857">
        <v>1500</v>
      </c>
      <c r="E6857">
        <v>230130</v>
      </c>
    </row>
    <row r="6858" spans="1:5" x14ac:dyDescent="0.25">
      <c r="A6858" s="60">
        <v>1578311</v>
      </c>
      <c r="B6858">
        <v>15783</v>
      </c>
      <c r="C6858">
        <v>11</v>
      </c>
      <c r="D6858">
        <v>1500</v>
      </c>
      <c r="E6858">
        <v>230130</v>
      </c>
    </row>
    <row r="6859" spans="1:5" x14ac:dyDescent="0.25">
      <c r="A6859" s="60">
        <v>1578312</v>
      </c>
      <c r="B6859">
        <v>15783</v>
      </c>
      <c r="C6859">
        <v>12</v>
      </c>
      <c r="D6859">
        <v>1500</v>
      </c>
      <c r="E6859">
        <v>230130</v>
      </c>
    </row>
    <row r="6860" spans="1:5" x14ac:dyDescent="0.25">
      <c r="A6860" s="60">
        <v>1578313</v>
      </c>
      <c r="B6860">
        <v>15783</v>
      </c>
      <c r="C6860">
        <v>13</v>
      </c>
      <c r="D6860">
        <v>1500</v>
      </c>
      <c r="E6860">
        <v>230130</v>
      </c>
    </row>
    <row r="6861" spans="1:5" x14ac:dyDescent="0.25">
      <c r="A6861" s="60">
        <v>1578314</v>
      </c>
      <c r="B6861">
        <v>15783</v>
      </c>
      <c r="C6861">
        <v>14</v>
      </c>
      <c r="D6861">
        <v>1500</v>
      </c>
      <c r="E6861">
        <v>230130</v>
      </c>
    </row>
    <row r="6862" spans="1:5" x14ac:dyDescent="0.25">
      <c r="A6862" s="60">
        <v>1578315</v>
      </c>
      <c r="B6862">
        <v>15783</v>
      </c>
      <c r="C6862">
        <v>15</v>
      </c>
      <c r="D6862">
        <v>1500</v>
      </c>
      <c r="E6862">
        <v>230130</v>
      </c>
    </row>
    <row r="6863" spans="1:5" x14ac:dyDescent="0.25">
      <c r="A6863" s="60">
        <v>1578316</v>
      </c>
      <c r="B6863">
        <v>15783</v>
      </c>
      <c r="C6863">
        <v>16</v>
      </c>
      <c r="D6863">
        <v>1500</v>
      </c>
      <c r="E6863">
        <v>230130</v>
      </c>
    </row>
    <row r="6864" spans="1:5" x14ac:dyDescent="0.25">
      <c r="A6864" s="60">
        <v>1578317</v>
      </c>
      <c r="B6864">
        <v>15783</v>
      </c>
      <c r="C6864">
        <v>17</v>
      </c>
      <c r="D6864">
        <v>1500</v>
      </c>
      <c r="E6864">
        <v>230130</v>
      </c>
    </row>
    <row r="6865" spans="1:5" x14ac:dyDescent="0.25">
      <c r="A6865" s="60">
        <v>1578318</v>
      </c>
      <c r="B6865">
        <v>15783</v>
      </c>
      <c r="C6865">
        <v>18</v>
      </c>
      <c r="D6865">
        <v>1500</v>
      </c>
      <c r="E6865">
        <v>230130</v>
      </c>
    </row>
    <row r="6866" spans="1:5" x14ac:dyDescent="0.25">
      <c r="A6866" s="60">
        <v>163782</v>
      </c>
      <c r="B6866">
        <v>16378</v>
      </c>
      <c r="C6866">
        <v>2</v>
      </c>
      <c r="D6866">
        <v>1380</v>
      </c>
      <c r="E6866">
        <v>230130</v>
      </c>
    </row>
    <row r="6867" spans="1:5" x14ac:dyDescent="0.25">
      <c r="A6867" s="60">
        <v>181171</v>
      </c>
      <c r="B6867">
        <v>18117</v>
      </c>
      <c r="C6867">
        <v>1</v>
      </c>
      <c r="D6867">
        <v>1380</v>
      </c>
      <c r="E6867">
        <v>230130</v>
      </c>
    </row>
    <row r="6868" spans="1:5" x14ac:dyDescent="0.25">
      <c r="A6868" s="60">
        <v>188841</v>
      </c>
      <c r="B6868">
        <v>18884</v>
      </c>
      <c r="C6868">
        <v>1</v>
      </c>
      <c r="D6868">
        <v>1500</v>
      </c>
      <c r="E6868">
        <v>230130</v>
      </c>
    </row>
    <row r="6869" spans="1:5" x14ac:dyDescent="0.25">
      <c r="A6869" s="60">
        <v>188842</v>
      </c>
      <c r="B6869">
        <v>18884</v>
      </c>
      <c r="C6869">
        <v>2</v>
      </c>
      <c r="D6869">
        <v>1500</v>
      </c>
      <c r="E6869">
        <v>230130</v>
      </c>
    </row>
    <row r="6870" spans="1:5" x14ac:dyDescent="0.25">
      <c r="A6870" s="60">
        <v>188843</v>
      </c>
      <c r="B6870">
        <v>18884</v>
      </c>
      <c r="C6870">
        <v>3</v>
      </c>
      <c r="D6870">
        <v>1500</v>
      </c>
      <c r="E6870">
        <v>230130</v>
      </c>
    </row>
    <row r="6871" spans="1:5" x14ac:dyDescent="0.25">
      <c r="A6871" s="60">
        <v>188844</v>
      </c>
      <c r="B6871">
        <v>18884</v>
      </c>
      <c r="C6871">
        <v>4</v>
      </c>
      <c r="D6871">
        <v>1500</v>
      </c>
      <c r="E6871">
        <v>230130</v>
      </c>
    </row>
    <row r="6872" spans="1:5" x14ac:dyDescent="0.25">
      <c r="A6872" s="60">
        <v>188845</v>
      </c>
      <c r="B6872">
        <v>18884</v>
      </c>
      <c r="C6872">
        <v>5</v>
      </c>
      <c r="D6872">
        <v>1500</v>
      </c>
      <c r="E6872">
        <v>230130</v>
      </c>
    </row>
    <row r="6873" spans="1:5" x14ac:dyDescent="0.25">
      <c r="A6873" s="60">
        <v>188846</v>
      </c>
      <c r="B6873">
        <v>18884</v>
      </c>
      <c r="C6873">
        <v>6</v>
      </c>
      <c r="D6873">
        <v>1500</v>
      </c>
      <c r="E6873">
        <v>230130</v>
      </c>
    </row>
    <row r="6874" spans="1:5" x14ac:dyDescent="0.25">
      <c r="A6874" s="60">
        <v>194161</v>
      </c>
      <c r="B6874">
        <v>19416</v>
      </c>
      <c r="C6874">
        <v>1</v>
      </c>
      <c r="D6874">
        <v>860</v>
      </c>
      <c r="E6874">
        <v>230130</v>
      </c>
    </row>
    <row r="6875" spans="1:5" x14ac:dyDescent="0.25">
      <c r="A6875" s="60">
        <v>194162</v>
      </c>
      <c r="B6875">
        <v>19416</v>
      </c>
      <c r="C6875">
        <v>2</v>
      </c>
      <c r="D6875">
        <v>860</v>
      </c>
      <c r="E6875">
        <v>230130</v>
      </c>
    </row>
    <row r="6876" spans="1:5" x14ac:dyDescent="0.25">
      <c r="A6876" s="60">
        <v>194163</v>
      </c>
      <c r="B6876">
        <v>19416</v>
      </c>
      <c r="C6876">
        <v>3</v>
      </c>
      <c r="D6876">
        <v>860</v>
      </c>
      <c r="E6876">
        <v>230130</v>
      </c>
    </row>
    <row r="6877" spans="1:5" x14ac:dyDescent="0.25">
      <c r="A6877" s="60">
        <v>194164</v>
      </c>
      <c r="B6877">
        <v>19416</v>
      </c>
      <c r="C6877">
        <v>4</v>
      </c>
      <c r="D6877">
        <v>860</v>
      </c>
      <c r="E6877">
        <v>230130</v>
      </c>
    </row>
    <row r="6878" spans="1:5" x14ac:dyDescent="0.25">
      <c r="A6878" s="60">
        <v>194165</v>
      </c>
      <c r="B6878">
        <v>19416</v>
      </c>
      <c r="C6878">
        <v>5</v>
      </c>
      <c r="D6878">
        <v>860</v>
      </c>
      <c r="E6878">
        <v>230130</v>
      </c>
    </row>
    <row r="6879" spans="1:5" x14ac:dyDescent="0.25">
      <c r="A6879" s="60">
        <v>194166</v>
      </c>
      <c r="B6879">
        <v>19416</v>
      </c>
      <c r="C6879">
        <v>6</v>
      </c>
      <c r="D6879">
        <v>860</v>
      </c>
      <c r="E6879">
        <v>230130</v>
      </c>
    </row>
    <row r="6880" spans="1:5" x14ac:dyDescent="0.25">
      <c r="A6880" s="60">
        <v>169481</v>
      </c>
      <c r="B6880">
        <v>16948</v>
      </c>
      <c r="C6880">
        <v>1</v>
      </c>
      <c r="D6880">
        <v>860</v>
      </c>
      <c r="E6880">
        <v>230130</v>
      </c>
    </row>
    <row r="6881" spans="1:5" x14ac:dyDescent="0.25">
      <c r="A6881" s="60">
        <v>169482</v>
      </c>
      <c r="B6881">
        <v>16948</v>
      </c>
      <c r="C6881">
        <v>2</v>
      </c>
      <c r="D6881">
        <v>860</v>
      </c>
      <c r="E6881">
        <v>230130</v>
      </c>
    </row>
    <row r="6882" spans="1:5" x14ac:dyDescent="0.25">
      <c r="A6882" s="60">
        <v>169483</v>
      </c>
      <c r="B6882">
        <v>16948</v>
      </c>
      <c r="C6882">
        <v>3</v>
      </c>
      <c r="D6882">
        <v>860</v>
      </c>
      <c r="E6882">
        <v>230130</v>
      </c>
    </row>
    <row r="6883" spans="1:5" x14ac:dyDescent="0.25">
      <c r="A6883" s="60">
        <v>169484</v>
      </c>
      <c r="B6883">
        <v>16948</v>
      </c>
      <c r="C6883">
        <v>4</v>
      </c>
      <c r="D6883">
        <v>860</v>
      </c>
      <c r="E6883">
        <v>230130</v>
      </c>
    </row>
    <row r="6884" spans="1:5" x14ac:dyDescent="0.25">
      <c r="A6884" s="60">
        <v>169485</v>
      </c>
      <c r="B6884">
        <v>16948</v>
      </c>
      <c r="C6884">
        <v>5</v>
      </c>
      <c r="D6884">
        <v>860</v>
      </c>
      <c r="E6884">
        <v>230130</v>
      </c>
    </row>
    <row r="6885" spans="1:5" x14ac:dyDescent="0.25">
      <c r="A6885" s="60">
        <v>169486</v>
      </c>
      <c r="B6885">
        <v>16948</v>
      </c>
      <c r="C6885">
        <v>6</v>
      </c>
      <c r="D6885">
        <v>860</v>
      </c>
      <c r="E6885">
        <v>230130</v>
      </c>
    </row>
    <row r="6886" spans="1:5" x14ac:dyDescent="0.25">
      <c r="A6886" s="60">
        <v>169487</v>
      </c>
      <c r="B6886">
        <v>16948</v>
      </c>
      <c r="C6886">
        <v>7</v>
      </c>
      <c r="D6886">
        <v>860</v>
      </c>
      <c r="E6886">
        <v>230130</v>
      </c>
    </row>
    <row r="6887" spans="1:5" x14ac:dyDescent="0.25">
      <c r="A6887" s="60">
        <v>169488</v>
      </c>
      <c r="B6887">
        <v>16948</v>
      </c>
      <c r="C6887">
        <v>8</v>
      </c>
      <c r="D6887">
        <v>860</v>
      </c>
      <c r="E6887">
        <v>230130</v>
      </c>
    </row>
    <row r="6888" spans="1:5" x14ac:dyDescent="0.25">
      <c r="A6888" s="60">
        <v>169489</v>
      </c>
      <c r="B6888">
        <v>16948</v>
      </c>
      <c r="C6888">
        <v>9</v>
      </c>
      <c r="D6888">
        <v>860</v>
      </c>
      <c r="E6888">
        <v>230130</v>
      </c>
    </row>
    <row r="6889" spans="1:5" x14ac:dyDescent="0.25">
      <c r="A6889" s="60">
        <v>1694810</v>
      </c>
      <c r="B6889">
        <v>16948</v>
      </c>
      <c r="C6889">
        <v>10</v>
      </c>
      <c r="D6889">
        <v>860</v>
      </c>
      <c r="E6889">
        <v>230130</v>
      </c>
    </row>
    <row r="6890" spans="1:5" x14ac:dyDescent="0.25">
      <c r="A6890" s="60">
        <v>1694811</v>
      </c>
      <c r="B6890">
        <v>16948</v>
      </c>
      <c r="C6890">
        <v>11</v>
      </c>
      <c r="D6890">
        <v>860</v>
      </c>
      <c r="E6890">
        <v>230130</v>
      </c>
    </row>
    <row r="6891" spans="1:5" x14ac:dyDescent="0.25">
      <c r="A6891" s="60">
        <v>1694812</v>
      </c>
      <c r="B6891">
        <v>16948</v>
      </c>
      <c r="C6891">
        <v>12</v>
      </c>
      <c r="D6891">
        <v>860</v>
      </c>
      <c r="E6891">
        <v>230130</v>
      </c>
    </row>
    <row r="6892" spans="1:5" x14ac:dyDescent="0.25">
      <c r="A6892" s="60">
        <v>1694813</v>
      </c>
      <c r="B6892">
        <v>16948</v>
      </c>
      <c r="C6892">
        <v>13</v>
      </c>
      <c r="D6892">
        <v>860</v>
      </c>
      <c r="E6892">
        <v>230130</v>
      </c>
    </row>
    <row r="6893" spans="1:5" x14ac:dyDescent="0.25">
      <c r="A6893" s="60">
        <v>1694814</v>
      </c>
      <c r="B6893">
        <v>16948</v>
      </c>
      <c r="C6893">
        <v>14</v>
      </c>
      <c r="D6893">
        <v>860</v>
      </c>
      <c r="E6893">
        <v>230130</v>
      </c>
    </row>
    <row r="6894" spans="1:5" x14ac:dyDescent="0.25">
      <c r="A6894" s="60">
        <v>1694815</v>
      </c>
      <c r="B6894">
        <v>16948</v>
      </c>
      <c r="C6894">
        <v>15</v>
      </c>
      <c r="D6894">
        <v>860</v>
      </c>
      <c r="E6894">
        <v>230130</v>
      </c>
    </row>
    <row r="6895" spans="1:5" x14ac:dyDescent="0.25">
      <c r="A6895" s="60">
        <v>1694816</v>
      </c>
      <c r="B6895">
        <v>16948</v>
      </c>
      <c r="C6895">
        <v>16</v>
      </c>
      <c r="D6895">
        <v>860</v>
      </c>
      <c r="E6895">
        <v>230130</v>
      </c>
    </row>
    <row r="6896" spans="1:5" x14ac:dyDescent="0.25">
      <c r="A6896" s="60">
        <v>1694817</v>
      </c>
      <c r="B6896">
        <v>16948</v>
      </c>
      <c r="C6896">
        <v>17</v>
      </c>
      <c r="D6896">
        <v>860</v>
      </c>
      <c r="E6896">
        <v>230130</v>
      </c>
    </row>
    <row r="6897" spans="1:5" x14ac:dyDescent="0.25">
      <c r="A6897" s="60">
        <v>1694818</v>
      </c>
      <c r="B6897">
        <v>16948</v>
      </c>
      <c r="C6897">
        <v>18</v>
      </c>
      <c r="D6897">
        <v>860</v>
      </c>
      <c r="E6897">
        <v>230130</v>
      </c>
    </row>
    <row r="6898" spans="1:5" x14ac:dyDescent="0.25">
      <c r="A6898" s="60">
        <v>249561</v>
      </c>
      <c r="B6898">
        <v>24956</v>
      </c>
      <c r="C6898">
        <v>1</v>
      </c>
      <c r="D6898">
        <v>380</v>
      </c>
      <c r="E6898">
        <v>230130</v>
      </c>
    </row>
    <row r="6899" spans="1:5" x14ac:dyDescent="0.25">
      <c r="A6899" s="60">
        <v>249562</v>
      </c>
      <c r="B6899">
        <v>24956</v>
      </c>
      <c r="C6899">
        <v>2</v>
      </c>
      <c r="D6899">
        <v>380</v>
      </c>
      <c r="E6899">
        <v>230130</v>
      </c>
    </row>
    <row r="6900" spans="1:5" x14ac:dyDescent="0.25">
      <c r="A6900" s="60">
        <v>283165</v>
      </c>
      <c r="B6900">
        <v>28316</v>
      </c>
      <c r="C6900">
        <v>5</v>
      </c>
      <c r="D6900">
        <v>1630</v>
      </c>
      <c r="E6900">
        <v>230130</v>
      </c>
    </row>
    <row r="6901" spans="1:5" x14ac:dyDescent="0.25">
      <c r="A6901" s="60">
        <v>2831611</v>
      </c>
      <c r="B6901">
        <v>28316</v>
      </c>
      <c r="C6901">
        <v>11</v>
      </c>
      <c r="D6901">
        <v>1630</v>
      </c>
      <c r="E6901">
        <v>230130</v>
      </c>
    </row>
    <row r="6902" spans="1:5" x14ac:dyDescent="0.25">
      <c r="A6902" s="60">
        <v>283161</v>
      </c>
      <c r="B6902">
        <v>28316</v>
      </c>
      <c r="C6902">
        <v>1</v>
      </c>
      <c r="D6902">
        <v>1630</v>
      </c>
      <c r="E6902">
        <v>230130</v>
      </c>
    </row>
    <row r="6903" spans="1:5" x14ac:dyDescent="0.25">
      <c r="A6903" s="60">
        <v>283162</v>
      </c>
      <c r="B6903">
        <v>28316</v>
      </c>
      <c r="C6903">
        <v>2</v>
      </c>
      <c r="D6903">
        <v>1630</v>
      </c>
      <c r="E6903">
        <v>230130</v>
      </c>
    </row>
    <row r="6904" spans="1:5" x14ac:dyDescent="0.25">
      <c r="A6904" s="60">
        <v>283163</v>
      </c>
      <c r="B6904">
        <v>28316</v>
      </c>
      <c r="C6904">
        <v>3</v>
      </c>
      <c r="D6904">
        <v>1630</v>
      </c>
      <c r="E6904">
        <v>230130</v>
      </c>
    </row>
    <row r="6905" spans="1:5" x14ac:dyDescent="0.25">
      <c r="A6905" s="60">
        <v>283164</v>
      </c>
      <c r="B6905">
        <v>28316</v>
      </c>
      <c r="C6905">
        <v>4</v>
      </c>
      <c r="D6905">
        <v>1630</v>
      </c>
      <c r="E6905">
        <v>230130</v>
      </c>
    </row>
    <row r="6906" spans="1:5" x14ac:dyDescent="0.25">
      <c r="A6906" s="60">
        <v>283166</v>
      </c>
      <c r="B6906">
        <v>28316</v>
      </c>
      <c r="C6906">
        <v>6</v>
      </c>
      <c r="D6906">
        <v>1630</v>
      </c>
      <c r="E6906">
        <v>230130</v>
      </c>
    </row>
    <row r="6907" spans="1:5" x14ac:dyDescent="0.25">
      <c r="A6907" s="60">
        <v>283167</v>
      </c>
      <c r="B6907">
        <v>28316</v>
      </c>
      <c r="C6907">
        <v>7</v>
      </c>
      <c r="D6907">
        <v>1630</v>
      </c>
      <c r="E6907">
        <v>230130</v>
      </c>
    </row>
    <row r="6908" spans="1:5" x14ac:dyDescent="0.25">
      <c r="A6908" s="60">
        <v>283168</v>
      </c>
      <c r="B6908">
        <v>28316</v>
      </c>
      <c r="C6908">
        <v>8</v>
      </c>
      <c r="D6908">
        <v>1630</v>
      </c>
      <c r="E6908">
        <v>230130</v>
      </c>
    </row>
    <row r="6909" spans="1:5" x14ac:dyDescent="0.25">
      <c r="A6909" s="60">
        <v>283169</v>
      </c>
      <c r="B6909">
        <v>28316</v>
      </c>
      <c r="C6909">
        <v>9</v>
      </c>
      <c r="D6909">
        <v>1630</v>
      </c>
      <c r="E6909">
        <v>230130</v>
      </c>
    </row>
    <row r="6910" spans="1:5" x14ac:dyDescent="0.25">
      <c r="A6910" s="60">
        <v>2831610</v>
      </c>
      <c r="B6910">
        <v>28316</v>
      </c>
      <c r="C6910">
        <v>10</v>
      </c>
      <c r="D6910">
        <v>1630</v>
      </c>
      <c r="E6910">
        <v>230130</v>
      </c>
    </row>
    <row r="6911" spans="1:5" x14ac:dyDescent="0.25">
      <c r="A6911" s="60">
        <v>2831612</v>
      </c>
      <c r="B6911">
        <v>28316</v>
      </c>
      <c r="C6911">
        <v>12</v>
      </c>
      <c r="D6911">
        <v>1630</v>
      </c>
      <c r="E6911">
        <v>230130</v>
      </c>
    </row>
    <row r="6912" spans="1:5" x14ac:dyDescent="0.25">
      <c r="A6912" s="60">
        <v>2831613</v>
      </c>
      <c r="B6912">
        <v>28316</v>
      </c>
      <c r="C6912">
        <v>13</v>
      </c>
      <c r="D6912">
        <v>1630</v>
      </c>
      <c r="E6912">
        <v>230130</v>
      </c>
    </row>
    <row r="6913" spans="1:5" x14ac:dyDescent="0.25">
      <c r="A6913" s="60">
        <v>2831614</v>
      </c>
      <c r="B6913">
        <v>28316</v>
      </c>
      <c r="C6913">
        <v>14</v>
      </c>
      <c r="D6913">
        <v>1630</v>
      </c>
      <c r="E6913">
        <v>230130</v>
      </c>
    </row>
    <row r="6914" spans="1:5" x14ac:dyDescent="0.25">
      <c r="A6914" s="60">
        <v>2831615</v>
      </c>
      <c r="B6914">
        <v>28316</v>
      </c>
      <c r="C6914">
        <v>15</v>
      </c>
      <c r="D6914">
        <v>1630</v>
      </c>
      <c r="E6914">
        <v>230130</v>
      </c>
    </row>
    <row r="6915" spans="1:5" x14ac:dyDescent="0.25">
      <c r="A6915" s="60">
        <v>2831616</v>
      </c>
      <c r="B6915">
        <v>28316</v>
      </c>
      <c r="C6915">
        <v>16</v>
      </c>
      <c r="D6915">
        <v>1630</v>
      </c>
      <c r="E6915">
        <v>230130</v>
      </c>
    </row>
    <row r="6916" spans="1:5" x14ac:dyDescent="0.25">
      <c r="A6916" s="60">
        <v>2831617</v>
      </c>
      <c r="B6916">
        <v>28316</v>
      </c>
      <c r="C6916">
        <v>17</v>
      </c>
      <c r="D6916">
        <v>1630</v>
      </c>
      <c r="E6916">
        <v>230130</v>
      </c>
    </row>
    <row r="6917" spans="1:5" x14ac:dyDescent="0.25">
      <c r="A6917" s="60">
        <v>2831618</v>
      </c>
      <c r="B6917">
        <v>28316</v>
      </c>
      <c r="C6917">
        <v>18</v>
      </c>
      <c r="D6917">
        <v>1630</v>
      </c>
      <c r="E6917">
        <v>230130</v>
      </c>
    </row>
    <row r="6918" spans="1:5" x14ac:dyDescent="0.25">
      <c r="A6918" s="60">
        <v>2831628</v>
      </c>
      <c r="B6918">
        <v>28316</v>
      </c>
      <c r="C6918">
        <v>28</v>
      </c>
      <c r="D6918">
        <v>1630</v>
      </c>
      <c r="E6918">
        <v>230130</v>
      </c>
    </row>
    <row r="6919" spans="1:5" x14ac:dyDescent="0.25">
      <c r="A6919" s="60">
        <v>2831629</v>
      </c>
      <c r="B6919">
        <v>28316</v>
      </c>
      <c r="C6919">
        <v>29</v>
      </c>
      <c r="D6919">
        <v>1630</v>
      </c>
      <c r="E6919">
        <v>230130</v>
      </c>
    </row>
    <row r="6920" spans="1:5" x14ac:dyDescent="0.25">
      <c r="A6920" s="60">
        <v>2831630</v>
      </c>
      <c r="B6920">
        <v>28316</v>
      </c>
      <c r="C6920">
        <v>30</v>
      </c>
      <c r="D6920">
        <v>1630</v>
      </c>
      <c r="E6920">
        <v>230130</v>
      </c>
    </row>
    <row r="6921" spans="1:5" x14ac:dyDescent="0.25">
      <c r="A6921" s="60">
        <v>181182</v>
      </c>
      <c r="B6921">
        <v>18118</v>
      </c>
      <c r="C6921">
        <v>2</v>
      </c>
      <c r="D6921">
        <v>1380</v>
      </c>
      <c r="E6921">
        <v>230130</v>
      </c>
    </row>
    <row r="6922" spans="1:5" x14ac:dyDescent="0.25">
      <c r="A6922" s="60">
        <v>276092</v>
      </c>
      <c r="B6922">
        <v>27609</v>
      </c>
      <c r="C6922">
        <v>2</v>
      </c>
      <c r="D6922">
        <v>275</v>
      </c>
      <c r="E6922">
        <v>230130</v>
      </c>
    </row>
    <row r="6923" spans="1:5" x14ac:dyDescent="0.25">
      <c r="A6923" s="60">
        <v>276091</v>
      </c>
      <c r="B6923">
        <v>27609</v>
      </c>
      <c r="C6923">
        <v>1</v>
      </c>
      <c r="D6923">
        <v>1375</v>
      </c>
      <c r="E6923">
        <v>230130</v>
      </c>
    </row>
    <row r="6924" spans="1:5" x14ac:dyDescent="0.25">
      <c r="A6924" s="60">
        <v>276102</v>
      </c>
      <c r="B6924">
        <v>27610</v>
      </c>
      <c r="C6924">
        <v>2</v>
      </c>
      <c r="D6924">
        <v>275</v>
      </c>
      <c r="E6924">
        <v>230130</v>
      </c>
    </row>
    <row r="6925" spans="1:5" x14ac:dyDescent="0.25">
      <c r="A6925" s="60">
        <v>276101</v>
      </c>
      <c r="B6925">
        <v>27610</v>
      </c>
      <c r="C6925">
        <v>1</v>
      </c>
      <c r="D6925">
        <v>1375</v>
      </c>
      <c r="E6925">
        <v>230130</v>
      </c>
    </row>
    <row r="6926" spans="1:5" x14ac:dyDescent="0.25">
      <c r="A6926" s="60">
        <v>276112</v>
      </c>
      <c r="B6926">
        <v>27611</v>
      </c>
      <c r="C6926">
        <v>2</v>
      </c>
      <c r="D6926">
        <v>275</v>
      </c>
      <c r="E6926">
        <v>230130</v>
      </c>
    </row>
    <row r="6927" spans="1:5" x14ac:dyDescent="0.25">
      <c r="A6927" s="60">
        <v>276111</v>
      </c>
      <c r="B6927">
        <v>27611</v>
      </c>
      <c r="C6927">
        <v>1</v>
      </c>
      <c r="D6927">
        <v>1375</v>
      </c>
      <c r="E6927">
        <v>230130</v>
      </c>
    </row>
    <row r="6928" spans="1:5" x14ac:dyDescent="0.25">
      <c r="A6928" s="60">
        <v>276122</v>
      </c>
      <c r="B6928">
        <v>27612</v>
      </c>
      <c r="C6928">
        <v>2</v>
      </c>
      <c r="D6928">
        <v>275</v>
      </c>
      <c r="E6928">
        <v>230130</v>
      </c>
    </row>
    <row r="6929" spans="1:5" x14ac:dyDescent="0.25">
      <c r="A6929" s="60">
        <v>276121</v>
      </c>
      <c r="B6929">
        <v>27612</v>
      </c>
      <c r="C6929">
        <v>1</v>
      </c>
      <c r="D6929">
        <v>1375</v>
      </c>
      <c r="E6929">
        <v>230130</v>
      </c>
    </row>
    <row r="6930" spans="1:5" x14ac:dyDescent="0.25">
      <c r="A6930" s="60">
        <v>276132</v>
      </c>
      <c r="B6930">
        <v>27613</v>
      </c>
      <c r="C6930">
        <v>2</v>
      </c>
      <c r="D6930">
        <v>275</v>
      </c>
      <c r="E6930">
        <v>230130</v>
      </c>
    </row>
    <row r="6931" spans="1:5" x14ac:dyDescent="0.25">
      <c r="A6931" s="60">
        <v>276131</v>
      </c>
      <c r="B6931">
        <v>27613</v>
      </c>
      <c r="C6931">
        <v>1</v>
      </c>
      <c r="D6931">
        <v>1375</v>
      </c>
      <c r="E6931">
        <v>230130</v>
      </c>
    </row>
    <row r="6932" spans="1:5" x14ac:dyDescent="0.25">
      <c r="A6932" s="60">
        <v>276142</v>
      </c>
      <c r="B6932">
        <v>27614</v>
      </c>
      <c r="C6932">
        <v>2</v>
      </c>
      <c r="D6932">
        <v>275</v>
      </c>
      <c r="E6932">
        <v>230130</v>
      </c>
    </row>
    <row r="6933" spans="1:5" x14ac:dyDescent="0.25">
      <c r="A6933" s="60">
        <v>276141</v>
      </c>
      <c r="B6933">
        <v>27614</v>
      </c>
      <c r="C6933">
        <v>1</v>
      </c>
      <c r="D6933">
        <v>1375</v>
      </c>
      <c r="E6933">
        <v>230130</v>
      </c>
    </row>
    <row r="6934" spans="1:5" x14ac:dyDescent="0.25">
      <c r="A6934" s="60">
        <v>163772</v>
      </c>
      <c r="B6934">
        <v>16377</v>
      </c>
      <c r="C6934">
        <v>2</v>
      </c>
      <c r="D6934">
        <v>1380</v>
      </c>
      <c r="E6934">
        <v>230130</v>
      </c>
    </row>
    <row r="6935" spans="1:5" x14ac:dyDescent="0.25">
      <c r="A6935" s="60">
        <v>287421</v>
      </c>
      <c r="B6935">
        <v>28742</v>
      </c>
      <c r="C6935">
        <v>1</v>
      </c>
      <c r="D6935">
        <v>1630</v>
      </c>
      <c r="E6935">
        <v>230130</v>
      </c>
    </row>
    <row r="6936" spans="1:5" x14ac:dyDescent="0.25">
      <c r="A6936" s="60">
        <v>287422</v>
      </c>
      <c r="B6936">
        <v>28742</v>
      </c>
      <c r="C6936">
        <v>2</v>
      </c>
      <c r="D6936">
        <v>1630</v>
      </c>
      <c r="E6936">
        <v>230130</v>
      </c>
    </row>
    <row r="6937" spans="1:5" x14ac:dyDescent="0.25">
      <c r="A6937" s="60">
        <v>287423</v>
      </c>
      <c r="B6937">
        <v>28742</v>
      </c>
      <c r="C6937">
        <v>3</v>
      </c>
      <c r="D6937">
        <v>1630</v>
      </c>
      <c r="E6937">
        <v>230130</v>
      </c>
    </row>
    <row r="6938" spans="1:5" x14ac:dyDescent="0.25">
      <c r="A6938" s="60">
        <v>287424</v>
      </c>
      <c r="B6938">
        <v>28742</v>
      </c>
      <c r="C6938">
        <v>4</v>
      </c>
      <c r="D6938">
        <v>1630</v>
      </c>
      <c r="E6938">
        <v>230130</v>
      </c>
    </row>
    <row r="6939" spans="1:5" x14ac:dyDescent="0.25">
      <c r="A6939" s="60">
        <v>287425</v>
      </c>
      <c r="B6939">
        <v>28742</v>
      </c>
      <c r="C6939">
        <v>5</v>
      </c>
      <c r="D6939">
        <v>1630</v>
      </c>
      <c r="E6939">
        <v>230130</v>
      </c>
    </row>
    <row r="6940" spans="1:5" x14ac:dyDescent="0.25">
      <c r="A6940" s="60">
        <v>287426</v>
      </c>
      <c r="B6940">
        <v>28742</v>
      </c>
      <c r="C6940">
        <v>6</v>
      </c>
      <c r="D6940">
        <v>1630</v>
      </c>
      <c r="E6940">
        <v>230130</v>
      </c>
    </row>
    <row r="6941" spans="1:5" x14ac:dyDescent="0.25">
      <c r="A6941" s="60">
        <v>287427</v>
      </c>
      <c r="B6941">
        <v>28742</v>
      </c>
      <c r="C6941">
        <v>7</v>
      </c>
      <c r="D6941">
        <v>1630</v>
      </c>
      <c r="E6941">
        <v>230130</v>
      </c>
    </row>
    <row r="6942" spans="1:5" x14ac:dyDescent="0.25">
      <c r="A6942" s="60">
        <v>287428</v>
      </c>
      <c r="B6942">
        <v>28742</v>
      </c>
      <c r="C6942">
        <v>8</v>
      </c>
      <c r="D6942">
        <v>1630</v>
      </c>
      <c r="E6942">
        <v>230130</v>
      </c>
    </row>
    <row r="6943" spans="1:5" x14ac:dyDescent="0.25">
      <c r="A6943" s="60">
        <v>287429</v>
      </c>
      <c r="B6943">
        <v>28742</v>
      </c>
      <c r="C6943">
        <v>9</v>
      </c>
      <c r="D6943">
        <v>1630</v>
      </c>
      <c r="E6943">
        <v>230130</v>
      </c>
    </row>
    <row r="6944" spans="1:5" x14ac:dyDescent="0.25">
      <c r="A6944" s="60">
        <v>2874210</v>
      </c>
      <c r="B6944">
        <v>28742</v>
      </c>
      <c r="C6944">
        <v>10</v>
      </c>
      <c r="D6944">
        <v>1630</v>
      </c>
      <c r="E6944">
        <v>230130</v>
      </c>
    </row>
    <row r="6945" spans="1:5" x14ac:dyDescent="0.25">
      <c r="A6945" s="60">
        <v>2874211</v>
      </c>
      <c r="B6945">
        <v>28742</v>
      </c>
      <c r="C6945">
        <v>11</v>
      </c>
      <c r="D6945">
        <v>1630</v>
      </c>
      <c r="E6945">
        <v>230130</v>
      </c>
    </row>
    <row r="6946" spans="1:5" x14ac:dyDescent="0.25">
      <c r="A6946" s="60">
        <v>2874212</v>
      </c>
      <c r="B6946">
        <v>28742</v>
      </c>
      <c r="C6946">
        <v>12</v>
      </c>
      <c r="D6946">
        <v>1630</v>
      </c>
      <c r="E6946">
        <v>230130</v>
      </c>
    </row>
    <row r="6947" spans="1:5" x14ac:dyDescent="0.25">
      <c r="A6947" s="60">
        <v>2874213</v>
      </c>
      <c r="B6947">
        <v>28742</v>
      </c>
      <c r="C6947">
        <v>13</v>
      </c>
      <c r="D6947">
        <v>1630</v>
      </c>
      <c r="E6947">
        <v>230130</v>
      </c>
    </row>
    <row r="6948" spans="1:5" x14ac:dyDescent="0.25">
      <c r="A6948" s="60">
        <v>2874214</v>
      </c>
      <c r="B6948">
        <v>28742</v>
      </c>
      <c r="C6948">
        <v>14</v>
      </c>
      <c r="D6948">
        <v>1630</v>
      </c>
      <c r="E6948">
        <v>230130</v>
      </c>
    </row>
    <row r="6949" spans="1:5" x14ac:dyDescent="0.25">
      <c r="A6949" s="60">
        <v>2874215</v>
      </c>
      <c r="B6949">
        <v>28742</v>
      </c>
      <c r="C6949">
        <v>15</v>
      </c>
      <c r="D6949">
        <v>1630</v>
      </c>
      <c r="E6949">
        <v>230130</v>
      </c>
    </row>
    <row r="6950" spans="1:5" x14ac:dyDescent="0.25">
      <c r="A6950" s="60">
        <v>2874216</v>
      </c>
      <c r="B6950">
        <v>28742</v>
      </c>
      <c r="C6950">
        <v>16</v>
      </c>
      <c r="D6950">
        <v>1630</v>
      </c>
      <c r="E6950">
        <v>230130</v>
      </c>
    </row>
    <row r="6951" spans="1:5" x14ac:dyDescent="0.25">
      <c r="A6951" s="60">
        <v>2874217</v>
      </c>
      <c r="B6951">
        <v>28742</v>
      </c>
      <c r="C6951">
        <v>17</v>
      </c>
      <c r="D6951">
        <v>1630</v>
      </c>
      <c r="E6951">
        <v>230130</v>
      </c>
    </row>
    <row r="6952" spans="1:5" x14ac:dyDescent="0.25">
      <c r="A6952" s="60">
        <v>2874218</v>
      </c>
      <c r="B6952">
        <v>28742</v>
      </c>
      <c r="C6952">
        <v>18</v>
      </c>
      <c r="D6952">
        <v>1630</v>
      </c>
      <c r="E6952">
        <v>230130</v>
      </c>
    </row>
    <row r="6953" spans="1:5" x14ac:dyDescent="0.25">
      <c r="A6953" s="60">
        <v>240731</v>
      </c>
      <c r="B6953">
        <v>24073</v>
      </c>
      <c r="C6953">
        <v>1</v>
      </c>
      <c r="D6953">
        <v>2308.4699999999998</v>
      </c>
      <c r="E6953">
        <v>211027</v>
      </c>
    </row>
    <row r="6954" spans="1:5" x14ac:dyDescent="0.25">
      <c r="A6954" s="60">
        <v>290101</v>
      </c>
      <c r="B6954">
        <v>29010</v>
      </c>
      <c r="C6954">
        <v>1</v>
      </c>
      <c r="D6954">
        <v>1800</v>
      </c>
      <c r="E6954">
        <v>230130</v>
      </c>
    </row>
    <row r="6955" spans="1:5" x14ac:dyDescent="0.25">
      <c r="A6955" s="60">
        <v>276451</v>
      </c>
      <c r="B6955">
        <v>27645</v>
      </c>
      <c r="C6955">
        <v>1</v>
      </c>
      <c r="D6955">
        <v>1780</v>
      </c>
      <c r="E6955">
        <v>230105</v>
      </c>
    </row>
    <row r="6956" spans="1:5" x14ac:dyDescent="0.25">
      <c r="A6956" s="60">
        <v>276452</v>
      </c>
      <c r="B6956">
        <v>27645</v>
      </c>
      <c r="C6956">
        <v>2</v>
      </c>
      <c r="D6956">
        <v>3020</v>
      </c>
      <c r="E6956">
        <v>230105</v>
      </c>
    </row>
    <row r="6957" spans="1:5" x14ac:dyDescent="0.25">
      <c r="A6957" s="60">
        <v>276453</v>
      </c>
      <c r="B6957">
        <v>27645</v>
      </c>
      <c r="C6957">
        <v>3</v>
      </c>
      <c r="D6957">
        <v>2110</v>
      </c>
      <c r="E6957">
        <v>230105</v>
      </c>
    </row>
    <row r="6958" spans="1:5" x14ac:dyDescent="0.25">
      <c r="A6958" s="60">
        <v>276454</v>
      </c>
      <c r="B6958">
        <v>27645</v>
      </c>
      <c r="C6958">
        <v>4</v>
      </c>
      <c r="D6958">
        <v>2950</v>
      </c>
      <c r="E6958">
        <v>230105</v>
      </c>
    </row>
    <row r="6959" spans="1:5" x14ac:dyDescent="0.25">
      <c r="A6959" s="60">
        <v>276455</v>
      </c>
      <c r="B6959">
        <v>27645</v>
      </c>
      <c r="C6959">
        <v>5</v>
      </c>
      <c r="D6959">
        <v>760</v>
      </c>
      <c r="E6959">
        <v>220201</v>
      </c>
    </row>
    <row r="6960" spans="1:5" x14ac:dyDescent="0.25">
      <c r="A6960" s="60">
        <v>290791</v>
      </c>
      <c r="B6960">
        <v>29079</v>
      </c>
      <c r="C6960">
        <v>1</v>
      </c>
      <c r="D6960">
        <v>1680</v>
      </c>
      <c r="E6960">
        <v>230105</v>
      </c>
    </row>
    <row r="6961" spans="1:5" x14ac:dyDescent="0.25">
      <c r="A6961" s="60">
        <v>290792</v>
      </c>
      <c r="B6961">
        <v>29079</v>
      </c>
      <c r="C6961">
        <v>2</v>
      </c>
      <c r="D6961">
        <v>2030</v>
      </c>
      <c r="E6961">
        <v>230105</v>
      </c>
    </row>
    <row r="6962" spans="1:5" x14ac:dyDescent="0.25">
      <c r="A6962" s="60">
        <v>16992</v>
      </c>
      <c r="B6962">
        <v>1699</v>
      </c>
      <c r="C6962">
        <v>2</v>
      </c>
      <c r="D6962">
        <v>17340.55</v>
      </c>
      <c r="E6962">
        <v>230301</v>
      </c>
    </row>
    <row r="6963" spans="1:5" x14ac:dyDescent="0.25">
      <c r="A6963" s="60">
        <v>281771</v>
      </c>
      <c r="B6963">
        <v>28177</v>
      </c>
      <c r="C6963">
        <v>1</v>
      </c>
      <c r="D6963">
        <v>610962.88</v>
      </c>
      <c r="E6963">
        <v>230222</v>
      </c>
    </row>
    <row r="6964" spans="1:5" x14ac:dyDescent="0.25">
      <c r="A6964" s="60">
        <v>281772</v>
      </c>
      <c r="B6964">
        <v>28177</v>
      </c>
      <c r="C6964">
        <v>2</v>
      </c>
      <c r="D6964">
        <v>610962.88</v>
      </c>
      <c r="E6964">
        <v>230222</v>
      </c>
    </row>
    <row r="6965" spans="1:5" x14ac:dyDescent="0.25">
      <c r="A6965" s="60">
        <v>17015</v>
      </c>
      <c r="B6965">
        <v>1701</v>
      </c>
      <c r="C6965">
        <v>5</v>
      </c>
      <c r="D6965">
        <v>180.77</v>
      </c>
      <c r="E6965">
        <v>191217</v>
      </c>
    </row>
    <row r="6966" spans="1:5" x14ac:dyDescent="0.25">
      <c r="A6966" s="60">
        <v>156532</v>
      </c>
      <c r="B6966">
        <v>15653</v>
      </c>
      <c r="C6966">
        <v>2</v>
      </c>
      <c r="D6966">
        <v>527226.43000000005</v>
      </c>
      <c r="E6966">
        <v>230222</v>
      </c>
    </row>
    <row r="6967" spans="1:5" x14ac:dyDescent="0.25">
      <c r="A6967" s="60">
        <v>256551</v>
      </c>
      <c r="B6967">
        <v>25655</v>
      </c>
      <c r="C6967">
        <v>1</v>
      </c>
      <c r="D6967">
        <v>396711.86</v>
      </c>
      <c r="E6967">
        <v>230301</v>
      </c>
    </row>
    <row r="6968" spans="1:5" x14ac:dyDescent="0.25">
      <c r="A6968" s="60">
        <v>256552</v>
      </c>
      <c r="B6968">
        <v>25655</v>
      </c>
      <c r="C6968">
        <v>2</v>
      </c>
      <c r="D6968">
        <v>396711.86</v>
      </c>
      <c r="E6968">
        <v>230301</v>
      </c>
    </row>
    <row r="6969" spans="1:5" x14ac:dyDescent="0.25">
      <c r="A6969" s="60">
        <v>228011</v>
      </c>
      <c r="B6969">
        <v>22801</v>
      </c>
      <c r="C6969">
        <v>1</v>
      </c>
      <c r="D6969">
        <v>2411</v>
      </c>
      <c r="E6969">
        <v>230207</v>
      </c>
    </row>
    <row r="6970" spans="1:5" x14ac:dyDescent="0.25">
      <c r="A6970" s="60">
        <v>228012</v>
      </c>
      <c r="B6970">
        <v>22801</v>
      </c>
      <c r="C6970">
        <v>2</v>
      </c>
      <c r="D6970">
        <v>4308</v>
      </c>
      <c r="E6970">
        <v>230207</v>
      </c>
    </row>
    <row r="6971" spans="1:5" x14ac:dyDescent="0.25">
      <c r="A6971" s="60">
        <v>228021</v>
      </c>
      <c r="B6971">
        <v>22802</v>
      </c>
      <c r="C6971">
        <v>1</v>
      </c>
      <c r="D6971">
        <v>2411</v>
      </c>
      <c r="E6971">
        <v>230207</v>
      </c>
    </row>
    <row r="6972" spans="1:5" x14ac:dyDescent="0.25">
      <c r="A6972" s="60">
        <v>228022</v>
      </c>
      <c r="B6972">
        <v>22802</v>
      </c>
      <c r="C6972">
        <v>2</v>
      </c>
      <c r="D6972">
        <v>4308</v>
      </c>
      <c r="E6972">
        <v>230207</v>
      </c>
    </row>
    <row r="6973" spans="1:5" x14ac:dyDescent="0.25">
      <c r="A6973" s="60">
        <v>272811</v>
      </c>
      <c r="B6973">
        <v>27281</v>
      </c>
      <c r="C6973">
        <v>1</v>
      </c>
      <c r="D6973">
        <v>2579</v>
      </c>
      <c r="E6973">
        <v>221216</v>
      </c>
    </row>
    <row r="6974" spans="1:5" x14ac:dyDescent="0.25">
      <c r="A6974" s="60">
        <v>271911</v>
      </c>
      <c r="B6974">
        <v>27191</v>
      </c>
      <c r="C6974">
        <v>1</v>
      </c>
      <c r="D6974">
        <v>501.92</v>
      </c>
      <c r="E6974">
        <v>230103</v>
      </c>
    </row>
    <row r="6975" spans="1:5" x14ac:dyDescent="0.25">
      <c r="A6975" s="60">
        <v>269601</v>
      </c>
      <c r="B6975">
        <v>26960</v>
      </c>
      <c r="C6975">
        <v>1</v>
      </c>
      <c r="D6975">
        <v>403575.73</v>
      </c>
      <c r="E6975">
        <v>230127</v>
      </c>
    </row>
    <row r="6976" spans="1:5" x14ac:dyDescent="0.25">
      <c r="A6976" s="60">
        <v>283221</v>
      </c>
      <c r="B6976">
        <v>28322</v>
      </c>
      <c r="C6976">
        <v>1</v>
      </c>
      <c r="D6976">
        <v>1205.44</v>
      </c>
      <c r="E6976">
        <v>230216</v>
      </c>
    </row>
    <row r="6977" spans="1:5" x14ac:dyDescent="0.25">
      <c r="A6977" s="60">
        <v>283222</v>
      </c>
      <c r="B6977">
        <v>28322</v>
      </c>
      <c r="C6977">
        <v>2</v>
      </c>
      <c r="D6977">
        <v>1490.76</v>
      </c>
      <c r="E6977">
        <v>230216</v>
      </c>
    </row>
    <row r="6978" spans="1:5" x14ac:dyDescent="0.25">
      <c r="A6978" s="60">
        <v>283223</v>
      </c>
      <c r="B6978">
        <v>28322</v>
      </c>
      <c r="C6978">
        <v>3</v>
      </c>
      <c r="D6978">
        <v>2107.04</v>
      </c>
      <c r="E6978">
        <v>230216</v>
      </c>
    </row>
    <row r="6979" spans="1:5" x14ac:dyDescent="0.25">
      <c r="A6979" s="60">
        <v>128371</v>
      </c>
      <c r="B6979">
        <v>12837</v>
      </c>
      <c r="C6979">
        <v>1</v>
      </c>
      <c r="D6979">
        <v>655.27</v>
      </c>
      <c r="E6979">
        <v>230301</v>
      </c>
    </row>
    <row r="6980" spans="1:5" x14ac:dyDescent="0.25">
      <c r="A6980" s="60">
        <v>194421</v>
      </c>
      <c r="B6980">
        <v>19442</v>
      </c>
      <c r="C6980">
        <v>1</v>
      </c>
      <c r="D6980">
        <v>1134.25</v>
      </c>
      <c r="E6980">
        <v>230301</v>
      </c>
    </row>
    <row r="6981" spans="1:5" x14ac:dyDescent="0.25">
      <c r="A6981" s="60">
        <v>163281</v>
      </c>
      <c r="B6981">
        <v>16328</v>
      </c>
      <c r="C6981">
        <v>1</v>
      </c>
      <c r="D6981">
        <v>519.62</v>
      </c>
      <c r="E6981">
        <v>230301</v>
      </c>
    </row>
    <row r="6982" spans="1:5" x14ac:dyDescent="0.25">
      <c r="A6982" s="60">
        <v>163282</v>
      </c>
      <c r="B6982">
        <v>16328</v>
      </c>
      <c r="C6982">
        <v>2</v>
      </c>
      <c r="D6982">
        <v>748.82</v>
      </c>
      <c r="E6982">
        <v>230301</v>
      </c>
    </row>
    <row r="6983" spans="1:5" x14ac:dyDescent="0.25">
      <c r="A6983" s="60">
        <v>17042</v>
      </c>
      <c r="B6983">
        <v>1704</v>
      </c>
      <c r="C6983">
        <v>2</v>
      </c>
      <c r="D6983">
        <v>955</v>
      </c>
      <c r="E6983">
        <v>230301</v>
      </c>
    </row>
    <row r="6984" spans="1:5" x14ac:dyDescent="0.25">
      <c r="A6984" s="60">
        <v>217911</v>
      </c>
      <c r="B6984">
        <v>21791</v>
      </c>
      <c r="C6984">
        <v>1</v>
      </c>
      <c r="D6984">
        <v>8061.14</v>
      </c>
      <c r="E6984">
        <v>230216</v>
      </c>
    </row>
    <row r="6985" spans="1:5" x14ac:dyDescent="0.25">
      <c r="A6985" s="60">
        <v>17068</v>
      </c>
      <c r="B6985">
        <v>1706</v>
      </c>
      <c r="C6985">
        <v>8</v>
      </c>
      <c r="D6985">
        <v>1764.34</v>
      </c>
      <c r="E6985">
        <v>230201</v>
      </c>
    </row>
    <row r="6986" spans="1:5" x14ac:dyDescent="0.25">
      <c r="A6986" s="60">
        <v>17063</v>
      </c>
      <c r="B6986">
        <v>1706</v>
      </c>
      <c r="C6986">
        <v>3</v>
      </c>
      <c r="D6986">
        <v>11546.04</v>
      </c>
      <c r="E6986">
        <v>230201</v>
      </c>
    </row>
    <row r="6987" spans="1:5" x14ac:dyDescent="0.25">
      <c r="A6987" s="60">
        <v>93992</v>
      </c>
      <c r="B6987">
        <v>9399</v>
      </c>
      <c r="C6987">
        <v>2</v>
      </c>
      <c r="D6987">
        <v>441754.47</v>
      </c>
      <c r="E6987">
        <v>230228</v>
      </c>
    </row>
    <row r="6988" spans="1:5" x14ac:dyDescent="0.25">
      <c r="A6988" s="60">
        <v>223921</v>
      </c>
      <c r="B6988">
        <v>22392</v>
      </c>
      <c r="C6988">
        <v>1</v>
      </c>
      <c r="D6988">
        <v>236367.57</v>
      </c>
      <c r="E6988">
        <v>230201</v>
      </c>
    </row>
    <row r="6989" spans="1:5" x14ac:dyDescent="0.25">
      <c r="A6989" s="60">
        <v>170851</v>
      </c>
      <c r="B6989">
        <v>17085</v>
      </c>
      <c r="C6989">
        <v>1</v>
      </c>
      <c r="D6989">
        <v>986.13</v>
      </c>
      <c r="E6989">
        <v>230215</v>
      </c>
    </row>
    <row r="6990" spans="1:5" x14ac:dyDescent="0.25">
      <c r="A6990" s="60">
        <v>55125</v>
      </c>
      <c r="B6990">
        <v>5512</v>
      </c>
      <c r="C6990">
        <v>5</v>
      </c>
      <c r="D6990">
        <v>10191.049999999999</v>
      </c>
      <c r="E6990">
        <v>230301</v>
      </c>
    </row>
    <row r="6991" spans="1:5" x14ac:dyDescent="0.25">
      <c r="A6991" s="60">
        <v>55124</v>
      </c>
      <c r="B6991">
        <v>5512</v>
      </c>
      <c r="C6991">
        <v>4</v>
      </c>
      <c r="D6991">
        <v>11790.25</v>
      </c>
      <c r="E6991">
        <v>230301</v>
      </c>
    </row>
    <row r="6992" spans="1:5" x14ac:dyDescent="0.25">
      <c r="A6992" s="60">
        <v>281271</v>
      </c>
      <c r="B6992">
        <v>28127</v>
      </c>
      <c r="C6992">
        <v>1</v>
      </c>
      <c r="D6992">
        <v>3694.96</v>
      </c>
      <c r="E6992">
        <v>230222</v>
      </c>
    </row>
    <row r="6993" spans="1:5" x14ac:dyDescent="0.25">
      <c r="A6993" s="60">
        <v>95101</v>
      </c>
      <c r="B6993">
        <v>9510</v>
      </c>
      <c r="C6993">
        <v>1</v>
      </c>
      <c r="D6993">
        <v>25303.64</v>
      </c>
      <c r="E6993">
        <v>230216</v>
      </c>
    </row>
    <row r="6994" spans="1:5" x14ac:dyDescent="0.25">
      <c r="A6994" s="60">
        <v>120221</v>
      </c>
      <c r="B6994">
        <v>12022</v>
      </c>
      <c r="C6994">
        <v>1</v>
      </c>
      <c r="D6994">
        <v>1045.9100000000001</v>
      </c>
      <c r="E6994">
        <v>230216</v>
      </c>
    </row>
    <row r="6995" spans="1:5" x14ac:dyDescent="0.25">
      <c r="A6995" s="60">
        <v>155011</v>
      </c>
      <c r="B6995">
        <v>15501</v>
      </c>
      <c r="C6995">
        <v>1</v>
      </c>
      <c r="D6995">
        <v>1120.0899999999999</v>
      </c>
      <c r="E6995">
        <v>230216</v>
      </c>
    </row>
    <row r="6996" spans="1:5" x14ac:dyDescent="0.25">
      <c r="A6996" s="60">
        <v>84641</v>
      </c>
      <c r="B6996">
        <v>8464</v>
      </c>
      <c r="C6996">
        <v>1</v>
      </c>
      <c r="D6996">
        <v>1950.48</v>
      </c>
      <c r="E6996">
        <v>230215</v>
      </c>
    </row>
    <row r="6997" spans="1:5" x14ac:dyDescent="0.25">
      <c r="A6997" s="60">
        <v>238431</v>
      </c>
      <c r="B6997">
        <v>23843</v>
      </c>
      <c r="C6997">
        <v>1</v>
      </c>
      <c r="D6997">
        <v>3699.66</v>
      </c>
      <c r="E6997">
        <v>230216</v>
      </c>
    </row>
    <row r="6998" spans="1:5" x14ac:dyDescent="0.25">
      <c r="A6998" s="60">
        <v>288421</v>
      </c>
      <c r="B6998">
        <v>28842</v>
      </c>
      <c r="C6998">
        <v>1</v>
      </c>
      <c r="D6998">
        <v>1478.99</v>
      </c>
      <c r="E6998">
        <v>230214</v>
      </c>
    </row>
    <row r="6999" spans="1:5" x14ac:dyDescent="0.25">
      <c r="A6999" s="60">
        <v>288422</v>
      </c>
      <c r="B6999">
        <v>28842</v>
      </c>
      <c r="C6999">
        <v>2</v>
      </c>
      <c r="D6999">
        <v>3338.72</v>
      </c>
      <c r="E6999">
        <v>230214</v>
      </c>
    </row>
    <row r="7000" spans="1:5" x14ac:dyDescent="0.25">
      <c r="A7000" s="60">
        <v>288423</v>
      </c>
      <c r="B7000">
        <v>28842</v>
      </c>
      <c r="C7000">
        <v>3</v>
      </c>
      <c r="D7000">
        <v>1244.7</v>
      </c>
      <c r="E7000">
        <v>230214</v>
      </c>
    </row>
    <row r="7001" spans="1:5" x14ac:dyDescent="0.25">
      <c r="A7001" s="60">
        <v>118261</v>
      </c>
      <c r="B7001">
        <v>11826</v>
      </c>
      <c r="C7001">
        <v>1</v>
      </c>
      <c r="D7001">
        <v>1378.92</v>
      </c>
      <c r="E7001">
        <v>220712</v>
      </c>
    </row>
    <row r="7002" spans="1:5" x14ac:dyDescent="0.25">
      <c r="A7002" s="60">
        <v>118262</v>
      </c>
      <c r="B7002">
        <v>11826</v>
      </c>
      <c r="C7002">
        <v>2</v>
      </c>
      <c r="D7002">
        <v>2584.5700000000002</v>
      </c>
      <c r="E7002">
        <v>220712</v>
      </c>
    </row>
    <row r="7003" spans="1:5" x14ac:dyDescent="0.25">
      <c r="A7003" s="60">
        <v>173431</v>
      </c>
      <c r="B7003">
        <v>17343</v>
      </c>
      <c r="C7003">
        <v>1</v>
      </c>
      <c r="D7003">
        <v>4904.62</v>
      </c>
      <c r="E7003">
        <v>230216</v>
      </c>
    </row>
    <row r="7004" spans="1:5" x14ac:dyDescent="0.25">
      <c r="A7004" s="60">
        <v>173432</v>
      </c>
      <c r="B7004">
        <v>17343</v>
      </c>
      <c r="C7004">
        <v>2</v>
      </c>
      <c r="D7004">
        <v>16973.21</v>
      </c>
      <c r="E7004">
        <v>230216</v>
      </c>
    </row>
    <row r="7005" spans="1:5" x14ac:dyDescent="0.25">
      <c r="A7005" s="60">
        <v>187161</v>
      </c>
      <c r="B7005">
        <v>18716</v>
      </c>
      <c r="C7005">
        <v>1</v>
      </c>
      <c r="D7005">
        <v>17339.79</v>
      </c>
      <c r="E7005">
        <v>230216</v>
      </c>
    </row>
    <row r="7006" spans="1:5" x14ac:dyDescent="0.25">
      <c r="A7006" s="60">
        <v>179861</v>
      </c>
      <c r="B7006">
        <v>17986</v>
      </c>
      <c r="C7006">
        <v>1</v>
      </c>
      <c r="D7006">
        <v>7544.91</v>
      </c>
      <c r="E7006">
        <v>230216</v>
      </c>
    </row>
    <row r="7007" spans="1:5" x14ac:dyDescent="0.25">
      <c r="A7007" s="60">
        <v>297231</v>
      </c>
      <c r="B7007">
        <v>29723</v>
      </c>
      <c r="C7007">
        <v>1</v>
      </c>
      <c r="D7007">
        <v>14096.21</v>
      </c>
      <c r="E7007">
        <v>230216</v>
      </c>
    </row>
    <row r="7008" spans="1:5" x14ac:dyDescent="0.25">
      <c r="A7008" s="60">
        <v>237852</v>
      </c>
      <c r="B7008">
        <v>23785</v>
      </c>
      <c r="C7008">
        <v>2</v>
      </c>
      <c r="D7008">
        <v>2837.74</v>
      </c>
      <c r="E7008">
        <v>230216</v>
      </c>
    </row>
    <row r="7009" spans="1:5" x14ac:dyDescent="0.25">
      <c r="A7009" s="60">
        <v>17125</v>
      </c>
      <c r="B7009">
        <v>1712</v>
      </c>
      <c r="C7009">
        <v>5</v>
      </c>
      <c r="D7009">
        <v>59952.18</v>
      </c>
      <c r="E7009">
        <v>230120</v>
      </c>
    </row>
    <row r="7010" spans="1:5" x14ac:dyDescent="0.25">
      <c r="A7010" s="60">
        <v>17133</v>
      </c>
      <c r="B7010">
        <v>1713</v>
      </c>
      <c r="C7010">
        <v>3</v>
      </c>
      <c r="D7010">
        <v>866.69</v>
      </c>
      <c r="E7010">
        <v>220630</v>
      </c>
    </row>
    <row r="7011" spans="1:5" x14ac:dyDescent="0.25">
      <c r="A7011" s="60">
        <v>17134</v>
      </c>
      <c r="B7011">
        <v>1713</v>
      </c>
      <c r="C7011">
        <v>4</v>
      </c>
      <c r="D7011">
        <v>597.78</v>
      </c>
      <c r="E7011">
        <v>200531</v>
      </c>
    </row>
    <row r="7012" spans="1:5" x14ac:dyDescent="0.25">
      <c r="A7012" s="60">
        <v>93614</v>
      </c>
      <c r="B7012">
        <v>9361</v>
      </c>
      <c r="C7012">
        <v>4</v>
      </c>
      <c r="D7012">
        <v>66754.33</v>
      </c>
      <c r="E7012">
        <v>230209</v>
      </c>
    </row>
    <row r="7013" spans="1:5" x14ac:dyDescent="0.25">
      <c r="A7013" s="60">
        <v>93611</v>
      </c>
      <c r="B7013">
        <v>9361</v>
      </c>
      <c r="C7013">
        <v>1</v>
      </c>
      <c r="D7013">
        <v>267017.3</v>
      </c>
      <c r="E7013">
        <v>230209</v>
      </c>
    </row>
    <row r="7014" spans="1:5" x14ac:dyDescent="0.25">
      <c r="A7014" s="60">
        <v>187991</v>
      </c>
      <c r="B7014">
        <v>18799</v>
      </c>
      <c r="C7014">
        <v>1</v>
      </c>
      <c r="D7014">
        <v>2525</v>
      </c>
      <c r="E7014">
        <v>230116</v>
      </c>
    </row>
    <row r="7015" spans="1:5" x14ac:dyDescent="0.25">
      <c r="A7015" s="60">
        <v>220832</v>
      </c>
      <c r="B7015">
        <v>22083</v>
      </c>
      <c r="C7015">
        <v>2</v>
      </c>
      <c r="D7015">
        <v>3302.81</v>
      </c>
      <c r="E7015">
        <v>221107</v>
      </c>
    </row>
    <row r="7016" spans="1:5" x14ac:dyDescent="0.25">
      <c r="A7016" s="60">
        <v>280192</v>
      </c>
      <c r="B7016">
        <v>28019</v>
      </c>
      <c r="C7016">
        <v>2</v>
      </c>
      <c r="D7016">
        <v>1354.82</v>
      </c>
      <c r="E7016">
        <v>230216</v>
      </c>
    </row>
    <row r="7017" spans="1:5" x14ac:dyDescent="0.25">
      <c r="A7017" s="60">
        <v>280191</v>
      </c>
      <c r="B7017">
        <v>28019</v>
      </c>
      <c r="C7017">
        <v>1</v>
      </c>
      <c r="D7017">
        <v>1999.41</v>
      </c>
      <c r="E7017">
        <v>230216</v>
      </c>
    </row>
    <row r="7018" spans="1:5" x14ac:dyDescent="0.25">
      <c r="A7018" s="60">
        <v>82707</v>
      </c>
      <c r="B7018">
        <v>8270</v>
      </c>
      <c r="C7018">
        <v>7</v>
      </c>
      <c r="D7018">
        <v>2857.52</v>
      </c>
      <c r="E7018">
        <v>230201</v>
      </c>
    </row>
    <row r="7019" spans="1:5" x14ac:dyDescent="0.25">
      <c r="A7019" s="60">
        <v>82706</v>
      </c>
      <c r="B7019">
        <v>8270</v>
      </c>
      <c r="C7019">
        <v>6</v>
      </c>
      <c r="D7019">
        <v>5290.4</v>
      </c>
      <c r="E7019">
        <v>230201</v>
      </c>
    </row>
    <row r="7020" spans="1:5" x14ac:dyDescent="0.25">
      <c r="A7020" s="60">
        <v>97712</v>
      </c>
      <c r="B7020">
        <v>9771</v>
      </c>
      <c r="C7020">
        <v>2</v>
      </c>
      <c r="D7020">
        <v>18493</v>
      </c>
      <c r="E7020">
        <v>200928</v>
      </c>
    </row>
    <row r="7021" spans="1:5" x14ac:dyDescent="0.25">
      <c r="A7021" s="60">
        <v>97713</v>
      </c>
      <c r="B7021">
        <v>9771</v>
      </c>
      <c r="C7021">
        <v>3</v>
      </c>
      <c r="D7021">
        <v>2679.62</v>
      </c>
      <c r="E7021">
        <v>230301</v>
      </c>
    </row>
    <row r="7022" spans="1:5" x14ac:dyDescent="0.25">
      <c r="A7022" s="60">
        <v>97711</v>
      </c>
      <c r="B7022">
        <v>9771</v>
      </c>
      <c r="C7022">
        <v>1</v>
      </c>
      <c r="D7022">
        <v>4463.6400000000003</v>
      </c>
      <c r="E7022">
        <v>230301</v>
      </c>
    </row>
    <row r="7023" spans="1:5" x14ac:dyDescent="0.25">
      <c r="A7023" s="60">
        <v>280501</v>
      </c>
      <c r="B7023">
        <v>28050</v>
      </c>
      <c r="C7023">
        <v>1</v>
      </c>
      <c r="D7023">
        <v>38341.230000000003</v>
      </c>
      <c r="E7023">
        <v>230118</v>
      </c>
    </row>
    <row r="7024" spans="1:5" x14ac:dyDescent="0.25">
      <c r="A7024" s="60">
        <v>179423</v>
      </c>
      <c r="B7024">
        <v>17942</v>
      </c>
      <c r="C7024">
        <v>3</v>
      </c>
      <c r="D7024">
        <v>47629.38</v>
      </c>
      <c r="E7024">
        <v>230215</v>
      </c>
    </row>
    <row r="7025" spans="1:5" x14ac:dyDescent="0.25">
      <c r="A7025" s="60">
        <v>17211</v>
      </c>
      <c r="B7025">
        <v>1721</v>
      </c>
      <c r="C7025">
        <v>1</v>
      </c>
      <c r="D7025">
        <v>190.15</v>
      </c>
      <c r="E7025">
        <v>180531</v>
      </c>
    </row>
    <row r="7026" spans="1:5" x14ac:dyDescent="0.25">
      <c r="A7026" s="60">
        <v>279341</v>
      </c>
      <c r="B7026">
        <v>27934</v>
      </c>
      <c r="C7026">
        <v>1</v>
      </c>
      <c r="D7026">
        <v>4622.57</v>
      </c>
      <c r="E7026">
        <v>230301</v>
      </c>
    </row>
    <row r="7027" spans="1:5" x14ac:dyDescent="0.25">
      <c r="A7027" s="60">
        <v>279342</v>
      </c>
      <c r="B7027">
        <v>27934</v>
      </c>
      <c r="C7027">
        <v>2</v>
      </c>
      <c r="D7027">
        <v>7656.59</v>
      </c>
      <c r="E7027">
        <v>230301</v>
      </c>
    </row>
    <row r="7028" spans="1:5" x14ac:dyDescent="0.25">
      <c r="A7028" s="60">
        <v>238801</v>
      </c>
      <c r="B7028">
        <v>23880</v>
      </c>
      <c r="C7028">
        <v>1</v>
      </c>
      <c r="D7028">
        <v>1499.55</v>
      </c>
      <c r="E7028">
        <v>230301</v>
      </c>
    </row>
    <row r="7029" spans="1:5" x14ac:dyDescent="0.25">
      <c r="A7029" s="60">
        <v>238802</v>
      </c>
      <c r="B7029">
        <v>23880</v>
      </c>
      <c r="C7029">
        <v>2</v>
      </c>
      <c r="D7029">
        <v>2887.1</v>
      </c>
      <c r="E7029">
        <v>230301</v>
      </c>
    </row>
    <row r="7030" spans="1:5" x14ac:dyDescent="0.25">
      <c r="A7030" s="60">
        <v>256221</v>
      </c>
      <c r="B7030">
        <v>25622</v>
      </c>
      <c r="C7030">
        <v>1</v>
      </c>
      <c r="D7030">
        <v>3987.89</v>
      </c>
      <c r="E7030">
        <v>230301</v>
      </c>
    </row>
    <row r="7031" spans="1:5" x14ac:dyDescent="0.25">
      <c r="A7031" s="60">
        <v>256222</v>
      </c>
      <c r="B7031">
        <v>25622</v>
      </c>
      <c r="C7031">
        <v>2</v>
      </c>
      <c r="D7031">
        <v>40804.879999999997</v>
      </c>
      <c r="E7031">
        <v>230301</v>
      </c>
    </row>
    <row r="7032" spans="1:5" x14ac:dyDescent="0.25">
      <c r="A7032" s="60">
        <v>57551</v>
      </c>
      <c r="B7032">
        <v>5755</v>
      </c>
      <c r="C7032">
        <v>1</v>
      </c>
      <c r="D7032">
        <v>1521.33</v>
      </c>
      <c r="E7032">
        <v>230222</v>
      </c>
    </row>
    <row r="7033" spans="1:5" x14ac:dyDescent="0.25">
      <c r="A7033" s="60">
        <v>57552</v>
      </c>
      <c r="B7033">
        <v>5755</v>
      </c>
      <c r="C7033">
        <v>2</v>
      </c>
      <c r="D7033">
        <v>2301.06</v>
      </c>
      <c r="E7033">
        <v>230222</v>
      </c>
    </row>
    <row r="7034" spans="1:5" x14ac:dyDescent="0.25">
      <c r="A7034" s="60">
        <v>57553</v>
      </c>
      <c r="B7034">
        <v>5755</v>
      </c>
      <c r="C7034">
        <v>3</v>
      </c>
      <c r="D7034">
        <v>2545.4699999999998</v>
      </c>
      <c r="E7034">
        <v>230222</v>
      </c>
    </row>
    <row r="7035" spans="1:5" x14ac:dyDescent="0.25">
      <c r="A7035" s="60">
        <v>120821</v>
      </c>
      <c r="B7035">
        <v>12082</v>
      </c>
      <c r="C7035">
        <v>1</v>
      </c>
      <c r="D7035">
        <v>632.25</v>
      </c>
      <c r="E7035">
        <v>230216</v>
      </c>
    </row>
    <row r="7036" spans="1:5" x14ac:dyDescent="0.25">
      <c r="A7036" s="60">
        <v>120825</v>
      </c>
      <c r="B7036">
        <v>12082</v>
      </c>
      <c r="C7036">
        <v>5</v>
      </c>
      <c r="D7036">
        <v>838.93</v>
      </c>
      <c r="E7036">
        <v>230216</v>
      </c>
    </row>
    <row r="7037" spans="1:5" x14ac:dyDescent="0.25">
      <c r="A7037" s="60">
        <v>120827</v>
      </c>
      <c r="B7037">
        <v>12082</v>
      </c>
      <c r="C7037">
        <v>7</v>
      </c>
      <c r="D7037">
        <v>1084.94</v>
      </c>
      <c r="E7037">
        <v>230216</v>
      </c>
    </row>
    <row r="7038" spans="1:5" x14ac:dyDescent="0.25">
      <c r="A7038" s="60">
        <v>120822</v>
      </c>
      <c r="B7038">
        <v>12082</v>
      </c>
      <c r="C7038">
        <v>2</v>
      </c>
      <c r="D7038">
        <v>1019.73</v>
      </c>
      <c r="E7038">
        <v>230216</v>
      </c>
    </row>
    <row r="7039" spans="1:5" x14ac:dyDescent="0.25">
      <c r="A7039" s="60">
        <v>120824</v>
      </c>
      <c r="B7039">
        <v>12082</v>
      </c>
      <c r="C7039">
        <v>4</v>
      </c>
      <c r="D7039">
        <v>1245.79</v>
      </c>
      <c r="E7039">
        <v>230216</v>
      </c>
    </row>
    <row r="7040" spans="1:5" x14ac:dyDescent="0.25">
      <c r="A7040" s="60">
        <v>120826</v>
      </c>
      <c r="B7040">
        <v>12082</v>
      </c>
      <c r="C7040">
        <v>6</v>
      </c>
      <c r="D7040">
        <v>1684.91</v>
      </c>
      <c r="E7040">
        <v>230216</v>
      </c>
    </row>
    <row r="7041" spans="1:5" x14ac:dyDescent="0.25">
      <c r="A7041" s="60">
        <v>120823</v>
      </c>
      <c r="B7041">
        <v>12082</v>
      </c>
      <c r="C7041">
        <v>3</v>
      </c>
      <c r="D7041">
        <v>1130.93</v>
      </c>
      <c r="E7041">
        <v>230216</v>
      </c>
    </row>
    <row r="7042" spans="1:5" x14ac:dyDescent="0.25">
      <c r="A7042" s="60">
        <v>232351</v>
      </c>
      <c r="B7042">
        <v>23235</v>
      </c>
      <c r="C7042">
        <v>1</v>
      </c>
      <c r="D7042">
        <v>1145.46</v>
      </c>
      <c r="E7042">
        <v>230216</v>
      </c>
    </row>
    <row r="7043" spans="1:5" x14ac:dyDescent="0.25">
      <c r="A7043" s="60">
        <v>232352</v>
      </c>
      <c r="B7043">
        <v>23235</v>
      </c>
      <c r="C7043">
        <v>2</v>
      </c>
      <c r="D7043">
        <v>1351.4</v>
      </c>
      <c r="E7043">
        <v>230216</v>
      </c>
    </row>
    <row r="7044" spans="1:5" x14ac:dyDescent="0.25">
      <c r="A7044" s="60">
        <v>232353</v>
      </c>
      <c r="B7044">
        <v>23235</v>
      </c>
      <c r="C7044">
        <v>3</v>
      </c>
      <c r="D7044">
        <v>2571.85</v>
      </c>
      <c r="E7044">
        <v>230216</v>
      </c>
    </row>
    <row r="7045" spans="1:5" x14ac:dyDescent="0.25">
      <c r="A7045" s="60">
        <v>148685</v>
      </c>
      <c r="B7045">
        <v>14868</v>
      </c>
      <c r="C7045">
        <v>5</v>
      </c>
      <c r="D7045">
        <v>3323.19</v>
      </c>
      <c r="E7045">
        <v>230216</v>
      </c>
    </row>
    <row r="7046" spans="1:5" x14ac:dyDescent="0.25">
      <c r="A7046" s="60">
        <v>148687</v>
      </c>
      <c r="B7046">
        <v>14868</v>
      </c>
      <c r="C7046">
        <v>7</v>
      </c>
      <c r="D7046">
        <v>6262.24</v>
      </c>
      <c r="E7046">
        <v>230216</v>
      </c>
    </row>
    <row r="7047" spans="1:5" x14ac:dyDescent="0.25">
      <c r="A7047" s="60">
        <v>148686</v>
      </c>
      <c r="B7047">
        <v>14868</v>
      </c>
      <c r="C7047">
        <v>6</v>
      </c>
      <c r="D7047">
        <v>4132.3599999999997</v>
      </c>
      <c r="E7047">
        <v>230216</v>
      </c>
    </row>
    <row r="7048" spans="1:5" x14ac:dyDescent="0.25">
      <c r="A7048" s="60">
        <v>227641</v>
      </c>
      <c r="B7048">
        <v>22764</v>
      </c>
      <c r="C7048">
        <v>1</v>
      </c>
      <c r="D7048">
        <v>6692.6</v>
      </c>
      <c r="E7048">
        <v>230216</v>
      </c>
    </row>
    <row r="7049" spans="1:5" x14ac:dyDescent="0.25">
      <c r="A7049" s="60">
        <v>154662</v>
      </c>
      <c r="B7049">
        <v>15466</v>
      </c>
      <c r="C7049">
        <v>2</v>
      </c>
      <c r="D7049">
        <v>3880.63</v>
      </c>
      <c r="E7049">
        <v>230216</v>
      </c>
    </row>
    <row r="7050" spans="1:5" x14ac:dyDescent="0.25">
      <c r="A7050" s="60">
        <v>215591</v>
      </c>
      <c r="B7050">
        <v>21559</v>
      </c>
      <c r="C7050">
        <v>1</v>
      </c>
      <c r="D7050">
        <v>3922.96</v>
      </c>
      <c r="E7050">
        <v>230216</v>
      </c>
    </row>
    <row r="7051" spans="1:5" x14ac:dyDescent="0.25">
      <c r="A7051" s="60">
        <v>215592</v>
      </c>
      <c r="B7051">
        <v>21559</v>
      </c>
      <c r="C7051">
        <v>2</v>
      </c>
      <c r="D7051">
        <v>4010.55</v>
      </c>
      <c r="E7051">
        <v>230216</v>
      </c>
    </row>
    <row r="7052" spans="1:5" x14ac:dyDescent="0.25">
      <c r="A7052" s="60">
        <v>276561</v>
      </c>
      <c r="B7052">
        <v>27656</v>
      </c>
      <c r="C7052">
        <v>1</v>
      </c>
      <c r="D7052">
        <v>17324.400000000001</v>
      </c>
      <c r="E7052">
        <v>220117</v>
      </c>
    </row>
    <row r="7053" spans="1:5" x14ac:dyDescent="0.25">
      <c r="A7053" s="60">
        <v>295591</v>
      </c>
      <c r="B7053">
        <v>29559</v>
      </c>
      <c r="C7053">
        <v>1</v>
      </c>
      <c r="D7053">
        <v>76550</v>
      </c>
      <c r="E7053">
        <v>221001</v>
      </c>
    </row>
    <row r="7054" spans="1:5" x14ac:dyDescent="0.25">
      <c r="A7054" s="60">
        <v>125122</v>
      </c>
      <c r="B7054">
        <v>12512</v>
      </c>
      <c r="C7054">
        <v>2</v>
      </c>
      <c r="D7054">
        <v>79561</v>
      </c>
      <c r="E7054">
        <v>200928</v>
      </c>
    </row>
    <row r="7055" spans="1:5" x14ac:dyDescent="0.25">
      <c r="A7055" s="60">
        <v>146882</v>
      </c>
      <c r="B7055">
        <v>14688</v>
      </c>
      <c r="C7055">
        <v>2</v>
      </c>
      <c r="D7055">
        <v>43465.760000000002</v>
      </c>
      <c r="E7055">
        <v>230118</v>
      </c>
    </row>
    <row r="7056" spans="1:5" x14ac:dyDescent="0.25">
      <c r="A7056" s="60">
        <v>82331</v>
      </c>
      <c r="B7056">
        <v>8233</v>
      </c>
      <c r="C7056">
        <v>1</v>
      </c>
      <c r="D7056">
        <v>76197.649999999994</v>
      </c>
      <c r="E7056">
        <v>230209</v>
      </c>
    </row>
    <row r="7057" spans="1:5" x14ac:dyDescent="0.25">
      <c r="A7057" s="60">
        <v>82333</v>
      </c>
      <c r="B7057">
        <v>8233</v>
      </c>
      <c r="C7057">
        <v>3</v>
      </c>
      <c r="D7057">
        <v>304790.59999999998</v>
      </c>
      <c r="E7057">
        <v>230209</v>
      </c>
    </row>
    <row r="7058" spans="1:5" x14ac:dyDescent="0.25">
      <c r="A7058" s="60">
        <v>288681</v>
      </c>
      <c r="B7058">
        <v>28868</v>
      </c>
      <c r="C7058">
        <v>1</v>
      </c>
      <c r="D7058">
        <v>79500</v>
      </c>
      <c r="E7058">
        <v>220810</v>
      </c>
    </row>
    <row r="7059" spans="1:5" x14ac:dyDescent="0.25">
      <c r="A7059" s="60">
        <v>293521</v>
      </c>
      <c r="B7059">
        <v>29352</v>
      </c>
      <c r="C7059">
        <v>1</v>
      </c>
      <c r="D7059">
        <v>21341.85</v>
      </c>
      <c r="E7059">
        <v>230301</v>
      </c>
    </row>
    <row r="7060" spans="1:5" x14ac:dyDescent="0.25">
      <c r="A7060" s="60">
        <v>193514</v>
      </c>
      <c r="B7060">
        <v>19351</v>
      </c>
      <c r="C7060">
        <v>4</v>
      </c>
      <c r="D7060">
        <v>54432</v>
      </c>
      <c r="E7060">
        <v>220921</v>
      </c>
    </row>
    <row r="7061" spans="1:5" x14ac:dyDescent="0.25">
      <c r="A7061" s="60">
        <v>86233</v>
      </c>
      <c r="B7061">
        <v>8623</v>
      </c>
      <c r="C7061">
        <v>3</v>
      </c>
      <c r="D7061">
        <v>49999.69</v>
      </c>
      <c r="E7061">
        <v>230120</v>
      </c>
    </row>
    <row r="7062" spans="1:5" x14ac:dyDescent="0.25">
      <c r="A7062" s="60">
        <v>238792</v>
      </c>
      <c r="B7062">
        <v>23879</v>
      </c>
      <c r="C7062">
        <v>2</v>
      </c>
      <c r="D7062">
        <v>116581.87</v>
      </c>
      <c r="E7062">
        <v>230301</v>
      </c>
    </row>
    <row r="7063" spans="1:5" x14ac:dyDescent="0.25">
      <c r="A7063" s="60">
        <v>201771</v>
      </c>
      <c r="B7063">
        <v>20177</v>
      </c>
      <c r="C7063">
        <v>1</v>
      </c>
      <c r="D7063">
        <v>2262.52</v>
      </c>
      <c r="E7063">
        <v>230215</v>
      </c>
    </row>
    <row r="7064" spans="1:5" x14ac:dyDescent="0.25">
      <c r="A7064" s="60">
        <v>201772</v>
      </c>
      <c r="B7064">
        <v>20177</v>
      </c>
      <c r="C7064">
        <v>2</v>
      </c>
      <c r="D7064">
        <v>2552.2199999999998</v>
      </c>
      <c r="E7064">
        <v>230215</v>
      </c>
    </row>
    <row r="7065" spans="1:5" x14ac:dyDescent="0.25">
      <c r="A7065" s="60">
        <v>156951</v>
      </c>
      <c r="B7065">
        <v>15695</v>
      </c>
      <c r="C7065">
        <v>1</v>
      </c>
      <c r="D7065">
        <v>4203.3500000000004</v>
      </c>
      <c r="E7065">
        <v>230217</v>
      </c>
    </row>
    <row r="7066" spans="1:5" x14ac:dyDescent="0.25">
      <c r="A7066" s="60">
        <v>266351</v>
      </c>
      <c r="B7066">
        <v>26635</v>
      </c>
      <c r="C7066">
        <v>1</v>
      </c>
      <c r="D7066">
        <v>32913.4</v>
      </c>
      <c r="E7066">
        <v>230301</v>
      </c>
    </row>
    <row r="7067" spans="1:5" x14ac:dyDescent="0.25">
      <c r="A7067" s="60">
        <v>266352</v>
      </c>
      <c r="B7067">
        <v>26635</v>
      </c>
      <c r="C7067">
        <v>2</v>
      </c>
      <c r="D7067">
        <v>32913.4</v>
      </c>
      <c r="E7067">
        <v>230301</v>
      </c>
    </row>
    <row r="7068" spans="1:5" x14ac:dyDescent="0.25">
      <c r="A7068" s="60">
        <v>266353</v>
      </c>
      <c r="B7068">
        <v>26635</v>
      </c>
      <c r="C7068">
        <v>3</v>
      </c>
      <c r="D7068">
        <v>32913.4</v>
      </c>
      <c r="E7068">
        <v>230301</v>
      </c>
    </row>
    <row r="7069" spans="1:5" x14ac:dyDescent="0.25">
      <c r="A7069" s="60">
        <v>17252</v>
      </c>
      <c r="B7069">
        <v>1725</v>
      </c>
      <c r="C7069">
        <v>2</v>
      </c>
      <c r="D7069">
        <v>386.11</v>
      </c>
      <c r="E7069">
        <v>230215</v>
      </c>
    </row>
    <row r="7070" spans="1:5" x14ac:dyDescent="0.25">
      <c r="A7070" s="60">
        <v>17251</v>
      </c>
      <c r="B7070">
        <v>1725</v>
      </c>
      <c r="C7070">
        <v>1</v>
      </c>
      <c r="D7070">
        <v>1405.27</v>
      </c>
      <c r="E7070">
        <v>230215</v>
      </c>
    </row>
    <row r="7071" spans="1:5" x14ac:dyDescent="0.25">
      <c r="A7071" s="60">
        <v>277111</v>
      </c>
      <c r="B7071">
        <v>27711</v>
      </c>
      <c r="C7071">
        <v>1</v>
      </c>
      <c r="D7071">
        <v>945096.35</v>
      </c>
      <c r="E7071">
        <v>230127</v>
      </c>
    </row>
    <row r="7072" spans="1:5" x14ac:dyDescent="0.25">
      <c r="A7072" s="60">
        <v>188351</v>
      </c>
      <c r="B7072">
        <v>18835</v>
      </c>
      <c r="C7072">
        <v>1</v>
      </c>
      <c r="D7072">
        <v>981.95</v>
      </c>
      <c r="E7072">
        <v>220606</v>
      </c>
    </row>
    <row r="7073" spans="1:5" x14ac:dyDescent="0.25">
      <c r="A7073" s="60">
        <v>217791</v>
      </c>
      <c r="B7073">
        <v>21779</v>
      </c>
      <c r="C7073">
        <v>1</v>
      </c>
      <c r="D7073">
        <v>40969.379999999997</v>
      </c>
      <c r="E7073">
        <v>230301</v>
      </c>
    </row>
    <row r="7074" spans="1:5" x14ac:dyDescent="0.25">
      <c r="A7074" s="60">
        <v>217792</v>
      </c>
      <c r="B7074">
        <v>21779</v>
      </c>
      <c r="C7074">
        <v>2</v>
      </c>
      <c r="D7074">
        <v>40969.379999999997</v>
      </c>
      <c r="E7074">
        <v>230301</v>
      </c>
    </row>
    <row r="7075" spans="1:5" x14ac:dyDescent="0.25">
      <c r="A7075" s="60">
        <v>195201</v>
      </c>
      <c r="B7075">
        <v>19520</v>
      </c>
      <c r="C7075">
        <v>1</v>
      </c>
      <c r="D7075">
        <v>9201.2000000000007</v>
      </c>
      <c r="E7075">
        <v>230216</v>
      </c>
    </row>
    <row r="7076" spans="1:5" x14ac:dyDescent="0.25">
      <c r="A7076" s="60">
        <v>97581</v>
      </c>
      <c r="B7076">
        <v>9758</v>
      </c>
      <c r="C7076">
        <v>1</v>
      </c>
      <c r="D7076">
        <v>3069.08</v>
      </c>
      <c r="E7076">
        <v>230223</v>
      </c>
    </row>
    <row r="7077" spans="1:5" x14ac:dyDescent="0.25">
      <c r="A7077" s="60">
        <v>97582</v>
      </c>
      <c r="B7077">
        <v>9758</v>
      </c>
      <c r="C7077">
        <v>2</v>
      </c>
      <c r="D7077">
        <v>5161.26</v>
      </c>
      <c r="E7077">
        <v>230223</v>
      </c>
    </row>
    <row r="7078" spans="1:5" x14ac:dyDescent="0.25">
      <c r="A7078" s="60">
        <v>17302</v>
      </c>
      <c r="B7078">
        <v>1730</v>
      </c>
      <c r="C7078">
        <v>2</v>
      </c>
      <c r="D7078">
        <v>2078.25</v>
      </c>
      <c r="E7078">
        <v>221219</v>
      </c>
    </row>
    <row r="7079" spans="1:5" x14ac:dyDescent="0.25">
      <c r="A7079" s="60">
        <v>17301</v>
      </c>
      <c r="B7079">
        <v>1730</v>
      </c>
      <c r="C7079">
        <v>1</v>
      </c>
      <c r="D7079">
        <v>3320.93</v>
      </c>
      <c r="E7079">
        <v>221219</v>
      </c>
    </row>
    <row r="7080" spans="1:5" x14ac:dyDescent="0.25">
      <c r="A7080" s="60">
        <v>264321</v>
      </c>
      <c r="B7080">
        <v>26432</v>
      </c>
      <c r="C7080">
        <v>1</v>
      </c>
      <c r="D7080">
        <v>1331.08</v>
      </c>
      <c r="E7080">
        <v>220809</v>
      </c>
    </row>
    <row r="7081" spans="1:5" x14ac:dyDescent="0.25">
      <c r="A7081" s="60">
        <v>201061</v>
      </c>
      <c r="B7081">
        <v>20106</v>
      </c>
      <c r="C7081">
        <v>1</v>
      </c>
      <c r="D7081">
        <v>3034.04</v>
      </c>
      <c r="E7081">
        <v>220809</v>
      </c>
    </row>
    <row r="7082" spans="1:5" x14ac:dyDescent="0.25">
      <c r="A7082" s="60">
        <v>284841</v>
      </c>
      <c r="B7082">
        <v>28484</v>
      </c>
      <c r="C7082">
        <v>1</v>
      </c>
      <c r="D7082">
        <v>15518.84</v>
      </c>
      <c r="E7082">
        <v>230216</v>
      </c>
    </row>
    <row r="7083" spans="1:5" x14ac:dyDescent="0.25">
      <c r="A7083" s="60">
        <v>229521</v>
      </c>
      <c r="B7083">
        <v>22952</v>
      </c>
      <c r="C7083">
        <v>1</v>
      </c>
      <c r="D7083">
        <v>12866.6</v>
      </c>
      <c r="E7083">
        <v>230217</v>
      </c>
    </row>
    <row r="7084" spans="1:5" x14ac:dyDescent="0.25">
      <c r="A7084" s="60">
        <v>273013</v>
      </c>
      <c r="B7084">
        <v>27301</v>
      </c>
      <c r="C7084">
        <v>3</v>
      </c>
      <c r="D7084">
        <v>53177.36</v>
      </c>
      <c r="E7084">
        <v>230127</v>
      </c>
    </row>
    <row r="7085" spans="1:5" x14ac:dyDescent="0.25">
      <c r="A7085" s="60">
        <v>273012</v>
      </c>
      <c r="B7085">
        <v>27301</v>
      </c>
      <c r="C7085">
        <v>2</v>
      </c>
      <c r="D7085">
        <v>106355.78</v>
      </c>
      <c r="E7085">
        <v>230127</v>
      </c>
    </row>
    <row r="7086" spans="1:5" x14ac:dyDescent="0.25">
      <c r="A7086" s="60">
        <v>273011</v>
      </c>
      <c r="B7086">
        <v>27301</v>
      </c>
      <c r="C7086">
        <v>1</v>
      </c>
      <c r="D7086">
        <v>212710.21</v>
      </c>
      <c r="E7086">
        <v>230127</v>
      </c>
    </row>
    <row r="7087" spans="1:5" x14ac:dyDescent="0.25">
      <c r="A7087" s="60">
        <v>222611</v>
      </c>
      <c r="B7087">
        <v>22261</v>
      </c>
      <c r="C7087">
        <v>1</v>
      </c>
      <c r="D7087">
        <v>2977.9</v>
      </c>
      <c r="E7087">
        <v>230222</v>
      </c>
    </row>
    <row r="7088" spans="1:5" x14ac:dyDescent="0.25">
      <c r="A7088" s="60">
        <v>222612</v>
      </c>
      <c r="B7088">
        <v>22261</v>
      </c>
      <c r="C7088">
        <v>2</v>
      </c>
      <c r="D7088">
        <v>3425.74</v>
      </c>
      <c r="E7088">
        <v>230222</v>
      </c>
    </row>
    <row r="7089" spans="1:5" x14ac:dyDescent="0.25">
      <c r="A7089" s="60">
        <v>283522</v>
      </c>
      <c r="B7089">
        <v>28352</v>
      </c>
      <c r="C7089">
        <v>2</v>
      </c>
      <c r="D7089">
        <v>2381.2199999999998</v>
      </c>
      <c r="E7089">
        <v>230301</v>
      </c>
    </row>
    <row r="7090" spans="1:5" x14ac:dyDescent="0.25">
      <c r="A7090" s="60">
        <v>283521</v>
      </c>
      <c r="B7090">
        <v>28352</v>
      </c>
      <c r="C7090">
        <v>1</v>
      </c>
      <c r="D7090">
        <v>7316.85</v>
      </c>
      <c r="E7090">
        <v>230301</v>
      </c>
    </row>
    <row r="7091" spans="1:5" x14ac:dyDescent="0.25">
      <c r="A7091" s="60">
        <v>283701</v>
      </c>
      <c r="B7091">
        <v>28370</v>
      </c>
      <c r="C7091">
        <v>1</v>
      </c>
      <c r="D7091">
        <v>5980</v>
      </c>
      <c r="E7091">
        <v>230217</v>
      </c>
    </row>
    <row r="7092" spans="1:5" x14ac:dyDescent="0.25">
      <c r="A7092" s="60">
        <v>283702</v>
      </c>
      <c r="B7092">
        <v>28370</v>
      </c>
      <c r="C7092">
        <v>2</v>
      </c>
      <c r="D7092">
        <v>5980</v>
      </c>
      <c r="E7092">
        <v>230217</v>
      </c>
    </row>
    <row r="7093" spans="1:5" x14ac:dyDescent="0.25">
      <c r="A7093" s="60">
        <v>288431</v>
      </c>
      <c r="B7093">
        <v>28843</v>
      </c>
      <c r="C7093">
        <v>1</v>
      </c>
      <c r="D7093">
        <v>6313</v>
      </c>
      <c r="E7093">
        <v>230301</v>
      </c>
    </row>
    <row r="7094" spans="1:5" x14ac:dyDescent="0.25">
      <c r="A7094" s="60">
        <v>294011</v>
      </c>
      <c r="B7094">
        <v>29401</v>
      </c>
      <c r="C7094">
        <v>1</v>
      </c>
      <c r="D7094">
        <v>3990</v>
      </c>
      <c r="E7094">
        <v>230207</v>
      </c>
    </row>
    <row r="7095" spans="1:5" x14ac:dyDescent="0.25">
      <c r="A7095" s="60">
        <v>232891</v>
      </c>
      <c r="B7095">
        <v>23289</v>
      </c>
      <c r="C7095">
        <v>1</v>
      </c>
      <c r="D7095">
        <v>704231.21</v>
      </c>
      <c r="E7095">
        <v>230222</v>
      </c>
    </row>
    <row r="7096" spans="1:5" x14ac:dyDescent="0.25">
      <c r="A7096" s="60">
        <v>232892</v>
      </c>
      <c r="B7096">
        <v>23289</v>
      </c>
      <c r="C7096">
        <v>2</v>
      </c>
      <c r="D7096">
        <v>1293451.17</v>
      </c>
      <c r="E7096">
        <v>230222</v>
      </c>
    </row>
    <row r="7097" spans="1:5" x14ac:dyDescent="0.25">
      <c r="A7097" s="60">
        <v>290711</v>
      </c>
      <c r="B7097">
        <v>29071</v>
      </c>
      <c r="C7097">
        <v>1</v>
      </c>
      <c r="D7097">
        <v>1243703.05</v>
      </c>
      <c r="E7097">
        <v>230222</v>
      </c>
    </row>
    <row r="7098" spans="1:5" x14ac:dyDescent="0.25">
      <c r="A7098" s="60">
        <v>133731</v>
      </c>
      <c r="B7098">
        <v>13373</v>
      </c>
      <c r="C7098">
        <v>1</v>
      </c>
      <c r="D7098">
        <v>189.88</v>
      </c>
      <c r="E7098">
        <v>200724</v>
      </c>
    </row>
    <row r="7099" spans="1:5" x14ac:dyDescent="0.25">
      <c r="A7099" s="60">
        <v>133732</v>
      </c>
      <c r="B7099">
        <v>13373</v>
      </c>
      <c r="C7099">
        <v>2</v>
      </c>
      <c r="D7099">
        <v>264.62</v>
      </c>
      <c r="E7099">
        <v>200724</v>
      </c>
    </row>
    <row r="7100" spans="1:5" x14ac:dyDescent="0.25">
      <c r="A7100" s="60">
        <v>133733</v>
      </c>
      <c r="B7100">
        <v>13373</v>
      </c>
      <c r="C7100">
        <v>3</v>
      </c>
      <c r="D7100">
        <v>343.94</v>
      </c>
      <c r="E7100">
        <v>200724</v>
      </c>
    </row>
    <row r="7101" spans="1:5" x14ac:dyDescent="0.25">
      <c r="A7101" s="60">
        <v>296651</v>
      </c>
      <c r="B7101">
        <v>29665</v>
      </c>
      <c r="C7101">
        <v>1</v>
      </c>
      <c r="D7101">
        <v>16055</v>
      </c>
      <c r="E7101">
        <v>230201</v>
      </c>
    </row>
    <row r="7102" spans="1:5" x14ac:dyDescent="0.25">
      <c r="A7102" s="60">
        <v>244551</v>
      </c>
      <c r="B7102">
        <v>24455</v>
      </c>
      <c r="C7102">
        <v>1</v>
      </c>
      <c r="D7102">
        <v>64674.96</v>
      </c>
      <c r="E7102">
        <v>230227</v>
      </c>
    </row>
    <row r="7103" spans="1:5" x14ac:dyDescent="0.25">
      <c r="A7103" s="60">
        <v>256621</v>
      </c>
      <c r="B7103">
        <v>25662</v>
      </c>
      <c r="C7103">
        <v>1</v>
      </c>
      <c r="D7103">
        <v>1475753.39</v>
      </c>
      <c r="E7103">
        <v>230216</v>
      </c>
    </row>
    <row r="7104" spans="1:5" x14ac:dyDescent="0.25">
      <c r="A7104" s="60">
        <v>149161</v>
      </c>
      <c r="B7104">
        <v>14916</v>
      </c>
      <c r="C7104">
        <v>1</v>
      </c>
      <c r="D7104">
        <v>4650</v>
      </c>
      <c r="E7104">
        <v>221222</v>
      </c>
    </row>
    <row r="7105" spans="1:5" x14ac:dyDescent="0.25">
      <c r="A7105" s="60">
        <v>296871</v>
      </c>
      <c r="B7105">
        <v>29687</v>
      </c>
      <c r="C7105">
        <v>1</v>
      </c>
      <c r="D7105">
        <v>3499</v>
      </c>
      <c r="E7105">
        <v>230207</v>
      </c>
    </row>
    <row r="7106" spans="1:5" x14ac:dyDescent="0.25">
      <c r="A7106" s="60">
        <v>287901</v>
      </c>
      <c r="B7106">
        <v>28790</v>
      </c>
      <c r="C7106">
        <v>1</v>
      </c>
      <c r="D7106">
        <v>1099</v>
      </c>
      <c r="E7106">
        <v>230207</v>
      </c>
    </row>
    <row r="7107" spans="1:5" x14ac:dyDescent="0.25">
      <c r="A7107" s="60">
        <v>296881</v>
      </c>
      <c r="B7107">
        <v>29688</v>
      </c>
      <c r="C7107">
        <v>1</v>
      </c>
      <c r="D7107">
        <v>2699</v>
      </c>
      <c r="E7107">
        <v>230207</v>
      </c>
    </row>
    <row r="7108" spans="1:5" x14ac:dyDescent="0.25">
      <c r="A7108" s="60">
        <v>296891</v>
      </c>
      <c r="B7108">
        <v>29689</v>
      </c>
      <c r="C7108">
        <v>1</v>
      </c>
      <c r="D7108">
        <v>2849</v>
      </c>
      <c r="E7108">
        <v>230207</v>
      </c>
    </row>
    <row r="7109" spans="1:5" x14ac:dyDescent="0.25">
      <c r="A7109" s="60">
        <v>17372</v>
      </c>
      <c r="B7109">
        <v>1737</v>
      </c>
      <c r="C7109">
        <v>2</v>
      </c>
      <c r="D7109">
        <v>1405</v>
      </c>
      <c r="E7109">
        <v>230301</v>
      </c>
    </row>
    <row r="7110" spans="1:5" x14ac:dyDescent="0.25">
      <c r="A7110" s="60">
        <v>142251</v>
      </c>
      <c r="B7110">
        <v>14225</v>
      </c>
      <c r="C7110">
        <v>1</v>
      </c>
      <c r="D7110">
        <v>44351.48</v>
      </c>
      <c r="E7110">
        <v>230301</v>
      </c>
    </row>
    <row r="7111" spans="1:5" x14ac:dyDescent="0.25">
      <c r="A7111" s="60">
        <v>142252</v>
      </c>
      <c r="B7111">
        <v>14225</v>
      </c>
      <c r="C7111">
        <v>2</v>
      </c>
      <c r="D7111">
        <v>14705.57</v>
      </c>
      <c r="E7111">
        <v>230301</v>
      </c>
    </row>
    <row r="7112" spans="1:5" x14ac:dyDescent="0.25">
      <c r="A7112" s="60">
        <v>121112</v>
      </c>
      <c r="B7112">
        <v>12111</v>
      </c>
      <c r="C7112">
        <v>2</v>
      </c>
      <c r="D7112">
        <v>5849.8</v>
      </c>
      <c r="E7112">
        <v>230301</v>
      </c>
    </row>
    <row r="7113" spans="1:5" x14ac:dyDescent="0.25">
      <c r="A7113" s="60">
        <v>128153</v>
      </c>
      <c r="B7113">
        <v>12815</v>
      </c>
      <c r="C7113">
        <v>3</v>
      </c>
      <c r="D7113">
        <v>9339.07</v>
      </c>
      <c r="E7113">
        <v>230215</v>
      </c>
    </row>
    <row r="7114" spans="1:5" x14ac:dyDescent="0.25">
      <c r="A7114" s="60">
        <v>128156</v>
      </c>
      <c r="B7114">
        <v>12815</v>
      </c>
      <c r="C7114">
        <v>6</v>
      </c>
      <c r="D7114">
        <v>43299.4</v>
      </c>
      <c r="E7114">
        <v>230215</v>
      </c>
    </row>
    <row r="7115" spans="1:5" x14ac:dyDescent="0.25">
      <c r="A7115" s="60">
        <v>133062</v>
      </c>
      <c r="B7115">
        <v>13306</v>
      </c>
      <c r="C7115">
        <v>2</v>
      </c>
      <c r="D7115">
        <v>50740.1</v>
      </c>
      <c r="E7115">
        <v>230301</v>
      </c>
    </row>
    <row r="7116" spans="1:5" x14ac:dyDescent="0.25">
      <c r="A7116" s="60">
        <v>122871</v>
      </c>
      <c r="B7116">
        <v>12287</v>
      </c>
      <c r="C7116">
        <v>1</v>
      </c>
      <c r="D7116">
        <v>17606.45</v>
      </c>
      <c r="E7116">
        <v>230301</v>
      </c>
    </row>
    <row r="7117" spans="1:5" x14ac:dyDescent="0.25">
      <c r="A7117" s="60">
        <v>17382</v>
      </c>
      <c r="B7117">
        <v>1738</v>
      </c>
      <c r="C7117">
        <v>2</v>
      </c>
      <c r="D7117">
        <v>1522.86</v>
      </c>
      <c r="E7117">
        <v>230301</v>
      </c>
    </row>
    <row r="7118" spans="1:5" x14ac:dyDescent="0.25">
      <c r="A7118" s="60">
        <v>17392</v>
      </c>
      <c r="B7118">
        <v>1739</v>
      </c>
      <c r="C7118">
        <v>2</v>
      </c>
      <c r="D7118">
        <v>1651.39</v>
      </c>
      <c r="E7118">
        <v>230301</v>
      </c>
    </row>
    <row r="7119" spans="1:5" x14ac:dyDescent="0.25">
      <c r="A7119" s="60">
        <v>17418</v>
      </c>
      <c r="B7119">
        <v>1741</v>
      </c>
      <c r="C7119">
        <v>8</v>
      </c>
      <c r="D7119">
        <v>993.33</v>
      </c>
      <c r="E7119">
        <v>230215</v>
      </c>
    </row>
    <row r="7120" spans="1:5" x14ac:dyDescent="0.25">
      <c r="A7120" s="60">
        <v>17415</v>
      </c>
      <c r="B7120">
        <v>1741</v>
      </c>
      <c r="C7120">
        <v>5</v>
      </c>
      <c r="D7120">
        <v>165.6</v>
      </c>
      <c r="E7120">
        <v>230215</v>
      </c>
    </row>
    <row r="7121" spans="1:5" x14ac:dyDescent="0.25">
      <c r="A7121" s="60">
        <v>17413</v>
      </c>
      <c r="B7121">
        <v>1741</v>
      </c>
      <c r="C7121">
        <v>3</v>
      </c>
      <c r="D7121">
        <v>1765.8</v>
      </c>
      <c r="E7121">
        <v>230215</v>
      </c>
    </row>
    <row r="7122" spans="1:5" x14ac:dyDescent="0.25">
      <c r="A7122" s="60">
        <v>17416</v>
      </c>
      <c r="B7122">
        <v>1741</v>
      </c>
      <c r="C7122">
        <v>6</v>
      </c>
      <c r="D7122">
        <v>1759.22</v>
      </c>
      <c r="E7122">
        <v>230215</v>
      </c>
    </row>
    <row r="7123" spans="1:5" x14ac:dyDescent="0.25">
      <c r="A7123" s="60">
        <v>126486</v>
      </c>
      <c r="B7123">
        <v>12648</v>
      </c>
      <c r="C7123">
        <v>6</v>
      </c>
      <c r="D7123">
        <v>1059.68</v>
      </c>
      <c r="E7123">
        <v>230216</v>
      </c>
    </row>
    <row r="7124" spans="1:5" x14ac:dyDescent="0.25">
      <c r="A7124" s="60">
        <v>126487</v>
      </c>
      <c r="B7124">
        <v>12648</v>
      </c>
      <c r="C7124">
        <v>7</v>
      </c>
      <c r="D7124">
        <v>1746.85</v>
      </c>
      <c r="E7124">
        <v>230216</v>
      </c>
    </row>
    <row r="7125" spans="1:5" x14ac:dyDescent="0.25">
      <c r="A7125" s="60">
        <v>126485</v>
      </c>
      <c r="B7125">
        <v>12648</v>
      </c>
      <c r="C7125">
        <v>5</v>
      </c>
      <c r="D7125">
        <v>866.35</v>
      </c>
      <c r="E7125">
        <v>230216</v>
      </c>
    </row>
    <row r="7126" spans="1:5" x14ac:dyDescent="0.25">
      <c r="A7126" s="60">
        <v>1264814</v>
      </c>
      <c r="B7126">
        <v>12648</v>
      </c>
      <c r="C7126">
        <v>14</v>
      </c>
      <c r="D7126">
        <v>1424.95</v>
      </c>
      <c r="E7126">
        <v>230216</v>
      </c>
    </row>
    <row r="7127" spans="1:5" x14ac:dyDescent="0.25">
      <c r="A7127" s="60">
        <v>126482</v>
      </c>
      <c r="B7127">
        <v>12648</v>
      </c>
      <c r="C7127">
        <v>2</v>
      </c>
      <c r="D7127">
        <v>1599.82</v>
      </c>
      <c r="E7127">
        <v>230216</v>
      </c>
    </row>
    <row r="7128" spans="1:5" x14ac:dyDescent="0.25">
      <c r="A7128" s="60">
        <v>126488</v>
      </c>
      <c r="B7128">
        <v>12648</v>
      </c>
      <c r="C7128">
        <v>8</v>
      </c>
      <c r="D7128">
        <v>1956.16</v>
      </c>
      <c r="E7128">
        <v>230216</v>
      </c>
    </row>
    <row r="7129" spans="1:5" x14ac:dyDescent="0.25">
      <c r="A7129" s="60">
        <v>1264815</v>
      </c>
      <c r="B7129">
        <v>12648</v>
      </c>
      <c r="C7129">
        <v>15</v>
      </c>
      <c r="D7129">
        <v>2573.8200000000002</v>
      </c>
      <c r="E7129">
        <v>230216</v>
      </c>
    </row>
    <row r="7130" spans="1:5" x14ac:dyDescent="0.25">
      <c r="A7130" s="60">
        <v>126489</v>
      </c>
      <c r="B7130">
        <v>12648</v>
      </c>
      <c r="C7130">
        <v>9</v>
      </c>
      <c r="D7130">
        <v>3151.59</v>
      </c>
      <c r="E7130">
        <v>230216</v>
      </c>
    </row>
    <row r="7131" spans="1:5" x14ac:dyDescent="0.25">
      <c r="A7131" s="60">
        <v>126483</v>
      </c>
      <c r="B7131">
        <v>12648</v>
      </c>
      <c r="C7131">
        <v>3</v>
      </c>
      <c r="D7131">
        <v>1964.29</v>
      </c>
      <c r="E7131">
        <v>230216</v>
      </c>
    </row>
    <row r="7132" spans="1:5" x14ac:dyDescent="0.25">
      <c r="A7132" s="60">
        <v>1264810</v>
      </c>
      <c r="B7132">
        <v>12648</v>
      </c>
      <c r="C7132">
        <v>10</v>
      </c>
      <c r="D7132">
        <v>2413.5100000000002</v>
      </c>
      <c r="E7132">
        <v>230216</v>
      </c>
    </row>
    <row r="7133" spans="1:5" x14ac:dyDescent="0.25">
      <c r="A7133" s="60">
        <v>1264816</v>
      </c>
      <c r="B7133">
        <v>12648</v>
      </c>
      <c r="C7133">
        <v>16</v>
      </c>
      <c r="D7133">
        <v>3772.39</v>
      </c>
      <c r="E7133">
        <v>230216</v>
      </c>
    </row>
    <row r="7134" spans="1:5" x14ac:dyDescent="0.25">
      <c r="A7134" s="60">
        <v>1264811</v>
      </c>
      <c r="B7134">
        <v>12648</v>
      </c>
      <c r="C7134">
        <v>11</v>
      </c>
      <c r="D7134">
        <v>3865.62</v>
      </c>
      <c r="E7134">
        <v>230216</v>
      </c>
    </row>
    <row r="7135" spans="1:5" x14ac:dyDescent="0.25">
      <c r="A7135" s="60">
        <v>126484</v>
      </c>
      <c r="B7135">
        <v>12648</v>
      </c>
      <c r="C7135">
        <v>4</v>
      </c>
      <c r="D7135">
        <v>2205.21</v>
      </c>
      <c r="E7135">
        <v>230216</v>
      </c>
    </row>
    <row r="7136" spans="1:5" x14ac:dyDescent="0.25">
      <c r="A7136" s="60">
        <v>1264812</v>
      </c>
      <c r="B7136">
        <v>12648</v>
      </c>
      <c r="C7136">
        <v>12</v>
      </c>
      <c r="D7136">
        <v>2987.97</v>
      </c>
      <c r="E7136">
        <v>230216</v>
      </c>
    </row>
    <row r="7137" spans="1:5" x14ac:dyDescent="0.25">
      <c r="A7137" s="60">
        <v>1264817</v>
      </c>
      <c r="B7137">
        <v>12648</v>
      </c>
      <c r="C7137">
        <v>17</v>
      </c>
      <c r="D7137">
        <v>4190.9399999999996</v>
      </c>
      <c r="E7137">
        <v>230216</v>
      </c>
    </row>
    <row r="7138" spans="1:5" x14ac:dyDescent="0.25">
      <c r="A7138" s="60">
        <v>1264813</v>
      </c>
      <c r="B7138">
        <v>12648</v>
      </c>
      <c r="C7138">
        <v>13</v>
      </c>
      <c r="D7138">
        <v>4932.62</v>
      </c>
      <c r="E7138">
        <v>230216</v>
      </c>
    </row>
    <row r="7139" spans="1:5" x14ac:dyDescent="0.25">
      <c r="A7139" s="60">
        <v>1264818</v>
      </c>
      <c r="B7139">
        <v>12648</v>
      </c>
      <c r="C7139">
        <v>18</v>
      </c>
      <c r="D7139">
        <v>4040.33</v>
      </c>
      <c r="E7139">
        <v>230216</v>
      </c>
    </row>
    <row r="7140" spans="1:5" x14ac:dyDescent="0.25">
      <c r="A7140" s="60">
        <v>186951</v>
      </c>
      <c r="B7140">
        <v>18695</v>
      </c>
      <c r="C7140">
        <v>1</v>
      </c>
      <c r="D7140">
        <v>3252.6</v>
      </c>
      <c r="E7140">
        <v>230216</v>
      </c>
    </row>
    <row r="7141" spans="1:5" x14ac:dyDescent="0.25">
      <c r="A7141" s="60">
        <v>186952</v>
      </c>
      <c r="B7141">
        <v>18695</v>
      </c>
      <c r="C7141">
        <v>2</v>
      </c>
      <c r="D7141">
        <v>3323.72</v>
      </c>
      <c r="E7141">
        <v>230216</v>
      </c>
    </row>
    <row r="7142" spans="1:5" x14ac:dyDescent="0.25">
      <c r="A7142" s="60">
        <v>203475</v>
      </c>
      <c r="B7142">
        <v>20347</v>
      </c>
      <c r="C7142">
        <v>5</v>
      </c>
      <c r="D7142">
        <v>2760.65</v>
      </c>
      <c r="E7142">
        <v>230216</v>
      </c>
    </row>
    <row r="7143" spans="1:5" x14ac:dyDescent="0.25">
      <c r="A7143" s="60">
        <v>203476</v>
      </c>
      <c r="B7143">
        <v>20347</v>
      </c>
      <c r="C7143">
        <v>6</v>
      </c>
      <c r="D7143">
        <v>4367.0600000000004</v>
      </c>
      <c r="E7143">
        <v>230216</v>
      </c>
    </row>
    <row r="7144" spans="1:5" x14ac:dyDescent="0.25">
      <c r="A7144" s="60">
        <v>203477</v>
      </c>
      <c r="B7144">
        <v>20347</v>
      </c>
      <c r="C7144">
        <v>7</v>
      </c>
      <c r="D7144">
        <v>5466.02</v>
      </c>
      <c r="E7144">
        <v>230216</v>
      </c>
    </row>
    <row r="7145" spans="1:5" x14ac:dyDescent="0.25">
      <c r="A7145" s="60">
        <v>203478</v>
      </c>
      <c r="B7145">
        <v>20347</v>
      </c>
      <c r="C7145">
        <v>8</v>
      </c>
      <c r="D7145">
        <v>6692.56</v>
      </c>
      <c r="E7145">
        <v>230216</v>
      </c>
    </row>
    <row r="7146" spans="1:5" x14ac:dyDescent="0.25">
      <c r="A7146" s="60">
        <v>259391</v>
      </c>
      <c r="B7146">
        <v>25939</v>
      </c>
      <c r="C7146">
        <v>1</v>
      </c>
      <c r="D7146">
        <v>3650</v>
      </c>
      <c r="E7146">
        <v>230223</v>
      </c>
    </row>
    <row r="7147" spans="1:5" x14ac:dyDescent="0.25">
      <c r="A7147" s="60">
        <v>259392</v>
      </c>
      <c r="B7147">
        <v>25939</v>
      </c>
      <c r="C7147">
        <v>2</v>
      </c>
      <c r="D7147">
        <v>3650</v>
      </c>
      <c r="E7147">
        <v>230223</v>
      </c>
    </row>
    <row r="7148" spans="1:5" x14ac:dyDescent="0.25">
      <c r="A7148" s="60">
        <v>278881</v>
      </c>
      <c r="B7148">
        <v>27888</v>
      </c>
      <c r="C7148">
        <v>1</v>
      </c>
      <c r="D7148">
        <v>3650</v>
      </c>
      <c r="E7148">
        <v>230223</v>
      </c>
    </row>
    <row r="7149" spans="1:5" x14ac:dyDescent="0.25">
      <c r="A7149" s="60">
        <v>292261</v>
      </c>
      <c r="B7149">
        <v>29226</v>
      </c>
      <c r="C7149">
        <v>1</v>
      </c>
      <c r="D7149">
        <v>20053.82</v>
      </c>
      <c r="E7149">
        <v>230301</v>
      </c>
    </row>
    <row r="7150" spans="1:5" x14ac:dyDescent="0.25">
      <c r="A7150" s="60">
        <v>292262</v>
      </c>
      <c r="B7150">
        <v>29226</v>
      </c>
      <c r="C7150">
        <v>2</v>
      </c>
      <c r="D7150">
        <v>20628.650000000001</v>
      </c>
      <c r="E7150">
        <v>230301</v>
      </c>
    </row>
    <row r="7151" spans="1:5" x14ac:dyDescent="0.25">
      <c r="A7151" s="60">
        <v>292271</v>
      </c>
      <c r="B7151">
        <v>29227</v>
      </c>
      <c r="C7151">
        <v>1</v>
      </c>
      <c r="D7151">
        <v>15718.93</v>
      </c>
      <c r="E7151">
        <v>230301</v>
      </c>
    </row>
    <row r="7152" spans="1:5" x14ac:dyDescent="0.25">
      <c r="A7152" s="60">
        <v>292272</v>
      </c>
      <c r="B7152">
        <v>29227</v>
      </c>
      <c r="C7152">
        <v>2</v>
      </c>
      <c r="D7152">
        <v>16595.95</v>
      </c>
      <c r="E7152">
        <v>230301</v>
      </c>
    </row>
    <row r="7153" spans="1:5" x14ac:dyDescent="0.25">
      <c r="A7153" s="60">
        <v>292273</v>
      </c>
      <c r="B7153">
        <v>29227</v>
      </c>
      <c r="C7153">
        <v>3</v>
      </c>
      <c r="D7153">
        <v>21338.58</v>
      </c>
      <c r="E7153">
        <v>230301</v>
      </c>
    </row>
    <row r="7154" spans="1:5" x14ac:dyDescent="0.25">
      <c r="A7154" s="60">
        <v>292274</v>
      </c>
      <c r="B7154">
        <v>29227</v>
      </c>
      <c r="C7154">
        <v>4</v>
      </c>
      <c r="D7154">
        <v>21739.18</v>
      </c>
      <c r="E7154">
        <v>230301</v>
      </c>
    </row>
    <row r="7155" spans="1:5" x14ac:dyDescent="0.25">
      <c r="A7155" s="60">
        <v>280671</v>
      </c>
      <c r="B7155">
        <v>28067</v>
      </c>
      <c r="C7155">
        <v>1</v>
      </c>
      <c r="D7155">
        <v>1432735.09</v>
      </c>
      <c r="E7155">
        <v>230201</v>
      </c>
    </row>
    <row r="7156" spans="1:5" x14ac:dyDescent="0.25">
      <c r="A7156" s="60">
        <v>115772</v>
      </c>
      <c r="B7156">
        <v>11577</v>
      </c>
      <c r="C7156">
        <v>2</v>
      </c>
      <c r="D7156">
        <v>12952.13</v>
      </c>
      <c r="E7156">
        <v>230217</v>
      </c>
    </row>
    <row r="7157" spans="1:5" x14ac:dyDescent="0.25">
      <c r="A7157" s="60">
        <v>65954</v>
      </c>
      <c r="B7157">
        <v>6595</v>
      </c>
      <c r="C7157">
        <v>4</v>
      </c>
      <c r="D7157">
        <v>1988.36</v>
      </c>
      <c r="E7157">
        <v>230217</v>
      </c>
    </row>
    <row r="7158" spans="1:5" x14ac:dyDescent="0.25">
      <c r="A7158" s="60">
        <v>65955</v>
      </c>
      <c r="B7158">
        <v>6595</v>
      </c>
      <c r="C7158">
        <v>5</v>
      </c>
      <c r="D7158">
        <v>7667.75</v>
      </c>
      <c r="E7158">
        <v>230217</v>
      </c>
    </row>
    <row r="7159" spans="1:5" x14ac:dyDescent="0.25">
      <c r="A7159" s="60">
        <v>86451</v>
      </c>
      <c r="B7159">
        <v>8645</v>
      </c>
      <c r="C7159">
        <v>1</v>
      </c>
      <c r="D7159">
        <v>2051.4899999999998</v>
      </c>
      <c r="E7159">
        <v>230216</v>
      </c>
    </row>
    <row r="7160" spans="1:5" x14ac:dyDescent="0.25">
      <c r="A7160" s="60">
        <v>86452</v>
      </c>
      <c r="B7160">
        <v>8645</v>
      </c>
      <c r="C7160">
        <v>2</v>
      </c>
      <c r="D7160">
        <v>3470.23</v>
      </c>
      <c r="E7160">
        <v>230216</v>
      </c>
    </row>
    <row r="7161" spans="1:5" x14ac:dyDescent="0.25">
      <c r="A7161" s="60">
        <v>265461</v>
      </c>
      <c r="B7161">
        <v>26546</v>
      </c>
      <c r="C7161">
        <v>1</v>
      </c>
      <c r="D7161">
        <v>5970.08</v>
      </c>
      <c r="E7161">
        <v>230222</v>
      </c>
    </row>
    <row r="7162" spans="1:5" x14ac:dyDescent="0.25">
      <c r="A7162" s="60">
        <v>265462</v>
      </c>
      <c r="B7162">
        <v>26546</v>
      </c>
      <c r="C7162">
        <v>2</v>
      </c>
      <c r="D7162">
        <v>2843.12</v>
      </c>
      <c r="E7162">
        <v>230222</v>
      </c>
    </row>
    <row r="7163" spans="1:5" x14ac:dyDescent="0.25">
      <c r="A7163" s="60">
        <v>265463</v>
      </c>
      <c r="B7163">
        <v>26546</v>
      </c>
      <c r="C7163">
        <v>3</v>
      </c>
      <c r="D7163">
        <v>5467.6</v>
      </c>
      <c r="E7163">
        <v>230222</v>
      </c>
    </row>
    <row r="7164" spans="1:5" x14ac:dyDescent="0.25">
      <c r="A7164" s="60">
        <v>86466</v>
      </c>
      <c r="B7164">
        <v>8646</v>
      </c>
      <c r="C7164">
        <v>6</v>
      </c>
      <c r="D7164">
        <v>4167.1099999999997</v>
      </c>
      <c r="E7164">
        <v>230216</v>
      </c>
    </row>
    <row r="7165" spans="1:5" x14ac:dyDescent="0.25">
      <c r="A7165" s="60">
        <v>62112</v>
      </c>
      <c r="B7165">
        <v>6211</v>
      </c>
      <c r="C7165">
        <v>2</v>
      </c>
      <c r="D7165">
        <v>4980.3</v>
      </c>
      <c r="E7165">
        <v>230222</v>
      </c>
    </row>
    <row r="7166" spans="1:5" x14ac:dyDescent="0.25">
      <c r="A7166" s="60">
        <v>62113</v>
      </c>
      <c r="B7166">
        <v>6211</v>
      </c>
      <c r="C7166">
        <v>3</v>
      </c>
      <c r="D7166">
        <v>9865.74</v>
      </c>
      <c r="E7166">
        <v>230222</v>
      </c>
    </row>
    <row r="7167" spans="1:5" x14ac:dyDescent="0.25">
      <c r="A7167" s="60">
        <v>153531</v>
      </c>
      <c r="B7167">
        <v>15353</v>
      </c>
      <c r="C7167">
        <v>1</v>
      </c>
      <c r="D7167">
        <v>2819.22</v>
      </c>
      <c r="E7167">
        <v>230222</v>
      </c>
    </row>
    <row r="7168" spans="1:5" x14ac:dyDescent="0.25">
      <c r="A7168" s="60">
        <v>153532</v>
      </c>
      <c r="B7168">
        <v>15353</v>
      </c>
      <c r="C7168">
        <v>2</v>
      </c>
      <c r="D7168">
        <v>4295.6000000000004</v>
      </c>
      <c r="E7168">
        <v>230222</v>
      </c>
    </row>
    <row r="7169" spans="1:5" x14ac:dyDescent="0.25">
      <c r="A7169" s="60">
        <v>170162</v>
      </c>
      <c r="B7169">
        <v>17016</v>
      </c>
      <c r="C7169">
        <v>2</v>
      </c>
      <c r="D7169">
        <v>610.79999999999995</v>
      </c>
      <c r="E7169">
        <v>230222</v>
      </c>
    </row>
    <row r="7170" spans="1:5" x14ac:dyDescent="0.25">
      <c r="A7170" s="60">
        <v>132472</v>
      </c>
      <c r="B7170">
        <v>13247</v>
      </c>
      <c r="C7170">
        <v>2</v>
      </c>
      <c r="D7170">
        <v>5453.2</v>
      </c>
      <c r="E7170">
        <v>230301</v>
      </c>
    </row>
    <row r="7171" spans="1:5" x14ac:dyDescent="0.25">
      <c r="A7171" s="60">
        <v>163252</v>
      </c>
      <c r="B7171">
        <v>16325</v>
      </c>
      <c r="C7171">
        <v>2</v>
      </c>
      <c r="D7171">
        <v>10880.74</v>
      </c>
      <c r="E7171">
        <v>230301</v>
      </c>
    </row>
    <row r="7172" spans="1:5" x14ac:dyDescent="0.25">
      <c r="A7172" s="60">
        <v>149671</v>
      </c>
      <c r="B7172">
        <v>14967</v>
      </c>
      <c r="C7172">
        <v>1</v>
      </c>
      <c r="D7172">
        <v>2038.32</v>
      </c>
      <c r="E7172">
        <v>230223</v>
      </c>
    </row>
    <row r="7173" spans="1:5" x14ac:dyDescent="0.25">
      <c r="A7173" s="60">
        <v>268881</v>
      </c>
      <c r="B7173">
        <v>26888</v>
      </c>
      <c r="C7173">
        <v>1</v>
      </c>
      <c r="D7173">
        <v>1048897.3899999999</v>
      </c>
      <c r="E7173">
        <v>230301</v>
      </c>
    </row>
    <row r="7174" spans="1:5" x14ac:dyDescent="0.25">
      <c r="A7174" s="60">
        <v>161871</v>
      </c>
      <c r="B7174">
        <v>16187</v>
      </c>
      <c r="C7174">
        <v>1</v>
      </c>
      <c r="D7174">
        <v>4935.72</v>
      </c>
      <c r="E7174">
        <v>230216</v>
      </c>
    </row>
    <row r="7175" spans="1:5" x14ac:dyDescent="0.25">
      <c r="A7175" s="60">
        <v>161872</v>
      </c>
      <c r="B7175">
        <v>16187</v>
      </c>
      <c r="C7175">
        <v>2</v>
      </c>
      <c r="D7175">
        <v>8647.11</v>
      </c>
      <c r="E7175">
        <v>230216</v>
      </c>
    </row>
    <row r="7176" spans="1:5" x14ac:dyDescent="0.25">
      <c r="A7176" s="60">
        <v>161873</v>
      </c>
      <c r="B7176">
        <v>16187</v>
      </c>
      <c r="C7176">
        <v>3</v>
      </c>
      <c r="D7176">
        <v>8241.6200000000008</v>
      </c>
      <c r="E7176">
        <v>230216</v>
      </c>
    </row>
    <row r="7177" spans="1:5" x14ac:dyDescent="0.25">
      <c r="A7177" s="60">
        <v>161874</v>
      </c>
      <c r="B7177">
        <v>16187</v>
      </c>
      <c r="C7177">
        <v>4</v>
      </c>
      <c r="D7177">
        <v>14510.84</v>
      </c>
      <c r="E7177">
        <v>230216</v>
      </c>
    </row>
    <row r="7178" spans="1:5" x14ac:dyDescent="0.25">
      <c r="A7178" s="60">
        <v>161875</v>
      </c>
      <c r="B7178">
        <v>16187</v>
      </c>
      <c r="C7178">
        <v>5</v>
      </c>
      <c r="D7178">
        <v>9453.61</v>
      </c>
      <c r="E7178">
        <v>230216</v>
      </c>
    </row>
    <row r="7179" spans="1:5" x14ac:dyDescent="0.25">
      <c r="A7179" s="60">
        <v>185491</v>
      </c>
      <c r="B7179">
        <v>18549</v>
      </c>
      <c r="C7179">
        <v>1</v>
      </c>
      <c r="D7179">
        <v>4280</v>
      </c>
      <c r="E7179">
        <v>230216</v>
      </c>
    </row>
    <row r="7180" spans="1:5" x14ac:dyDescent="0.25">
      <c r="A7180" s="60">
        <v>187002</v>
      </c>
      <c r="B7180">
        <v>18700</v>
      </c>
      <c r="C7180">
        <v>2</v>
      </c>
      <c r="D7180">
        <v>604.59</v>
      </c>
      <c r="E7180">
        <v>230216</v>
      </c>
    </row>
    <row r="7181" spans="1:5" x14ac:dyDescent="0.25">
      <c r="A7181" s="60">
        <v>187001</v>
      </c>
      <c r="B7181">
        <v>18700</v>
      </c>
      <c r="C7181">
        <v>1</v>
      </c>
      <c r="D7181">
        <v>1357.87</v>
      </c>
      <c r="E7181">
        <v>230216</v>
      </c>
    </row>
    <row r="7182" spans="1:5" x14ac:dyDescent="0.25">
      <c r="A7182" s="60">
        <v>187003</v>
      </c>
      <c r="B7182">
        <v>18700</v>
      </c>
      <c r="C7182">
        <v>3</v>
      </c>
      <c r="D7182">
        <v>1496.02</v>
      </c>
      <c r="E7182">
        <v>230216</v>
      </c>
    </row>
    <row r="7183" spans="1:5" x14ac:dyDescent="0.25">
      <c r="A7183" s="60">
        <v>116373</v>
      </c>
      <c r="B7183">
        <v>11637</v>
      </c>
      <c r="C7183">
        <v>3</v>
      </c>
      <c r="D7183">
        <v>55344.55</v>
      </c>
      <c r="E7183">
        <v>230120</v>
      </c>
    </row>
    <row r="7184" spans="1:5" x14ac:dyDescent="0.25">
      <c r="A7184" s="60">
        <v>264051</v>
      </c>
      <c r="B7184">
        <v>26405</v>
      </c>
      <c r="C7184">
        <v>1</v>
      </c>
      <c r="D7184">
        <v>911291.75</v>
      </c>
      <c r="E7184">
        <v>230228</v>
      </c>
    </row>
    <row r="7185" spans="1:5" x14ac:dyDescent="0.25">
      <c r="A7185" s="60">
        <v>215873</v>
      </c>
      <c r="B7185">
        <v>21587</v>
      </c>
      <c r="C7185">
        <v>3</v>
      </c>
      <c r="D7185">
        <v>93839.56</v>
      </c>
      <c r="E7185">
        <v>230217</v>
      </c>
    </row>
    <row r="7186" spans="1:5" x14ac:dyDescent="0.25">
      <c r="A7186" s="60">
        <v>215874</v>
      </c>
      <c r="B7186">
        <v>21587</v>
      </c>
      <c r="C7186">
        <v>4</v>
      </c>
      <c r="D7186">
        <v>121673.58</v>
      </c>
      <c r="E7186">
        <v>230217</v>
      </c>
    </row>
    <row r="7187" spans="1:5" x14ac:dyDescent="0.25">
      <c r="A7187" s="60">
        <v>99561</v>
      </c>
      <c r="B7187">
        <v>9956</v>
      </c>
      <c r="C7187">
        <v>1</v>
      </c>
      <c r="D7187">
        <v>697.32</v>
      </c>
      <c r="E7187">
        <v>230214</v>
      </c>
    </row>
    <row r="7188" spans="1:5" x14ac:dyDescent="0.25">
      <c r="A7188" s="60">
        <v>99563</v>
      </c>
      <c r="B7188">
        <v>9956</v>
      </c>
      <c r="C7188">
        <v>3</v>
      </c>
      <c r="D7188">
        <v>2877.48</v>
      </c>
      <c r="E7188">
        <v>230214</v>
      </c>
    </row>
    <row r="7189" spans="1:5" x14ac:dyDescent="0.25">
      <c r="A7189" s="60">
        <v>99564</v>
      </c>
      <c r="B7189">
        <v>9956</v>
      </c>
      <c r="C7189">
        <v>4</v>
      </c>
      <c r="D7189">
        <v>5874.6</v>
      </c>
      <c r="E7189">
        <v>230214</v>
      </c>
    </row>
    <row r="7190" spans="1:5" x14ac:dyDescent="0.25">
      <c r="A7190" s="60">
        <v>297351</v>
      </c>
      <c r="B7190">
        <v>29735</v>
      </c>
      <c r="C7190">
        <v>1</v>
      </c>
      <c r="D7190">
        <v>9300</v>
      </c>
      <c r="E7190">
        <v>230217</v>
      </c>
    </row>
    <row r="7191" spans="1:5" x14ac:dyDescent="0.25">
      <c r="A7191" s="60">
        <v>297352</v>
      </c>
      <c r="B7191">
        <v>29735</v>
      </c>
      <c r="C7191">
        <v>2</v>
      </c>
      <c r="D7191">
        <v>1300</v>
      </c>
      <c r="E7191">
        <v>230217</v>
      </c>
    </row>
    <row r="7192" spans="1:5" x14ac:dyDescent="0.25">
      <c r="A7192" s="60">
        <v>297353</v>
      </c>
      <c r="B7192">
        <v>29735</v>
      </c>
      <c r="C7192">
        <v>3</v>
      </c>
      <c r="D7192">
        <v>1800</v>
      </c>
      <c r="E7192">
        <v>230217</v>
      </c>
    </row>
    <row r="7193" spans="1:5" x14ac:dyDescent="0.25">
      <c r="A7193" s="60">
        <v>297354</v>
      </c>
      <c r="B7193">
        <v>29735</v>
      </c>
      <c r="C7193">
        <v>4</v>
      </c>
      <c r="D7193">
        <v>3500</v>
      </c>
      <c r="E7193">
        <v>230217</v>
      </c>
    </row>
    <row r="7194" spans="1:5" x14ac:dyDescent="0.25">
      <c r="A7194" s="60">
        <v>174421</v>
      </c>
      <c r="B7194">
        <v>17442</v>
      </c>
      <c r="C7194">
        <v>1</v>
      </c>
      <c r="D7194">
        <v>729.51</v>
      </c>
      <c r="E7194">
        <v>230214</v>
      </c>
    </row>
    <row r="7195" spans="1:5" x14ac:dyDescent="0.25">
      <c r="A7195" s="60">
        <v>191655</v>
      </c>
      <c r="B7195">
        <v>19165</v>
      </c>
      <c r="C7195">
        <v>5</v>
      </c>
      <c r="D7195">
        <v>1234</v>
      </c>
      <c r="E7195">
        <v>230301</v>
      </c>
    </row>
    <row r="7196" spans="1:5" x14ac:dyDescent="0.25">
      <c r="A7196" s="60">
        <v>191651</v>
      </c>
      <c r="B7196">
        <v>19165</v>
      </c>
      <c r="C7196">
        <v>1</v>
      </c>
      <c r="D7196">
        <v>1970</v>
      </c>
      <c r="E7196">
        <v>230301</v>
      </c>
    </row>
    <row r="7197" spans="1:5" x14ac:dyDescent="0.25">
      <c r="A7197" s="60">
        <v>191652</v>
      </c>
      <c r="B7197">
        <v>19165</v>
      </c>
      <c r="C7197">
        <v>2</v>
      </c>
      <c r="D7197">
        <v>5595</v>
      </c>
      <c r="E7197">
        <v>230301</v>
      </c>
    </row>
    <row r="7198" spans="1:5" x14ac:dyDescent="0.25">
      <c r="A7198" s="60">
        <v>191654</v>
      </c>
      <c r="B7198">
        <v>19165</v>
      </c>
      <c r="C7198">
        <v>4</v>
      </c>
      <c r="D7198">
        <v>10771</v>
      </c>
      <c r="E7198">
        <v>230301</v>
      </c>
    </row>
    <row r="7199" spans="1:5" x14ac:dyDescent="0.25">
      <c r="A7199" s="60">
        <v>191653</v>
      </c>
      <c r="B7199">
        <v>19165</v>
      </c>
      <c r="C7199">
        <v>3</v>
      </c>
      <c r="D7199">
        <v>9972</v>
      </c>
      <c r="E7199">
        <v>230301</v>
      </c>
    </row>
    <row r="7200" spans="1:5" x14ac:dyDescent="0.25">
      <c r="A7200" s="60">
        <v>269581</v>
      </c>
      <c r="B7200">
        <v>26958</v>
      </c>
      <c r="C7200">
        <v>1</v>
      </c>
      <c r="D7200">
        <v>941273.29</v>
      </c>
      <c r="E7200">
        <v>230127</v>
      </c>
    </row>
    <row r="7201" spans="1:5" x14ac:dyDescent="0.25">
      <c r="A7201" s="60">
        <v>230291</v>
      </c>
      <c r="B7201">
        <v>23029</v>
      </c>
      <c r="C7201">
        <v>1</v>
      </c>
      <c r="D7201">
        <v>6227</v>
      </c>
      <c r="E7201">
        <v>230207</v>
      </c>
    </row>
    <row r="7202" spans="1:5" x14ac:dyDescent="0.25">
      <c r="A7202" s="60">
        <v>251222</v>
      </c>
      <c r="B7202">
        <v>25122</v>
      </c>
      <c r="C7202">
        <v>2</v>
      </c>
      <c r="D7202">
        <v>2269.62</v>
      </c>
      <c r="E7202">
        <v>230201</v>
      </c>
    </row>
    <row r="7203" spans="1:5" x14ac:dyDescent="0.25">
      <c r="A7203" s="60">
        <v>251221</v>
      </c>
      <c r="B7203">
        <v>25122</v>
      </c>
      <c r="C7203">
        <v>1</v>
      </c>
      <c r="D7203">
        <v>3920.74</v>
      </c>
      <c r="E7203">
        <v>230201</v>
      </c>
    </row>
    <row r="7204" spans="1:5" x14ac:dyDescent="0.25">
      <c r="A7204" s="60">
        <v>17511</v>
      </c>
      <c r="B7204">
        <v>1751</v>
      </c>
      <c r="C7204">
        <v>1</v>
      </c>
      <c r="D7204">
        <v>1823</v>
      </c>
      <c r="E7204">
        <v>230301</v>
      </c>
    </row>
    <row r="7205" spans="1:5" x14ac:dyDescent="0.25">
      <c r="A7205" s="60">
        <v>17512</v>
      </c>
      <c r="B7205">
        <v>1751</v>
      </c>
      <c r="C7205">
        <v>2</v>
      </c>
      <c r="D7205">
        <v>1924</v>
      </c>
      <c r="E7205">
        <v>230301</v>
      </c>
    </row>
    <row r="7206" spans="1:5" x14ac:dyDescent="0.25">
      <c r="A7206" s="60">
        <v>17513</v>
      </c>
      <c r="B7206">
        <v>1751</v>
      </c>
      <c r="C7206">
        <v>3</v>
      </c>
      <c r="D7206">
        <v>1570</v>
      </c>
      <c r="E7206">
        <v>230301</v>
      </c>
    </row>
    <row r="7207" spans="1:5" x14ac:dyDescent="0.25">
      <c r="A7207" s="60">
        <v>249411</v>
      </c>
      <c r="B7207">
        <v>24941</v>
      </c>
      <c r="C7207">
        <v>1</v>
      </c>
      <c r="D7207">
        <v>1881</v>
      </c>
      <c r="E7207">
        <v>230207</v>
      </c>
    </row>
    <row r="7208" spans="1:5" x14ac:dyDescent="0.25">
      <c r="A7208" s="60">
        <v>199521</v>
      </c>
      <c r="B7208">
        <v>19952</v>
      </c>
      <c r="C7208">
        <v>1</v>
      </c>
      <c r="D7208">
        <v>4501.12</v>
      </c>
      <c r="E7208">
        <v>230215</v>
      </c>
    </row>
    <row r="7209" spans="1:5" x14ac:dyDescent="0.25">
      <c r="A7209" s="60">
        <v>199522</v>
      </c>
      <c r="B7209">
        <v>19952</v>
      </c>
      <c r="C7209">
        <v>2</v>
      </c>
      <c r="D7209">
        <v>8422.18</v>
      </c>
      <c r="E7209">
        <v>230215</v>
      </c>
    </row>
    <row r="7210" spans="1:5" x14ac:dyDescent="0.25">
      <c r="A7210" s="60">
        <v>17554</v>
      </c>
      <c r="B7210">
        <v>1755</v>
      </c>
      <c r="C7210">
        <v>4</v>
      </c>
      <c r="D7210">
        <v>2662.36</v>
      </c>
      <c r="E7210">
        <v>230301</v>
      </c>
    </row>
    <row r="7211" spans="1:5" x14ac:dyDescent="0.25">
      <c r="A7211" s="60">
        <v>17558</v>
      </c>
      <c r="B7211">
        <v>1755</v>
      </c>
      <c r="C7211">
        <v>8</v>
      </c>
      <c r="D7211">
        <v>2662.36</v>
      </c>
      <c r="E7211">
        <v>230301</v>
      </c>
    </row>
    <row r="7212" spans="1:5" x14ac:dyDescent="0.25">
      <c r="A7212" s="60">
        <v>17552</v>
      </c>
      <c r="B7212">
        <v>1755</v>
      </c>
      <c r="C7212">
        <v>2</v>
      </c>
      <c r="D7212">
        <v>2291.58</v>
      </c>
      <c r="E7212">
        <v>230301</v>
      </c>
    </row>
    <row r="7213" spans="1:5" x14ac:dyDescent="0.25">
      <c r="A7213" s="60">
        <v>17559</v>
      </c>
      <c r="B7213">
        <v>1755</v>
      </c>
      <c r="C7213">
        <v>9</v>
      </c>
      <c r="D7213">
        <v>2291.58</v>
      </c>
      <c r="E7213">
        <v>230301</v>
      </c>
    </row>
    <row r="7214" spans="1:5" x14ac:dyDescent="0.25">
      <c r="A7214" s="60">
        <v>17561</v>
      </c>
      <c r="B7214">
        <v>1756</v>
      </c>
      <c r="C7214">
        <v>1</v>
      </c>
      <c r="D7214">
        <v>1098</v>
      </c>
      <c r="E7214">
        <v>210731</v>
      </c>
    </row>
    <row r="7215" spans="1:5" x14ac:dyDescent="0.25">
      <c r="A7215" s="60">
        <v>59942</v>
      </c>
      <c r="B7215">
        <v>5994</v>
      </c>
      <c r="C7215">
        <v>2</v>
      </c>
      <c r="D7215">
        <v>537.58000000000004</v>
      </c>
      <c r="E7215">
        <v>180531</v>
      </c>
    </row>
    <row r="7216" spans="1:5" x14ac:dyDescent="0.25">
      <c r="A7216" s="60">
        <v>49601</v>
      </c>
      <c r="B7216">
        <v>4960</v>
      </c>
      <c r="C7216">
        <v>1</v>
      </c>
      <c r="D7216">
        <v>3129.24</v>
      </c>
      <c r="E7216">
        <v>230301</v>
      </c>
    </row>
    <row r="7217" spans="1:5" x14ac:dyDescent="0.25">
      <c r="A7217" s="60">
        <v>17591</v>
      </c>
      <c r="B7217">
        <v>1759</v>
      </c>
      <c r="C7217">
        <v>1</v>
      </c>
      <c r="D7217">
        <v>4037.54</v>
      </c>
      <c r="E7217">
        <v>230206</v>
      </c>
    </row>
    <row r="7218" spans="1:5" x14ac:dyDescent="0.25">
      <c r="A7218" s="60">
        <v>17592</v>
      </c>
      <c r="B7218">
        <v>1759</v>
      </c>
      <c r="C7218">
        <v>2</v>
      </c>
      <c r="D7218">
        <v>7888.93</v>
      </c>
      <c r="E7218">
        <v>230206</v>
      </c>
    </row>
    <row r="7219" spans="1:5" x14ac:dyDescent="0.25">
      <c r="A7219" s="60">
        <v>287251</v>
      </c>
      <c r="B7219">
        <v>28725</v>
      </c>
      <c r="C7219">
        <v>1</v>
      </c>
      <c r="D7219">
        <v>8130.15</v>
      </c>
      <c r="E7219">
        <v>230206</v>
      </c>
    </row>
    <row r="7220" spans="1:5" x14ac:dyDescent="0.25">
      <c r="A7220" s="60">
        <v>260721</v>
      </c>
      <c r="B7220">
        <v>26072</v>
      </c>
      <c r="C7220">
        <v>1</v>
      </c>
      <c r="D7220">
        <v>1337</v>
      </c>
      <c r="E7220">
        <v>230216</v>
      </c>
    </row>
    <row r="7221" spans="1:5" x14ac:dyDescent="0.25">
      <c r="A7221" s="60">
        <v>163041</v>
      </c>
      <c r="B7221">
        <v>16304</v>
      </c>
      <c r="C7221">
        <v>1</v>
      </c>
      <c r="D7221">
        <v>227.4</v>
      </c>
      <c r="E7221">
        <v>220901</v>
      </c>
    </row>
    <row r="7222" spans="1:5" x14ac:dyDescent="0.25">
      <c r="A7222" s="60">
        <v>234671</v>
      </c>
      <c r="B7222">
        <v>23467</v>
      </c>
      <c r="C7222">
        <v>1</v>
      </c>
      <c r="D7222">
        <v>364925.23</v>
      </c>
      <c r="E7222">
        <v>230213</v>
      </c>
    </row>
    <row r="7223" spans="1:5" x14ac:dyDescent="0.25">
      <c r="A7223" s="60">
        <v>234672</v>
      </c>
      <c r="B7223">
        <v>23467</v>
      </c>
      <c r="C7223">
        <v>2</v>
      </c>
      <c r="D7223">
        <v>729850.46</v>
      </c>
      <c r="E7223">
        <v>230213</v>
      </c>
    </row>
    <row r="7224" spans="1:5" x14ac:dyDescent="0.25">
      <c r="A7224" s="60">
        <v>63211</v>
      </c>
      <c r="B7224">
        <v>6321</v>
      </c>
      <c r="C7224">
        <v>1</v>
      </c>
      <c r="D7224">
        <v>3873.32</v>
      </c>
      <c r="E7224">
        <v>230301</v>
      </c>
    </row>
    <row r="7225" spans="1:5" x14ac:dyDescent="0.25">
      <c r="A7225" s="60">
        <v>63212</v>
      </c>
      <c r="B7225">
        <v>6321</v>
      </c>
      <c r="C7225">
        <v>2</v>
      </c>
      <c r="D7225">
        <v>7128.46</v>
      </c>
      <c r="E7225">
        <v>230301</v>
      </c>
    </row>
    <row r="7226" spans="1:5" x14ac:dyDescent="0.25">
      <c r="A7226" s="60">
        <v>194201</v>
      </c>
      <c r="B7226">
        <v>19420</v>
      </c>
      <c r="C7226">
        <v>1</v>
      </c>
      <c r="D7226">
        <v>1100</v>
      </c>
      <c r="E7226">
        <v>230301</v>
      </c>
    </row>
    <row r="7227" spans="1:5" x14ac:dyDescent="0.25">
      <c r="A7227" s="60">
        <v>218463</v>
      </c>
      <c r="B7227">
        <v>21846</v>
      </c>
      <c r="C7227">
        <v>3</v>
      </c>
      <c r="D7227">
        <v>3772.04</v>
      </c>
      <c r="E7227">
        <v>230215</v>
      </c>
    </row>
    <row r="7228" spans="1:5" x14ac:dyDescent="0.25">
      <c r="A7228" s="60">
        <v>218462</v>
      </c>
      <c r="B7228">
        <v>21846</v>
      </c>
      <c r="C7228">
        <v>2</v>
      </c>
      <c r="D7228">
        <v>7105.18</v>
      </c>
      <c r="E7228">
        <v>230215</v>
      </c>
    </row>
    <row r="7229" spans="1:5" x14ac:dyDescent="0.25">
      <c r="A7229" s="60">
        <v>218461</v>
      </c>
      <c r="B7229">
        <v>21846</v>
      </c>
      <c r="C7229">
        <v>1</v>
      </c>
      <c r="D7229">
        <v>1675.87</v>
      </c>
      <c r="E7229">
        <v>230215</v>
      </c>
    </row>
    <row r="7230" spans="1:5" x14ac:dyDescent="0.25">
      <c r="A7230" s="60">
        <v>17691</v>
      </c>
      <c r="B7230">
        <v>1769</v>
      </c>
      <c r="C7230">
        <v>1</v>
      </c>
      <c r="D7230">
        <v>2995.79</v>
      </c>
      <c r="E7230">
        <v>230216</v>
      </c>
    </row>
    <row r="7231" spans="1:5" x14ac:dyDescent="0.25">
      <c r="A7231" s="60">
        <v>17692</v>
      </c>
      <c r="B7231">
        <v>1769</v>
      </c>
      <c r="C7231">
        <v>2</v>
      </c>
      <c r="D7231">
        <v>5696.24</v>
      </c>
      <c r="E7231">
        <v>230216</v>
      </c>
    </row>
    <row r="7232" spans="1:5" x14ac:dyDescent="0.25">
      <c r="A7232" s="60">
        <v>98691</v>
      </c>
      <c r="B7232">
        <v>9869</v>
      </c>
      <c r="C7232">
        <v>1</v>
      </c>
      <c r="D7232">
        <v>4432.4799999999996</v>
      </c>
      <c r="E7232">
        <v>230216</v>
      </c>
    </row>
    <row r="7233" spans="1:5" x14ac:dyDescent="0.25">
      <c r="A7233" s="60">
        <v>265361</v>
      </c>
      <c r="B7233">
        <v>26536</v>
      </c>
      <c r="C7233">
        <v>1</v>
      </c>
      <c r="D7233">
        <v>6717.92</v>
      </c>
      <c r="E7233">
        <v>230216</v>
      </c>
    </row>
    <row r="7234" spans="1:5" x14ac:dyDescent="0.25">
      <c r="A7234" s="60">
        <v>265362</v>
      </c>
      <c r="B7234">
        <v>26536</v>
      </c>
      <c r="C7234">
        <v>2</v>
      </c>
      <c r="D7234">
        <v>13437.3</v>
      </c>
      <c r="E7234">
        <v>230216</v>
      </c>
    </row>
    <row r="7235" spans="1:5" x14ac:dyDescent="0.25">
      <c r="A7235" s="60">
        <v>201243</v>
      </c>
      <c r="B7235">
        <v>20124</v>
      </c>
      <c r="C7235">
        <v>3</v>
      </c>
      <c r="D7235">
        <v>4576.59</v>
      </c>
      <c r="E7235">
        <v>230216</v>
      </c>
    </row>
    <row r="7236" spans="1:5" x14ac:dyDescent="0.25">
      <c r="A7236" s="60">
        <v>201242</v>
      </c>
      <c r="B7236">
        <v>20124</v>
      </c>
      <c r="C7236">
        <v>2</v>
      </c>
      <c r="D7236">
        <v>7660.51</v>
      </c>
      <c r="E7236">
        <v>230216</v>
      </c>
    </row>
    <row r="7237" spans="1:5" x14ac:dyDescent="0.25">
      <c r="A7237" s="60">
        <v>292642</v>
      </c>
      <c r="B7237">
        <v>29264</v>
      </c>
      <c r="C7237">
        <v>2</v>
      </c>
      <c r="D7237">
        <v>4679.1000000000004</v>
      </c>
      <c r="E7237">
        <v>230201</v>
      </c>
    </row>
    <row r="7238" spans="1:5" x14ac:dyDescent="0.25">
      <c r="A7238" s="60">
        <v>292641</v>
      </c>
      <c r="B7238">
        <v>29264</v>
      </c>
      <c r="C7238">
        <v>1</v>
      </c>
      <c r="D7238">
        <v>11249.1</v>
      </c>
      <c r="E7238">
        <v>230301</v>
      </c>
    </row>
    <row r="7239" spans="1:5" x14ac:dyDescent="0.25">
      <c r="A7239" s="60">
        <v>292581</v>
      </c>
      <c r="B7239">
        <v>29258</v>
      </c>
      <c r="C7239">
        <v>1</v>
      </c>
      <c r="D7239">
        <v>9539.1</v>
      </c>
      <c r="E7239">
        <v>230201</v>
      </c>
    </row>
    <row r="7240" spans="1:5" x14ac:dyDescent="0.25">
      <c r="A7240" s="60">
        <v>291441</v>
      </c>
      <c r="B7240">
        <v>29144</v>
      </c>
      <c r="C7240">
        <v>1</v>
      </c>
      <c r="D7240">
        <v>340</v>
      </c>
      <c r="E7240">
        <v>221124</v>
      </c>
    </row>
    <row r="7241" spans="1:5" x14ac:dyDescent="0.25">
      <c r="A7241" s="60">
        <v>291451</v>
      </c>
      <c r="B7241">
        <v>29145</v>
      </c>
      <c r="C7241">
        <v>1</v>
      </c>
      <c r="D7241">
        <v>1100</v>
      </c>
      <c r="E7241">
        <v>230105</v>
      </c>
    </row>
    <row r="7242" spans="1:5" x14ac:dyDescent="0.25">
      <c r="A7242" s="60">
        <v>291452</v>
      </c>
      <c r="B7242">
        <v>29145</v>
      </c>
      <c r="C7242">
        <v>2</v>
      </c>
      <c r="D7242">
        <v>500</v>
      </c>
      <c r="E7242">
        <v>211220</v>
      </c>
    </row>
    <row r="7243" spans="1:5" x14ac:dyDescent="0.25">
      <c r="A7243" s="60">
        <v>291461</v>
      </c>
      <c r="B7243">
        <v>29146</v>
      </c>
      <c r="C7243">
        <v>1</v>
      </c>
      <c r="D7243">
        <v>1200</v>
      </c>
      <c r="E7243">
        <v>221124</v>
      </c>
    </row>
    <row r="7244" spans="1:5" x14ac:dyDescent="0.25">
      <c r="A7244" s="60">
        <v>291462</v>
      </c>
      <c r="B7244">
        <v>29146</v>
      </c>
      <c r="C7244">
        <v>2</v>
      </c>
      <c r="D7244">
        <v>1950</v>
      </c>
      <c r="E7244">
        <v>221124</v>
      </c>
    </row>
    <row r="7245" spans="1:5" x14ac:dyDescent="0.25">
      <c r="A7245" s="60">
        <v>17731</v>
      </c>
      <c r="B7245">
        <v>1773</v>
      </c>
      <c r="C7245">
        <v>1</v>
      </c>
      <c r="D7245">
        <v>1702.93</v>
      </c>
      <c r="E7245">
        <v>230224</v>
      </c>
    </row>
    <row r="7246" spans="1:5" x14ac:dyDescent="0.25">
      <c r="A7246" s="60">
        <v>17741</v>
      </c>
      <c r="B7246">
        <v>1774</v>
      </c>
      <c r="C7246">
        <v>1</v>
      </c>
      <c r="D7246">
        <v>1721.47</v>
      </c>
      <c r="E7246">
        <v>230224</v>
      </c>
    </row>
    <row r="7247" spans="1:5" x14ac:dyDescent="0.25">
      <c r="A7247" s="60">
        <v>17756</v>
      </c>
      <c r="B7247">
        <v>1775</v>
      </c>
      <c r="C7247">
        <v>6</v>
      </c>
      <c r="D7247">
        <v>3586.93</v>
      </c>
      <c r="E7247">
        <v>230224</v>
      </c>
    </row>
    <row r="7248" spans="1:5" x14ac:dyDescent="0.25">
      <c r="A7248" s="60">
        <v>17751</v>
      </c>
      <c r="B7248">
        <v>1775</v>
      </c>
      <c r="C7248">
        <v>1</v>
      </c>
      <c r="D7248">
        <v>5710.28</v>
      </c>
      <c r="E7248">
        <v>230224</v>
      </c>
    </row>
    <row r="7249" spans="1:5" x14ac:dyDescent="0.25">
      <c r="A7249" s="60">
        <v>289131</v>
      </c>
      <c r="B7249">
        <v>28913</v>
      </c>
      <c r="C7249">
        <v>1</v>
      </c>
      <c r="D7249">
        <v>2262.1</v>
      </c>
      <c r="E7249">
        <v>230224</v>
      </c>
    </row>
    <row r="7250" spans="1:5" x14ac:dyDescent="0.25">
      <c r="A7250" s="60">
        <v>289132</v>
      </c>
      <c r="B7250">
        <v>28913</v>
      </c>
      <c r="C7250">
        <v>2</v>
      </c>
      <c r="D7250">
        <v>6609.45</v>
      </c>
      <c r="E7250">
        <v>230224</v>
      </c>
    </row>
    <row r="7251" spans="1:5" x14ac:dyDescent="0.25">
      <c r="A7251" s="60">
        <v>83971</v>
      </c>
      <c r="B7251">
        <v>8397</v>
      </c>
      <c r="C7251">
        <v>1</v>
      </c>
      <c r="D7251">
        <v>1718.79</v>
      </c>
      <c r="E7251">
        <v>230222</v>
      </c>
    </row>
    <row r="7252" spans="1:5" x14ac:dyDescent="0.25">
      <c r="A7252" s="60">
        <v>83973</v>
      </c>
      <c r="B7252">
        <v>8397</v>
      </c>
      <c r="C7252">
        <v>3</v>
      </c>
      <c r="D7252">
        <v>3376.08</v>
      </c>
      <c r="E7252">
        <v>230222</v>
      </c>
    </row>
    <row r="7253" spans="1:5" x14ac:dyDescent="0.25">
      <c r="A7253" s="60">
        <v>83972</v>
      </c>
      <c r="B7253">
        <v>8397</v>
      </c>
      <c r="C7253">
        <v>2</v>
      </c>
      <c r="D7253">
        <v>4906.66</v>
      </c>
      <c r="E7253">
        <v>230222</v>
      </c>
    </row>
    <row r="7254" spans="1:5" x14ac:dyDescent="0.25">
      <c r="A7254" s="60">
        <v>264591</v>
      </c>
      <c r="B7254">
        <v>26459</v>
      </c>
      <c r="C7254">
        <v>1</v>
      </c>
      <c r="D7254">
        <v>1861.11</v>
      </c>
      <c r="E7254">
        <v>230222</v>
      </c>
    </row>
    <row r="7255" spans="1:5" x14ac:dyDescent="0.25">
      <c r="A7255" s="60">
        <v>264592</v>
      </c>
      <c r="B7255">
        <v>26459</v>
      </c>
      <c r="C7255">
        <v>2</v>
      </c>
      <c r="D7255">
        <v>3640.68</v>
      </c>
      <c r="E7255">
        <v>230222</v>
      </c>
    </row>
    <row r="7256" spans="1:5" x14ac:dyDescent="0.25">
      <c r="A7256" s="60">
        <v>176191</v>
      </c>
      <c r="B7256">
        <v>17619</v>
      </c>
      <c r="C7256">
        <v>1</v>
      </c>
      <c r="D7256">
        <v>1865.83</v>
      </c>
      <c r="E7256">
        <v>230222</v>
      </c>
    </row>
    <row r="7257" spans="1:5" x14ac:dyDescent="0.25">
      <c r="A7257" s="60">
        <v>176192</v>
      </c>
      <c r="B7257">
        <v>17619</v>
      </c>
      <c r="C7257">
        <v>2</v>
      </c>
      <c r="D7257">
        <v>3659.8</v>
      </c>
      <c r="E7257">
        <v>230222</v>
      </c>
    </row>
    <row r="7258" spans="1:5" x14ac:dyDescent="0.25">
      <c r="A7258" s="60">
        <v>267931</v>
      </c>
      <c r="B7258">
        <v>26793</v>
      </c>
      <c r="C7258">
        <v>1</v>
      </c>
      <c r="D7258">
        <v>1907.95</v>
      </c>
      <c r="E7258">
        <v>230222</v>
      </c>
    </row>
    <row r="7259" spans="1:5" x14ac:dyDescent="0.25">
      <c r="A7259" s="60">
        <v>267932</v>
      </c>
      <c r="B7259">
        <v>26793</v>
      </c>
      <c r="C7259">
        <v>2</v>
      </c>
      <c r="D7259">
        <v>3742.43</v>
      </c>
      <c r="E7259">
        <v>230222</v>
      </c>
    </row>
    <row r="7260" spans="1:5" x14ac:dyDescent="0.25">
      <c r="A7260" s="60">
        <v>269281</v>
      </c>
      <c r="B7260">
        <v>26928</v>
      </c>
      <c r="C7260">
        <v>1</v>
      </c>
      <c r="D7260">
        <v>1056.5999999999999</v>
      </c>
      <c r="E7260">
        <v>221110</v>
      </c>
    </row>
    <row r="7261" spans="1:5" x14ac:dyDescent="0.25">
      <c r="A7261" s="60">
        <v>269282</v>
      </c>
      <c r="B7261">
        <v>26928</v>
      </c>
      <c r="C7261">
        <v>2</v>
      </c>
      <c r="D7261">
        <v>1056.5999999999999</v>
      </c>
      <c r="E7261">
        <v>221110</v>
      </c>
    </row>
    <row r="7262" spans="1:5" x14ac:dyDescent="0.25">
      <c r="A7262" s="60">
        <v>269283</v>
      </c>
      <c r="B7262">
        <v>26928</v>
      </c>
      <c r="C7262">
        <v>3</v>
      </c>
      <c r="D7262">
        <v>1212.82</v>
      </c>
      <c r="E7262">
        <v>221110</v>
      </c>
    </row>
    <row r="7263" spans="1:5" x14ac:dyDescent="0.25">
      <c r="A7263" s="60">
        <v>269284</v>
      </c>
      <c r="B7263">
        <v>26928</v>
      </c>
      <c r="C7263">
        <v>4</v>
      </c>
      <c r="D7263">
        <v>1212.82</v>
      </c>
      <c r="E7263">
        <v>221110</v>
      </c>
    </row>
    <row r="7264" spans="1:5" x14ac:dyDescent="0.25">
      <c r="A7264" s="60">
        <v>269285</v>
      </c>
      <c r="B7264">
        <v>26928</v>
      </c>
      <c r="C7264">
        <v>5</v>
      </c>
      <c r="D7264">
        <v>2379.42</v>
      </c>
      <c r="E7264">
        <v>221110</v>
      </c>
    </row>
    <row r="7265" spans="1:5" x14ac:dyDescent="0.25">
      <c r="A7265" s="60">
        <v>215761</v>
      </c>
      <c r="B7265">
        <v>21576</v>
      </c>
      <c r="C7265">
        <v>1</v>
      </c>
      <c r="D7265">
        <v>2730.61</v>
      </c>
      <c r="E7265">
        <v>230224</v>
      </c>
    </row>
    <row r="7266" spans="1:5" x14ac:dyDescent="0.25">
      <c r="A7266" s="60">
        <v>215313</v>
      </c>
      <c r="B7266">
        <v>21531</v>
      </c>
      <c r="C7266">
        <v>3</v>
      </c>
      <c r="D7266">
        <v>340.98</v>
      </c>
      <c r="E7266">
        <v>200402</v>
      </c>
    </row>
    <row r="7267" spans="1:5" x14ac:dyDescent="0.25">
      <c r="A7267" s="60">
        <v>229451</v>
      </c>
      <c r="B7267">
        <v>22945</v>
      </c>
      <c r="C7267">
        <v>1</v>
      </c>
      <c r="D7267">
        <v>2528.9</v>
      </c>
      <c r="E7267">
        <v>230207</v>
      </c>
    </row>
    <row r="7268" spans="1:5" x14ac:dyDescent="0.25">
      <c r="A7268" s="60">
        <v>261943</v>
      </c>
      <c r="B7268">
        <v>26194</v>
      </c>
      <c r="C7268">
        <v>3</v>
      </c>
      <c r="D7268">
        <v>349</v>
      </c>
      <c r="E7268">
        <v>230207</v>
      </c>
    </row>
    <row r="7269" spans="1:5" x14ac:dyDescent="0.25">
      <c r="A7269" s="60">
        <v>261941</v>
      </c>
      <c r="B7269">
        <v>26194</v>
      </c>
      <c r="C7269">
        <v>1</v>
      </c>
      <c r="D7269">
        <v>549</v>
      </c>
      <c r="E7269">
        <v>221212</v>
      </c>
    </row>
    <row r="7270" spans="1:5" x14ac:dyDescent="0.25">
      <c r="A7270" s="60">
        <v>286161</v>
      </c>
      <c r="B7270">
        <v>28616</v>
      </c>
      <c r="C7270">
        <v>1</v>
      </c>
      <c r="D7270">
        <v>955.76</v>
      </c>
      <c r="E7270">
        <v>230207</v>
      </c>
    </row>
    <row r="7271" spans="1:5" x14ac:dyDescent="0.25">
      <c r="A7271" s="60">
        <v>223021</v>
      </c>
      <c r="B7271">
        <v>22302</v>
      </c>
      <c r="C7271">
        <v>1</v>
      </c>
      <c r="D7271">
        <v>964.95</v>
      </c>
      <c r="E7271">
        <v>230207</v>
      </c>
    </row>
    <row r="7272" spans="1:5" x14ac:dyDescent="0.25">
      <c r="A7272" s="60">
        <v>287511</v>
      </c>
      <c r="B7272">
        <v>28751</v>
      </c>
      <c r="C7272">
        <v>1</v>
      </c>
      <c r="D7272">
        <v>949</v>
      </c>
      <c r="E7272">
        <v>230207</v>
      </c>
    </row>
    <row r="7273" spans="1:5" x14ac:dyDescent="0.25">
      <c r="A7273" s="60">
        <v>215323</v>
      </c>
      <c r="B7273">
        <v>21532</v>
      </c>
      <c r="C7273">
        <v>3</v>
      </c>
      <c r="D7273">
        <v>1019</v>
      </c>
      <c r="E7273">
        <v>230207</v>
      </c>
    </row>
    <row r="7274" spans="1:5" x14ac:dyDescent="0.25">
      <c r="A7274" s="60">
        <v>215322</v>
      </c>
      <c r="B7274">
        <v>21532</v>
      </c>
      <c r="C7274">
        <v>2</v>
      </c>
      <c r="D7274">
        <v>549</v>
      </c>
      <c r="E7274">
        <v>220321</v>
      </c>
    </row>
    <row r="7275" spans="1:5" x14ac:dyDescent="0.25">
      <c r="A7275" s="60">
        <v>261531</v>
      </c>
      <c r="B7275">
        <v>26153</v>
      </c>
      <c r="C7275">
        <v>1</v>
      </c>
      <c r="D7275">
        <v>2078.6799999999998</v>
      </c>
      <c r="E7275">
        <v>210805</v>
      </c>
    </row>
    <row r="7276" spans="1:5" x14ac:dyDescent="0.25">
      <c r="A7276" s="60">
        <v>264571</v>
      </c>
      <c r="B7276">
        <v>26457</v>
      </c>
      <c r="C7276">
        <v>1</v>
      </c>
      <c r="D7276">
        <v>5218.33</v>
      </c>
      <c r="E7276">
        <v>230224</v>
      </c>
    </row>
    <row r="7277" spans="1:5" x14ac:dyDescent="0.25">
      <c r="A7277" s="60">
        <v>221452</v>
      </c>
      <c r="B7277">
        <v>22145</v>
      </c>
      <c r="C7277">
        <v>2</v>
      </c>
      <c r="D7277">
        <v>7335.43</v>
      </c>
      <c r="E7277">
        <v>230217</v>
      </c>
    </row>
    <row r="7278" spans="1:5" x14ac:dyDescent="0.25">
      <c r="A7278" s="60">
        <v>221451</v>
      </c>
      <c r="B7278">
        <v>22145</v>
      </c>
      <c r="C7278">
        <v>1</v>
      </c>
      <c r="D7278">
        <v>13396.02</v>
      </c>
      <c r="E7278">
        <v>230217</v>
      </c>
    </row>
    <row r="7279" spans="1:5" x14ac:dyDescent="0.25">
      <c r="A7279" s="60">
        <v>278821</v>
      </c>
      <c r="B7279">
        <v>27882</v>
      </c>
      <c r="C7279">
        <v>1</v>
      </c>
      <c r="D7279">
        <v>2880</v>
      </c>
      <c r="E7279">
        <v>230105</v>
      </c>
    </row>
    <row r="7280" spans="1:5" x14ac:dyDescent="0.25">
      <c r="A7280" s="60">
        <v>284921</v>
      </c>
      <c r="B7280">
        <v>28492</v>
      </c>
      <c r="C7280">
        <v>1</v>
      </c>
      <c r="D7280">
        <v>890506.23</v>
      </c>
      <c r="E7280">
        <v>230127</v>
      </c>
    </row>
    <row r="7281" spans="1:5" x14ac:dyDescent="0.25">
      <c r="A7281" s="60">
        <v>55801</v>
      </c>
      <c r="B7281">
        <v>5580</v>
      </c>
      <c r="C7281">
        <v>1</v>
      </c>
      <c r="D7281">
        <v>3131.57</v>
      </c>
      <c r="E7281">
        <v>230217</v>
      </c>
    </row>
    <row r="7282" spans="1:5" x14ac:dyDescent="0.25">
      <c r="A7282" s="60">
        <v>63955</v>
      </c>
      <c r="B7282">
        <v>6395</v>
      </c>
      <c r="C7282">
        <v>5</v>
      </c>
      <c r="D7282">
        <v>5590.87</v>
      </c>
      <c r="E7282">
        <v>230217</v>
      </c>
    </row>
    <row r="7283" spans="1:5" x14ac:dyDescent="0.25">
      <c r="A7283" s="60">
        <v>63956</v>
      </c>
      <c r="B7283">
        <v>6395</v>
      </c>
      <c r="C7283">
        <v>6</v>
      </c>
      <c r="D7283">
        <v>4540.7</v>
      </c>
      <c r="E7283">
        <v>230217</v>
      </c>
    </row>
    <row r="7284" spans="1:5" x14ac:dyDescent="0.25">
      <c r="A7284" s="60">
        <v>63957</v>
      </c>
      <c r="B7284">
        <v>6395</v>
      </c>
      <c r="C7284">
        <v>7</v>
      </c>
      <c r="D7284">
        <v>7917.48</v>
      </c>
      <c r="E7284">
        <v>230217</v>
      </c>
    </row>
    <row r="7285" spans="1:5" x14ac:dyDescent="0.25">
      <c r="A7285" s="60">
        <v>63952</v>
      </c>
      <c r="B7285">
        <v>6395</v>
      </c>
      <c r="C7285">
        <v>2</v>
      </c>
      <c r="D7285">
        <v>4657.1400000000003</v>
      </c>
      <c r="E7285">
        <v>230217</v>
      </c>
    </row>
    <row r="7286" spans="1:5" x14ac:dyDescent="0.25">
      <c r="A7286" s="60">
        <v>63958</v>
      </c>
      <c r="B7286">
        <v>6395</v>
      </c>
      <c r="C7286">
        <v>8</v>
      </c>
      <c r="D7286">
        <v>8150.18</v>
      </c>
      <c r="E7286">
        <v>230217</v>
      </c>
    </row>
    <row r="7287" spans="1:5" x14ac:dyDescent="0.25">
      <c r="A7287" s="60">
        <v>276701</v>
      </c>
      <c r="B7287">
        <v>27670</v>
      </c>
      <c r="C7287">
        <v>1</v>
      </c>
      <c r="D7287">
        <v>135686</v>
      </c>
      <c r="E7287">
        <v>230227</v>
      </c>
    </row>
    <row r="7288" spans="1:5" x14ac:dyDescent="0.25">
      <c r="A7288" s="60">
        <v>238411</v>
      </c>
      <c r="B7288">
        <v>23841</v>
      </c>
      <c r="C7288">
        <v>1</v>
      </c>
      <c r="D7288">
        <v>5238.49</v>
      </c>
      <c r="E7288">
        <v>230215</v>
      </c>
    </row>
    <row r="7289" spans="1:5" x14ac:dyDescent="0.25">
      <c r="A7289" s="60">
        <v>17772</v>
      </c>
      <c r="B7289">
        <v>1777</v>
      </c>
      <c r="C7289">
        <v>2</v>
      </c>
      <c r="D7289">
        <v>4804.09</v>
      </c>
      <c r="E7289">
        <v>230216</v>
      </c>
    </row>
    <row r="7290" spans="1:5" x14ac:dyDescent="0.25">
      <c r="A7290" s="60">
        <v>117572</v>
      </c>
      <c r="B7290">
        <v>11757</v>
      </c>
      <c r="C7290">
        <v>2</v>
      </c>
      <c r="D7290">
        <v>5206.71</v>
      </c>
      <c r="E7290">
        <v>230216</v>
      </c>
    </row>
    <row r="7291" spans="1:5" x14ac:dyDescent="0.25">
      <c r="A7291" s="60">
        <v>265492</v>
      </c>
      <c r="B7291">
        <v>26549</v>
      </c>
      <c r="C7291">
        <v>2</v>
      </c>
      <c r="D7291">
        <v>4859.8599999999997</v>
      </c>
      <c r="E7291">
        <v>230216</v>
      </c>
    </row>
    <row r="7292" spans="1:5" x14ac:dyDescent="0.25">
      <c r="A7292" s="60">
        <v>265493</v>
      </c>
      <c r="B7292">
        <v>26549</v>
      </c>
      <c r="C7292">
        <v>3</v>
      </c>
      <c r="D7292">
        <v>3598.57</v>
      </c>
      <c r="E7292">
        <v>230216</v>
      </c>
    </row>
    <row r="7293" spans="1:5" x14ac:dyDescent="0.25">
      <c r="A7293" s="60">
        <v>265494</v>
      </c>
      <c r="B7293">
        <v>26549</v>
      </c>
      <c r="C7293">
        <v>4</v>
      </c>
      <c r="D7293">
        <v>5774.3</v>
      </c>
      <c r="E7293">
        <v>230216</v>
      </c>
    </row>
    <row r="7294" spans="1:5" x14ac:dyDescent="0.25">
      <c r="A7294" s="60">
        <v>265491</v>
      </c>
      <c r="B7294">
        <v>26549</v>
      </c>
      <c r="C7294">
        <v>1</v>
      </c>
      <c r="D7294">
        <v>1918.47</v>
      </c>
      <c r="E7294">
        <v>230216</v>
      </c>
    </row>
    <row r="7295" spans="1:5" x14ac:dyDescent="0.25">
      <c r="A7295" s="60">
        <v>294351</v>
      </c>
      <c r="B7295">
        <v>29435</v>
      </c>
      <c r="C7295">
        <v>1</v>
      </c>
      <c r="D7295">
        <v>2508.0500000000002</v>
      </c>
      <c r="E7295">
        <v>220705</v>
      </c>
    </row>
    <row r="7296" spans="1:5" x14ac:dyDescent="0.25">
      <c r="A7296" s="60">
        <v>294352</v>
      </c>
      <c r="B7296">
        <v>29435</v>
      </c>
      <c r="C7296">
        <v>2</v>
      </c>
      <c r="D7296">
        <v>4067.6</v>
      </c>
      <c r="E7296">
        <v>220705</v>
      </c>
    </row>
    <row r="7297" spans="1:5" x14ac:dyDescent="0.25">
      <c r="A7297" s="60">
        <v>294353</v>
      </c>
      <c r="B7297">
        <v>29435</v>
      </c>
      <c r="C7297">
        <v>3</v>
      </c>
      <c r="D7297">
        <v>1363.83</v>
      </c>
      <c r="E7297">
        <v>220705</v>
      </c>
    </row>
    <row r="7298" spans="1:5" x14ac:dyDescent="0.25">
      <c r="A7298" s="60">
        <v>17852</v>
      </c>
      <c r="B7298">
        <v>1785</v>
      </c>
      <c r="C7298">
        <v>2</v>
      </c>
      <c r="D7298">
        <v>1098.6099999999999</v>
      </c>
      <c r="E7298">
        <v>230216</v>
      </c>
    </row>
    <row r="7299" spans="1:5" x14ac:dyDescent="0.25">
      <c r="A7299" s="60">
        <v>17853</v>
      </c>
      <c r="B7299">
        <v>1785</v>
      </c>
      <c r="C7299">
        <v>3</v>
      </c>
      <c r="D7299">
        <v>2996.2</v>
      </c>
      <c r="E7299">
        <v>230216</v>
      </c>
    </row>
    <row r="7300" spans="1:5" x14ac:dyDescent="0.25">
      <c r="A7300" s="60">
        <v>17851</v>
      </c>
      <c r="B7300">
        <v>1785</v>
      </c>
      <c r="C7300">
        <v>1</v>
      </c>
      <c r="D7300">
        <v>2929.62</v>
      </c>
      <c r="E7300">
        <v>230216</v>
      </c>
    </row>
    <row r="7301" spans="1:5" x14ac:dyDescent="0.25">
      <c r="A7301" s="60">
        <v>199233</v>
      </c>
      <c r="B7301">
        <v>19923</v>
      </c>
      <c r="C7301">
        <v>3</v>
      </c>
      <c r="D7301">
        <v>1444.83</v>
      </c>
      <c r="E7301">
        <v>230216</v>
      </c>
    </row>
    <row r="7302" spans="1:5" x14ac:dyDescent="0.25">
      <c r="A7302" s="60">
        <v>199232</v>
      </c>
      <c r="B7302">
        <v>19923</v>
      </c>
      <c r="C7302">
        <v>2</v>
      </c>
      <c r="D7302">
        <v>1771.09</v>
      </c>
      <c r="E7302">
        <v>230216</v>
      </c>
    </row>
    <row r="7303" spans="1:5" x14ac:dyDescent="0.25">
      <c r="A7303" s="60">
        <v>199231</v>
      </c>
      <c r="B7303">
        <v>19923</v>
      </c>
      <c r="C7303">
        <v>1</v>
      </c>
      <c r="D7303">
        <v>2596.69</v>
      </c>
      <c r="E7303">
        <v>230216</v>
      </c>
    </row>
    <row r="7304" spans="1:5" x14ac:dyDescent="0.25">
      <c r="A7304" s="60">
        <v>17863</v>
      </c>
      <c r="B7304">
        <v>1786</v>
      </c>
      <c r="C7304">
        <v>3</v>
      </c>
      <c r="D7304">
        <v>1095.8</v>
      </c>
      <c r="E7304">
        <v>230215</v>
      </c>
    </row>
    <row r="7305" spans="1:5" x14ac:dyDescent="0.25">
      <c r="A7305" s="60">
        <v>17861</v>
      </c>
      <c r="B7305">
        <v>1786</v>
      </c>
      <c r="C7305">
        <v>1</v>
      </c>
      <c r="D7305">
        <v>1579.93</v>
      </c>
      <c r="E7305">
        <v>230215</v>
      </c>
    </row>
    <row r="7306" spans="1:5" x14ac:dyDescent="0.25">
      <c r="A7306" s="60">
        <v>17862</v>
      </c>
      <c r="B7306">
        <v>1786</v>
      </c>
      <c r="C7306">
        <v>2</v>
      </c>
      <c r="D7306">
        <v>2308.98</v>
      </c>
      <c r="E7306">
        <v>230215</v>
      </c>
    </row>
    <row r="7307" spans="1:5" x14ac:dyDescent="0.25">
      <c r="A7307" s="60">
        <v>150997</v>
      </c>
      <c r="B7307">
        <v>15099</v>
      </c>
      <c r="C7307">
        <v>7</v>
      </c>
      <c r="D7307">
        <v>3806.1</v>
      </c>
      <c r="E7307">
        <v>230215</v>
      </c>
    </row>
    <row r="7308" spans="1:5" x14ac:dyDescent="0.25">
      <c r="A7308" s="60">
        <v>167621</v>
      </c>
      <c r="B7308">
        <v>16762</v>
      </c>
      <c r="C7308">
        <v>1</v>
      </c>
      <c r="D7308">
        <v>5607.81</v>
      </c>
      <c r="E7308">
        <v>230301</v>
      </c>
    </row>
    <row r="7309" spans="1:5" x14ac:dyDescent="0.25">
      <c r="A7309" s="60">
        <v>287311</v>
      </c>
      <c r="B7309">
        <v>28731</v>
      </c>
      <c r="C7309">
        <v>1</v>
      </c>
      <c r="D7309">
        <v>3882.83</v>
      </c>
      <c r="E7309">
        <v>230216</v>
      </c>
    </row>
    <row r="7310" spans="1:5" x14ac:dyDescent="0.25">
      <c r="A7310" s="60">
        <v>284801</v>
      </c>
      <c r="B7310">
        <v>28480</v>
      </c>
      <c r="C7310">
        <v>1</v>
      </c>
      <c r="D7310">
        <v>360609.3</v>
      </c>
      <c r="E7310">
        <v>230201</v>
      </c>
    </row>
    <row r="7311" spans="1:5" x14ac:dyDescent="0.25">
      <c r="A7311" s="60">
        <v>284802</v>
      </c>
      <c r="B7311">
        <v>28480</v>
      </c>
      <c r="C7311">
        <v>2</v>
      </c>
      <c r="D7311">
        <v>1069144.17</v>
      </c>
      <c r="E7311">
        <v>230201</v>
      </c>
    </row>
    <row r="7312" spans="1:5" x14ac:dyDescent="0.25">
      <c r="A7312" s="60">
        <v>284803</v>
      </c>
      <c r="B7312">
        <v>28480</v>
      </c>
      <c r="C7312">
        <v>3</v>
      </c>
      <c r="D7312">
        <v>360609.3</v>
      </c>
      <c r="E7312">
        <v>230201</v>
      </c>
    </row>
    <row r="7313" spans="1:5" x14ac:dyDescent="0.25">
      <c r="A7313" s="60">
        <v>284804</v>
      </c>
      <c r="B7313">
        <v>28480</v>
      </c>
      <c r="C7313">
        <v>4</v>
      </c>
      <c r="D7313">
        <v>1069144.17</v>
      </c>
      <c r="E7313">
        <v>230201</v>
      </c>
    </row>
    <row r="7314" spans="1:5" x14ac:dyDescent="0.25">
      <c r="A7314" s="60">
        <v>17913</v>
      </c>
      <c r="B7314">
        <v>1791</v>
      </c>
      <c r="C7314">
        <v>3</v>
      </c>
      <c r="D7314">
        <v>3788.56</v>
      </c>
      <c r="E7314">
        <v>230301</v>
      </c>
    </row>
    <row r="7315" spans="1:5" x14ac:dyDescent="0.25">
      <c r="A7315" s="60">
        <v>17915</v>
      </c>
      <c r="B7315">
        <v>1791</v>
      </c>
      <c r="C7315">
        <v>5</v>
      </c>
      <c r="D7315">
        <v>14188.45</v>
      </c>
      <c r="E7315">
        <v>230301</v>
      </c>
    </row>
    <row r="7316" spans="1:5" x14ac:dyDescent="0.25">
      <c r="A7316" s="60">
        <v>17914</v>
      </c>
      <c r="B7316">
        <v>1791</v>
      </c>
      <c r="C7316">
        <v>4</v>
      </c>
      <c r="D7316">
        <v>3516.93</v>
      </c>
      <c r="E7316">
        <v>230301</v>
      </c>
    </row>
    <row r="7317" spans="1:5" x14ac:dyDescent="0.25">
      <c r="A7317" s="60">
        <v>252291</v>
      </c>
      <c r="B7317">
        <v>25229</v>
      </c>
      <c r="C7317">
        <v>1</v>
      </c>
      <c r="D7317">
        <v>1858.91</v>
      </c>
      <c r="E7317">
        <v>230301</v>
      </c>
    </row>
    <row r="7318" spans="1:5" x14ac:dyDescent="0.25">
      <c r="A7318" s="60">
        <v>123011</v>
      </c>
      <c r="B7318">
        <v>12301</v>
      </c>
      <c r="C7318">
        <v>1</v>
      </c>
      <c r="D7318">
        <v>1046.6199999999999</v>
      </c>
      <c r="E7318">
        <v>230216</v>
      </c>
    </row>
    <row r="7319" spans="1:5" x14ac:dyDescent="0.25">
      <c r="A7319" s="60">
        <v>193141</v>
      </c>
      <c r="B7319">
        <v>19314</v>
      </c>
      <c r="C7319">
        <v>1</v>
      </c>
      <c r="D7319">
        <v>7669.04</v>
      </c>
      <c r="E7319">
        <v>230216</v>
      </c>
    </row>
    <row r="7320" spans="1:5" x14ac:dyDescent="0.25">
      <c r="A7320" s="60">
        <v>59712</v>
      </c>
      <c r="B7320">
        <v>5971</v>
      </c>
      <c r="C7320">
        <v>2</v>
      </c>
      <c r="D7320">
        <v>854.52</v>
      </c>
      <c r="E7320">
        <v>230215</v>
      </c>
    </row>
    <row r="7321" spans="1:5" x14ac:dyDescent="0.25">
      <c r="A7321" s="60">
        <v>59711</v>
      </c>
      <c r="B7321">
        <v>5971</v>
      </c>
      <c r="C7321">
        <v>1</v>
      </c>
      <c r="D7321">
        <v>1709.05</v>
      </c>
      <c r="E7321">
        <v>230215</v>
      </c>
    </row>
    <row r="7322" spans="1:5" x14ac:dyDescent="0.25">
      <c r="A7322" s="60">
        <v>134991</v>
      </c>
      <c r="B7322">
        <v>13499</v>
      </c>
      <c r="C7322">
        <v>1</v>
      </c>
      <c r="D7322">
        <v>2020.3</v>
      </c>
      <c r="E7322">
        <v>230201</v>
      </c>
    </row>
    <row r="7323" spans="1:5" x14ac:dyDescent="0.25">
      <c r="A7323" s="60">
        <v>134995</v>
      </c>
      <c r="B7323">
        <v>13499</v>
      </c>
      <c r="C7323">
        <v>5</v>
      </c>
      <c r="D7323">
        <v>2369.6</v>
      </c>
      <c r="E7323">
        <v>230201</v>
      </c>
    </row>
    <row r="7324" spans="1:5" x14ac:dyDescent="0.25">
      <c r="A7324" s="60">
        <v>153061</v>
      </c>
      <c r="B7324">
        <v>15306</v>
      </c>
      <c r="C7324">
        <v>1</v>
      </c>
      <c r="D7324">
        <v>6276.68</v>
      </c>
      <c r="E7324">
        <v>230101</v>
      </c>
    </row>
    <row r="7325" spans="1:5" x14ac:dyDescent="0.25">
      <c r="A7325" s="60">
        <v>287711</v>
      </c>
      <c r="B7325">
        <v>28771</v>
      </c>
      <c r="C7325">
        <v>1</v>
      </c>
      <c r="D7325">
        <v>6394.4</v>
      </c>
      <c r="E7325">
        <v>230217</v>
      </c>
    </row>
    <row r="7326" spans="1:5" x14ac:dyDescent="0.25">
      <c r="A7326" s="60">
        <v>290861</v>
      </c>
      <c r="B7326">
        <v>29086</v>
      </c>
      <c r="C7326">
        <v>1</v>
      </c>
      <c r="D7326">
        <v>7102.71</v>
      </c>
      <c r="E7326">
        <v>230201</v>
      </c>
    </row>
    <row r="7327" spans="1:5" x14ac:dyDescent="0.25">
      <c r="A7327" s="60">
        <v>245322</v>
      </c>
      <c r="B7327">
        <v>24532</v>
      </c>
      <c r="C7327">
        <v>2</v>
      </c>
      <c r="D7327">
        <v>398</v>
      </c>
      <c r="E7327">
        <v>221123</v>
      </c>
    </row>
    <row r="7328" spans="1:5" x14ac:dyDescent="0.25">
      <c r="A7328" s="60">
        <v>245321</v>
      </c>
      <c r="B7328">
        <v>24532</v>
      </c>
      <c r="C7328">
        <v>1</v>
      </c>
      <c r="D7328">
        <v>2331.9899999999998</v>
      </c>
      <c r="E7328">
        <v>230201</v>
      </c>
    </row>
    <row r="7329" spans="1:5" x14ac:dyDescent="0.25">
      <c r="A7329" s="60">
        <v>196613</v>
      </c>
      <c r="B7329">
        <v>19661</v>
      </c>
      <c r="C7329">
        <v>3</v>
      </c>
      <c r="D7329">
        <v>1150.25</v>
      </c>
      <c r="E7329">
        <v>230216</v>
      </c>
    </row>
    <row r="7330" spans="1:5" x14ac:dyDescent="0.25">
      <c r="A7330" s="60">
        <v>196611</v>
      </c>
      <c r="B7330">
        <v>19661</v>
      </c>
      <c r="C7330">
        <v>1</v>
      </c>
      <c r="D7330">
        <v>2247.56</v>
      </c>
      <c r="E7330">
        <v>230216</v>
      </c>
    </row>
    <row r="7331" spans="1:5" x14ac:dyDescent="0.25">
      <c r="A7331" s="60">
        <v>196612</v>
      </c>
      <c r="B7331">
        <v>19661</v>
      </c>
      <c r="C7331">
        <v>2</v>
      </c>
      <c r="D7331">
        <v>3940.94</v>
      </c>
      <c r="E7331">
        <v>230216</v>
      </c>
    </row>
    <row r="7332" spans="1:5" x14ac:dyDescent="0.25">
      <c r="A7332" s="60">
        <v>205651</v>
      </c>
      <c r="B7332">
        <v>20565</v>
      </c>
      <c r="C7332">
        <v>1</v>
      </c>
      <c r="D7332">
        <v>655.17999999999995</v>
      </c>
      <c r="E7332">
        <v>230216</v>
      </c>
    </row>
    <row r="7333" spans="1:5" x14ac:dyDescent="0.25">
      <c r="A7333" s="60">
        <v>205652</v>
      </c>
      <c r="B7333">
        <v>20565</v>
      </c>
      <c r="C7333">
        <v>2</v>
      </c>
      <c r="D7333">
        <v>1923.69</v>
      </c>
      <c r="E7333">
        <v>230216</v>
      </c>
    </row>
    <row r="7334" spans="1:5" x14ac:dyDescent="0.25">
      <c r="A7334" s="60">
        <v>205653</v>
      </c>
      <c r="B7334">
        <v>20565</v>
      </c>
      <c r="C7334">
        <v>3</v>
      </c>
      <c r="D7334">
        <v>2263.66</v>
      </c>
      <c r="E7334">
        <v>230216</v>
      </c>
    </row>
    <row r="7335" spans="1:5" x14ac:dyDescent="0.25">
      <c r="A7335" s="60">
        <v>205654</v>
      </c>
      <c r="B7335">
        <v>20565</v>
      </c>
      <c r="C7335">
        <v>4</v>
      </c>
      <c r="D7335">
        <v>803.44</v>
      </c>
      <c r="E7335">
        <v>230216</v>
      </c>
    </row>
    <row r="7336" spans="1:5" x14ac:dyDescent="0.25">
      <c r="A7336" s="60">
        <v>205655</v>
      </c>
      <c r="B7336">
        <v>20565</v>
      </c>
      <c r="C7336">
        <v>5</v>
      </c>
      <c r="D7336">
        <v>1519.22</v>
      </c>
      <c r="E7336">
        <v>230216</v>
      </c>
    </row>
    <row r="7337" spans="1:5" x14ac:dyDescent="0.25">
      <c r="A7337" s="60">
        <v>205656</v>
      </c>
      <c r="B7337">
        <v>20565</v>
      </c>
      <c r="C7337">
        <v>6</v>
      </c>
      <c r="D7337">
        <v>2555.3000000000002</v>
      </c>
      <c r="E7337">
        <v>230216</v>
      </c>
    </row>
    <row r="7338" spans="1:5" x14ac:dyDescent="0.25">
      <c r="A7338" s="60">
        <v>264371</v>
      </c>
      <c r="B7338">
        <v>26437</v>
      </c>
      <c r="C7338">
        <v>1</v>
      </c>
      <c r="D7338">
        <v>1575.49</v>
      </c>
      <c r="E7338">
        <v>230214</v>
      </c>
    </row>
    <row r="7339" spans="1:5" x14ac:dyDescent="0.25">
      <c r="A7339" s="60">
        <v>264372</v>
      </c>
      <c r="B7339">
        <v>26437</v>
      </c>
      <c r="C7339">
        <v>2</v>
      </c>
      <c r="D7339">
        <v>2571.91</v>
      </c>
      <c r="E7339">
        <v>230214</v>
      </c>
    </row>
    <row r="7340" spans="1:5" x14ac:dyDescent="0.25">
      <c r="A7340" s="60">
        <v>293551</v>
      </c>
      <c r="B7340">
        <v>29355</v>
      </c>
      <c r="C7340">
        <v>1</v>
      </c>
      <c r="D7340">
        <v>1984.89</v>
      </c>
      <c r="E7340">
        <v>220503</v>
      </c>
    </row>
    <row r="7341" spans="1:5" x14ac:dyDescent="0.25">
      <c r="A7341" s="60">
        <v>91293</v>
      </c>
      <c r="B7341">
        <v>9129</v>
      </c>
      <c r="C7341">
        <v>3</v>
      </c>
      <c r="D7341">
        <v>2109.27</v>
      </c>
      <c r="E7341">
        <v>230222</v>
      </c>
    </row>
    <row r="7342" spans="1:5" x14ac:dyDescent="0.25">
      <c r="A7342" s="60">
        <v>187151</v>
      </c>
      <c r="B7342">
        <v>18715</v>
      </c>
      <c r="C7342">
        <v>1</v>
      </c>
      <c r="D7342">
        <v>18560.34</v>
      </c>
      <c r="E7342">
        <v>230102</v>
      </c>
    </row>
    <row r="7343" spans="1:5" x14ac:dyDescent="0.25">
      <c r="A7343" s="60">
        <v>70004</v>
      </c>
      <c r="B7343">
        <v>7000</v>
      </c>
      <c r="C7343">
        <v>4</v>
      </c>
      <c r="D7343">
        <v>11783.16</v>
      </c>
      <c r="E7343">
        <v>230301</v>
      </c>
    </row>
    <row r="7344" spans="1:5" x14ac:dyDescent="0.25">
      <c r="A7344" s="60">
        <v>70005</v>
      </c>
      <c r="B7344">
        <v>7000</v>
      </c>
      <c r="C7344">
        <v>5</v>
      </c>
      <c r="D7344">
        <v>914.35</v>
      </c>
      <c r="E7344">
        <v>230301</v>
      </c>
    </row>
    <row r="7345" spans="1:5" x14ac:dyDescent="0.25">
      <c r="A7345" s="60">
        <v>70006</v>
      </c>
      <c r="B7345">
        <v>7000</v>
      </c>
      <c r="C7345">
        <v>6</v>
      </c>
      <c r="D7345">
        <v>1978</v>
      </c>
      <c r="E7345">
        <v>230301</v>
      </c>
    </row>
    <row r="7346" spans="1:5" x14ac:dyDescent="0.25">
      <c r="A7346" s="60">
        <v>700014</v>
      </c>
      <c r="B7346">
        <v>7000</v>
      </c>
      <c r="C7346">
        <v>14</v>
      </c>
      <c r="D7346">
        <v>3116.03</v>
      </c>
      <c r="E7346">
        <v>230301</v>
      </c>
    </row>
    <row r="7347" spans="1:5" x14ac:dyDescent="0.25">
      <c r="A7347" s="60">
        <v>70008</v>
      </c>
      <c r="B7347">
        <v>7000</v>
      </c>
      <c r="C7347">
        <v>8</v>
      </c>
      <c r="D7347">
        <v>15313.62</v>
      </c>
      <c r="E7347">
        <v>230301</v>
      </c>
    </row>
    <row r="7348" spans="1:5" x14ac:dyDescent="0.25">
      <c r="A7348" s="60">
        <v>700015</v>
      </c>
      <c r="B7348">
        <v>7000</v>
      </c>
      <c r="C7348">
        <v>15</v>
      </c>
      <c r="D7348">
        <v>38344.620000000003</v>
      </c>
      <c r="E7348">
        <v>230301</v>
      </c>
    </row>
    <row r="7349" spans="1:5" x14ac:dyDescent="0.25">
      <c r="A7349" s="60">
        <v>700012</v>
      </c>
      <c r="B7349">
        <v>7000</v>
      </c>
      <c r="C7349">
        <v>12</v>
      </c>
      <c r="D7349">
        <v>6670.81</v>
      </c>
      <c r="E7349">
        <v>230301</v>
      </c>
    </row>
    <row r="7350" spans="1:5" x14ac:dyDescent="0.25">
      <c r="A7350" s="60">
        <v>58092</v>
      </c>
      <c r="B7350">
        <v>5809</v>
      </c>
      <c r="C7350">
        <v>2</v>
      </c>
      <c r="D7350">
        <v>100931.66</v>
      </c>
      <c r="E7350">
        <v>230105</v>
      </c>
    </row>
    <row r="7351" spans="1:5" x14ac:dyDescent="0.25">
      <c r="A7351" s="60">
        <v>58091</v>
      </c>
      <c r="B7351">
        <v>5809</v>
      </c>
      <c r="C7351">
        <v>1</v>
      </c>
      <c r="D7351">
        <v>3153.01</v>
      </c>
      <c r="E7351">
        <v>230105</v>
      </c>
    </row>
    <row r="7352" spans="1:5" x14ac:dyDescent="0.25">
      <c r="A7352" s="60">
        <v>60785</v>
      </c>
      <c r="B7352">
        <v>6078</v>
      </c>
      <c r="C7352">
        <v>5</v>
      </c>
      <c r="D7352">
        <v>1785.76</v>
      </c>
      <c r="E7352">
        <v>230217</v>
      </c>
    </row>
    <row r="7353" spans="1:5" x14ac:dyDescent="0.25">
      <c r="A7353" s="60">
        <v>275551</v>
      </c>
      <c r="B7353">
        <v>27555</v>
      </c>
      <c r="C7353">
        <v>1</v>
      </c>
      <c r="D7353">
        <v>211609</v>
      </c>
      <c r="E7353">
        <v>220117</v>
      </c>
    </row>
    <row r="7354" spans="1:5" x14ac:dyDescent="0.25">
      <c r="A7354" s="60">
        <v>147052</v>
      </c>
      <c r="B7354">
        <v>14705</v>
      </c>
      <c r="C7354">
        <v>2</v>
      </c>
      <c r="D7354">
        <v>63979.23</v>
      </c>
      <c r="E7354">
        <v>230301</v>
      </c>
    </row>
    <row r="7355" spans="1:5" x14ac:dyDescent="0.25">
      <c r="A7355" s="60">
        <v>176711</v>
      </c>
      <c r="B7355">
        <v>17671</v>
      </c>
      <c r="C7355">
        <v>1</v>
      </c>
      <c r="D7355">
        <v>55517.41</v>
      </c>
      <c r="E7355">
        <v>230127</v>
      </c>
    </row>
    <row r="7356" spans="1:5" x14ac:dyDescent="0.25">
      <c r="A7356" s="60">
        <v>176712</v>
      </c>
      <c r="B7356">
        <v>17671</v>
      </c>
      <c r="C7356">
        <v>2</v>
      </c>
      <c r="D7356">
        <v>159849.75</v>
      </c>
      <c r="E7356">
        <v>230127</v>
      </c>
    </row>
    <row r="7357" spans="1:5" x14ac:dyDescent="0.25">
      <c r="A7357" s="60">
        <v>272261</v>
      </c>
      <c r="B7357">
        <v>27226</v>
      </c>
      <c r="C7357">
        <v>1</v>
      </c>
      <c r="D7357">
        <v>67173.94</v>
      </c>
      <c r="E7357">
        <v>230301</v>
      </c>
    </row>
    <row r="7358" spans="1:5" x14ac:dyDescent="0.25">
      <c r="A7358" s="60">
        <v>250211</v>
      </c>
      <c r="B7358">
        <v>25021</v>
      </c>
      <c r="C7358">
        <v>1</v>
      </c>
      <c r="D7358">
        <v>62820.13</v>
      </c>
      <c r="E7358">
        <v>230201</v>
      </c>
    </row>
    <row r="7359" spans="1:5" x14ac:dyDescent="0.25">
      <c r="A7359" s="60">
        <v>158843</v>
      </c>
      <c r="B7359">
        <v>15884</v>
      </c>
      <c r="C7359">
        <v>3</v>
      </c>
      <c r="D7359">
        <v>111760.16</v>
      </c>
      <c r="E7359">
        <v>230217</v>
      </c>
    </row>
    <row r="7360" spans="1:5" x14ac:dyDescent="0.25">
      <c r="A7360" s="60">
        <v>158841</v>
      </c>
      <c r="B7360">
        <v>15884</v>
      </c>
      <c r="C7360">
        <v>1</v>
      </c>
      <c r="D7360">
        <v>40833.279999999999</v>
      </c>
      <c r="E7360">
        <v>230217</v>
      </c>
    </row>
    <row r="7361" spans="1:5" x14ac:dyDescent="0.25">
      <c r="A7361" s="60">
        <v>158842</v>
      </c>
      <c r="B7361">
        <v>15884</v>
      </c>
      <c r="C7361">
        <v>2</v>
      </c>
      <c r="D7361">
        <v>185574.77</v>
      </c>
      <c r="E7361">
        <v>230217</v>
      </c>
    </row>
    <row r="7362" spans="1:5" x14ac:dyDescent="0.25">
      <c r="A7362" s="60">
        <v>194241</v>
      </c>
      <c r="B7362">
        <v>19424</v>
      </c>
      <c r="C7362">
        <v>1</v>
      </c>
      <c r="D7362">
        <v>49546.68</v>
      </c>
      <c r="E7362">
        <v>200317</v>
      </c>
    </row>
    <row r="7363" spans="1:5" x14ac:dyDescent="0.25">
      <c r="A7363" s="60">
        <v>194242</v>
      </c>
      <c r="B7363">
        <v>19424</v>
      </c>
      <c r="C7363">
        <v>2</v>
      </c>
      <c r="D7363">
        <v>15559.81</v>
      </c>
      <c r="E7363">
        <v>200317</v>
      </c>
    </row>
    <row r="7364" spans="1:5" x14ac:dyDescent="0.25">
      <c r="A7364" s="60">
        <v>194243</v>
      </c>
      <c r="B7364">
        <v>19424</v>
      </c>
      <c r="C7364">
        <v>3</v>
      </c>
      <c r="D7364">
        <v>47336.49</v>
      </c>
      <c r="E7364">
        <v>200317</v>
      </c>
    </row>
    <row r="7365" spans="1:5" x14ac:dyDescent="0.25">
      <c r="A7365" s="60">
        <v>270871</v>
      </c>
      <c r="B7365">
        <v>27087</v>
      </c>
      <c r="C7365">
        <v>1</v>
      </c>
      <c r="D7365">
        <v>4360.87</v>
      </c>
      <c r="E7365">
        <v>230214</v>
      </c>
    </row>
    <row r="7366" spans="1:5" x14ac:dyDescent="0.25">
      <c r="A7366" s="60">
        <v>270872</v>
      </c>
      <c r="B7366">
        <v>27087</v>
      </c>
      <c r="C7366">
        <v>2</v>
      </c>
      <c r="D7366">
        <v>6692.37</v>
      </c>
      <c r="E7366">
        <v>230214</v>
      </c>
    </row>
    <row r="7367" spans="1:5" x14ac:dyDescent="0.25">
      <c r="A7367" s="60">
        <v>235461</v>
      </c>
      <c r="B7367">
        <v>23546</v>
      </c>
      <c r="C7367">
        <v>1</v>
      </c>
      <c r="D7367">
        <v>2708.26</v>
      </c>
      <c r="E7367">
        <v>230215</v>
      </c>
    </row>
    <row r="7368" spans="1:5" x14ac:dyDescent="0.25">
      <c r="A7368" s="60">
        <v>235462</v>
      </c>
      <c r="B7368">
        <v>23546</v>
      </c>
      <c r="C7368">
        <v>2</v>
      </c>
      <c r="D7368">
        <v>5832.33</v>
      </c>
      <c r="E7368">
        <v>230215</v>
      </c>
    </row>
    <row r="7369" spans="1:5" x14ac:dyDescent="0.25">
      <c r="A7369" s="60">
        <v>17972</v>
      </c>
      <c r="B7369">
        <v>1797</v>
      </c>
      <c r="C7369">
        <v>2</v>
      </c>
      <c r="D7369">
        <v>1090</v>
      </c>
      <c r="E7369">
        <v>230208</v>
      </c>
    </row>
    <row r="7370" spans="1:5" x14ac:dyDescent="0.25">
      <c r="A7370" s="60">
        <v>17971</v>
      </c>
      <c r="B7370">
        <v>1797</v>
      </c>
      <c r="C7370">
        <v>1</v>
      </c>
      <c r="D7370">
        <v>1505</v>
      </c>
      <c r="E7370">
        <v>230208</v>
      </c>
    </row>
    <row r="7371" spans="1:5" x14ac:dyDescent="0.25">
      <c r="A7371" s="60">
        <v>103203</v>
      </c>
      <c r="B7371">
        <v>10320</v>
      </c>
      <c r="C7371">
        <v>3</v>
      </c>
      <c r="D7371">
        <v>75306.05</v>
      </c>
      <c r="E7371">
        <v>230118</v>
      </c>
    </row>
    <row r="7372" spans="1:5" x14ac:dyDescent="0.25">
      <c r="A7372" s="60">
        <v>112124</v>
      </c>
      <c r="B7372">
        <v>11212</v>
      </c>
      <c r="C7372">
        <v>4</v>
      </c>
      <c r="D7372">
        <v>159727.99</v>
      </c>
      <c r="E7372">
        <v>230301</v>
      </c>
    </row>
    <row r="7373" spans="1:5" x14ac:dyDescent="0.25">
      <c r="A7373" s="60">
        <v>70371</v>
      </c>
      <c r="B7373">
        <v>7037</v>
      </c>
      <c r="C7373">
        <v>1</v>
      </c>
      <c r="D7373">
        <v>536.1</v>
      </c>
      <c r="E7373">
        <v>210224</v>
      </c>
    </row>
    <row r="7374" spans="1:5" x14ac:dyDescent="0.25">
      <c r="A7374" s="60">
        <v>70372</v>
      </c>
      <c r="B7374">
        <v>7037</v>
      </c>
      <c r="C7374">
        <v>2</v>
      </c>
      <c r="D7374">
        <v>621.98</v>
      </c>
      <c r="E7374">
        <v>210224</v>
      </c>
    </row>
    <row r="7375" spans="1:5" x14ac:dyDescent="0.25">
      <c r="A7375" s="60">
        <v>70373</v>
      </c>
      <c r="B7375">
        <v>7037</v>
      </c>
      <c r="C7375">
        <v>3</v>
      </c>
      <c r="D7375">
        <v>983.27</v>
      </c>
      <c r="E7375">
        <v>210224</v>
      </c>
    </row>
    <row r="7376" spans="1:5" x14ac:dyDescent="0.25">
      <c r="A7376" s="60">
        <v>96432</v>
      </c>
      <c r="B7376">
        <v>9643</v>
      </c>
      <c r="C7376">
        <v>2</v>
      </c>
      <c r="D7376">
        <v>13606.04</v>
      </c>
      <c r="E7376">
        <v>230301</v>
      </c>
    </row>
    <row r="7377" spans="1:5" x14ac:dyDescent="0.25">
      <c r="A7377" s="60">
        <v>297471</v>
      </c>
      <c r="B7377">
        <v>29747</v>
      </c>
      <c r="C7377">
        <v>1</v>
      </c>
      <c r="D7377">
        <v>2998.43</v>
      </c>
      <c r="E7377">
        <v>230228</v>
      </c>
    </row>
    <row r="7378" spans="1:5" x14ac:dyDescent="0.25">
      <c r="A7378" s="60">
        <v>272971</v>
      </c>
      <c r="B7378">
        <v>27297</v>
      </c>
      <c r="C7378">
        <v>1</v>
      </c>
      <c r="D7378">
        <v>1215863.8400000001</v>
      </c>
      <c r="E7378">
        <v>230216</v>
      </c>
    </row>
    <row r="7379" spans="1:5" x14ac:dyDescent="0.25">
      <c r="A7379" s="60">
        <v>18091</v>
      </c>
      <c r="B7379">
        <v>1809</v>
      </c>
      <c r="C7379">
        <v>1</v>
      </c>
      <c r="D7379">
        <v>1750.62</v>
      </c>
      <c r="E7379">
        <v>230216</v>
      </c>
    </row>
    <row r="7380" spans="1:5" x14ac:dyDescent="0.25">
      <c r="A7380" s="60">
        <v>18093</v>
      </c>
      <c r="B7380">
        <v>1809</v>
      </c>
      <c r="C7380">
        <v>3</v>
      </c>
      <c r="D7380">
        <v>1750.62</v>
      </c>
      <c r="E7380">
        <v>230216</v>
      </c>
    </row>
    <row r="7381" spans="1:5" x14ac:dyDescent="0.25">
      <c r="A7381" s="60">
        <v>75101</v>
      </c>
      <c r="B7381">
        <v>7510</v>
      </c>
      <c r="C7381">
        <v>1</v>
      </c>
      <c r="D7381">
        <v>1809.51</v>
      </c>
      <c r="E7381">
        <v>230216</v>
      </c>
    </row>
    <row r="7382" spans="1:5" x14ac:dyDescent="0.25">
      <c r="A7382" s="60">
        <v>64141</v>
      </c>
      <c r="B7382">
        <v>6414</v>
      </c>
      <c r="C7382">
        <v>1</v>
      </c>
      <c r="D7382">
        <v>1074.3699999999999</v>
      </c>
      <c r="E7382">
        <v>230216</v>
      </c>
    </row>
    <row r="7383" spans="1:5" x14ac:dyDescent="0.25">
      <c r="A7383" s="60">
        <v>64142</v>
      </c>
      <c r="B7383">
        <v>6414</v>
      </c>
      <c r="C7383">
        <v>2</v>
      </c>
      <c r="D7383">
        <v>1624.9</v>
      </c>
      <c r="E7383">
        <v>230216</v>
      </c>
    </row>
    <row r="7384" spans="1:5" x14ac:dyDescent="0.25">
      <c r="A7384" s="60">
        <v>157151</v>
      </c>
      <c r="B7384">
        <v>15715</v>
      </c>
      <c r="C7384">
        <v>1</v>
      </c>
      <c r="D7384">
        <v>1789.93</v>
      </c>
      <c r="E7384">
        <v>230216</v>
      </c>
    </row>
    <row r="7385" spans="1:5" x14ac:dyDescent="0.25">
      <c r="A7385" s="60">
        <v>64151</v>
      </c>
      <c r="B7385">
        <v>6415</v>
      </c>
      <c r="C7385">
        <v>1</v>
      </c>
      <c r="D7385">
        <v>1066.23</v>
      </c>
      <c r="E7385">
        <v>230216</v>
      </c>
    </row>
    <row r="7386" spans="1:5" x14ac:dyDescent="0.25">
      <c r="A7386" s="60">
        <v>250431</v>
      </c>
      <c r="B7386">
        <v>25043</v>
      </c>
      <c r="C7386">
        <v>1</v>
      </c>
      <c r="D7386">
        <v>1703.38</v>
      </c>
      <c r="E7386">
        <v>230216</v>
      </c>
    </row>
    <row r="7387" spans="1:5" x14ac:dyDescent="0.25">
      <c r="A7387" s="60">
        <v>278781</v>
      </c>
      <c r="B7387">
        <v>27878</v>
      </c>
      <c r="C7387">
        <v>1</v>
      </c>
      <c r="D7387">
        <v>3020</v>
      </c>
      <c r="E7387">
        <v>230105</v>
      </c>
    </row>
    <row r="7388" spans="1:5" x14ac:dyDescent="0.25">
      <c r="A7388" s="60">
        <v>219821</v>
      </c>
      <c r="B7388">
        <v>21982</v>
      </c>
      <c r="C7388">
        <v>1</v>
      </c>
      <c r="D7388">
        <v>1099</v>
      </c>
      <c r="E7388">
        <v>230207</v>
      </c>
    </row>
    <row r="7389" spans="1:5" x14ac:dyDescent="0.25">
      <c r="A7389" s="60">
        <v>81542</v>
      </c>
      <c r="B7389">
        <v>8154</v>
      </c>
      <c r="C7389">
        <v>2</v>
      </c>
      <c r="D7389">
        <v>1099</v>
      </c>
      <c r="E7389">
        <v>230207</v>
      </c>
    </row>
    <row r="7390" spans="1:5" x14ac:dyDescent="0.25">
      <c r="A7390" s="60">
        <v>81552</v>
      </c>
      <c r="B7390">
        <v>8155</v>
      </c>
      <c r="C7390">
        <v>2</v>
      </c>
      <c r="D7390">
        <v>1099</v>
      </c>
      <c r="E7390">
        <v>230207</v>
      </c>
    </row>
    <row r="7391" spans="1:5" x14ac:dyDescent="0.25">
      <c r="A7391" s="60">
        <v>283261</v>
      </c>
      <c r="B7391">
        <v>28326</v>
      </c>
      <c r="C7391">
        <v>1</v>
      </c>
      <c r="D7391">
        <v>1079</v>
      </c>
      <c r="E7391">
        <v>230207</v>
      </c>
    </row>
    <row r="7392" spans="1:5" x14ac:dyDescent="0.25">
      <c r="A7392" s="60">
        <v>283262</v>
      </c>
      <c r="B7392">
        <v>28326</v>
      </c>
      <c r="C7392">
        <v>2</v>
      </c>
      <c r="D7392">
        <v>1079</v>
      </c>
      <c r="E7392">
        <v>230207</v>
      </c>
    </row>
    <row r="7393" spans="1:5" x14ac:dyDescent="0.25">
      <c r="A7393" s="60">
        <v>18131</v>
      </c>
      <c r="B7393">
        <v>1813</v>
      </c>
      <c r="C7393">
        <v>1</v>
      </c>
      <c r="D7393">
        <v>409</v>
      </c>
      <c r="E7393">
        <v>220607</v>
      </c>
    </row>
    <row r="7394" spans="1:5" x14ac:dyDescent="0.25">
      <c r="A7394" s="60">
        <v>18132</v>
      </c>
      <c r="B7394">
        <v>1813</v>
      </c>
      <c r="C7394">
        <v>2</v>
      </c>
      <c r="D7394">
        <v>1079</v>
      </c>
      <c r="E7394">
        <v>230207</v>
      </c>
    </row>
    <row r="7395" spans="1:5" x14ac:dyDescent="0.25">
      <c r="A7395" s="60">
        <v>283271</v>
      </c>
      <c r="B7395">
        <v>28327</v>
      </c>
      <c r="C7395">
        <v>1</v>
      </c>
      <c r="D7395">
        <v>1099</v>
      </c>
      <c r="E7395">
        <v>230207</v>
      </c>
    </row>
    <row r="7396" spans="1:5" x14ac:dyDescent="0.25">
      <c r="A7396" s="60">
        <v>18111</v>
      </c>
      <c r="B7396">
        <v>1811</v>
      </c>
      <c r="C7396">
        <v>1</v>
      </c>
      <c r="D7396">
        <v>1099</v>
      </c>
      <c r="E7396">
        <v>230207</v>
      </c>
    </row>
    <row r="7397" spans="1:5" x14ac:dyDescent="0.25">
      <c r="A7397" s="60">
        <v>18112</v>
      </c>
      <c r="B7397">
        <v>1811</v>
      </c>
      <c r="C7397">
        <v>2</v>
      </c>
      <c r="D7397">
        <v>1099</v>
      </c>
      <c r="E7397">
        <v>230207</v>
      </c>
    </row>
    <row r="7398" spans="1:5" x14ac:dyDescent="0.25">
      <c r="A7398" s="60">
        <v>262451</v>
      </c>
      <c r="B7398">
        <v>26245</v>
      </c>
      <c r="C7398">
        <v>1</v>
      </c>
      <c r="D7398">
        <v>16251.27</v>
      </c>
      <c r="E7398">
        <v>230215</v>
      </c>
    </row>
    <row r="7399" spans="1:5" x14ac:dyDescent="0.25">
      <c r="A7399" s="60">
        <v>74061</v>
      </c>
      <c r="B7399">
        <v>7406</v>
      </c>
      <c r="C7399">
        <v>1</v>
      </c>
      <c r="D7399">
        <v>4780</v>
      </c>
      <c r="E7399">
        <v>230222</v>
      </c>
    </row>
    <row r="7400" spans="1:5" x14ac:dyDescent="0.25">
      <c r="A7400" s="60">
        <v>53114</v>
      </c>
      <c r="B7400">
        <v>5311</v>
      </c>
      <c r="C7400">
        <v>4</v>
      </c>
      <c r="D7400">
        <v>14948.27</v>
      </c>
      <c r="E7400">
        <v>230201</v>
      </c>
    </row>
    <row r="7401" spans="1:5" x14ac:dyDescent="0.25">
      <c r="A7401" s="60">
        <v>64842</v>
      </c>
      <c r="B7401">
        <v>6484</v>
      </c>
      <c r="C7401">
        <v>2</v>
      </c>
      <c r="D7401">
        <v>2535.1799999999998</v>
      </c>
      <c r="E7401">
        <v>230222</v>
      </c>
    </row>
    <row r="7402" spans="1:5" x14ac:dyDescent="0.25">
      <c r="A7402" s="60">
        <v>267311</v>
      </c>
      <c r="B7402">
        <v>26731</v>
      </c>
      <c r="C7402">
        <v>1</v>
      </c>
      <c r="D7402">
        <v>4028.45</v>
      </c>
      <c r="E7402">
        <v>230301</v>
      </c>
    </row>
    <row r="7403" spans="1:5" x14ac:dyDescent="0.25">
      <c r="A7403" s="60">
        <v>229061</v>
      </c>
      <c r="B7403">
        <v>22906</v>
      </c>
      <c r="C7403">
        <v>1</v>
      </c>
      <c r="D7403">
        <v>2847</v>
      </c>
      <c r="E7403">
        <v>230301</v>
      </c>
    </row>
    <row r="7404" spans="1:5" x14ac:dyDescent="0.25">
      <c r="A7404" s="60">
        <v>229062</v>
      </c>
      <c r="B7404">
        <v>22906</v>
      </c>
      <c r="C7404">
        <v>2</v>
      </c>
      <c r="D7404">
        <v>5285</v>
      </c>
      <c r="E7404">
        <v>230301</v>
      </c>
    </row>
    <row r="7405" spans="1:5" x14ac:dyDescent="0.25">
      <c r="A7405" s="60">
        <v>229063</v>
      </c>
      <c r="B7405">
        <v>22906</v>
      </c>
      <c r="C7405">
        <v>3</v>
      </c>
      <c r="D7405">
        <v>8886</v>
      </c>
      <c r="E7405">
        <v>230301</v>
      </c>
    </row>
    <row r="7406" spans="1:5" x14ac:dyDescent="0.25">
      <c r="A7406" s="60">
        <v>115781</v>
      </c>
      <c r="B7406">
        <v>11578</v>
      </c>
      <c r="C7406">
        <v>1</v>
      </c>
      <c r="D7406">
        <v>7087.36</v>
      </c>
      <c r="E7406">
        <v>230217</v>
      </c>
    </row>
    <row r="7407" spans="1:5" x14ac:dyDescent="0.25">
      <c r="A7407" s="60">
        <v>154721</v>
      </c>
      <c r="B7407">
        <v>15472</v>
      </c>
      <c r="C7407">
        <v>1</v>
      </c>
      <c r="D7407">
        <v>2290.89</v>
      </c>
      <c r="E7407">
        <v>210825</v>
      </c>
    </row>
    <row r="7408" spans="1:5" x14ac:dyDescent="0.25">
      <c r="A7408" s="60">
        <v>86722</v>
      </c>
      <c r="B7408">
        <v>8672</v>
      </c>
      <c r="C7408">
        <v>2</v>
      </c>
      <c r="D7408">
        <v>4664.34</v>
      </c>
      <c r="E7408">
        <v>230216</v>
      </c>
    </row>
    <row r="7409" spans="1:5" x14ac:dyDescent="0.25">
      <c r="A7409" s="60">
        <v>161615</v>
      </c>
      <c r="B7409">
        <v>16161</v>
      </c>
      <c r="C7409">
        <v>5</v>
      </c>
      <c r="D7409">
        <v>4267.18</v>
      </c>
      <c r="E7409">
        <v>230201</v>
      </c>
    </row>
    <row r="7410" spans="1:5" x14ac:dyDescent="0.25">
      <c r="A7410" s="60">
        <v>161616</v>
      </c>
      <c r="B7410">
        <v>16161</v>
      </c>
      <c r="C7410">
        <v>6</v>
      </c>
      <c r="D7410">
        <v>5550.67</v>
      </c>
      <c r="E7410">
        <v>230201</v>
      </c>
    </row>
    <row r="7411" spans="1:5" x14ac:dyDescent="0.25">
      <c r="A7411" s="60">
        <v>161614</v>
      </c>
      <c r="B7411">
        <v>16161</v>
      </c>
      <c r="C7411">
        <v>4</v>
      </c>
      <c r="D7411">
        <v>1484.35</v>
      </c>
      <c r="E7411">
        <v>230201</v>
      </c>
    </row>
    <row r="7412" spans="1:5" x14ac:dyDescent="0.25">
      <c r="A7412" s="60">
        <v>161617</v>
      </c>
      <c r="B7412">
        <v>16161</v>
      </c>
      <c r="C7412">
        <v>7</v>
      </c>
      <c r="D7412">
        <v>2405.9699999999998</v>
      </c>
      <c r="E7412">
        <v>230201</v>
      </c>
    </row>
    <row r="7413" spans="1:5" x14ac:dyDescent="0.25">
      <c r="A7413" s="60">
        <v>282311</v>
      </c>
      <c r="B7413">
        <v>28231</v>
      </c>
      <c r="C7413">
        <v>1</v>
      </c>
      <c r="D7413">
        <v>2207</v>
      </c>
      <c r="E7413">
        <v>230216</v>
      </c>
    </row>
    <row r="7414" spans="1:5" x14ac:dyDescent="0.25">
      <c r="A7414" s="60">
        <v>166167</v>
      </c>
      <c r="B7414">
        <v>16616</v>
      </c>
      <c r="C7414">
        <v>7</v>
      </c>
      <c r="D7414">
        <v>2718.92</v>
      </c>
      <c r="E7414">
        <v>230201</v>
      </c>
    </row>
    <row r="7415" spans="1:5" x14ac:dyDescent="0.25">
      <c r="A7415" s="60">
        <v>166168</v>
      </c>
      <c r="B7415">
        <v>16616</v>
      </c>
      <c r="C7415">
        <v>8</v>
      </c>
      <c r="D7415">
        <v>5449.75</v>
      </c>
      <c r="E7415">
        <v>230201</v>
      </c>
    </row>
    <row r="7416" spans="1:5" x14ac:dyDescent="0.25">
      <c r="A7416" s="60">
        <v>166165</v>
      </c>
      <c r="B7416">
        <v>16616</v>
      </c>
      <c r="C7416">
        <v>5</v>
      </c>
      <c r="D7416">
        <v>2799.33</v>
      </c>
      <c r="E7416">
        <v>230201</v>
      </c>
    </row>
    <row r="7417" spans="1:5" x14ac:dyDescent="0.25">
      <c r="A7417" s="60">
        <v>166166</v>
      </c>
      <c r="B7417">
        <v>16616</v>
      </c>
      <c r="C7417">
        <v>6</v>
      </c>
      <c r="D7417">
        <v>6152.65</v>
      </c>
      <c r="E7417">
        <v>230201</v>
      </c>
    </row>
    <row r="7418" spans="1:5" x14ac:dyDescent="0.25">
      <c r="A7418" s="60">
        <v>190662</v>
      </c>
      <c r="B7418">
        <v>19066</v>
      </c>
      <c r="C7418">
        <v>2</v>
      </c>
      <c r="D7418">
        <v>6391.22</v>
      </c>
      <c r="E7418">
        <v>230201</v>
      </c>
    </row>
    <row r="7419" spans="1:5" x14ac:dyDescent="0.25">
      <c r="A7419" s="60">
        <v>42012</v>
      </c>
      <c r="B7419">
        <v>4201</v>
      </c>
      <c r="C7419">
        <v>2</v>
      </c>
      <c r="D7419">
        <v>11741.44</v>
      </c>
      <c r="E7419">
        <v>230215</v>
      </c>
    </row>
    <row r="7420" spans="1:5" x14ac:dyDescent="0.25">
      <c r="A7420" s="60">
        <v>251101</v>
      </c>
      <c r="B7420">
        <v>25110</v>
      </c>
      <c r="C7420">
        <v>1</v>
      </c>
      <c r="D7420">
        <v>5077</v>
      </c>
      <c r="E7420">
        <v>230216</v>
      </c>
    </row>
    <row r="7421" spans="1:5" x14ac:dyDescent="0.25">
      <c r="A7421" s="60">
        <v>96312</v>
      </c>
      <c r="B7421">
        <v>9631</v>
      </c>
      <c r="C7421">
        <v>2</v>
      </c>
      <c r="D7421">
        <v>2387.73</v>
      </c>
      <c r="E7421">
        <v>230217</v>
      </c>
    </row>
    <row r="7422" spans="1:5" x14ac:dyDescent="0.25">
      <c r="A7422" s="60">
        <v>18271</v>
      </c>
      <c r="B7422">
        <v>1827</v>
      </c>
      <c r="C7422">
        <v>1</v>
      </c>
      <c r="D7422">
        <v>2089.25</v>
      </c>
      <c r="E7422">
        <v>230222</v>
      </c>
    </row>
    <row r="7423" spans="1:5" x14ac:dyDescent="0.25">
      <c r="A7423" s="60">
        <v>18281</v>
      </c>
      <c r="B7423">
        <v>1828</v>
      </c>
      <c r="C7423">
        <v>1</v>
      </c>
      <c r="D7423">
        <v>2082.5700000000002</v>
      </c>
      <c r="E7423">
        <v>230222</v>
      </c>
    </row>
    <row r="7424" spans="1:5" x14ac:dyDescent="0.25">
      <c r="A7424" s="60">
        <v>244501</v>
      </c>
      <c r="B7424">
        <v>24450</v>
      </c>
      <c r="C7424">
        <v>1</v>
      </c>
      <c r="D7424">
        <v>2885.08</v>
      </c>
      <c r="E7424">
        <v>230201</v>
      </c>
    </row>
    <row r="7425" spans="1:5" x14ac:dyDescent="0.25">
      <c r="A7425" s="60">
        <v>140101</v>
      </c>
      <c r="B7425">
        <v>14010</v>
      </c>
      <c r="C7425">
        <v>1</v>
      </c>
      <c r="D7425">
        <v>1868</v>
      </c>
      <c r="E7425">
        <v>230216</v>
      </c>
    </row>
    <row r="7426" spans="1:5" x14ac:dyDescent="0.25">
      <c r="A7426" s="60">
        <v>140102</v>
      </c>
      <c r="B7426">
        <v>14010</v>
      </c>
      <c r="C7426">
        <v>2</v>
      </c>
      <c r="D7426">
        <v>3498</v>
      </c>
      <c r="E7426">
        <v>230216</v>
      </c>
    </row>
    <row r="7427" spans="1:5" x14ac:dyDescent="0.25">
      <c r="A7427" s="60">
        <v>140103</v>
      </c>
      <c r="B7427">
        <v>14010</v>
      </c>
      <c r="C7427">
        <v>3</v>
      </c>
      <c r="D7427">
        <v>4527</v>
      </c>
      <c r="E7427">
        <v>230216</v>
      </c>
    </row>
    <row r="7428" spans="1:5" x14ac:dyDescent="0.25">
      <c r="A7428" s="60">
        <v>140104</v>
      </c>
      <c r="B7428">
        <v>14010</v>
      </c>
      <c r="C7428">
        <v>4</v>
      </c>
      <c r="D7428">
        <v>5622</v>
      </c>
      <c r="E7428">
        <v>230216</v>
      </c>
    </row>
    <row r="7429" spans="1:5" x14ac:dyDescent="0.25">
      <c r="A7429" s="60">
        <v>18301</v>
      </c>
      <c r="B7429">
        <v>1830</v>
      </c>
      <c r="C7429">
        <v>1</v>
      </c>
      <c r="D7429">
        <v>1195.51</v>
      </c>
      <c r="E7429">
        <v>230216</v>
      </c>
    </row>
    <row r="7430" spans="1:5" x14ac:dyDescent="0.25">
      <c r="A7430" s="60">
        <v>18302</v>
      </c>
      <c r="B7430">
        <v>1830</v>
      </c>
      <c r="C7430">
        <v>2</v>
      </c>
      <c r="D7430">
        <v>1470.86</v>
      </c>
      <c r="E7430">
        <v>230216</v>
      </c>
    </row>
    <row r="7431" spans="1:5" x14ac:dyDescent="0.25">
      <c r="A7431" s="60">
        <v>267942</v>
      </c>
      <c r="B7431">
        <v>26794</v>
      </c>
      <c r="C7431">
        <v>2</v>
      </c>
      <c r="D7431">
        <v>4494.99</v>
      </c>
      <c r="E7431">
        <v>230224</v>
      </c>
    </row>
    <row r="7432" spans="1:5" x14ac:dyDescent="0.25">
      <c r="A7432" s="60">
        <v>267943</v>
      </c>
      <c r="B7432">
        <v>26794</v>
      </c>
      <c r="C7432">
        <v>3</v>
      </c>
      <c r="D7432">
        <v>7570.51</v>
      </c>
      <c r="E7432">
        <v>230224</v>
      </c>
    </row>
    <row r="7433" spans="1:5" x14ac:dyDescent="0.25">
      <c r="A7433" s="60">
        <v>267944</v>
      </c>
      <c r="B7433">
        <v>26794</v>
      </c>
      <c r="C7433">
        <v>4</v>
      </c>
      <c r="D7433">
        <v>2450.4</v>
      </c>
      <c r="E7433">
        <v>230224</v>
      </c>
    </row>
    <row r="7434" spans="1:5" x14ac:dyDescent="0.25">
      <c r="A7434" s="60">
        <v>277821</v>
      </c>
      <c r="B7434">
        <v>27782</v>
      </c>
      <c r="C7434">
        <v>1</v>
      </c>
      <c r="D7434">
        <v>2372.64</v>
      </c>
      <c r="E7434">
        <v>230216</v>
      </c>
    </row>
    <row r="7435" spans="1:5" x14ac:dyDescent="0.25">
      <c r="A7435" s="60">
        <v>277822</v>
      </c>
      <c r="B7435">
        <v>27782</v>
      </c>
      <c r="C7435">
        <v>2</v>
      </c>
      <c r="D7435">
        <v>4814.97</v>
      </c>
      <c r="E7435">
        <v>230216</v>
      </c>
    </row>
    <row r="7436" spans="1:5" x14ac:dyDescent="0.25">
      <c r="A7436" s="60">
        <v>179241</v>
      </c>
      <c r="B7436">
        <v>17924</v>
      </c>
      <c r="C7436">
        <v>1</v>
      </c>
      <c r="D7436">
        <v>1965.17</v>
      </c>
      <c r="E7436">
        <v>230206</v>
      </c>
    </row>
    <row r="7437" spans="1:5" x14ac:dyDescent="0.25">
      <c r="A7437" s="60">
        <v>179243</v>
      </c>
      <c r="B7437">
        <v>17924</v>
      </c>
      <c r="C7437">
        <v>3</v>
      </c>
      <c r="D7437">
        <v>2534.19</v>
      </c>
      <c r="E7437">
        <v>230206</v>
      </c>
    </row>
    <row r="7438" spans="1:5" x14ac:dyDescent="0.25">
      <c r="A7438" s="60">
        <v>275593</v>
      </c>
      <c r="B7438">
        <v>27559</v>
      </c>
      <c r="C7438">
        <v>3</v>
      </c>
      <c r="D7438">
        <v>43920.47</v>
      </c>
      <c r="E7438">
        <v>230223</v>
      </c>
    </row>
    <row r="7439" spans="1:5" x14ac:dyDescent="0.25">
      <c r="A7439" s="60">
        <v>275595</v>
      </c>
      <c r="B7439">
        <v>27559</v>
      </c>
      <c r="C7439">
        <v>5</v>
      </c>
      <c r="D7439">
        <v>47135.46</v>
      </c>
      <c r="E7439">
        <v>230223</v>
      </c>
    </row>
    <row r="7440" spans="1:5" x14ac:dyDescent="0.25">
      <c r="A7440" s="60">
        <v>275591</v>
      </c>
      <c r="B7440">
        <v>27559</v>
      </c>
      <c r="C7440">
        <v>1</v>
      </c>
      <c r="D7440">
        <v>59014.47</v>
      </c>
      <c r="E7440">
        <v>230223</v>
      </c>
    </row>
    <row r="7441" spans="1:5" x14ac:dyDescent="0.25">
      <c r="A7441" s="60">
        <v>275592</v>
      </c>
      <c r="B7441">
        <v>27559</v>
      </c>
      <c r="C7441">
        <v>2</v>
      </c>
      <c r="D7441">
        <v>62865.11</v>
      </c>
      <c r="E7441">
        <v>230223</v>
      </c>
    </row>
    <row r="7442" spans="1:5" x14ac:dyDescent="0.25">
      <c r="A7442" s="60">
        <v>275594</v>
      </c>
      <c r="B7442">
        <v>27559</v>
      </c>
      <c r="C7442">
        <v>4</v>
      </c>
      <c r="D7442">
        <v>115889.29</v>
      </c>
      <c r="E7442">
        <v>230223</v>
      </c>
    </row>
    <row r="7443" spans="1:5" x14ac:dyDescent="0.25">
      <c r="A7443" s="60">
        <v>275596</v>
      </c>
      <c r="B7443">
        <v>27559</v>
      </c>
      <c r="C7443">
        <v>6</v>
      </c>
      <c r="D7443">
        <v>121477.66</v>
      </c>
      <c r="E7443">
        <v>230223</v>
      </c>
    </row>
    <row r="7444" spans="1:5" x14ac:dyDescent="0.25">
      <c r="A7444" s="60">
        <v>74251</v>
      </c>
      <c r="B7444">
        <v>7425</v>
      </c>
      <c r="C7444">
        <v>1</v>
      </c>
      <c r="D7444">
        <v>836.8</v>
      </c>
      <c r="E7444">
        <v>230217</v>
      </c>
    </row>
    <row r="7445" spans="1:5" x14ac:dyDescent="0.25">
      <c r="A7445" s="60">
        <v>72301</v>
      </c>
      <c r="B7445">
        <v>7230</v>
      </c>
      <c r="C7445">
        <v>1</v>
      </c>
      <c r="D7445">
        <v>9110.08</v>
      </c>
      <c r="E7445">
        <v>220916</v>
      </c>
    </row>
    <row r="7446" spans="1:5" x14ac:dyDescent="0.25">
      <c r="A7446" s="60">
        <v>72304</v>
      </c>
      <c r="B7446">
        <v>7230</v>
      </c>
      <c r="C7446">
        <v>4</v>
      </c>
      <c r="D7446">
        <v>18217.349999999999</v>
      </c>
      <c r="E7446">
        <v>220916</v>
      </c>
    </row>
    <row r="7447" spans="1:5" x14ac:dyDescent="0.25">
      <c r="A7447" s="60">
        <v>272751</v>
      </c>
      <c r="B7447">
        <v>27275</v>
      </c>
      <c r="C7447">
        <v>1</v>
      </c>
      <c r="D7447">
        <v>6540</v>
      </c>
      <c r="E7447">
        <v>230216</v>
      </c>
    </row>
    <row r="7448" spans="1:5" x14ac:dyDescent="0.25">
      <c r="A7448" s="60">
        <v>263651</v>
      </c>
      <c r="B7448">
        <v>26365</v>
      </c>
      <c r="C7448">
        <v>1</v>
      </c>
      <c r="D7448">
        <v>2450</v>
      </c>
      <c r="E7448">
        <v>230216</v>
      </c>
    </row>
    <row r="7449" spans="1:5" x14ac:dyDescent="0.25">
      <c r="A7449" s="60">
        <v>263652</v>
      </c>
      <c r="B7449">
        <v>26365</v>
      </c>
      <c r="C7449">
        <v>2</v>
      </c>
      <c r="D7449">
        <v>4360</v>
      </c>
      <c r="E7449">
        <v>230216</v>
      </c>
    </row>
    <row r="7450" spans="1:5" x14ac:dyDescent="0.25">
      <c r="A7450" s="60">
        <v>225321</v>
      </c>
      <c r="B7450">
        <v>22532</v>
      </c>
      <c r="C7450">
        <v>1</v>
      </c>
      <c r="D7450">
        <v>482379.77</v>
      </c>
      <c r="E7450">
        <v>230201</v>
      </c>
    </row>
    <row r="7451" spans="1:5" x14ac:dyDescent="0.25">
      <c r="A7451" s="60">
        <v>225322</v>
      </c>
      <c r="B7451">
        <v>22532</v>
      </c>
      <c r="C7451">
        <v>2</v>
      </c>
      <c r="D7451">
        <v>482379.77</v>
      </c>
      <c r="E7451">
        <v>230201</v>
      </c>
    </row>
    <row r="7452" spans="1:5" x14ac:dyDescent="0.25">
      <c r="A7452" s="60">
        <v>253131</v>
      </c>
      <c r="B7452">
        <v>25313</v>
      </c>
      <c r="C7452">
        <v>1</v>
      </c>
      <c r="D7452">
        <v>5503.09</v>
      </c>
      <c r="E7452">
        <v>230216</v>
      </c>
    </row>
    <row r="7453" spans="1:5" x14ac:dyDescent="0.25">
      <c r="A7453" s="60">
        <v>253132</v>
      </c>
      <c r="B7453">
        <v>25313</v>
      </c>
      <c r="C7453">
        <v>2</v>
      </c>
      <c r="D7453">
        <v>9679.1299999999992</v>
      </c>
      <c r="E7453">
        <v>230216</v>
      </c>
    </row>
    <row r="7454" spans="1:5" x14ac:dyDescent="0.25">
      <c r="A7454" s="60">
        <v>285381</v>
      </c>
      <c r="B7454">
        <v>28538</v>
      </c>
      <c r="C7454">
        <v>1</v>
      </c>
      <c r="D7454">
        <v>3323.46</v>
      </c>
      <c r="E7454">
        <v>230216</v>
      </c>
    </row>
    <row r="7455" spans="1:5" x14ac:dyDescent="0.25">
      <c r="A7455" s="60">
        <v>285382</v>
      </c>
      <c r="B7455">
        <v>28538</v>
      </c>
      <c r="C7455">
        <v>2</v>
      </c>
      <c r="D7455">
        <v>6087.8</v>
      </c>
      <c r="E7455">
        <v>230216</v>
      </c>
    </row>
    <row r="7456" spans="1:5" x14ac:dyDescent="0.25">
      <c r="A7456" s="60">
        <v>282961</v>
      </c>
      <c r="B7456">
        <v>28296</v>
      </c>
      <c r="C7456">
        <v>1</v>
      </c>
      <c r="D7456">
        <v>2160</v>
      </c>
      <c r="E7456">
        <v>230216</v>
      </c>
    </row>
    <row r="7457" spans="1:5" x14ac:dyDescent="0.25">
      <c r="A7457" s="60">
        <v>289141</v>
      </c>
      <c r="B7457">
        <v>28914</v>
      </c>
      <c r="C7457">
        <v>1</v>
      </c>
      <c r="D7457">
        <v>2707.63</v>
      </c>
      <c r="E7457">
        <v>230217</v>
      </c>
    </row>
    <row r="7458" spans="1:5" x14ac:dyDescent="0.25">
      <c r="A7458" s="60">
        <v>289142</v>
      </c>
      <c r="B7458">
        <v>28914</v>
      </c>
      <c r="C7458">
        <v>2</v>
      </c>
      <c r="D7458">
        <v>5364.17</v>
      </c>
      <c r="E7458">
        <v>230217</v>
      </c>
    </row>
    <row r="7459" spans="1:5" x14ac:dyDescent="0.25">
      <c r="A7459" s="60">
        <v>235601</v>
      </c>
      <c r="B7459">
        <v>23560</v>
      </c>
      <c r="C7459">
        <v>1</v>
      </c>
      <c r="D7459">
        <v>1005.14</v>
      </c>
      <c r="E7459">
        <v>230216</v>
      </c>
    </row>
    <row r="7460" spans="1:5" x14ac:dyDescent="0.25">
      <c r="A7460" s="60">
        <v>133081</v>
      </c>
      <c r="B7460">
        <v>13308</v>
      </c>
      <c r="C7460">
        <v>1</v>
      </c>
      <c r="D7460">
        <v>26364.06</v>
      </c>
      <c r="E7460">
        <v>230301</v>
      </c>
    </row>
    <row r="7461" spans="1:5" x14ac:dyDescent="0.25">
      <c r="A7461" s="60">
        <v>224513</v>
      </c>
      <c r="B7461">
        <v>22451</v>
      </c>
      <c r="C7461">
        <v>3</v>
      </c>
      <c r="D7461">
        <v>13591.81</v>
      </c>
      <c r="E7461">
        <v>230223</v>
      </c>
    </row>
    <row r="7462" spans="1:5" x14ac:dyDescent="0.25">
      <c r="A7462" s="60">
        <v>238111</v>
      </c>
      <c r="B7462">
        <v>23811</v>
      </c>
      <c r="C7462">
        <v>1</v>
      </c>
      <c r="D7462">
        <v>2462</v>
      </c>
      <c r="E7462">
        <v>230207</v>
      </c>
    </row>
    <row r="7463" spans="1:5" x14ac:dyDescent="0.25">
      <c r="A7463" s="60">
        <v>211791</v>
      </c>
      <c r="B7463">
        <v>21179</v>
      </c>
      <c r="C7463">
        <v>1</v>
      </c>
      <c r="D7463">
        <v>3799</v>
      </c>
      <c r="E7463">
        <v>221101</v>
      </c>
    </row>
    <row r="7464" spans="1:5" x14ac:dyDescent="0.25">
      <c r="A7464" s="60">
        <v>211801</v>
      </c>
      <c r="B7464">
        <v>21180</v>
      </c>
      <c r="C7464">
        <v>1</v>
      </c>
      <c r="D7464">
        <v>3799</v>
      </c>
      <c r="E7464">
        <v>221101</v>
      </c>
    </row>
    <row r="7465" spans="1:5" x14ac:dyDescent="0.25">
      <c r="A7465" s="60">
        <v>98601</v>
      </c>
      <c r="B7465">
        <v>9860</v>
      </c>
      <c r="C7465">
        <v>1</v>
      </c>
      <c r="D7465">
        <v>3599</v>
      </c>
      <c r="E7465">
        <v>221101</v>
      </c>
    </row>
    <row r="7466" spans="1:5" x14ac:dyDescent="0.25">
      <c r="A7466" s="60">
        <v>201831</v>
      </c>
      <c r="B7466">
        <v>20183</v>
      </c>
      <c r="C7466">
        <v>1</v>
      </c>
      <c r="D7466">
        <v>2299</v>
      </c>
      <c r="E7466">
        <v>221101</v>
      </c>
    </row>
    <row r="7467" spans="1:5" x14ac:dyDescent="0.25">
      <c r="A7467" s="60">
        <v>201851</v>
      </c>
      <c r="B7467">
        <v>20185</v>
      </c>
      <c r="C7467">
        <v>1</v>
      </c>
      <c r="D7467">
        <v>2799</v>
      </c>
      <c r="E7467">
        <v>221101</v>
      </c>
    </row>
    <row r="7468" spans="1:5" x14ac:dyDescent="0.25">
      <c r="A7468" s="60">
        <v>251191</v>
      </c>
      <c r="B7468">
        <v>25119</v>
      </c>
      <c r="C7468">
        <v>1</v>
      </c>
      <c r="D7468">
        <v>4399</v>
      </c>
      <c r="E7468">
        <v>221101</v>
      </c>
    </row>
    <row r="7469" spans="1:5" x14ac:dyDescent="0.25">
      <c r="A7469" s="60">
        <v>251201</v>
      </c>
      <c r="B7469">
        <v>25120</v>
      </c>
      <c r="C7469">
        <v>1</v>
      </c>
      <c r="D7469">
        <v>3999</v>
      </c>
      <c r="E7469">
        <v>221101</v>
      </c>
    </row>
    <row r="7470" spans="1:5" x14ac:dyDescent="0.25">
      <c r="A7470" s="60">
        <v>251211</v>
      </c>
      <c r="B7470">
        <v>25121</v>
      </c>
      <c r="C7470">
        <v>1</v>
      </c>
      <c r="D7470">
        <v>3699</v>
      </c>
      <c r="E7470">
        <v>221101</v>
      </c>
    </row>
    <row r="7471" spans="1:5" x14ac:dyDescent="0.25">
      <c r="A7471" s="60">
        <v>206761</v>
      </c>
      <c r="B7471">
        <v>20676</v>
      </c>
      <c r="C7471">
        <v>1</v>
      </c>
      <c r="D7471">
        <v>2999</v>
      </c>
      <c r="E7471">
        <v>221101</v>
      </c>
    </row>
    <row r="7472" spans="1:5" x14ac:dyDescent="0.25">
      <c r="A7472" s="60">
        <v>218952</v>
      </c>
      <c r="B7472">
        <v>21895</v>
      </c>
      <c r="C7472">
        <v>2</v>
      </c>
      <c r="D7472">
        <v>3799</v>
      </c>
      <c r="E7472">
        <v>221101</v>
      </c>
    </row>
    <row r="7473" spans="1:5" x14ac:dyDescent="0.25">
      <c r="A7473" s="60">
        <v>18422</v>
      </c>
      <c r="B7473">
        <v>1842</v>
      </c>
      <c r="C7473">
        <v>2</v>
      </c>
      <c r="D7473">
        <v>1387.85</v>
      </c>
      <c r="E7473">
        <v>230217</v>
      </c>
    </row>
    <row r="7474" spans="1:5" x14ac:dyDescent="0.25">
      <c r="A7474" s="60">
        <v>18423</v>
      </c>
      <c r="B7474">
        <v>1842</v>
      </c>
      <c r="C7474">
        <v>3</v>
      </c>
      <c r="D7474">
        <v>3506.88</v>
      </c>
      <c r="E7474">
        <v>230217</v>
      </c>
    </row>
    <row r="7475" spans="1:5" x14ac:dyDescent="0.25">
      <c r="A7475" s="60">
        <v>229542</v>
      </c>
      <c r="B7475">
        <v>22954</v>
      </c>
      <c r="C7475">
        <v>2</v>
      </c>
      <c r="D7475">
        <v>4126.09</v>
      </c>
      <c r="E7475">
        <v>230217</v>
      </c>
    </row>
    <row r="7476" spans="1:5" x14ac:dyDescent="0.25">
      <c r="A7476" s="60">
        <v>148202</v>
      </c>
      <c r="B7476">
        <v>14820</v>
      </c>
      <c r="C7476">
        <v>2</v>
      </c>
      <c r="D7476">
        <v>257960.48</v>
      </c>
      <c r="E7476">
        <v>230222</v>
      </c>
    </row>
    <row r="7477" spans="1:5" x14ac:dyDescent="0.25">
      <c r="A7477" s="60">
        <v>242281</v>
      </c>
      <c r="B7477">
        <v>24228</v>
      </c>
      <c r="C7477">
        <v>1</v>
      </c>
      <c r="D7477">
        <v>7005</v>
      </c>
      <c r="E7477">
        <v>230227</v>
      </c>
    </row>
    <row r="7478" spans="1:5" x14ac:dyDescent="0.25">
      <c r="A7478" s="60">
        <v>272161</v>
      </c>
      <c r="B7478">
        <v>27216</v>
      </c>
      <c r="C7478">
        <v>1</v>
      </c>
      <c r="D7478">
        <v>2758.13</v>
      </c>
      <c r="E7478">
        <v>230201</v>
      </c>
    </row>
    <row r="7479" spans="1:5" x14ac:dyDescent="0.25">
      <c r="A7479" s="60">
        <v>226571</v>
      </c>
      <c r="B7479">
        <v>22657</v>
      </c>
      <c r="C7479">
        <v>1</v>
      </c>
      <c r="D7479">
        <v>4130</v>
      </c>
      <c r="E7479">
        <v>230227</v>
      </c>
    </row>
    <row r="7480" spans="1:5" x14ac:dyDescent="0.25">
      <c r="A7480" s="60">
        <v>226572</v>
      </c>
      <c r="B7480">
        <v>22657</v>
      </c>
      <c r="C7480">
        <v>2</v>
      </c>
      <c r="D7480">
        <v>4130</v>
      </c>
      <c r="E7480">
        <v>230227</v>
      </c>
    </row>
    <row r="7481" spans="1:5" x14ac:dyDescent="0.25">
      <c r="A7481" s="60">
        <v>296791</v>
      </c>
      <c r="B7481">
        <v>29679</v>
      </c>
      <c r="C7481">
        <v>1</v>
      </c>
      <c r="D7481">
        <v>1425</v>
      </c>
      <c r="E7481">
        <v>230118</v>
      </c>
    </row>
    <row r="7482" spans="1:5" x14ac:dyDescent="0.25">
      <c r="A7482" s="60">
        <v>129233</v>
      </c>
      <c r="B7482">
        <v>12923</v>
      </c>
      <c r="C7482">
        <v>3</v>
      </c>
      <c r="D7482">
        <v>1179</v>
      </c>
      <c r="E7482">
        <v>230227</v>
      </c>
    </row>
    <row r="7483" spans="1:5" x14ac:dyDescent="0.25">
      <c r="A7483" s="60">
        <v>129234</v>
      </c>
      <c r="B7483">
        <v>12923</v>
      </c>
      <c r="C7483">
        <v>4</v>
      </c>
      <c r="D7483">
        <v>1179</v>
      </c>
      <c r="E7483">
        <v>230227</v>
      </c>
    </row>
    <row r="7484" spans="1:5" x14ac:dyDescent="0.25">
      <c r="A7484" s="60">
        <v>228421</v>
      </c>
      <c r="B7484">
        <v>22842</v>
      </c>
      <c r="C7484">
        <v>1</v>
      </c>
      <c r="D7484">
        <v>1420</v>
      </c>
      <c r="E7484">
        <v>230227</v>
      </c>
    </row>
    <row r="7485" spans="1:5" x14ac:dyDescent="0.25">
      <c r="A7485" s="60">
        <v>295621</v>
      </c>
      <c r="B7485">
        <v>29562</v>
      </c>
      <c r="C7485">
        <v>1</v>
      </c>
      <c r="D7485">
        <v>6204</v>
      </c>
      <c r="E7485">
        <v>230227</v>
      </c>
    </row>
    <row r="7486" spans="1:5" x14ac:dyDescent="0.25">
      <c r="A7486" s="60">
        <v>295622</v>
      </c>
      <c r="B7486">
        <v>29562</v>
      </c>
      <c r="C7486">
        <v>2</v>
      </c>
      <c r="D7486">
        <v>6204</v>
      </c>
      <c r="E7486">
        <v>230227</v>
      </c>
    </row>
    <row r="7487" spans="1:5" x14ac:dyDescent="0.25">
      <c r="A7487" s="60">
        <v>295623</v>
      </c>
      <c r="B7487">
        <v>29562</v>
      </c>
      <c r="C7487">
        <v>3</v>
      </c>
      <c r="D7487">
        <v>6204</v>
      </c>
      <c r="E7487">
        <v>230227</v>
      </c>
    </row>
    <row r="7488" spans="1:5" x14ac:dyDescent="0.25">
      <c r="A7488" s="60">
        <v>242992</v>
      </c>
      <c r="B7488">
        <v>24299</v>
      </c>
      <c r="C7488">
        <v>2</v>
      </c>
      <c r="D7488">
        <v>3898</v>
      </c>
      <c r="E7488">
        <v>230227</v>
      </c>
    </row>
    <row r="7489" spans="1:5" x14ac:dyDescent="0.25">
      <c r="A7489" s="60">
        <v>242993</v>
      </c>
      <c r="B7489">
        <v>24299</v>
      </c>
      <c r="C7489">
        <v>3</v>
      </c>
      <c r="D7489">
        <v>3898</v>
      </c>
      <c r="E7489">
        <v>230227</v>
      </c>
    </row>
    <row r="7490" spans="1:5" x14ac:dyDescent="0.25">
      <c r="A7490" s="60">
        <v>242991</v>
      </c>
      <c r="B7490">
        <v>24299</v>
      </c>
      <c r="C7490">
        <v>1</v>
      </c>
      <c r="D7490">
        <v>7796</v>
      </c>
      <c r="E7490">
        <v>230227</v>
      </c>
    </row>
    <row r="7491" spans="1:5" x14ac:dyDescent="0.25">
      <c r="A7491" s="60">
        <v>242994</v>
      </c>
      <c r="B7491">
        <v>24299</v>
      </c>
      <c r="C7491">
        <v>4</v>
      </c>
      <c r="D7491">
        <v>7796</v>
      </c>
      <c r="E7491">
        <v>230227</v>
      </c>
    </row>
    <row r="7492" spans="1:5" x14ac:dyDescent="0.25">
      <c r="A7492" s="60">
        <v>178852</v>
      </c>
      <c r="B7492">
        <v>17885</v>
      </c>
      <c r="C7492">
        <v>2</v>
      </c>
      <c r="D7492">
        <v>6976.2</v>
      </c>
      <c r="E7492">
        <v>221212</v>
      </c>
    </row>
    <row r="7493" spans="1:5" x14ac:dyDescent="0.25">
      <c r="A7493" s="60">
        <v>178853</v>
      </c>
      <c r="B7493">
        <v>17885</v>
      </c>
      <c r="C7493">
        <v>3</v>
      </c>
      <c r="D7493">
        <v>6976.2</v>
      </c>
      <c r="E7493">
        <v>221212</v>
      </c>
    </row>
    <row r="7494" spans="1:5" x14ac:dyDescent="0.25">
      <c r="A7494" s="60">
        <v>161882</v>
      </c>
      <c r="B7494">
        <v>16188</v>
      </c>
      <c r="C7494">
        <v>2</v>
      </c>
      <c r="D7494">
        <v>4435.46</v>
      </c>
      <c r="E7494">
        <v>230216</v>
      </c>
    </row>
    <row r="7495" spans="1:5" x14ac:dyDescent="0.25">
      <c r="A7495" s="60">
        <v>241471</v>
      </c>
      <c r="B7495">
        <v>24147</v>
      </c>
      <c r="C7495">
        <v>1</v>
      </c>
      <c r="D7495">
        <v>17006.45</v>
      </c>
      <c r="E7495">
        <v>230222</v>
      </c>
    </row>
    <row r="7496" spans="1:5" x14ac:dyDescent="0.25">
      <c r="A7496" s="60">
        <v>196031</v>
      </c>
      <c r="B7496">
        <v>19603</v>
      </c>
      <c r="C7496">
        <v>1</v>
      </c>
      <c r="D7496">
        <v>601.95000000000005</v>
      </c>
      <c r="E7496">
        <v>230216</v>
      </c>
    </row>
    <row r="7497" spans="1:5" x14ac:dyDescent="0.25">
      <c r="A7497" s="60">
        <v>196032</v>
      </c>
      <c r="B7497">
        <v>19603</v>
      </c>
      <c r="C7497">
        <v>2</v>
      </c>
      <c r="D7497">
        <v>1044.31</v>
      </c>
      <c r="E7497">
        <v>230216</v>
      </c>
    </row>
    <row r="7498" spans="1:5" x14ac:dyDescent="0.25">
      <c r="A7498" s="60">
        <v>75162</v>
      </c>
      <c r="B7498">
        <v>7516</v>
      </c>
      <c r="C7498">
        <v>2</v>
      </c>
      <c r="D7498">
        <v>21962.12</v>
      </c>
      <c r="E7498">
        <v>230118</v>
      </c>
    </row>
    <row r="7499" spans="1:5" x14ac:dyDescent="0.25">
      <c r="A7499" s="60">
        <v>213311</v>
      </c>
      <c r="B7499">
        <v>21331</v>
      </c>
      <c r="C7499">
        <v>1</v>
      </c>
      <c r="D7499">
        <v>29636.62</v>
      </c>
      <c r="E7499">
        <v>230301</v>
      </c>
    </row>
    <row r="7500" spans="1:5" x14ac:dyDescent="0.25">
      <c r="A7500" s="60">
        <v>252731</v>
      </c>
      <c r="B7500">
        <v>25273</v>
      </c>
      <c r="C7500">
        <v>1</v>
      </c>
      <c r="D7500">
        <v>80681.22</v>
      </c>
      <c r="E7500">
        <v>230201</v>
      </c>
    </row>
    <row r="7501" spans="1:5" x14ac:dyDescent="0.25">
      <c r="A7501" s="60">
        <v>249511</v>
      </c>
      <c r="B7501">
        <v>24951</v>
      </c>
      <c r="C7501">
        <v>1</v>
      </c>
      <c r="D7501">
        <v>2450.4499999999998</v>
      </c>
      <c r="E7501">
        <v>230216</v>
      </c>
    </row>
    <row r="7502" spans="1:5" x14ac:dyDescent="0.25">
      <c r="A7502" s="60">
        <v>209171</v>
      </c>
      <c r="B7502">
        <v>20917</v>
      </c>
      <c r="C7502">
        <v>1</v>
      </c>
      <c r="D7502">
        <v>4571.8</v>
      </c>
      <c r="E7502">
        <v>230216</v>
      </c>
    </row>
    <row r="7503" spans="1:5" x14ac:dyDescent="0.25">
      <c r="A7503" s="60">
        <v>192511</v>
      </c>
      <c r="B7503">
        <v>19251</v>
      </c>
      <c r="C7503">
        <v>1</v>
      </c>
      <c r="D7503">
        <v>1465.71</v>
      </c>
      <c r="E7503">
        <v>230216</v>
      </c>
    </row>
    <row r="7504" spans="1:5" x14ac:dyDescent="0.25">
      <c r="A7504" s="60">
        <v>192512</v>
      </c>
      <c r="B7504">
        <v>19251</v>
      </c>
      <c r="C7504">
        <v>2</v>
      </c>
      <c r="D7504">
        <v>2164.25</v>
      </c>
      <c r="E7504">
        <v>230216</v>
      </c>
    </row>
    <row r="7505" spans="1:5" x14ac:dyDescent="0.25">
      <c r="A7505" s="60">
        <v>66913</v>
      </c>
      <c r="B7505">
        <v>6691</v>
      </c>
      <c r="C7505">
        <v>3</v>
      </c>
      <c r="D7505">
        <v>31809.97</v>
      </c>
      <c r="E7505">
        <v>230120</v>
      </c>
    </row>
    <row r="7506" spans="1:5" x14ac:dyDescent="0.25">
      <c r="A7506" s="60">
        <v>66914</v>
      </c>
      <c r="B7506">
        <v>6691</v>
      </c>
      <c r="C7506">
        <v>4</v>
      </c>
      <c r="D7506">
        <v>60185.14</v>
      </c>
      <c r="E7506">
        <v>230120</v>
      </c>
    </row>
    <row r="7507" spans="1:5" x14ac:dyDescent="0.25">
      <c r="A7507" s="60">
        <v>80151</v>
      </c>
      <c r="B7507">
        <v>8015</v>
      </c>
      <c r="C7507">
        <v>1</v>
      </c>
      <c r="D7507">
        <v>3114.46</v>
      </c>
      <c r="E7507">
        <v>230216</v>
      </c>
    </row>
    <row r="7508" spans="1:5" x14ac:dyDescent="0.25">
      <c r="A7508" s="60">
        <v>213861</v>
      </c>
      <c r="B7508">
        <v>21386</v>
      </c>
      <c r="C7508">
        <v>1</v>
      </c>
      <c r="D7508">
        <v>1342.39</v>
      </c>
      <c r="E7508">
        <v>230301</v>
      </c>
    </row>
    <row r="7509" spans="1:5" x14ac:dyDescent="0.25">
      <c r="A7509" s="60">
        <v>284321</v>
      </c>
      <c r="B7509">
        <v>28432</v>
      </c>
      <c r="C7509">
        <v>1</v>
      </c>
      <c r="D7509">
        <v>2627.66</v>
      </c>
      <c r="E7509">
        <v>230216</v>
      </c>
    </row>
    <row r="7510" spans="1:5" x14ac:dyDescent="0.25">
      <c r="A7510" s="60">
        <v>250451</v>
      </c>
      <c r="B7510">
        <v>25045</v>
      </c>
      <c r="C7510">
        <v>1</v>
      </c>
      <c r="D7510">
        <v>1231</v>
      </c>
      <c r="E7510">
        <v>230301</v>
      </c>
    </row>
    <row r="7511" spans="1:5" x14ac:dyDescent="0.25">
      <c r="A7511" s="60">
        <v>217401</v>
      </c>
      <c r="B7511">
        <v>21740</v>
      </c>
      <c r="C7511">
        <v>1</v>
      </c>
      <c r="D7511">
        <v>12670</v>
      </c>
      <c r="E7511">
        <v>230210</v>
      </c>
    </row>
    <row r="7512" spans="1:5" x14ac:dyDescent="0.25">
      <c r="A7512" s="60">
        <v>70103</v>
      </c>
      <c r="B7512">
        <v>7010</v>
      </c>
      <c r="C7512">
        <v>3</v>
      </c>
      <c r="D7512">
        <v>2376.13</v>
      </c>
      <c r="E7512">
        <v>230222</v>
      </c>
    </row>
    <row r="7513" spans="1:5" x14ac:dyDescent="0.25">
      <c r="A7513" s="60">
        <v>70102</v>
      </c>
      <c r="B7513">
        <v>7010</v>
      </c>
      <c r="C7513">
        <v>2</v>
      </c>
      <c r="D7513">
        <v>2027.62</v>
      </c>
      <c r="E7513">
        <v>230222</v>
      </c>
    </row>
    <row r="7514" spans="1:5" x14ac:dyDescent="0.25">
      <c r="A7514" s="60">
        <v>70104</v>
      </c>
      <c r="B7514">
        <v>7010</v>
      </c>
      <c r="C7514">
        <v>4</v>
      </c>
      <c r="D7514">
        <v>2853.33</v>
      </c>
      <c r="E7514">
        <v>230222</v>
      </c>
    </row>
    <row r="7515" spans="1:5" x14ac:dyDescent="0.25">
      <c r="A7515" s="60">
        <v>141014</v>
      </c>
      <c r="B7515">
        <v>14101</v>
      </c>
      <c r="C7515">
        <v>4</v>
      </c>
      <c r="D7515">
        <v>900</v>
      </c>
      <c r="E7515">
        <v>220927</v>
      </c>
    </row>
    <row r="7516" spans="1:5" x14ac:dyDescent="0.25">
      <c r="A7516" s="60">
        <v>141011</v>
      </c>
      <c r="B7516">
        <v>14101</v>
      </c>
      <c r="C7516">
        <v>1</v>
      </c>
      <c r="D7516">
        <v>1440</v>
      </c>
      <c r="E7516">
        <v>220927</v>
      </c>
    </row>
    <row r="7517" spans="1:5" x14ac:dyDescent="0.25">
      <c r="A7517" s="60">
        <v>99605</v>
      </c>
      <c r="B7517">
        <v>9960</v>
      </c>
      <c r="C7517">
        <v>5</v>
      </c>
      <c r="D7517">
        <v>1698.81</v>
      </c>
      <c r="E7517">
        <v>230301</v>
      </c>
    </row>
    <row r="7518" spans="1:5" x14ac:dyDescent="0.25">
      <c r="A7518" s="60">
        <v>99606</v>
      </c>
      <c r="B7518">
        <v>9960</v>
      </c>
      <c r="C7518">
        <v>6</v>
      </c>
      <c r="D7518">
        <v>3273.49</v>
      </c>
      <c r="E7518">
        <v>230301</v>
      </c>
    </row>
    <row r="7519" spans="1:5" x14ac:dyDescent="0.25">
      <c r="A7519" s="60">
        <v>281821</v>
      </c>
      <c r="B7519">
        <v>28182</v>
      </c>
      <c r="C7519">
        <v>1</v>
      </c>
      <c r="D7519">
        <v>2428.16</v>
      </c>
      <c r="E7519">
        <v>230301</v>
      </c>
    </row>
    <row r="7520" spans="1:5" x14ac:dyDescent="0.25">
      <c r="A7520" s="60">
        <v>244272</v>
      </c>
      <c r="B7520">
        <v>24427</v>
      </c>
      <c r="C7520">
        <v>2</v>
      </c>
      <c r="D7520">
        <v>4574.3</v>
      </c>
      <c r="E7520">
        <v>230301</v>
      </c>
    </row>
    <row r="7521" spans="1:5" x14ac:dyDescent="0.25">
      <c r="A7521" s="60">
        <v>180801</v>
      </c>
      <c r="B7521">
        <v>18080</v>
      </c>
      <c r="C7521">
        <v>1</v>
      </c>
      <c r="D7521">
        <v>14367.79</v>
      </c>
      <c r="E7521">
        <v>230216</v>
      </c>
    </row>
    <row r="7522" spans="1:5" x14ac:dyDescent="0.25">
      <c r="A7522" s="60">
        <v>161431</v>
      </c>
      <c r="B7522">
        <v>16143</v>
      </c>
      <c r="C7522">
        <v>1</v>
      </c>
      <c r="D7522">
        <v>1601.54</v>
      </c>
      <c r="E7522">
        <v>230216</v>
      </c>
    </row>
    <row r="7523" spans="1:5" x14ac:dyDescent="0.25">
      <c r="A7523" s="60">
        <v>161432</v>
      </c>
      <c r="B7523">
        <v>16143</v>
      </c>
      <c r="C7523">
        <v>2</v>
      </c>
      <c r="D7523">
        <v>1815.06</v>
      </c>
      <c r="E7523">
        <v>230216</v>
      </c>
    </row>
    <row r="7524" spans="1:5" x14ac:dyDescent="0.25">
      <c r="A7524" s="60">
        <v>194371</v>
      </c>
      <c r="B7524">
        <v>19437</v>
      </c>
      <c r="C7524">
        <v>1</v>
      </c>
      <c r="D7524">
        <v>1684.66</v>
      </c>
      <c r="E7524">
        <v>230216</v>
      </c>
    </row>
    <row r="7525" spans="1:5" x14ac:dyDescent="0.25">
      <c r="A7525" s="60">
        <v>194372</v>
      </c>
      <c r="B7525">
        <v>19437</v>
      </c>
      <c r="C7525">
        <v>2</v>
      </c>
      <c r="D7525">
        <v>1971.65</v>
      </c>
      <c r="E7525">
        <v>230216</v>
      </c>
    </row>
    <row r="7526" spans="1:5" x14ac:dyDescent="0.25">
      <c r="A7526" s="60">
        <v>161441</v>
      </c>
      <c r="B7526">
        <v>16144</v>
      </c>
      <c r="C7526">
        <v>1</v>
      </c>
      <c r="D7526">
        <v>1388.05</v>
      </c>
      <c r="E7526">
        <v>230216</v>
      </c>
    </row>
    <row r="7527" spans="1:5" x14ac:dyDescent="0.25">
      <c r="A7527" s="60">
        <v>82101</v>
      </c>
      <c r="B7527">
        <v>8210</v>
      </c>
      <c r="C7527">
        <v>1</v>
      </c>
      <c r="D7527">
        <v>1691.79</v>
      </c>
      <c r="E7527">
        <v>230216</v>
      </c>
    </row>
    <row r="7528" spans="1:5" x14ac:dyDescent="0.25">
      <c r="A7528" s="60">
        <v>18521</v>
      </c>
      <c r="B7528">
        <v>1852</v>
      </c>
      <c r="C7528">
        <v>1</v>
      </c>
      <c r="D7528">
        <v>1547.46</v>
      </c>
      <c r="E7528">
        <v>230216</v>
      </c>
    </row>
    <row r="7529" spans="1:5" x14ac:dyDescent="0.25">
      <c r="A7529" s="60">
        <v>295791</v>
      </c>
      <c r="B7529">
        <v>29579</v>
      </c>
      <c r="C7529">
        <v>1</v>
      </c>
      <c r="D7529">
        <v>2466.36</v>
      </c>
      <c r="E7529">
        <v>230201</v>
      </c>
    </row>
    <row r="7530" spans="1:5" x14ac:dyDescent="0.25">
      <c r="A7530" s="60">
        <v>248721</v>
      </c>
      <c r="B7530">
        <v>24872</v>
      </c>
      <c r="C7530">
        <v>1</v>
      </c>
      <c r="D7530">
        <v>2021.59</v>
      </c>
      <c r="E7530">
        <v>230201</v>
      </c>
    </row>
    <row r="7531" spans="1:5" x14ac:dyDescent="0.25">
      <c r="A7531" s="60">
        <v>238402</v>
      </c>
      <c r="B7531">
        <v>23840</v>
      </c>
      <c r="C7531">
        <v>2</v>
      </c>
      <c r="D7531">
        <v>3540.85</v>
      </c>
      <c r="E7531">
        <v>230201</v>
      </c>
    </row>
    <row r="7532" spans="1:5" x14ac:dyDescent="0.25">
      <c r="A7532" s="60">
        <v>251531</v>
      </c>
      <c r="B7532">
        <v>25153</v>
      </c>
      <c r="C7532">
        <v>1</v>
      </c>
      <c r="D7532">
        <v>1254.18</v>
      </c>
      <c r="E7532">
        <v>230201</v>
      </c>
    </row>
    <row r="7533" spans="1:5" x14ac:dyDescent="0.25">
      <c r="A7533" s="60">
        <v>251532</v>
      </c>
      <c r="B7533">
        <v>25153</v>
      </c>
      <c r="C7533">
        <v>2</v>
      </c>
      <c r="D7533">
        <v>2271.67</v>
      </c>
      <c r="E7533">
        <v>230201</v>
      </c>
    </row>
    <row r="7534" spans="1:5" x14ac:dyDescent="0.25">
      <c r="A7534" s="60">
        <v>18535</v>
      </c>
      <c r="B7534">
        <v>1853</v>
      </c>
      <c r="C7534">
        <v>5</v>
      </c>
      <c r="D7534">
        <v>3078.73</v>
      </c>
      <c r="E7534">
        <v>230216</v>
      </c>
    </row>
    <row r="7535" spans="1:5" x14ac:dyDescent="0.25">
      <c r="A7535" s="60">
        <v>18531</v>
      </c>
      <c r="B7535">
        <v>1853</v>
      </c>
      <c r="C7535">
        <v>1</v>
      </c>
      <c r="D7535">
        <v>2793.73</v>
      </c>
      <c r="E7535">
        <v>230216</v>
      </c>
    </row>
    <row r="7536" spans="1:5" x14ac:dyDescent="0.25">
      <c r="A7536" s="60">
        <v>18536</v>
      </c>
      <c r="B7536">
        <v>1853</v>
      </c>
      <c r="C7536">
        <v>6</v>
      </c>
      <c r="D7536">
        <v>3988.89</v>
      </c>
      <c r="E7536">
        <v>230216</v>
      </c>
    </row>
    <row r="7537" spans="1:5" x14ac:dyDescent="0.25">
      <c r="A7537" s="60">
        <v>18532</v>
      </c>
      <c r="B7537">
        <v>1853</v>
      </c>
      <c r="C7537">
        <v>2</v>
      </c>
      <c r="D7537">
        <v>5055.03</v>
      </c>
      <c r="E7537">
        <v>230216</v>
      </c>
    </row>
    <row r="7538" spans="1:5" x14ac:dyDescent="0.25">
      <c r="A7538" s="60">
        <v>18534</v>
      </c>
      <c r="B7538">
        <v>1853</v>
      </c>
      <c r="C7538">
        <v>4</v>
      </c>
      <c r="D7538">
        <v>7184.99</v>
      </c>
      <c r="E7538">
        <v>230216</v>
      </c>
    </row>
    <row r="7539" spans="1:5" x14ac:dyDescent="0.25">
      <c r="A7539" s="60">
        <v>263201</v>
      </c>
      <c r="B7539">
        <v>26320</v>
      </c>
      <c r="C7539">
        <v>1</v>
      </c>
      <c r="D7539">
        <v>375793.25</v>
      </c>
      <c r="E7539">
        <v>230216</v>
      </c>
    </row>
    <row r="7540" spans="1:5" x14ac:dyDescent="0.25">
      <c r="A7540" s="60">
        <v>260171</v>
      </c>
      <c r="B7540">
        <v>26017</v>
      </c>
      <c r="C7540">
        <v>1</v>
      </c>
      <c r="D7540">
        <v>4042.25</v>
      </c>
      <c r="E7540">
        <v>230301</v>
      </c>
    </row>
    <row r="7541" spans="1:5" x14ac:dyDescent="0.25">
      <c r="A7541" s="60">
        <v>224521</v>
      </c>
      <c r="B7541">
        <v>22452</v>
      </c>
      <c r="C7541">
        <v>1</v>
      </c>
      <c r="D7541">
        <v>4105.24</v>
      </c>
      <c r="E7541">
        <v>230217</v>
      </c>
    </row>
    <row r="7542" spans="1:5" x14ac:dyDescent="0.25">
      <c r="A7542" s="60">
        <v>224522</v>
      </c>
      <c r="B7542">
        <v>22452</v>
      </c>
      <c r="C7542">
        <v>2</v>
      </c>
      <c r="D7542">
        <v>7373.8</v>
      </c>
      <c r="E7542">
        <v>230217</v>
      </c>
    </row>
    <row r="7543" spans="1:5" x14ac:dyDescent="0.25">
      <c r="A7543" s="60">
        <v>18552</v>
      </c>
      <c r="B7543">
        <v>1855</v>
      </c>
      <c r="C7543">
        <v>2</v>
      </c>
      <c r="D7543">
        <v>13951.57</v>
      </c>
      <c r="E7543">
        <v>230102</v>
      </c>
    </row>
    <row r="7544" spans="1:5" x14ac:dyDescent="0.25">
      <c r="A7544" s="60">
        <v>18556</v>
      </c>
      <c r="B7544">
        <v>1855</v>
      </c>
      <c r="C7544">
        <v>6</v>
      </c>
      <c r="D7544">
        <v>26210.52</v>
      </c>
      <c r="E7544">
        <v>230102</v>
      </c>
    </row>
    <row r="7545" spans="1:5" x14ac:dyDescent="0.25">
      <c r="A7545" s="60">
        <v>18554</v>
      </c>
      <c r="B7545">
        <v>1855</v>
      </c>
      <c r="C7545">
        <v>4</v>
      </c>
      <c r="D7545">
        <v>37504.07</v>
      </c>
      <c r="E7545">
        <v>230102</v>
      </c>
    </row>
    <row r="7546" spans="1:5" x14ac:dyDescent="0.25">
      <c r="A7546" s="60">
        <v>18558</v>
      </c>
      <c r="B7546">
        <v>1855</v>
      </c>
      <c r="C7546">
        <v>8</v>
      </c>
      <c r="D7546">
        <v>46314.07</v>
      </c>
      <c r="E7546">
        <v>230102</v>
      </c>
    </row>
    <row r="7547" spans="1:5" x14ac:dyDescent="0.25">
      <c r="A7547" s="60">
        <v>212561</v>
      </c>
      <c r="B7547">
        <v>21256</v>
      </c>
      <c r="C7547">
        <v>1</v>
      </c>
      <c r="D7547">
        <v>1363.5</v>
      </c>
      <c r="E7547">
        <v>230301</v>
      </c>
    </row>
    <row r="7548" spans="1:5" x14ac:dyDescent="0.25">
      <c r="A7548" s="60">
        <v>212562</v>
      </c>
      <c r="B7548">
        <v>21256</v>
      </c>
      <c r="C7548">
        <v>2</v>
      </c>
      <c r="D7548">
        <v>1363.5</v>
      </c>
      <c r="E7548">
        <v>230301</v>
      </c>
    </row>
    <row r="7549" spans="1:5" x14ac:dyDescent="0.25">
      <c r="A7549" s="60">
        <v>212571</v>
      </c>
      <c r="B7549">
        <v>21257</v>
      </c>
      <c r="C7549">
        <v>1</v>
      </c>
      <c r="D7549">
        <v>1363.5</v>
      </c>
      <c r="E7549">
        <v>230301</v>
      </c>
    </row>
    <row r="7550" spans="1:5" x14ac:dyDescent="0.25">
      <c r="A7550" s="60">
        <v>212572</v>
      </c>
      <c r="B7550">
        <v>21257</v>
      </c>
      <c r="C7550">
        <v>2</v>
      </c>
      <c r="D7550">
        <v>1363.5</v>
      </c>
      <c r="E7550">
        <v>230301</v>
      </c>
    </row>
    <row r="7551" spans="1:5" x14ac:dyDescent="0.25">
      <c r="A7551" s="60">
        <v>216251</v>
      </c>
      <c r="B7551">
        <v>21625</v>
      </c>
      <c r="C7551">
        <v>1</v>
      </c>
      <c r="D7551">
        <v>2645.7</v>
      </c>
      <c r="E7551">
        <v>230301</v>
      </c>
    </row>
    <row r="7552" spans="1:5" x14ac:dyDescent="0.25">
      <c r="A7552" s="60">
        <v>267031</v>
      </c>
      <c r="B7552">
        <v>26703</v>
      </c>
      <c r="C7552">
        <v>1</v>
      </c>
      <c r="D7552">
        <v>3300</v>
      </c>
      <c r="E7552">
        <v>230301</v>
      </c>
    </row>
    <row r="7553" spans="1:5" x14ac:dyDescent="0.25">
      <c r="A7553" s="60">
        <v>276911</v>
      </c>
      <c r="B7553">
        <v>27691</v>
      </c>
      <c r="C7553">
        <v>1</v>
      </c>
      <c r="D7553">
        <v>6375.65</v>
      </c>
      <c r="E7553">
        <v>230206</v>
      </c>
    </row>
    <row r="7554" spans="1:5" x14ac:dyDescent="0.25">
      <c r="A7554" s="60">
        <v>285481</v>
      </c>
      <c r="B7554">
        <v>28548</v>
      </c>
      <c r="C7554">
        <v>1</v>
      </c>
      <c r="D7554">
        <v>4150</v>
      </c>
      <c r="E7554">
        <v>230301</v>
      </c>
    </row>
    <row r="7555" spans="1:5" x14ac:dyDescent="0.25">
      <c r="A7555" s="60">
        <v>276901</v>
      </c>
      <c r="B7555">
        <v>27690</v>
      </c>
      <c r="C7555">
        <v>1</v>
      </c>
      <c r="D7555">
        <v>6375.65</v>
      </c>
      <c r="E7555">
        <v>230206</v>
      </c>
    </row>
    <row r="7556" spans="1:5" x14ac:dyDescent="0.25">
      <c r="A7556" s="60">
        <v>276902</v>
      </c>
      <c r="B7556">
        <v>27690</v>
      </c>
      <c r="C7556">
        <v>2</v>
      </c>
      <c r="D7556">
        <v>6375.65</v>
      </c>
      <c r="E7556">
        <v>230206</v>
      </c>
    </row>
    <row r="7557" spans="1:5" x14ac:dyDescent="0.25">
      <c r="A7557" s="60">
        <v>271901</v>
      </c>
      <c r="B7557">
        <v>27190</v>
      </c>
      <c r="C7557">
        <v>1</v>
      </c>
      <c r="D7557">
        <v>14782.75</v>
      </c>
      <c r="E7557">
        <v>230206</v>
      </c>
    </row>
    <row r="7558" spans="1:5" x14ac:dyDescent="0.25">
      <c r="A7558" s="60">
        <v>276891</v>
      </c>
      <c r="B7558">
        <v>27689</v>
      </c>
      <c r="C7558">
        <v>1</v>
      </c>
      <c r="D7558">
        <v>6375.65</v>
      </c>
      <c r="E7558">
        <v>230206</v>
      </c>
    </row>
    <row r="7559" spans="1:5" x14ac:dyDescent="0.25">
      <c r="A7559" s="60">
        <v>276892</v>
      </c>
      <c r="B7559">
        <v>27689</v>
      </c>
      <c r="C7559">
        <v>2</v>
      </c>
      <c r="D7559">
        <v>6375.65</v>
      </c>
      <c r="E7559">
        <v>230206</v>
      </c>
    </row>
    <row r="7560" spans="1:5" x14ac:dyDescent="0.25">
      <c r="A7560" s="60">
        <v>268871</v>
      </c>
      <c r="B7560">
        <v>26887</v>
      </c>
      <c r="C7560">
        <v>1</v>
      </c>
      <c r="D7560">
        <v>3111.49</v>
      </c>
      <c r="E7560">
        <v>230301</v>
      </c>
    </row>
    <row r="7561" spans="1:5" x14ac:dyDescent="0.25">
      <c r="A7561" s="60">
        <v>2343510</v>
      </c>
      <c r="B7561">
        <v>23435</v>
      </c>
      <c r="C7561">
        <v>10</v>
      </c>
      <c r="D7561">
        <v>151.83000000000001</v>
      </c>
      <c r="E7561">
        <v>220701</v>
      </c>
    </row>
    <row r="7562" spans="1:5" x14ac:dyDescent="0.25">
      <c r="A7562" s="60">
        <v>234355</v>
      </c>
      <c r="B7562">
        <v>23435</v>
      </c>
      <c r="C7562">
        <v>5</v>
      </c>
      <c r="D7562">
        <v>3111.49</v>
      </c>
      <c r="E7562">
        <v>230301</v>
      </c>
    </row>
    <row r="7563" spans="1:5" x14ac:dyDescent="0.25">
      <c r="A7563" s="60">
        <v>234351</v>
      </c>
      <c r="B7563">
        <v>23435</v>
      </c>
      <c r="C7563">
        <v>1</v>
      </c>
      <c r="D7563">
        <v>4182.47</v>
      </c>
      <c r="E7563">
        <v>230301</v>
      </c>
    </row>
    <row r="7564" spans="1:5" x14ac:dyDescent="0.25">
      <c r="A7564" s="60">
        <v>234352</v>
      </c>
      <c r="B7564">
        <v>23435</v>
      </c>
      <c r="C7564">
        <v>2</v>
      </c>
      <c r="D7564">
        <v>6565.5</v>
      </c>
      <c r="E7564">
        <v>230301</v>
      </c>
    </row>
    <row r="7565" spans="1:5" x14ac:dyDescent="0.25">
      <c r="A7565" s="60">
        <v>2343512</v>
      </c>
      <c r="B7565">
        <v>23435</v>
      </c>
      <c r="C7565">
        <v>12</v>
      </c>
      <c r="D7565">
        <v>6566.5</v>
      </c>
      <c r="E7565">
        <v>230301</v>
      </c>
    </row>
    <row r="7566" spans="1:5" x14ac:dyDescent="0.25">
      <c r="A7566" s="60">
        <v>234353</v>
      </c>
      <c r="B7566">
        <v>23435</v>
      </c>
      <c r="C7566">
        <v>3</v>
      </c>
      <c r="D7566">
        <v>11779.15</v>
      </c>
      <c r="E7566">
        <v>230301</v>
      </c>
    </row>
    <row r="7567" spans="1:5" x14ac:dyDescent="0.25">
      <c r="A7567" s="60">
        <v>2343511</v>
      </c>
      <c r="B7567">
        <v>23435</v>
      </c>
      <c r="C7567">
        <v>11</v>
      </c>
      <c r="D7567">
        <v>11779.15</v>
      </c>
      <c r="E7567">
        <v>230301</v>
      </c>
    </row>
    <row r="7568" spans="1:5" x14ac:dyDescent="0.25">
      <c r="A7568" s="60">
        <v>234354</v>
      </c>
      <c r="B7568">
        <v>23435</v>
      </c>
      <c r="C7568">
        <v>4</v>
      </c>
      <c r="D7568">
        <v>17429.36</v>
      </c>
      <c r="E7568">
        <v>230301</v>
      </c>
    </row>
    <row r="7569" spans="1:5" x14ac:dyDescent="0.25">
      <c r="A7569" s="60">
        <v>2343513</v>
      </c>
      <c r="B7569">
        <v>23435</v>
      </c>
      <c r="C7569">
        <v>13</v>
      </c>
      <c r="D7569">
        <v>17429.36</v>
      </c>
      <c r="E7569">
        <v>230301</v>
      </c>
    </row>
    <row r="7570" spans="1:5" x14ac:dyDescent="0.25">
      <c r="A7570" s="60">
        <v>2343514</v>
      </c>
      <c r="B7570">
        <v>23435</v>
      </c>
      <c r="C7570">
        <v>14</v>
      </c>
      <c r="D7570">
        <v>3114.16</v>
      </c>
      <c r="E7570">
        <v>230301</v>
      </c>
    </row>
    <row r="7571" spans="1:5" x14ac:dyDescent="0.25">
      <c r="A7571" s="60">
        <v>258011</v>
      </c>
      <c r="B7571">
        <v>25801</v>
      </c>
      <c r="C7571">
        <v>1</v>
      </c>
      <c r="D7571">
        <v>9783.82</v>
      </c>
      <c r="E7571">
        <v>230301</v>
      </c>
    </row>
    <row r="7572" spans="1:5" x14ac:dyDescent="0.25">
      <c r="A7572" s="60">
        <v>291971</v>
      </c>
      <c r="B7572">
        <v>29197</v>
      </c>
      <c r="C7572">
        <v>1</v>
      </c>
      <c r="D7572">
        <v>297.77999999999997</v>
      </c>
      <c r="E7572">
        <v>230301</v>
      </c>
    </row>
    <row r="7573" spans="1:5" x14ac:dyDescent="0.25">
      <c r="A7573" s="60">
        <v>291981</v>
      </c>
      <c r="B7573">
        <v>29198</v>
      </c>
      <c r="C7573">
        <v>1</v>
      </c>
      <c r="D7573">
        <v>950.09</v>
      </c>
      <c r="E7573">
        <v>230301</v>
      </c>
    </row>
    <row r="7574" spans="1:5" x14ac:dyDescent="0.25">
      <c r="A7574" s="60">
        <v>148081</v>
      </c>
      <c r="B7574">
        <v>14808</v>
      </c>
      <c r="C7574">
        <v>1</v>
      </c>
      <c r="D7574">
        <v>953.57</v>
      </c>
      <c r="E7574">
        <v>230301</v>
      </c>
    </row>
    <row r="7575" spans="1:5" x14ac:dyDescent="0.25">
      <c r="A7575" s="60">
        <v>148082</v>
      </c>
      <c r="B7575">
        <v>14808</v>
      </c>
      <c r="C7575">
        <v>2</v>
      </c>
      <c r="D7575">
        <v>1684.9</v>
      </c>
      <c r="E7575">
        <v>230301</v>
      </c>
    </row>
    <row r="7576" spans="1:5" x14ac:dyDescent="0.25">
      <c r="A7576" s="60">
        <v>148083</v>
      </c>
      <c r="B7576">
        <v>14808</v>
      </c>
      <c r="C7576">
        <v>3</v>
      </c>
      <c r="D7576">
        <v>1635</v>
      </c>
      <c r="E7576">
        <v>230301</v>
      </c>
    </row>
    <row r="7577" spans="1:5" x14ac:dyDescent="0.25">
      <c r="A7577" s="60">
        <v>188941</v>
      </c>
      <c r="B7577">
        <v>18894</v>
      </c>
      <c r="C7577">
        <v>1</v>
      </c>
      <c r="D7577">
        <v>1530.24</v>
      </c>
      <c r="E7577">
        <v>230301</v>
      </c>
    </row>
    <row r="7578" spans="1:5" x14ac:dyDescent="0.25">
      <c r="A7578" s="60">
        <v>188942</v>
      </c>
      <c r="B7578">
        <v>18894</v>
      </c>
      <c r="C7578">
        <v>2</v>
      </c>
      <c r="D7578">
        <v>1816.31</v>
      </c>
      <c r="E7578">
        <v>230301</v>
      </c>
    </row>
    <row r="7579" spans="1:5" x14ac:dyDescent="0.25">
      <c r="A7579" s="60">
        <v>218281</v>
      </c>
      <c r="B7579">
        <v>21828</v>
      </c>
      <c r="C7579">
        <v>1</v>
      </c>
      <c r="D7579">
        <v>1421.59</v>
      </c>
      <c r="E7579">
        <v>230301</v>
      </c>
    </row>
    <row r="7580" spans="1:5" x14ac:dyDescent="0.25">
      <c r="A7580" s="60">
        <v>202162</v>
      </c>
      <c r="B7580">
        <v>20216</v>
      </c>
      <c r="C7580">
        <v>2</v>
      </c>
      <c r="D7580">
        <v>40832.06</v>
      </c>
      <c r="E7580">
        <v>230301</v>
      </c>
    </row>
    <row r="7581" spans="1:5" x14ac:dyDescent="0.25">
      <c r="A7581" s="60">
        <v>202161</v>
      </c>
      <c r="B7581">
        <v>20216</v>
      </c>
      <c r="C7581">
        <v>1</v>
      </c>
      <c r="D7581">
        <v>11452.6</v>
      </c>
      <c r="E7581">
        <v>230301</v>
      </c>
    </row>
    <row r="7582" spans="1:5" x14ac:dyDescent="0.25">
      <c r="A7582" s="60">
        <v>202171</v>
      </c>
      <c r="B7582">
        <v>20217</v>
      </c>
      <c r="C7582">
        <v>1</v>
      </c>
      <c r="D7582">
        <v>17362.580000000002</v>
      </c>
      <c r="E7582">
        <v>230301</v>
      </c>
    </row>
    <row r="7583" spans="1:5" x14ac:dyDescent="0.25">
      <c r="A7583" s="60">
        <v>202172</v>
      </c>
      <c r="B7583">
        <v>20217</v>
      </c>
      <c r="C7583">
        <v>2</v>
      </c>
      <c r="D7583">
        <v>30401.43</v>
      </c>
      <c r="E7583">
        <v>230301</v>
      </c>
    </row>
    <row r="7584" spans="1:5" x14ac:dyDescent="0.25">
      <c r="A7584" s="60">
        <v>167002</v>
      </c>
      <c r="B7584">
        <v>16700</v>
      </c>
      <c r="C7584">
        <v>2</v>
      </c>
      <c r="D7584">
        <v>4643.92</v>
      </c>
      <c r="E7584">
        <v>230301</v>
      </c>
    </row>
    <row r="7585" spans="1:5" x14ac:dyDescent="0.25">
      <c r="A7585" s="60">
        <v>228922</v>
      </c>
      <c r="B7585">
        <v>22892</v>
      </c>
      <c r="C7585">
        <v>2</v>
      </c>
      <c r="D7585">
        <v>1363.5</v>
      </c>
      <c r="E7585">
        <v>230301</v>
      </c>
    </row>
    <row r="7586" spans="1:5" x14ac:dyDescent="0.25">
      <c r="A7586" s="60">
        <v>228923</v>
      </c>
      <c r="B7586">
        <v>22892</v>
      </c>
      <c r="C7586">
        <v>3</v>
      </c>
      <c r="D7586">
        <v>1363.5</v>
      </c>
      <c r="E7586">
        <v>230301</v>
      </c>
    </row>
    <row r="7587" spans="1:5" x14ac:dyDescent="0.25">
      <c r="A7587" s="60">
        <v>228911</v>
      </c>
      <c r="B7587">
        <v>22891</v>
      </c>
      <c r="C7587">
        <v>1</v>
      </c>
      <c r="D7587">
        <v>1464.5</v>
      </c>
      <c r="E7587">
        <v>230301</v>
      </c>
    </row>
    <row r="7588" spans="1:5" x14ac:dyDescent="0.25">
      <c r="A7588" s="60">
        <v>228912</v>
      </c>
      <c r="B7588">
        <v>22891</v>
      </c>
      <c r="C7588">
        <v>2</v>
      </c>
      <c r="D7588">
        <v>1464.5</v>
      </c>
      <c r="E7588">
        <v>230301</v>
      </c>
    </row>
    <row r="7589" spans="1:5" x14ac:dyDescent="0.25">
      <c r="A7589" s="60">
        <v>276431</v>
      </c>
      <c r="B7589">
        <v>27643</v>
      </c>
      <c r="C7589">
        <v>1</v>
      </c>
      <c r="D7589">
        <v>1581.07</v>
      </c>
      <c r="E7589">
        <v>230301</v>
      </c>
    </row>
    <row r="7590" spans="1:5" x14ac:dyDescent="0.25">
      <c r="A7590" s="60">
        <v>166982</v>
      </c>
      <c r="B7590">
        <v>16698</v>
      </c>
      <c r="C7590">
        <v>2</v>
      </c>
      <c r="D7590">
        <v>2409.36</v>
      </c>
      <c r="E7590">
        <v>230301</v>
      </c>
    </row>
    <row r="7591" spans="1:5" x14ac:dyDescent="0.25">
      <c r="A7591" s="60">
        <v>166991</v>
      </c>
      <c r="B7591">
        <v>16699</v>
      </c>
      <c r="C7591">
        <v>1</v>
      </c>
      <c r="D7591">
        <v>1285.83</v>
      </c>
      <c r="E7591">
        <v>230301</v>
      </c>
    </row>
    <row r="7592" spans="1:5" x14ac:dyDescent="0.25">
      <c r="A7592" s="60">
        <v>166993</v>
      </c>
      <c r="B7592">
        <v>16699</v>
      </c>
      <c r="C7592">
        <v>3</v>
      </c>
      <c r="D7592">
        <v>4643.92</v>
      </c>
      <c r="E7592">
        <v>230301</v>
      </c>
    </row>
    <row r="7593" spans="1:5" x14ac:dyDescent="0.25">
      <c r="A7593" s="60">
        <v>261101</v>
      </c>
      <c r="B7593">
        <v>26110</v>
      </c>
      <c r="C7593">
        <v>1</v>
      </c>
      <c r="D7593">
        <v>2805.28</v>
      </c>
      <c r="E7593">
        <v>230301</v>
      </c>
    </row>
    <row r="7594" spans="1:5" x14ac:dyDescent="0.25">
      <c r="A7594" s="60">
        <v>273221</v>
      </c>
      <c r="B7594">
        <v>27322</v>
      </c>
      <c r="C7594">
        <v>1</v>
      </c>
      <c r="D7594">
        <v>3877.4</v>
      </c>
      <c r="E7594">
        <v>230301</v>
      </c>
    </row>
    <row r="7595" spans="1:5" x14ac:dyDescent="0.25">
      <c r="A7595" s="60">
        <v>178021</v>
      </c>
      <c r="B7595">
        <v>17802</v>
      </c>
      <c r="C7595">
        <v>1</v>
      </c>
      <c r="D7595">
        <v>4307.1499999999996</v>
      </c>
      <c r="E7595">
        <v>230301</v>
      </c>
    </row>
    <row r="7596" spans="1:5" x14ac:dyDescent="0.25">
      <c r="A7596" s="60">
        <v>178031</v>
      </c>
      <c r="B7596">
        <v>17803</v>
      </c>
      <c r="C7596">
        <v>1</v>
      </c>
      <c r="D7596">
        <v>4307.1499999999996</v>
      </c>
      <c r="E7596">
        <v>230301</v>
      </c>
    </row>
    <row r="7597" spans="1:5" x14ac:dyDescent="0.25">
      <c r="A7597" s="60">
        <v>186591</v>
      </c>
      <c r="B7597">
        <v>18659</v>
      </c>
      <c r="C7597">
        <v>1</v>
      </c>
      <c r="D7597">
        <v>1436.62</v>
      </c>
      <c r="E7597">
        <v>230301</v>
      </c>
    </row>
    <row r="7598" spans="1:5" x14ac:dyDescent="0.25">
      <c r="A7598" s="60">
        <v>257141</v>
      </c>
      <c r="B7598">
        <v>25714</v>
      </c>
      <c r="C7598">
        <v>1</v>
      </c>
      <c r="D7598">
        <v>6262.01</v>
      </c>
      <c r="E7598">
        <v>230301</v>
      </c>
    </row>
    <row r="7599" spans="1:5" x14ac:dyDescent="0.25">
      <c r="A7599" s="60">
        <v>293511</v>
      </c>
      <c r="B7599">
        <v>29351</v>
      </c>
      <c r="C7599">
        <v>1</v>
      </c>
      <c r="D7599">
        <v>1440.69</v>
      </c>
      <c r="E7599">
        <v>230301</v>
      </c>
    </row>
    <row r="7600" spans="1:5" x14ac:dyDescent="0.25">
      <c r="A7600" s="60">
        <v>202521</v>
      </c>
      <c r="B7600">
        <v>20252</v>
      </c>
      <c r="C7600">
        <v>1</v>
      </c>
      <c r="D7600">
        <v>11724.76</v>
      </c>
      <c r="E7600">
        <v>230222</v>
      </c>
    </row>
    <row r="7601" spans="1:5" x14ac:dyDescent="0.25">
      <c r="A7601" s="60">
        <v>202522</v>
      </c>
      <c r="B7601">
        <v>20252</v>
      </c>
      <c r="C7601">
        <v>2</v>
      </c>
      <c r="D7601">
        <v>14808.86</v>
      </c>
      <c r="E7601">
        <v>230222</v>
      </c>
    </row>
    <row r="7602" spans="1:5" x14ac:dyDescent="0.25">
      <c r="A7602" s="60">
        <v>265051</v>
      </c>
      <c r="B7602">
        <v>26505</v>
      </c>
      <c r="C7602">
        <v>1</v>
      </c>
      <c r="D7602">
        <v>2526.1</v>
      </c>
      <c r="E7602">
        <v>230206</v>
      </c>
    </row>
    <row r="7603" spans="1:5" x14ac:dyDescent="0.25">
      <c r="A7603" s="60">
        <v>103281</v>
      </c>
      <c r="B7603">
        <v>10328</v>
      </c>
      <c r="C7603">
        <v>1</v>
      </c>
      <c r="D7603">
        <v>154057.54999999999</v>
      </c>
      <c r="E7603">
        <v>230120</v>
      </c>
    </row>
    <row r="7604" spans="1:5" x14ac:dyDescent="0.25">
      <c r="A7604" s="60">
        <v>103282</v>
      </c>
      <c r="B7604">
        <v>10328</v>
      </c>
      <c r="C7604">
        <v>2</v>
      </c>
      <c r="D7604">
        <v>354959.7</v>
      </c>
      <c r="E7604">
        <v>230120</v>
      </c>
    </row>
    <row r="7605" spans="1:5" x14ac:dyDescent="0.25">
      <c r="A7605" s="60">
        <v>269621</v>
      </c>
      <c r="B7605">
        <v>26962</v>
      </c>
      <c r="C7605">
        <v>1</v>
      </c>
      <c r="D7605">
        <v>88008.88</v>
      </c>
      <c r="E7605">
        <v>230127</v>
      </c>
    </row>
    <row r="7606" spans="1:5" x14ac:dyDescent="0.25">
      <c r="A7606" s="60">
        <v>269622</v>
      </c>
      <c r="B7606">
        <v>26962</v>
      </c>
      <c r="C7606">
        <v>2</v>
      </c>
      <c r="D7606">
        <v>179725.26</v>
      </c>
      <c r="E7606">
        <v>230127</v>
      </c>
    </row>
    <row r="7607" spans="1:5" x14ac:dyDescent="0.25">
      <c r="A7607" s="60">
        <v>200871</v>
      </c>
      <c r="B7607">
        <v>20087</v>
      </c>
      <c r="C7607">
        <v>1</v>
      </c>
      <c r="D7607">
        <v>1302.28</v>
      </c>
      <c r="E7607">
        <v>220809</v>
      </c>
    </row>
    <row r="7608" spans="1:5" x14ac:dyDescent="0.25">
      <c r="A7608" s="60">
        <v>84861</v>
      </c>
      <c r="B7608">
        <v>8486</v>
      </c>
      <c r="C7608">
        <v>1</v>
      </c>
      <c r="D7608">
        <v>1357</v>
      </c>
      <c r="E7608">
        <v>230301</v>
      </c>
    </row>
    <row r="7609" spans="1:5" x14ac:dyDescent="0.25">
      <c r="A7609" s="60">
        <v>267451</v>
      </c>
      <c r="B7609">
        <v>26745</v>
      </c>
      <c r="C7609">
        <v>1</v>
      </c>
      <c r="D7609">
        <v>1605</v>
      </c>
      <c r="E7609">
        <v>230301</v>
      </c>
    </row>
    <row r="7610" spans="1:5" x14ac:dyDescent="0.25">
      <c r="A7610" s="60">
        <v>236681</v>
      </c>
      <c r="B7610">
        <v>23668</v>
      </c>
      <c r="C7610">
        <v>1</v>
      </c>
      <c r="D7610">
        <v>1625</v>
      </c>
      <c r="E7610">
        <v>230301</v>
      </c>
    </row>
    <row r="7611" spans="1:5" x14ac:dyDescent="0.25">
      <c r="A7611" s="60">
        <v>286373</v>
      </c>
      <c r="B7611">
        <v>28637</v>
      </c>
      <c r="C7611">
        <v>3</v>
      </c>
      <c r="D7611">
        <v>299934.5</v>
      </c>
      <c r="E7611">
        <v>230127</v>
      </c>
    </row>
    <row r="7612" spans="1:5" x14ac:dyDescent="0.25">
      <c r="A7612" s="60">
        <v>286374</v>
      </c>
      <c r="B7612">
        <v>28637</v>
      </c>
      <c r="C7612">
        <v>4</v>
      </c>
      <c r="D7612">
        <v>891386.48</v>
      </c>
      <c r="E7612">
        <v>230127</v>
      </c>
    </row>
    <row r="7613" spans="1:5" x14ac:dyDescent="0.25">
      <c r="A7613" s="60">
        <v>286371</v>
      </c>
      <c r="B7613">
        <v>28637</v>
      </c>
      <c r="C7613">
        <v>1</v>
      </c>
      <c r="D7613">
        <v>299934.5</v>
      </c>
      <c r="E7613">
        <v>230127</v>
      </c>
    </row>
    <row r="7614" spans="1:5" x14ac:dyDescent="0.25">
      <c r="A7614" s="60">
        <v>286372</v>
      </c>
      <c r="B7614">
        <v>28637</v>
      </c>
      <c r="C7614">
        <v>2</v>
      </c>
      <c r="D7614">
        <v>891386.48</v>
      </c>
      <c r="E7614">
        <v>230127</v>
      </c>
    </row>
    <row r="7615" spans="1:5" x14ac:dyDescent="0.25">
      <c r="A7615" s="60">
        <v>280761</v>
      </c>
      <c r="B7615">
        <v>28076</v>
      </c>
      <c r="C7615">
        <v>1</v>
      </c>
      <c r="D7615">
        <v>1769.99</v>
      </c>
      <c r="E7615">
        <v>221111</v>
      </c>
    </row>
    <row r="7616" spans="1:5" x14ac:dyDescent="0.25">
      <c r="A7616" s="60">
        <v>250751</v>
      </c>
      <c r="B7616">
        <v>25075</v>
      </c>
      <c r="C7616">
        <v>1</v>
      </c>
      <c r="D7616">
        <v>2301.16</v>
      </c>
      <c r="E7616">
        <v>230223</v>
      </c>
    </row>
    <row r="7617" spans="1:5" x14ac:dyDescent="0.25">
      <c r="A7617" s="60">
        <v>275671</v>
      </c>
      <c r="B7617">
        <v>27567</v>
      </c>
      <c r="C7617">
        <v>1</v>
      </c>
      <c r="D7617">
        <v>264381.32</v>
      </c>
      <c r="E7617">
        <v>230215</v>
      </c>
    </row>
    <row r="7618" spans="1:5" x14ac:dyDescent="0.25">
      <c r="A7618" s="60">
        <v>275672</v>
      </c>
      <c r="B7618">
        <v>27567</v>
      </c>
      <c r="C7618">
        <v>2</v>
      </c>
      <c r="D7618">
        <v>604381.97</v>
      </c>
      <c r="E7618">
        <v>230215</v>
      </c>
    </row>
    <row r="7619" spans="1:5" x14ac:dyDescent="0.25">
      <c r="A7619" s="60">
        <v>275673</v>
      </c>
      <c r="B7619">
        <v>27567</v>
      </c>
      <c r="C7619">
        <v>3</v>
      </c>
      <c r="D7619">
        <v>623070.86</v>
      </c>
      <c r="E7619">
        <v>230215</v>
      </c>
    </row>
    <row r="7620" spans="1:5" x14ac:dyDescent="0.25">
      <c r="A7620" s="60">
        <v>275674</v>
      </c>
      <c r="B7620">
        <v>27567</v>
      </c>
      <c r="C7620">
        <v>4</v>
      </c>
      <c r="D7620">
        <v>604368.09</v>
      </c>
      <c r="E7620">
        <v>230215</v>
      </c>
    </row>
    <row r="7621" spans="1:5" x14ac:dyDescent="0.25">
      <c r="A7621" s="60">
        <v>18653</v>
      </c>
      <c r="B7621">
        <v>1865</v>
      </c>
      <c r="C7621">
        <v>3</v>
      </c>
      <c r="D7621">
        <v>566.07000000000005</v>
      </c>
      <c r="E7621">
        <v>230209</v>
      </c>
    </row>
    <row r="7622" spans="1:5" x14ac:dyDescent="0.25">
      <c r="A7622" s="60">
        <v>18652</v>
      </c>
      <c r="B7622">
        <v>1865</v>
      </c>
      <c r="C7622">
        <v>2</v>
      </c>
      <c r="D7622">
        <v>1085.48</v>
      </c>
      <c r="E7622">
        <v>230209</v>
      </c>
    </row>
    <row r="7623" spans="1:5" x14ac:dyDescent="0.25">
      <c r="A7623" s="60">
        <v>18651</v>
      </c>
      <c r="B7623">
        <v>1865</v>
      </c>
      <c r="C7623">
        <v>1</v>
      </c>
      <c r="D7623">
        <v>1300.01</v>
      </c>
      <c r="E7623">
        <v>230209</v>
      </c>
    </row>
    <row r="7624" spans="1:5" x14ac:dyDescent="0.25">
      <c r="A7624" s="60">
        <v>120541</v>
      </c>
      <c r="B7624">
        <v>12054</v>
      </c>
      <c r="C7624">
        <v>1</v>
      </c>
      <c r="D7624">
        <v>1600</v>
      </c>
      <c r="E7624">
        <v>230301</v>
      </c>
    </row>
    <row r="7625" spans="1:5" x14ac:dyDescent="0.25">
      <c r="A7625" s="60">
        <v>204382</v>
      </c>
      <c r="B7625">
        <v>20438</v>
      </c>
      <c r="C7625">
        <v>2</v>
      </c>
      <c r="D7625">
        <v>10652.96</v>
      </c>
      <c r="E7625">
        <v>230216</v>
      </c>
    </row>
    <row r="7626" spans="1:5" x14ac:dyDescent="0.25">
      <c r="A7626" s="60">
        <v>204383</v>
      </c>
      <c r="B7626">
        <v>20438</v>
      </c>
      <c r="C7626">
        <v>3</v>
      </c>
      <c r="D7626">
        <v>20418.009999999998</v>
      </c>
      <c r="E7626">
        <v>230216</v>
      </c>
    </row>
    <row r="7627" spans="1:5" x14ac:dyDescent="0.25">
      <c r="A7627" s="60">
        <v>294831</v>
      </c>
      <c r="B7627">
        <v>29483</v>
      </c>
      <c r="C7627">
        <v>1</v>
      </c>
      <c r="D7627">
        <v>54272.18</v>
      </c>
      <c r="E7627">
        <v>221201</v>
      </c>
    </row>
    <row r="7628" spans="1:5" x14ac:dyDescent="0.25">
      <c r="A7628" s="60">
        <v>294941</v>
      </c>
      <c r="B7628">
        <v>29494</v>
      </c>
      <c r="C7628">
        <v>1</v>
      </c>
      <c r="D7628">
        <v>3866.53</v>
      </c>
      <c r="E7628">
        <v>230216</v>
      </c>
    </row>
    <row r="7629" spans="1:5" x14ac:dyDescent="0.25">
      <c r="A7629" s="60">
        <v>186046</v>
      </c>
      <c r="B7629">
        <v>18604</v>
      </c>
      <c r="C7629">
        <v>6</v>
      </c>
      <c r="D7629">
        <v>2282.89</v>
      </c>
      <c r="E7629">
        <v>230112</v>
      </c>
    </row>
    <row r="7630" spans="1:5" x14ac:dyDescent="0.25">
      <c r="A7630" s="60">
        <v>165251</v>
      </c>
      <c r="B7630">
        <v>16525</v>
      </c>
      <c r="C7630">
        <v>1</v>
      </c>
      <c r="D7630">
        <v>930</v>
      </c>
      <c r="E7630">
        <v>230301</v>
      </c>
    </row>
    <row r="7631" spans="1:5" x14ac:dyDescent="0.25">
      <c r="A7631" s="60">
        <v>175141</v>
      </c>
      <c r="B7631">
        <v>17514</v>
      </c>
      <c r="C7631">
        <v>1</v>
      </c>
      <c r="D7631">
        <v>2500</v>
      </c>
      <c r="E7631">
        <v>230217</v>
      </c>
    </row>
    <row r="7632" spans="1:5" x14ac:dyDescent="0.25">
      <c r="A7632" s="60">
        <v>270471</v>
      </c>
      <c r="B7632">
        <v>27047</v>
      </c>
      <c r="C7632">
        <v>1</v>
      </c>
      <c r="D7632">
        <v>431770.72</v>
      </c>
      <c r="E7632">
        <v>230201</v>
      </c>
    </row>
    <row r="7633" spans="1:5" x14ac:dyDescent="0.25">
      <c r="A7633" s="60">
        <v>146444</v>
      </c>
      <c r="B7633">
        <v>14644</v>
      </c>
      <c r="C7633">
        <v>4</v>
      </c>
      <c r="D7633">
        <v>3211.56</v>
      </c>
      <c r="E7633">
        <v>230216</v>
      </c>
    </row>
    <row r="7634" spans="1:5" x14ac:dyDescent="0.25">
      <c r="A7634" s="60">
        <v>275911</v>
      </c>
      <c r="B7634">
        <v>27591</v>
      </c>
      <c r="C7634">
        <v>1</v>
      </c>
      <c r="D7634">
        <v>463391.5</v>
      </c>
      <c r="E7634">
        <v>230216</v>
      </c>
    </row>
    <row r="7635" spans="1:5" x14ac:dyDescent="0.25">
      <c r="A7635" s="60">
        <v>135041</v>
      </c>
      <c r="B7635">
        <v>13504</v>
      </c>
      <c r="C7635">
        <v>1</v>
      </c>
      <c r="D7635">
        <v>1491.19</v>
      </c>
      <c r="E7635">
        <v>230216</v>
      </c>
    </row>
    <row r="7636" spans="1:5" x14ac:dyDescent="0.25">
      <c r="A7636" s="60">
        <v>203031</v>
      </c>
      <c r="B7636">
        <v>20303</v>
      </c>
      <c r="C7636">
        <v>1</v>
      </c>
      <c r="D7636">
        <v>1224.8599999999999</v>
      </c>
      <c r="E7636">
        <v>230216</v>
      </c>
    </row>
    <row r="7637" spans="1:5" x14ac:dyDescent="0.25">
      <c r="A7637" s="60">
        <v>267241</v>
      </c>
      <c r="B7637">
        <v>26724</v>
      </c>
      <c r="C7637">
        <v>1</v>
      </c>
      <c r="D7637">
        <v>5303.79</v>
      </c>
      <c r="E7637">
        <v>230215</v>
      </c>
    </row>
    <row r="7638" spans="1:5" x14ac:dyDescent="0.25">
      <c r="A7638" s="60">
        <v>698512</v>
      </c>
      <c r="B7638">
        <v>6985</v>
      </c>
      <c r="C7638">
        <v>12</v>
      </c>
      <c r="D7638">
        <v>1889.83</v>
      </c>
      <c r="E7638">
        <v>230215</v>
      </c>
    </row>
    <row r="7639" spans="1:5" x14ac:dyDescent="0.25">
      <c r="A7639" s="60">
        <v>698513</v>
      </c>
      <c r="B7639">
        <v>6985</v>
      </c>
      <c r="C7639">
        <v>13</v>
      </c>
      <c r="D7639">
        <v>10115.32</v>
      </c>
      <c r="E7639">
        <v>230215</v>
      </c>
    </row>
    <row r="7640" spans="1:5" x14ac:dyDescent="0.25">
      <c r="A7640" s="60">
        <v>69853</v>
      </c>
      <c r="B7640">
        <v>6985</v>
      </c>
      <c r="C7640">
        <v>3</v>
      </c>
      <c r="D7640">
        <v>1081</v>
      </c>
      <c r="E7640">
        <v>230215</v>
      </c>
    </row>
    <row r="7641" spans="1:5" x14ac:dyDescent="0.25">
      <c r="A7641" s="60">
        <v>69854</v>
      </c>
      <c r="B7641">
        <v>6985</v>
      </c>
      <c r="C7641">
        <v>4</v>
      </c>
      <c r="D7641">
        <v>2000.43</v>
      </c>
      <c r="E7641">
        <v>230215</v>
      </c>
    </row>
    <row r="7642" spans="1:5" x14ac:dyDescent="0.25">
      <c r="A7642" s="60">
        <v>69856</v>
      </c>
      <c r="B7642">
        <v>6985</v>
      </c>
      <c r="C7642">
        <v>6</v>
      </c>
      <c r="D7642">
        <v>3288.91</v>
      </c>
      <c r="E7642">
        <v>230215</v>
      </c>
    </row>
    <row r="7643" spans="1:5" x14ac:dyDescent="0.25">
      <c r="A7643" s="60">
        <v>698514</v>
      </c>
      <c r="B7643">
        <v>6985</v>
      </c>
      <c r="C7643">
        <v>14</v>
      </c>
      <c r="D7643">
        <v>5116.43</v>
      </c>
      <c r="E7643">
        <v>230215</v>
      </c>
    </row>
    <row r="7644" spans="1:5" x14ac:dyDescent="0.25">
      <c r="A7644" s="60">
        <v>698515</v>
      </c>
      <c r="B7644">
        <v>6985</v>
      </c>
      <c r="C7644">
        <v>15</v>
      </c>
      <c r="D7644">
        <v>11328.22</v>
      </c>
      <c r="E7644">
        <v>230215</v>
      </c>
    </row>
    <row r="7645" spans="1:5" x14ac:dyDescent="0.25">
      <c r="A7645" s="60">
        <v>18811</v>
      </c>
      <c r="B7645">
        <v>1881</v>
      </c>
      <c r="C7645">
        <v>1</v>
      </c>
      <c r="D7645">
        <v>1481.98</v>
      </c>
      <c r="E7645">
        <v>230301</v>
      </c>
    </row>
    <row r="7646" spans="1:5" x14ac:dyDescent="0.25">
      <c r="A7646" s="60">
        <v>199301</v>
      </c>
      <c r="B7646">
        <v>19930</v>
      </c>
      <c r="C7646">
        <v>1</v>
      </c>
      <c r="D7646">
        <v>847.66</v>
      </c>
      <c r="E7646">
        <v>230301</v>
      </c>
    </row>
    <row r="7647" spans="1:5" x14ac:dyDescent="0.25">
      <c r="A7647" s="60">
        <v>196851</v>
      </c>
      <c r="B7647">
        <v>19685</v>
      </c>
      <c r="C7647">
        <v>1</v>
      </c>
      <c r="D7647">
        <v>847.66</v>
      </c>
      <c r="E7647">
        <v>230301</v>
      </c>
    </row>
    <row r="7648" spans="1:5" x14ac:dyDescent="0.25">
      <c r="A7648" s="60">
        <v>160612</v>
      </c>
      <c r="B7648">
        <v>16061</v>
      </c>
      <c r="C7648">
        <v>2</v>
      </c>
      <c r="D7648">
        <v>3158</v>
      </c>
      <c r="E7648">
        <v>230216</v>
      </c>
    </row>
    <row r="7649" spans="1:5" x14ac:dyDescent="0.25">
      <c r="A7649" s="60">
        <v>169781</v>
      </c>
      <c r="B7649">
        <v>16978</v>
      </c>
      <c r="C7649">
        <v>1</v>
      </c>
      <c r="D7649">
        <v>2865.13</v>
      </c>
      <c r="E7649">
        <v>230215</v>
      </c>
    </row>
    <row r="7650" spans="1:5" x14ac:dyDescent="0.25">
      <c r="A7650" s="60">
        <v>169782</v>
      </c>
      <c r="B7650">
        <v>16978</v>
      </c>
      <c r="C7650">
        <v>2</v>
      </c>
      <c r="D7650">
        <v>5431.33</v>
      </c>
      <c r="E7650">
        <v>230215</v>
      </c>
    </row>
    <row r="7651" spans="1:5" x14ac:dyDescent="0.25">
      <c r="A7651" s="60">
        <v>169783</v>
      </c>
      <c r="B7651">
        <v>16978</v>
      </c>
      <c r="C7651">
        <v>3</v>
      </c>
      <c r="D7651">
        <v>813.58</v>
      </c>
      <c r="E7651">
        <v>230215</v>
      </c>
    </row>
    <row r="7652" spans="1:5" x14ac:dyDescent="0.25">
      <c r="A7652" s="60">
        <v>279721</v>
      </c>
      <c r="B7652">
        <v>27972</v>
      </c>
      <c r="C7652">
        <v>1</v>
      </c>
      <c r="D7652">
        <v>795395.72</v>
      </c>
      <c r="E7652">
        <v>230215</v>
      </c>
    </row>
    <row r="7653" spans="1:5" x14ac:dyDescent="0.25">
      <c r="A7653" s="60">
        <v>18841</v>
      </c>
      <c r="B7653">
        <v>1884</v>
      </c>
      <c r="C7653">
        <v>1</v>
      </c>
      <c r="D7653">
        <v>3896.44</v>
      </c>
      <c r="E7653">
        <v>230216</v>
      </c>
    </row>
    <row r="7654" spans="1:5" x14ac:dyDescent="0.25">
      <c r="A7654" s="60">
        <v>18852</v>
      </c>
      <c r="B7654">
        <v>1885</v>
      </c>
      <c r="C7654">
        <v>2</v>
      </c>
      <c r="D7654">
        <v>5967.52</v>
      </c>
      <c r="E7654">
        <v>230216</v>
      </c>
    </row>
    <row r="7655" spans="1:5" x14ac:dyDescent="0.25">
      <c r="A7655" s="60">
        <v>275241</v>
      </c>
      <c r="B7655">
        <v>27524</v>
      </c>
      <c r="C7655">
        <v>1</v>
      </c>
      <c r="D7655">
        <v>443021.51</v>
      </c>
      <c r="E7655">
        <v>230222</v>
      </c>
    </row>
    <row r="7656" spans="1:5" x14ac:dyDescent="0.25">
      <c r="A7656" s="60">
        <v>231251</v>
      </c>
      <c r="B7656">
        <v>23125</v>
      </c>
      <c r="C7656">
        <v>1</v>
      </c>
      <c r="D7656">
        <v>965.42</v>
      </c>
      <c r="E7656">
        <v>230216</v>
      </c>
    </row>
    <row r="7657" spans="1:5" x14ac:dyDescent="0.25">
      <c r="A7657" s="60">
        <v>231252</v>
      </c>
      <c r="B7657">
        <v>23125</v>
      </c>
      <c r="C7657">
        <v>2</v>
      </c>
      <c r="D7657">
        <v>1017.36</v>
      </c>
      <c r="E7657">
        <v>230216</v>
      </c>
    </row>
    <row r="7658" spans="1:5" x14ac:dyDescent="0.25">
      <c r="A7658" s="60">
        <v>18901</v>
      </c>
      <c r="B7658">
        <v>1890</v>
      </c>
      <c r="C7658">
        <v>1</v>
      </c>
      <c r="D7658">
        <v>1482.92</v>
      </c>
      <c r="E7658">
        <v>230301</v>
      </c>
    </row>
    <row r="7659" spans="1:5" x14ac:dyDescent="0.25">
      <c r="A7659" s="60">
        <v>18902</v>
      </c>
      <c r="B7659">
        <v>1890</v>
      </c>
      <c r="C7659">
        <v>2</v>
      </c>
      <c r="D7659">
        <v>2305.08</v>
      </c>
      <c r="E7659">
        <v>230301</v>
      </c>
    </row>
    <row r="7660" spans="1:5" x14ac:dyDescent="0.25">
      <c r="A7660" s="60">
        <v>149681</v>
      </c>
      <c r="B7660">
        <v>14968</v>
      </c>
      <c r="C7660">
        <v>1</v>
      </c>
      <c r="D7660">
        <v>17983.14</v>
      </c>
      <c r="E7660">
        <v>230223</v>
      </c>
    </row>
    <row r="7661" spans="1:5" x14ac:dyDescent="0.25">
      <c r="A7661" s="60">
        <v>295601</v>
      </c>
      <c r="B7661">
        <v>29560</v>
      </c>
      <c r="C7661">
        <v>1</v>
      </c>
      <c r="D7661">
        <v>27250</v>
      </c>
      <c r="E7661">
        <v>221001</v>
      </c>
    </row>
    <row r="7662" spans="1:5" x14ac:dyDescent="0.25">
      <c r="A7662" s="60">
        <v>94646</v>
      </c>
      <c r="B7662">
        <v>9464</v>
      </c>
      <c r="C7662">
        <v>6</v>
      </c>
      <c r="D7662">
        <v>12702.64</v>
      </c>
      <c r="E7662">
        <v>190930</v>
      </c>
    </row>
    <row r="7663" spans="1:5" x14ac:dyDescent="0.25">
      <c r="A7663" s="60">
        <v>94647</v>
      </c>
      <c r="B7663">
        <v>9464</v>
      </c>
      <c r="C7663">
        <v>7</v>
      </c>
      <c r="D7663">
        <v>2278.7399999999998</v>
      </c>
      <c r="E7663">
        <v>230301</v>
      </c>
    </row>
    <row r="7664" spans="1:5" x14ac:dyDescent="0.25">
      <c r="A7664" s="60">
        <v>18995</v>
      </c>
      <c r="B7664">
        <v>1899</v>
      </c>
      <c r="C7664">
        <v>5</v>
      </c>
      <c r="D7664">
        <v>34882.120000000003</v>
      </c>
      <c r="E7664">
        <v>220428</v>
      </c>
    </row>
    <row r="7665" spans="1:5" x14ac:dyDescent="0.25">
      <c r="A7665" s="60">
        <v>18933</v>
      </c>
      <c r="B7665">
        <v>1893</v>
      </c>
      <c r="C7665">
        <v>3</v>
      </c>
      <c r="D7665">
        <v>38100.449999999997</v>
      </c>
      <c r="E7665">
        <v>230215</v>
      </c>
    </row>
    <row r="7666" spans="1:5" x14ac:dyDescent="0.25">
      <c r="A7666" s="60">
        <v>141821</v>
      </c>
      <c r="B7666">
        <v>14182</v>
      </c>
      <c r="C7666">
        <v>1</v>
      </c>
      <c r="D7666">
        <v>159.55000000000001</v>
      </c>
      <c r="E7666">
        <v>230102</v>
      </c>
    </row>
    <row r="7667" spans="1:5" x14ac:dyDescent="0.25">
      <c r="A7667" s="60">
        <v>84031</v>
      </c>
      <c r="B7667">
        <v>8403</v>
      </c>
      <c r="C7667">
        <v>1</v>
      </c>
      <c r="D7667">
        <v>2196.33</v>
      </c>
      <c r="E7667">
        <v>230217</v>
      </c>
    </row>
    <row r="7668" spans="1:5" x14ac:dyDescent="0.25">
      <c r="A7668" s="60">
        <v>203821</v>
      </c>
      <c r="B7668">
        <v>20382</v>
      </c>
      <c r="C7668">
        <v>1</v>
      </c>
      <c r="D7668">
        <v>2042.42</v>
      </c>
      <c r="E7668">
        <v>230215</v>
      </c>
    </row>
    <row r="7669" spans="1:5" x14ac:dyDescent="0.25">
      <c r="A7669" s="60">
        <v>189111</v>
      </c>
      <c r="B7669">
        <v>1891</v>
      </c>
      <c r="C7669">
        <v>11</v>
      </c>
      <c r="D7669">
        <v>41209.120000000003</v>
      </c>
      <c r="E7669">
        <v>230215</v>
      </c>
    </row>
    <row r="7670" spans="1:5" x14ac:dyDescent="0.25">
      <c r="A7670" s="60">
        <v>82752</v>
      </c>
      <c r="B7670">
        <v>8275</v>
      </c>
      <c r="C7670">
        <v>2</v>
      </c>
      <c r="D7670">
        <v>2192.6</v>
      </c>
      <c r="E7670">
        <v>230201</v>
      </c>
    </row>
    <row r="7671" spans="1:5" x14ac:dyDescent="0.25">
      <c r="A7671" s="60">
        <v>118721</v>
      </c>
      <c r="B7671">
        <v>11872</v>
      </c>
      <c r="C7671">
        <v>1</v>
      </c>
      <c r="D7671">
        <v>1222.25</v>
      </c>
      <c r="E7671">
        <v>230201</v>
      </c>
    </row>
    <row r="7672" spans="1:5" x14ac:dyDescent="0.25">
      <c r="A7672" s="60">
        <v>103722</v>
      </c>
      <c r="B7672">
        <v>10372</v>
      </c>
      <c r="C7672">
        <v>2</v>
      </c>
      <c r="D7672">
        <v>2838.32</v>
      </c>
      <c r="E7672">
        <v>230201</v>
      </c>
    </row>
    <row r="7673" spans="1:5" x14ac:dyDescent="0.25">
      <c r="A7673" s="60">
        <v>110291</v>
      </c>
      <c r="B7673">
        <v>11029</v>
      </c>
      <c r="C7673">
        <v>1</v>
      </c>
      <c r="D7673">
        <v>1766.47</v>
      </c>
      <c r="E7673">
        <v>230201</v>
      </c>
    </row>
    <row r="7674" spans="1:5" x14ac:dyDescent="0.25">
      <c r="A7674" s="60">
        <v>180761</v>
      </c>
      <c r="B7674">
        <v>18076</v>
      </c>
      <c r="C7674">
        <v>1</v>
      </c>
      <c r="D7674">
        <v>1410</v>
      </c>
      <c r="E7674">
        <v>230105</v>
      </c>
    </row>
    <row r="7675" spans="1:5" x14ac:dyDescent="0.25">
      <c r="A7675" s="60">
        <v>290951</v>
      </c>
      <c r="B7675">
        <v>29095</v>
      </c>
      <c r="C7675">
        <v>1</v>
      </c>
      <c r="D7675">
        <v>1330</v>
      </c>
      <c r="E7675">
        <v>230105</v>
      </c>
    </row>
    <row r="7676" spans="1:5" x14ac:dyDescent="0.25">
      <c r="A7676" s="60">
        <v>161102</v>
      </c>
      <c r="B7676">
        <v>16110</v>
      </c>
      <c r="C7676">
        <v>2</v>
      </c>
      <c r="D7676">
        <v>521376.17</v>
      </c>
      <c r="E7676">
        <v>230228</v>
      </c>
    </row>
    <row r="7677" spans="1:5" x14ac:dyDescent="0.25">
      <c r="A7677" s="60">
        <v>287771</v>
      </c>
      <c r="B7677">
        <v>28777</v>
      </c>
      <c r="C7677">
        <v>1</v>
      </c>
      <c r="D7677">
        <v>36927.9</v>
      </c>
      <c r="E7677">
        <v>230222</v>
      </c>
    </row>
    <row r="7678" spans="1:5" x14ac:dyDescent="0.25">
      <c r="A7678" s="60">
        <v>287772</v>
      </c>
      <c r="B7678">
        <v>28777</v>
      </c>
      <c r="C7678">
        <v>2</v>
      </c>
      <c r="D7678">
        <v>36927.9</v>
      </c>
      <c r="E7678">
        <v>230222</v>
      </c>
    </row>
    <row r="7679" spans="1:5" x14ac:dyDescent="0.25">
      <c r="A7679" s="60">
        <v>287773</v>
      </c>
      <c r="B7679">
        <v>28777</v>
      </c>
      <c r="C7679">
        <v>3</v>
      </c>
      <c r="D7679">
        <v>37522.699999999997</v>
      </c>
      <c r="E7679">
        <v>230222</v>
      </c>
    </row>
    <row r="7680" spans="1:5" x14ac:dyDescent="0.25">
      <c r="A7680" s="60">
        <v>287774</v>
      </c>
      <c r="B7680">
        <v>28777</v>
      </c>
      <c r="C7680">
        <v>4</v>
      </c>
      <c r="D7680">
        <v>45226.1</v>
      </c>
      <c r="E7680">
        <v>230222</v>
      </c>
    </row>
    <row r="7681" spans="1:5" x14ac:dyDescent="0.25">
      <c r="A7681" s="60">
        <v>237601</v>
      </c>
      <c r="B7681">
        <v>23760</v>
      </c>
      <c r="C7681">
        <v>1</v>
      </c>
      <c r="D7681">
        <v>130903</v>
      </c>
      <c r="E7681">
        <v>230227</v>
      </c>
    </row>
    <row r="7682" spans="1:5" x14ac:dyDescent="0.25">
      <c r="A7682" s="60">
        <v>237602</v>
      </c>
      <c r="B7682">
        <v>23760</v>
      </c>
      <c r="C7682">
        <v>2</v>
      </c>
      <c r="D7682">
        <v>130903</v>
      </c>
      <c r="E7682">
        <v>230227</v>
      </c>
    </row>
    <row r="7683" spans="1:5" x14ac:dyDescent="0.25">
      <c r="A7683" s="60">
        <v>269861</v>
      </c>
      <c r="B7683">
        <v>26986</v>
      </c>
      <c r="C7683">
        <v>1</v>
      </c>
      <c r="D7683">
        <v>165296</v>
      </c>
      <c r="E7683">
        <v>230227</v>
      </c>
    </row>
    <row r="7684" spans="1:5" x14ac:dyDescent="0.25">
      <c r="A7684" s="60">
        <v>249271</v>
      </c>
      <c r="B7684">
        <v>24927</v>
      </c>
      <c r="C7684">
        <v>1</v>
      </c>
      <c r="D7684">
        <v>3837.82</v>
      </c>
      <c r="E7684">
        <v>230217</v>
      </c>
    </row>
    <row r="7685" spans="1:5" x14ac:dyDescent="0.25">
      <c r="A7685" s="60">
        <v>249272</v>
      </c>
      <c r="B7685">
        <v>24927</v>
      </c>
      <c r="C7685">
        <v>2</v>
      </c>
      <c r="D7685">
        <v>7045.83</v>
      </c>
      <c r="E7685">
        <v>230217</v>
      </c>
    </row>
    <row r="7686" spans="1:5" x14ac:dyDescent="0.25">
      <c r="A7686" s="60">
        <v>245191</v>
      </c>
      <c r="B7686">
        <v>24519</v>
      </c>
      <c r="C7686">
        <v>1</v>
      </c>
      <c r="D7686">
        <v>6300</v>
      </c>
      <c r="E7686">
        <v>230126</v>
      </c>
    </row>
    <row r="7687" spans="1:5" x14ac:dyDescent="0.25">
      <c r="A7687" s="60">
        <v>265121</v>
      </c>
      <c r="B7687">
        <v>26512</v>
      </c>
      <c r="C7687">
        <v>1</v>
      </c>
      <c r="D7687">
        <v>101547.85</v>
      </c>
      <c r="E7687">
        <v>230206</v>
      </c>
    </row>
    <row r="7688" spans="1:5" x14ac:dyDescent="0.25">
      <c r="A7688" s="60">
        <v>265131</v>
      </c>
      <c r="B7688">
        <v>26513</v>
      </c>
      <c r="C7688">
        <v>1</v>
      </c>
      <c r="D7688">
        <v>141459.1</v>
      </c>
      <c r="E7688">
        <v>230206</v>
      </c>
    </row>
    <row r="7689" spans="1:5" x14ac:dyDescent="0.25">
      <c r="A7689" s="60">
        <v>255381</v>
      </c>
      <c r="B7689">
        <v>25538</v>
      </c>
      <c r="C7689">
        <v>1</v>
      </c>
      <c r="D7689">
        <v>2529.81</v>
      </c>
      <c r="E7689">
        <v>230216</v>
      </c>
    </row>
    <row r="7690" spans="1:5" x14ac:dyDescent="0.25">
      <c r="A7690" s="60">
        <v>255382</v>
      </c>
      <c r="B7690">
        <v>25538</v>
      </c>
      <c r="C7690">
        <v>2</v>
      </c>
      <c r="D7690">
        <v>4750.29</v>
      </c>
      <c r="E7690">
        <v>230216</v>
      </c>
    </row>
    <row r="7691" spans="1:5" x14ac:dyDescent="0.25">
      <c r="A7691" s="60">
        <v>180841</v>
      </c>
      <c r="B7691">
        <v>18084</v>
      </c>
      <c r="C7691">
        <v>1</v>
      </c>
      <c r="D7691">
        <v>3108.38</v>
      </c>
      <c r="E7691">
        <v>230216</v>
      </c>
    </row>
    <row r="7692" spans="1:5" x14ac:dyDescent="0.25">
      <c r="A7692" s="60">
        <v>255251</v>
      </c>
      <c r="B7692">
        <v>25525</v>
      </c>
      <c r="C7692">
        <v>1</v>
      </c>
      <c r="D7692">
        <v>1527.5</v>
      </c>
      <c r="E7692">
        <v>230216</v>
      </c>
    </row>
    <row r="7693" spans="1:5" x14ac:dyDescent="0.25">
      <c r="A7693" s="60">
        <v>284163</v>
      </c>
      <c r="B7693">
        <v>28416</v>
      </c>
      <c r="C7693">
        <v>3</v>
      </c>
      <c r="D7693">
        <v>1857.52</v>
      </c>
      <c r="E7693">
        <v>230216</v>
      </c>
    </row>
    <row r="7694" spans="1:5" x14ac:dyDescent="0.25">
      <c r="A7694" s="60">
        <v>284161</v>
      </c>
      <c r="B7694">
        <v>28416</v>
      </c>
      <c r="C7694">
        <v>1</v>
      </c>
      <c r="D7694">
        <v>1684.76</v>
      </c>
      <c r="E7694">
        <v>230216</v>
      </c>
    </row>
    <row r="7695" spans="1:5" x14ac:dyDescent="0.25">
      <c r="A7695" s="60">
        <v>284162</v>
      </c>
      <c r="B7695">
        <v>28416</v>
      </c>
      <c r="C7695">
        <v>2</v>
      </c>
      <c r="D7695">
        <v>2695.77</v>
      </c>
      <c r="E7695">
        <v>230216</v>
      </c>
    </row>
    <row r="7696" spans="1:5" x14ac:dyDescent="0.25">
      <c r="A7696" s="60">
        <v>162771</v>
      </c>
      <c r="B7696">
        <v>16277</v>
      </c>
      <c r="C7696">
        <v>1</v>
      </c>
      <c r="D7696">
        <v>2628.05</v>
      </c>
      <c r="E7696">
        <v>230216</v>
      </c>
    </row>
    <row r="7697" spans="1:5" x14ac:dyDescent="0.25">
      <c r="A7697" s="60">
        <v>219281</v>
      </c>
      <c r="B7697">
        <v>21928</v>
      </c>
      <c r="C7697">
        <v>1</v>
      </c>
      <c r="D7697">
        <v>4709.59</v>
      </c>
      <c r="E7697">
        <v>230216</v>
      </c>
    </row>
    <row r="7698" spans="1:5" x14ac:dyDescent="0.25">
      <c r="A7698" s="60">
        <v>219282</v>
      </c>
      <c r="B7698">
        <v>21928</v>
      </c>
      <c r="C7698">
        <v>2</v>
      </c>
      <c r="D7698">
        <v>5817.4</v>
      </c>
      <c r="E7698">
        <v>230216</v>
      </c>
    </row>
    <row r="7699" spans="1:5" x14ac:dyDescent="0.25">
      <c r="A7699" s="60">
        <v>190212</v>
      </c>
      <c r="B7699">
        <v>1902</v>
      </c>
      <c r="C7699">
        <v>12</v>
      </c>
      <c r="D7699">
        <v>568.41</v>
      </c>
      <c r="E7699">
        <v>230216</v>
      </c>
    </row>
    <row r="7700" spans="1:5" x14ac:dyDescent="0.25">
      <c r="A7700" s="60">
        <v>190213</v>
      </c>
      <c r="B7700">
        <v>1902</v>
      </c>
      <c r="C7700">
        <v>13</v>
      </c>
      <c r="D7700">
        <v>1164.04</v>
      </c>
      <c r="E7700">
        <v>230216</v>
      </c>
    </row>
    <row r="7701" spans="1:5" x14ac:dyDescent="0.25">
      <c r="A7701" s="60">
        <v>190214</v>
      </c>
      <c r="B7701">
        <v>1902</v>
      </c>
      <c r="C7701">
        <v>14</v>
      </c>
      <c r="D7701">
        <v>870.27</v>
      </c>
      <c r="E7701">
        <v>230216</v>
      </c>
    </row>
    <row r="7702" spans="1:5" x14ac:dyDescent="0.25">
      <c r="A7702" s="60">
        <v>190215</v>
      </c>
      <c r="B7702">
        <v>1902</v>
      </c>
      <c r="C7702">
        <v>15</v>
      </c>
      <c r="D7702">
        <v>1681.39</v>
      </c>
      <c r="E7702">
        <v>230216</v>
      </c>
    </row>
    <row r="7703" spans="1:5" x14ac:dyDescent="0.25">
      <c r="A7703" s="60">
        <v>190216</v>
      </c>
      <c r="B7703">
        <v>1902</v>
      </c>
      <c r="C7703">
        <v>16</v>
      </c>
      <c r="D7703">
        <v>1418.41</v>
      </c>
      <c r="E7703">
        <v>230216</v>
      </c>
    </row>
    <row r="7704" spans="1:5" x14ac:dyDescent="0.25">
      <c r="A7704" s="60">
        <v>190217</v>
      </c>
      <c r="B7704">
        <v>1902</v>
      </c>
      <c r="C7704">
        <v>17</v>
      </c>
      <c r="D7704">
        <v>2733.05</v>
      </c>
      <c r="E7704">
        <v>230216</v>
      </c>
    </row>
    <row r="7705" spans="1:5" x14ac:dyDescent="0.25">
      <c r="A7705" s="60">
        <v>190210</v>
      </c>
      <c r="B7705">
        <v>1902</v>
      </c>
      <c r="C7705">
        <v>10</v>
      </c>
      <c r="D7705">
        <v>4463.34</v>
      </c>
      <c r="E7705">
        <v>230216</v>
      </c>
    </row>
    <row r="7706" spans="1:5" x14ac:dyDescent="0.25">
      <c r="A7706" s="60">
        <v>190218</v>
      </c>
      <c r="B7706">
        <v>1902</v>
      </c>
      <c r="C7706">
        <v>18</v>
      </c>
      <c r="D7706">
        <v>1785.77</v>
      </c>
      <c r="E7706">
        <v>230216</v>
      </c>
    </row>
    <row r="7707" spans="1:5" x14ac:dyDescent="0.25">
      <c r="A7707" s="60">
        <v>190219</v>
      </c>
      <c r="B7707">
        <v>1902</v>
      </c>
      <c r="C7707">
        <v>19</v>
      </c>
      <c r="D7707">
        <v>3450.03</v>
      </c>
      <c r="E7707">
        <v>230216</v>
      </c>
    </row>
    <row r="7708" spans="1:5" x14ac:dyDescent="0.25">
      <c r="A7708" s="60">
        <v>155771</v>
      </c>
      <c r="B7708">
        <v>15577</v>
      </c>
      <c r="C7708">
        <v>1</v>
      </c>
      <c r="D7708">
        <v>2218.21</v>
      </c>
      <c r="E7708">
        <v>230216</v>
      </c>
    </row>
    <row r="7709" spans="1:5" x14ac:dyDescent="0.25">
      <c r="A7709" s="60">
        <v>243891</v>
      </c>
      <c r="B7709">
        <v>24389</v>
      </c>
      <c r="C7709">
        <v>1</v>
      </c>
      <c r="D7709">
        <v>33960.39</v>
      </c>
      <c r="E7709">
        <v>230125</v>
      </c>
    </row>
    <row r="7710" spans="1:5" x14ac:dyDescent="0.25">
      <c r="A7710" s="60">
        <v>237591</v>
      </c>
      <c r="B7710">
        <v>23759</v>
      </c>
      <c r="C7710">
        <v>1</v>
      </c>
      <c r="D7710">
        <v>127350</v>
      </c>
      <c r="E7710">
        <v>230227</v>
      </c>
    </row>
    <row r="7711" spans="1:5" x14ac:dyDescent="0.25">
      <c r="A7711" s="60">
        <v>294691</v>
      </c>
      <c r="B7711">
        <v>29469</v>
      </c>
      <c r="C7711">
        <v>1</v>
      </c>
      <c r="D7711">
        <v>2480.27</v>
      </c>
      <c r="E7711">
        <v>230206</v>
      </c>
    </row>
    <row r="7712" spans="1:5" x14ac:dyDescent="0.25">
      <c r="A7712" s="60">
        <v>282191</v>
      </c>
      <c r="B7712">
        <v>28219</v>
      </c>
      <c r="C7712">
        <v>1</v>
      </c>
      <c r="D7712">
        <v>6157269.5599999996</v>
      </c>
      <c r="E7712">
        <v>230223</v>
      </c>
    </row>
    <row r="7713" spans="1:5" x14ac:dyDescent="0.25">
      <c r="A7713" s="60">
        <v>89761</v>
      </c>
      <c r="B7713">
        <v>8976</v>
      </c>
      <c r="C7713">
        <v>1</v>
      </c>
      <c r="D7713">
        <v>219555.52</v>
      </c>
      <c r="E7713">
        <v>230120</v>
      </c>
    </row>
    <row r="7714" spans="1:5" x14ac:dyDescent="0.25">
      <c r="A7714" s="60">
        <v>201052</v>
      </c>
      <c r="B7714">
        <v>20105</v>
      </c>
      <c r="C7714">
        <v>2</v>
      </c>
      <c r="D7714">
        <v>1339.4</v>
      </c>
      <c r="E7714">
        <v>220809</v>
      </c>
    </row>
    <row r="7715" spans="1:5" x14ac:dyDescent="0.25">
      <c r="A7715" s="60">
        <v>79781</v>
      </c>
      <c r="B7715">
        <v>7978</v>
      </c>
      <c r="C7715">
        <v>1</v>
      </c>
      <c r="D7715">
        <v>1835</v>
      </c>
      <c r="E7715">
        <v>230215</v>
      </c>
    </row>
    <row r="7716" spans="1:5" x14ac:dyDescent="0.25">
      <c r="A7716" s="60">
        <v>79791</v>
      </c>
      <c r="B7716">
        <v>7979</v>
      </c>
      <c r="C7716">
        <v>1</v>
      </c>
      <c r="D7716">
        <v>1787</v>
      </c>
      <c r="E7716">
        <v>230215</v>
      </c>
    </row>
    <row r="7717" spans="1:5" x14ac:dyDescent="0.25">
      <c r="A7717" s="60">
        <v>279951</v>
      </c>
      <c r="B7717">
        <v>27995</v>
      </c>
      <c r="C7717">
        <v>1</v>
      </c>
      <c r="D7717">
        <v>1504901.04</v>
      </c>
      <c r="E7717">
        <v>230222</v>
      </c>
    </row>
    <row r="7718" spans="1:5" x14ac:dyDescent="0.25">
      <c r="A7718" s="60">
        <v>279952</v>
      </c>
      <c r="B7718">
        <v>27995</v>
      </c>
      <c r="C7718">
        <v>2</v>
      </c>
      <c r="D7718">
        <v>1615168.66</v>
      </c>
      <c r="E7718">
        <v>230222</v>
      </c>
    </row>
    <row r="7719" spans="1:5" x14ac:dyDescent="0.25">
      <c r="A7719" s="60">
        <v>279953</v>
      </c>
      <c r="B7719">
        <v>27995</v>
      </c>
      <c r="C7719">
        <v>3</v>
      </c>
      <c r="D7719">
        <v>1577164.7</v>
      </c>
      <c r="E7719">
        <v>230222</v>
      </c>
    </row>
    <row r="7720" spans="1:5" x14ac:dyDescent="0.25">
      <c r="A7720" s="60">
        <v>246821</v>
      </c>
      <c r="B7720">
        <v>24682</v>
      </c>
      <c r="C7720">
        <v>1</v>
      </c>
      <c r="D7720">
        <v>1330.56</v>
      </c>
      <c r="E7720">
        <v>220809</v>
      </c>
    </row>
    <row r="7721" spans="1:5" x14ac:dyDescent="0.25">
      <c r="A7721" s="60">
        <v>228671</v>
      </c>
      <c r="B7721">
        <v>22867</v>
      </c>
      <c r="C7721">
        <v>1</v>
      </c>
      <c r="D7721">
        <v>807.43</v>
      </c>
      <c r="E7721">
        <v>220809</v>
      </c>
    </row>
    <row r="7722" spans="1:5" x14ac:dyDescent="0.25">
      <c r="A7722" s="60">
        <v>179591</v>
      </c>
      <c r="B7722">
        <v>17959</v>
      </c>
      <c r="C7722">
        <v>1</v>
      </c>
      <c r="D7722">
        <v>1011.23</v>
      </c>
      <c r="E7722">
        <v>220809</v>
      </c>
    </row>
    <row r="7723" spans="1:5" x14ac:dyDescent="0.25">
      <c r="A7723" s="60">
        <v>201351</v>
      </c>
      <c r="B7723">
        <v>20135</v>
      </c>
      <c r="C7723">
        <v>1</v>
      </c>
      <c r="D7723">
        <v>2105.5100000000002</v>
      </c>
      <c r="E7723">
        <v>220809</v>
      </c>
    </row>
    <row r="7724" spans="1:5" x14ac:dyDescent="0.25">
      <c r="A7724" s="60">
        <v>179601</v>
      </c>
      <c r="B7724">
        <v>17960</v>
      </c>
      <c r="C7724">
        <v>1</v>
      </c>
      <c r="D7724">
        <v>1294.57</v>
      </c>
      <c r="E7724">
        <v>220809</v>
      </c>
    </row>
    <row r="7725" spans="1:5" x14ac:dyDescent="0.25">
      <c r="A7725" s="60">
        <v>257751</v>
      </c>
      <c r="B7725">
        <v>25775</v>
      </c>
      <c r="C7725">
        <v>1</v>
      </c>
      <c r="D7725">
        <v>862.27</v>
      </c>
      <c r="E7725">
        <v>220809</v>
      </c>
    </row>
    <row r="7726" spans="1:5" x14ac:dyDescent="0.25">
      <c r="A7726" s="60">
        <v>257752</v>
      </c>
      <c r="B7726">
        <v>25775</v>
      </c>
      <c r="C7726">
        <v>2</v>
      </c>
      <c r="D7726">
        <v>1847.97</v>
      </c>
      <c r="E7726">
        <v>220809</v>
      </c>
    </row>
    <row r="7727" spans="1:5" x14ac:dyDescent="0.25">
      <c r="A7727" s="60">
        <v>257753</v>
      </c>
      <c r="B7727">
        <v>25775</v>
      </c>
      <c r="C7727">
        <v>3</v>
      </c>
      <c r="D7727">
        <v>5193.6000000000004</v>
      </c>
      <c r="E7727">
        <v>220809</v>
      </c>
    </row>
    <row r="7728" spans="1:5" x14ac:dyDescent="0.25">
      <c r="A7728" s="60">
        <v>257754</v>
      </c>
      <c r="B7728">
        <v>25775</v>
      </c>
      <c r="C7728">
        <v>4</v>
      </c>
      <c r="D7728">
        <v>1010.65</v>
      </c>
      <c r="E7728">
        <v>220809</v>
      </c>
    </row>
    <row r="7729" spans="1:5" x14ac:dyDescent="0.25">
      <c r="A7729" s="60">
        <v>289241</v>
      </c>
      <c r="B7729">
        <v>28924</v>
      </c>
      <c r="C7729">
        <v>1</v>
      </c>
      <c r="D7729">
        <v>4115.1000000000004</v>
      </c>
      <c r="E7729">
        <v>230206</v>
      </c>
    </row>
    <row r="7730" spans="1:5" x14ac:dyDescent="0.25">
      <c r="A7730" s="60">
        <v>288761</v>
      </c>
      <c r="B7730">
        <v>28876</v>
      </c>
      <c r="C7730">
        <v>1</v>
      </c>
      <c r="D7730">
        <v>179976.23</v>
      </c>
      <c r="E7730">
        <v>230120</v>
      </c>
    </row>
    <row r="7731" spans="1:5" x14ac:dyDescent="0.25">
      <c r="A7731" s="60">
        <v>197932</v>
      </c>
      <c r="B7731">
        <v>19793</v>
      </c>
      <c r="C7731">
        <v>2</v>
      </c>
      <c r="D7731">
        <v>5982.04</v>
      </c>
      <c r="E7731">
        <v>230216</v>
      </c>
    </row>
    <row r="7732" spans="1:5" x14ac:dyDescent="0.25">
      <c r="A7732" s="60">
        <v>197931</v>
      </c>
      <c r="B7732">
        <v>19793</v>
      </c>
      <c r="C7732">
        <v>1</v>
      </c>
      <c r="D7732">
        <v>11558.7</v>
      </c>
      <c r="E7732">
        <v>230216</v>
      </c>
    </row>
    <row r="7733" spans="1:5" x14ac:dyDescent="0.25">
      <c r="A7733" s="60">
        <v>199066</v>
      </c>
      <c r="B7733">
        <v>19906</v>
      </c>
      <c r="C7733">
        <v>6</v>
      </c>
      <c r="D7733">
        <v>7274.92</v>
      </c>
      <c r="E7733">
        <v>230216</v>
      </c>
    </row>
    <row r="7734" spans="1:5" x14ac:dyDescent="0.25">
      <c r="A7734" s="60">
        <v>199065</v>
      </c>
      <c r="B7734">
        <v>19906</v>
      </c>
      <c r="C7734">
        <v>5</v>
      </c>
      <c r="D7734">
        <v>14050.17</v>
      </c>
      <c r="E7734">
        <v>230216</v>
      </c>
    </row>
    <row r="7735" spans="1:5" x14ac:dyDescent="0.25">
      <c r="A7735" s="60">
        <v>199063</v>
      </c>
      <c r="B7735">
        <v>19906</v>
      </c>
      <c r="C7735">
        <v>3</v>
      </c>
      <c r="D7735">
        <v>7751.7</v>
      </c>
      <c r="E7735">
        <v>230216</v>
      </c>
    </row>
    <row r="7736" spans="1:5" x14ac:dyDescent="0.25">
      <c r="A7736" s="60">
        <v>199064</v>
      </c>
      <c r="B7736">
        <v>19906</v>
      </c>
      <c r="C7736">
        <v>4</v>
      </c>
      <c r="D7736">
        <v>8988.0499999999993</v>
      </c>
      <c r="E7736">
        <v>230216</v>
      </c>
    </row>
    <row r="7737" spans="1:5" x14ac:dyDescent="0.25">
      <c r="A7737" s="60">
        <v>199061</v>
      </c>
      <c r="B7737">
        <v>19906</v>
      </c>
      <c r="C7737">
        <v>1</v>
      </c>
      <c r="D7737">
        <v>14967.87</v>
      </c>
      <c r="E7737">
        <v>230216</v>
      </c>
    </row>
    <row r="7738" spans="1:5" x14ac:dyDescent="0.25">
      <c r="A7738" s="60">
        <v>199062</v>
      </c>
      <c r="B7738">
        <v>19906</v>
      </c>
      <c r="C7738">
        <v>2</v>
      </c>
      <c r="D7738">
        <v>16512.939999999999</v>
      </c>
      <c r="E7738">
        <v>230216</v>
      </c>
    </row>
    <row r="7739" spans="1:5" x14ac:dyDescent="0.25">
      <c r="A7739" s="60">
        <v>140121</v>
      </c>
      <c r="B7739">
        <v>14012</v>
      </c>
      <c r="C7739">
        <v>1</v>
      </c>
      <c r="D7739">
        <v>23854.48</v>
      </c>
      <c r="E7739">
        <v>230201</v>
      </c>
    </row>
    <row r="7740" spans="1:5" x14ac:dyDescent="0.25">
      <c r="A7740" s="60">
        <v>141841</v>
      </c>
      <c r="B7740">
        <v>14184</v>
      </c>
      <c r="C7740">
        <v>1</v>
      </c>
      <c r="D7740">
        <v>6036.75</v>
      </c>
      <c r="E7740">
        <v>230201</v>
      </c>
    </row>
    <row r="7741" spans="1:5" x14ac:dyDescent="0.25">
      <c r="A7741" s="60">
        <v>141842</v>
      </c>
      <c r="B7741">
        <v>14184</v>
      </c>
      <c r="C7741">
        <v>2</v>
      </c>
      <c r="D7741">
        <v>11684.14</v>
      </c>
      <c r="E7741">
        <v>230201</v>
      </c>
    </row>
    <row r="7742" spans="1:5" x14ac:dyDescent="0.25">
      <c r="A7742" s="60">
        <v>19091</v>
      </c>
      <c r="B7742">
        <v>1909</v>
      </c>
      <c r="C7742">
        <v>1</v>
      </c>
      <c r="D7742">
        <v>2453.62</v>
      </c>
      <c r="E7742">
        <v>230201</v>
      </c>
    </row>
    <row r="7743" spans="1:5" x14ac:dyDescent="0.25">
      <c r="A7743" s="60">
        <v>19092</v>
      </c>
      <c r="B7743">
        <v>1909</v>
      </c>
      <c r="C7743">
        <v>2</v>
      </c>
      <c r="D7743">
        <v>6109.12</v>
      </c>
      <c r="E7743">
        <v>230201</v>
      </c>
    </row>
    <row r="7744" spans="1:5" x14ac:dyDescent="0.25">
      <c r="A7744" s="60">
        <v>280461</v>
      </c>
      <c r="B7744">
        <v>28046</v>
      </c>
      <c r="C7744">
        <v>1</v>
      </c>
      <c r="D7744">
        <v>114362.34</v>
      </c>
      <c r="E7744">
        <v>230215</v>
      </c>
    </row>
    <row r="7745" spans="1:5" x14ac:dyDescent="0.25">
      <c r="A7745" s="60">
        <v>280462</v>
      </c>
      <c r="B7745">
        <v>28046</v>
      </c>
      <c r="C7745">
        <v>2</v>
      </c>
      <c r="D7745">
        <v>228724.67</v>
      </c>
      <c r="E7745">
        <v>230215</v>
      </c>
    </row>
    <row r="7746" spans="1:5" x14ac:dyDescent="0.25">
      <c r="A7746" s="60">
        <v>289781</v>
      </c>
      <c r="B7746">
        <v>28978</v>
      </c>
      <c r="C7746">
        <v>1</v>
      </c>
      <c r="D7746">
        <v>18673.41</v>
      </c>
      <c r="E7746">
        <v>230201</v>
      </c>
    </row>
    <row r="7747" spans="1:5" x14ac:dyDescent="0.25">
      <c r="A7747" s="60">
        <v>289782</v>
      </c>
      <c r="B7747">
        <v>28978</v>
      </c>
      <c r="C7747">
        <v>2</v>
      </c>
      <c r="D7747">
        <v>62244.69</v>
      </c>
      <c r="E7747">
        <v>230201</v>
      </c>
    </row>
    <row r="7748" spans="1:5" x14ac:dyDescent="0.25">
      <c r="A7748" s="60">
        <v>289783</v>
      </c>
      <c r="B7748">
        <v>28978</v>
      </c>
      <c r="C7748">
        <v>3</v>
      </c>
      <c r="D7748">
        <v>124489.38</v>
      </c>
      <c r="E7748">
        <v>230201</v>
      </c>
    </row>
    <row r="7749" spans="1:5" x14ac:dyDescent="0.25">
      <c r="A7749" s="60">
        <v>19123</v>
      </c>
      <c r="B7749">
        <v>1912</v>
      </c>
      <c r="C7749">
        <v>3</v>
      </c>
      <c r="D7749">
        <v>24891.93</v>
      </c>
      <c r="E7749">
        <v>230216</v>
      </c>
    </row>
    <row r="7750" spans="1:5" x14ac:dyDescent="0.25">
      <c r="A7750" s="60">
        <v>148291</v>
      </c>
      <c r="B7750">
        <v>14829</v>
      </c>
      <c r="C7750">
        <v>1</v>
      </c>
      <c r="D7750">
        <v>3819.28</v>
      </c>
      <c r="E7750">
        <v>230301</v>
      </c>
    </row>
    <row r="7751" spans="1:5" x14ac:dyDescent="0.25">
      <c r="A7751" s="60">
        <v>148292</v>
      </c>
      <c r="B7751">
        <v>14829</v>
      </c>
      <c r="C7751">
        <v>2</v>
      </c>
      <c r="D7751">
        <v>3879.11</v>
      </c>
      <c r="E7751">
        <v>230301</v>
      </c>
    </row>
    <row r="7752" spans="1:5" x14ac:dyDescent="0.25">
      <c r="A7752" s="60">
        <v>148293</v>
      </c>
      <c r="B7752">
        <v>14829</v>
      </c>
      <c r="C7752">
        <v>3</v>
      </c>
      <c r="D7752">
        <v>4616.03</v>
      </c>
      <c r="E7752">
        <v>230301</v>
      </c>
    </row>
    <row r="7753" spans="1:5" x14ac:dyDescent="0.25">
      <c r="A7753" s="60">
        <v>129971</v>
      </c>
      <c r="B7753">
        <v>12997</v>
      </c>
      <c r="C7753">
        <v>1</v>
      </c>
      <c r="D7753">
        <v>5516.89</v>
      </c>
      <c r="E7753">
        <v>230301</v>
      </c>
    </row>
    <row r="7754" spans="1:5" x14ac:dyDescent="0.25">
      <c r="A7754" s="60">
        <v>186751</v>
      </c>
      <c r="B7754">
        <v>18675</v>
      </c>
      <c r="C7754">
        <v>1</v>
      </c>
      <c r="D7754">
        <v>6049.08</v>
      </c>
      <c r="E7754">
        <v>230222</v>
      </c>
    </row>
    <row r="7755" spans="1:5" x14ac:dyDescent="0.25">
      <c r="A7755" s="60">
        <v>259141</v>
      </c>
      <c r="B7755">
        <v>25914</v>
      </c>
      <c r="C7755">
        <v>1</v>
      </c>
      <c r="D7755">
        <v>7929.34</v>
      </c>
      <c r="E7755">
        <v>230222</v>
      </c>
    </row>
    <row r="7756" spans="1:5" x14ac:dyDescent="0.25">
      <c r="A7756" s="60">
        <v>260831</v>
      </c>
      <c r="B7756">
        <v>26083</v>
      </c>
      <c r="C7756">
        <v>1</v>
      </c>
      <c r="D7756">
        <v>2580</v>
      </c>
      <c r="E7756">
        <v>230301</v>
      </c>
    </row>
    <row r="7757" spans="1:5" x14ac:dyDescent="0.25">
      <c r="A7757" s="60">
        <v>295501</v>
      </c>
      <c r="B7757">
        <v>29550</v>
      </c>
      <c r="C7757">
        <v>1</v>
      </c>
      <c r="D7757">
        <v>2582</v>
      </c>
      <c r="E7757">
        <v>230301</v>
      </c>
    </row>
    <row r="7758" spans="1:5" x14ac:dyDescent="0.25">
      <c r="A7758" s="60">
        <v>143992</v>
      </c>
      <c r="B7758">
        <v>14399</v>
      </c>
      <c r="C7758">
        <v>2</v>
      </c>
      <c r="D7758">
        <v>1180</v>
      </c>
      <c r="E7758">
        <v>230301</v>
      </c>
    </row>
    <row r="7759" spans="1:5" x14ac:dyDescent="0.25">
      <c r="A7759" s="60">
        <v>143991</v>
      </c>
      <c r="B7759">
        <v>14399</v>
      </c>
      <c r="C7759">
        <v>1</v>
      </c>
      <c r="D7759">
        <v>1800</v>
      </c>
      <c r="E7759">
        <v>230301</v>
      </c>
    </row>
    <row r="7760" spans="1:5" x14ac:dyDescent="0.25">
      <c r="A7760" s="60">
        <v>245101</v>
      </c>
      <c r="B7760">
        <v>24510</v>
      </c>
      <c r="C7760">
        <v>1</v>
      </c>
      <c r="D7760">
        <v>2537</v>
      </c>
      <c r="E7760">
        <v>230207</v>
      </c>
    </row>
    <row r="7761" spans="1:5" x14ac:dyDescent="0.25">
      <c r="A7761" s="60">
        <v>266182</v>
      </c>
      <c r="B7761">
        <v>26618</v>
      </c>
      <c r="C7761">
        <v>2</v>
      </c>
      <c r="D7761">
        <v>2549</v>
      </c>
      <c r="E7761">
        <v>230301</v>
      </c>
    </row>
    <row r="7762" spans="1:5" x14ac:dyDescent="0.25">
      <c r="A7762" s="60">
        <v>98322</v>
      </c>
      <c r="B7762">
        <v>9832</v>
      </c>
      <c r="C7762">
        <v>2</v>
      </c>
      <c r="D7762">
        <v>1802.82</v>
      </c>
      <c r="E7762">
        <v>230202</v>
      </c>
    </row>
    <row r="7763" spans="1:5" x14ac:dyDescent="0.25">
      <c r="A7763" s="60">
        <v>98321</v>
      </c>
      <c r="B7763">
        <v>9832</v>
      </c>
      <c r="C7763">
        <v>1</v>
      </c>
      <c r="D7763">
        <v>3427.98</v>
      </c>
      <c r="E7763">
        <v>230202</v>
      </c>
    </row>
    <row r="7764" spans="1:5" x14ac:dyDescent="0.25">
      <c r="A7764" s="60">
        <v>182591</v>
      </c>
      <c r="B7764">
        <v>18259</v>
      </c>
      <c r="C7764">
        <v>1</v>
      </c>
      <c r="D7764">
        <v>28159.08</v>
      </c>
      <c r="E7764">
        <v>230217</v>
      </c>
    </row>
    <row r="7765" spans="1:5" x14ac:dyDescent="0.25">
      <c r="A7765" s="60">
        <v>293811</v>
      </c>
      <c r="B7765">
        <v>29381</v>
      </c>
      <c r="C7765">
        <v>1</v>
      </c>
      <c r="D7765">
        <v>46462.42</v>
      </c>
      <c r="E7765">
        <v>230217</v>
      </c>
    </row>
    <row r="7766" spans="1:5" x14ac:dyDescent="0.25">
      <c r="A7766" s="60">
        <v>48491</v>
      </c>
      <c r="B7766">
        <v>4849</v>
      </c>
      <c r="C7766">
        <v>1</v>
      </c>
      <c r="D7766">
        <v>1103.43</v>
      </c>
      <c r="E7766">
        <v>230222</v>
      </c>
    </row>
    <row r="7767" spans="1:5" x14ac:dyDescent="0.25">
      <c r="A7767" s="60">
        <v>48492</v>
      </c>
      <c r="B7767">
        <v>4849</v>
      </c>
      <c r="C7767">
        <v>2</v>
      </c>
      <c r="D7767">
        <v>2188.39</v>
      </c>
      <c r="E7767">
        <v>230222</v>
      </c>
    </row>
    <row r="7768" spans="1:5" x14ac:dyDescent="0.25">
      <c r="A7768" s="60">
        <v>19152</v>
      </c>
      <c r="B7768">
        <v>1915</v>
      </c>
      <c r="C7768">
        <v>2</v>
      </c>
      <c r="D7768">
        <v>765</v>
      </c>
      <c r="E7768">
        <v>230301</v>
      </c>
    </row>
    <row r="7769" spans="1:5" x14ac:dyDescent="0.25">
      <c r="A7769" s="60">
        <v>19164</v>
      </c>
      <c r="B7769">
        <v>1916</v>
      </c>
      <c r="C7769">
        <v>4</v>
      </c>
      <c r="D7769">
        <v>1983.22</v>
      </c>
      <c r="E7769">
        <v>230216</v>
      </c>
    </row>
    <row r="7770" spans="1:5" x14ac:dyDescent="0.25">
      <c r="A7770" s="60">
        <v>19161</v>
      </c>
      <c r="B7770">
        <v>1916</v>
      </c>
      <c r="C7770">
        <v>1</v>
      </c>
      <c r="D7770">
        <v>2039.47</v>
      </c>
      <c r="E7770">
        <v>230216</v>
      </c>
    </row>
    <row r="7771" spans="1:5" x14ac:dyDescent="0.25">
      <c r="A7771" s="60">
        <v>19162</v>
      </c>
      <c r="B7771">
        <v>1916</v>
      </c>
      <c r="C7771">
        <v>2</v>
      </c>
      <c r="D7771">
        <v>3768.47</v>
      </c>
      <c r="E7771">
        <v>230216</v>
      </c>
    </row>
    <row r="7772" spans="1:5" x14ac:dyDescent="0.25">
      <c r="A7772" s="60">
        <v>19165</v>
      </c>
      <c r="B7772">
        <v>1916</v>
      </c>
      <c r="C7772">
        <v>5</v>
      </c>
      <c r="D7772">
        <v>7006.96</v>
      </c>
      <c r="E7772">
        <v>230216</v>
      </c>
    </row>
    <row r="7773" spans="1:5" x14ac:dyDescent="0.25">
      <c r="A7773" s="60">
        <v>19166</v>
      </c>
      <c r="B7773">
        <v>1916</v>
      </c>
      <c r="C7773">
        <v>6</v>
      </c>
      <c r="D7773">
        <v>6580.71</v>
      </c>
      <c r="E7773">
        <v>230216</v>
      </c>
    </row>
    <row r="7774" spans="1:5" x14ac:dyDescent="0.25">
      <c r="A7774" s="60">
        <v>184912</v>
      </c>
      <c r="B7774">
        <v>18491</v>
      </c>
      <c r="C7774">
        <v>2</v>
      </c>
      <c r="D7774">
        <v>4578.59</v>
      </c>
      <c r="E7774">
        <v>230216</v>
      </c>
    </row>
    <row r="7775" spans="1:5" x14ac:dyDescent="0.25">
      <c r="A7775" s="60">
        <v>184913</v>
      </c>
      <c r="B7775">
        <v>18491</v>
      </c>
      <c r="C7775">
        <v>3</v>
      </c>
      <c r="D7775">
        <v>4980.58</v>
      </c>
      <c r="E7775">
        <v>230216</v>
      </c>
    </row>
    <row r="7776" spans="1:5" x14ac:dyDescent="0.25">
      <c r="A7776" s="60">
        <v>234911</v>
      </c>
      <c r="B7776">
        <v>23491</v>
      </c>
      <c r="C7776">
        <v>1</v>
      </c>
      <c r="D7776">
        <v>9442.7000000000007</v>
      </c>
      <c r="E7776">
        <v>230223</v>
      </c>
    </row>
    <row r="7777" spans="1:5" x14ac:dyDescent="0.25">
      <c r="A7777" s="60">
        <v>211381</v>
      </c>
      <c r="B7777">
        <v>21138</v>
      </c>
      <c r="C7777">
        <v>1</v>
      </c>
      <c r="D7777">
        <v>944.82</v>
      </c>
      <c r="E7777">
        <v>230201</v>
      </c>
    </row>
    <row r="7778" spans="1:5" x14ac:dyDescent="0.25">
      <c r="A7778" s="60">
        <v>283171</v>
      </c>
      <c r="B7778">
        <v>28317</v>
      </c>
      <c r="C7778">
        <v>1</v>
      </c>
      <c r="D7778">
        <v>1346.37</v>
      </c>
      <c r="E7778">
        <v>230215</v>
      </c>
    </row>
    <row r="7779" spans="1:5" x14ac:dyDescent="0.25">
      <c r="A7779" s="60">
        <v>283172</v>
      </c>
      <c r="B7779">
        <v>28317</v>
      </c>
      <c r="C7779">
        <v>2</v>
      </c>
      <c r="D7779">
        <v>964.73</v>
      </c>
      <c r="E7779">
        <v>230215</v>
      </c>
    </row>
    <row r="7780" spans="1:5" x14ac:dyDescent="0.25">
      <c r="A7780" s="60">
        <v>196911</v>
      </c>
      <c r="B7780">
        <v>19691</v>
      </c>
      <c r="C7780">
        <v>1</v>
      </c>
      <c r="D7780">
        <v>2027.17</v>
      </c>
      <c r="E7780">
        <v>230216</v>
      </c>
    </row>
    <row r="7781" spans="1:5" x14ac:dyDescent="0.25">
      <c r="A7781" s="60">
        <v>156563</v>
      </c>
      <c r="B7781">
        <v>15656</v>
      </c>
      <c r="C7781">
        <v>3</v>
      </c>
      <c r="D7781">
        <v>1015.07</v>
      </c>
      <c r="E7781">
        <v>230216</v>
      </c>
    </row>
    <row r="7782" spans="1:5" x14ac:dyDescent="0.25">
      <c r="A7782" s="60">
        <v>213041</v>
      </c>
      <c r="B7782">
        <v>21304</v>
      </c>
      <c r="C7782">
        <v>1</v>
      </c>
      <c r="D7782">
        <v>802.86</v>
      </c>
      <c r="E7782">
        <v>230216</v>
      </c>
    </row>
    <row r="7783" spans="1:5" x14ac:dyDescent="0.25">
      <c r="A7783" s="60">
        <v>213044</v>
      </c>
      <c r="B7783">
        <v>21304</v>
      </c>
      <c r="C7783">
        <v>4</v>
      </c>
      <c r="D7783">
        <v>1867.24</v>
      </c>
      <c r="E7783">
        <v>230216</v>
      </c>
    </row>
    <row r="7784" spans="1:5" x14ac:dyDescent="0.25">
      <c r="A7784" s="60">
        <v>213045</v>
      </c>
      <c r="B7784">
        <v>21304</v>
      </c>
      <c r="C7784">
        <v>5</v>
      </c>
      <c r="D7784">
        <v>3586.79</v>
      </c>
      <c r="E7784">
        <v>230216</v>
      </c>
    </row>
    <row r="7785" spans="1:5" x14ac:dyDescent="0.25">
      <c r="A7785" s="60">
        <v>119021</v>
      </c>
      <c r="B7785">
        <v>11902</v>
      </c>
      <c r="C7785">
        <v>1</v>
      </c>
      <c r="D7785">
        <v>1410.97</v>
      </c>
      <c r="E7785">
        <v>230216</v>
      </c>
    </row>
    <row r="7786" spans="1:5" x14ac:dyDescent="0.25">
      <c r="A7786" s="60">
        <v>119027</v>
      </c>
      <c r="B7786">
        <v>11902</v>
      </c>
      <c r="C7786">
        <v>7</v>
      </c>
      <c r="D7786">
        <v>2948.84</v>
      </c>
      <c r="E7786">
        <v>230216</v>
      </c>
    </row>
    <row r="7787" spans="1:5" x14ac:dyDescent="0.25">
      <c r="A7787" s="60">
        <v>119028</v>
      </c>
      <c r="B7787">
        <v>11902</v>
      </c>
      <c r="C7787">
        <v>8</v>
      </c>
      <c r="D7787">
        <v>5646.81</v>
      </c>
      <c r="E7787">
        <v>230216</v>
      </c>
    </row>
    <row r="7788" spans="1:5" x14ac:dyDescent="0.25">
      <c r="A7788" s="60">
        <v>240521</v>
      </c>
      <c r="B7788">
        <v>24052</v>
      </c>
      <c r="C7788">
        <v>1</v>
      </c>
      <c r="D7788">
        <v>4033.61</v>
      </c>
      <c r="E7788">
        <v>230216</v>
      </c>
    </row>
    <row r="7789" spans="1:5" x14ac:dyDescent="0.25">
      <c r="A7789" s="60">
        <v>211611</v>
      </c>
      <c r="B7789">
        <v>21161</v>
      </c>
      <c r="C7789">
        <v>1</v>
      </c>
      <c r="D7789">
        <v>3353.28</v>
      </c>
      <c r="E7789">
        <v>230216</v>
      </c>
    </row>
    <row r="7790" spans="1:5" x14ac:dyDescent="0.25">
      <c r="A7790" s="60">
        <v>19281</v>
      </c>
      <c r="B7790">
        <v>1928</v>
      </c>
      <c r="C7790">
        <v>1</v>
      </c>
      <c r="D7790">
        <v>14323.09</v>
      </c>
      <c r="E7790">
        <v>230301</v>
      </c>
    </row>
    <row r="7791" spans="1:5" x14ac:dyDescent="0.25">
      <c r="A7791" s="60">
        <v>19282</v>
      </c>
      <c r="B7791">
        <v>1928</v>
      </c>
      <c r="C7791">
        <v>2</v>
      </c>
      <c r="D7791">
        <v>23171.87</v>
      </c>
      <c r="E7791">
        <v>230301</v>
      </c>
    </row>
    <row r="7792" spans="1:5" x14ac:dyDescent="0.25">
      <c r="A7792" s="60">
        <v>19291</v>
      </c>
      <c r="B7792">
        <v>1929</v>
      </c>
      <c r="C7792">
        <v>1</v>
      </c>
      <c r="D7792">
        <v>13377.5</v>
      </c>
      <c r="E7792">
        <v>230301</v>
      </c>
    </row>
    <row r="7793" spans="1:5" x14ac:dyDescent="0.25">
      <c r="A7793" s="60">
        <v>19292</v>
      </c>
      <c r="B7793">
        <v>1929</v>
      </c>
      <c r="C7793">
        <v>2</v>
      </c>
      <c r="D7793">
        <v>16453.419999999998</v>
      </c>
      <c r="E7793">
        <v>230301</v>
      </c>
    </row>
    <row r="7794" spans="1:5" x14ac:dyDescent="0.25">
      <c r="A7794" s="60">
        <v>214651</v>
      </c>
      <c r="B7794">
        <v>21465</v>
      </c>
      <c r="C7794">
        <v>1</v>
      </c>
      <c r="D7794">
        <v>19000</v>
      </c>
      <c r="E7794">
        <v>230105</v>
      </c>
    </row>
    <row r="7795" spans="1:5" x14ac:dyDescent="0.25">
      <c r="A7795" s="60">
        <v>285073</v>
      </c>
      <c r="B7795">
        <v>28507</v>
      </c>
      <c r="C7795">
        <v>3</v>
      </c>
      <c r="D7795">
        <v>1378.72</v>
      </c>
      <c r="E7795">
        <v>230215</v>
      </c>
    </row>
    <row r="7796" spans="1:5" x14ac:dyDescent="0.25">
      <c r="A7796" s="60">
        <v>285072</v>
      </c>
      <c r="B7796">
        <v>28507</v>
      </c>
      <c r="C7796">
        <v>2</v>
      </c>
      <c r="D7796">
        <v>2540.2399999999998</v>
      </c>
      <c r="E7796">
        <v>230215</v>
      </c>
    </row>
    <row r="7797" spans="1:5" x14ac:dyDescent="0.25">
      <c r="A7797" s="60">
        <v>285071</v>
      </c>
      <c r="B7797">
        <v>28507</v>
      </c>
      <c r="C7797">
        <v>1</v>
      </c>
      <c r="D7797">
        <v>2694.03</v>
      </c>
      <c r="E7797">
        <v>230215</v>
      </c>
    </row>
    <row r="7798" spans="1:5" x14ac:dyDescent="0.25">
      <c r="A7798" s="60">
        <v>19322</v>
      </c>
      <c r="B7798">
        <v>1932</v>
      </c>
      <c r="C7798">
        <v>2</v>
      </c>
      <c r="D7798">
        <v>4120</v>
      </c>
      <c r="E7798">
        <v>230301</v>
      </c>
    </row>
    <row r="7799" spans="1:5" x14ac:dyDescent="0.25">
      <c r="A7799" s="60">
        <v>369010</v>
      </c>
      <c r="B7799">
        <v>3690</v>
      </c>
      <c r="C7799">
        <v>10</v>
      </c>
      <c r="D7799">
        <v>23506.560000000001</v>
      </c>
      <c r="E7799">
        <v>201214</v>
      </c>
    </row>
    <row r="7800" spans="1:5" x14ac:dyDescent="0.25">
      <c r="A7800" s="60">
        <v>218371</v>
      </c>
      <c r="B7800">
        <v>21837</v>
      </c>
      <c r="C7800">
        <v>1</v>
      </c>
      <c r="D7800">
        <v>4077.48</v>
      </c>
      <c r="E7800">
        <v>230216</v>
      </c>
    </row>
    <row r="7801" spans="1:5" x14ac:dyDescent="0.25">
      <c r="A7801" s="60">
        <v>234621</v>
      </c>
      <c r="B7801">
        <v>23462</v>
      </c>
      <c r="C7801">
        <v>1</v>
      </c>
      <c r="D7801">
        <v>4217.1899999999996</v>
      </c>
      <c r="E7801">
        <v>230216</v>
      </c>
    </row>
    <row r="7802" spans="1:5" x14ac:dyDescent="0.25">
      <c r="A7802" s="60">
        <v>232621</v>
      </c>
      <c r="B7802">
        <v>23262</v>
      </c>
      <c r="C7802">
        <v>1</v>
      </c>
      <c r="D7802">
        <v>3765.71</v>
      </c>
      <c r="E7802">
        <v>230224</v>
      </c>
    </row>
    <row r="7803" spans="1:5" x14ac:dyDescent="0.25">
      <c r="A7803" s="60">
        <v>257791</v>
      </c>
      <c r="B7803">
        <v>25779</v>
      </c>
      <c r="C7803">
        <v>1</v>
      </c>
      <c r="D7803">
        <v>4568.47</v>
      </c>
      <c r="E7803">
        <v>230224</v>
      </c>
    </row>
    <row r="7804" spans="1:5" x14ac:dyDescent="0.25">
      <c r="A7804" s="60">
        <v>230621</v>
      </c>
      <c r="B7804">
        <v>23062</v>
      </c>
      <c r="C7804">
        <v>1</v>
      </c>
      <c r="D7804">
        <v>3905.2</v>
      </c>
      <c r="E7804">
        <v>230216</v>
      </c>
    </row>
    <row r="7805" spans="1:5" x14ac:dyDescent="0.25">
      <c r="A7805" s="60">
        <v>230631</v>
      </c>
      <c r="B7805">
        <v>23063</v>
      </c>
      <c r="C7805">
        <v>1</v>
      </c>
      <c r="D7805">
        <v>4102.71</v>
      </c>
      <c r="E7805">
        <v>230216</v>
      </c>
    </row>
    <row r="7806" spans="1:5" x14ac:dyDescent="0.25">
      <c r="A7806" s="60">
        <v>245931</v>
      </c>
      <c r="B7806">
        <v>24593</v>
      </c>
      <c r="C7806">
        <v>1</v>
      </c>
      <c r="D7806">
        <v>4374.5200000000004</v>
      </c>
      <c r="E7806">
        <v>230216</v>
      </c>
    </row>
    <row r="7807" spans="1:5" x14ac:dyDescent="0.25">
      <c r="A7807" s="60">
        <v>265071</v>
      </c>
      <c r="B7807">
        <v>26507</v>
      </c>
      <c r="C7807">
        <v>1</v>
      </c>
      <c r="D7807">
        <v>1480.1</v>
      </c>
      <c r="E7807">
        <v>230301</v>
      </c>
    </row>
    <row r="7808" spans="1:5" x14ac:dyDescent="0.25">
      <c r="A7808" s="60">
        <v>265072</v>
      </c>
      <c r="B7808">
        <v>26507</v>
      </c>
      <c r="C7808">
        <v>2</v>
      </c>
      <c r="D7808">
        <v>4759.5200000000004</v>
      </c>
      <c r="E7808">
        <v>230301</v>
      </c>
    </row>
    <row r="7809" spans="1:5" x14ac:dyDescent="0.25">
      <c r="A7809" s="60">
        <v>265073</v>
      </c>
      <c r="B7809">
        <v>26507</v>
      </c>
      <c r="C7809">
        <v>3</v>
      </c>
      <c r="D7809">
        <v>6853.79</v>
      </c>
      <c r="E7809">
        <v>230301</v>
      </c>
    </row>
    <row r="7810" spans="1:5" x14ac:dyDescent="0.25">
      <c r="A7810" s="60">
        <v>195215</v>
      </c>
      <c r="B7810">
        <v>19521</v>
      </c>
      <c r="C7810">
        <v>5</v>
      </c>
      <c r="D7810">
        <v>1988.02</v>
      </c>
      <c r="E7810">
        <v>230216</v>
      </c>
    </row>
    <row r="7811" spans="1:5" x14ac:dyDescent="0.25">
      <c r="A7811" s="60">
        <v>195218</v>
      </c>
      <c r="B7811">
        <v>19521</v>
      </c>
      <c r="C7811">
        <v>8</v>
      </c>
      <c r="D7811">
        <v>1730.55</v>
      </c>
      <c r="E7811">
        <v>230216</v>
      </c>
    </row>
    <row r="7812" spans="1:5" x14ac:dyDescent="0.25">
      <c r="A7812" s="60">
        <v>195216</v>
      </c>
      <c r="B7812">
        <v>19521</v>
      </c>
      <c r="C7812">
        <v>6</v>
      </c>
      <c r="D7812">
        <v>4066.97</v>
      </c>
      <c r="E7812">
        <v>230216</v>
      </c>
    </row>
    <row r="7813" spans="1:5" x14ac:dyDescent="0.25">
      <c r="A7813" s="60">
        <v>1952110</v>
      </c>
      <c r="B7813">
        <v>19521</v>
      </c>
      <c r="C7813">
        <v>10</v>
      </c>
      <c r="D7813">
        <v>3735.05</v>
      </c>
      <c r="E7813">
        <v>230216</v>
      </c>
    </row>
    <row r="7814" spans="1:5" x14ac:dyDescent="0.25">
      <c r="A7814" s="60">
        <v>195212</v>
      </c>
      <c r="B7814">
        <v>19521</v>
      </c>
      <c r="C7814">
        <v>2</v>
      </c>
      <c r="D7814">
        <v>5689.88</v>
      </c>
      <c r="E7814">
        <v>230216</v>
      </c>
    </row>
    <row r="7815" spans="1:5" x14ac:dyDescent="0.25">
      <c r="A7815" s="60">
        <v>1952112</v>
      </c>
      <c r="B7815">
        <v>19521</v>
      </c>
      <c r="C7815">
        <v>12</v>
      </c>
      <c r="D7815">
        <v>4460.92</v>
      </c>
      <c r="E7815">
        <v>230216</v>
      </c>
    </row>
    <row r="7816" spans="1:5" x14ac:dyDescent="0.25">
      <c r="A7816" s="60">
        <v>195213</v>
      </c>
      <c r="B7816">
        <v>19521</v>
      </c>
      <c r="C7816">
        <v>3</v>
      </c>
      <c r="D7816">
        <v>9474.77</v>
      </c>
      <c r="E7816">
        <v>230216</v>
      </c>
    </row>
    <row r="7817" spans="1:5" x14ac:dyDescent="0.25">
      <c r="A7817" s="60">
        <v>1952114</v>
      </c>
      <c r="B7817">
        <v>19521</v>
      </c>
      <c r="C7817">
        <v>14</v>
      </c>
      <c r="D7817">
        <v>8597.07</v>
      </c>
      <c r="E7817">
        <v>230216</v>
      </c>
    </row>
    <row r="7818" spans="1:5" x14ac:dyDescent="0.25">
      <c r="A7818" s="60">
        <v>195214</v>
      </c>
      <c r="B7818">
        <v>19521</v>
      </c>
      <c r="C7818">
        <v>4</v>
      </c>
      <c r="D7818">
        <v>12685.19</v>
      </c>
      <c r="E7818">
        <v>230216</v>
      </c>
    </row>
    <row r="7819" spans="1:5" x14ac:dyDescent="0.25">
      <c r="A7819" s="60">
        <v>1952116</v>
      </c>
      <c r="B7819">
        <v>19521</v>
      </c>
      <c r="C7819">
        <v>16</v>
      </c>
      <c r="D7819">
        <v>11194.36</v>
      </c>
      <c r="E7819">
        <v>230216</v>
      </c>
    </row>
    <row r="7820" spans="1:5" x14ac:dyDescent="0.25">
      <c r="A7820" s="60">
        <v>230661</v>
      </c>
      <c r="B7820">
        <v>23066</v>
      </c>
      <c r="C7820">
        <v>1</v>
      </c>
      <c r="D7820">
        <v>5086.3</v>
      </c>
      <c r="E7820">
        <v>230216</v>
      </c>
    </row>
    <row r="7821" spans="1:5" x14ac:dyDescent="0.25">
      <c r="A7821" s="60">
        <v>219493</v>
      </c>
      <c r="B7821">
        <v>21949</v>
      </c>
      <c r="C7821">
        <v>3</v>
      </c>
      <c r="D7821">
        <v>173.8</v>
      </c>
      <c r="E7821">
        <v>201019</v>
      </c>
    </row>
    <row r="7822" spans="1:5" x14ac:dyDescent="0.25">
      <c r="A7822" s="60">
        <v>262161</v>
      </c>
      <c r="B7822">
        <v>26216</v>
      </c>
      <c r="C7822">
        <v>1</v>
      </c>
      <c r="D7822">
        <v>1559851</v>
      </c>
      <c r="E7822">
        <v>230228</v>
      </c>
    </row>
    <row r="7823" spans="1:5" x14ac:dyDescent="0.25">
      <c r="A7823" s="60">
        <v>296821</v>
      </c>
      <c r="B7823">
        <v>29682</v>
      </c>
      <c r="C7823">
        <v>1</v>
      </c>
      <c r="D7823">
        <v>5940.19</v>
      </c>
      <c r="E7823">
        <v>230201</v>
      </c>
    </row>
    <row r="7824" spans="1:5" x14ac:dyDescent="0.25">
      <c r="A7824" s="60">
        <v>208661</v>
      </c>
      <c r="B7824">
        <v>20866</v>
      </c>
      <c r="C7824">
        <v>1</v>
      </c>
      <c r="D7824">
        <v>47083.41</v>
      </c>
      <c r="E7824">
        <v>230127</v>
      </c>
    </row>
    <row r="7825" spans="1:5" x14ac:dyDescent="0.25">
      <c r="A7825" s="60">
        <v>208662</v>
      </c>
      <c r="B7825">
        <v>20866</v>
      </c>
      <c r="C7825">
        <v>2</v>
      </c>
      <c r="D7825">
        <v>230171.28</v>
      </c>
      <c r="E7825">
        <v>230127</v>
      </c>
    </row>
    <row r="7826" spans="1:5" x14ac:dyDescent="0.25">
      <c r="A7826" s="60">
        <v>19352</v>
      </c>
      <c r="B7826">
        <v>1935</v>
      </c>
      <c r="C7826">
        <v>2</v>
      </c>
      <c r="D7826">
        <v>3443.93</v>
      </c>
      <c r="E7826">
        <v>230210</v>
      </c>
    </row>
    <row r="7827" spans="1:5" x14ac:dyDescent="0.25">
      <c r="A7827" s="60">
        <v>262111</v>
      </c>
      <c r="B7827">
        <v>26211</v>
      </c>
      <c r="C7827">
        <v>1</v>
      </c>
      <c r="D7827">
        <v>952478</v>
      </c>
      <c r="E7827">
        <v>230222</v>
      </c>
    </row>
    <row r="7828" spans="1:5" x14ac:dyDescent="0.25">
      <c r="A7828" s="60">
        <v>273501</v>
      </c>
      <c r="B7828">
        <v>27350</v>
      </c>
      <c r="C7828">
        <v>1</v>
      </c>
      <c r="D7828">
        <v>964396.24</v>
      </c>
      <c r="E7828">
        <v>230215</v>
      </c>
    </row>
    <row r="7829" spans="1:5" x14ac:dyDescent="0.25">
      <c r="A7829" s="60">
        <v>252441</v>
      </c>
      <c r="B7829">
        <v>25244</v>
      </c>
      <c r="C7829">
        <v>1</v>
      </c>
      <c r="D7829">
        <v>965715.08</v>
      </c>
      <c r="E7829">
        <v>230201</v>
      </c>
    </row>
    <row r="7830" spans="1:5" x14ac:dyDescent="0.25">
      <c r="A7830" s="60">
        <v>266021</v>
      </c>
      <c r="B7830">
        <v>26602</v>
      </c>
      <c r="C7830">
        <v>1</v>
      </c>
      <c r="D7830">
        <v>620679.55000000005</v>
      </c>
      <c r="E7830">
        <v>230215</v>
      </c>
    </row>
    <row r="7831" spans="1:5" x14ac:dyDescent="0.25">
      <c r="A7831" s="60">
        <v>296161</v>
      </c>
      <c r="B7831">
        <v>29616</v>
      </c>
      <c r="C7831">
        <v>1</v>
      </c>
      <c r="D7831">
        <v>1014188.96</v>
      </c>
      <c r="E7831">
        <v>230301</v>
      </c>
    </row>
    <row r="7832" spans="1:5" x14ac:dyDescent="0.25">
      <c r="A7832" s="60">
        <v>130291</v>
      </c>
      <c r="B7832">
        <v>13029</v>
      </c>
      <c r="C7832">
        <v>1</v>
      </c>
      <c r="D7832">
        <v>931.63</v>
      </c>
      <c r="E7832">
        <v>230111</v>
      </c>
    </row>
    <row r="7833" spans="1:5" x14ac:dyDescent="0.25">
      <c r="A7833" s="60">
        <v>217641</v>
      </c>
      <c r="B7833">
        <v>21764</v>
      </c>
      <c r="C7833">
        <v>1</v>
      </c>
      <c r="D7833">
        <v>1890</v>
      </c>
      <c r="E7833">
        <v>230217</v>
      </c>
    </row>
    <row r="7834" spans="1:5" x14ac:dyDescent="0.25">
      <c r="A7834" s="60">
        <v>293731</v>
      </c>
      <c r="B7834">
        <v>29373</v>
      </c>
      <c r="C7834">
        <v>1</v>
      </c>
      <c r="D7834">
        <v>5800</v>
      </c>
      <c r="E7834">
        <v>230215</v>
      </c>
    </row>
    <row r="7835" spans="1:5" x14ac:dyDescent="0.25">
      <c r="A7835" s="60">
        <v>170191</v>
      </c>
      <c r="B7835">
        <v>17019</v>
      </c>
      <c r="C7835">
        <v>1</v>
      </c>
      <c r="D7835">
        <v>2100</v>
      </c>
      <c r="E7835">
        <v>230202</v>
      </c>
    </row>
    <row r="7836" spans="1:5" x14ac:dyDescent="0.25">
      <c r="A7836" s="60">
        <v>293741</v>
      </c>
      <c r="B7836">
        <v>29374</v>
      </c>
      <c r="C7836">
        <v>1</v>
      </c>
      <c r="D7836">
        <v>6440</v>
      </c>
      <c r="E7836">
        <v>230215</v>
      </c>
    </row>
    <row r="7837" spans="1:5" x14ac:dyDescent="0.25">
      <c r="A7837" s="60">
        <v>282601</v>
      </c>
      <c r="B7837">
        <v>28260</v>
      </c>
      <c r="C7837">
        <v>1</v>
      </c>
      <c r="D7837">
        <v>198</v>
      </c>
      <c r="E7837">
        <v>200601</v>
      </c>
    </row>
    <row r="7838" spans="1:5" x14ac:dyDescent="0.25">
      <c r="A7838" s="60">
        <v>282633</v>
      </c>
      <c r="B7838">
        <v>28263</v>
      </c>
      <c r="C7838">
        <v>3</v>
      </c>
      <c r="D7838">
        <v>1923</v>
      </c>
      <c r="E7838">
        <v>230110</v>
      </c>
    </row>
    <row r="7839" spans="1:5" x14ac:dyDescent="0.25">
      <c r="A7839" s="60">
        <v>282632</v>
      </c>
      <c r="B7839">
        <v>28263</v>
      </c>
      <c r="C7839">
        <v>2</v>
      </c>
      <c r="D7839">
        <v>1626</v>
      </c>
      <c r="E7839">
        <v>230110</v>
      </c>
    </row>
    <row r="7840" spans="1:5" x14ac:dyDescent="0.25">
      <c r="A7840" s="60">
        <v>282631</v>
      </c>
      <c r="B7840">
        <v>28263</v>
      </c>
      <c r="C7840">
        <v>1</v>
      </c>
      <c r="D7840">
        <v>2751</v>
      </c>
      <c r="E7840">
        <v>230110</v>
      </c>
    </row>
    <row r="7841" spans="1:5" x14ac:dyDescent="0.25">
      <c r="A7841" s="60">
        <v>274292</v>
      </c>
      <c r="B7841">
        <v>27429</v>
      </c>
      <c r="C7841">
        <v>2</v>
      </c>
      <c r="D7841">
        <v>1810</v>
      </c>
      <c r="E7841">
        <v>230103</v>
      </c>
    </row>
    <row r="7842" spans="1:5" x14ac:dyDescent="0.25">
      <c r="A7842" s="60">
        <v>259061</v>
      </c>
      <c r="B7842">
        <v>25906</v>
      </c>
      <c r="C7842">
        <v>1</v>
      </c>
      <c r="D7842">
        <v>4406.95</v>
      </c>
      <c r="E7842">
        <v>230215</v>
      </c>
    </row>
    <row r="7843" spans="1:5" x14ac:dyDescent="0.25">
      <c r="A7843" s="60">
        <v>236401</v>
      </c>
      <c r="B7843">
        <v>23640</v>
      </c>
      <c r="C7843">
        <v>1</v>
      </c>
      <c r="D7843">
        <v>43115.67</v>
      </c>
      <c r="E7843">
        <v>220707</v>
      </c>
    </row>
    <row r="7844" spans="1:5" x14ac:dyDescent="0.25">
      <c r="A7844" s="60">
        <v>123041</v>
      </c>
      <c r="B7844">
        <v>12304</v>
      </c>
      <c r="C7844">
        <v>1</v>
      </c>
      <c r="D7844">
        <v>1869.57</v>
      </c>
      <c r="E7844">
        <v>230217</v>
      </c>
    </row>
    <row r="7845" spans="1:5" x14ac:dyDescent="0.25">
      <c r="A7845" s="60">
        <v>123051</v>
      </c>
      <c r="B7845">
        <v>12305</v>
      </c>
      <c r="C7845">
        <v>1</v>
      </c>
      <c r="D7845">
        <v>2178.12</v>
      </c>
      <c r="E7845">
        <v>230217</v>
      </c>
    </row>
    <row r="7846" spans="1:5" x14ac:dyDescent="0.25">
      <c r="A7846" s="60">
        <v>288251</v>
      </c>
      <c r="B7846">
        <v>28825</v>
      </c>
      <c r="C7846">
        <v>1</v>
      </c>
      <c r="D7846">
        <v>7583.36</v>
      </c>
      <c r="E7846">
        <v>230216</v>
      </c>
    </row>
    <row r="7847" spans="1:5" x14ac:dyDescent="0.25">
      <c r="A7847" s="60">
        <v>89771</v>
      </c>
      <c r="B7847">
        <v>8977</v>
      </c>
      <c r="C7847">
        <v>1</v>
      </c>
      <c r="D7847">
        <v>136768.42000000001</v>
      </c>
      <c r="E7847">
        <v>230120</v>
      </c>
    </row>
    <row r="7848" spans="1:5" x14ac:dyDescent="0.25">
      <c r="A7848" s="60">
        <v>166951</v>
      </c>
      <c r="B7848">
        <v>16695</v>
      </c>
      <c r="C7848">
        <v>1</v>
      </c>
      <c r="D7848">
        <v>6395.18</v>
      </c>
      <c r="E7848">
        <v>230301</v>
      </c>
    </row>
    <row r="7849" spans="1:5" x14ac:dyDescent="0.25">
      <c r="A7849" s="60">
        <v>166952</v>
      </c>
      <c r="B7849">
        <v>16695</v>
      </c>
      <c r="C7849">
        <v>2</v>
      </c>
      <c r="D7849">
        <v>118903.08</v>
      </c>
      <c r="E7849">
        <v>230301</v>
      </c>
    </row>
    <row r="7850" spans="1:5" x14ac:dyDescent="0.25">
      <c r="A7850" s="60">
        <v>214751</v>
      </c>
      <c r="B7850">
        <v>21475</v>
      </c>
      <c r="C7850">
        <v>1</v>
      </c>
      <c r="D7850">
        <v>122336.86</v>
      </c>
      <c r="E7850">
        <v>230215</v>
      </c>
    </row>
    <row r="7851" spans="1:5" x14ac:dyDescent="0.25">
      <c r="A7851" s="60">
        <v>214752</v>
      </c>
      <c r="B7851">
        <v>21475</v>
      </c>
      <c r="C7851">
        <v>2</v>
      </c>
      <c r="D7851">
        <v>26899.1</v>
      </c>
      <c r="E7851">
        <v>230215</v>
      </c>
    </row>
    <row r="7852" spans="1:5" x14ac:dyDescent="0.25">
      <c r="A7852" s="60">
        <v>251741</v>
      </c>
      <c r="B7852">
        <v>25174</v>
      </c>
      <c r="C7852">
        <v>1</v>
      </c>
      <c r="D7852">
        <v>91722.8</v>
      </c>
      <c r="E7852">
        <v>230215</v>
      </c>
    </row>
    <row r="7853" spans="1:5" x14ac:dyDescent="0.25">
      <c r="A7853" s="60">
        <v>216731</v>
      </c>
      <c r="B7853">
        <v>21673</v>
      </c>
      <c r="C7853">
        <v>1</v>
      </c>
      <c r="D7853">
        <v>15022.63</v>
      </c>
      <c r="E7853">
        <v>230210</v>
      </c>
    </row>
    <row r="7854" spans="1:5" x14ac:dyDescent="0.25">
      <c r="A7854" s="60">
        <v>216732</v>
      </c>
      <c r="B7854">
        <v>21673</v>
      </c>
      <c r="C7854">
        <v>2</v>
      </c>
      <c r="D7854">
        <v>88807.12</v>
      </c>
      <c r="E7854">
        <v>230210</v>
      </c>
    </row>
    <row r="7855" spans="1:5" x14ac:dyDescent="0.25">
      <c r="A7855" s="60">
        <v>248511</v>
      </c>
      <c r="B7855">
        <v>24851</v>
      </c>
      <c r="C7855">
        <v>1</v>
      </c>
      <c r="D7855">
        <v>17921.46</v>
      </c>
      <c r="E7855">
        <v>230201</v>
      </c>
    </row>
    <row r="7856" spans="1:5" x14ac:dyDescent="0.25">
      <c r="A7856" s="60">
        <v>248512</v>
      </c>
      <c r="B7856">
        <v>24851</v>
      </c>
      <c r="C7856">
        <v>2</v>
      </c>
      <c r="D7856">
        <v>93007.09</v>
      </c>
      <c r="E7856">
        <v>230201</v>
      </c>
    </row>
    <row r="7857" spans="1:5" x14ac:dyDescent="0.25">
      <c r="A7857" s="60">
        <v>138071</v>
      </c>
      <c r="B7857">
        <v>13807</v>
      </c>
      <c r="C7857">
        <v>1</v>
      </c>
      <c r="D7857">
        <v>10059.01</v>
      </c>
      <c r="E7857">
        <v>230215</v>
      </c>
    </row>
    <row r="7858" spans="1:5" x14ac:dyDescent="0.25">
      <c r="A7858" s="60">
        <v>138072</v>
      </c>
      <c r="B7858">
        <v>13807</v>
      </c>
      <c r="C7858">
        <v>2</v>
      </c>
      <c r="D7858">
        <v>47537.02</v>
      </c>
      <c r="E7858">
        <v>230215</v>
      </c>
    </row>
    <row r="7859" spans="1:5" x14ac:dyDescent="0.25">
      <c r="A7859" s="60">
        <v>231291</v>
      </c>
      <c r="B7859">
        <v>23129</v>
      </c>
      <c r="C7859">
        <v>1</v>
      </c>
      <c r="D7859">
        <v>3213.96</v>
      </c>
      <c r="E7859">
        <v>230216</v>
      </c>
    </row>
    <row r="7860" spans="1:5" x14ac:dyDescent="0.25">
      <c r="A7860" s="60">
        <v>231292</v>
      </c>
      <c r="B7860">
        <v>23129</v>
      </c>
      <c r="C7860">
        <v>2</v>
      </c>
      <c r="D7860">
        <v>4082.43</v>
      </c>
      <c r="E7860">
        <v>230216</v>
      </c>
    </row>
    <row r="7861" spans="1:5" x14ac:dyDescent="0.25">
      <c r="A7861" s="60">
        <v>72291</v>
      </c>
      <c r="B7861">
        <v>7229</v>
      </c>
      <c r="C7861">
        <v>1</v>
      </c>
      <c r="D7861">
        <v>1458.15</v>
      </c>
      <c r="E7861">
        <v>230216</v>
      </c>
    </row>
    <row r="7862" spans="1:5" x14ac:dyDescent="0.25">
      <c r="A7862" s="60">
        <v>162981</v>
      </c>
      <c r="B7862">
        <v>16298</v>
      </c>
      <c r="C7862">
        <v>1</v>
      </c>
      <c r="D7862">
        <v>3003</v>
      </c>
      <c r="E7862">
        <v>230216</v>
      </c>
    </row>
    <row r="7863" spans="1:5" x14ac:dyDescent="0.25">
      <c r="A7863" s="60">
        <v>162982</v>
      </c>
      <c r="B7863">
        <v>16298</v>
      </c>
      <c r="C7863">
        <v>2</v>
      </c>
      <c r="D7863">
        <v>3884.62</v>
      </c>
      <c r="E7863">
        <v>230216</v>
      </c>
    </row>
    <row r="7864" spans="1:5" x14ac:dyDescent="0.25">
      <c r="A7864" s="60">
        <v>78671</v>
      </c>
      <c r="B7864">
        <v>7867</v>
      </c>
      <c r="C7864">
        <v>1</v>
      </c>
      <c r="D7864">
        <v>54732.18</v>
      </c>
      <c r="E7864">
        <v>230222</v>
      </c>
    </row>
    <row r="7865" spans="1:5" x14ac:dyDescent="0.25">
      <c r="A7865" s="60">
        <v>78672</v>
      </c>
      <c r="B7865">
        <v>7867</v>
      </c>
      <c r="C7865">
        <v>2</v>
      </c>
      <c r="D7865">
        <v>267562.89</v>
      </c>
      <c r="E7865">
        <v>230222</v>
      </c>
    </row>
    <row r="7866" spans="1:5" x14ac:dyDescent="0.25">
      <c r="A7866" s="60">
        <v>258561</v>
      </c>
      <c r="B7866">
        <v>25856</v>
      </c>
      <c r="C7866">
        <v>1</v>
      </c>
      <c r="D7866">
        <v>1440</v>
      </c>
      <c r="E7866">
        <v>220927</v>
      </c>
    </row>
    <row r="7867" spans="1:5" x14ac:dyDescent="0.25">
      <c r="A7867" s="60">
        <v>275401</v>
      </c>
      <c r="B7867">
        <v>27540</v>
      </c>
      <c r="C7867">
        <v>1</v>
      </c>
      <c r="D7867">
        <v>7000</v>
      </c>
      <c r="E7867">
        <v>230116</v>
      </c>
    </row>
    <row r="7868" spans="1:5" x14ac:dyDescent="0.25">
      <c r="A7868" s="60">
        <v>275421</v>
      </c>
      <c r="B7868">
        <v>27542</v>
      </c>
      <c r="C7868">
        <v>1</v>
      </c>
      <c r="D7868">
        <v>3800</v>
      </c>
      <c r="E7868">
        <v>230116</v>
      </c>
    </row>
    <row r="7869" spans="1:5" x14ac:dyDescent="0.25">
      <c r="A7869" s="60">
        <v>275411</v>
      </c>
      <c r="B7869">
        <v>27541</v>
      </c>
      <c r="C7869">
        <v>1</v>
      </c>
      <c r="D7869">
        <v>9500</v>
      </c>
      <c r="E7869">
        <v>230116</v>
      </c>
    </row>
    <row r="7870" spans="1:5" x14ac:dyDescent="0.25">
      <c r="A7870" s="60">
        <v>282741</v>
      </c>
      <c r="B7870">
        <v>28274</v>
      </c>
      <c r="C7870">
        <v>1</v>
      </c>
      <c r="D7870">
        <v>4500</v>
      </c>
      <c r="E7870">
        <v>230116</v>
      </c>
    </row>
    <row r="7871" spans="1:5" x14ac:dyDescent="0.25">
      <c r="A7871" s="60">
        <v>255932</v>
      </c>
      <c r="B7871">
        <v>25593</v>
      </c>
      <c r="C7871">
        <v>2</v>
      </c>
      <c r="D7871">
        <v>3200</v>
      </c>
      <c r="E7871">
        <v>230116</v>
      </c>
    </row>
    <row r="7872" spans="1:5" x14ac:dyDescent="0.25">
      <c r="A7872" s="60">
        <v>255931</v>
      </c>
      <c r="B7872">
        <v>25593</v>
      </c>
      <c r="C7872">
        <v>1</v>
      </c>
      <c r="D7872">
        <v>6000</v>
      </c>
      <c r="E7872">
        <v>230116</v>
      </c>
    </row>
    <row r="7873" spans="1:5" x14ac:dyDescent="0.25">
      <c r="A7873" s="60">
        <v>285931</v>
      </c>
      <c r="B7873">
        <v>28593</v>
      </c>
      <c r="C7873">
        <v>1</v>
      </c>
      <c r="D7873">
        <v>4800</v>
      </c>
      <c r="E7873">
        <v>230116</v>
      </c>
    </row>
    <row r="7874" spans="1:5" x14ac:dyDescent="0.25">
      <c r="A7874" s="60">
        <v>278391</v>
      </c>
      <c r="B7874">
        <v>27839</v>
      </c>
      <c r="C7874">
        <v>1</v>
      </c>
      <c r="D7874">
        <v>3133.81</v>
      </c>
      <c r="E7874">
        <v>230301</v>
      </c>
    </row>
    <row r="7875" spans="1:5" x14ac:dyDescent="0.25">
      <c r="A7875" s="60">
        <v>273341</v>
      </c>
      <c r="B7875">
        <v>27334</v>
      </c>
      <c r="C7875">
        <v>1</v>
      </c>
      <c r="D7875">
        <v>2752.78</v>
      </c>
      <c r="E7875">
        <v>230301</v>
      </c>
    </row>
    <row r="7876" spans="1:5" x14ac:dyDescent="0.25">
      <c r="A7876" s="60">
        <v>251641</v>
      </c>
      <c r="B7876">
        <v>25164</v>
      </c>
      <c r="C7876">
        <v>1</v>
      </c>
      <c r="D7876">
        <v>3477.32</v>
      </c>
      <c r="E7876">
        <v>230301</v>
      </c>
    </row>
    <row r="7877" spans="1:5" x14ac:dyDescent="0.25">
      <c r="A7877" s="60">
        <v>252601</v>
      </c>
      <c r="B7877">
        <v>25260</v>
      </c>
      <c r="C7877">
        <v>1</v>
      </c>
      <c r="D7877">
        <v>3477.32</v>
      </c>
      <c r="E7877">
        <v>230301</v>
      </c>
    </row>
    <row r="7878" spans="1:5" x14ac:dyDescent="0.25">
      <c r="A7878" s="60">
        <v>291853</v>
      </c>
      <c r="B7878">
        <v>29185</v>
      </c>
      <c r="C7878">
        <v>3</v>
      </c>
      <c r="D7878">
        <v>240</v>
      </c>
      <c r="E7878">
        <v>230130</v>
      </c>
    </row>
    <row r="7879" spans="1:5" x14ac:dyDescent="0.25">
      <c r="A7879" s="60">
        <v>291851</v>
      </c>
      <c r="B7879">
        <v>29185</v>
      </c>
      <c r="C7879">
        <v>1</v>
      </c>
      <c r="D7879">
        <v>960</v>
      </c>
      <c r="E7879">
        <v>230130</v>
      </c>
    </row>
    <row r="7880" spans="1:5" x14ac:dyDescent="0.25">
      <c r="A7880" s="60">
        <v>291852</v>
      </c>
      <c r="B7880">
        <v>29185</v>
      </c>
      <c r="C7880">
        <v>2</v>
      </c>
      <c r="D7880">
        <v>6000</v>
      </c>
      <c r="E7880">
        <v>230130</v>
      </c>
    </row>
    <row r="7881" spans="1:5" x14ac:dyDescent="0.25">
      <c r="A7881" s="60">
        <v>275091</v>
      </c>
      <c r="B7881">
        <v>27509</v>
      </c>
      <c r="C7881">
        <v>1</v>
      </c>
      <c r="D7881">
        <v>220</v>
      </c>
      <c r="E7881">
        <v>221213</v>
      </c>
    </row>
    <row r="7882" spans="1:5" x14ac:dyDescent="0.25">
      <c r="A7882" s="60">
        <v>293191</v>
      </c>
      <c r="B7882">
        <v>29319</v>
      </c>
      <c r="C7882">
        <v>1</v>
      </c>
      <c r="D7882">
        <v>2150</v>
      </c>
      <c r="E7882">
        <v>230130</v>
      </c>
    </row>
    <row r="7883" spans="1:5" x14ac:dyDescent="0.25">
      <c r="A7883" s="60">
        <v>287891</v>
      </c>
      <c r="B7883">
        <v>28789</v>
      </c>
      <c r="C7883">
        <v>1</v>
      </c>
      <c r="D7883">
        <v>3900</v>
      </c>
      <c r="E7883">
        <v>230130</v>
      </c>
    </row>
    <row r="7884" spans="1:5" x14ac:dyDescent="0.25">
      <c r="A7884" s="60">
        <v>295991</v>
      </c>
      <c r="B7884">
        <v>29599</v>
      </c>
      <c r="C7884">
        <v>1</v>
      </c>
      <c r="D7884">
        <v>4200</v>
      </c>
      <c r="E7884">
        <v>230130</v>
      </c>
    </row>
    <row r="7885" spans="1:5" x14ac:dyDescent="0.25">
      <c r="A7885" s="60">
        <v>295993</v>
      </c>
      <c r="B7885">
        <v>29599</v>
      </c>
      <c r="C7885">
        <v>3</v>
      </c>
      <c r="D7885">
        <v>4200</v>
      </c>
      <c r="E7885">
        <v>230130</v>
      </c>
    </row>
    <row r="7886" spans="1:5" x14ac:dyDescent="0.25">
      <c r="A7886" s="60">
        <v>295994</v>
      </c>
      <c r="B7886">
        <v>29599</v>
      </c>
      <c r="C7886">
        <v>4</v>
      </c>
      <c r="D7886">
        <v>4200</v>
      </c>
      <c r="E7886">
        <v>230130</v>
      </c>
    </row>
    <row r="7887" spans="1:5" x14ac:dyDescent="0.25">
      <c r="A7887" s="60">
        <v>295992</v>
      </c>
      <c r="B7887">
        <v>29599</v>
      </c>
      <c r="C7887">
        <v>2</v>
      </c>
      <c r="D7887">
        <v>6100</v>
      </c>
      <c r="E7887">
        <v>230130</v>
      </c>
    </row>
    <row r="7888" spans="1:5" x14ac:dyDescent="0.25">
      <c r="A7888" s="60">
        <v>290091</v>
      </c>
      <c r="B7888">
        <v>29009</v>
      </c>
      <c r="C7888">
        <v>1</v>
      </c>
      <c r="D7888">
        <v>4950</v>
      </c>
      <c r="E7888">
        <v>230130</v>
      </c>
    </row>
    <row r="7889" spans="1:5" x14ac:dyDescent="0.25">
      <c r="A7889" s="60">
        <v>286752</v>
      </c>
      <c r="B7889">
        <v>28675</v>
      </c>
      <c r="C7889">
        <v>2</v>
      </c>
      <c r="D7889">
        <v>240</v>
      </c>
      <c r="E7889">
        <v>230130</v>
      </c>
    </row>
    <row r="7890" spans="1:5" x14ac:dyDescent="0.25">
      <c r="A7890" s="60">
        <v>286751</v>
      </c>
      <c r="B7890">
        <v>28675</v>
      </c>
      <c r="C7890">
        <v>1</v>
      </c>
      <c r="D7890">
        <v>2400</v>
      </c>
      <c r="E7890">
        <v>230130</v>
      </c>
    </row>
    <row r="7891" spans="1:5" x14ac:dyDescent="0.25">
      <c r="A7891" s="60">
        <v>275131</v>
      </c>
      <c r="B7891">
        <v>27513</v>
      </c>
      <c r="C7891">
        <v>1</v>
      </c>
      <c r="D7891">
        <v>240</v>
      </c>
      <c r="E7891">
        <v>230130</v>
      </c>
    </row>
    <row r="7892" spans="1:5" x14ac:dyDescent="0.25">
      <c r="A7892" s="60">
        <v>275133</v>
      </c>
      <c r="B7892">
        <v>27513</v>
      </c>
      <c r="C7892">
        <v>3</v>
      </c>
      <c r="D7892">
        <v>960</v>
      </c>
      <c r="E7892">
        <v>230130</v>
      </c>
    </row>
    <row r="7893" spans="1:5" x14ac:dyDescent="0.25">
      <c r="A7893" s="60">
        <v>275132</v>
      </c>
      <c r="B7893">
        <v>27513</v>
      </c>
      <c r="C7893">
        <v>2</v>
      </c>
      <c r="D7893">
        <v>2400</v>
      </c>
      <c r="E7893">
        <v>230130</v>
      </c>
    </row>
    <row r="7894" spans="1:5" x14ac:dyDescent="0.25">
      <c r="A7894" s="60">
        <v>286862</v>
      </c>
      <c r="B7894">
        <v>28686</v>
      </c>
      <c r="C7894">
        <v>2</v>
      </c>
      <c r="D7894">
        <v>240</v>
      </c>
      <c r="E7894">
        <v>230130</v>
      </c>
    </row>
    <row r="7895" spans="1:5" x14ac:dyDescent="0.25">
      <c r="A7895" s="60">
        <v>286861</v>
      </c>
      <c r="B7895">
        <v>28686</v>
      </c>
      <c r="C7895">
        <v>1</v>
      </c>
      <c r="D7895">
        <v>2400</v>
      </c>
      <c r="E7895">
        <v>230130</v>
      </c>
    </row>
    <row r="7896" spans="1:5" x14ac:dyDescent="0.25">
      <c r="A7896" s="60">
        <v>286872</v>
      </c>
      <c r="B7896">
        <v>28687</v>
      </c>
      <c r="C7896">
        <v>2</v>
      </c>
      <c r="D7896">
        <v>240</v>
      </c>
      <c r="E7896">
        <v>230130</v>
      </c>
    </row>
    <row r="7897" spans="1:5" x14ac:dyDescent="0.25">
      <c r="A7897" s="60">
        <v>286871</v>
      </c>
      <c r="B7897">
        <v>28687</v>
      </c>
      <c r="C7897">
        <v>1</v>
      </c>
      <c r="D7897">
        <v>2400</v>
      </c>
      <c r="E7897">
        <v>230130</v>
      </c>
    </row>
    <row r="7898" spans="1:5" x14ac:dyDescent="0.25">
      <c r="A7898" s="60">
        <v>274431</v>
      </c>
      <c r="B7898">
        <v>27443</v>
      </c>
      <c r="C7898">
        <v>1</v>
      </c>
      <c r="D7898">
        <v>1440</v>
      </c>
      <c r="E7898">
        <v>220927</v>
      </c>
    </row>
    <row r="7899" spans="1:5" x14ac:dyDescent="0.25">
      <c r="A7899" s="60">
        <v>291071</v>
      </c>
      <c r="B7899">
        <v>29107</v>
      </c>
      <c r="C7899">
        <v>1</v>
      </c>
      <c r="D7899">
        <v>4524.6499999999996</v>
      </c>
      <c r="E7899">
        <v>230217</v>
      </c>
    </row>
    <row r="7900" spans="1:5" x14ac:dyDescent="0.25">
      <c r="A7900" s="60">
        <v>206421</v>
      </c>
      <c r="B7900">
        <v>20642</v>
      </c>
      <c r="C7900">
        <v>1</v>
      </c>
      <c r="D7900">
        <v>3680.15</v>
      </c>
      <c r="E7900">
        <v>230217</v>
      </c>
    </row>
    <row r="7901" spans="1:5" x14ac:dyDescent="0.25">
      <c r="A7901" s="60">
        <v>48271</v>
      </c>
      <c r="B7901">
        <v>4827</v>
      </c>
      <c r="C7901">
        <v>1</v>
      </c>
      <c r="D7901">
        <v>4420.92</v>
      </c>
      <c r="E7901">
        <v>230215</v>
      </c>
    </row>
    <row r="7902" spans="1:5" x14ac:dyDescent="0.25">
      <c r="A7902" s="60">
        <v>48273</v>
      </c>
      <c r="B7902">
        <v>4827</v>
      </c>
      <c r="C7902">
        <v>3</v>
      </c>
      <c r="D7902">
        <v>6794.93</v>
      </c>
      <c r="E7902">
        <v>230215</v>
      </c>
    </row>
    <row r="7903" spans="1:5" x14ac:dyDescent="0.25">
      <c r="A7903" s="60">
        <v>48274</v>
      </c>
      <c r="B7903">
        <v>4827</v>
      </c>
      <c r="C7903">
        <v>4</v>
      </c>
      <c r="D7903">
        <v>12544.25</v>
      </c>
      <c r="E7903">
        <v>230215</v>
      </c>
    </row>
    <row r="7904" spans="1:5" x14ac:dyDescent="0.25">
      <c r="A7904" s="60">
        <v>285084</v>
      </c>
      <c r="B7904">
        <v>28508</v>
      </c>
      <c r="C7904">
        <v>4</v>
      </c>
      <c r="D7904">
        <v>261.3</v>
      </c>
      <c r="E7904">
        <v>230201</v>
      </c>
    </row>
    <row r="7905" spans="1:5" x14ac:dyDescent="0.25">
      <c r="A7905" s="60">
        <v>285087</v>
      </c>
      <c r="B7905">
        <v>28508</v>
      </c>
      <c r="C7905">
        <v>7</v>
      </c>
      <c r="D7905">
        <v>2090.4899999999998</v>
      </c>
      <c r="E7905">
        <v>230201</v>
      </c>
    </row>
    <row r="7906" spans="1:5" x14ac:dyDescent="0.25">
      <c r="A7906" s="60">
        <v>285089</v>
      </c>
      <c r="B7906">
        <v>28508</v>
      </c>
      <c r="C7906">
        <v>9</v>
      </c>
      <c r="D7906">
        <v>4658.54</v>
      </c>
      <c r="E7906">
        <v>230201</v>
      </c>
    </row>
    <row r="7907" spans="1:5" x14ac:dyDescent="0.25">
      <c r="A7907" s="60">
        <v>285085</v>
      </c>
      <c r="B7907">
        <v>28508</v>
      </c>
      <c r="C7907">
        <v>5</v>
      </c>
      <c r="D7907">
        <v>310</v>
      </c>
      <c r="E7907">
        <v>230201</v>
      </c>
    </row>
    <row r="7908" spans="1:5" x14ac:dyDescent="0.25">
      <c r="A7908" s="60">
        <v>285088</v>
      </c>
      <c r="B7908">
        <v>28508</v>
      </c>
      <c r="C7908">
        <v>8</v>
      </c>
      <c r="D7908">
        <v>2480.36</v>
      </c>
      <c r="E7908">
        <v>230201</v>
      </c>
    </row>
    <row r="7909" spans="1:5" x14ac:dyDescent="0.25">
      <c r="A7909" s="60">
        <v>285081</v>
      </c>
      <c r="B7909">
        <v>28508</v>
      </c>
      <c r="C7909">
        <v>1</v>
      </c>
      <c r="D7909">
        <v>522.6</v>
      </c>
      <c r="E7909">
        <v>230201</v>
      </c>
    </row>
    <row r="7910" spans="1:5" x14ac:dyDescent="0.25">
      <c r="A7910" s="60">
        <v>285082</v>
      </c>
      <c r="B7910">
        <v>28508</v>
      </c>
      <c r="C7910">
        <v>2</v>
      </c>
      <c r="D7910">
        <v>620.04999999999995</v>
      </c>
      <c r="E7910">
        <v>230201</v>
      </c>
    </row>
    <row r="7911" spans="1:5" x14ac:dyDescent="0.25">
      <c r="A7911" s="60">
        <v>287071</v>
      </c>
      <c r="B7911">
        <v>28707</v>
      </c>
      <c r="C7911">
        <v>1</v>
      </c>
      <c r="D7911">
        <v>295.76</v>
      </c>
      <c r="E7911">
        <v>230216</v>
      </c>
    </row>
    <row r="7912" spans="1:5" x14ac:dyDescent="0.25">
      <c r="A7912" s="60">
        <v>287073</v>
      </c>
      <c r="B7912">
        <v>28707</v>
      </c>
      <c r="C7912">
        <v>3</v>
      </c>
      <c r="D7912">
        <v>1849.98</v>
      </c>
      <c r="E7912">
        <v>230216</v>
      </c>
    </row>
    <row r="7913" spans="1:5" x14ac:dyDescent="0.25">
      <c r="A7913" s="60">
        <v>287072</v>
      </c>
      <c r="B7913">
        <v>28707</v>
      </c>
      <c r="C7913">
        <v>2</v>
      </c>
      <c r="D7913">
        <v>2070.11</v>
      </c>
      <c r="E7913">
        <v>230216</v>
      </c>
    </row>
    <row r="7914" spans="1:5" x14ac:dyDescent="0.25">
      <c r="A7914" s="60">
        <v>296343</v>
      </c>
      <c r="B7914">
        <v>29634</v>
      </c>
      <c r="C7914">
        <v>3</v>
      </c>
      <c r="D7914">
        <v>235.13</v>
      </c>
      <c r="E7914">
        <v>221202</v>
      </c>
    </row>
    <row r="7915" spans="1:5" x14ac:dyDescent="0.25">
      <c r="A7915" s="60">
        <v>296342</v>
      </c>
      <c r="B7915">
        <v>29634</v>
      </c>
      <c r="C7915">
        <v>2</v>
      </c>
      <c r="D7915">
        <v>470.25</v>
      </c>
      <c r="E7915">
        <v>221202</v>
      </c>
    </row>
    <row r="7916" spans="1:5" x14ac:dyDescent="0.25">
      <c r="A7916" s="60">
        <v>296341</v>
      </c>
      <c r="B7916">
        <v>29634</v>
      </c>
      <c r="C7916">
        <v>1</v>
      </c>
      <c r="D7916">
        <v>2351.25</v>
      </c>
      <c r="E7916">
        <v>221202</v>
      </c>
    </row>
    <row r="7917" spans="1:5" x14ac:dyDescent="0.25">
      <c r="A7917" s="60">
        <v>80141</v>
      </c>
      <c r="B7917">
        <v>8014</v>
      </c>
      <c r="C7917">
        <v>1</v>
      </c>
      <c r="D7917">
        <v>332.5</v>
      </c>
      <c r="E7917">
        <v>200824</v>
      </c>
    </row>
    <row r="7918" spans="1:5" x14ac:dyDescent="0.25">
      <c r="A7918" s="60">
        <v>19452</v>
      </c>
      <c r="B7918">
        <v>1945</v>
      </c>
      <c r="C7918">
        <v>2</v>
      </c>
      <c r="D7918">
        <v>1420.92</v>
      </c>
      <c r="E7918">
        <v>230214</v>
      </c>
    </row>
    <row r="7919" spans="1:5" x14ac:dyDescent="0.25">
      <c r="A7919" s="60">
        <v>19453</v>
      </c>
      <c r="B7919">
        <v>1945</v>
      </c>
      <c r="C7919">
        <v>3</v>
      </c>
      <c r="D7919">
        <v>2075.62</v>
      </c>
      <c r="E7919">
        <v>230214</v>
      </c>
    </row>
    <row r="7920" spans="1:5" x14ac:dyDescent="0.25">
      <c r="A7920" s="60">
        <v>19462</v>
      </c>
      <c r="B7920">
        <v>1946</v>
      </c>
      <c r="C7920">
        <v>2</v>
      </c>
      <c r="D7920">
        <v>119644.65</v>
      </c>
      <c r="E7920">
        <v>230301</v>
      </c>
    </row>
    <row r="7921" spans="1:5" x14ac:dyDescent="0.25">
      <c r="A7921" s="60">
        <v>19463</v>
      </c>
      <c r="B7921">
        <v>1946</v>
      </c>
      <c r="C7921">
        <v>3</v>
      </c>
      <c r="D7921">
        <v>269200.73</v>
      </c>
      <c r="E7921">
        <v>230301</v>
      </c>
    </row>
    <row r="7922" spans="1:5" x14ac:dyDescent="0.25">
      <c r="A7922" s="60">
        <v>19473</v>
      </c>
      <c r="B7922">
        <v>1947</v>
      </c>
      <c r="C7922">
        <v>3</v>
      </c>
      <c r="D7922">
        <v>3977.16</v>
      </c>
      <c r="E7922">
        <v>230215</v>
      </c>
    </row>
    <row r="7923" spans="1:5" x14ac:dyDescent="0.25">
      <c r="A7923" s="60">
        <v>19472</v>
      </c>
      <c r="B7923">
        <v>1947</v>
      </c>
      <c r="C7923">
        <v>2</v>
      </c>
      <c r="D7923">
        <v>7500.49</v>
      </c>
      <c r="E7923">
        <v>230215</v>
      </c>
    </row>
    <row r="7924" spans="1:5" x14ac:dyDescent="0.25">
      <c r="A7924" s="60">
        <v>141072</v>
      </c>
      <c r="B7924">
        <v>14107</v>
      </c>
      <c r="C7924">
        <v>2</v>
      </c>
      <c r="D7924">
        <v>1310</v>
      </c>
      <c r="E7924">
        <v>230301</v>
      </c>
    </row>
    <row r="7925" spans="1:5" x14ac:dyDescent="0.25">
      <c r="A7925" s="60">
        <v>210851</v>
      </c>
      <c r="B7925">
        <v>21085</v>
      </c>
      <c r="C7925">
        <v>1</v>
      </c>
      <c r="D7925">
        <v>398</v>
      </c>
      <c r="E7925">
        <v>221018</v>
      </c>
    </row>
    <row r="7926" spans="1:5" x14ac:dyDescent="0.25">
      <c r="A7926" s="60">
        <v>245011</v>
      </c>
      <c r="B7926">
        <v>24501</v>
      </c>
      <c r="C7926">
        <v>1</v>
      </c>
      <c r="D7926">
        <v>338</v>
      </c>
      <c r="E7926">
        <v>221012</v>
      </c>
    </row>
    <row r="7927" spans="1:5" x14ac:dyDescent="0.25">
      <c r="A7927" s="60">
        <v>77631</v>
      </c>
      <c r="B7927">
        <v>7763</v>
      </c>
      <c r="C7927">
        <v>1</v>
      </c>
      <c r="D7927">
        <v>1100.52</v>
      </c>
      <c r="E7927">
        <v>230216</v>
      </c>
    </row>
    <row r="7928" spans="1:5" x14ac:dyDescent="0.25">
      <c r="A7928" s="60">
        <v>77633</v>
      </c>
      <c r="B7928">
        <v>7763</v>
      </c>
      <c r="C7928">
        <v>3</v>
      </c>
      <c r="D7928">
        <v>638.94000000000005</v>
      </c>
      <c r="E7928">
        <v>230216</v>
      </c>
    </row>
    <row r="7929" spans="1:5" x14ac:dyDescent="0.25">
      <c r="A7929" s="60">
        <v>19586</v>
      </c>
      <c r="B7929">
        <v>1958</v>
      </c>
      <c r="C7929">
        <v>6</v>
      </c>
      <c r="D7929">
        <v>59715.32</v>
      </c>
      <c r="E7929">
        <v>220428</v>
      </c>
    </row>
    <row r="7930" spans="1:5" x14ac:dyDescent="0.25">
      <c r="A7930" s="60">
        <v>57444</v>
      </c>
      <c r="B7930">
        <v>5744</v>
      </c>
      <c r="C7930">
        <v>4</v>
      </c>
      <c r="D7930">
        <v>1867.82</v>
      </c>
      <c r="E7930">
        <v>230222</v>
      </c>
    </row>
    <row r="7931" spans="1:5" x14ac:dyDescent="0.25">
      <c r="A7931" s="60">
        <v>19496</v>
      </c>
      <c r="B7931">
        <v>1949</v>
      </c>
      <c r="C7931">
        <v>6</v>
      </c>
      <c r="D7931">
        <v>31203.09</v>
      </c>
      <c r="E7931">
        <v>230215</v>
      </c>
    </row>
    <row r="7932" spans="1:5" x14ac:dyDescent="0.25">
      <c r="A7932" s="60">
        <v>19497</v>
      </c>
      <c r="B7932">
        <v>1949</v>
      </c>
      <c r="C7932">
        <v>7</v>
      </c>
      <c r="D7932">
        <v>85256.57</v>
      </c>
      <c r="E7932">
        <v>230215</v>
      </c>
    </row>
    <row r="7933" spans="1:5" x14ac:dyDescent="0.25">
      <c r="A7933" s="60">
        <v>19498</v>
      </c>
      <c r="B7933">
        <v>1949</v>
      </c>
      <c r="C7933">
        <v>8</v>
      </c>
      <c r="D7933">
        <v>141335.25</v>
      </c>
      <c r="E7933">
        <v>230215</v>
      </c>
    </row>
    <row r="7934" spans="1:5" x14ac:dyDescent="0.25">
      <c r="A7934" s="60">
        <v>195510</v>
      </c>
      <c r="B7934">
        <v>1955</v>
      </c>
      <c r="C7934">
        <v>10</v>
      </c>
      <c r="D7934">
        <v>104963.8</v>
      </c>
      <c r="E7934">
        <v>230215</v>
      </c>
    </row>
    <row r="7935" spans="1:5" x14ac:dyDescent="0.25">
      <c r="A7935" s="60">
        <v>195512</v>
      </c>
      <c r="B7935">
        <v>1955</v>
      </c>
      <c r="C7935">
        <v>12</v>
      </c>
      <c r="D7935">
        <v>83164.78</v>
      </c>
      <c r="E7935">
        <v>230215</v>
      </c>
    </row>
    <row r="7936" spans="1:5" x14ac:dyDescent="0.25">
      <c r="A7936" s="60">
        <v>195514</v>
      </c>
      <c r="B7936">
        <v>1955</v>
      </c>
      <c r="C7936">
        <v>14</v>
      </c>
      <c r="D7936">
        <v>167822.64</v>
      </c>
      <c r="E7936">
        <v>230215</v>
      </c>
    </row>
    <row r="7937" spans="1:5" x14ac:dyDescent="0.25">
      <c r="A7937" s="60">
        <v>246961</v>
      </c>
      <c r="B7937">
        <v>24696</v>
      </c>
      <c r="C7937">
        <v>1</v>
      </c>
      <c r="D7937">
        <v>2022.95</v>
      </c>
      <c r="E7937">
        <v>230301</v>
      </c>
    </row>
    <row r="7938" spans="1:5" x14ac:dyDescent="0.25">
      <c r="A7938" s="60">
        <v>246962</v>
      </c>
      <c r="B7938">
        <v>24696</v>
      </c>
      <c r="C7938">
        <v>2</v>
      </c>
      <c r="D7938">
        <v>4775.6400000000003</v>
      </c>
      <c r="E7938">
        <v>230301</v>
      </c>
    </row>
    <row r="7939" spans="1:5" x14ac:dyDescent="0.25">
      <c r="A7939" s="60">
        <v>60618</v>
      </c>
      <c r="B7939">
        <v>6061</v>
      </c>
      <c r="C7939">
        <v>8</v>
      </c>
      <c r="D7939">
        <v>23411.56</v>
      </c>
      <c r="E7939">
        <v>230120</v>
      </c>
    </row>
    <row r="7940" spans="1:5" x14ac:dyDescent="0.25">
      <c r="A7940" s="60">
        <v>150271</v>
      </c>
      <c r="B7940">
        <v>15027</v>
      </c>
      <c r="C7940">
        <v>1</v>
      </c>
      <c r="D7940">
        <v>1570</v>
      </c>
      <c r="E7940">
        <v>230301</v>
      </c>
    </row>
    <row r="7941" spans="1:5" x14ac:dyDescent="0.25">
      <c r="A7941" s="60">
        <v>84451</v>
      </c>
      <c r="B7941">
        <v>8445</v>
      </c>
      <c r="C7941">
        <v>1</v>
      </c>
      <c r="D7941">
        <v>1744</v>
      </c>
      <c r="E7941">
        <v>230301</v>
      </c>
    </row>
    <row r="7942" spans="1:5" x14ac:dyDescent="0.25">
      <c r="A7942" s="60">
        <v>201081</v>
      </c>
      <c r="B7942">
        <v>20108</v>
      </c>
      <c r="C7942">
        <v>1</v>
      </c>
      <c r="D7942">
        <v>5683.63</v>
      </c>
      <c r="E7942">
        <v>230218</v>
      </c>
    </row>
    <row r="7943" spans="1:5" x14ac:dyDescent="0.25">
      <c r="A7943" s="60">
        <v>212201</v>
      </c>
      <c r="B7943">
        <v>21220</v>
      </c>
      <c r="C7943">
        <v>1</v>
      </c>
      <c r="D7943">
        <v>6025.1</v>
      </c>
      <c r="E7943">
        <v>230218</v>
      </c>
    </row>
    <row r="7944" spans="1:5" x14ac:dyDescent="0.25">
      <c r="A7944" s="60">
        <v>212211</v>
      </c>
      <c r="B7944">
        <v>21221</v>
      </c>
      <c r="C7944">
        <v>1</v>
      </c>
      <c r="D7944">
        <v>6504.11</v>
      </c>
      <c r="E7944">
        <v>230218</v>
      </c>
    </row>
    <row r="7945" spans="1:5" x14ac:dyDescent="0.25">
      <c r="A7945" s="60">
        <v>267461</v>
      </c>
      <c r="B7945">
        <v>26746</v>
      </c>
      <c r="C7945">
        <v>1</v>
      </c>
      <c r="D7945">
        <v>1626.41</v>
      </c>
      <c r="E7945">
        <v>230215</v>
      </c>
    </row>
    <row r="7946" spans="1:5" x14ac:dyDescent="0.25">
      <c r="A7946" s="60">
        <v>265221</v>
      </c>
      <c r="B7946">
        <v>26522</v>
      </c>
      <c r="C7946">
        <v>1</v>
      </c>
      <c r="D7946">
        <v>143449.18</v>
      </c>
      <c r="E7946">
        <v>230216</v>
      </c>
    </row>
    <row r="7947" spans="1:5" x14ac:dyDescent="0.25">
      <c r="A7947" s="60">
        <v>293221</v>
      </c>
      <c r="B7947">
        <v>29322</v>
      </c>
      <c r="C7947">
        <v>1</v>
      </c>
      <c r="D7947">
        <v>5800</v>
      </c>
      <c r="E7947">
        <v>230301</v>
      </c>
    </row>
    <row r="7948" spans="1:5" x14ac:dyDescent="0.25">
      <c r="A7948" s="60">
        <v>260841</v>
      </c>
      <c r="B7948">
        <v>26084</v>
      </c>
      <c r="C7948">
        <v>1</v>
      </c>
      <c r="D7948">
        <v>1450</v>
      </c>
      <c r="E7948">
        <v>230301</v>
      </c>
    </row>
    <row r="7949" spans="1:5" x14ac:dyDescent="0.25">
      <c r="A7949" s="60">
        <v>97432</v>
      </c>
      <c r="B7949">
        <v>9743</v>
      </c>
      <c r="C7949">
        <v>2</v>
      </c>
      <c r="D7949">
        <v>53506.93</v>
      </c>
      <c r="E7949">
        <v>230216</v>
      </c>
    </row>
    <row r="7950" spans="1:5" x14ac:dyDescent="0.25">
      <c r="A7950" s="60">
        <v>259501</v>
      </c>
      <c r="B7950">
        <v>25950</v>
      </c>
      <c r="C7950">
        <v>1</v>
      </c>
      <c r="D7950">
        <v>16912.28</v>
      </c>
      <c r="E7950">
        <v>230216</v>
      </c>
    </row>
    <row r="7951" spans="1:5" x14ac:dyDescent="0.25">
      <c r="A7951" s="60">
        <v>286411</v>
      </c>
      <c r="B7951">
        <v>28641</v>
      </c>
      <c r="C7951">
        <v>1</v>
      </c>
      <c r="D7951">
        <v>479.89</v>
      </c>
      <c r="E7951">
        <v>230201</v>
      </c>
    </row>
    <row r="7952" spans="1:5" x14ac:dyDescent="0.25">
      <c r="A7952" s="60">
        <v>286412</v>
      </c>
      <c r="B7952">
        <v>28641</v>
      </c>
      <c r="C7952">
        <v>2</v>
      </c>
      <c r="D7952">
        <v>479.89</v>
      </c>
      <c r="E7952">
        <v>230201</v>
      </c>
    </row>
    <row r="7953" spans="1:5" x14ac:dyDescent="0.25">
      <c r="A7953" s="60">
        <v>286413</v>
      </c>
      <c r="B7953">
        <v>28641</v>
      </c>
      <c r="C7953">
        <v>3</v>
      </c>
      <c r="D7953">
        <v>479.89</v>
      </c>
      <c r="E7953">
        <v>230201</v>
      </c>
    </row>
    <row r="7954" spans="1:5" x14ac:dyDescent="0.25">
      <c r="A7954" s="60">
        <v>288191</v>
      </c>
      <c r="B7954">
        <v>28819</v>
      </c>
      <c r="C7954">
        <v>1</v>
      </c>
      <c r="D7954">
        <v>538.15</v>
      </c>
      <c r="E7954">
        <v>230201</v>
      </c>
    </row>
    <row r="7955" spans="1:5" x14ac:dyDescent="0.25">
      <c r="A7955" s="60">
        <v>288192</v>
      </c>
      <c r="B7955">
        <v>28819</v>
      </c>
      <c r="C7955">
        <v>2</v>
      </c>
      <c r="D7955">
        <v>538.15</v>
      </c>
      <c r="E7955">
        <v>230201</v>
      </c>
    </row>
    <row r="7956" spans="1:5" x14ac:dyDescent="0.25">
      <c r="A7956" s="60">
        <v>286421</v>
      </c>
      <c r="B7956">
        <v>28642</v>
      </c>
      <c r="C7956">
        <v>1</v>
      </c>
      <c r="D7956">
        <v>549.99</v>
      </c>
      <c r="E7956">
        <v>230201</v>
      </c>
    </row>
    <row r="7957" spans="1:5" x14ac:dyDescent="0.25">
      <c r="A7957" s="60">
        <v>286422</v>
      </c>
      <c r="B7957">
        <v>28642</v>
      </c>
      <c r="C7957">
        <v>2</v>
      </c>
      <c r="D7957">
        <v>549.99</v>
      </c>
      <c r="E7957">
        <v>230201</v>
      </c>
    </row>
    <row r="7958" spans="1:5" x14ac:dyDescent="0.25">
      <c r="A7958" s="60">
        <v>286423</v>
      </c>
      <c r="B7958">
        <v>28642</v>
      </c>
      <c r="C7958">
        <v>3</v>
      </c>
      <c r="D7958">
        <v>549.99</v>
      </c>
      <c r="E7958">
        <v>230201</v>
      </c>
    </row>
    <row r="7959" spans="1:5" x14ac:dyDescent="0.25">
      <c r="A7959" s="60">
        <v>156121</v>
      </c>
      <c r="B7959">
        <v>15612</v>
      </c>
      <c r="C7959">
        <v>1</v>
      </c>
      <c r="D7959">
        <v>1723.21</v>
      </c>
      <c r="E7959">
        <v>230301</v>
      </c>
    </row>
    <row r="7960" spans="1:5" x14ac:dyDescent="0.25">
      <c r="A7960" s="60">
        <v>156122</v>
      </c>
      <c r="B7960">
        <v>15612</v>
      </c>
      <c r="C7960">
        <v>2</v>
      </c>
      <c r="D7960">
        <v>2059.84</v>
      </c>
      <c r="E7960">
        <v>230301</v>
      </c>
    </row>
    <row r="7961" spans="1:5" x14ac:dyDescent="0.25">
      <c r="A7961" s="60">
        <v>275351</v>
      </c>
      <c r="B7961">
        <v>27535</v>
      </c>
      <c r="C7961">
        <v>1</v>
      </c>
      <c r="D7961">
        <v>2270.58</v>
      </c>
      <c r="E7961">
        <v>230201</v>
      </c>
    </row>
    <row r="7962" spans="1:5" x14ac:dyDescent="0.25">
      <c r="A7962" s="60">
        <v>266692</v>
      </c>
      <c r="B7962">
        <v>26669</v>
      </c>
      <c r="C7962">
        <v>2</v>
      </c>
      <c r="D7962">
        <v>2967</v>
      </c>
      <c r="E7962">
        <v>230110</v>
      </c>
    </row>
    <row r="7963" spans="1:5" x14ac:dyDescent="0.25">
      <c r="A7963" s="60">
        <v>282671</v>
      </c>
      <c r="B7963">
        <v>28267</v>
      </c>
      <c r="C7963">
        <v>1</v>
      </c>
      <c r="D7963">
        <v>3546</v>
      </c>
      <c r="E7963">
        <v>230110</v>
      </c>
    </row>
    <row r="7964" spans="1:5" x14ac:dyDescent="0.25">
      <c r="A7964" s="60">
        <v>282651</v>
      </c>
      <c r="B7964">
        <v>28265</v>
      </c>
      <c r="C7964">
        <v>1</v>
      </c>
      <c r="D7964">
        <v>2505</v>
      </c>
      <c r="E7964">
        <v>230110</v>
      </c>
    </row>
    <row r="7965" spans="1:5" x14ac:dyDescent="0.25">
      <c r="A7965" s="60">
        <v>269421</v>
      </c>
      <c r="B7965">
        <v>26942</v>
      </c>
      <c r="C7965">
        <v>1</v>
      </c>
      <c r="D7965">
        <v>5737.09</v>
      </c>
      <c r="E7965">
        <v>230222</v>
      </c>
    </row>
    <row r="7966" spans="1:5" x14ac:dyDescent="0.25">
      <c r="A7966" s="60">
        <v>269422</v>
      </c>
      <c r="B7966">
        <v>26942</v>
      </c>
      <c r="C7966">
        <v>2</v>
      </c>
      <c r="D7966">
        <v>6086.31</v>
      </c>
      <c r="E7966">
        <v>230222</v>
      </c>
    </row>
    <row r="7967" spans="1:5" x14ac:dyDescent="0.25">
      <c r="A7967" s="60">
        <v>269423</v>
      </c>
      <c r="B7967">
        <v>26942</v>
      </c>
      <c r="C7967">
        <v>3</v>
      </c>
      <c r="D7967">
        <v>12097.66</v>
      </c>
      <c r="E7967">
        <v>230222</v>
      </c>
    </row>
    <row r="7968" spans="1:5" x14ac:dyDescent="0.25">
      <c r="A7968" s="60">
        <v>297031</v>
      </c>
      <c r="B7968">
        <v>29703</v>
      </c>
      <c r="C7968">
        <v>1</v>
      </c>
      <c r="D7968">
        <v>264588.45</v>
      </c>
      <c r="E7968">
        <v>230216</v>
      </c>
    </row>
    <row r="7969" spans="1:5" x14ac:dyDescent="0.25">
      <c r="A7969" s="60">
        <v>297032</v>
      </c>
      <c r="B7969">
        <v>29703</v>
      </c>
      <c r="C7969">
        <v>2</v>
      </c>
      <c r="D7969">
        <v>529167.44999999995</v>
      </c>
      <c r="E7969">
        <v>230216</v>
      </c>
    </row>
    <row r="7970" spans="1:5" x14ac:dyDescent="0.25">
      <c r="A7970" s="60">
        <v>294461</v>
      </c>
      <c r="B7970">
        <v>29446</v>
      </c>
      <c r="C7970">
        <v>1</v>
      </c>
      <c r="D7970">
        <v>6381.23</v>
      </c>
      <c r="E7970">
        <v>230216</v>
      </c>
    </row>
    <row r="7971" spans="1:5" x14ac:dyDescent="0.25">
      <c r="A7971" s="60">
        <v>103231</v>
      </c>
      <c r="B7971">
        <v>10323</v>
      </c>
      <c r="C7971">
        <v>1</v>
      </c>
      <c r="D7971">
        <v>16745</v>
      </c>
      <c r="E7971">
        <v>230222</v>
      </c>
    </row>
    <row r="7972" spans="1:5" x14ac:dyDescent="0.25">
      <c r="A7972" s="60">
        <v>103232</v>
      </c>
      <c r="B7972">
        <v>10323</v>
      </c>
      <c r="C7972">
        <v>2</v>
      </c>
      <c r="D7972">
        <v>83388</v>
      </c>
      <c r="E7972">
        <v>230222</v>
      </c>
    </row>
    <row r="7973" spans="1:5" x14ac:dyDescent="0.25">
      <c r="A7973" s="60">
        <v>167541</v>
      </c>
      <c r="B7973">
        <v>16754</v>
      </c>
      <c r="C7973">
        <v>1</v>
      </c>
      <c r="D7973">
        <v>11157.98</v>
      </c>
      <c r="E7973">
        <v>230201</v>
      </c>
    </row>
    <row r="7974" spans="1:5" x14ac:dyDescent="0.25">
      <c r="A7974" s="60">
        <v>167542</v>
      </c>
      <c r="B7974">
        <v>16754</v>
      </c>
      <c r="C7974">
        <v>2</v>
      </c>
      <c r="D7974">
        <v>53634.37</v>
      </c>
      <c r="E7974">
        <v>230201</v>
      </c>
    </row>
    <row r="7975" spans="1:5" x14ac:dyDescent="0.25">
      <c r="A7975" s="60">
        <v>19764</v>
      </c>
      <c r="B7975">
        <v>1976</v>
      </c>
      <c r="C7975">
        <v>4</v>
      </c>
      <c r="D7975">
        <v>995.78</v>
      </c>
      <c r="E7975">
        <v>230206</v>
      </c>
    </row>
    <row r="7976" spans="1:5" x14ac:dyDescent="0.25">
      <c r="A7976" s="60">
        <v>221911</v>
      </c>
      <c r="B7976">
        <v>22191</v>
      </c>
      <c r="C7976">
        <v>1</v>
      </c>
      <c r="D7976">
        <v>1134834.6000000001</v>
      </c>
      <c r="E7976">
        <v>230216</v>
      </c>
    </row>
    <row r="7977" spans="1:5" x14ac:dyDescent="0.25">
      <c r="A7977" s="60">
        <v>221912</v>
      </c>
      <c r="B7977">
        <v>22191</v>
      </c>
      <c r="C7977">
        <v>2</v>
      </c>
      <c r="D7977">
        <v>1134834.6000000001</v>
      </c>
      <c r="E7977">
        <v>230216</v>
      </c>
    </row>
    <row r="7978" spans="1:5" x14ac:dyDescent="0.25">
      <c r="A7978" s="60">
        <v>187241</v>
      </c>
      <c r="B7978">
        <v>18724</v>
      </c>
      <c r="C7978">
        <v>1</v>
      </c>
      <c r="D7978">
        <v>821.71</v>
      </c>
      <c r="E7978">
        <v>230222</v>
      </c>
    </row>
    <row r="7979" spans="1:5" x14ac:dyDescent="0.25">
      <c r="A7979" s="60">
        <v>187242</v>
      </c>
      <c r="B7979">
        <v>18724</v>
      </c>
      <c r="C7979">
        <v>2</v>
      </c>
      <c r="D7979">
        <v>3958.67</v>
      </c>
      <c r="E7979">
        <v>230222</v>
      </c>
    </row>
    <row r="7980" spans="1:5" x14ac:dyDescent="0.25">
      <c r="A7980" s="60">
        <v>124972</v>
      </c>
      <c r="B7980">
        <v>12497</v>
      </c>
      <c r="C7980">
        <v>2</v>
      </c>
      <c r="D7980">
        <v>1815.87</v>
      </c>
      <c r="E7980">
        <v>230216</v>
      </c>
    </row>
    <row r="7981" spans="1:5" x14ac:dyDescent="0.25">
      <c r="A7981" s="60">
        <v>19783</v>
      </c>
      <c r="B7981">
        <v>1978</v>
      </c>
      <c r="C7981">
        <v>3</v>
      </c>
      <c r="D7981">
        <v>3431.47</v>
      </c>
      <c r="E7981">
        <v>230301</v>
      </c>
    </row>
    <row r="7982" spans="1:5" x14ac:dyDescent="0.25">
      <c r="A7982" s="60">
        <v>276741</v>
      </c>
      <c r="B7982">
        <v>27674</v>
      </c>
      <c r="C7982">
        <v>1</v>
      </c>
      <c r="D7982">
        <v>2740.03</v>
      </c>
      <c r="E7982">
        <v>230216</v>
      </c>
    </row>
    <row r="7983" spans="1:5" x14ac:dyDescent="0.25">
      <c r="A7983" s="60">
        <v>62801</v>
      </c>
      <c r="B7983">
        <v>6280</v>
      </c>
      <c r="C7983">
        <v>1</v>
      </c>
      <c r="D7983">
        <v>2885.32</v>
      </c>
      <c r="E7983">
        <v>230216</v>
      </c>
    </row>
    <row r="7984" spans="1:5" x14ac:dyDescent="0.25">
      <c r="A7984" s="60">
        <v>80181</v>
      </c>
      <c r="B7984">
        <v>8018</v>
      </c>
      <c r="C7984">
        <v>1</v>
      </c>
      <c r="D7984">
        <v>2321.16</v>
      </c>
      <c r="E7984">
        <v>230216</v>
      </c>
    </row>
    <row r="7985" spans="1:5" x14ac:dyDescent="0.25">
      <c r="A7985" s="60">
        <v>217071</v>
      </c>
      <c r="B7985">
        <v>21707</v>
      </c>
      <c r="C7985">
        <v>1</v>
      </c>
      <c r="D7985">
        <v>2298.9</v>
      </c>
      <c r="E7985">
        <v>230216</v>
      </c>
    </row>
    <row r="7986" spans="1:5" x14ac:dyDescent="0.25">
      <c r="A7986" s="60">
        <v>295762</v>
      </c>
      <c r="B7986">
        <v>29576</v>
      </c>
      <c r="C7986">
        <v>2</v>
      </c>
      <c r="D7986">
        <v>906683.78</v>
      </c>
      <c r="E7986">
        <v>230216</v>
      </c>
    </row>
    <row r="7987" spans="1:5" x14ac:dyDescent="0.25">
      <c r="A7987" s="60">
        <v>295761</v>
      </c>
      <c r="B7987">
        <v>29576</v>
      </c>
      <c r="C7987">
        <v>1</v>
      </c>
      <c r="D7987">
        <v>1347008.36</v>
      </c>
      <c r="E7987">
        <v>230216</v>
      </c>
    </row>
    <row r="7988" spans="1:5" x14ac:dyDescent="0.25">
      <c r="A7988" s="60">
        <v>150972</v>
      </c>
      <c r="B7988">
        <v>15097</v>
      </c>
      <c r="C7988">
        <v>2</v>
      </c>
      <c r="D7988">
        <v>450</v>
      </c>
      <c r="E7988">
        <v>230218</v>
      </c>
    </row>
    <row r="7989" spans="1:5" x14ac:dyDescent="0.25">
      <c r="A7989" s="60">
        <v>150971</v>
      </c>
      <c r="B7989">
        <v>15097</v>
      </c>
      <c r="C7989">
        <v>1</v>
      </c>
      <c r="D7989">
        <v>450</v>
      </c>
      <c r="E7989">
        <v>230218</v>
      </c>
    </row>
    <row r="7990" spans="1:5" x14ac:dyDescent="0.25">
      <c r="A7990" s="60">
        <v>278331</v>
      </c>
      <c r="B7990">
        <v>27833</v>
      </c>
      <c r="C7990">
        <v>1</v>
      </c>
      <c r="D7990">
        <v>2604.5300000000002</v>
      </c>
      <c r="E7990">
        <v>230216</v>
      </c>
    </row>
    <row r="7991" spans="1:5" x14ac:dyDescent="0.25">
      <c r="A7991" s="60">
        <v>278332</v>
      </c>
      <c r="B7991">
        <v>27833</v>
      </c>
      <c r="C7991">
        <v>2</v>
      </c>
      <c r="D7991">
        <v>3927.18</v>
      </c>
      <c r="E7991">
        <v>230216</v>
      </c>
    </row>
    <row r="7992" spans="1:5" x14ac:dyDescent="0.25">
      <c r="A7992" s="60">
        <v>85611</v>
      </c>
      <c r="B7992">
        <v>8561</v>
      </c>
      <c r="C7992">
        <v>1</v>
      </c>
      <c r="D7992">
        <v>2072.8200000000002</v>
      </c>
      <c r="E7992">
        <v>230216</v>
      </c>
    </row>
    <row r="7993" spans="1:5" x14ac:dyDescent="0.25">
      <c r="A7993" s="60">
        <v>85612</v>
      </c>
      <c r="B7993">
        <v>8561</v>
      </c>
      <c r="C7993">
        <v>2</v>
      </c>
      <c r="D7993">
        <v>3623.07</v>
      </c>
      <c r="E7993">
        <v>230216</v>
      </c>
    </row>
    <row r="7994" spans="1:5" x14ac:dyDescent="0.25">
      <c r="A7994" s="60">
        <v>105621</v>
      </c>
      <c r="B7994">
        <v>10562</v>
      </c>
      <c r="C7994">
        <v>1</v>
      </c>
      <c r="D7994">
        <v>971.31</v>
      </c>
      <c r="E7994">
        <v>230216</v>
      </c>
    </row>
    <row r="7995" spans="1:5" x14ac:dyDescent="0.25">
      <c r="A7995" s="60">
        <v>105622</v>
      </c>
      <c r="B7995">
        <v>10562</v>
      </c>
      <c r="C7995">
        <v>2</v>
      </c>
      <c r="D7995">
        <v>2089.4699999999998</v>
      </c>
      <c r="E7995">
        <v>230216</v>
      </c>
    </row>
    <row r="7996" spans="1:5" x14ac:dyDescent="0.25">
      <c r="A7996" s="60">
        <v>244412</v>
      </c>
      <c r="B7996">
        <v>24441</v>
      </c>
      <c r="C7996">
        <v>2</v>
      </c>
      <c r="D7996">
        <v>2053</v>
      </c>
      <c r="E7996">
        <v>230301</v>
      </c>
    </row>
    <row r="7997" spans="1:5" x14ac:dyDescent="0.25">
      <c r="A7997" s="60">
        <v>244413</v>
      </c>
      <c r="B7997">
        <v>24441</v>
      </c>
      <c r="C7997">
        <v>3</v>
      </c>
      <c r="D7997">
        <v>5569</v>
      </c>
      <c r="E7997">
        <v>230301</v>
      </c>
    </row>
    <row r="7998" spans="1:5" x14ac:dyDescent="0.25">
      <c r="A7998" s="60">
        <v>138611</v>
      </c>
      <c r="B7998">
        <v>13861</v>
      </c>
      <c r="C7998">
        <v>1</v>
      </c>
      <c r="D7998">
        <v>1454.85</v>
      </c>
      <c r="E7998">
        <v>230301</v>
      </c>
    </row>
    <row r="7999" spans="1:5" x14ac:dyDescent="0.25">
      <c r="A7999" s="60">
        <v>185751</v>
      </c>
      <c r="B7999">
        <v>18575</v>
      </c>
      <c r="C7999">
        <v>1</v>
      </c>
      <c r="D7999">
        <v>1236.0899999999999</v>
      </c>
      <c r="E7999">
        <v>230301</v>
      </c>
    </row>
    <row r="8000" spans="1:5" x14ac:dyDescent="0.25">
      <c r="A8000" s="60">
        <v>286221</v>
      </c>
      <c r="B8000">
        <v>28622</v>
      </c>
      <c r="C8000">
        <v>1</v>
      </c>
      <c r="D8000">
        <v>825</v>
      </c>
      <c r="E8000">
        <v>230201</v>
      </c>
    </row>
    <row r="8001" spans="1:5" x14ac:dyDescent="0.25">
      <c r="A8001" s="60">
        <v>99711</v>
      </c>
      <c r="B8001">
        <v>9971</v>
      </c>
      <c r="C8001">
        <v>1</v>
      </c>
      <c r="D8001">
        <v>425</v>
      </c>
      <c r="E8001">
        <v>210715</v>
      </c>
    </row>
    <row r="8002" spans="1:5" x14ac:dyDescent="0.25">
      <c r="A8002" s="60">
        <v>172443</v>
      </c>
      <c r="B8002">
        <v>17244</v>
      </c>
      <c r="C8002">
        <v>3</v>
      </c>
      <c r="D8002">
        <v>2279</v>
      </c>
      <c r="E8002">
        <v>220513</v>
      </c>
    </row>
    <row r="8003" spans="1:5" x14ac:dyDescent="0.25">
      <c r="A8003" s="60">
        <v>172442</v>
      </c>
      <c r="B8003">
        <v>17244</v>
      </c>
      <c r="C8003">
        <v>2</v>
      </c>
      <c r="D8003">
        <v>190</v>
      </c>
      <c r="E8003">
        <v>220513</v>
      </c>
    </row>
    <row r="8004" spans="1:5" x14ac:dyDescent="0.25">
      <c r="A8004" s="60">
        <v>222881</v>
      </c>
      <c r="B8004">
        <v>22288</v>
      </c>
      <c r="C8004">
        <v>1</v>
      </c>
      <c r="D8004">
        <v>999</v>
      </c>
      <c r="E8004">
        <v>230301</v>
      </c>
    </row>
    <row r="8005" spans="1:5" x14ac:dyDescent="0.25">
      <c r="A8005" s="60">
        <v>169331</v>
      </c>
      <c r="B8005">
        <v>16933</v>
      </c>
      <c r="C8005">
        <v>1</v>
      </c>
      <c r="D8005">
        <v>998.14</v>
      </c>
      <c r="E8005">
        <v>230202</v>
      </c>
    </row>
    <row r="8006" spans="1:5" x14ac:dyDescent="0.25">
      <c r="A8006" s="60">
        <v>143952</v>
      </c>
      <c r="B8006">
        <v>14395</v>
      </c>
      <c r="C8006">
        <v>2</v>
      </c>
      <c r="D8006">
        <v>930</v>
      </c>
      <c r="E8006">
        <v>230301</v>
      </c>
    </row>
    <row r="8007" spans="1:5" x14ac:dyDescent="0.25">
      <c r="A8007" s="60">
        <v>143951</v>
      </c>
      <c r="B8007">
        <v>14395</v>
      </c>
      <c r="C8007">
        <v>1</v>
      </c>
      <c r="D8007">
        <v>1800</v>
      </c>
      <c r="E8007">
        <v>230301</v>
      </c>
    </row>
    <row r="8008" spans="1:5" x14ac:dyDescent="0.25">
      <c r="A8008" s="60">
        <v>169061</v>
      </c>
      <c r="B8008">
        <v>16906</v>
      </c>
      <c r="C8008">
        <v>1</v>
      </c>
      <c r="D8008">
        <v>820</v>
      </c>
      <c r="E8008">
        <v>230301</v>
      </c>
    </row>
    <row r="8009" spans="1:5" x14ac:dyDescent="0.25">
      <c r="A8009" s="60">
        <v>233302</v>
      </c>
      <c r="B8009">
        <v>23330</v>
      </c>
      <c r="C8009">
        <v>2</v>
      </c>
      <c r="D8009">
        <v>1053</v>
      </c>
      <c r="E8009">
        <v>230207</v>
      </c>
    </row>
    <row r="8010" spans="1:5" x14ac:dyDescent="0.25">
      <c r="A8010" s="60">
        <v>146211</v>
      </c>
      <c r="B8010">
        <v>14621</v>
      </c>
      <c r="C8010">
        <v>1</v>
      </c>
      <c r="D8010">
        <v>391.62</v>
      </c>
      <c r="E8010">
        <v>230215</v>
      </c>
    </row>
    <row r="8011" spans="1:5" x14ac:dyDescent="0.25">
      <c r="A8011" s="60">
        <v>146221</v>
      </c>
      <c r="B8011">
        <v>14622</v>
      </c>
      <c r="C8011">
        <v>1</v>
      </c>
      <c r="D8011">
        <v>515.29</v>
      </c>
      <c r="E8011">
        <v>230215</v>
      </c>
    </row>
    <row r="8012" spans="1:5" x14ac:dyDescent="0.25">
      <c r="A8012" s="60">
        <v>265032</v>
      </c>
      <c r="B8012">
        <v>26503</v>
      </c>
      <c r="C8012">
        <v>2</v>
      </c>
      <c r="D8012">
        <v>18002.7</v>
      </c>
      <c r="E8012">
        <v>230301</v>
      </c>
    </row>
    <row r="8013" spans="1:5" x14ac:dyDescent="0.25">
      <c r="A8013" s="60">
        <v>265031</v>
      </c>
      <c r="B8013">
        <v>26503</v>
      </c>
      <c r="C8013">
        <v>1</v>
      </c>
      <c r="D8013">
        <v>18180.97</v>
      </c>
      <c r="E8013">
        <v>230301</v>
      </c>
    </row>
    <row r="8014" spans="1:5" x14ac:dyDescent="0.25">
      <c r="A8014" s="60">
        <v>169071</v>
      </c>
      <c r="B8014">
        <v>16907</v>
      </c>
      <c r="C8014">
        <v>1</v>
      </c>
      <c r="D8014">
        <v>960</v>
      </c>
      <c r="E8014">
        <v>230301</v>
      </c>
    </row>
    <row r="8015" spans="1:5" x14ac:dyDescent="0.25">
      <c r="A8015" s="60">
        <v>244423</v>
      </c>
      <c r="B8015">
        <v>24442</v>
      </c>
      <c r="C8015">
        <v>3</v>
      </c>
      <c r="D8015">
        <v>6057</v>
      </c>
      <c r="E8015">
        <v>230301</v>
      </c>
    </row>
    <row r="8016" spans="1:5" x14ac:dyDescent="0.25">
      <c r="A8016" s="60">
        <v>244422</v>
      </c>
      <c r="B8016">
        <v>24442</v>
      </c>
      <c r="C8016">
        <v>2</v>
      </c>
      <c r="D8016">
        <v>2234</v>
      </c>
      <c r="E8016">
        <v>230301</v>
      </c>
    </row>
    <row r="8017" spans="1:5" x14ac:dyDescent="0.25">
      <c r="A8017" s="60">
        <v>290681</v>
      </c>
      <c r="B8017">
        <v>29068</v>
      </c>
      <c r="C8017">
        <v>1</v>
      </c>
      <c r="D8017">
        <v>1870</v>
      </c>
      <c r="E8017">
        <v>230301</v>
      </c>
    </row>
    <row r="8018" spans="1:5" x14ac:dyDescent="0.25">
      <c r="A8018" s="60">
        <v>80474</v>
      </c>
      <c r="B8018">
        <v>8047</v>
      </c>
      <c r="C8018">
        <v>4</v>
      </c>
      <c r="D8018">
        <v>2262.92</v>
      </c>
      <c r="E8018">
        <v>230202</v>
      </c>
    </row>
    <row r="8019" spans="1:5" x14ac:dyDescent="0.25">
      <c r="A8019" s="60">
        <v>144002</v>
      </c>
      <c r="B8019">
        <v>14400</v>
      </c>
      <c r="C8019">
        <v>2</v>
      </c>
      <c r="D8019">
        <v>930</v>
      </c>
      <c r="E8019">
        <v>230301</v>
      </c>
    </row>
    <row r="8020" spans="1:5" x14ac:dyDescent="0.25">
      <c r="A8020" s="60">
        <v>144001</v>
      </c>
      <c r="B8020">
        <v>14400</v>
      </c>
      <c r="C8020">
        <v>1</v>
      </c>
      <c r="D8020">
        <v>1800</v>
      </c>
      <c r="E8020">
        <v>230301</v>
      </c>
    </row>
    <row r="8021" spans="1:5" x14ac:dyDescent="0.25">
      <c r="A8021" s="60">
        <v>233311</v>
      </c>
      <c r="B8021">
        <v>23331</v>
      </c>
      <c r="C8021">
        <v>1</v>
      </c>
      <c r="D8021">
        <v>1989</v>
      </c>
      <c r="E8021">
        <v>230207</v>
      </c>
    </row>
    <row r="8022" spans="1:5" x14ac:dyDescent="0.25">
      <c r="A8022" s="60">
        <v>269551</v>
      </c>
      <c r="B8022">
        <v>26955</v>
      </c>
      <c r="C8022">
        <v>1</v>
      </c>
      <c r="D8022">
        <v>4898.7700000000004</v>
      </c>
      <c r="E8022">
        <v>230216</v>
      </c>
    </row>
    <row r="8023" spans="1:5" x14ac:dyDescent="0.25">
      <c r="A8023" s="60">
        <v>183221</v>
      </c>
      <c r="B8023">
        <v>18322</v>
      </c>
      <c r="C8023">
        <v>1</v>
      </c>
      <c r="D8023">
        <v>6421.47</v>
      </c>
      <c r="E8023">
        <v>221201</v>
      </c>
    </row>
    <row r="8024" spans="1:5" x14ac:dyDescent="0.25">
      <c r="A8024" s="60">
        <v>183231</v>
      </c>
      <c r="B8024">
        <v>18323</v>
      </c>
      <c r="C8024">
        <v>1</v>
      </c>
      <c r="D8024">
        <v>6421.47</v>
      </c>
      <c r="E8024">
        <v>221201</v>
      </c>
    </row>
    <row r="8025" spans="1:5" x14ac:dyDescent="0.25">
      <c r="A8025" s="60">
        <v>249191</v>
      </c>
      <c r="B8025">
        <v>24919</v>
      </c>
      <c r="C8025">
        <v>1</v>
      </c>
      <c r="D8025">
        <v>1562317.31</v>
      </c>
      <c r="E8025">
        <v>230301</v>
      </c>
    </row>
    <row r="8026" spans="1:5" x14ac:dyDescent="0.25">
      <c r="A8026" s="60">
        <v>249192</v>
      </c>
      <c r="B8026">
        <v>24919</v>
      </c>
      <c r="C8026">
        <v>2</v>
      </c>
      <c r="D8026">
        <v>1603432.6</v>
      </c>
      <c r="E8026">
        <v>230301</v>
      </c>
    </row>
    <row r="8027" spans="1:5" x14ac:dyDescent="0.25">
      <c r="A8027" s="60">
        <v>249193</v>
      </c>
      <c r="B8027">
        <v>24919</v>
      </c>
      <c r="C8027">
        <v>3</v>
      </c>
      <c r="D8027">
        <v>1694575.27</v>
      </c>
      <c r="E8027">
        <v>230301</v>
      </c>
    </row>
    <row r="8028" spans="1:5" x14ac:dyDescent="0.25">
      <c r="A8028" s="60">
        <v>146291</v>
      </c>
      <c r="B8028">
        <v>14629</v>
      </c>
      <c r="C8028">
        <v>1</v>
      </c>
      <c r="D8028">
        <v>999</v>
      </c>
      <c r="E8028">
        <v>221101</v>
      </c>
    </row>
    <row r="8029" spans="1:5" x14ac:dyDescent="0.25">
      <c r="A8029" s="60">
        <v>276341</v>
      </c>
      <c r="B8029">
        <v>27634</v>
      </c>
      <c r="C8029">
        <v>1</v>
      </c>
      <c r="D8029">
        <v>940567.97</v>
      </c>
      <c r="E8029">
        <v>230301</v>
      </c>
    </row>
    <row r="8030" spans="1:5" x14ac:dyDescent="0.25">
      <c r="A8030" s="60">
        <v>230541</v>
      </c>
      <c r="B8030">
        <v>23054</v>
      </c>
      <c r="C8030">
        <v>1</v>
      </c>
      <c r="D8030">
        <v>736070.06</v>
      </c>
      <c r="E8030">
        <v>230201</v>
      </c>
    </row>
    <row r="8031" spans="1:5" x14ac:dyDescent="0.25">
      <c r="A8031" s="60">
        <v>205331</v>
      </c>
      <c r="B8031">
        <v>20533</v>
      </c>
      <c r="C8031">
        <v>1</v>
      </c>
      <c r="D8031">
        <v>3806.74</v>
      </c>
      <c r="E8031">
        <v>230223</v>
      </c>
    </row>
    <row r="8032" spans="1:5" x14ac:dyDescent="0.25">
      <c r="A8032" s="60">
        <v>205332</v>
      </c>
      <c r="B8032">
        <v>20533</v>
      </c>
      <c r="C8032">
        <v>2</v>
      </c>
      <c r="D8032">
        <v>3806.74</v>
      </c>
      <c r="E8032">
        <v>230223</v>
      </c>
    </row>
    <row r="8033" spans="1:5" x14ac:dyDescent="0.25">
      <c r="A8033" s="60">
        <v>217381</v>
      </c>
      <c r="B8033">
        <v>21738</v>
      </c>
      <c r="C8033">
        <v>1</v>
      </c>
      <c r="D8033">
        <v>3727.15</v>
      </c>
      <c r="E8033">
        <v>230223</v>
      </c>
    </row>
    <row r="8034" spans="1:5" x14ac:dyDescent="0.25">
      <c r="A8034" s="60">
        <v>217382</v>
      </c>
      <c r="B8034">
        <v>21738</v>
      </c>
      <c r="C8034">
        <v>2</v>
      </c>
      <c r="D8034">
        <v>3727.15</v>
      </c>
      <c r="E8034">
        <v>230223</v>
      </c>
    </row>
    <row r="8035" spans="1:5" x14ac:dyDescent="0.25">
      <c r="A8035" s="60">
        <v>145891</v>
      </c>
      <c r="B8035">
        <v>14589</v>
      </c>
      <c r="C8035">
        <v>1</v>
      </c>
      <c r="D8035">
        <v>4034.28</v>
      </c>
      <c r="E8035">
        <v>230216</v>
      </c>
    </row>
    <row r="8036" spans="1:5" x14ac:dyDescent="0.25">
      <c r="A8036" s="60">
        <v>142051</v>
      </c>
      <c r="B8036">
        <v>14205</v>
      </c>
      <c r="C8036">
        <v>1</v>
      </c>
      <c r="D8036">
        <v>3443.1</v>
      </c>
      <c r="E8036">
        <v>230216</v>
      </c>
    </row>
    <row r="8037" spans="1:5" x14ac:dyDescent="0.25">
      <c r="A8037" s="60">
        <v>211311</v>
      </c>
      <c r="B8037">
        <v>21131</v>
      </c>
      <c r="C8037">
        <v>1</v>
      </c>
      <c r="D8037">
        <v>3462.72</v>
      </c>
      <c r="E8037">
        <v>230216</v>
      </c>
    </row>
    <row r="8038" spans="1:5" x14ac:dyDescent="0.25">
      <c r="A8038" s="60">
        <v>128591</v>
      </c>
      <c r="B8038">
        <v>12859</v>
      </c>
      <c r="C8038">
        <v>1</v>
      </c>
      <c r="D8038">
        <v>5337.4</v>
      </c>
      <c r="E8038">
        <v>230216</v>
      </c>
    </row>
    <row r="8039" spans="1:5" x14ac:dyDescent="0.25">
      <c r="A8039" s="60">
        <v>191281</v>
      </c>
      <c r="B8039">
        <v>19128</v>
      </c>
      <c r="C8039">
        <v>1</v>
      </c>
      <c r="D8039">
        <v>4123.79</v>
      </c>
      <c r="E8039">
        <v>230223</v>
      </c>
    </row>
    <row r="8040" spans="1:5" x14ac:dyDescent="0.25">
      <c r="A8040" s="60">
        <v>191282</v>
      </c>
      <c r="B8040">
        <v>19128</v>
      </c>
      <c r="C8040">
        <v>2</v>
      </c>
      <c r="D8040">
        <v>4123.79</v>
      </c>
      <c r="E8040">
        <v>230223</v>
      </c>
    </row>
    <row r="8041" spans="1:5" x14ac:dyDescent="0.25">
      <c r="A8041" s="60">
        <v>256211</v>
      </c>
      <c r="B8041">
        <v>25621</v>
      </c>
      <c r="C8041">
        <v>1</v>
      </c>
      <c r="D8041">
        <v>4893.05</v>
      </c>
      <c r="E8041">
        <v>230223</v>
      </c>
    </row>
    <row r="8042" spans="1:5" x14ac:dyDescent="0.25">
      <c r="A8042" s="60">
        <v>256212</v>
      </c>
      <c r="B8042">
        <v>25621</v>
      </c>
      <c r="C8042">
        <v>2</v>
      </c>
      <c r="D8042">
        <v>4893.05</v>
      </c>
      <c r="E8042">
        <v>230223</v>
      </c>
    </row>
    <row r="8043" spans="1:5" x14ac:dyDescent="0.25">
      <c r="A8043" s="60">
        <v>214881</v>
      </c>
      <c r="B8043">
        <v>21488</v>
      </c>
      <c r="C8043">
        <v>1</v>
      </c>
      <c r="D8043">
        <v>5727.15</v>
      </c>
      <c r="E8043">
        <v>230223</v>
      </c>
    </row>
    <row r="8044" spans="1:5" x14ac:dyDescent="0.25">
      <c r="A8044" s="60">
        <v>214882</v>
      </c>
      <c r="B8044">
        <v>21488</v>
      </c>
      <c r="C8044">
        <v>2</v>
      </c>
      <c r="D8044">
        <v>5727.15</v>
      </c>
      <c r="E8044">
        <v>230223</v>
      </c>
    </row>
    <row r="8045" spans="1:5" x14ac:dyDescent="0.25">
      <c r="A8045" s="60">
        <v>58822</v>
      </c>
      <c r="B8045">
        <v>5882</v>
      </c>
      <c r="C8045">
        <v>2</v>
      </c>
      <c r="D8045">
        <v>2635.69</v>
      </c>
      <c r="E8045">
        <v>230216</v>
      </c>
    </row>
    <row r="8046" spans="1:5" x14ac:dyDescent="0.25">
      <c r="A8046" s="60">
        <v>147792</v>
      </c>
      <c r="B8046">
        <v>14779</v>
      </c>
      <c r="C8046">
        <v>2</v>
      </c>
      <c r="D8046">
        <v>1436.02</v>
      </c>
      <c r="E8046">
        <v>230301</v>
      </c>
    </row>
    <row r="8047" spans="1:5" x14ac:dyDescent="0.25">
      <c r="A8047" s="60">
        <v>117831</v>
      </c>
      <c r="B8047">
        <v>11783</v>
      </c>
      <c r="C8047">
        <v>1</v>
      </c>
      <c r="D8047">
        <v>1344.77</v>
      </c>
      <c r="E8047">
        <v>230301</v>
      </c>
    </row>
    <row r="8048" spans="1:5" x14ac:dyDescent="0.25">
      <c r="A8048" s="60">
        <v>117832</v>
      </c>
      <c r="B8048">
        <v>11783</v>
      </c>
      <c r="C8048">
        <v>2</v>
      </c>
      <c r="D8048">
        <v>2614.52</v>
      </c>
      <c r="E8048">
        <v>230301</v>
      </c>
    </row>
    <row r="8049" spans="1:5" x14ac:dyDescent="0.25">
      <c r="A8049" s="60">
        <v>117835</v>
      </c>
      <c r="B8049">
        <v>11783</v>
      </c>
      <c r="C8049">
        <v>5</v>
      </c>
      <c r="D8049">
        <v>5018.3999999999996</v>
      </c>
      <c r="E8049">
        <v>230301</v>
      </c>
    </row>
    <row r="8050" spans="1:5" x14ac:dyDescent="0.25">
      <c r="A8050" s="60">
        <v>227971</v>
      </c>
      <c r="B8050">
        <v>22797</v>
      </c>
      <c r="C8050">
        <v>1</v>
      </c>
      <c r="D8050">
        <v>1779.4</v>
      </c>
      <c r="E8050">
        <v>230301</v>
      </c>
    </row>
    <row r="8051" spans="1:5" x14ac:dyDescent="0.25">
      <c r="A8051" s="60">
        <v>227972</v>
      </c>
      <c r="B8051">
        <v>22797</v>
      </c>
      <c r="C8051">
        <v>2</v>
      </c>
      <c r="D8051">
        <v>3331.27</v>
      </c>
      <c r="E8051">
        <v>230301</v>
      </c>
    </row>
    <row r="8052" spans="1:5" x14ac:dyDescent="0.25">
      <c r="A8052" s="60">
        <v>227981</v>
      </c>
      <c r="B8052">
        <v>22798</v>
      </c>
      <c r="C8052">
        <v>1</v>
      </c>
      <c r="D8052">
        <v>3147.36</v>
      </c>
      <c r="E8052">
        <v>230301</v>
      </c>
    </row>
    <row r="8053" spans="1:5" x14ac:dyDescent="0.25">
      <c r="A8053" s="60">
        <v>227982</v>
      </c>
      <c r="B8053">
        <v>22798</v>
      </c>
      <c r="C8053">
        <v>2</v>
      </c>
      <c r="D8053">
        <v>5756.04</v>
      </c>
      <c r="E8053">
        <v>230301</v>
      </c>
    </row>
    <row r="8054" spans="1:5" x14ac:dyDescent="0.25">
      <c r="A8054" s="60">
        <v>173241</v>
      </c>
      <c r="B8054">
        <v>17324</v>
      </c>
      <c r="C8054">
        <v>1</v>
      </c>
      <c r="D8054">
        <v>934.54</v>
      </c>
      <c r="E8054">
        <v>230301</v>
      </c>
    </row>
    <row r="8055" spans="1:5" x14ac:dyDescent="0.25">
      <c r="A8055" s="60">
        <v>173242</v>
      </c>
      <c r="B8055">
        <v>17324</v>
      </c>
      <c r="C8055">
        <v>2</v>
      </c>
      <c r="D8055">
        <v>1697.4</v>
      </c>
      <c r="E8055">
        <v>230301</v>
      </c>
    </row>
    <row r="8056" spans="1:5" x14ac:dyDescent="0.25">
      <c r="A8056" s="60">
        <v>19902</v>
      </c>
      <c r="B8056">
        <v>1990</v>
      </c>
      <c r="C8056">
        <v>2</v>
      </c>
      <c r="D8056">
        <v>1786.22</v>
      </c>
      <c r="E8056">
        <v>220817</v>
      </c>
    </row>
    <row r="8057" spans="1:5" x14ac:dyDescent="0.25">
      <c r="A8057" s="60">
        <v>290641</v>
      </c>
      <c r="B8057">
        <v>29064</v>
      </c>
      <c r="C8057">
        <v>1</v>
      </c>
      <c r="D8057">
        <v>2181.9499999999998</v>
      </c>
      <c r="E8057">
        <v>230216</v>
      </c>
    </row>
    <row r="8058" spans="1:5" x14ac:dyDescent="0.25">
      <c r="A8058" s="60">
        <v>290642</v>
      </c>
      <c r="B8058">
        <v>29064</v>
      </c>
      <c r="C8058">
        <v>2</v>
      </c>
      <c r="D8058">
        <v>3907.04</v>
      </c>
      <c r="E8058">
        <v>230216</v>
      </c>
    </row>
    <row r="8059" spans="1:5" x14ac:dyDescent="0.25">
      <c r="A8059" s="60">
        <v>50401</v>
      </c>
      <c r="B8059">
        <v>5040</v>
      </c>
      <c r="C8059">
        <v>1</v>
      </c>
      <c r="D8059">
        <v>1345.02</v>
      </c>
      <c r="E8059">
        <v>230301</v>
      </c>
    </row>
    <row r="8060" spans="1:5" x14ac:dyDescent="0.25">
      <c r="A8060" s="60">
        <v>50402</v>
      </c>
      <c r="B8060">
        <v>5040</v>
      </c>
      <c r="C8060">
        <v>2</v>
      </c>
      <c r="D8060">
        <v>2661.98</v>
      </c>
      <c r="E8060">
        <v>230301</v>
      </c>
    </row>
    <row r="8061" spans="1:5" x14ac:dyDescent="0.25">
      <c r="A8061" s="60">
        <v>149591</v>
      </c>
      <c r="B8061">
        <v>14959</v>
      </c>
      <c r="C8061">
        <v>1</v>
      </c>
      <c r="D8061">
        <v>1769.35</v>
      </c>
      <c r="E8061">
        <v>230208</v>
      </c>
    </row>
    <row r="8062" spans="1:5" x14ac:dyDescent="0.25">
      <c r="A8062" s="60">
        <v>149592</v>
      </c>
      <c r="B8062">
        <v>14959</v>
      </c>
      <c r="C8062">
        <v>2</v>
      </c>
      <c r="D8062">
        <v>2786.14</v>
      </c>
      <c r="E8062">
        <v>230208</v>
      </c>
    </row>
    <row r="8063" spans="1:5" x14ac:dyDescent="0.25">
      <c r="A8063" s="60">
        <v>157182</v>
      </c>
      <c r="B8063">
        <v>15718</v>
      </c>
      <c r="C8063">
        <v>2</v>
      </c>
      <c r="D8063">
        <v>5168.8100000000004</v>
      </c>
      <c r="E8063">
        <v>230224</v>
      </c>
    </row>
    <row r="8064" spans="1:5" x14ac:dyDescent="0.25">
      <c r="A8064" s="60">
        <v>157181</v>
      </c>
      <c r="B8064">
        <v>15718</v>
      </c>
      <c r="C8064">
        <v>1</v>
      </c>
      <c r="D8064">
        <v>4992.71</v>
      </c>
      <c r="E8064">
        <v>230224</v>
      </c>
    </row>
    <row r="8065" spans="1:5" x14ac:dyDescent="0.25">
      <c r="A8065" s="60">
        <v>198221</v>
      </c>
      <c r="B8065">
        <v>19822</v>
      </c>
      <c r="C8065">
        <v>1</v>
      </c>
      <c r="D8065">
        <v>1796.97</v>
      </c>
      <c r="E8065">
        <v>230216</v>
      </c>
    </row>
    <row r="8066" spans="1:5" x14ac:dyDescent="0.25">
      <c r="A8066" s="60">
        <v>198223</v>
      </c>
      <c r="B8066">
        <v>19822</v>
      </c>
      <c r="C8066">
        <v>3</v>
      </c>
      <c r="D8066">
        <v>3340</v>
      </c>
      <c r="E8066">
        <v>230216</v>
      </c>
    </row>
    <row r="8067" spans="1:5" x14ac:dyDescent="0.25">
      <c r="A8067" s="60">
        <v>121482</v>
      </c>
      <c r="B8067">
        <v>12148</v>
      </c>
      <c r="C8067">
        <v>2</v>
      </c>
      <c r="D8067">
        <v>7068.75</v>
      </c>
      <c r="E8067">
        <v>230216</v>
      </c>
    </row>
    <row r="8068" spans="1:5" x14ac:dyDescent="0.25">
      <c r="A8068" s="60">
        <v>121484</v>
      </c>
      <c r="B8068">
        <v>12148</v>
      </c>
      <c r="C8068">
        <v>4</v>
      </c>
      <c r="D8068">
        <v>9895.0300000000007</v>
      </c>
      <c r="E8068">
        <v>230216</v>
      </c>
    </row>
    <row r="8069" spans="1:5" x14ac:dyDescent="0.25">
      <c r="A8069" s="60">
        <v>120151</v>
      </c>
      <c r="B8069">
        <v>12015</v>
      </c>
      <c r="C8069">
        <v>1</v>
      </c>
      <c r="D8069">
        <v>8641.51</v>
      </c>
      <c r="E8069">
        <v>230216</v>
      </c>
    </row>
    <row r="8070" spans="1:5" x14ac:dyDescent="0.25">
      <c r="A8070" s="60">
        <v>120152</v>
      </c>
      <c r="B8070">
        <v>12015</v>
      </c>
      <c r="C8070">
        <v>2</v>
      </c>
      <c r="D8070">
        <v>11951.82</v>
      </c>
      <c r="E8070">
        <v>230216</v>
      </c>
    </row>
    <row r="8071" spans="1:5" x14ac:dyDescent="0.25">
      <c r="A8071" s="60">
        <v>155611</v>
      </c>
      <c r="B8071">
        <v>15561</v>
      </c>
      <c r="C8071">
        <v>1</v>
      </c>
      <c r="D8071">
        <v>9911.06</v>
      </c>
      <c r="E8071">
        <v>230216</v>
      </c>
    </row>
    <row r="8072" spans="1:5" x14ac:dyDescent="0.25">
      <c r="A8072" s="60">
        <v>155612</v>
      </c>
      <c r="B8072">
        <v>15561</v>
      </c>
      <c r="C8072">
        <v>2</v>
      </c>
      <c r="D8072">
        <v>13865.34</v>
      </c>
      <c r="E8072">
        <v>230216</v>
      </c>
    </row>
    <row r="8073" spans="1:5" x14ac:dyDescent="0.25">
      <c r="A8073" s="60">
        <v>19949</v>
      </c>
      <c r="B8073">
        <v>1994</v>
      </c>
      <c r="C8073">
        <v>9</v>
      </c>
      <c r="D8073">
        <v>1101.01</v>
      </c>
      <c r="E8073">
        <v>230216</v>
      </c>
    </row>
    <row r="8074" spans="1:5" x14ac:dyDescent="0.25">
      <c r="A8074" s="60">
        <v>19941</v>
      </c>
      <c r="B8074">
        <v>1994</v>
      </c>
      <c r="C8074">
        <v>1</v>
      </c>
      <c r="D8074">
        <v>919.98</v>
      </c>
      <c r="E8074">
        <v>230216</v>
      </c>
    </row>
    <row r="8075" spans="1:5" x14ac:dyDescent="0.25">
      <c r="A8075" s="60">
        <v>19942</v>
      </c>
      <c r="B8075">
        <v>1994</v>
      </c>
      <c r="C8075">
        <v>2</v>
      </c>
      <c r="D8075">
        <v>1835.2</v>
      </c>
      <c r="E8075">
        <v>230216</v>
      </c>
    </row>
    <row r="8076" spans="1:5" x14ac:dyDescent="0.25">
      <c r="A8076" s="60">
        <v>19943</v>
      </c>
      <c r="B8076">
        <v>1994</v>
      </c>
      <c r="C8076">
        <v>3</v>
      </c>
      <c r="D8076">
        <v>1600.42</v>
      </c>
      <c r="E8076">
        <v>230216</v>
      </c>
    </row>
    <row r="8077" spans="1:5" x14ac:dyDescent="0.25">
      <c r="A8077" s="60">
        <v>19944</v>
      </c>
      <c r="B8077">
        <v>1994</v>
      </c>
      <c r="C8077">
        <v>4</v>
      </c>
      <c r="D8077">
        <v>2972.94</v>
      </c>
      <c r="E8077">
        <v>230216</v>
      </c>
    </row>
    <row r="8078" spans="1:5" x14ac:dyDescent="0.25">
      <c r="A8078" s="60">
        <v>19945</v>
      </c>
      <c r="B8078">
        <v>1994</v>
      </c>
      <c r="C8078">
        <v>5</v>
      </c>
      <c r="D8078">
        <v>1832.21</v>
      </c>
      <c r="E8078">
        <v>230216</v>
      </c>
    </row>
    <row r="8079" spans="1:5" x14ac:dyDescent="0.25">
      <c r="A8079" s="60">
        <v>19946</v>
      </c>
      <c r="B8079">
        <v>1994</v>
      </c>
      <c r="C8079">
        <v>6</v>
      </c>
      <c r="D8079">
        <v>3736.15</v>
      </c>
      <c r="E8079">
        <v>230216</v>
      </c>
    </row>
    <row r="8080" spans="1:5" x14ac:dyDescent="0.25">
      <c r="A8080" s="60">
        <v>19951</v>
      </c>
      <c r="B8080">
        <v>1995</v>
      </c>
      <c r="C8080">
        <v>1</v>
      </c>
      <c r="D8080">
        <v>2389.39</v>
      </c>
      <c r="E8080">
        <v>230216</v>
      </c>
    </row>
    <row r="8081" spans="1:5" x14ac:dyDescent="0.25">
      <c r="A8081" s="60">
        <v>19952</v>
      </c>
      <c r="B8081">
        <v>1995</v>
      </c>
      <c r="C8081">
        <v>2</v>
      </c>
      <c r="D8081">
        <v>2683.13</v>
      </c>
      <c r="E8081">
        <v>230216</v>
      </c>
    </row>
    <row r="8082" spans="1:5" x14ac:dyDescent="0.25">
      <c r="A8082" s="60">
        <v>286341</v>
      </c>
      <c r="B8082">
        <v>28634</v>
      </c>
      <c r="C8082">
        <v>1</v>
      </c>
      <c r="D8082">
        <v>1945913.57</v>
      </c>
      <c r="E8082">
        <v>230127</v>
      </c>
    </row>
    <row r="8083" spans="1:5" x14ac:dyDescent="0.25">
      <c r="A8083" s="60">
        <v>138713</v>
      </c>
      <c r="B8083">
        <v>13871</v>
      </c>
      <c r="C8083">
        <v>3</v>
      </c>
      <c r="D8083">
        <v>360577.12</v>
      </c>
      <c r="E8083">
        <v>230216</v>
      </c>
    </row>
    <row r="8084" spans="1:5" x14ac:dyDescent="0.25">
      <c r="A8084" s="60">
        <v>138712</v>
      </c>
      <c r="B8084">
        <v>13871</v>
      </c>
      <c r="C8084">
        <v>2</v>
      </c>
      <c r="D8084">
        <v>721154.38</v>
      </c>
      <c r="E8084">
        <v>230216</v>
      </c>
    </row>
    <row r="8085" spans="1:5" x14ac:dyDescent="0.25">
      <c r="A8085" s="60">
        <v>125781</v>
      </c>
      <c r="B8085">
        <v>12578</v>
      </c>
      <c r="C8085">
        <v>1</v>
      </c>
      <c r="D8085">
        <v>11551.16</v>
      </c>
      <c r="E8085">
        <v>230227</v>
      </c>
    </row>
    <row r="8086" spans="1:5" x14ac:dyDescent="0.25">
      <c r="A8086" s="60">
        <v>121721</v>
      </c>
      <c r="B8086">
        <v>12172</v>
      </c>
      <c r="C8086">
        <v>1</v>
      </c>
      <c r="D8086">
        <v>63850.92</v>
      </c>
      <c r="E8086">
        <v>230222</v>
      </c>
    </row>
    <row r="8087" spans="1:5" x14ac:dyDescent="0.25">
      <c r="A8087" s="60">
        <v>249471</v>
      </c>
      <c r="B8087">
        <v>24947</v>
      </c>
      <c r="C8087">
        <v>1</v>
      </c>
      <c r="D8087">
        <v>9044.67</v>
      </c>
      <c r="E8087">
        <v>230301</v>
      </c>
    </row>
    <row r="8088" spans="1:5" x14ac:dyDescent="0.25">
      <c r="A8088" s="60">
        <v>52181</v>
      </c>
      <c r="B8088">
        <v>5218</v>
      </c>
      <c r="C8088">
        <v>1</v>
      </c>
      <c r="D8088">
        <v>999.42</v>
      </c>
      <c r="E8088">
        <v>230215</v>
      </c>
    </row>
    <row r="8089" spans="1:5" x14ac:dyDescent="0.25">
      <c r="A8089" s="60">
        <v>52182</v>
      </c>
      <c r="B8089">
        <v>5218</v>
      </c>
      <c r="C8089">
        <v>2</v>
      </c>
      <c r="D8089">
        <v>1982.78</v>
      </c>
      <c r="E8089">
        <v>230215</v>
      </c>
    </row>
    <row r="8090" spans="1:5" x14ac:dyDescent="0.25">
      <c r="A8090" s="60">
        <v>229851</v>
      </c>
      <c r="B8090">
        <v>22985</v>
      </c>
      <c r="C8090">
        <v>1</v>
      </c>
      <c r="D8090">
        <v>5936.27</v>
      </c>
      <c r="E8090">
        <v>230216</v>
      </c>
    </row>
    <row r="8091" spans="1:5" x14ac:dyDescent="0.25">
      <c r="A8091" s="60">
        <v>229852</v>
      </c>
      <c r="B8091">
        <v>22985</v>
      </c>
      <c r="C8091">
        <v>2</v>
      </c>
      <c r="D8091">
        <v>11823.12</v>
      </c>
      <c r="E8091">
        <v>230216</v>
      </c>
    </row>
    <row r="8092" spans="1:5" x14ac:dyDescent="0.25">
      <c r="A8092" s="60">
        <v>229861</v>
      </c>
      <c r="B8092">
        <v>22986</v>
      </c>
      <c r="C8092">
        <v>1</v>
      </c>
      <c r="D8092">
        <v>7662.08</v>
      </c>
      <c r="E8092">
        <v>230216</v>
      </c>
    </row>
    <row r="8093" spans="1:5" x14ac:dyDescent="0.25">
      <c r="A8093" s="60">
        <v>229863</v>
      </c>
      <c r="B8093">
        <v>22986</v>
      </c>
      <c r="C8093">
        <v>3</v>
      </c>
      <c r="D8093">
        <v>9418.1200000000008</v>
      </c>
      <c r="E8093">
        <v>230216</v>
      </c>
    </row>
    <row r="8094" spans="1:5" x14ac:dyDescent="0.25">
      <c r="A8094" s="60">
        <v>229865</v>
      </c>
      <c r="B8094">
        <v>22986</v>
      </c>
      <c r="C8094">
        <v>5</v>
      </c>
      <c r="D8094">
        <v>6994.82</v>
      </c>
      <c r="E8094">
        <v>230216</v>
      </c>
    </row>
    <row r="8095" spans="1:5" x14ac:dyDescent="0.25">
      <c r="A8095" s="60">
        <v>229862</v>
      </c>
      <c r="B8095">
        <v>22986</v>
      </c>
      <c r="C8095">
        <v>2</v>
      </c>
      <c r="D8095">
        <v>15986.7</v>
      </c>
      <c r="E8095">
        <v>230216</v>
      </c>
    </row>
    <row r="8096" spans="1:5" x14ac:dyDescent="0.25">
      <c r="A8096" s="60">
        <v>229864</v>
      </c>
      <c r="B8096">
        <v>22986</v>
      </c>
      <c r="C8096">
        <v>4</v>
      </c>
      <c r="D8096">
        <v>16569.009999999998</v>
      </c>
      <c r="E8096">
        <v>230216</v>
      </c>
    </row>
    <row r="8097" spans="1:5" x14ac:dyDescent="0.25">
      <c r="A8097" s="60">
        <v>229866</v>
      </c>
      <c r="B8097">
        <v>22986</v>
      </c>
      <c r="C8097">
        <v>6</v>
      </c>
      <c r="D8097">
        <v>13480.17</v>
      </c>
      <c r="E8097">
        <v>230216</v>
      </c>
    </row>
    <row r="8098" spans="1:5" x14ac:dyDescent="0.25">
      <c r="A8098" s="60">
        <v>245211</v>
      </c>
      <c r="B8098">
        <v>24521</v>
      </c>
      <c r="C8098">
        <v>1</v>
      </c>
      <c r="D8098">
        <v>1076.8</v>
      </c>
      <c r="E8098">
        <v>230201</v>
      </c>
    </row>
    <row r="8099" spans="1:5" x14ac:dyDescent="0.25">
      <c r="A8099" s="60">
        <v>229502</v>
      </c>
      <c r="B8099">
        <v>22950</v>
      </c>
      <c r="C8099">
        <v>2</v>
      </c>
      <c r="D8099">
        <v>10098.66</v>
      </c>
      <c r="E8099">
        <v>230201</v>
      </c>
    </row>
    <row r="8100" spans="1:5" x14ac:dyDescent="0.25">
      <c r="A8100" s="60">
        <v>229501</v>
      </c>
      <c r="B8100">
        <v>22950</v>
      </c>
      <c r="C8100">
        <v>1</v>
      </c>
      <c r="D8100">
        <v>5048.51</v>
      </c>
      <c r="E8100">
        <v>230201</v>
      </c>
    </row>
    <row r="8101" spans="1:5" x14ac:dyDescent="0.25">
      <c r="A8101" s="60">
        <v>105891</v>
      </c>
      <c r="B8101">
        <v>10589</v>
      </c>
      <c r="C8101">
        <v>1</v>
      </c>
      <c r="D8101">
        <v>4621.51</v>
      </c>
      <c r="E8101">
        <v>230201</v>
      </c>
    </row>
    <row r="8102" spans="1:5" x14ac:dyDescent="0.25">
      <c r="A8102" s="60">
        <v>229631</v>
      </c>
      <c r="B8102">
        <v>22963</v>
      </c>
      <c r="C8102">
        <v>1</v>
      </c>
      <c r="D8102">
        <v>6487.81</v>
      </c>
      <c r="E8102">
        <v>230201</v>
      </c>
    </row>
    <row r="8103" spans="1:5" x14ac:dyDescent="0.25">
      <c r="A8103" s="60">
        <v>139965</v>
      </c>
      <c r="B8103">
        <v>13996</v>
      </c>
      <c r="C8103">
        <v>5</v>
      </c>
      <c r="D8103">
        <v>4326.26</v>
      </c>
      <c r="E8103">
        <v>230215</v>
      </c>
    </row>
    <row r="8104" spans="1:5" x14ac:dyDescent="0.25">
      <c r="A8104" s="60">
        <v>139961</v>
      </c>
      <c r="B8104">
        <v>13996</v>
      </c>
      <c r="C8104">
        <v>1</v>
      </c>
      <c r="D8104">
        <v>2822.22</v>
      </c>
      <c r="E8104">
        <v>230215</v>
      </c>
    </row>
    <row r="8105" spans="1:5" x14ac:dyDescent="0.25">
      <c r="A8105" s="60">
        <v>139962</v>
      </c>
      <c r="B8105">
        <v>13996</v>
      </c>
      <c r="C8105">
        <v>2</v>
      </c>
      <c r="D8105">
        <v>5266.21</v>
      </c>
      <c r="E8105">
        <v>230215</v>
      </c>
    </row>
    <row r="8106" spans="1:5" x14ac:dyDescent="0.25">
      <c r="A8106" s="60">
        <v>139963</v>
      </c>
      <c r="B8106">
        <v>13996</v>
      </c>
      <c r="C8106">
        <v>3</v>
      </c>
      <c r="D8106">
        <v>2031.95</v>
      </c>
      <c r="E8106">
        <v>230215</v>
      </c>
    </row>
    <row r="8107" spans="1:5" x14ac:dyDescent="0.25">
      <c r="A8107" s="60">
        <v>139964</v>
      </c>
      <c r="B8107">
        <v>13996</v>
      </c>
      <c r="C8107">
        <v>4</v>
      </c>
      <c r="D8107">
        <v>3835.17</v>
      </c>
      <c r="E8107">
        <v>230215</v>
      </c>
    </row>
    <row r="8108" spans="1:5" x14ac:dyDescent="0.25">
      <c r="A8108" s="60">
        <v>179451</v>
      </c>
      <c r="B8108">
        <v>17945</v>
      </c>
      <c r="C8108">
        <v>1</v>
      </c>
      <c r="D8108">
        <v>11569.9</v>
      </c>
      <c r="E8108">
        <v>230215</v>
      </c>
    </row>
    <row r="8109" spans="1:5" x14ac:dyDescent="0.25">
      <c r="A8109" s="60">
        <v>213871</v>
      </c>
      <c r="B8109">
        <v>21387</v>
      </c>
      <c r="C8109">
        <v>1</v>
      </c>
      <c r="D8109">
        <v>7275.62</v>
      </c>
      <c r="E8109">
        <v>230215</v>
      </c>
    </row>
    <row r="8110" spans="1:5" x14ac:dyDescent="0.25">
      <c r="A8110" s="60">
        <v>213881</v>
      </c>
      <c r="B8110">
        <v>21388</v>
      </c>
      <c r="C8110">
        <v>1</v>
      </c>
      <c r="D8110">
        <v>1895.39</v>
      </c>
      <c r="E8110">
        <v>230215</v>
      </c>
    </row>
    <row r="8111" spans="1:5" x14ac:dyDescent="0.25">
      <c r="A8111" s="60">
        <v>142991</v>
      </c>
      <c r="B8111">
        <v>14299</v>
      </c>
      <c r="C8111">
        <v>1</v>
      </c>
      <c r="D8111">
        <v>627.07000000000005</v>
      </c>
      <c r="E8111">
        <v>230216</v>
      </c>
    </row>
    <row r="8112" spans="1:5" x14ac:dyDescent="0.25">
      <c r="A8112" s="60">
        <v>152762</v>
      </c>
      <c r="B8112">
        <v>15276</v>
      </c>
      <c r="C8112">
        <v>2</v>
      </c>
      <c r="D8112">
        <v>1298.4000000000001</v>
      </c>
      <c r="E8112">
        <v>230203</v>
      </c>
    </row>
    <row r="8113" spans="1:5" x14ac:dyDescent="0.25">
      <c r="A8113" s="60">
        <v>152761</v>
      </c>
      <c r="B8113">
        <v>15276</v>
      </c>
      <c r="C8113">
        <v>1</v>
      </c>
      <c r="D8113">
        <v>2151.9</v>
      </c>
      <c r="E8113">
        <v>230203</v>
      </c>
    </row>
    <row r="8114" spans="1:5" x14ac:dyDescent="0.25">
      <c r="A8114" s="60">
        <v>152763</v>
      </c>
      <c r="B8114">
        <v>15276</v>
      </c>
      <c r="C8114">
        <v>3</v>
      </c>
      <c r="D8114">
        <v>2844.2</v>
      </c>
      <c r="E8114">
        <v>230203</v>
      </c>
    </row>
    <row r="8115" spans="1:5" x14ac:dyDescent="0.25">
      <c r="A8115" s="60">
        <v>290011</v>
      </c>
      <c r="B8115">
        <v>29001</v>
      </c>
      <c r="C8115">
        <v>1</v>
      </c>
      <c r="D8115">
        <v>2151.9</v>
      </c>
      <c r="E8115">
        <v>230203</v>
      </c>
    </row>
    <row r="8116" spans="1:5" x14ac:dyDescent="0.25">
      <c r="A8116" s="60">
        <v>184541</v>
      </c>
      <c r="B8116">
        <v>18454</v>
      </c>
      <c r="C8116">
        <v>1</v>
      </c>
      <c r="D8116">
        <v>1463.02</v>
      </c>
      <c r="E8116">
        <v>230301</v>
      </c>
    </row>
    <row r="8117" spans="1:5" x14ac:dyDescent="0.25">
      <c r="A8117" s="60">
        <v>184542</v>
      </c>
      <c r="B8117">
        <v>18454</v>
      </c>
      <c r="C8117">
        <v>2</v>
      </c>
      <c r="D8117">
        <v>3060.72</v>
      </c>
      <c r="E8117">
        <v>230301</v>
      </c>
    </row>
    <row r="8118" spans="1:5" x14ac:dyDescent="0.25">
      <c r="A8118" s="60">
        <v>184543</v>
      </c>
      <c r="B8118">
        <v>18454</v>
      </c>
      <c r="C8118">
        <v>3</v>
      </c>
      <c r="D8118">
        <v>4027.56</v>
      </c>
      <c r="E8118">
        <v>230301</v>
      </c>
    </row>
    <row r="8119" spans="1:5" x14ac:dyDescent="0.25">
      <c r="A8119" s="60">
        <v>83703</v>
      </c>
      <c r="B8119">
        <v>8370</v>
      </c>
      <c r="C8119">
        <v>3</v>
      </c>
      <c r="D8119">
        <v>1200</v>
      </c>
      <c r="E8119">
        <v>230301</v>
      </c>
    </row>
    <row r="8120" spans="1:5" x14ac:dyDescent="0.25">
      <c r="A8120" s="60">
        <v>83702</v>
      </c>
      <c r="B8120">
        <v>8370</v>
      </c>
      <c r="C8120">
        <v>2</v>
      </c>
      <c r="D8120">
        <v>1800</v>
      </c>
      <c r="E8120">
        <v>230301</v>
      </c>
    </row>
    <row r="8121" spans="1:5" x14ac:dyDescent="0.25">
      <c r="A8121" s="60">
        <v>109011</v>
      </c>
      <c r="B8121">
        <v>10901</v>
      </c>
      <c r="C8121">
        <v>1</v>
      </c>
      <c r="D8121">
        <v>1000</v>
      </c>
      <c r="E8121">
        <v>230218</v>
      </c>
    </row>
    <row r="8122" spans="1:5" x14ac:dyDescent="0.25">
      <c r="A8122" s="60">
        <v>284821</v>
      </c>
      <c r="B8122">
        <v>28482</v>
      </c>
      <c r="C8122">
        <v>1</v>
      </c>
      <c r="D8122">
        <v>4700</v>
      </c>
      <c r="E8122">
        <v>220928</v>
      </c>
    </row>
    <row r="8123" spans="1:5" x14ac:dyDescent="0.25">
      <c r="A8123" s="60">
        <v>94833</v>
      </c>
      <c r="B8123">
        <v>9483</v>
      </c>
      <c r="C8123">
        <v>3</v>
      </c>
      <c r="D8123">
        <v>54084.24</v>
      </c>
      <c r="E8123">
        <v>220428</v>
      </c>
    </row>
    <row r="8124" spans="1:5" x14ac:dyDescent="0.25">
      <c r="A8124" s="60">
        <v>290491</v>
      </c>
      <c r="B8124">
        <v>29049</v>
      </c>
      <c r="C8124">
        <v>1</v>
      </c>
      <c r="D8124">
        <v>51000</v>
      </c>
      <c r="E8124">
        <v>221011</v>
      </c>
    </row>
    <row r="8125" spans="1:5" x14ac:dyDescent="0.25">
      <c r="A8125" s="60">
        <v>117464</v>
      </c>
      <c r="B8125">
        <v>11746</v>
      </c>
      <c r="C8125">
        <v>4</v>
      </c>
      <c r="D8125">
        <v>78.95</v>
      </c>
      <c r="E8125">
        <v>230102</v>
      </c>
    </row>
    <row r="8126" spans="1:5" x14ac:dyDescent="0.25">
      <c r="A8126" s="60">
        <v>117465</v>
      </c>
      <c r="B8126">
        <v>11746</v>
      </c>
      <c r="C8126">
        <v>5</v>
      </c>
      <c r="D8126">
        <v>303.19</v>
      </c>
      <c r="E8126">
        <v>230102</v>
      </c>
    </row>
    <row r="8127" spans="1:5" x14ac:dyDescent="0.25">
      <c r="A8127" s="60">
        <v>117466</v>
      </c>
      <c r="B8127">
        <v>11746</v>
      </c>
      <c r="C8127">
        <v>6</v>
      </c>
      <c r="D8127">
        <v>343.58</v>
      </c>
      <c r="E8127">
        <v>230102</v>
      </c>
    </row>
    <row r="8128" spans="1:5" x14ac:dyDescent="0.25">
      <c r="A8128" s="60">
        <v>287372</v>
      </c>
      <c r="B8128">
        <v>28737</v>
      </c>
      <c r="C8128">
        <v>2</v>
      </c>
      <c r="D8128">
        <v>10366</v>
      </c>
      <c r="E8128">
        <v>230301</v>
      </c>
    </row>
    <row r="8129" spans="1:5" x14ac:dyDescent="0.25">
      <c r="A8129" s="60">
        <v>287371</v>
      </c>
      <c r="B8129">
        <v>28737</v>
      </c>
      <c r="C8129">
        <v>1</v>
      </c>
      <c r="D8129">
        <v>1877</v>
      </c>
      <c r="E8129">
        <v>230301</v>
      </c>
    </row>
    <row r="8130" spans="1:5" x14ac:dyDescent="0.25">
      <c r="A8130" s="60">
        <v>287373</v>
      </c>
      <c r="B8130">
        <v>28737</v>
      </c>
      <c r="C8130">
        <v>3</v>
      </c>
      <c r="D8130">
        <v>12133</v>
      </c>
      <c r="E8130">
        <v>230301</v>
      </c>
    </row>
    <row r="8131" spans="1:5" x14ac:dyDescent="0.25">
      <c r="A8131" s="60">
        <v>141141</v>
      </c>
      <c r="B8131">
        <v>14114</v>
      </c>
      <c r="C8131">
        <v>1</v>
      </c>
      <c r="D8131">
        <v>4665.4399999999996</v>
      </c>
      <c r="E8131">
        <v>230216</v>
      </c>
    </row>
    <row r="8132" spans="1:5" x14ac:dyDescent="0.25">
      <c r="A8132" s="60">
        <v>141142</v>
      </c>
      <c r="B8132">
        <v>14114</v>
      </c>
      <c r="C8132">
        <v>2</v>
      </c>
      <c r="D8132">
        <v>8793.34</v>
      </c>
      <c r="E8132">
        <v>230216</v>
      </c>
    </row>
    <row r="8133" spans="1:5" x14ac:dyDescent="0.25">
      <c r="A8133" s="60">
        <v>98251</v>
      </c>
      <c r="B8133">
        <v>9825</v>
      </c>
      <c r="C8133">
        <v>1</v>
      </c>
      <c r="D8133">
        <v>1650.89</v>
      </c>
      <c r="E8133">
        <v>230216</v>
      </c>
    </row>
    <row r="8134" spans="1:5" x14ac:dyDescent="0.25">
      <c r="A8134" s="60">
        <v>98252</v>
      </c>
      <c r="B8134">
        <v>9825</v>
      </c>
      <c r="C8134">
        <v>2</v>
      </c>
      <c r="D8134">
        <v>6196.13</v>
      </c>
      <c r="E8134">
        <v>230216</v>
      </c>
    </row>
    <row r="8135" spans="1:5" x14ac:dyDescent="0.25">
      <c r="A8135" s="60">
        <v>53581</v>
      </c>
      <c r="B8135">
        <v>5358</v>
      </c>
      <c r="C8135">
        <v>1</v>
      </c>
      <c r="D8135">
        <v>3704.67</v>
      </c>
      <c r="E8135">
        <v>230216</v>
      </c>
    </row>
    <row r="8136" spans="1:5" x14ac:dyDescent="0.25">
      <c r="A8136" s="60">
        <v>53583</v>
      </c>
      <c r="B8136">
        <v>5358</v>
      </c>
      <c r="C8136">
        <v>3</v>
      </c>
      <c r="D8136">
        <v>7262.04</v>
      </c>
      <c r="E8136">
        <v>230216</v>
      </c>
    </row>
    <row r="8137" spans="1:5" x14ac:dyDescent="0.25">
      <c r="A8137" s="60">
        <v>211811</v>
      </c>
      <c r="B8137">
        <v>21181</v>
      </c>
      <c r="C8137">
        <v>1</v>
      </c>
      <c r="D8137">
        <v>5318.74</v>
      </c>
      <c r="E8137">
        <v>230216</v>
      </c>
    </row>
    <row r="8138" spans="1:5" x14ac:dyDescent="0.25">
      <c r="A8138" s="60">
        <v>211812</v>
      </c>
      <c r="B8138">
        <v>21181</v>
      </c>
      <c r="C8138">
        <v>2</v>
      </c>
      <c r="D8138">
        <v>10718.1</v>
      </c>
      <c r="E8138">
        <v>230216</v>
      </c>
    </row>
    <row r="8139" spans="1:5" x14ac:dyDescent="0.25">
      <c r="A8139" s="60">
        <v>183161</v>
      </c>
      <c r="B8139">
        <v>18316</v>
      </c>
      <c r="C8139">
        <v>1</v>
      </c>
      <c r="D8139">
        <v>2972.8</v>
      </c>
      <c r="E8139">
        <v>230216</v>
      </c>
    </row>
    <row r="8140" spans="1:5" x14ac:dyDescent="0.25">
      <c r="A8140" s="60">
        <v>183162</v>
      </c>
      <c r="B8140">
        <v>18316</v>
      </c>
      <c r="C8140">
        <v>2</v>
      </c>
      <c r="D8140">
        <v>5648.64</v>
      </c>
      <c r="E8140">
        <v>230216</v>
      </c>
    </row>
    <row r="8141" spans="1:5" x14ac:dyDescent="0.25">
      <c r="A8141" s="60">
        <v>191602</v>
      </c>
      <c r="B8141">
        <v>19160</v>
      </c>
      <c r="C8141">
        <v>2</v>
      </c>
      <c r="D8141">
        <v>3963.93</v>
      </c>
      <c r="E8141">
        <v>230216</v>
      </c>
    </row>
    <row r="8142" spans="1:5" x14ac:dyDescent="0.25">
      <c r="A8142" s="60">
        <v>191601</v>
      </c>
      <c r="B8142">
        <v>19160</v>
      </c>
      <c r="C8142">
        <v>1</v>
      </c>
      <c r="D8142">
        <v>7528.41</v>
      </c>
      <c r="E8142">
        <v>230216</v>
      </c>
    </row>
    <row r="8143" spans="1:5" x14ac:dyDescent="0.25">
      <c r="A8143" s="60">
        <v>124411</v>
      </c>
      <c r="B8143">
        <v>12441</v>
      </c>
      <c r="C8143">
        <v>1</v>
      </c>
      <c r="D8143">
        <v>2632.6</v>
      </c>
      <c r="E8143">
        <v>230201</v>
      </c>
    </row>
    <row r="8144" spans="1:5" x14ac:dyDescent="0.25">
      <c r="A8144" s="60">
        <v>120551</v>
      </c>
      <c r="B8144">
        <v>12055</v>
      </c>
      <c r="C8144">
        <v>1</v>
      </c>
      <c r="D8144">
        <v>1600</v>
      </c>
      <c r="E8144">
        <v>230301</v>
      </c>
    </row>
    <row r="8145" spans="1:5" x14ac:dyDescent="0.25">
      <c r="A8145" s="60">
        <v>124873</v>
      </c>
      <c r="B8145">
        <v>12487</v>
      </c>
      <c r="C8145">
        <v>3</v>
      </c>
      <c r="D8145">
        <v>800</v>
      </c>
      <c r="E8145">
        <v>230218</v>
      </c>
    </row>
    <row r="8146" spans="1:5" x14ac:dyDescent="0.25">
      <c r="A8146" s="60">
        <v>124871</v>
      </c>
      <c r="B8146">
        <v>12487</v>
      </c>
      <c r="C8146">
        <v>1</v>
      </c>
      <c r="D8146">
        <v>800</v>
      </c>
      <c r="E8146">
        <v>230218</v>
      </c>
    </row>
    <row r="8147" spans="1:5" x14ac:dyDescent="0.25">
      <c r="A8147" s="60">
        <v>209402</v>
      </c>
      <c r="B8147">
        <v>20940</v>
      </c>
      <c r="C8147">
        <v>2</v>
      </c>
      <c r="D8147">
        <v>12080.59</v>
      </c>
      <c r="E8147">
        <v>230216</v>
      </c>
    </row>
    <row r="8148" spans="1:5" x14ac:dyDescent="0.25">
      <c r="A8148" s="60">
        <v>209403</v>
      </c>
      <c r="B8148">
        <v>20940</v>
      </c>
      <c r="C8148">
        <v>3</v>
      </c>
      <c r="D8148">
        <v>10503.03</v>
      </c>
      <c r="E8148">
        <v>230216</v>
      </c>
    </row>
    <row r="8149" spans="1:5" x14ac:dyDescent="0.25">
      <c r="A8149" s="60">
        <v>136282</v>
      </c>
      <c r="B8149">
        <v>13628</v>
      </c>
      <c r="C8149">
        <v>2</v>
      </c>
      <c r="D8149">
        <v>2640.06</v>
      </c>
      <c r="E8149">
        <v>230216</v>
      </c>
    </row>
    <row r="8150" spans="1:5" x14ac:dyDescent="0.25">
      <c r="A8150" s="60">
        <v>136283</v>
      </c>
      <c r="B8150">
        <v>13628</v>
      </c>
      <c r="C8150">
        <v>3</v>
      </c>
      <c r="D8150">
        <v>3209.37</v>
      </c>
      <c r="E8150">
        <v>230216</v>
      </c>
    </row>
    <row r="8151" spans="1:5" x14ac:dyDescent="0.25">
      <c r="A8151" s="60">
        <v>136284</v>
      </c>
      <c r="B8151">
        <v>13628</v>
      </c>
      <c r="C8151">
        <v>4</v>
      </c>
      <c r="D8151">
        <v>5400.62</v>
      </c>
      <c r="E8151">
        <v>230216</v>
      </c>
    </row>
    <row r="8152" spans="1:5" x14ac:dyDescent="0.25">
      <c r="A8152" s="60">
        <v>182991</v>
      </c>
      <c r="B8152">
        <v>18299</v>
      </c>
      <c r="C8152">
        <v>1</v>
      </c>
      <c r="D8152">
        <v>1643.83</v>
      </c>
      <c r="E8152">
        <v>230215</v>
      </c>
    </row>
    <row r="8153" spans="1:5" x14ac:dyDescent="0.25">
      <c r="A8153" s="60">
        <v>182993</v>
      </c>
      <c r="B8153">
        <v>18299</v>
      </c>
      <c r="C8153">
        <v>3</v>
      </c>
      <c r="D8153">
        <v>1702.41</v>
      </c>
      <c r="E8153">
        <v>230215</v>
      </c>
    </row>
    <row r="8154" spans="1:5" x14ac:dyDescent="0.25">
      <c r="A8154" s="60">
        <v>182995</v>
      </c>
      <c r="B8154">
        <v>18299</v>
      </c>
      <c r="C8154">
        <v>5</v>
      </c>
      <c r="D8154">
        <v>1760.39</v>
      </c>
      <c r="E8154">
        <v>230215</v>
      </c>
    </row>
    <row r="8155" spans="1:5" x14ac:dyDescent="0.25">
      <c r="A8155" s="60">
        <v>254286</v>
      </c>
      <c r="B8155">
        <v>25428</v>
      </c>
      <c r="C8155">
        <v>6</v>
      </c>
      <c r="D8155">
        <v>1275.68</v>
      </c>
      <c r="E8155">
        <v>230216</v>
      </c>
    </row>
    <row r="8156" spans="1:5" x14ac:dyDescent="0.25">
      <c r="A8156" s="60">
        <v>254281</v>
      </c>
      <c r="B8156">
        <v>25428</v>
      </c>
      <c r="C8156">
        <v>1</v>
      </c>
      <c r="D8156">
        <v>1117.94</v>
      </c>
      <c r="E8156">
        <v>230216</v>
      </c>
    </row>
    <row r="8157" spans="1:5" x14ac:dyDescent="0.25">
      <c r="A8157" s="60">
        <v>254282</v>
      </c>
      <c r="B8157">
        <v>25428</v>
      </c>
      <c r="C8157">
        <v>2</v>
      </c>
      <c r="D8157">
        <v>2127.5100000000002</v>
      </c>
      <c r="E8157">
        <v>230216</v>
      </c>
    </row>
    <row r="8158" spans="1:5" x14ac:dyDescent="0.25">
      <c r="A8158" s="60">
        <v>254283</v>
      </c>
      <c r="B8158">
        <v>25428</v>
      </c>
      <c r="C8158">
        <v>3</v>
      </c>
      <c r="D8158">
        <v>1722.76</v>
      </c>
      <c r="E8158">
        <v>230216</v>
      </c>
    </row>
    <row r="8159" spans="1:5" x14ac:dyDescent="0.25">
      <c r="A8159" s="60">
        <v>254284</v>
      </c>
      <c r="B8159">
        <v>25428</v>
      </c>
      <c r="C8159">
        <v>4</v>
      </c>
      <c r="D8159">
        <v>3011.86</v>
      </c>
      <c r="E8159">
        <v>230216</v>
      </c>
    </row>
    <row r="8160" spans="1:5" x14ac:dyDescent="0.25">
      <c r="A8160" s="60">
        <v>254285</v>
      </c>
      <c r="B8160">
        <v>25428</v>
      </c>
      <c r="C8160">
        <v>5</v>
      </c>
      <c r="D8160">
        <v>4717.59</v>
      </c>
      <c r="E8160">
        <v>230216</v>
      </c>
    </row>
    <row r="8161" spans="1:5" x14ac:dyDescent="0.25">
      <c r="A8161" s="60">
        <v>174942</v>
      </c>
      <c r="B8161">
        <v>17494</v>
      </c>
      <c r="C8161">
        <v>2</v>
      </c>
      <c r="D8161">
        <v>2760</v>
      </c>
      <c r="E8161">
        <v>230105</v>
      </c>
    </row>
    <row r="8162" spans="1:5" x14ac:dyDescent="0.25">
      <c r="A8162" s="60">
        <v>174943</v>
      </c>
      <c r="B8162">
        <v>17494</v>
      </c>
      <c r="C8162">
        <v>3</v>
      </c>
      <c r="D8162">
        <v>5970</v>
      </c>
      <c r="E8162">
        <v>230105</v>
      </c>
    </row>
    <row r="8163" spans="1:5" x14ac:dyDescent="0.25">
      <c r="A8163" s="60">
        <v>177421</v>
      </c>
      <c r="B8163">
        <v>17742</v>
      </c>
      <c r="C8163">
        <v>1</v>
      </c>
      <c r="D8163">
        <v>3600</v>
      </c>
      <c r="E8163">
        <v>230301</v>
      </c>
    </row>
    <row r="8164" spans="1:5" x14ac:dyDescent="0.25">
      <c r="A8164" s="60">
        <v>230061</v>
      </c>
      <c r="B8164">
        <v>23006</v>
      </c>
      <c r="C8164">
        <v>1</v>
      </c>
      <c r="D8164">
        <v>3286</v>
      </c>
      <c r="E8164">
        <v>230207</v>
      </c>
    </row>
    <row r="8165" spans="1:5" x14ac:dyDescent="0.25">
      <c r="A8165" s="60">
        <v>276861</v>
      </c>
      <c r="B8165">
        <v>27686</v>
      </c>
      <c r="C8165">
        <v>1</v>
      </c>
      <c r="D8165">
        <v>2346.1</v>
      </c>
      <c r="E8165">
        <v>230206</v>
      </c>
    </row>
    <row r="8166" spans="1:5" x14ac:dyDescent="0.25">
      <c r="A8166" s="60">
        <v>190342</v>
      </c>
      <c r="B8166">
        <v>19034</v>
      </c>
      <c r="C8166">
        <v>2</v>
      </c>
      <c r="D8166">
        <v>151960.01999999999</v>
      </c>
      <c r="E8166">
        <v>230217</v>
      </c>
    </row>
    <row r="8167" spans="1:5" x14ac:dyDescent="0.25">
      <c r="A8167" s="60">
        <v>271121</v>
      </c>
      <c r="B8167">
        <v>27112</v>
      </c>
      <c r="C8167">
        <v>1</v>
      </c>
      <c r="D8167">
        <v>97743.05</v>
      </c>
      <c r="E8167">
        <v>230206</v>
      </c>
    </row>
    <row r="8168" spans="1:5" x14ac:dyDescent="0.25">
      <c r="A8168" s="60">
        <v>271101</v>
      </c>
      <c r="B8168">
        <v>27110</v>
      </c>
      <c r="C8168">
        <v>1</v>
      </c>
      <c r="D8168">
        <v>97743.05</v>
      </c>
      <c r="E8168">
        <v>230206</v>
      </c>
    </row>
    <row r="8169" spans="1:5" x14ac:dyDescent="0.25">
      <c r="A8169" s="60">
        <v>271131</v>
      </c>
      <c r="B8169">
        <v>27113</v>
      </c>
      <c r="C8169">
        <v>1</v>
      </c>
      <c r="D8169">
        <v>110397.2</v>
      </c>
      <c r="E8169">
        <v>230206</v>
      </c>
    </row>
    <row r="8170" spans="1:5" x14ac:dyDescent="0.25">
      <c r="A8170" s="60">
        <v>271111</v>
      </c>
      <c r="B8170">
        <v>27111</v>
      </c>
      <c r="C8170">
        <v>1</v>
      </c>
      <c r="D8170">
        <v>110397.2</v>
      </c>
      <c r="E8170">
        <v>230206</v>
      </c>
    </row>
    <row r="8171" spans="1:5" x14ac:dyDescent="0.25">
      <c r="A8171" s="60">
        <v>266951</v>
      </c>
      <c r="B8171">
        <v>26695</v>
      </c>
      <c r="C8171">
        <v>1</v>
      </c>
      <c r="D8171">
        <v>323719.75</v>
      </c>
      <c r="E8171">
        <v>230206</v>
      </c>
    </row>
    <row r="8172" spans="1:5" x14ac:dyDescent="0.25">
      <c r="A8172" s="60">
        <v>266952</v>
      </c>
      <c r="B8172">
        <v>26695</v>
      </c>
      <c r="C8172">
        <v>2</v>
      </c>
      <c r="D8172">
        <v>323719.75</v>
      </c>
      <c r="E8172">
        <v>230206</v>
      </c>
    </row>
    <row r="8173" spans="1:5" x14ac:dyDescent="0.25">
      <c r="A8173" s="60">
        <v>281871</v>
      </c>
      <c r="B8173">
        <v>28187</v>
      </c>
      <c r="C8173">
        <v>1</v>
      </c>
      <c r="D8173">
        <v>463267.75</v>
      </c>
      <c r="E8173">
        <v>230206</v>
      </c>
    </row>
    <row r="8174" spans="1:5" x14ac:dyDescent="0.25">
      <c r="A8174" s="60">
        <v>281872</v>
      </c>
      <c r="B8174">
        <v>28187</v>
      </c>
      <c r="C8174">
        <v>2</v>
      </c>
      <c r="D8174">
        <v>463267.75</v>
      </c>
      <c r="E8174">
        <v>230206</v>
      </c>
    </row>
    <row r="8175" spans="1:5" x14ac:dyDescent="0.25">
      <c r="A8175" s="60">
        <v>95611</v>
      </c>
      <c r="B8175">
        <v>9561</v>
      </c>
      <c r="C8175">
        <v>1</v>
      </c>
      <c r="D8175">
        <v>3072.48</v>
      </c>
      <c r="E8175">
        <v>230301</v>
      </c>
    </row>
    <row r="8176" spans="1:5" x14ac:dyDescent="0.25">
      <c r="A8176" s="60">
        <v>95621</v>
      </c>
      <c r="B8176">
        <v>9562</v>
      </c>
      <c r="C8176">
        <v>1</v>
      </c>
      <c r="D8176">
        <v>3530.87</v>
      </c>
      <c r="E8176">
        <v>230301</v>
      </c>
    </row>
    <row r="8177" spans="1:5" x14ac:dyDescent="0.25">
      <c r="A8177" s="60">
        <v>269761</v>
      </c>
      <c r="B8177">
        <v>26976</v>
      </c>
      <c r="C8177">
        <v>1</v>
      </c>
      <c r="D8177">
        <v>42632.07</v>
      </c>
      <c r="E8177">
        <v>230301</v>
      </c>
    </row>
    <row r="8178" spans="1:5" x14ac:dyDescent="0.25">
      <c r="A8178" s="60">
        <v>269762</v>
      </c>
      <c r="B8178">
        <v>26976</v>
      </c>
      <c r="C8178">
        <v>2</v>
      </c>
      <c r="D8178">
        <v>42838</v>
      </c>
      <c r="E8178">
        <v>230301</v>
      </c>
    </row>
    <row r="8179" spans="1:5" x14ac:dyDescent="0.25">
      <c r="A8179" s="60">
        <v>291731</v>
      </c>
      <c r="B8179">
        <v>29173</v>
      </c>
      <c r="C8179">
        <v>1</v>
      </c>
      <c r="D8179">
        <v>121550</v>
      </c>
      <c r="E8179">
        <v>230130</v>
      </c>
    </row>
    <row r="8180" spans="1:5" x14ac:dyDescent="0.25">
      <c r="A8180" s="60">
        <v>290071</v>
      </c>
      <c r="B8180">
        <v>29007</v>
      </c>
      <c r="C8180">
        <v>1</v>
      </c>
      <c r="D8180">
        <v>128843</v>
      </c>
      <c r="E8180">
        <v>230227</v>
      </c>
    </row>
    <row r="8181" spans="1:5" x14ac:dyDescent="0.25">
      <c r="A8181" s="60">
        <v>99862</v>
      </c>
      <c r="B8181">
        <v>9986</v>
      </c>
      <c r="C8181">
        <v>2</v>
      </c>
      <c r="D8181">
        <v>4326.5600000000004</v>
      </c>
      <c r="E8181">
        <v>230216</v>
      </c>
    </row>
    <row r="8182" spans="1:5" x14ac:dyDescent="0.25">
      <c r="A8182" s="60">
        <v>99863</v>
      </c>
      <c r="B8182">
        <v>9986</v>
      </c>
      <c r="C8182">
        <v>3</v>
      </c>
      <c r="D8182">
        <v>5140.3</v>
      </c>
      <c r="E8182">
        <v>230216</v>
      </c>
    </row>
    <row r="8183" spans="1:5" x14ac:dyDescent="0.25">
      <c r="A8183" s="60">
        <v>99861</v>
      </c>
      <c r="B8183">
        <v>9986</v>
      </c>
      <c r="C8183">
        <v>1</v>
      </c>
      <c r="D8183">
        <v>12518.7</v>
      </c>
      <c r="E8183">
        <v>230216</v>
      </c>
    </row>
    <row r="8184" spans="1:5" x14ac:dyDescent="0.25">
      <c r="A8184" s="60">
        <v>99882</v>
      </c>
      <c r="B8184">
        <v>9988</v>
      </c>
      <c r="C8184">
        <v>2</v>
      </c>
      <c r="D8184">
        <v>14254.01</v>
      </c>
      <c r="E8184">
        <v>230216</v>
      </c>
    </row>
    <row r="8185" spans="1:5" x14ac:dyDescent="0.25">
      <c r="A8185" s="60">
        <v>99883</v>
      </c>
      <c r="B8185">
        <v>9988</v>
      </c>
      <c r="C8185">
        <v>3</v>
      </c>
      <c r="D8185">
        <v>23314.53</v>
      </c>
      <c r="E8185">
        <v>230216</v>
      </c>
    </row>
    <row r="8186" spans="1:5" x14ac:dyDescent="0.25">
      <c r="A8186" s="60">
        <v>286211</v>
      </c>
      <c r="B8186">
        <v>28621</v>
      </c>
      <c r="C8186">
        <v>1</v>
      </c>
      <c r="D8186">
        <v>9616.64</v>
      </c>
      <c r="E8186">
        <v>230216</v>
      </c>
    </row>
    <row r="8187" spans="1:5" x14ac:dyDescent="0.25">
      <c r="A8187" s="60">
        <v>192321</v>
      </c>
      <c r="B8187">
        <v>19232</v>
      </c>
      <c r="C8187">
        <v>1</v>
      </c>
      <c r="D8187">
        <v>14353.3</v>
      </c>
      <c r="E8187">
        <v>230301</v>
      </c>
    </row>
    <row r="8188" spans="1:5" x14ac:dyDescent="0.25">
      <c r="A8188" s="60">
        <v>275191</v>
      </c>
      <c r="B8188">
        <v>27519</v>
      </c>
      <c r="C8188">
        <v>1</v>
      </c>
      <c r="D8188">
        <v>42165.52</v>
      </c>
      <c r="E8188">
        <v>230301</v>
      </c>
    </row>
    <row r="8189" spans="1:5" x14ac:dyDescent="0.25">
      <c r="A8189" s="60">
        <v>275192</v>
      </c>
      <c r="B8189">
        <v>27519</v>
      </c>
      <c r="C8189">
        <v>2</v>
      </c>
      <c r="D8189">
        <v>50598.58</v>
      </c>
      <c r="E8189">
        <v>230301</v>
      </c>
    </row>
    <row r="8190" spans="1:5" x14ac:dyDescent="0.25">
      <c r="A8190" s="60">
        <v>279051</v>
      </c>
      <c r="B8190">
        <v>27905</v>
      </c>
      <c r="C8190">
        <v>1</v>
      </c>
      <c r="D8190">
        <v>55650.06</v>
      </c>
      <c r="E8190">
        <v>230301</v>
      </c>
    </row>
    <row r="8191" spans="1:5" x14ac:dyDescent="0.25">
      <c r="A8191" s="60">
        <v>112139</v>
      </c>
      <c r="B8191">
        <v>11213</v>
      </c>
      <c r="C8191">
        <v>9</v>
      </c>
      <c r="D8191">
        <v>26510.5</v>
      </c>
      <c r="E8191">
        <v>230301</v>
      </c>
    </row>
    <row r="8192" spans="1:5" x14ac:dyDescent="0.25">
      <c r="A8192" s="60">
        <v>1121310</v>
      </c>
      <c r="B8192">
        <v>11213</v>
      </c>
      <c r="C8192">
        <v>10</v>
      </c>
      <c r="D8192">
        <v>29159.15</v>
      </c>
      <c r="E8192">
        <v>230301</v>
      </c>
    </row>
    <row r="8193" spans="1:5" x14ac:dyDescent="0.25">
      <c r="A8193" s="60">
        <v>1121311</v>
      </c>
      <c r="B8193">
        <v>11213</v>
      </c>
      <c r="C8193">
        <v>11</v>
      </c>
      <c r="D8193">
        <v>46375.05</v>
      </c>
      <c r="E8193">
        <v>230301</v>
      </c>
    </row>
    <row r="8194" spans="1:5" x14ac:dyDescent="0.25">
      <c r="A8194" s="60">
        <v>134315</v>
      </c>
      <c r="B8194">
        <v>13431</v>
      </c>
      <c r="C8194">
        <v>5</v>
      </c>
      <c r="D8194">
        <v>3096.7</v>
      </c>
      <c r="E8194">
        <v>230301</v>
      </c>
    </row>
    <row r="8195" spans="1:5" x14ac:dyDescent="0.25">
      <c r="A8195" s="60">
        <v>134318</v>
      </c>
      <c r="B8195">
        <v>13431</v>
      </c>
      <c r="C8195">
        <v>8</v>
      </c>
      <c r="D8195">
        <v>9141.24</v>
      </c>
      <c r="E8195">
        <v>230301</v>
      </c>
    </row>
    <row r="8196" spans="1:5" x14ac:dyDescent="0.25">
      <c r="A8196" s="60">
        <v>134316</v>
      </c>
      <c r="B8196">
        <v>13431</v>
      </c>
      <c r="C8196">
        <v>6</v>
      </c>
      <c r="D8196">
        <v>5609.39</v>
      </c>
      <c r="E8196">
        <v>230301</v>
      </c>
    </row>
    <row r="8197" spans="1:5" x14ac:dyDescent="0.25">
      <c r="A8197" s="60">
        <v>134319</v>
      </c>
      <c r="B8197">
        <v>13431</v>
      </c>
      <c r="C8197">
        <v>9</v>
      </c>
      <c r="D8197">
        <v>16726.2</v>
      </c>
      <c r="E8197">
        <v>230301</v>
      </c>
    </row>
    <row r="8198" spans="1:5" x14ac:dyDescent="0.25">
      <c r="A8198" s="60">
        <v>134317</v>
      </c>
      <c r="B8198">
        <v>13431</v>
      </c>
      <c r="C8198">
        <v>7</v>
      </c>
      <c r="D8198">
        <v>13181.81</v>
      </c>
      <c r="E8198">
        <v>230301</v>
      </c>
    </row>
    <row r="8199" spans="1:5" x14ac:dyDescent="0.25">
      <c r="A8199" s="60">
        <v>1343110</v>
      </c>
      <c r="B8199">
        <v>13431</v>
      </c>
      <c r="C8199">
        <v>10</v>
      </c>
      <c r="D8199">
        <v>39334.33</v>
      </c>
      <c r="E8199">
        <v>230301</v>
      </c>
    </row>
    <row r="8200" spans="1:5" x14ac:dyDescent="0.25">
      <c r="A8200" s="60">
        <v>139001</v>
      </c>
      <c r="B8200">
        <v>13900</v>
      </c>
      <c r="C8200">
        <v>1</v>
      </c>
      <c r="D8200">
        <v>24532.69</v>
      </c>
      <c r="E8200">
        <v>230301</v>
      </c>
    </row>
    <row r="8201" spans="1:5" x14ac:dyDescent="0.25">
      <c r="A8201" s="60">
        <v>139002</v>
      </c>
      <c r="B8201">
        <v>13900</v>
      </c>
      <c r="C8201">
        <v>2</v>
      </c>
      <c r="D8201">
        <v>122663.47</v>
      </c>
      <c r="E8201">
        <v>230301</v>
      </c>
    </row>
    <row r="8202" spans="1:5" x14ac:dyDescent="0.25">
      <c r="A8202" s="60">
        <v>139003</v>
      </c>
      <c r="B8202">
        <v>13900</v>
      </c>
      <c r="C8202">
        <v>3</v>
      </c>
      <c r="D8202">
        <v>5029.21</v>
      </c>
      <c r="E8202">
        <v>230301</v>
      </c>
    </row>
    <row r="8203" spans="1:5" x14ac:dyDescent="0.25">
      <c r="A8203" s="60">
        <v>155462</v>
      </c>
      <c r="B8203">
        <v>15546</v>
      </c>
      <c r="C8203">
        <v>2</v>
      </c>
      <c r="D8203">
        <v>29370.95</v>
      </c>
      <c r="E8203">
        <v>230301</v>
      </c>
    </row>
    <row r="8204" spans="1:5" x14ac:dyDescent="0.25">
      <c r="A8204" s="60">
        <v>275151</v>
      </c>
      <c r="B8204">
        <v>27515</v>
      </c>
      <c r="C8204">
        <v>1</v>
      </c>
      <c r="D8204">
        <v>182183.93</v>
      </c>
      <c r="E8204">
        <v>230301</v>
      </c>
    </row>
    <row r="8205" spans="1:5" x14ac:dyDescent="0.25">
      <c r="A8205" s="60">
        <v>112144</v>
      </c>
      <c r="B8205">
        <v>11214</v>
      </c>
      <c r="C8205">
        <v>4</v>
      </c>
      <c r="D8205">
        <v>76323.460000000006</v>
      </c>
      <c r="E8205">
        <v>230301</v>
      </c>
    </row>
    <row r="8206" spans="1:5" x14ac:dyDescent="0.25">
      <c r="A8206" s="60">
        <v>238943</v>
      </c>
      <c r="B8206">
        <v>23894</v>
      </c>
      <c r="C8206">
        <v>3</v>
      </c>
      <c r="D8206">
        <v>1195.76</v>
      </c>
      <c r="E8206">
        <v>230215</v>
      </c>
    </row>
    <row r="8207" spans="1:5" x14ac:dyDescent="0.25">
      <c r="A8207" s="60">
        <v>238942</v>
      </c>
      <c r="B8207">
        <v>23894</v>
      </c>
      <c r="C8207">
        <v>2</v>
      </c>
      <c r="D8207">
        <v>2141.3200000000002</v>
      </c>
      <c r="E8207">
        <v>230215</v>
      </c>
    </row>
    <row r="8208" spans="1:5" x14ac:dyDescent="0.25">
      <c r="A8208" s="60">
        <v>219092</v>
      </c>
      <c r="B8208">
        <v>21909</v>
      </c>
      <c r="C8208">
        <v>2</v>
      </c>
      <c r="D8208">
        <v>1884.42</v>
      </c>
      <c r="E8208">
        <v>230215</v>
      </c>
    </row>
    <row r="8209" spans="1:5" x14ac:dyDescent="0.25">
      <c r="A8209" s="60">
        <v>261922</v>
      </c>
      <c r="B8209">
        <v>26192</v>
      </c>
      <c r="C8209">
        <v>2</v>
      </c>
      <c r="D8209">
        <v>2013.92</v>
      </c>
      <c r="E8209">
        <v>230215</v>
      </c>
    </row>
    <row r="8210" spans="1:5" x14ac:dyDescent="0.25">
      <c r="A8210" s="60">
        <v>190982</v>
      </c>
      <c r="B8210">
        <v>19098</v>
      </c>
      <c r="C8210">
        <v>2</v>
      </c>
      <c r="D8210">
        <v>1884.42</v>
      </c>
      <c r="E8210">
        <v>230215</v>
      </c>
    </row>
    <row r="8211" spans="1:5" x14ac:dyDescent="0.25">
      <c r="A8211" s="60">
        <v>190973</v>
      </c>
      <c r="B8211">
        <v>19097</v>
      </c>
      <c r="C8211">
        <v>3</v>
      </c>
      <c r="D8211">
        <v>1028.83</v>
      </c>
      <c r="E8211">
        <v>230215</v>
      </c>
    </row>
    <row r="8212" spans="1:5" x14ac:dyDescent="0.25">
      <c r="A8212" s="60">
        <v>190972</v>
      </c>
      <c r="B8212">
        <v>19097</v>
      </c>
      <c r="C8212">
        <v>2</v>
      </c>
      <c r="D8212">
        <v>1884.42</v>
      </c>
      <c r="E8212">
        <v>230215</v>
      </c>
    </row>
    <row r="8213" spans="1:5" x14ac:dyDescent="0.25">
      <c r="A8213" s="60">
        <v>272581</v>
      </c>
      <c r="B8213">
        <v>27258</v>
      </c>
      <c r="C8213">
        <v>1</v>
      </c>
      <c r="D8213">
        <v>2141.3200000000002</v>
      </c>
      <c r="E8213">
        <v>230215</v>
      </c>
    </row>
    <row r="8214" spans="1:5" x14ac:dyDescent="0.25">
      <c r="A8214" s="60">
        <v>203123</v>
      </c>
      <c r="B8214">
        <v>20312</v>
      </c>
      <c r="C8214">
        <v>3</v>
      </c>
      <c r="D8214">
        <v>3098.91</v>
      </c>
      <c r="E8214">
        <v>230215</v>
      </c>
    </row>
    <row r="8215" spans="1:5" x14ac:dyDescent="0.25">
      <c r="A8215" s="60">
        <v>251483</v>
      </c>
      <c r="B8215">
        <v>25148</v>
      </c>
      <c r="C8215">
        <v>3</v>
      </c>
      <c r="D8215">
        <v>1207.0999999999999</v>
      </c>
      <c r="E8215">
        <v>230215</v>
      </c>
    </row>
    <row r="8216" spans="1:5" x14ac:dyDescent="0.25">
      <c r="A8216" s="60">
        <v>251481</v>
      </c>
      <c r="B8216">
        <v>25148</v>
      </c>
      <c r="C8216">
        <v>1</v>
      </c>
      <c r="D8216">
        <v>553.92999999999995</v>
      </c>
      <c r="E8216">
        <v>210301</v>
      </c>
    </row>
    <row r="8217" spans="1:5" x14ac:dyDescent="0.25">
      <c r="A8217" s="60">
        <v>251482</v>
      </c>
      <c r="B8217">
        <v>25148</v>
      </c>
      <c r="C8217">
        <v>2</v>
      </c>
      <c r="D8217">
        <v>330.62</v>
      </c>
      <c r="E8217">
        <v>220209</v>
      </c>
    </row>
    <row r="8218" spans="1:5" x14ac:dyDescent="0.25">
      <c r="A8218" s="60">
        <v>234983</v>
      </c>
      <c r="B8218">
        <v>23498</v>
      </c>
      <c r="C8218">
        <v>3</v>
      </c>
      <c r="D8218">
        <v>1207.0999999999999</v>
      </c>
      <c r="E8218">
        <v>230215</v>
      </c>
    </row>
    <row r="8219" spans="1:5" x14ac:dyDescent="0.25">
      <c r="A8219" s="60">
        <v>234982</v>
      </c>
      <c r="B8219">
        <v>23498</v>
      </c>
      <c r="C8219">
        <v>2</v>
      </c>
      <c r="D8219">
        <v>330.62</v>
      </c>
      <c r="E8219">
        <v>220209</v>
      </c>
    </row>
    <row r="8220" spans="1:5" x14ac:dyDescent="0.25">
      <c r="A8220" s="60">
        <v>230401</v>
      </c>
      <c r="B8220">
        <v>23040</v>
      </c>
      <c r="C8220">
        <v>1</v>
      </c>
      <c r="D8220">
        <v>1686.85</v>
      </c>
      <c r="E8220">
        <v>230215</v>
      </c>
    </row>
    <row r="8221" spans="1:5" x14ac:dyDescent="0.25">
      <c r="A8221" s="60">
        <v>230403</v>
      </c>
      <c r="B8221">
        <v>23040</v>
      </c>
      <c r="C8221">
        <v>3</v>
      </c>
      <c r="D8221">
        <v>1570.35</v>
      </c>
      <c r="E8221">
        <v>230215</v>
      </c>
    </row>
    <row r="8222" spans="1:5" x14ac:dyDescent="0.25">
      <c r="A8222" s="60">
        <v>288511</v>
      </c>
      <c r="B8222">
        <v>28851</v>
      </c>
      <c r="C8222">
        <v>1</v>
      </c>
      <c r="D8222">
        <v>2631.3</v>
      </c>
      <c r="E8222">
        <v>230215</v>
      </c>
    </row>
    <row r="8223" spans="1:5" x14ac:dyDescent="0.25">
      <c r="A8223" s="60">
        <v>285021</v>
      </c>
      <c r="B8223">
        <v>28502</v>
      </c>
      <c r="C8223">
        <v>1</v>
      </c>
      <c r="D8223">
        <v>2853.91</v>
      </c>
      <c r="E8223">
        <v>230215</v>
      </c>
    </row>
    <row r="8224" spans="1:5" x14ac:dyDescent="0.25">
      <c r="A8224" s="60">
        <v>275651</v>
      </c>
      <c r="B8224">
        <v>27565</v>
      </c>
      <c r="C8224">
        <v>1</v>
      </c>
      <c r="D8224">
        <v>245.31</v>
      </c>
      <c r="E8224">
        <v>200701</v>
      </c>
    </row>
    <row r="8225" spans="1:5" x14ac:dyDescent="0.25">
      <c r="A8225" s="60">
        <v>2502218</v>
      </c>
      <c r="B8225">
        <v>25022</v>
      </c>
      <c r="C8225">
        <v>18</v>
      </c>
      <c r="D8225">
        <v>1484.5</v>
      </c>
      <c r="E8225">
        <v>230215</v>
      </c>
    </row>
    <row r="8226" spans="1:5" x14ac:dyDescent="0.25">
      <c r="A8226" s="60">
        <v>2502216</v>
      </c>
      <c r="B8226">
        <v>25022</v>
      </c>
      <c r="C8226">
        <v>16</v>
      </c>
      <c r="D8226">
        <v>1260.08</v>
      </c>
      <c r="E8226">
        <v>230215</v>
      </c>
    </row>
    <row r="8227" spans="1:5" x14ac:dyDescent="0.25">
      <c r="A8227" s="60">
        <v>238952</v>
      </c>
      <c r="B8227">
        <v>23895</v>
      </c>
      <c r="C8227">
        <v>2</v>
      </c>
      <c r="D8227">
        <v>1195.76</v>
      </c>
      <c r="E8227">
        <v>230215</v>
      </c>
    </row>
    <row r="8228" spans="1:5" x14ac:dyDescent="0.25">
      <c r="A8228" s="60">
        <v>238951</v>
      </c>
      <c r="B8228">
        <v>23895</v>
      </c>
      <c r="C8228">
        <v>1</v>
      </c>
      <c r="D8228">
        <v>2141.3200000000002</v>
      </c>
      <c r="E8228">
        <v>230215</v>
      </c>
    </row>
    <row r="8229" spans="1:5" x14ac:dyDescent="0.25">
      <c r="A8229" s="60">
        <v>175121</v>
      </c>
      <c r="B8229">
        <v>17512</v>
      </c>
      <c r="C8229">
        <v>1</v>
      </c>
      <c r="D8229">
        <v>1910</v>
      </c>
      <c r="E8229">
        <v>230217</v>
      </c>
    </row>
    <row r="8230" spans="1:5" x14ac:dyDescent="0.25">
      <c r="A8230" s="60">
        <v>263862</v>
      </c>
      <c r="B8230">
        <v>26386</v>
      </c>
      <c r="C8230">
        <v>2</v>
      </c>
      <c r="D8230">
        <v>4621.88</v>
      </c>
      <c r="E8230">
        <v>210224</v>
      </c>
    </row>
    <row r="8231" spans="1:5" x14ac:dyDescent="0.25">
      <c r="A8231" s="60">
        <v>20111</v>
      </c>
      <c r="B8231">
        <v>2011</v>
      </c>
      <c r="C8231">
        <v>1</v>
      </c>
      <c r="D8231">
        <v>12991.9</v>
      </c>
      <c r="E8231">
        <v>230217</v>
      </c>
    </row>
    <row r="8232" spans="1:5" x14ac:dyDescent="0.25">
      <c r="A8232" s="60">
        <v>271681</v>
      </c>
      <c r="B8232">
        <v>27168</v>
      </c>
      <c r="C8232">
        <v>1</v>
      </c>
      <c r="D8232">
        <v>58266.52</v>
      </c>
      <c r="E8232">
        <v>230302</v>
      </c>
    </row>
    <row r="8233" spans="1:5" x14ac:dyDescent="0.25">
      <c r="A8233" s="60">
        <v>271691</v>
      </c>
      <c r="B8233">
        <v>27169</v>
      </c>
      <c r="C8233">
        <v>1</v>
      </c>
      <c r="D8233">
        <v>77269.73</v>
      </c>
      <c r="E8233">
        <v>230302</v>
      </c>
    </row>
    <row r="8234" spans="1:5" x14ac:dyDescent="0.25">
      <c r="A8234" s="60">
        <v>271701</v>
      </c>
      <c r="B8234">
        <v>27170</v>
      </c>
      <c r="C8234">
        <v>1</v>
      </c>
      <c r="D8234">
        <v>150305.96</v>
      </c>
      <c r="E8234">
        <v>230302</v>
      </c>
    </row>
    <row r="8235" spans="1:5" x14ac:dyDescent="0.25">
      <c r="A8235" s="60">
        <v>158691</v>
      </c>
      <c r="B8235">
        <v>15869</v>
      </c>
      <c r="C8235">
        <v>1</v>
      </c>
      <c r="D8235">
        <v>55341.75</v>
      </c>
      <c r="E8235">
        <v>230217</v>
      </c>
    </row>
    <row r="8236" spans="1:5" x14ac:dyDescent="0.25">
      <c r="A8236" s="60">
        <v>121771</v>
      </c>
      <c r="B8236">
        <v>12177</v>
      </c>
      <c r="C8236">
        <v>1</v>
      </c>
      <c r="D8236">
        <v>116462.9</v>
      </c>
      <c r="E8236">
        <v>230217</v>
      </c>
    </row>
    <row r="8237" spans="1:5" x14ac:dyDescent="0.25">
      <c r="A8237" s="60">
        <v>121742</v>
      </c>
      <c r="B8237">
        <v>12174</v>
      </c>
      <c r="C8237">
        <v>2</v>
      </c>
      <c r="D8237">
        <v>31072.9</v>
      </c>
      <c r="E8237">
        <v>230201</v>
      </c>
    </row>
    <row r="8238" spans="1:5" x14ac:dyDescent="0.25">
      <c r="A8238" s="60">
        <v>291241</v>
      </c>
      <c r="B8238">
        <v>29124</v>
      </c>
      <c r="C8238">
        <v>1</v>
      </c>
      <c r="D8238">
        <v>10901</v>
      </c>
      <c r="E8238">
        <v>230116</v>
      </c>
    </row>
    <row r="8239" spans="1:5" x14ac:dyDescent="0.25">
      <c r="A8239" s="60">
        <v>247201</v>
      </c>
      <c r="B8239">
        <v>24720</v>
      </c>
      <c r="C8239">
        <v>1</v>
      </c>
      <c r="D8239">
        <v>215430.42</v>
      </c>
      <c r="E8239">
        <v>230201</v>
      </c>
    </row>
    <row r="8240" spans="1:5" x14ac:dyDescent="0.25">
      <c r="A8240" s="60">
        <v>234631</v>
      </c>
      <c r="B8240">
        <v>23463</v>
      </c>
      <c r="C8240">
        <v>1</v>
      </c>
      <c r="D8240">
        <v>1198</v>
      </c>
      <c r="E8240">
        <v>230216</v>
      </c>
    </row>
    <row r="8241" spans="1:5" x14ac:dyDescent="0.25">
      <c r="A8241" s="60">
        <v>244761</v>
      </c>
      <c r="B8241">
        <v>24476</v>
      </c>
      <c r="C8241">
        <v>1</v>
      </c>
      <c r="D8241">
        <v>1195</v>
      </c>
      <c r="E8241">
        <v>230216</v>
      </c>
    </row>
    <row r="8242" spans="1:5" x14ac:dyDescent="0.25">
      <c r="A8242" s="60">
        <v>244763</v>
      </c>
      <c r="B8242">
        <v>24476</v>
      </c>
      <c r="C8242">
        <v>3</v>
      </c>
      <c r="D8242">
        <v>1710</v>
      </c>
      <c r="E8242">
        <v>230216</v>
      </c>
    </row>
    <row r="8243" spans="1:5" x14ac:dyDescent="0.25">
      <c r="A8243" s="60">
        <v>297321</v>
      </c>
      <c r="B8243">
        <v>29732</v>
      </c>
      <c r="C8243">
        <v>1</v>
      </c>
      <c r="D8243">
        <v>1550</v>
      </c>
      <c r="E8243">
        <v>230216</v>
      </c>
    </row>
    <row r="8244" spans="1:5" x14ac:dyDescent="0.25">
      <c r="A8244" s="60">
        <v>20123</v>
      </c>
      <c r="B8244">
        <v>2012</v>
      </c>
      <c r="C8244">
        <v>3</v>
      </c>
      <c r="D8244">
        <v>3521.43</v>
      </c>
      <c r="E8244">
        <v>230216</v>
      </c>
    </row>
    <row r="8245" spans="1:5" x14ac:dyDescent="0.25">
      <c r="A8245" s="60">
        <v>20121</v>
      </c>
      <c r="B8245">
        <v>2012</v>
      </c>
      <c r="C8245">
        <v>1</v>
      </c>
      <c r="D8245">
        <v>1304.48</v>
      </c>
      <c r="E8245">
        <v>230216</v>
      </c>
    </row>
    <row r="8246" spans="1:5" x14ac:dyDescent="0.25">
      <c r="A8246" s="60">
        <v>20122</v>
      </c>
      <c r="B8246">
        <v>2012</v>
      </c>
      <c r="C8246">
        <v>2</v>
      </c>
      <c r="D8246">
        <v>1210.9100000000001</v>
      </c>
      <c r="E8246">
        <v>230216</v>
      </c>
    </row>
    <row r="8247" spans="1:5" x14ac:dyDescent="0.25">
      <c r="A8247" s="60">
        <v>20131</v>
      </c>
      <c r="B8247">
        <v>2013</v>
      </c>
      <c r="C8247">
        <v>1</v>
      </c>
      <c r="D8247">
        <v>1351.12</v>
      </c>
      <c r="E8247">
        <v>230216</v>
      </c>
    </row>
    <row r="8248" spans="1:5" x14ac:dyDescent="0.25">
      <c r="A8248" s="60">
        <v>76481</v>
      </c>
      <c r="B8248">
        <v>7648</v>
      </c>
      <c r="C8248">
        <v>1</v>
      </c>
      <c r="D8248">
        <v>1404.79</v>
      </c>
      <c r="E8248">
        <v>230216</v>
      </c>
    </row>
    <row r="8249" spans="1:5" x14ac:dyDescent="0.25">
      <c r="A8249" s="60">
        <v>76482</v>
      </c>
      <c r="B8249">
        <v>7648</v>
      </c>
      <c r="C8249">
        <v>2</v>
      </c>
      <c r="D8249">
        <v>1540.19</v>
      </c>
      <c r="E8249">
        <v>230216</v>
      </c>
    </row>
    <row r="8250" spans="1:5" x14ac:dyDescent="0.25">
      <c r="A8250" s="60">
        <v>184552</v>
      </c>
      <c r="B8250">
        <v>18455</v>
      </c>
      <c r="C8250">
        <v>2</v>
      </c>
      <c r="D8250">
        <v>1691.38</v>
      </c>
      <c r="E8250">
        <v>230216</v>
      </c>
    </row>
    <row r="8251" spans="1:5" x14ac:dyDescent="0.25">
      <c r="A8251" s="60">
        <v>184551</v>
      </c>
      <c r="B8251">
        <v>18455</v>
      </c>
      <c r="C8251">
        <v>1</v>
      </c>
      <c r="D8251">
        <v>4380.5200000000004</v>
      </c>
      <c r="E8251">
        <v>230216</v>
      </c>
    </row>
    <row r="8252" spans="1:5" x14ac:dyDescent="0.25">
      <c r="A8252" s="60">
        <v>264611</v>
      </c>
      <c r="B8252">
        <v>26461</v>
      </c>
      <c r="C8252">
        <v>1</v>
      </c>
      <c r="D8252">
        <v>898.87</v>
      </c>
      <c r="E8252">
        <v>230216</v>
      </c>
    </row>
    <row r="8253" spans="1:5" x14ac:dyDescent="0.25">
      <c r="A8253" s="60">
        <v>177311</v>
      </c>
      <c r="B8253">
        <v>17731</v>
      </c>
      <c r="C8253">
        <v>1</v>
      </c>
      <c r="D8253">
        <v>56055</v>
      </c>
      <c r="E8253">
        <v>230215</v>
      </c>
    </row>
    <row r="8254" spans="1:5" x14ac:dyDescent="0.25">
      <c r="A8254" s="60">
        <v>177312</v>
      </c>
      <c r="B8254">
        <v>17731</v>
      </c>
      <c r="C8254">
        <v>2</v>
      </c>
      <c r="D8254">
        <v>113777</v>
      </c>
      <c r="E8254">
        <v>230215</v>
      </c>
    </row>
    <row r="8255" spans="1:5" x14ac:dyDescent="0.25">
      <c r="A8255" s="60">
        <v>114621</v>
      </c>
      <c r="B8255">
        <v>11462</v>
      </c>
      <c r="C8255">
        <v>1</v>
      </c>
      <c r="D8255">
        <v>7523.71</v>
      </c>
      <c r="E8255">
        <v>230216</v>
      </c>
    </row>
    <row r="8256" spans="1:5" x14ac:dyDescent="0.25">
      <c r="A8256" s="60">
        <v>114622</v>
      </c>
      <c r="B8256">
        <v>11462</v>
      </c>
      <c r="C8256">
        <v>2</v>
      </c>
      <c r="D8256">
        <v>37088.53</v>
      </c>
      <c r="E8256">
        <v>230216</v>
      </c>
    </row>
    <row r="8257" spans="1:5" x14ac:dyDescent="0.25">
      <c r="A8257" s="60">
        <v>295001</v>
      </c>
      <c r="B8257">
        <v>29500</v>
      </c>
      <c r="C8257">
        <v>1</v>
      </c>
      <c r="D8257">
        <v>588.14</v>
      </c>
      <c r="E8257">
        <v>230216</v>
      </c>
    </row>
    <row r="8258" spans="1:5" x14ac:dyDescent="0.25">
      <c r="A8258" s="60">
        <v>273351</v>
      </c>
      <c r="B8258">
        <v>27335</v>
      </c>
      <c r="C8258">
        <v>1</v>
      </c>
      <c r="D8258">
        <v>560.94000000000005</v>
      </c>
      <c r="E8258">
        <v>230216</v>
      </c>
    </row>
    <row r="8259" spans="1:5" x14ac:dyDescent="0.25">
      <c r="A8259" s="60">
        <v>270171</v>
      </c>
      <c r="B8259">
        <v>27017</v>
      </c>
      <c r="C8259">
        <v>1</v>
      </c>
      <c r="D8259">
        <v>149</v>
      </c>
      <c r="E8259">
        <v>220623</v>
      </c>
    </row>
    <row r="8260" spans="1:5" x14ac:dyDescent="0.25">
      <c r="A8260" s="60">
        <v>295051</v>
      </c>
      <c r="B8260">
        <v>29505</v>
      </c>
      <c r="C8260">
        <v>1</v>
      </c>
      <c r="D8260">
        <v>897.76</v>
      </c>
      <c r="E8260">
        <v>230216</v>
      </c>
    </row>
    <row r="8261" spans="1:5" x14ac:dyDescent="0.25">
      <c r="A8261" s="60">
        <v>212181</v>
      </c>
      <c r="B8261">
        <v>21218</v>
      </c>
      <c r="C8261">
        <v>1</v>
      </c>
      <c r="D8261">
        <v>2120.83</v>
      </c>
      <c r="E8261">
        <v>230215</v>
      </c>
    </row>
    <row r="8262" spans="1:5" x14ac:dyDescent="0.25">
      <c r="A8262" s="60">
        <v>212182</v>
      </c>
      <c r="B8262">
        <v>21218</v>
      </c>
      <c r="C8262">
        <v>2</v>
      </c>
      <c r="D8262">
        <v>2589.4499999999998</v>
      </c>
      <c r="E8262">
        <v>230215</v>
      </c>
    </row>
    <row r="8263" spans="1:5" x14ac:dyDescent="0.25">
      <c r="A8263" s="60">
        <v>286931</v>
      </c>
      <c r="B8263">
        <v>28693</v>
      </c>
      <c r="C8263">
        <v>1</v>
      </c>
      <c r="D8263">
        <v>675.06</v>
      </c>
      <c r="E8263">
        <v>230224</v>
      </c>
    </row>
    <row r="8264" spans="1:5" x14ac:dyDescent="0.25">
      <c r="A8264" s="60">
        <v>213451</v>
      </c>
      <c r="B8264">
        <v>21345</v>
      </c>
      <c r="C8264">
        <v>1</v>
      </c>
      <c r="D8264">
        <v>678.17</v>
      </c>
      <c r="E8264">
        <v>230216</v>
      </c>
    </row>
    <row r="8265" spans="1:5" x14ac:dyDescent="0.25">
      <c r="A8265" s="60">
        <v>280423</v>
      </c>
      <c r="B8265">
        <v>28042</v>
      </c>
      <c r="C8265">
        <v>3</v>
      </c>
      <c r="D8265">
        <v>6778.92</v>
      </c>
      <c r="E8265">
        <v>230224</v>
      </c>
    </row>
    <row r="8266" spans="1:5" x14ac:dyDescent="0.25">
      <c r="A8266" s="60">
        <v>280421</v>
      </c>
      <c r="B8266">
        <v>28042</v>
      </c>
      <c r="C8266">
        <v>1</v>
      </c>
      <c r="D8266">
        <v>2099.23</v>
      </c>
      <c r="E8266">
        <v>230224</v>
      </c>
    </row>
    <row r="8267" spans="1:5" x14ac:dyDescent="0.25">
      <c r="A8267" s="60">
        <v>280422</v>
      </c>
      <c r="B8267">
        <v>28042</v>
      </c>
      <c r="C8267">
        <v>2</v>
      </c>
      <c r="D8267">
        <v>3625.89</v>
      </c>
      <c r="E8267">
        <v>230224</v>
      </c>
    </row>
    <row r="8268" spans="1:5" x14ac:dyDescent="0.25">
      <c r="A8268" s="60">
        <v>290222</v>
      </c>
      <c r="B8268">
        <v>29022</v>
      </c>
      <c r="C8268">
        <v>2</v>
      </c>
      <c r="D8268">
        <v>143.71</v>
      </c>
      <c r="E8268">
        <v>230224</v>
      </c>
    </row>
    <row r="8269" spans="1:5" x14ac:dyDescent="0.25">
      <c r="A8269" s="60">
        <v>290221</v>
      </c>
      <c r="B8269">
        <v>29022</v>
      </c>
      <c r="C8269">
        <v>1</v>
      </c>
      <c r="D8269">
        <v>2429.71</v>
      </c>
      <c r="E8269">
        <v>230224</v>
      </c>
    </row>
    <row r="8270" spans="1:5" x14ac:dyDescent="0.25">
      <c r="A8270" s="60">
        <v>294121</v>
      </c>
      <c r="B8270">
        <v>29412</v>
      </c>
      <c r="C8270">
        <v>1</v>
      </c>
      <c r="D8270">
        <v>2497.61</v>
      </c>
      <c r="E8270">
        <v>230224</v>
      </c>
    </row>
    <row r="8271" spans="1:5" x14ac:dyDescent="0.25">
      <c r="A8271" s="60">
        <v>294122</v>
      </c>
      <c r="B8271">
        <v>29412</v>
      </c>
      <c r="C8271">
        <v>2</v>
      </c>
      <c r="D8271">
        <v>4183.8900000000003</v>
      </c>
      <c r="E8271">
        <v>230224</v>
      </c>
    </row>
    <row r="8272" spans="1:5" x14ac:dyDescent="0.25">
      <c r="A8272" s="60">
        <v>20362</v>
      </c>
      <c r="B8272">
        <v>2036</v>
      </c>
      <c r="C8272">
        <v>2</v>
      </c>
      <c r="D8272">
        <v>11350</v>
      </c>
      <c r="E8272">
        <v>230209</v>
      </c>
    </row>
    <row r="8273" spans="1:5" x14ac:dyDescent="0.25">
      <c r="A8273" s="60">
        <v>20361</v>
      </c>
      <c r="B8273">
        <v>2036</v>
      </c>
      <c r="C8273">
        <v>1</v>
      </c>
      <c r="D8273">
        <v>45400</v>
      </c>
      <c r="E8273">
        <v>230209</v>
      </c>
    </row>
    <row r="8274" spans="1:5" x14ac:dyDescent="0.25">
      <c r="A8274" s="60">
        <v>285091</v>
      </c>
      <c r="B8274">
        <v>28509</v>
      </c>
      <c r="C8274">
        <v>1</v>
      </c>
      <c r="D8274">
        <v>599</v>
      </c>
      <c r="E8274">
        <v>230124</v>
      </c>
    </row>
    <row r="8275" spans="1:5" x14ac:dyDescent="0.25">
      <c r="A8275" s="60">
        <v>285093</v>
      </c>
      <c r="B8275">
        <v>28509</v>
      </c>
      <c r="C8275">
        <v>3</v>
      </c>
      <c r="D8275">
        <v>699</v>
      </c>
      <c r="E8275">
        <v>230124</v>
      </c>
    </row>
    <row r="8276" spans="1:5" x14ac:dyDescent="0.25">
      <c r="A8276" s="60">
        <v>285092</v>
      </c>
      <c r="B8276">
        <v>28509</v>
      </c>
      <c r="C8276">
        <v>2</v>
      </c>
      <c r="D8276">
        <v>599</v>
      </c>
      <c r="E8276">
        <v>230124</v>
      </c>
    </row>
    <row r="8277" spans="1:5" x14ac:dyDescent="0.25">
      <c r="A8277" s="60">
        <v>285094</v>
      </c>
      <c r="B8277">
        <v>28509</v>
      </c>
      <c r="C8277">
        <v>4</v>
      </c>
      <c r="D8277">
        <v>699</v>
      </c>
      <c r="E8277">
        <v>230124</v>
      </c>
    </row>
    <row r="8278" spans="1:5" x14ac:dyDescent="0.25">
      <c r="A8278" s="60">
        <v>273381</v>
      </c>
      <c r="B8278">
        <v>27338</v>
      </c>
      <c r="C8278">
        <v>1</v>
      </c>
      <c r="D8278">
        <v>1903.54</v>
      </c>
      <c r="E8278">
        <v>230202</v>
      </c>
    </row>
    <row r="8279" spans="1:5" x14ac:dyDescent="0.25">
      <c r="A8279" s="60">
        <v>88203</v>
      </c>
      <c r="B8279">
        <v>8820</v>
      </c>
      <c r="C8279">
        <v>3</v>
      </c>
      <c r="D8279">
        <v>55839.24</v>
      </c>
      <c r="E8279">
        <v>230120</v>
      </c>
    </row>
    <row r="8280" spans="1:5" x14ac:dyDescent="0.25">
      <c r="A8280" s="60">
        <v>163801</v>
      </c>
      <c r="B8280">
        <v>16380</v>
      </c>
      <c r="C8280">
        <v>1</v>
      </c>
      <c r="D8280">
        <v>5618.85</v>
      </c>
      <c r="E8280">
        <v>230105</v>
      </c>
    </row>
    <row r="8281" spans="1:5" x14ac:dyDescent="0.25">
      <c r="A8281" s="60">
        <v>163804</v>
      </c>
      <c r="B8281">
        <v>16380</v>
      </c>
      <c r="C8281">
        <v>4</v>
      </c>
      <c r="D8281">
        <v>150996.13</v>
      </c>
      <c r="E8281">
        <v>230105</v>
      </c>
    </row>
    <row r="8282" spans="1:5" x14ac:dyDescent="0.25">
      <c r="A8282" s="60">
        <v>163802</v>
      </c>
      <c r="B8282">
        <v>16380</v>
      </c>
      <c r="C8282">
        <v>2</v>
      </c>
      <c r="D8282">
        <v>5618.85</v>
      </c>
      <c r="E8282">
        <v>230105</v>
      </c>
    </row>
    <row r="8283" spans="1:5" x14ac:dyDescent="0.25">
      <c r="A8283" s="60">
        <v>163803</v>
      </c>
      <c r="B8283">
        <v>16380</v>
      </c>
      <c r="C8283">
        <v>3</v>
      </c>
      <c r="D8283">
        <v>245428.34</v>
      </c>
      <c r="E8283">
        <v>230105</v>
      </c>
    </row>
    <row r="8284" spans="1:5" x14ac:dyDescent="0.25">
      <c r="A8284" s="60">
        <v>296281</v>
      </c>
      <c r="B8284">
        <v>29628</v>
      </c>
      <c r="C8284">
        <v>1</v>
      </c>
      <c r="D8284">
        <v>9119.0499999999993</v>
      </c>
      <c r="E8284">
        <v>230206</v>
      </c>
    </row>
    <row r="8285" spans="1:5" x14ac:dyDescent="0.25">
      <c r="A8285" s="60">
        <v>170552</v>
      </c>
      <c r="B8285">
        <v>17055</v>
      </c>
      <c r="C8285">
        <v>2</v>
      </c>
      <c r="D8285">
        <v>136222.15</v>
      </c>
      <c r="E8285">
        <v>230213</v>
      </c>
    </row>
    <row r="8286" spans="1:5" x14ac:dyDescent="0.25">
      <c r="A8286" s="60">
        <v>170553</v>
      </c>
      <c r="B8286">
        <v>17055</v>
      </c>
      <c r="C8286">
        <v>3</v>
      </c>
      <c r="D8286">
        <v>204335</v>
      </c>
      <c r="E8286">
        <v>230213</v>
      </c>
    </row>
    <row r="8287" spans="1:5" x14ac:dyDescent="0.25">
      <c r="A8287" s="60">
        <v>203714</v>
      </c>
      <c r="B8287">
        <v>2037</v>
      </c>
      <c r="C8287">
        <v>14</v>
      </c>
      <c r="D8287">
        <v>499.17</v>
      </c>
      <c r="E8287">
        <v>230215</v>
      </c>
    </row>
    <row r="8288" spans="1:5" x14ac:dyDescent="0.25">
      <c r="A8288" s="60">
        <v>20374</v>
      </c>
      <c r="B8288">
        <v>2037</v>
      </c>
      <c r="C8288">
        <v>4</v>
      </c>
      <c r="D8288">
        <v>852.34</v>
      </c>
      <c r="E8288">
        <v>230215</v>
      </c>
    </row>
    <row r="8289" spans="1:5" x14ac:dyDescent="0.25">
      <c r="A8289" s="60">
        <v>203715</v>
      </c>
      <c r="B8289">
        <v>2037</v>
      </c>
      <c r="C8289">
        <v>15</v>
      </c>
      <c r="D8289">
        <v>904.57</v>
      </c>
      <c r="E8289">
        <v>230215</v>
      </c>
    </row>
    <row r="8290" spans="1:5" x14ac:dyDescent="0.25">
      <c r="A8290" s="60">
        <v>20377</v>
      </c>
      <c r="B8290">
        <v>2037</v>
      </c>
      <c r="C8290">
        <v>7</v>
      </c>
      <c r="D8290">
        <v>1132.03</v>
      </c>
      <c r="E8290">
        <v>230215</v>
      </c>
    </row>
    <row r="8291" spans="1:5" x14ac:dyDescent="0.25">
      <c r="A8291" s="60">
        <v>20378</v>
      </c>
      <c r="B8291">
        <v>2037</v>
      </c>
      <c r="C8291">
        <v>8</v>
      </c>
      <c r="D8291">
        <v>1468.63</v>
      </c>
      <c r="E8291">
        <v>230215</v>
      </c>
    </row>
    <row r="8292" spans="1:5" x14ac:dyDescent="0.25">
      <c r="A8292" s="60">
        <v>54872</v>
      </c>
      <c r="B8292">
        <v>5487</v>
      </c>
      <c r="C8292">
        <v>2</v>
      </c>
      <c r="D8292">
        <v>2901.61</v>
      </c>
      <c r="E8292">
        <v>230215</v>
      </c>
    </row>
    <row r="8293" spans="1:5" x14ac:dyDescent="0.25">
      <c r="A8293" s="60">
        <v>54873</v>
      </c>
      <c r="B8293">
        <v>5487</v>
      </c>
      <c r="C8293">
        <v>3</v>
      </c>
      <c r="D8293">
        <v>3060.12</v>
      </c>
      <c r="E8293">
        <v>230215</v>
      </c>
    </row>
    <row r="8294" spans="1:5" x14ac:dyDescent="0.25">
      <c r="A8294" s="60">
        <v>154562</v>
      </c>
      <c r="B8294">
        <v>15456</v>
      </c>
      <c r="C8294">
        <v>2</v>
      </c>
      <c r="D8294">
        <v>2477.6999999999998</v>
      </c>
      <c r="E8294">
        <v>230215</v>
      </c>
    </row>
    <row r="8295" spans="1:5" x14ac:dyDescent="0.25">
      <c r="A8295" s="60">
        <v>154564</v>
      </c>
      <c r="B8295">
        <v>15456</v>
      </c>
      <c r="C8295">
        <v>4</v>
      </c>
      <c r="D8295">
        <v>2742.1</v>
      </c>
      <c r="E8295">
        <v>230215</v>
      </c>
    </row>
    <row r="8296" spans="1:5" x14ac:dyDescent="0.25">
      <c r="A8296" s="60">
        <v>154563</v>
      </c>
      <c r="B8296">
        <v>15456</v>
      </c>
      <c r="C8296">
        <v>3</v>
      </c>
      <c r="D8296">
        <v>1618.79</v>
      </c>
      <c r="E8296">
        <v>230215</v>
      </c>
    </row>
    <row r="8297" spans="1:5" x14ac:dyDescent="0.25">
      <c r="A8297" s="60">
        <v>123444</v>
      </c>
      <c r="B8297">
        <v>12344</v>
      </c>
      <c r="C8297">
        <v>4</v>
      </c>
      <c r="D8297">
        <v>1191.3499999999999</v>
      </c>
      <c r="E8297">
        <v>230215</v>
      </c>
    </row>
    <row r="8298" spans="1:5" x14ac:dyDescent="0.25">
      <c r="A8298" s="60">
        <v>123445</v>
      </c>
      <c r="B8298">
        <v>12344</v>
      </c>
      <c r="C8298">
        <v>5</v>
      </c>
      <c r="D8298">
        <v>1687.52</v>
      </c>
      <c r="E8298">
        <v>230215</v>
      </c>
    </row>
    <row r="8299" spans="1:5" x14ac:dyDescent="0.25">
      <c r="A8299" s="60">
        <v>123443</v>
      </c>
      <c r="B8299">
        <v>12344</v>
      </c>
      <c r="C8299">
        <v>3</v>
      </c>
      <c r="D8299">
        <v>1312.3</v>
      </c>
      <c r="E8299">
        <v>230215</v>
      </c>
    </row>
    <row r="8300" spans="1:5" x14ac:dyDescent="0.25">
      <c r="A8300" s="60">
        <v>189742</v>
      </c>
      <c r="B8300">
        <v>18974</v>
      </c>
      <c r="C8300">
        <v>2</v>
      </c>
      <c r="D8300">
        <v>1434.44</v>
      </c>
      <c r="E8300">
        <v>230215</v>
      </c>
    </row>
    <row r="8301" spans="1:5" x14ac:dyDescent="0.25">
      <c r="A8301" s="60">
        <v>195031</v>
      </c>
      <c r="B8301">
        <v>19503</v>
      </c>
      <c r="C8301">
        <v>1</v>
      </c>
      <c r="D8301">
        <v>1701.05</v>
      </c>
      <c r="E8301">
        <v>230215</v>
      </c>
    </row>
    <row r="8302" spans="1:5" x14ac:dyDescent="0.25">
      <c r="A8302" s="60">
        <v>195032</v>
      </c>
      <c r="B8302">
        <v>19503</v>
      </c>
      <c r="C8302">
        <v>2</v>
      </c>
      <c r="D8302">
        <v>1554.23</v>
      </c>
      <c r="E8302">
        <v>230215</v>
      </c>
    </row>
    <row r="8303" spans="1:5" x14ac:dyDescent="0.25">
      <c r="A8303" s="60">
        <v>287971</v>
      </c>
      <c r="B8303">
        <v>28797</v>
      </c>
      <c r="C8303">
        <v>1</v>
      </c>
      <c r="D8303">
        <v>789</v>
      </c>
      <c r="E8303">
        <v>230207</v>
      </c>
    </row>
    <row r="8304" spans="1:5" x14ac:dyDescent="0.25">
      <c r="A8304" s="60">
        <v>194452</v>
      </c>
      <c r="B8304">
        <v>19445</v>
      </c>
      <c r="C8304">
        <v>2</v>
      </c>
      <c r="D8304">
        <v>689</v>
      </c>
      <c r="E8304">
        <v>230207</v>
      </c>
    </row>
    <row r="8305" spans="1:5" x14ac:dyDescent="0.25">
      <c r="A8305" s="60">
        <v>276181</v>
      </c>
      <c r="B8305">
        <v>27618</v>
      </c>
      <c r="C8305">
        <v>1</v>
      </c>
      <c r="D8305">
        <v>1149</v>
      </c>
      <c r="E8305">
        <v>230109</v>
      </c>
    </row>
    <row r="8306" spans="1:5" x14ac:dyDescent="0.25">
      <c r="A8306" s="60">
        <v>250371</v>
      </c>
      <c r="B8306">
        <v>25037</v>
      </c>
      <c r="C8306">
        <v>1</v>
      </c>
      <c r="D8306">
        <v>949</v>
      </c>
      <c r="E8306">
        <v>221126</v>
      </c>
    </row>
    <row r="8307" spans="1:5" x14ac:dyDescent="0.25">
      <c r="A8307" s="60">
        <v>221691</v>
      </c>
      <c r="B8307">
        <v>22169</v>
      </c>
      <c r="C8307">
        <v>1</v>
      </c>
      <c r="D8307">
        <v>949</v>
      </c>
      <c r="E8307">
        <v>221126</v>
      </c>
    </row>
    <row r="8308" spans="1:5" x14ac:dyDescent="0.25">
      <c r="A8308" s="60">
        <v>230704</v>
      </c>
      <c r="B8308">
        <v>23070</v>
      </c>
      <c r="C8308">
        <v>4</v>
      </c>
      <c r="D8308">
        <v>899</v>
      </c>
      <c r="E8308">
        <v>221126</v>
      </c>
    </row>
    <row r="8309" spans="1:5" x14ac:dyDescent="0.25">
      <c r="A8309" s="60">
        <v>230703</v>
      </c>
      <c r="B8309">
        <v>23070</v>
      </c>
      <c r="C8309">
        <v>3</v>
      </c>
      <c r="D8309">
        <v>8999</v>
      </c>
      <c r="E8309">
        <v>221126</v>
      </c>
    </row>
    <row r="8310" spans="1:5" x14ac:dyDescent="0.25">
      <c r="A8310" s="60">
        <v>60691</v>
      </c>
      <c r="B8310">
        <v>6069</v>
      </c>
      <c r="C8310">
        <v>1</v>
      </c>
      <c r="D8310">
        <v>1671.81</v>
      </c>
      <c r="E8310">
        <v>230301</v>
      </c>
    </row>
    <row r="8311" spans="1:5" x14ac:dyDescent="0.25">
      <c r="A8311" s="60">
        <v>20471</v>
      </c>
      <c r="B8311">
        <v>2047</v>
      </c>
      <c r="C8311">
        <v>1</v>
      </c>
      <c r="D8311">
        <v>3715.53</v>
      </c>
      <c r="E8311">
        <v>230215</v>
      </c>
    </row>
    <row r="8312" spans="1:5" x14ac:dyDescent="0.25">
      <c r="A8312" s="60">
        <v>156221</v>
      </c>
      <c r="B8312">
        <v>15622</v>
      </c>
      <c r="C8312">
        <v>1</v>
      </c>
      <c r="D8312">
        <v>1040.94</v>
      </c>
      <c r="E8312">
        <v>230215</v>
      </c>
    </row>
    <row r="8313" spans="1:5" x14ac:dyDescent="0.25">
      <c r="A8313" s="60">
        <v>156222</v>
      </c>
      <c r="B8313">
        <v>15622</v>
      </c>
      <c r="C8313">
        <v>2</v>
      </c>
      <c r="D8313">
        <v>801.08</v>
      </c>
      <c r="E8313">
        <v>230215</v>
      </c>
    </row>
    <row r="8314" spans="1:5" x14ac:dyDescent="0.25">
      <c r="A8314" s="60">
        <v>156223</v>
      </c>
      <c r="B8314">
        <v>15622</v>
      </c>
      <c r="C8314">
        <v>3</v>
      </c>
      <c r="D8314">
        <v>1518.52</v>
      </c>
      <c r="E8314">
        <v>230215</v>
      </c>
    </row>
    <row r="8315" spans="1:5" x14ac:dyDescent="0.25">
      <c r="A8315" s="60">
        <v>156224</v>
      </c>
      <c r="B8315">
        <v>15622</v>
      </c>
      <c r="C8315">
        <v>4</v>
      </c>
      <c r="D8315">
        <v>1040.94</v>
      </c>
      <c r="E8315">
        <v>230215</v>
      </c>
    </row>
    <row r="8316" spans="1:5" x14ac:dyDescent="0.25">
      <c r="A8316" s="60">
        <v>169092</v>
      </c>
      <c r="B8316">
        <v>16909</v>
      </c>
      <c r="C8316">
        <v>2</v>
      </c>
      <c r="D8316">
        <v>560</v>
      </c>
      <c r="E8316">
        <v>220901</v>
      </c>
    </row>
    <row r="8317" spans="1:5" x14ac:dyDescent="0.25">
      <c r="A8317" s="60">
        <v>105221</v>
      </c>
      <c r="B8317">
        <v>10522</v>
      </c>
      <c r="C8317">
        <v>1</v>
      </c>
      <c r="D8317">
        <v>784.11</v>
      </c>
      <c r="E8317">
        <v>230301</v>
      </c>
    </row>
    <row r="8318" spans="1:5" x14ac:dyDescent="0.25">
      <c r="A8318" s="60">
        <v>233321</v>
      </c>
      <c r="B8318">
        <v>23332</v>
      </c>
      <c r="C8318">
        <v>1</v>
      </c>
      <c r="D8318">
        <v>762</v>
      </c>
      <c r="E8318">
        <v>230207</v>
      </c>
    </row>
    <row r="8319" spans="1:5" x14ac:dyDescent="0.25">
      <c r="A8319" s="60">
        <v>193941</v>
      </c>
      <c r="B8319">
        <v>19394</v>
      </c>
      <c r="C8319">
        <v>1</v>
      </c>
      <c r="D8319">
        <v>750</v>
      </c>
      <c r="E8319">
        <v>230301</v>
      </c>
    </row>
    <row r="8320" spans="1:5" x14ac:dyDescent="0.25">
      <c r="A8320" s="60">
        <v>204741</v>
      </c>
      <c r="B8320">
        <v>20474</v>
      </c>
      <c r="C8320">
        <v>1</v>
      </c>
      <c r="D8320">
        <v>8349.89</v>
      </c>
      <c r="E8320">
        <v>230216</v>
      </c>
    </row>
    <row r="8321" spans="1:5" x14ac:dyDescent="0.25">
      <c r="A8321" s="60">
        <v>204742</v>
      </c>
      <c r="B8321">
        <v>20474</v>
      </c>
      <c r="C8321">
        <v>2</v>
      </c>
      <c r="D8321">
        <v>18785.36</v>
      </c>
      <c r="E8321">
        <v>230216</v>
      </c>
    </row>
    <row r="8322" spans="1:5" x14ac:dyDescent="0.25">
      <c r="A8322" s="60">
        <v>246041</v>
      </c>
      <c r="B8322">
        <v>24604</v>
      </c>
      <c r="C8322">
        <v>1</v>
      </c>
      <c r="D8322">
        <v>1772.67</v>
      </c>
      <c r="E8322">
        <v>230227</v>
      </c>
    </row>
    <row r="8323" spans="1:5" x14ac:dyDescent="0.25">
      <c r="A8323" s="60">
        <v>294872</v>
      </c>
      <c r="B8323">
        <v>29487</v>
      </c>
      <c r="C8323">
        <v>2</v>
      </c>
      <c r="D8323">
        <v>1299.5</v>
      </c>
      <c r="E8323">
        <v>230227</v>
      </c>
    </row>
    <row r="8324" spans="1:5" x14ac:dyDescent="0.25">
      <c r="A8324" s="60">
        <v>294871</v>
      </c>
      <c r="B8324">
        <v>29487</v>
      </c>
      <c r="C8324">
        <v>1</v>
      </c>
      <c r="D8324">
        <v>1544.1</v>
      </c>
      <c r="E8324">
        <v>230227</v>
      </c>
    </row>
    <row r="8325" spans="1:5" x14ac:dyDescent="0.25">
      <c r="A8325" s="60">
        <v>291131</v>
      </c>
      <c r="B8325">
        <v>29113</v>
      </c>
      <c r="C8325">
        <v>1</v>
      </c>
      <c r="D8325">
        <v>2174.8200000000002</v>
      </c>
      <c r="E8325">
        <v>230227</v>
      </c>
    </row>
    <row r="8326" spans="1:5" x14ac:dyDescent="0.25">
      <c r="A8326" s="60">
        <v>20613</v>
      </c>
      <c r="B8326">
        <v>2061</v>
      </c>
      <c r="C8326">
        <v>3</v>
      </c>
      <c r="D8326">
        <v>439.5</v>
      </c>
      <c r="E8326">
        <v>220627</v>
      </c>
    </row>
    <row r="8327" spans="1:5" x14ac:dyDescent="0.25">
      <c r="A8327" s="60">
        <v>20611</v>
      </c>
      <c r="B8327">
        <v>2061</v>
      </c>
      <c r="C8327">
        <v>1</v>
      </c>
      <c r="D8327">
        <v>535.66999999999996</v>
      </c>
      <c r="E8327">
        <v>220627</v>
      </c>
    </row>
    <row r="8328" spans="1:5" x14ac:dyDescent="0.25">
      <c r="A8328" s="60">
        <v>20614</v>
      </c>
      <c r="B8328">
        <v>2061</v>
      </c>
      <c r="C8328">
        <v>4</v>
      </c>
      <c r="D8328">
        <v>480.73</v>
      </c>
      <c r="E8328">
        <v>220627</v>
      </c>
    </row>
    <row r="8329" spans="1:5" x14ac:dyDescent="0.25">
      <c r="A8329" s="60">
        <v>246501</v>
      </c>
      <c r="B8329">
        <v>24650</v>
      </c>
      <c r="C8329">
        <v>1</v>
      </c>
      <c r="D8329">
        <v>551225.47</v>
      </c>
      <c r="E8329">
        <v>230222</v>
      </c>
    </row>
    <row r="8330" spans="1:5" x14ac:dyDescent="0.25">
      <c r="A8330" s="60">
        <v>257392</v>
      </c>
      <c r="B8330">
        <v>25739</v>
      </c>
      <c r="C8330">
        <v>2</v>
      </c>
      <c r="D8330">
        <v>13505.41</v>
      </c>
      <c r="E8330">
        <v>230215</v>
      </c>
    </row>
    <row r="8331" spans="1:5" x14ac:dyDescent="0.25">
      <c r="A8331" s="60">
        <v>257391</v>
      </c>
      <c r="B8331">
        <v>25739</v>
      </c>
      <c r="C8331">
        <v>1</v>
      </c>
      <c r="D8331">
        <v>2880.6</v>
      </c>
      <c r="E8331">
        <v>230215</v>
      </c>
    </row>
    <row r="8332" spans="1:5" x14ac:dyDescent="0.25">
      <c r="A8332" s="60">
        <v>257393</v>
      </c>
      <c r="B8332">
        <v>25739</v>
      </c>
      <c r="C8332">
        <v>3</v>
      </c>
      <c r="D8332">
        <v>5354.13</v>
      </c>
      <c r="E8332">
        <v>230215</v>
      </c>
    </row>
    <row r="8333" spans="1:5" x14ac:dyDescent="0.25">
      <c r="A8333" s="60">
        <v>20652</v>
      </c>
      <c r="B8333">
        <v>2065</v>
      </c>
      <c r="C8333">
        <v>2</v>
      </c>
      <c r="D8333">
        <v>118538.39</v>
      </c>
      <c r="E8333">
        <v>230227</v>
      </c>
    </row>
    <row r="8334" spans="1:5" x14ac:dyDescent="0.25">
      <c r="A8334" s="60">
        <v>20653</v>
      </c>
      <c r="B8334">
        <v>2065</v>
      </c>
      <c r="C8334">
        <v>3</v>
      </c>
      <c r="D8334">
        <v>237076.39</v>
      </c>
      <c r="E8334">
        <v>230227</v>
      </c>
    </row>
    <row r="8335" spans="1:5" x14ac:dyDescent="0.25">
      <c r="A8335" s="60">
        <v>229601</v>
      </c>
      <c r="B8335">
        <v>22960</v>
      </c>
      <c r="C8335">
        <v>1</v>
      </c>
      <c r="D8335">
        <v>102494.27</v>
      </c>
      <c r="E8335">
        <v>230227</v>
      </c>
    </row>
    <row r="8336" spans="1:5" x14ac:dyDescent="0.25">
      <c r="A8336" s="60">
        <v>292471</v>
      </c>
      <c r="B8336">
        <v>29247</v>
      </c>
      <c r="C8336">
        <v>1</v>
      </c>
      <c r="D8336">
        <v>7559.1</v>
      </c>
      <c r="E8336">
        <v>230201</v>
      </c>
    </row>
    <row r="8337" spans="1:5" x14ac:dyDescent="0.25">
      <c r="A8337" s="60">
        <v>245111</v>
      </c>
      <c r="B8337">
        <v>24511</v>
      </c>
      <c r="C8337">
        <v>1</v>
      </c>
      <c r="D8337">
        <v>2046</v>
      </c>
      <c r="E8337">
        <v>230207</v>
      </c>
    </row>
    <row r="8338" spans="1:5" x14ac:dyDescent="0.25">
      <c r="A8338" s="60">
        <v>296501</v>
      </c>
      <c r="B8338">
        <v>29650</v>
      </c>
      <c r="C8338">
        <v>1</v>
      </c>
      <c r="D8338">
        <v>2605</v>
      </c>
      <c r="E8338">
        <v>230301</v>
      </c>
    </row>
    <row r="8339" spans="1:5" x14ac:dyDescent="0.25">
      <c r="A8339" s="60">
        <v>259031</v>
      </c>
      <c r="B8339">
        <v>25903</v>
      </c>
      <c r="C8339">
        <v>1</v>
      </c>
      <c r="D8339">
        <v>2285</v>
      </c>
      <c r="E8339">
        <v>230301</v>
      </c>
    </row>
    <row r="8340" spans="1:5" x14ac:dyDescent="0.25">
      <c r="A8340" s="60">
        <v>279861</v>
      </c>
      <c r="B8340">
        <v>27986</v>
      </c>
      <c r="C8340">
        <v>1</v>
      </c>
      <c r="D8340">
        <v>154363.4</v>
      </c>
      <c r="E8340">
        <v>230222</v>
      </c>
    </row>
    <row r="8341" spans="1:5" x14ac:dyDescent="0.25">
      <c r="A8341" s="60">
        <v>126352</v>
      </c>
      <c r="B8341">
        <v>12635</v>
      </c>
      <c r="C8341">
        <v>2</v>
      </c>
      <c r="D8341">
        <v>1950.44</v>
      </c>
      <c r="E8341">
        <v>221101</v>
      </c>
    </row>
    <row r="8342" spans="1:5" x14ac:dyDescent="0.25">
      <c r="A8342" s="60">
        <v>92532</v>
      </c>
      <c r="B8342">
        <v>9253</v>
      </c>
      <c r="C8342">
        <v>2</v>
      </c>
      <c r="D8342">
        <v>75210.09</v>
      </c>
      <c r="E8342">
        <v>230118</v>
      </c>
    </row>
    <row r="8343" spans="1:5" x14ac:dyDescent="0.25">
      <c r="A8343" s="60">
        <v>111503</v>
      </c>
      <c r="B8343">
        <v>11150</v>
      </c>
      <c r="C8343">
        <v>3</v>
      </c>
      <c r="D8343">
        <v>28449.71</v>
      </c>
      <c r="E8343">
        <v>190930</v>
      </c>
    </row>
    <row r="8344" spans="1:5" x14ac:dyDescent="0.25">
      <c r="A8344" s="60">
        <v>139111</v>
      </c>
      <c r="B8344">
        <v>13911</v>
      </c>
      <c r="C8344">
        <v>1</v>
      </c>
      <c r="D8344">
        <v>73590.16</v>
      </c>
      <c r="E8344">
        <v>220428</v>
      </c>
    </row>
    <row r="8345" spans="1:5" x14ac:dyDescent="0.25">
      <c r="A8345" s="60">
        <v>290853</v>
      </c>
      <c r="B8345">
        <v>29085</v>
      </c>
      <c r="C8345">
        <v>3</v>
      </c>
      <c r="D8345">
        <v>1720</v>
      </c>
      <c r="E8345">
        <v>230105</v>
      </c>
    </row>
    <row r="8346" spans="1:5" x14ac:dyDescent="0.25">
      <c r="A8346" s="60">
        <v>290851</v>
      </c>
      <c r="B8346">
        <v>29085</v>
      </c>
      <c r="C8346">
        <v>1</v>
      </c>
      <c r="D8346">
        <v>2190</v>
      </c>
      <c r="E8346">
        <v>230105</v>
      </c>
    </row>
    <row r="8347" spans="1:5" x14ac:dyDescent="0.25">
      <c r="A8347" s="60">
        <v>290852</v>
      </c>
      <c r="B8347">
        <v>29085</v>
      </c>
      <c r="C8347">
        <v>2</v>
      </c>
      <c r="D8347">
        <v>4100</v>
      </c>
      <c r="E8347">
        <v>230105</v>
      </c>
    </row>
    <row r="8348" spans="1:5" x14ac:dyDescent="0.25">
      <c r="A8348" s="60">
        <v>290855</v>
      </c>
      <c r="B8348">
        <v>29085</v>
      </c>
      <c r="C8348">
        <v>5</v>
      </c>
      <c r="D8348">
        <v>1610</v>
      </c>
      <c r="E8348">
        <v>230105</v>
      </c>
    </row>
    <row r="8349" spans="1:5" x14ac:dyDescent="0.25">
      <c r="A8349" s="60">
        <v>93109</v>
      </c>
      <c r="B8349">
        <v>9310</v>
      </c>
      <c r="C8349">
        <v>9</v>
      </c>
      <c r="D8349">
        <v>77192.44</v>
      </c>
      <c r="E8349">
        <v>230215</v>
      </c>
    </row>
    <row r="8350" spans="1:5" x14ac:dyDescent="0.25">
      <c r="A8350" s="60">
        <v>20683</v>
      </c>
      <c r="B8350">
        <v>2068</v>
      </c>
      <c r="C8350">
        <v>3</v>
      </c>
      <c r="D8350">
        <v>2078.88</v>
      </c>
      <c r="E8350">
        <v>230301</v>
      </c>
    </row>
    <row r="8351" spans="1:5" x14ac:dyDescent="0.25">
      <c r="A8351" s="60">
        <v>20688</v>
      </c>
      <c r="B8351">
        <v>2068</v>
      </c>
      <c r="C8351">
        <v>8</v>
      </c>
      <c r="D8351">
        <v>3289.93</v>
      </c>
      <c r="E8351">
        <v>230301</v>
      </c>
    </row>
    <row r="8352" spans="1:5" x14ac:dyDescent="0.25">
      <c r="A8352" s="60">
        <v>20684</v>
      </c>
      <c r="B8352">
        <v>2068</v>
      </c>
      <c r="C8352">
        <v>4</v>
      </c>
      <c r="D8352">
        <v>3700.01</v>
      </c>
      <c r="E8352">
        <v>230301</v>
      </c>
    </row>
    <row r="8353" spans="1:5" x14ac:dyDescent="0.25">
      <c r="A8353" s="60">
        <v>20686</v>
      </c>
      <c r="B8353">
        <v>2068</v>
      </c>
      <c r="C8353">
        <v>6</v>
      </c>
      <c r="D8353">
        <v>3375.79</v>
      </c>
      <c r="E8353">
        <v>230301</v>
      </c>
    </row>
    <row r="8354" spans="1:5" x14ac:dyDescent="0.25">
      <c r="A8354" s="60">
        <v>20687</v>
      </c>
      <c r="B8354">
        <v>2068</v>
      </c>
      <c r="C8354">
        <v>7</v>
      </c>
      <c r="D8354">
        <v>4672.68</v>
      </c>
      <c r="E8354">
        <v>230301</v>
      </c>
    </row>
    <row r="8355" spans="1:5" x14ac:dyDescent="0.25">
      <c r="A8355" s="60">
        <v>20685</v>
      </c>
      <c r="B8355">
        <v>2068</v>
      </c>
      <c r="C8355">
        <v>5</v>
      </c>
      <c r="D8355">
        <v>5340.19</v>
      </c>
      <c r="E8355">
        <v>230301</v>
      </c>
    </row>
    <row r="8356" spans="1:5" x14ac:dyDescent="0.25">
      <c r="A8356" s="60">
        <v>134381</v>
      </c>
      <c r="B8356">
        <v>13438</v>
      </c>
      <c r="C8356">
        <v>1</v>
      </c>
      <c r="D8356">
        <v>1659.66</v>
      </c>
      <c r="E8356">
        <v>230217</v>
      </c>
    </row>
    <row r="8357" spans="1:5" x14ac:dyDescent="0.25">
      <c r="A8357" s="60">
        <v>20692</v>
      </c>
      <c r="B8357">
        <v>2069</v>
      </c>
      <c r="C8357">
        <v>2</v>
      </c>
      <c r="D8357">
        <v>1981.71</v>
      </c>
      <c r="E8357">
        <v>230215</v>
      </c>
    </row>
    <row r="8358" spans="1:5" x14ac:dyDescent="0.25">
      <c r="A8358" s="60">
        <v>20697</v>
      </c>
      <c r="B8358">
        <v>2069</v>
      </c>
      <c r="C8358">
        <v>7</v>
      </c>
      <c r="D8358">
        <v>4038.16</v>
      </c>
      <c r="E8358">
        <v>230215</v>
      </c>
    </row>
    <row r="8359" spans="1:5" x14ac:dyDescent="0.25">
      <c r="A8359" s="60">
        <v>20698</v>
      </c>
      <c r="B8359">
        <v>2069</v>
      </c>
      <c r="C8359">
        <v>8</v>
      </c>
      <c r="D8359">
        <v>7845.4</v>
      </c>
      <c r="E8359">
        <v>230215</v>
      </c>
    </row>
    <row r="8360" spans="1:5" x14ac:dyDescent="0.25">
      <c r="A8360" s="60">
        <v>206917</v>
      </c>
      <c r="B8360">
        <v>2069</v>
      </c>
      <c r="C8360">
        <v>17</v>
      </c>
      <c r="D8360">
        <v>4445.4799999999996</v>
      </c>
      <c r="E8360">
        <v>230215</v>
      </c>
    </row>
    <row r="8361" spans="1:5" x14ac:dyDescent="0.25">
      <c r="A8361" s="60">
        <v>206920</v>
      </c>
      <c r="B8361">
        <v>2069</v>
      </c>
      <c r="C8361">
        <v>20</v>
      </c>
      <c r="D8361">
        <v>1870.72</v>
      </c>
      <c r="E8361">
        <v>230215</v>
      </c>
    </row>
    <row r="8362" spans="1:5" x14ac:dyDescent="0.25">
      <c r="A8362" s="60">
        <v>20701</v>
      </c>
      <c r="B8362">
        <v>2070</v>
      </c>
      <c r="C8362">
        <v>1</v>
      </c>
      <c r="D8362">
        <v>2611.29</v>
      </c>
      <c r="E8362">
        <v>230215</v>
      </c>
    </row>
    <row r="8363" spans="1:5" x14ac:dyDescent="0.25">
      <c r="A8363" s="60">
        <v>20702</v>
      </c>
      <c r="B8363">
        <v>2070</v>
      </c>
      <c r="C8363">
        <v>2</v>
      </c>
      <c r="D8363">
        <v>4844.3900000000003</v>
      </c>
      <c r="E8363">
        <v>230215</v>
      </c>
    </row>
    <row r="8364" spans="1:5" x14ac:dyDescent="0.25">
      <c r="A8364" s="60">
        <v>104821</v>
      </c>
      <c r="B8364">
        <v>10482</v>
      </c>
      <c r="C8364">
        <v>1</v>
      </c>
      <c r="D8364">
        <v>4993</v>
      </c>
      <c r="E8364">
        <v>210112</v>
      </c>
    </row>
    <row r="8365" spans="1:5" x14ac:dyDescent="0.25">
      <c r="A8365" s="60">
        <v>257121</v>
      </c>
      <c r="B8365">
        <v>25712</v>
      </c>
      <c r="C8365">
        <v>1</v>
      </c>
      <c r="D8365">
        <v>191.3</v>
      </c>
      <c r="E8365">
        <v>200824</v>
      </c>
    </row>
    <row r="8366" spans="1:5" x14ac:dyDescent="0.25">
      <c r="A8366" s="60">
        <v>296291</v>
      </c>
      <c r="B8366">
        <v>29629</v>
      </c>
      <c r="C8366">
        <v>1</v>
      </c>
      <c r="D8366">
        <v>8984.2000000000007</v>
      </c>
      <c r="E8366">
        <v>230206</v>
      </c>
    </row>
    <row r="8367" spans="1:5" x14ac:dyDescent="0.25">
      <c r="A8367" s="60">
        <v>296311</v>
      </c>
      <c r="B8367">
        <v>29631</v>
      </c>
      <c r="C8367">
        <v>1</v>
      </c>
      <c r="D8367">
        <v>9532.2999999999993</v>
      </c>
      <c r="E8367">
        <v>230206</v>
      </c>
    </row>
    <row r="8368" spans="1:5" x14ac:dyDescent="0.25">
      <c r="A8368" s="60">
        <v>296301</v>
      </c>
      <c r="B8368">
        <v>29630</v>
      </c>
      <c r="C8368">
        <v>1</v>
      </c>
      <c r="D8368">
        <v>10848.9</v>
      </c>
      <c r="E8368">
        <v>230206</v>
      </c>
    </row>
    <row r="8369" spans="1:5" x14ac:dyDescent="0.25">
      <c r="A8369" s="60">
        <v>20752</v>
      </c>
      <c r="B8369">
        <v>2075</v>
      </c>
      <c r="C8369">
        <v>2</v>
      </c>
      <c r="D8369">
        <v>2178.36</v>
      </c>
      <c r="E8369">
        <v>230301</v>
      </c>
    </row>
    <row r="8370" spans="1:5" x14ac:dyDescent="0.25">
      <c r="A8370" s="60">
        <v>261801</v>
      </c>
      <c r="B8370">
        <v>26180</v>
      </c>
      <c r="C8370">
        <v>1</v>
      </c>
      <c r="D8370">
        <v>2382364.56</v>
      </c>
      <c r="E8370">
        <v>230216</v>
      </c>
    </row>
    <row r="8371" spans="1:5" x14ac:dyDescent="0.25">
      <c r="A8371" s="60">
        <v>260462</v>
      </c>
      <c r="B8371">
        <v>26046</v>
      </c>
      <c r="C8371">
        <v>2</v>
      </c>
      <c r="D8371">
        <v>645161.37</v>
      </c>
      <c r="E8371">
        <v>230216</v>
      </c>
    </row>
    <row r="8372" spans="1:5" x14ac:dyDescent="0.25">
      <c r="A8372" s="60">
        <v>260461</v>
      </c>
      <c r="B8372">
        <v>26046</v>
      </c>
      <c r="C8372">
        <v>1</v>
      </c>
      <c r="D8372">
        <v>730083.08</v>
      </c>
      <c r="E8372">
        <v>230216</v>
      </c>
    </row>
    <row r="8373" spans="1:5" x14ac:dyDescent="0.25">
      <c r="A8373" s="60">
        <v>113251</v>
      </c>
      <c r="B8373">
        <v>11325</v>
      </c>
      <c r="C8373">
        <v>1</v>
      </c>
      <c r="D8373">
        <v>10721.71</v>
      </c>
      <c r="E8373">
        <v>230217</v>
      </c>
    </row>
    <row r="8374" spans="1:5" x14ac:dyDescent="0.25">
      <c r="A8374" s="60">
        <v>66382</v>
      </c>
      <c r="B8374">
        <v>6638</v>
      </c>
      <c r="C8374">
        <v>2</v>
      </c>
      <c r="D8374">
        <v>9692.7000000000007</v>
      </c>
      <c r="E8374">
        <v>230217</v>
      </c>
    </row>
    <row r="8375" spans="1:5" x14ac:dyDescent="0.25">
      <c r="A8375" s="60">
        <v>212951</v>
      </c>
      <c r="B8375">
        <v>21295</v>
      </c>
      <c r="C8375">
        <v>1</v>
      </c>
      <c r="D8375">
        <v>34333.410000000003</v>
      </c>
      <c r="E8375">
        <v>230301</v>
      </c>
    </row>
    <row r="8376" spans="1:5" x14ac:dyDescent="0.25">
      <c r="A8376" s="60">
        <v>212952</v>
      </c>
      <c r="B8376">
        <v>21295</v>
      </c>
      <c r="C8376">
        <v>2</v>
      </c>
      <c r="D8376">
        <v>150976.53</v>
      </c>
      <c r="E8376">
        <v>230301</v>
      </c>
    </row>
    <row r="8377" spans="1:5" x14ac:dyDescent="0.25">
      <c r="A8377" s="60">
        <v>172811</v>
      </c>
      <c r="B8377">
        <v>17281</v>
      </c>
      <c r="C8377">
        <v>1</v>
      </c>
      <c r="D8377">
        <v>284.77999999999997</v>
      </c>
      <c r="E8377">
        <v>230215</v>
      </c>
    </row>
    <row r="8378" spans="1:5" x14ac:dyDescent="0.25">
      <c r="A8378" s="60">
        <v>269871</v>
      </c>
      <c r="B8378">
        <v>26987</v>
      </c>
      <c r="C8378">
        <v>1</v>
      </c>
      <c r="D8378">
        <v>165296</v>
      </c>
      <c r="E8378">
        <v>230227</v>
      </c>
    </row>
    <row r="8379" spans="1:5" x14ac:dyDescent="0.25">
      <c r="A8379" s="60">
        <v>276931</v>
      </c>
      <c r="B8379">
        <v>27693</v>
      </c>
      <c r="C8379">
        <v>1</v>
      </c>
      <c r="D8379">
        <v>141459.1</v>
      </c>
      <c r="E8379">
        <v>230206</v>
      </c>
    </row>
    <row r="8380" spans="1:5" x14ac:dyDescent="0.25">
      <c r="A8380" s="60">
        <v>214061</v>
      </c>
      <c r="B8380">
        <v>21406</v>
      </c>
      <c r="C8380">
        <v>1</v>
      </c>
      <c r="D8380">
        <v>430658.92</v>
      </c>
      <c r="E8380">
        <v>230216</v>
      </c>
    </row>
    <row r="8381" spans="1:5" x14ac:dyDescent="0.25">
      <c r="A8381" s="60">
        <v>20862</v>
      </c>
      <c r="B8381">
        <v>2086</v>
      </c>
      <c r="C8381">
        <v>2</v>
      </c>
      <c r="D8381">
        <v>2133.37</v>
      </c>
      <c r="E8381">
        <v>230216</v>
      </c>
    </row>
    <row r="8382" spans="1:5" x14ac:dyDescent="0.25">
      <c r="A8382" s="60">
        <v>258531</v>
      </c>
      <c r="B8382">
        <v>25853</v>
      </c>
      <c r="C8382">
        <v>1</v>
      </c>
      <c r="D8382">
        <v>2288812.89</v>
      </c>
      <c r="E8382">
        <v>230301</v>
      </c>
    </row>
    <row r="8383" spans="1:5" x14ac:dyDescent="0.25">
      <c r="A8383" s="60">
        <v>258532</v>
      </c>
      <c r="B8383">
        <v>25853</v>
      </c>
      <c r="C8383">
        <v>2</v>
      </c>
      <c r="D8383">
        <v>2391565.02</v>
      </c>
      <c r="E8383">
        <v>230301</v>
      </c>
    </row>
    <row r="8384" spans="1:5" x14ac:dyDescent="0.25">
      <c r="A8384" s="60">
        <v>258533</v>
      </c>
      <c r="B8384">
        <v>25853</v>
      </c>
      <c r="C8384">
        <v>3</v>
      </c>
      <c r="D8384">
        <v>2443486.2200000002</v>
      </c>
      <c r="E8384">
        <v>230301</v>
      </c>
    </row>
    <row r="8385" spans="1:5" x14ac:dyDescent="0.25">
      <c r="A8385" s="60">
        <v>258534</v>
      </c>
      <c r="B8385">
        <v>25853</v>
      </c>
      <c r="C8385">
        <v>4</v>
      </c>
      <c r="D8385">
        <v>2532589.4900000002</v>
      </c>
      <c r="E8385">
        <v>230301</v>
      </c>
    </row>
    <row r="8386" spans="1:5" x14ac:dyDescent="0.25">
      <c r="A8386" s="60">
        <v>272701</v>
      </c>
      <c r="B8386">
        <v>27270</v>
      </c>
      <c r="C8386">
        <v>1</v>
      </c>
      <c r="D8386">
        <v>1934.02</v>
      </c>
      <c r="E8386">
        <v>230223</v>
      </c>
    </row>
    <row r="8387" spans="1:5" x14ac:dyDescent="0.25">
      <c r="A8387" s="60">
        <v>2727010</v>
      </c>
      <c r="B8387">
        <v>27270</v>
      </c>
      <c r="C8387">
        <v>10</v>
      </c>
      <c r="D8387">
        <v>185564.26</v>
      </c>
      <c r="E8387">
        <v>230223</v>
      </c>
    </row>
    <row r="8388" spans="1:5" x14ac:dyDescent="0.25">
      <c r="A8388" s="60">
        <v>272702</v>
      </c>
      <c r="B8388">
        <v>27270</v>
      </c>
      <c r="C8388">
        <v>2</v>
      </c>
      <c r="D8388">
        <v>3901.84</v>
      </c>
      <c r="E8388">
        <v>230223</v>
      </c>
    </row>
    <row r="8389" spans="1:5" x14ac:dyDescent="0.25">
      <c r="A8389" s="60">
        <v>2727011</v>
      </c>
      <c r="B8389">
        <v>27270</v>
      </c>
      <c r="C8389">
        <v>11</v>
      </c>
      <c r="D8389">
        <v>374041.53</v>
      </c>
      <c r="E8389">
        <v>230223</v>
      </c>
    </row>
    <row r="8390" spans="1:5" x14ac:dyDescent="0.25">
      <c r="A8390" s="60">
        <v>2727012</v>
      </c>
      <c r="B8390">
        <v>27270</v>
      </c>
      <c r="C8390">
        <v>12</v>
      </c>
      <c r="D8390">
        <v>4525.21</v>
      </c>
      <c r="E8390">
        <v>230223</v>
      </c>
    </row>
    <row r="8391" spans="1:5" x14ac:dyDescent="0.25">
      <c r="A8391" s="60">
        <v>2727013</v>
      </c>
      <c r="B8391">
        <v>27270</v>
      </c>
      <c r="C8391">
        <v>13</v>
      </c>
      <c r="D8391">
        <v>12689.27</v>
      </c>
      <c r="E8391">
        <v>230223</v>
      </c>
    </row>
    <row r="8392" spans="1:5" x14ac:dyDescent="0.25">
      <c r="A8392" s="60">
        <v>208711</v>
      </c>
      <c r="B8392">
        <v>2087</v>
      </c>
      <c r="C8392">
        <v>11</v>
      </c>
      <c r="D8392">
        <v>2864.14</v>
      </c>
      <c r="E8392">
        <v>230217</v>
      </c>
    </row>
    <row r="8393" spans="1:5" x14ac:dyDescent="0.25">
      <c r="A8393" s="60">
        <v>208712</v>
      </c>
      <c r="B8393">
        <v>2087</v>
      </c>
      <c r="C8393">
        <v>12</v>
      </c>
      <c r="D8393">
        <v>68440</v>
      </c>
      <c r="E8393">
        <v>230217</v>
      </c>
    </row>
    <row r="8394" spans="1:5" x14ac:dyDescent="0.25">
      <c r="A8394" s="60">
        <v>20873</v>
      </c>
      <c r="B8394">
        <v>2087</v>
      </c>
      <c r="C8394">
        <v>3</v>
      </c>
      <c r="D8394">
        <v>1919.17</v>
      </c>
      <c r="E8394">
        <v>230217</v>
      </c>
    </row>
    <row r="8395" spans="1:5" x14ac:dyDescent="0.25">
      <c r="A8395" s="60">
        <v>20871</v>
      </c>
      <c r="B8395">
        <v>2087</v>
      </c>
      <c r="C8395">
        <v>1</v>
      </c>
      <c r="D8395">
        <v>2093.7600000000002</v>
      </c>
      <c r="E8395">
        <v>230217</v>
      </c>
    </row>
    <row r="8396" spans="1:5" x14ac:dyDescent="0.25">
      <c r="A8396" s="60">
        <v>20878</v>
      </c>
      <c r="B8396">
        <v>2087</v>
      </c>
      <c r="C8396">
        <v>8</v>
      </c>
      <c r="D8396">
        <v>33583.17</v>
      </c>
      <c r="E8396">
        <v>230217</v>
      </c>
    </row>
    <row r="8397" spans="1:5" x14ac:dyDescent="0.25">
      <c r="A8397" s="60">
        <v>20875</v>
      </c>
      <c r="B8397">
        <v>2087</v>
      </c>
      <c r="C8397">
        <v>5</v>
      </c>
      <c r="D8397">
        <v>3833.85</v>
      </c>
      <c r="E8397">
        <v>230217</v>
      </c>
    </row>
    <row r="8398" spans="1:5" x14ac:dyDescent="0.25">
      <c r="A8398" s="60">
        <v>20879</v>
      </c>
      <c r="B8398">
        <v>2087</v>
      </c>
      <c r="C8398">
        <v>9</v>
      </c>
      <c r="D8398">
        <v>60378</v>
      </c>
      <c r="E8398">
        <v>230217</v>
      </c>
    </row>
    <row r="8399" spans="1:5" x14ac:dyDescent="0.25">
      <c r="A8399" s="60">
        <v>20872</v>
      </c>
      <c r="B8399">
        <v>2087</v>
      </c>
      <c r="C8399">
        <v>2</v>
      </c>
      <c r="D8399">
        <v>4132.57</v>
      </c>
      <c r="E8399">
        <v>230217</v>
      </c>
    </row>
    <row r="8400" spans="1:5" x14ac:dyDescent="0.25">
      <c r="A8400" s="60">
        <v>208710</v>
      </c>
      <c r="B8400">
        <v>2087</v>
      </c>
      <c r="C8400">
        <v>10</v>
      </c>
      <c r="D8400">
        <v>67818.899999999994</v>
      </c>
      <c r="E8400">
        <v>230217</v>
      </c>
    </row>
    <row r="8401" spans="1:5" x14ac:dyDescent="0.25">
      <c r="A8401" s="60">
        <v>20874</v>
      </c>
      <c r="B8401">
        <v>2087</v>
      </c>
      <c r="C8401">
        <v>4</v>
      </c>
      <c r="D8401">
        <v>14175.95</v>
      </c>
      <c r="E8401">
        <v>230217</v>
      </c>
    </row>
    <row r="8402" spans="1:5" x14ac:dyDescent="0.25">
      <c r="A8402" s="60">
        <v>20876</v>
      </c>
      <c r="B8402">
        <v>2087</v>
      </c>
      <c r="C8402">
        <v>6</v>
      </c>
      <c r="D8402">
        <v>31743.94</v>
      </c>
      <c r="E8402">
        <v>230217</v>
      </c>
    </row>
    <row r="8403" spans="1:5" x14ac:dyDescent="0.25">
      <c r="A8403" s="60">
        <v>20877</v>
      </c>
      <c r="B8403">
        <v>2087</v>
      </c>
      <c r="C8403">
        <v>7</v>
      </c>
      <c r="D8403">
        <v>59264.55</v>
      </c>
      <c r="E8403">
        <v>230217</v>
      </c>
    </row>
    <row r="8404" spans="1:5" x14ac:dyDescent="0.25">
      <c r="A8404" s="60">
        <v>276724</v>
      </c>
      <c r="B8404">
        <v>27672</v>
      </c>
      <c r="C8404">
        <v>4</v>
      </c>
      <c r="D8404">
        <v>871955.62</v>
      </c>
      <c r="E8404">
        <v>230228</v>
      </c>
    </row>
    <row r="8405" spans="1:5" x14ac:dyDescent="0.25">
      <c r="A8405" s="60">
        <v>276723</v>
      </c>
      <c r="B8405">
        <v>27672</v>
      </c>
      <c r="C8405">
        <v>3</v>
      </c>
      <c r="D8405">
        <v>1743911</v>
      </c>
      <c r="E8405">
        <v>230228</v>
      </c>
    </row>
    <row r="8406" spans="1:5" x14ac:dyDescent="0.25">
      <c r="A8406" s="60">
        <v>276722</v>
      </c>
      <c r="B8406">
        <v>27672</v>
      </c>
      <c r="C8406">
        <v>2</v>
      </c>
      <c r="D8406">
        <v>3051839.81</v>
      </c>
      <c r="E8406">
        <v>230228</v>
      </c>
    </row>
    <row r="8407" spans="1:5" x14ac:dyDescent="0.25">
      <c r="A8407" s="60">
        <v>276721</v>
      </c>
      <c r="B8407">
        <v>27672</v>
      </c>
      <c r="C8407">
        <v>1</v>
      </c>
      <c r="D8407">
        <v>4359777.3499999996</v>
      </c>
      <c r="E8407">
        <v>230228</v>
      </c>
    </row>
    <row r="8408" spans="1:5" x14ac:dyDescent="0.25">
      <c r="A8408" s="60">
        <v>187591</v>
      </c>
      <c r="B8408">
        <v>18759</v>
      </c>
      <c r="C8408">
        <v>1</v>
      </c>
      <c r="D8408">
        <v>482.8</v>
      </c>
      <c r="E8408">
        <v>230216</v>
      </c>
    </row>
    <row r="8409" spans="1:5" x14ac:dyDescent="0.25">
      <c r="A8409" s="60">
        <v>186621</v>
      </c>
      <c r="B8409">
        <v>18662</v>
      </c>
      <c r="C8409">
        <v>1</v>
      </c>
      <c r="D8409">
        <v>1007.71</v>
      </c>
      <c r="E8409">
        <v>230216</v>
      </c>
    </row>
    <row r="8410" spans="1:5" x14ac:dyDescent="0.25">
      <c r="A8410" s="60">
        <v>186622</v>
      </c>
      <c r="B8410">
        <v>18662</v>
      </c>
      <c r="C8410">
        <v>2</v>
      </c>
      <c r="D8410">
        <v>1519.38</v>
      </c>
      <c r="E8410">
        <v>230216</v>
      </c>
    </row>
    <row r="8411" spans="1:5" x14ac:dyDescent="0.25">
      <c r="A8411" s="60">
        <v>221011</v>
      </c>
      <c r="B8411">
        <v>22101</v>
      </c>
      <c r="C8411">
        <v>1</v>
      </c>
      <c r="D8411">
        <v>2021.89</v>
      </c>
      <c r="E8411">
        <v>230216</v>
      </c>
    </row>
    <row r="8412" spans="1:5" x14ac:dyDescent="0.25">
      <c r="A8412" s="60">
        <v>187611</v>
      </c>
      <c r="B8412">
        <v>18761</v>
      </c>
      <c r="C8412">
        <v>1</v>
      </c>
      <c r="D8412">
        <v>2259.02</v>
      </c>
      <c r="E8412">
        <v>230216</v>
      </c>
    </row>
    <row r="8413" spans="1:5" x14ac:dyDescent="0.25">
      <c r="A8413" s="60">
        <v>187612</v>
      </c>
      <c r="B8413">
        <v>18761</v>
      </c>
      <c r="C8413">
        <v>2</v>
      </c>
      <c r="D8413">
        <v>3002.32</v>
      </c>
      <c r="E8413">
        <v>230216</v>
      </c>
    </row>
    <row r="8414" spans="1:5" x14ac:dyDescent="0.25">
      <c r="A8414" s="60">
        <v>206361</v>
      </c>
      <c r="B8414">
        <v>20636</v>
      </c>
      <c r="C8414">
        <v>1</v>
      </c>
      <c r="D8414">
        <v>845.67</v>
      </c>
      <c r="E8414">
        <v>230216</v>
      </c>
    </row>
    <row r="8415" spans="1:5" x14ac:dyDescent="0.25">
      <c r="A8415" s="60">
        <v>96382</v>
      </c>
      <c r="B8415">
        <v>9638</v>
      </c>
      <c r="C8415">
        <v>2</v>
      </c>
      <c r="D8415">
        <v>112780.65</v>
      </c>
      <c r="E8415">
        <v>230228</v>
      </c>
    </row>
    <row r="8416" spans="1:5" x14ac:dyDescent="0.25">
      <c r="A8416" s="60">
        <v>96383</v>
      </c>
      <c r="B8416">
        <v>9638</v>
      </c>
      <c r="C8416">
        <v>3</v>
      </c>
      <c r="D8416">
        <v>225559.59</v>
      </c>
      <c r="E8416">
        <v>230228</v>
      </c>
    </row>
    <row r="8417" spans="1:5" x14ac:dyDescent="0.25">
      <c r="A8417" s="60">
        <v>256841</v>
      </c>
      <c r="B8417">
        <v>25684</v>
      </c>
      <c r="C8417">
        <v>1</v>
      </c>
      <c r="D8417">
        <v>3731.06</v>
      </c>
      <c r="E8417">
        <v>230216</v>
      </c>
    </row>
    <row r="8418" spans="1:5" x14ac:dyDescent="0.25">
      <c r="A8418" s="60">
        <v>256842</v>
      </c>
      <c r="B8418">
        <v>25684</v>
      </c>
      <c r="C8418">
        <v>2</v>
      </c>
      <c r="D8418">
        <v>6361.58</v>
      </c>
      <c r="E8418">
        <v>230216</v>
      </c>
    </row>
    <row r="8419" spans="1:5" x14ac:dyDescent="0.25">
      <c r="A8419" s="60">
        <v>220352</v>
      </c>
      <c r="B8419">
        <v>22035</v>
      </c>
      <c r="C8419">
        <v>2</v>
      </c>
      <c r="D8419">
        <v>385</v>
      </c>
      <c r="E8419">
        <v>220103</v>
      </c>
    </row>
    <row r="8420" spans="1:5" x14ac:dyDescent="0.25">
      <c r="A8420" s="60">
        <v>220351</v>
      </c>
      <c r="B8420">
        <v>22035</v>
      </c>
      <c r="C8420">
        <v>1</v>
      </c>
      <c r="D8420">
        <v>546</v>
      </c>
      <c r="E8420">
        <v>220927</v>
      </c>
    </row>
    <row r="8421" spans="1:5" x14ac:dyDescent="0.25">
      <c r="A8421" s="60">
        <v>283491</v>
      </c>
      <c r="B8421">
        <v>28349</v>
      </c>
      <c r="C8421">
        <v>1</v>
      </c>
      <c r="D8421">
        <v>773494.47</v>
      </c>
      <c r="E8421">
        <v>230216</v>
      </c>
    </row>
    <row r="8422" spans="1:5" x14ac:dyDescent="0.25">
      <c r="A8422" s="60">
        <v>223643</v>
      </c>
      <c r="B8422">
        <v>22364</v>
      </c>
      <c r="C8422">
        <v>3</v>
      </c>
      <c r="D8422">
        <v>3828.98</v>
      </c>
      <c r="E8422">
        <v>230210</v>
      </c>
    </row>
    <row r="8423" spans="1:5" x14ac:dyDescent="0.25">
      <c r="A8423" s="60">
        <v>274691</v>
      </c>
      <c r="B8423">
        <v>27469</v>
      </c>
      <c r="C8423">
        <v>1</v>
      </c>
      <c r="D8423">
        <v>302682.88</v>
      </c>
      <c r="E8423">
        <v>230118</v>
      </c>
    </row>
    <row r="8424" spans="1:5" x14ac:dyDescent="0.25">
      <c r="A8424" s="60">
        <v>296691</v>
      </c>
      <c r="B8424">
        <v>29669</v>
      </c>
      <c r="C8424">
        <v>1</v>
      </c>
      <c r="D8424">
        <v>205000</v>
      </c>
      <c r="E8424">
        <v>230111</v>
      </c>
    </row>
    <row r="8425" spans="1:5" x14ac:dyDescent="0.25">
      <c r="A8425" s="60">
        <v>187222</v>
      </c>
      <c r="B8425">
        <v>18722</v>
      </c>
      <c r="C8425">
        <v>2</v>
      </c>
      <c r="D8425">
        <v>396264.48</v>
      </c>
      <c r="E8425">
        <v>230215</v>
      </c>
    </row>
    <row r="8426" spans="1:5" x14ac:dyDescent="0.25">
      <c r="A8426" s="60">
        <v>20991</v>
      </c>
      <c r="B8426">
        <v>2099</v>
      </c>
      <c r="C8426">
        <v>1</v>
      </c>
      <c r="D8426">
        <v>186979.9</v>
      </c>
      <c r="E8426">
        <v>230201</v>
      </c>
    </row>
    <row r="8427" spans="1:5" x14ac:dyDescent="0.25">
      <c r="A8427" s="60">
        <v>278461</v>
      </c>
      <c r="B8427">
        <v>27846</v>
      </c>
      <c r="C8427">
        <v>1</v>
      </c>
      <c r="D8427">
        <v>31324</v>
      </c>
      <c r="E8427">
        <v>220908</v>
      </c>
    </row>
    <row r="8428" spans="1:5" x14ac:dyDescent="0.25">
      <c r="A8428" s="60">
        <v>278462</v>
      </c>
      <c r="B8428">
        <v>27846</v>
      </c>
      <c r="C8428">
        <v>2</v>
      </c>
      <c r="D8428">
        <v>44157</v>
      </c>
      <c r="E8428">
        <v>220908</v>
      </c>
    </row>
    <row r="8429" spans="1:5" x14ac:dyDescent="0.25">
      <c r="A8429" s="60">
        <v>278463</v>
      </c>
      <c r="B8429">
        <v>27846</v>
      </c>
      <c r="C8429">
        <v>3</v>
      </c>
      <c r="D8429">
        <v>57902</v>
      </c>
      <c r="E8429">
        <v>220908</v>
      </c>
    </row>
    <row r="8430" spans="1:5" x14ac:dyDescent="0.25">
      <c r="A8430" s="60">
        <v>210215</v>
      </c>
      <c r="B8430">
        <v>2102</v>
      </c>
      <c r="C8430">
        <v>15</v>
      </c>
      <c r="D8430">
        <v>768.36</v>
      </c>
      <c r="E8430">
        <v>230201</v>
      </c>
    </row>
    <row r="8431" spans="1:5" x14ac:dyDescent="0.25">
      <c r="A8431" s="60">
        <v>210216</v>
      </c>
      <c r="B8431">
        <v>2102</v>
      </c>
      <c r="C8431">
        <v>16</v>
      </c>
      <c r="D8431">
        <v>1289.24</v>
      </c>
      <c r="E8431">
        <v>230201</v>
      </c>
    </row>
    <row r="8432" spans="1:5" x14ac:dyDescent="0.25">
      <c r="A8432" s="60">
        <v>210217</v>
      </c>
      <c r="B8432">
        <v>2102</v>
      </c>
      <c r="C8432">
        <v>17</v>
      </c>
      <c r="D8432">
        <v>2464.83</v>
      </c>
      <c r="E8432">
        <v>230201</v>
      </c>
    </row>
    <row r="8433" spans="1:5" x14ac:dyDescent="0.25">
      <c r="A8433" s="60">
        <v>210219</v>
      </c>
      <c r="B8433">
        <v>2102</v>
      </c>
      <c r="C8433">
        <v>19</v>
      </c>
      <c r="D8433">
        <v>799.52</v>
      </c>
      <c r="E8433">
        <v>230201</v>
      </c>
    </row>
    <row r="8434" spans="1:5" x14ac:dyDescent="0.25">
      <c r="A8434" s="60">
        <v>210218</v>
      </c>
      <c r="B8434">
        <v>2102</v>
      </c>
      <c r="C8434">
        <v>18</v>
      </c>
      <c r="D8434">
        <v>1694.91</v>
      </c>
      <c r="E8434">
        <v>230201</v>
      </c>
    </row>
    <row r="8435" spans="1:5" x14ac:dyDescent="0.25">
      <c r="A8435" s="60">
        <v>175221</v>
      </c>
      <c r="B8435">
        <v>17522</v>
      </c>
      <c r="C8435">
        <v>1</v>
      </c>
      <c r="D8435">
        <v>2730</v>
      </c>
      <c r="E8435">
        <v>230217</v>
      </c>
    </row>
    <row r="8436" spans="1:5" x14ac:dyDescent="0.25">
      <c r="A8436" s="60">
        <v>107301</v>
      </c>
      <c r="B8436">
        <v>10730</v>
      </c>
      <c r="C8436">
        <v>1</v>
      </c>
      <c r="D8436">
        <v>3596.66</v>
      </c>
      <c r="E8436">
        <v>220331</v>
      </c>
    </row>
    <row r="8437" spans="1:5" x14ac:dyDescent="0.25">
      <c r="A8437" s="60">
        <v>108741</v>
      </c>
      <c r="B8437">
        <v>10874</v>
      </c>
      <c r="C8437">
        <v>1</v>
      </c>
      <c r="D8437">
        <v>2913.64</v>
      </c>
      <c r="E8437">
        <v>220331</v>
      </c>
    </row>
    <row r="8438" spans="1:5" x14ac:dyDescent="0.25">
      <c r="A8438" s="60">
        <v>143962</v>
      </c>
      <c r="B8438">
        <v>14396</v>
      </c>
      <c r="C8438">
        <v>2</v>
      </c>
      <c r="D8438">
        <v>460</v>
      </c>
      <c r="E8438">
        <v>220117</v>
      </c>
    </row>
    <row r="8439" spans="1:5" x14ac:dyDescent="0.25">
      <c r="A8439" s="60">
        <v>143961</v>
      </c>
      <c r="B8439">
        <v>14396</v>
      </c>
      <c r="C8439">
        <v>1</v>
      </c>
      <c r="D8439">
        <v>850</v>
      </c>
      <c r="E8439">
        <v>220117</v>
      </c>
    </row>
    <row r="8440" spans="1:5" x14ac:dyDescent="0.25">
      <c r="A8440" s="60">
        <v>169102</v>
      </c>
      <c r="B8440">
        <v>16910</v>
      </c>
      <c r="C8440">
        <v>2</v>
      </c>
      <c r="D8440">
        <v>890</v>
      </c>
      <c r="E8440">
        <v>230301</v>
      </c>
    </row>
    <row r="8441" spans="1:5" x14ac:dyDescent="0.25">
      <c r="A8441" s="60">
        <v>191941</v>
      </c>
      <c r="B8441">
        <v>19194</v>
      </c>
      <c r="C8441">
        <v>1</v>
      </c>
      <c r="D8441">
        <v>6420.47</v>
      </c>
      <c r="E8441">
        <v>230214</v>
      </c>
    </row>
    <row r="8442" spans="1:5" x14ac:dyDescent="0.25">
      <c r="A8442" s="60">
        <v>234701</v>
      </c>
      <c r="B8442">
        <v>23470</v>
      </c>
      <c r="C8442">
        <v>1</v>
      </c>
      <c r="D8442">
        <v>1114</v>
      </c>
      <c r="E8442">
        <v>230203</v>
      </c>
    </row>
    <row r="8443" spans="1:5" x14ac:dyDescent="0.25">
      <c r="A8443" s="60">
        <v>137111</v>
      </c>
      <c r="B8443">
        <v>13711</v>
      </c>
      <c r="C8443">
        <v>1</v>
      </c>
      <c r="D8443">
        <v>1057.8</v>
      </c>
      <c r="E8443">
        <v>230203</v>
      </c>
    </row>
    <row r="8444" spans="1:5" x14ac:dyDescent="0.25">
      <c r="A8444" s="60">
        <v>294291</v>
      </c>
      <c r="B8444">
        <v>29429</v>
      </c>
      <c r="C8444">
        <v>1</v>
      </c>
      <c r="D8444">
        <v>1148.2</v>
      </c>
      <c r="E8444">
        <v>230203</v>
      </c>
    </row>
    <row r="8445" spans="1:5" x14ac:dyDescent="0.25">
      <c r="A8445" s="60">
        <v>234711</v>
      </c>
      <c r="B8445">
        <v>23471</v>
      </c>
      <c r="C8445">
        <v>1</v>
      </c>
      <c r="D8445">
        <v>678.9</v>
      </c>
      <c r="E8445">
        <v>220513</v>
      </c>
    </row>
    <row r="8446" spans="1:5" x14ac:dyDescent="0.25">
      <c r="A8446" s="60">
        <v>234691</v>
      </c>
      <c r="B8446">
        <v>23469</v>
      </c>
      <c r="C8446">
        <v>1</v>
      </c>
      <c r="D8446">
        <v>958.4</v>
      </c>
      <c r="E8446">
        <v>230203</v>
      </c>
    </row>
    <row r="8447" spans="1:5" x14ac:dyDescent="0.25">
      <c r="A8447" s="60">
        <v>220903</v>
      </c>
      <c r="B8447">
        <v>22090</v>
      </c>
      <c r="C8447">
        <v>3</v>
      </c>
      <c r="D8447">
        <v>495</v>
      </c>
      <c r="E8447">
        <v>220513</v>
      </c>
    </row>
    <row r="8448" spans="1:5" x14ac:dyDescent="0.25">
      <c r="A8448" s="60">
        <v>112621</v>
      </c>
      <c r="B8448">
        <v>11262</v>
      </c>
      <c r="C8448">
        <v>1</v>
      </c>
      <c r="D8448">
        <v>742412.46</v>
      </c>
      <c r="E8448">
        <v>230228</v>
      </c>
    </row>
    <row r="8449" spans="1:5" x14ac:dyDescent="0.25">
      <c r="A8449" s="60">
        <v>255081</v>
      </c>
      <c r="B8449">
        <v>25508</v>
      </c>
      <c r="C8449">
        <v>1</v>
      </c>
      <c r="D8449">
        <v>742412.46</v>
      </c>
      <c r="E8449">
        <v>230228</v>
      </c>
    </row>
    <row r="8450" spans="1:5" x14ac:dyDescent="0.25">
      <c r="A8450" s="60">
        <v>205551</v>
      </c>
      <c r="B8450">
        <v>20555</v>
      </c>
      <c r="C8450">
        <v>1</v>
      </c>
      <c r="D8450">
        <v>18738.72</v>
      </c>
      <c r="E8450">
        <v>230201</v>
      </c>
    </row>
    <row r="8451" spans="1:5" x14ac:dyDescent="0.25">
      <c r="A8451" s="60">
        <v>149872</v>
      </c>
      <c r="B8451">
        <v>14987</v>
      </c>
      <c r="C8451">
        <v>2</v>
      </c>
      <c r="D8451">
        <v>9053.06</v>
      </c>
      <c r="E8451">
        <v>230105</v>
      </c>
    </row>
    <row r="8452" spans="1:5" x14ac:dyDescent="0.25">
      <c r="A8452" s="60">
        <v>226442</v>
      </c>
      <c r="B8452">
        <v>22644</v>
      </c>
      <c r="C8452">
        <v>2</v>
      </c>
      <c r="D8452">
        <v>1954.1</v>
      </c>
      <c r="E8452">
        <v>200217</v>
      </c>
    </row>
    <row r="8453" spans="1:5" x14ac:dyDescent="0.25">
      <c r="A8453" s="60">
        <v>21187</v>
      </c>
      <c r="B8453">
        <v>2118</v>
      </c>
      <c r="C8453">
        <v>7</v>
      </c>
      <c r="D8453">
        <v>1373.62</v>
      </c>
      <c r="E8453">
        <v>230216</v>
      </c>
    </row>
    <row r="8454" spans="1:5" x14ac:dyDescent="0.25">
      <c r="A8454" s="60">
        <v>21188</v>
      </c>
      <c r="B8454">
        <v>2118</v>
      </c>
      <c r="C8454">
        <v>8</v>
      </c>
      <c r="D8454">
        <v>1264.81</v>
      </c>
      <c r="E8454">
        <v>230216</v>
      </c>
    </row>
    <row r="8455" spans="1:5" x14ac:dyDescent="0.25">
      <c r="A8455" s="60">
        <v>234682</v>
      </c>
      <c r="B8455">
        <v>23468</v>
      </c>
      <c r="C8455">
        <v>2</v>
      </c>
      <c r="D8455">
        <v>1842.98</v>
      </c>
      <c r="E8455">
        <v>200217</v>
      </c>
    </row>
    <row r="8456" spans="1:5" x14ac:dyDescent="0.25">
      <c r="A8456" s="60">
        <v>234681</v>
      </c>
      <c r="B8456">
        <v>23468</v>
      </c>
      <c r="C8456">
        <v>1</v>
      </c>
      <c r="D8456">
        <v>1160.03</v>
      </c>
      <c r="E8456">
        <v>230216</v>
      </c>
    </row>
    <row r="8457" spans="1:5" x14ac:dyDescent="0.25">
      <c r="A8457" s="60">
        <v>21163</v>
      </c>
      <c r="B8457">
        <v>2116</v>
      </c>
      <c r="C8457">
        <v>3</v>
      </c>
      <c r="D8457">
        <v>30437.79</v>
      </c>
      <c r="E8457">
        <v>230301</v>
      </c>
    </row>
    <row r="8458" spans="1:5" x14ac:dyDescent="0.25">
      <c r="A8458" s="60">
        <v>21164</v>
      </c>
      <c r="B8458">
        <v>2116</v>
      </c>
      <c r="C8458">
        <v>4</v>
      </c>
      <c r="D8458">
        <v>59123.9</v>
      </c>
      <c r="E8458">
        <v>230301</v>
      </c>
    </row>
    <row r="8459" spans="1:5" x14ac:dyDescent="0.25">
      <c r="A8459" s="60">
        <v>161411</v>
      </c>
      <c r="B8459">
        <v>16141</v>
      </c>
      <c r="C8459">
        <v>1</v>
      </c>
      <c r="D8459">
        <v>898.46</v>
      </c>
      <c r="E8459">
        <v>230215</v>
      </c>
    </row>
    <row r="8460" spans="1:5" x14ac:dyDescent="0.25">
      <c r="A8460" s="60">
        <v>161413</v>
      </c>
      <c r="B8460">
        <v>16141</v>
      </c>
      <c r="C8460">
        <v>3</v>
      </c>
      <c r="D8460">
        <v>1598.63</v>
      </c>
      <c r="E8460">
        <v>230215</v>
      </c>
    </row>
    <row r="8461" spans="1:5" x14ac:dyDescent="0.25">
      <c r="A8461" s="60">
        <v>161412</v>
      </c>
      <c r="B8461">
        <v>16141</v>
      </c>
      <c r="C8461">
        <v>2</v>
      </c>
      <c r="D8461">
        <v>1559.79</v>
      </c>
      <c r="E8461">
        <v>230215</v>
      </c>
    </row>
    <row r="8462" spans="1:5" x14ac:dyDescent="0.25">
      <c r="A8462" s="60">
        <v>210341</v>
      </c>
      <c r="B8462">
        <v>21034</v>
      </c>
      <c r="C8462">
        <v>1</v>
      </c>
      <c r="D8462">
        <v>3913.53</v>
      </c>
      <c r="E8462">
        <v>230215</v>
      </c>
    </row>
    <row r="8463" spans="1:5" x14ac:dyDescent="0.25">
      <c r="A8463" s="60">
        <v>210342</v>
      </c>
      <c r="B8463">
        <v>21034</v>
      </c>
      <c r="C8463">
        <v>2</v>
      </c>
      <c r="D8463">
        <v>3637.19</v>
      </c>
      <c r="E8463">
        <v>230215</v>
      </c>
    </row>
    <row r="8464" spans="1:5" x14ac:dyDescent="0.25">
      <c r="A8464" s="60">
        <v>210343</v>
      </c>
      <c r="B8464">
        <v>21034</v>
      </c>
      <c r="C8464">
        <v>3</v>
      </c>
      <c r="D8464">
        <v>4002.53</v>
      </c>
      <c r="E8464">
        <v>230215</v>
      </c>
    </row>
    <row r="8465" spans="1:5" x14ac:dyDescent="0.25">
      <c r="A8465" s="60">
        <v>210344</v>
      </c>
      <c r="B8465">
        <v>21034</v>
      </c>
      <c r="C8465">
        <v>4</v>
      </c>
      <c r="D8465">
        <v>4020.08</v>
      </c>
      <c r="E8465">
        <v>230215</v>
      </c>
    </row>
    <row r="8466" spans="1:5" x14ac:dyDescent="0.25">
      <c r="A8466" s="60">
        <v>237051</v>
      </c>
      <c r="B8466">
        <v>23705</v>
      </c>
      <c r="C8466">
        <v>1</v>
      </c>
      <c r="D8466">
        <v>9013.0499999999993</v>
      </c>
      <c r="E8466">
        <v>230215</v>
      </c>
    </row>
    <row r="8467" spans="1:5" x14ac:dyDescent="0.25">
      <c r="A8467" s="60">
        <v>237052</v>
      </c>
      <c r="B8467">
        <v>23705</v>
      </c>
      <c r="C8467">
        <v>2</v>
      </c>
      <c r="D8467">
        <v>9218.42</v>
      </c>
      <c r="E8467">
        <v>230215</v>
      </c>
    </row>
    <row r="8468" spans="1:5" x14ac:dyDescent="0.25">
      <c r="A8468" s="60">
        <v>198541</v>
      </c>
      <c r="B8468">
        <v>19854</v>
      </c>
      <c r="C8468">
        <v>1</v>
      </c>
      <c r="D8468">
        <v>1457.35</v>
      </c>
      <c r="E8468">
        <v>230215</v>
      </c>
    </row>
    <row r="8469" spans="1:5" x14ac:dyDescent="0.25">
      <c r="A8469" s="60">
        <v>198543</v>
      </c>
      <c r="B8469">
        <v>19854</v>
      </c>
      <c r="C8469">
        <v>3</v>
      </c>
      <c r="D8469">
        <v>1457.35</v>
      </c>
      <c r="E8469">
        <v>230215</v>
      </c>
    </row>
    <row r="8470" spans="1:5" x14ac:dyDescent="0.25">
      <c r="A8470" s="60">
        <v>198542</v>
      </c>
      <c r="B8470">
        <v>19854</v>
      </c>
      <c r="C8470">
        <v>2</v>
      </c>
      <c r="D8470">
        <v>1729.61</v>
      </c>
      <c r="E8470">
        <v>230215</v>
      </c>
    </row>
    <row r="8471" spans="1:5" x14ac:dyDescent="0.25">
      <c r="A8471" s="60">
        <v>190702</v>
      </c>
      <c r="B8471">
        <v>19070</v>
      </c>
      <c r="C8471">
        <v>2</v>
      </c>
      <c r="D8471">
        <v>1016.27</v>
      </c>
      <c r="E8471">
        <v>230215</v>
      </c>
    </row>
    <row r="8472" spans="1:5" x14ac:dyDescent="0.25">
      <c r="A8472" s="60">
        <v>190701</v>
      </c>
      <c r="B8472">
        <v>19070</v>
      </c>
      <c r="C8472">
        <v>1</v>
      </c>
      <c r="D8472">
        <v>1782.24</v>
      </c>
      <c r="E8472">
        <v>230215</v>
      </c>
    </row>
    <row r="8473" spans="1:5" x14ac:dyDescent="0.25">
      <c r="A8473" s="60">
        <v>195291</v>
      </c>
      <c r="B8473">
        <v>19529</v>
      </c>
      <c r="C8473">
        <v>1</v>
      </c>
      <c r="D8473">
        <v>1359.46</v>
      </c>
      <c r="E8473">
        <v>230215</v>
      </c>
    </row>
    <row r="8474" spans="1:5" x14ac:dyDescent="0.25">
      <c r="A8474" s="60">
        <v>244821</v>
      </c>
      <c r="B8474">
        <v>24482</v>
      </c>
      <c r="C8474">
        <v>1</v>
      </c>
      <c r="D8474">
        <v>35568.800000000003</v>
      </c>
      <c r="E8474">
        <v>230301</v>
      </c>
    </row>
    <row r="8475" spans="1:5" x14ac:dyDescent="0.25">
      <c r="A8475" s="60">
        <v>95862</v>
      </c>
      <c r="B8475">
        <v>9586</v>
      </c>
      <c r="C8475">
        <v>2</v>
      </c>
      <c r="D8475">
        <v>1992.08</v>
      </c>
      <c r="E8475">
        <v>230224</v>
      </c>
    </row>
    <row r="8476" spans="1:5" x14ac:dyDescent="0.25">
      <c r="A8476" s="60">
        <v>91661</v>
      </c>
      <c r="B8476">
        <v>9166</v>
      </c>
      <c r="C8476">
        <v>1</v>
      </c>
      <c r="D8476">
        <v>19890.95</v>
      </c>
      <c r="E8476">
        <v>230217</v>
      </c>
    </row>
    <row r="8477" spans="1:5" x14ac:dyDescent="0.25">
      <c r="A8477" s="60">
        <v>91662</v>
      </c>
      <c r="B8477">
        <v>9166</v>
      </c>
      <c r="C8477">
        <v>2</v>
      </c>
      <c r="D8477">
        <v>79582.67</v>
      </c>
      <c r="E8477">
        <v>230217</v>
      </c>
    </row>
    <row r="8478" spans="1:5" x14ac:dyDescent="0.25">
      <c r="A8478" s="60">
        <v>255161</v>
      </c>
      <c r="B8478">
        <v>25516</v>
      </c>
      <c r="C8478">
        <v>1</v>
      </c>
      <c r="D8478">
        <v>302174.21000000002</v>
      </c>
      <c r="E8478">
        <v>230217</v>
      </c>
    </row>
    <row r="8479" spans="1:5" x14ac:dyDescent="0.25">
      <c r="A8479" s="60">
        <v>147721</v>
      </c>
      <c r="B8479">
        <v>14772</v>
      </c>
      <c r="C8479">
        <v>1</v>
      </c>
      <c r="D8479">
        <v>2372.3200000000002</v>
      </c>
      <c r="E8479">
        <v>230206</v>
      </c>
    </row>
    <row r="8480" spans="1:5" x14ac:dyDescent="0.25">
      <c r="A8480" s="60">
        <v>226111</v>
      </c>
      <c r="B8480">
        <v>22611</v>
      </c>
      <c r="C8480">
        <v>1</v>
      </c>
      <c r="D8480">
        <v>2349.0700000000002</v>
      </c>
      <c r="E8480">
        <v>230206</v>
      </c>
    </row>
    <row r="8481" spans="1:5" x14ac:dyDescent="0.25">
      <c r="A8481" s="60">
        <v>271331</v>
      </c>
      <c r="B8481">
        <v>27133</v>
      </c>
      <c r="C8481">
        <v>1</v>
      </c>
      <c r="D8481">
        <v>5568</v>
      </c>
      <c r="E8481">
        <v>230301</v>
      </c>
    </row>
    <row r="8482" spans="1:5" x14ac:dyDescent="0.25">
      <c r="A8482" s="60">
        <v>265953</v>
      </c>
      <c r="B8482">
        <v>26595</v>
      </c>
      <c r="C8482">
        <v>3</v>
      </c>
      <c r="D8482">
        <v>19778.86</v>
      </c>
      <c r="E8482">
        <v>230301</v>
      </c>
    </row>
    <row r="8483" spans="1:5" x14ac:dyDescent="0.25">
      <c r="A8483" s="60">
        <v>265952</v>
      </c>
      <c r="B8483">
        <v>26595</v>
      </c>
      <c r="C8483">
        <v>2</v>
      </c>
      <c r="D8483">
        <v>38514.07</v>
      </c>
      <c r="E8483">
        <v>230301</v>
      </c>
    </row>
    <row r="8484" spans="1:5" x14ac:dyDescent="0.25">
      <c r="A8484" s="60">
        <v>265951</v>
      </c>
      <c r="B8484">
        <v>26595</v>
      </c>
      <c r="C8484">
        <v>1</v>
      </c>
      <c r="D8484">
        <v>122110.82</v>
      </c>
      <c r="E8484">
        <v>230301</v>
      </c>
    </row>
    <row r="8485" spans="1:5" x14ac:dyDescent="0.25">
      <c r="A8485" s="60">
        <v>265954</v>
      </c>
      <c r="B8485">
        <v>26595</v>
      </c>
      <c r="C8485">
        <v>4</v>
      </c>
      <c r="D8485">
        <v>61055.29</v>
      </c>
      <c r="E8485">
        <v>230301</v>
      </c>
    </row>
    <row r="8486" spans="1:5" x14ac:dyDescent="0.25">
      <c r="A8486" s="60">
        <v>1936611</v>
      </c>
      <c r="B8486">
        <v>19366</v>
      </c>
      <c r="C8486">
        <v>11</v>
      </c>
      <c r="D8486">
        <v>1939.6</v>
      </c>
      <c r="E8486">
        <v>230301</v>
      </c>
    </row>
    <row r="8487" spans="1:5" x14ac:dyDescent="0.25">
      <c r="A8487" s="60">
        <v>1936612</v>
      </c>
      <c r="B8487">
        <v>19366</v>
      </c>
      <c r="C8487">
        <v>12</v>
      </c>
      <c r="D8487">
        <v>1939.6</v>
      </c>
      <c r="E8487">
        <v>230301</v>
      </c>
    </row>
    <row r="8488" spans="1:5" x14ac:dyDescent="0.25">
      <c r="A8488" s="60">
        <v>193662</v>
      </c>
      <c r="B8488">
        <v>19366</v>
      </c>
      <c r="C8488">
        <v>2</v>
      </c>
      <c r="D8488">
        <v>860</v>
      </c>
      <c r="E8488">
        <v>230301</v>
      </c>
    </row>
    <row r="8489" spans="1:5" x14ac:dyDescent="0.25">
      <c r="A8489" s="60">
        <v>193665</v>
      </c>
      <c r="B8489">
        <v>19366</v>
      </c>
      <c r="C8489">
        <v>5</v>
      </c>
      <c r="D8489">
        <v>860</v>
      </c>
      <c r="E8489">
        <v>230301</v>
      </c>
    </row>
    <row r="8490" spans="1:5" x14ac:dyDescent="0.25">
      <c r="A8490" s="60">
        <v>117191</v>
      </c>
      <c r="B8490">
        <v>11719</v>
      </c>
      <c r="C8490">
        <v>1</v>
      </c>
      <c r="D8490">
        <v>3623.17</v>
      </c>
      <c r="E8490">
        <v>230215</v>
      </c>
    </row>
    <row r="8491" spans="1:5" x14ac:dyDescent="0.25">
      <c r="A8491" s="60">
        <v>117192</v>
      </c>
      <c r="B8491">
        <v>11719</v>
      </c>
      <c r="C8491">
        <v>2</v>
      </c>
      <c r="D8491">
        <v>6010.13</v>
      </c>
      <c r="E8491">
        <v>230215</v>
      </c>
    </row>
    <row r="8492" spans="1:5" x14ac:dyDescent="0.25">
      <c r="A8492" s="60">
        <v>21231</v>
      </c>
      <c r="B8492">
        <v>2123</v>
      </c>
      <c r="C8492">
        <v>1</v>
      </c>
      <c r="D8492">
        <v>1977.6</v>
      </c>
      <c r="E8492">
        <v>230301</v>
      </c>
    </row>
    <row r="8493" spans="1:5" x14ac:dyDescent="0.25">
      <c r="A8493" s="60">
        <v>292481</v>
      </c>
      <c r="B8493">
        <v>29248</v>
      </c>
      <c r="C8493">
        <v>1</v>
      </c>
      <c r="D8493">
        <v>841</v>
      </c>
      <c r="E8493">
        <v>220223</v>
      </c>
    </row>
    <row r="8494" spans="1:5" x14ac:dyDescent="0.25">
      <c r="A8494" s="60">
        <v>292491</v>
      </c>
      <c r="B8494">
        <v>29249</v>
      </c>
      <c r="C8494">
        <v>1</v>
      </c>
      <c r="D8494">
        <v>803.6</v>
      </c>
      <c r="E8494">
        <v>220223</v>
      </c>
    </row>
    <row r="8495" spans="1:5" x14ac:dyDescent="0.25">
      <c r="A8495" s="60">
        <v>292501</v>
      </c>
      <c r="B8495">
        <v>29250</v>
      </c>
      <c r="C8495">
        <v>1</v>
      </c>
      <c r="D8495">
        <v>1023.4</v>
      </c>
      <c r="E8495">
        <v>220223</v>
      </c>
    </row>
    <row r="8496" spans="1:5" x14ac:dyDescent="0.25">
      <c r="A8496" s="60">
        <v>282682</v>
      </c>
      <c r="B8496">
        <v>28268</v>
      </c>
      <c r="C8496">
        <v>2</v>
      </c>
      <c r="D8496">
        <v>678</v>
      </c>
      <c r="E8496">
        <v>230110</v>
      </c>
    </row>
    <row r="8497" spans="1:5" x14ac:dyDescent="0.25">
      <c r="A8497" s="60">
        <v>282683</v>
      </c>
      <c r="B8497">
        <v>28268</v>
      </c>
      <c r="C8497">
        <v>3</v>
      </c>
      <c r="D8497">
        <v>991</v>
      </c>
      <c r="E8497">
        <v>230110</v>
      </c>
    </row>
    <row r="8498" spans="1:5" x14ac:dyDescent="0.25">
      <c r="A8498" s="60">
        <v>282681</v>
      </c>
      <c r="B8498">
        <v>28268</v>
      </c>
      <c r="C8498">
        <v>1</v>
      </c>
      <c r="D8498">
        <v>678</v>
      </c>
      <c r="E8498">
        <v>230110</v>
      </c>
    </row>
    <row r="8499" spans="1:5" x14ac:dyDescent="0.25">
      <c r="A8499" s="60">
        <v>290811</v>
      </c>
      <c r="B8499">
        <v>29081</v>
      </c>
      <c r="C8499">
        <v>1</v>
      </c>
      <c r="D8499">
        <v>1180</v>
      </c>
      <c r="E8499">
        <v>230105</v>
      </c>
    </row>
    <row r="8500" spans="1:5" x14ac:dyDescent="0.25">
      <c r="A8500" s="60">
        <v>290812</v>
      </c>
      <c r="B8500">
        <v>29081</v>
      </c>
      <c r="C8500">
        <v>2</v>
      </c>
      <c r="D8500">
        <v>2300</v>
      </c>
      <c r="E8500">
        <v>230105</v>
      </c>
    </row>
    <row r="8501" spans="1:5" x14ac:dyDescent="0.25">
      <c r="A8501" s="60">
        <v>93505</v>
      </c>
      <c r="B8501">
        <v>9350</v>
      </c>
      <c r="C8501">
        <v>5</v>
      </c>
      <c r="D8501">
        <v>212787.4</v>
      </c>
      <c r="E8501">
        <v>220428</v>
      </c>
    </row>
    <row r="8502" spans="1:5" x14ac:dyDescent="0.25">
      <c r="A8502" s="60">
        <v>93503</v>
      </c>
      <c r="B8502">
        <v>9350</v>
      </c>
      <c r="C8502">
        <v>3</v>
      </c>
      <c r="D8502">
        <v>141120</v>
      </c>
      <c r="E8502">
        <v>220428</v>
      </c>
    </row>
    <row r="8503" spans="1:5" x14ac:dyDescent="0.25">
      <c r="A8503" s="60">
        <v>100824</v>
      </c>
      <c r="B8503">
        <v>10082</v>
      </c>
      <c r="C8503">
        <v>4</v>
      </c>
      <c r="D8503">
        <v>1584.25</v>
      </c>
      <c r="E8503">
        <v>230215</v>
      </c>
    </row>
    <row r="8504" spans="1:5" x14ac:dyDescent="0.25">
      <c r="A8504" s="60">
        <v>100822</v>
      </c>
      <c r="B8504">
        <v>10082</v>
      </c>
      <c r="C8504">
        <v>2</v>
      </c>
      <c r="D8504">
        <v>967.5</v>
      </c>
      <c r="E8504">
        <v>230215</v>
      </c>
    </row>
    <row r="8505" spans="1:5" x14ac:dyDescent="0.25">
      <c r="A8505" s="60">
        <v>100829</v>
      </c>
      <c r="B8505">
        <v>10082</v>
      </c>
      <c r="C8505">
        <v>9</v>
      </c>
      <c r="D8505">
        <v>175687.55</v>
      </c>
      <c r="E8505">
        <v>230215</v>
      </c>
    </row>
    <row r="8506" spans="1:5" x14ac:dyDescent="0.25">
      <c r="A8506" s="60">
        <v>100828</v>
      </c>
      <c r="B8506">
        <v>10082</v>
      </c>
      <c r="C8506">
        <v>8</v>
      </c>
      <c r="D8506">
        <v>301754.18</v>
      </c>
      <c r="E8506">
        <v>230215</v>
      </c>
    </row>
    <row r="8507" spans="1:5" x14ac:dyDescent="0.25">
      <c r="A8507" s="60">
        <v>77453</v>
      </c>
      <c r="B8507">
        <v>7745</v>
      </c>
      <c r="C8507">
        <v>3</v>
      </c>
      <c r="D8507">
        <v>77028.78</v>
      </c>
      <c r="E8507">
        <v>230120</v>
      </c>
    </row>
    <row r="8508" spans="1:5" x14ac:dyDescent="0.25">
      <c r="A8508" s="60">
        <v>77454</v>
      </c>
      <c r="B8508">
        <v>7745</v>
      </c>
      <c r="C8508">
        <v>4</v>
      </c>
      <c r="D8508">
        <v>177479.85</v>
      </c>
      <c r="E8508">
        <v>230120</v>
      </c>
    </row>
    <row r="8509" spans="1:5" x14ac:dyDescent="0.25">
      <c r="A8509" s="60">
        <v>274551</v>
      </c>
      <c r="B8509">
        <v>27455</v>
      </c>
      <c r="C8509">
        <v>1</v>
      </c>
      <c r="D8509">
        <v>127931.78</v>
      </c>
      <c r="E8509">
        <v>230111</v>
      </c>
    </row>
    <row r="8510" spans="1:5" x14ac:dyDescent="0.25">
      <c r="A8510" s="60">
        <v>274552</v>
      </c>
      <c r="B8510">
        <v>27455</v>
      </c>
      <c r="C8510">
        <v>2</v>
      </c>
      <c r="D8510">
        <v>251431.73</v>
      </c>
      <c r="E8510">
        <v>230111</v>
      </c>
    </row>
    <row r="8511" spans="1:5" x14ac:dyDescent="0.25">
      <c r="A8511" s="60">
        <v>21252</v>
      </c>
      <c r="B8511">
        <v>2125</v>
      </c>
      <c r="C8511">
        <v>2</v>
      </c>
      <c r="D8511">
        <v>3512.73</v>
      </c>
      <c r="E8511">
        <v>230301</v>
      </c>
    </row>
    <row r="8512" spans="1:5" x14ac:dyDescent="0.25">
      <c r="A8512" s="60">
        <v>94551</v>
      </c>
      <c r="B8512">
        <v>9455</v>
      </c>
      <c r="C8512">
        <v>1</v>
      </c>
      <c r="D8512">
        <v>9775</v>
      </c>
      <c r="E8512">
        <v>230215</v>
      </c>
    </row>
    <row r="8513" spans="1:5" x14ac:dyDescent="0.25">
      <c r="A8513" s="60">
        <v>57352</v>
      </c>
      <c r="B8513">
        <v>5735</v>
      </c>
      <c r="C8513">
        <v>2</v>
      </c>
      <c r="D8513">
        <v>1321.06</v>
      </c>
      <c r="E8513">
        <v>220712</v>
      </c>
    </row>
    <row r="8514" spans="1:5" x14ac:dyDescent="0.25">
      <c r="A8514" s="60">
        <v>57351</v>
      </c>
      <c r="B8514">
        <v>5735</v>
      </c>
      <c r="C8514">
        <v>1</v>
      </c>
      <c r="D8514">
        <v>2351.73</v>
      </c>
      <c r="E8514">
        <v>220712</v>
      </c>
    </row>
    <row r="8515" spans="1:5" x14ac:dyDescent="0.25">
      <c r="A8515" s="60">
        <v>57355</v>
      </c>
      <c r="B8515">
        <v>5735</v>
      </c>
      <c r="C8515">
        <v>5</v>
      </c>
      <c r="D8515">
        <v>4315.54</v>
      </c>
      <c r="E8515">
        <v>220712</v>
      </c>
    </row>
    <row r="8516" spans="1:5" x14ac:dyDescent="0.25">
      <c r="A8516" s="60">
        <v>57353</v>
      </c>
      <c r="B8516">
        <v>5735</v>
      </c>
      <c r="C8516">
        <v>3</v>
      </c>
      <c r="D8516">
        <v>2109.16</v>
      </c>
      <c r="E8516">
        <v>220712</v>
      </c>
    </row>
    <row r="8517" spans="1:5" x14ac:dyDescent="0.25">
      <c r="A8517" s="60">
        <v>57354</v>
      </c>
      <c r="B8517">
        <v>5735</v>
      </c>
      <c r="C8517">
        <v>4</v>
      </c>
      <c r="D8517">
        <v>3826.67</v>
      </c>
      <c r="E8517">
        <v>220712</v>
      </c>
    </row>
    <row r="8518" spans="1:5" x14ac:dyDescent="0.25">
      <c r="A8518" s="60">
        <v>69563</v>
      </c>
      <c r="B8518">
        <v>6956</v>
      </c>
      <c r="C8518">
        <v>3</v>
      </c>
      <c r="D8518">
        <v>9775</v>
      </c>
      <c r="E8518">
        <v>230215</v>
      </c>
    </row>
    <row r="8519" spans="1:5" x14ac:dyDescent="0.25">
      <c r="A8519" s="60">
        <v>21261</v>
      </c>
      <c r="B8519">
        <v>2126</v>
      </c>
      <c r="C8519">
        <v>1</v>
      </c>
      <c r="D8519">
        <v>8614</v>
      </c>
      <c r="E8519">
        <v>230215</v>
      </c>
    </row>
    <row r="8520" spans="1:5" x14ac:dyDescent="0.25">
      <c r="A8520" s="60">
        <v>21262</v>
      </c>
      <c r="B8520">
        <v>2126</v>
      </c>
      <c r="C8520">
        <v>2</v>
      </c>
      <c r="D8520">
        <v>8614</v>
      </c>
      <c r="E8520">
        <v>230215</v>
      </c>
    </row>
    <row r="8521" spans="1:5" x14ac:dyDescent="0.25">
      <c r="A8521" s="60">
        <v>21263</v>
      </c>
      <c r="B8521">
        <v>2126</v>
      </c>
      <c r="C8521">
        <v>3</v>
      </c>
      <c r="D8521">
        <v>8614</v>
      </c>
      <c r="E8521">
        <v>230215</v>
      </c>
    </row>
    <row r="8522" spans="1:5" x14ac:dyDescent="0.25">
      <c r="A8522" s="60">
        <v>21301</v>
      </c>
      <c r="B8522">
        <v>2130</v>
      </c>
      <c r="C8522">
        <v>1</v>
      </c>
      <c r="D8522">
        <v>8614</v>
      </c>
      <c r="E8522">
        <v>230215</v>
      </c>
    </row>
    <row r="8523" spans="1:5" x14ac:dyDescent="0.25">
      <c r="A8523" s="60">
        <v>21311</v>
      </c>
      <c r="B8523">
        <v>2131</v>
      </c>
      <c r="C8523">
        <v>1</v>
      </c>
      <c r="D8523">
        <v>8614</v>
      </c>
      <c r="E8523">
        <v>230215</v>
      </c>
    </row>
    <row r="8524" spans="1:5" x14ac:dyDescent="0.25">
      <c r="A8524" s="60">
        <v>64472</v>
      </c>
      <c r="B8524">
        <v>6447</v>
      </c>
      <c r="C8524">
        <v>2</v>
      </c>
      <c r="D8524">
        <v>5358</v>
      </c>
      <c r="E8524">
        <v>230301</v>
      </c>
    </row>
    <row r="8525" spans="1:5" x14ac:dyDescent="0.25">
      <c r="A8525" s="60">
        <v>64471</v>
      </c>
      <c r="B8525">
        <v>6447</v>
      </c>
      <c r="C8525">
        <v>1</v>
      </c>
      <c r="D8525">
        <v>4547</v>
      </c>
      <c r="E8525">
        <v>230301</v>
      </c>
    </row>
    <row r="8526" spans="1:5" x14ac:dyDescent="0.25">
      <c r="A8526" s="60">
        <v>64473</v>
      </c>
      <c r="B8526">
        <v>6447</v>
      </c>
      <c r="C8526">
        <v>3</v>
      </c>
      <c r="D8526">
        <v>5636</v>
      </c>
      <c r="E8526">
        <v>230301</v>
      </c>
    </row>
    <row r="8527" spans="1:5" x14ac:dyDescent="0.25">
      <c r="A8527" s="60">
        <v>64474</v>
      </c>
      <c r="B8527">
        <v>6447</v>
      </c>
      <c r="C8527">
        <v>4</v>
      </c>
      <c r="D8527">
        <v>6373</v>
      </c>
      <c r="E8527">
        <v>230301</v>
      </c>
    </row>
    <row r="8528" spans="1:5" x14ac:dyDescent="0.25">
      <c r="A8528" s="60">
        <v>21341</v>
      </c>
      <c r="B8528">
        <v>2134</v>
      </c>
      <c r="C8528">
        <v>1</v>
      </c>
      <c r="D8528">
        <v>8614</v>
      </c>
      <c r="E8528">
        <v>230215</v>
      </c>
    </row>
    <row r="8529" spans="1:5" x14ac:dyDescent="0.25">
      <c r="A8529" s="60">
        <v>21343</v>
      </c>
      <c r="B8529">
        <v>2134</v>
      </c>
      <c r="C8529">
        <v>3</v>
      </c>
      <c r="D8529">
        <v>8614</v>
      </c>
      <c r="E8529">
        <v>230215</v>
      </c>
    </row>
    <row r="8530" spans="1:5" x14ac:dyDescent="0.25">
      <c r="A8530" s="60">
        <v>21351</v>
      </c>
      <c r="B8530">
        <v>2135</v>
      </c>
      <c r="C8530">
        <v>1</v>
      </c>
      <c r="D8530">
        <v>1553.88</v>
      </c>
      <c r="E8530">
        <v>230301</v>
      </c>
    </row>
    <row r="8531" spans="1:5" x14ac:dyDescent="0.25">
      <c r="A8531" s="60">
        <v>229801</v>
      </c>
      <c r="B8531">
        <v>22980</v>
      </c>
      <c r="C8531">
        <v>1</v>
      </c>
      <c r="D8531">
        <v>8614</v>
      </c>
      <c r="E8531">
        <v>230215</v>
      </c>
    </row>
    <row r="8532" spans="1:5" x14ac:dyDescent="0.25">
      <c r="A8532" s="60">
        <v>229791</v>
      </c>
      <c r="B8532">
        <v>22979</v>
      </c>
      <c r="C8532">
        <v>1</v>
      </c>
      <c r="D8532">
        <v>8614</v>
      </c>
      <c r="E8532">
        <v>230215</v>
      </c>
    </row>
    <row r="8533" spans="1:5" x14ac:dyDescent="0.25">
      <c r="A8533" s="60">
        <v>246701</v>
      </c>
      <c r="B8533">
        <v>24670</v>
      </c>
      <c r="C8533">
        <v>1</v>
      </c>
      <c r="D8533">
        <v>8008</v>
      </c>
      <c r="E8533">
        <v>230215</v>
      </c>
    </row>
    <row r="8534" spans="1:5" x14ac:dyDescent="0.25">
      <c r="A8534" s="60">
        <v>101802</v>
      </c>
      <c r="B8534">
        <v>10180</v>
      </c>
      <c r="C8534">
        <v>2</v>
      </c>
      <c r="D8534">
        <v>10157.27</v>
      </c>
      <c r="E8534">
        <v>230224</v>
      </c>
    </row>
    <row r="8535" spans="1:5" x14ac:dyDescent="0.25">
      <c r="A8535" s="60">
        <v>275302</v>
      </c>
      <c r="B8535">
        <v>27530</v>
      </c>
      <c r="C8535">
        <v>2</v>
      </c>
      <c r="D8535">
        <v>7550.71</v>
      </c>
      <c r="E8535">
        <v>230301</v>
      </c>
    </row>
    <row r="8536" spans="1:5" x14ac:dyDescent="0.25">
      <c r="A8536" s="60">
        <v>275301</v>
      </c>
      <c r="B8536">
        <v>27530</v>
      </c>
      <c r="C8536">
        <v>1</v>
      </c>
      <c r="D8536">
        <v>10151.65</v>
      </c>
      <c r="E8536">
        <v>230301</v>
      </c>
    </row>
    <row r="8537" spans="1:5" x14ac:dyDescent="0.25">
      <c r="A8537" s="60">
        <v>259511</v>
      </c>
      <c r="B8537">
        <v>25951</v>
      </c>
      <c r="C8537">
        <v>1</v>
      </c>
      <c r="D8537">
        <v>27123.71</v>
      </c>
      <c r="E8537">
        <v>230215</v>
      </c>
    </row>
    <row r="8538" spans="1:5" x14ac:dyDescent="0.25">
      <c r="A8538" s="60">
        <v>83791</v>
      </c>
      <c r="B8538">
        <v>8379</v>
      </c>
      <c r="C8538">
        <v>1</v>
      </c>
      <c r="D8538">
        <v>11343</v>
      </c>
      <c r="E8538">
        <v>230222</v>
      </c>
    </row>
    <row r="8539" spans="1:5" x14ac:dyDescent="0.25">
      <c r="A8539" s="60">
        <v>83793</v>
      </c>
      <c r="B8539">
        <v>8379</v>
      </c>
      <c r="C8539">
        <v>3</v>
      </c>
      <c r="D8539">
        <v>34463</v>
      </c>
      <c r="E8539">
        <v>230222</v>
      </c>
    </row>
    <row r="8540" spans="1:5" x14ac:dyDescent="0.25">
      <c r="A8540" s="60">
        <v>186111</v>
      </c>
      <c r="B8540">
        <v>18611</v>
      </c>
      <c r="C8540">
        <v>1</v>
      </c>
      <c r="D8540">
        <v>26796.38</v>
      </c>
      <c r="E8540">
        <v>230215</v>
      </c>
    </row>
    <row r="8541" spans="1:5" x14ac:dyDescent="0.25">
      <c r="A8541" s="60">
        <v>88714</v>
      </c>
      <c r="B8541">
        <v>8871</v>
      </c>
      <c r="C8541">
        <v>4</v>
      </c>
      <c r="D8541">
        <v>1271.8699999999999</v>
      </c>
      <c r="E8541">
        <v>230222</v>
      </c>
    </row>
    <row r="8542" spans="1:5" x14ac:dyDescent="0.25">
      <c r="A8542" s="60">
        <v>88713</v>
      </c>
      <c r="B8542">
        <v>8871</v>
      </c>
      <c r="C8542">
        <v>3</v>
      </c>
      <c r="D8542">
        <v>2285.56</v>
      </c>
      <c r="E8542">
        <v>230222</v>
      </c>
    </row>
    <row r="8543" spans="1:5" x14ac:dyDescent="0.25">
      <c r="A8543" s="60">
        <v>88712</v>
      </c>
      <c r="B8543">
        <v>8871</v>
      </c>
      <c r="C8543">
        <v>2</v>
      </c>
      <c r="D8543">
        <v>1401.62</v>
      </c>
      <c r="E8543">
        <v>230222</v>
      </c>
    </row>
    <row r="8544" spans="1:5" x14ac:dyDescent="0.25">
      <c r="A8544" s="60">
        <v>64266</v>
      </c>
      <c r="B8544">
        <v>6426</v>
      </c>
      <c r="C8544">
        <v>6</v>
      </c>
      <c r="D8544">
        <v>2147.33</v>
      </c>
      <c r="E8544">
        <v>230217</v>
      </c>
    </row>
    <row r="8545" spans="1:5" x14ac:dyDescent="0.25">
      <c r="A8545" s="60">
        <v>64262</v>
      </c>
      <c r="B8545">
        <v>6426</v>
      </c>
      <c r="C8545">
        <v>2</v>
      </c>
      <c r="D8545">
        <v>3211.1</v>
      </c>
      <c r="E8545">
        <v>230217</v>
      </c>
    </row>
    <row r="8546" spans="1:5" x14ac:dyDescent="0.25">
      <c r="A8546" s="60">
        <v>64263</v>
      </c>
      <c r="B8546">
        <v>6426</v>
      </c>
      <c r="C8546">
        <v>3</v>
      </c>
      <c r="D8546">
        <v>2994.96</v>
      </c>
      <c r="E8546">
        <v>230217</v>
      </c>
    </row>
    <row r="8547" spans="1:5" x14ac:dyDescent="0.25">
      <c r="A8547" s="60">
        <v>64264</v>
      </c>
      <c r="B8547">
        <v>6426</v>
      </c>
      <c r="C8547">
        <v>4</v>
      </c>
      <c r="D8547">
        <v>5090.96</v>
      </c>
      <c r="E8547">
        <v>230217</v>
      </c>
    </row>
    <row r="8548" spans="1:5" x14ac:dyDescent="0.25">
      <c r="A8548" s="60">
        <v>21364</v>
      </c>
      <c r="B8548">
        <v>2136</v>
      </c>
      <c r="C8548">
        <v>4</v>
      </c>
      <c r="D8548">
        <v>1355.84</v>
      </c>
      <c r="E8548">
        <v>230217</v>
      </c>
    </row>
    <row r="8549" spans="1:5" x14ac:dyDescent="0.25">
      <c r="A8549" s="60">
        <v>21361</v>
      </c>
      <c r="B8549">
        <v>2136</v>
      </c>
      <c r="C8549">
        <v>1</v>
      </c>
      <c r="D8549">
        <v>1220.5899999999999</v>
      </c>
      <c r="E8549">
        <v>230217</v>
      </c>
    </row>
    <row r="8550" spans="1:5" x14ac:dyDescent="0.25">
      <c r="A8550" s="60">
        <v>21362</v>
      </c>
      <c r="B8550">
        <v>2136</v>
      </c>
      <c r="C8550">
        <v>2</v>
      </c>
      <c r="D8550">
        <v>2136.9</v>
      </c>
      <c r="E8550">
        <v>230217</v>
      </c>
    </row>
    <row r="8551" spans="1:5" x14ac:dyDescent="0.25">
      <c r="A8551" s="60">
        <v>117631</v>
      </c>
      <c r="B8551">
        <v>11763</v>
      </c>
      <c r="C8551">
        <v>1</v>
      </c>
      <c r="D8551">
        <v>1535.15</v>
      </c>
      <c r="E8551">
        <v>230217</v>
      </c>
    </row>
    <row r="8552" spans="1:5" x14ac:dyDescent="0.25">
      <c r="A8552" s="60">
        <v>120562</v>
      </c>
      <c r="B8552">
        <v>12056</v>
      </c>
      <c r="C8552">
        <v>2</v>
      </c>
      <c r="D8552">
        <v>1700</v>
      </c>
      <c r="E8552">
        <v>230301</v>
      </c>
    </row>
    <row r="8553" spans="1:5" x14ac:dyDescent="0.25">
      <c r="A8553" s="60">
        <v>206571</v>
      </c>
      <c r="B8553">
        <v>20657</v>
      </c>
      <c r="C8553">
        <v>1</v>
      </c>
      <c r="D8553">
        <v>205.09</v>
      </c>
      <c r="E8553">
        <v>220614</v>
      </c>
    </row>
    <row r="8554" spans="1:5" x14ac:dyDescent="0.25">
      <c r="A8554" s="60">
        <v>206572</v>
      </c>
      <c r="B8554">
        <v>20657</v>
      </c>
      <c r="C8554">
        <v>2</v>
      </c>
      <c r="D8554">
        <v>427.14</v>
      </c>
      <c r="E8554">
        <v>220614</v>
      </c>
    </row>
    <row r="8555" spans="1:5" x14ac:dyDescent="0.25">
      <c r="A8555" s="60">
        <v>182982</v>
      </c>
      <c r="B8555">
        <v>18298</v>
      </c>
      <c r="C8555">
        <v>2</v>
      </c>
      <c r="D8555">
        <v>2981.4</v>
      </c>
      <c r="E8555">
        <v>230215</v>
      </c>
    </row>
    <row r="8556" spans="1:5" x14ac:dyDescent="0.25">
      <c r="A8556" s="60">
        <v>182984</v>
      </c>
      <c r="B8556">
        <v>18298</v>
      </c>
      <c r="C8556">
        <v>4</v>
      </c>
      <c r="D8556">
        <v>3626.54</v>
      </c>
      <c r="E8556">
        <v>230215</v>
      </c>
    </row>
    <row r="8557" spans="1:5" x14ac:dyDescent="0.25">
      <c r="A8557" s="60">
        <v>182985</v>
      </c>
      <c r="B8557">
        <v>18298</v>
      </c>
      <c r="C8557">
        <v>5</v>
      </c>
      <c r="D8557">
        <v>3804.23</v>
      </c>
      <c r="E8557">
        <v>230215</v>
      </c>
    </row>
    <row r="8558" spans="1:5" x14ac:dyDescent="0.25">
      <c r="A8558" s="60">
        <v>124172</v>
      </c>
      <c r="B8558">
        <v>12417</v>
      </c>
      <c r="C8558">
        <v>2</v>
      </c>
      <c r="D8558">
        <v>10349.32</v>
      </c>
      <c r="E8558">
        <v>230120</v>
      </c>
    </row>
    <row r="8559" spans="1:5" x14ac:dyDescent="0.25">
      <c r="A8559" s="60">
        <v>229131</v>
      </c>
      <c r="B8559">
        <v>22913</v>
      </c>
      <c r="C8559">
        <v>1</v>
      </c>
      <c r="D8559">
        <v>2479.4699999999998</v>
      </c>
      <c r="E8559">
        <v>230217</v>
      </c>
    </row>
    <row r="8560" spans="1:5" x14ac:dyDescent="0.25">
      <c r="A8560" s="60">
        <v>229132</v>
      </c>
      <c r="B8560">
        <v>22913</v>
      </c>
      <c r="C8560">
        <v>2</v>
      </c>
      <c r="D8560">
        <v>3132.32</v>
      </c>
      <c r="E8560">
        <v>230217</v>
      </c>
    </row>
    <row r="8561" spans="1:5" x14ac:dyDescent="0.25">
      <c r="A8561" s="60">
        <v>156691</v>
      </c>
      <c r="B8561">
        <v>15669</v>
      </c>
      <c r="C8561">
        <v>1</v>
      </c>
      <c r="D8561">
        <v>1634.26</v>
      </c>
      <c r="E8561">
        <v>230222</v>
      </c>
    </row>
    <row r="8562" spans="1:5" x14ac:dyDescent="0.25">
      <c r="A8562" s="60">
        <v>156692</v>
      </c>
      <c r="B8562">
        <v>15669</v>
      </c>
      <c r="C8562">
        <v>2</v>
      </c>
      <c r="D8562">
        <v>2311.54</v>
      </c>
      <c r="E8562">
        <v>230222</v>
      </c>
    </row>
    <row r="8563" spans="1:5" x14ac:dyDescent="0.25">
      <c r="A8563" s="60">
        <v>229751</v>
      </c>
      <c r="B8563">
        <v>22975</v>
      </c>
      <c r="C8563">
        <v>1</v>
      </c>
      <c r="D8563">
        <v>2854.3</v>
      </c>
      <c r="E8563">
        <v>230201</v>
      </c>
    </row>
    <row r="8564" spans="1:5" x14ac:dyDescent="0.25">
      <c r="A8564" s="60">
        <v>229752</v>
      </c>
      <c r="B8564">
        <v>22975</v>
      </c>
      <c r="C8564">
        <v>2</v>
      </c>
      <c r="D8564">
        <v>3561.19</v>
      </c>
      <c r="E8564">
        <v>230201</v>
      </c>
    </row>
    <row r="8565" spans="1:5" x14ac:dyDescent="0.25">
      <c r="A8565" s="60">
        <v>286821</v>
      </c>
      <c r="B8565">
        <v>28682</v>
      </c>
      <c r="C8565">
        <v>1</v>
      </c>
      <c r="D8565">
        <v>11597.63</v>
      </c>
      <c r="E8565">
        <v>230201</v>
      </c>
    </row>
    <row r="8566" spans="1:5" x14ac:dyDescent="0.25">
      <c r="A8566" s="60">
        <v>286822</v>
      </c>
      <c r="B8566">
        <v>28682</v>
      </c>
      <c r="C8566">
        <v>2</v>
      </c>
      <c r="D8566">
        <v>11597.63</v>
      </c>
      <c r="E8566">
        <v>230201</v>
      </c>
    </row>
    <row r="8567" spans="1:5" x14ac:dyDescent="0.25">
      <c r="A8567" s="60">
        <v>286823</v>
      </c>
      <c r="B8567">
        <v>28682</v>
      </c>
      <c r="C8567">
        <v>3</v>
      </c>
      <c r="D8567">
        <v>23195.39</v>
      </c>
      <c r="E8567">
        <v>230201</v>
      </c>
    </row>
    <row r="8568" spans="1:5" x14ac:dyDescent="0.25">
      <c r="A8568" s="60">
        <v>286824</v>
      </c>
      <c r="B8568">
        <v>28682</v>
      </c>
      <c r="C8568">
        <v>4</v>
      </c>
      <c r="D8568">
        <v>23195.39</v>
      </c>
      <c r="E8568">
        <v>230201</v>
      </c>
    </row>
    <row r="8569" spans="1:5" x14ac:dyDescent="0.25">
      <c r="A8569" s="60">
        <v>175231</v>
      </c>
      <c r="B8569">
        <v>17523</v>
      </c>
      <c r="C8569">
        <v>1</v>
      </c>
      <c r="D8569">
        <v>2110</v>
      </c>
      <c r="E8569">
        <v>230217</v>
      </c>
    </row>
    <row r="8570" spans="1:5" x14ac:dyDescent="0.25">
      <c r="A8570" s="60">
        <v>21551</v>
      </c>
      <c r="B8570">
        <v>2155</v>
      </c>
      <c r="C8570">
        <v>1</v>
      </c>
      <c r="D8570">
        <v>2028</v>
      </c>
      <c r="E8570">
        <v>230301</v>
      </c>
    </row>
    <row r="8571" spans="1:5" x14ac:dyDescent="0.25">
      <c r="A8571" s="60">
        <v>21552</v>
      </c>
      <c r="B8571">
        <v>2155</v>
      </c>
      <c r="C8571">
        <v>2</v>
      </c>
      <c r="D8571">
        <v>3546</v>
      </c>
      <c r="E8571">
        <v>230301</v>
      </c>
    </row>
    <row r="8572" spans="1:5" x14ac:dyDescent="0.25">
      <c r="A8572" s="60">
        <v>21531</v>
      </c>
      <c r="B8572">
        <v>2153</v>
      </c>
      <c r="C8572">
        <v>1</v>
      </c>
      <c r="D8572">
        <v>3009</v>
      </c>
      <c r="E8572">
        <v>230301</v>
      </c>
    </row>
    <row r="8573" spans="1:5" x14ac:dyDescent="0.25">
      <c r="A8573" s="60">
        <v>21542</v>
      </c>
      <c r="B8573">
        <v>2154</v>
      </c>
      <c r="C8573">
        <v>2</v>
      </c>
      <c r="D8573">
        <v>1317</v>
      </c>
      <c r="E8573">
        <v>230301</v>
      </c>
    </row>
    <row r="8574" spans="1:5" x14ac:dyDescent="0.25">
      <c r="A8574" s="60">
        <v>272311</v>
      </c>
      <c r="B8574">
        <v>27231</v>
      </c>
      <c r="C8574">
        <v>1</v>
      </c>
      <c r="D8574">
        <v>2131</v>
      </c>
      <c r="E8574">
        <v>230301</v>
      </c>
    </row>
    <row r="8575" spans="1:5" x14ac:dyDescent="0.25">
      <c r="A8575" s="60">
        <v>207482</v>
      </c>
      <c r="B8575">
        <v>20748</v>
      </c>
      <c r="C8575">
        <v>2</v>
      </c>
      <c r="D8575">
        <v>1377</v>
      </c>
      <c r="E8575">
        <v>230301</v>
      </c>
    </row>
    <row r="8576" spans="1:5" x14ac:dyDescent="0.25">
      <c r="A8576" s="60">
        <v>207483</v>
      </c>
      <c r="B8576">
        <v>20748</v>
      </c>
      <c r="C8576">
        <v>3</v>
      </c>
      <c r="D8576">
        <v>1327</v>
      </c>
      <c r="E8576">
        <v>230216</v>
      </c>
    </row>
    <row r="8577" spans="1:5" x14ac:dyDescent="0.25">
      <c r="A8577" s="60">
        <v>217471</v>
      </c>
      <c r="B8577">
        <v>21747</v>
      </c>
      <c r="C8577">
        <v>1</v>
      </c>
      <c r="D8577">
        <v>1497.13</v>
      </c>
      <c r="E8577">
        <v>230216</v>
      </c>
    </row>
    <row r="8578" spans="1:5" x14ac:dyDescent="0.25">
      <c r="A8578" s="60">
        <v>217472</v>
      </c>
      <c r="B8578">
        <v>21747</v>
      </c>
      <c r="C8578">
        <v>2</v>
      </c>
      <c r="D8578">
        <v>2755.44</v>
      </c>
      <c r="E8578">
        <v>230216</v>
      </c>
    </row>
    <row r="8579" spans="1:5" x14ac:dyDescent="0.25">
      <c r="A8579" s="60">
        <v>212021</v>
      </c>
      <c r="B8579">
        <v>21202</v>
      </c>
      <c r="C8579">
        <v>1</v>
      </c>
      <c r="D8579">
        <v>1842.8</v>
      </c>
      <c r="E8579">
        <v>230216</v>
      </c>
    </row>
    <row r="8580" spans="1:5" x14ac:dyDescent="0.25">
      <c r="A8580" s="60">
        <v>212022</v>
      </c>
      <c r="B8580">
        <v>21202</v>
      </c>
      <c r="C8580">
        <v>2</v>
      </c>
      <c r="D8580">
        <v>1909.35</v>
      </c>
      <c r="E8580">
        <v>230216</v>
      </c>
    </row>
    <row r="8581" spans="1:5" x14ac:dyDescent="0.25">
      <c r="A8581" s="60">
        <v>212023</v>
      </c>
      <c r="B8581">
        <v>21202</v>
      </c>
      <c r="C8581">
        <v>3</v>
      </c>
      <c r="D8581">
        <v>3228.21</v>
      </c>
      <c r="E8581">
        <v>230216</v>
      </c>
    </row>
    <row r="8582" spans="1:5" x14ac:dyDescent="0.25">
      <c r="A8582" s="60">
        <v>230211</v>
      </c>
      <c r="B8582">
        <v>23021</v>
      </c>
      <c r="C8582">
        <v>1</v>
      </c>
      <c r="D8582">
        <v>1887.25</v>
      </c>
      <c r="E8582">
        <v>230215</v>
      </c>
    </row>
    <row r="8583" spans="1:5" x14ac:dyDescent="0.25">
      <c r="A8583" s="60">
        <v>230218</v>
      </c>
      <c r="B8583">
        <v>23021</v>
      </c>
      <c r="C8583">
        <v>8</v>
      </c>
      <c r="D8583">
        <v>1899.44</v>
      </c>
      <c r="E8583">
        <v>230215</v>
      </c>
    </row>
    <row r="8584" spans="1:5" x14ac:dyDescent="0.25">
      <c r="A8584" s="60">
        <v>230214</v>
      </c>
      <c r="B8584">
        <v>23021</v>
      </c>
      <c r="C8584">
        <v>4</v>
      </c>
      <c r="D8584">
        <v>3755.16</v>
      </c>
      <c r="E8584">
        <v>230215</v>
      </c>
    </row>
    <row r="8585" spans="1:5" x14ac:dyDescent="0.25">
      <c r="A8585" s="60">
        <v>230212</v>
      </c>
      <c r="B8585">
        <v>23021</v>
      </c>
      <c r="C8585">
        <v>2</v>
      </c>
      <c r="D8585">
        <v>2826.2</v>
      </c>
      <c r="E8585">
        <v>230215</v>
      </c>
    </row>
    <row r="8586" spans="1:5" x14ac:dyDescent="0.25">
      <c r="A8586" s="60">
        <v>230219</v>
      </c>
      <c r="B8586">
        <v>23021</v>
      </c>
      <c r="C8586">
        <v>9</v>
      </c>
      <c r="D8586">
        <v>2867.29</v>
      </c>
      <c r="E8586">
        <v>230215</v>
      </c>
    </row>
    <row r="8587" spans="1:5" x14ac:dyDescent="0.25">
      <c r="A8587" s="60">
        <v>230215</v>
      </c>
      <c r="B8587">
        <v>23021</v>
      </c>
      <c r="C8587">
        <v>5</v>
      </c>
      <c r="D8587">
        <v>5668.16</v>
      </c>
      <c r="E8587">
        <v>230215</v>
      </c>
    </row>
    <row r="8588" spans="1:5" x14ac:dyDescent="0.25">
      <c r="A8588" s="60">
        <v>230213</v>
      </c>
      <c r="B8588">
        <v>23021</v>
      </c>
      <c r="C8588">
        <v>3</v>
      </c>
      <c r="D8588">
        <v>5061.17</v>
      </c>
      <c r="E8588">
        <v>230215</v>
      </c>
    </row>
    <row r="8589" spans="1:5" x14ac:dyDescent="0.25">
      <c r="A8589" s="60">
        <v>2302110</v>
      </c>
      <c r="B8589">
        <v>23021</v>
      </c>
      <c r="C8589">
        <v>10</v>
      </c>
      <c r="D8589">
        <v>5090.3100000000004</v>
      </c>
      <c r="E8589">
        <v>230215</v>
      </c>
    </row>
    <row r="8590" spans="1:5" x14ac:dyDescent="0.25">
      <c r="A8590" s="60">
        <v>230216</v>
      </c>
      <c r="B8590">
        <v>23021</v>
      </c>
      <c r="C8590">
        <v>6</v>
      </c>
      <c r="D8590">
        <v>9990.77</v>
      </c>
      <c r="E8590">
        <v>230215</v>
      </c>
    </row>
    <row r="8591" spans="1:5" x14ac:dyDescent="0.25">
      <c r="A8591" s="60">
        <v>230217</v>
      </c>
      <c r="B8591">
        <v>23021</v>
      </c>
      <c r="C8591">
        <v>7</v>
      </c>
      <c r="D8591">
        <v>8691</v>
      </c>
      <c r="E8591">
        <v>230215</v>
      </c>
    </row>
    <row r="8592" spans="1:5" x14ac:dyDescent="0.25">
      <c r="A8592" s="60">
        <v>2302111</v>
      </c>
      <c r="B8592">
        <v>23021</v>
      </c>
      <c r="C8592">
        <v>11</v>
      </c>
      <c r="D8592">
        <v>8729.85</v>
      </c>
      <c r="E8592">
        <v>230215</v>
      </c>
    </row>
    <row r="8593" spans="1:5" x14ac:dyDescent="0.25">
      <c r="A8593" s="60">
        <v>294501</v>
      </c>
      <c r="B8593">
        <v>29450</v>
      </c>
      <c r="C8593">
        <v>1</v>
      </c>
      <c r="D8593">
        <v>4398.32</v>
      </c>
      <c r="E8593">
        <v>230215</v>
      </c>
    </row>
    <row r="8594" spans="1:5" x14ac:dyDescent="0.25">
      <c r="A8594" s="60">
        <v>294502</v>
      </c>
      <c r="B8594">
        <v>29450</v>
      </c>
      <c r="C8594">
        <v>2</v>
      </c>
      <c r="D8594">
        <v>7856.91</v>
      </c>
      <c r="E8594">
        <v>230215</v>
      </c>
    </row>
    <row r="8595" spans="1:5" x14ac:dyDescent="0.25">
      <c r="A8595" s="60">
        <v>214911</v>
      </c>
      <c r="B8595">
        <v>21491</v>
      </c>
      <c r="C8595">
        <v>1</v>
      </c>
      <c r="D8595">
        <v>8186.7</v>
      </c>
      <c r="E8595">
        <v>230301</v>
      </c>
    </row>
    <row r="8596" spans="1:5" x14ac:dyDescent="0.25">
      <c r="A8596" s="60">
        <v>214912</v>
      </c>
      <c r="B8596">
        <v>21491</v>
      </c>
      <c r="C8596">
        <v>2</v>
      </c>
      <c r="D8596">
        <v>14034.54</v>
      </c>
      <c r="E8596">
        <v>230301</v>
      </c>
    </row>
    <row r="8597" spans="1:5" x14ac:dyDescent="0.25">
      <c r="A8597" s="60">
        <v>174301</v>
      </c>
      <c r="B8597">
        <v>17430</v>
      </c>
      <c r="C8597">
        <v>1</v>
      </c>
      <c r="D8597">
        <v>1203.6099999999999</v>
      </c>
      <c r="E8597">
        <v>230215</v>
      </c>
    </row>
    <row r="8598" spans="1:5" x14ac:dyDescent="0.25">
      <c r="A8598" s="60">
        <v>174302</v>
      </c>
      <c r="B8598">
        <v>17430</v>
      </c>
      <c r="C8598">
        <v>2</v>
      </c>
      <c r="D8598">
        <v>1544.49</v>
      </c>
      <c r="E8598">
        <v>230215</v>
      </c>
    </row>
    <row r="8599" spans="1:5" x14ac:dyDescent="0.25">
      <c r="A8599" s="60">
        <v>174303</v>
      </c>
      <c r="B8599">
        <v>17430</v>
      </c>
      <c r="C8599">
        <v>3</v>
      </c>
      <c r="D8599">
        <v>1837.31</v>
      </c>
      <c r="E8599">
        <v>230215</v>
      </c>
    </row>
    <row r="8600" spans="1:5" x14ac:dyDescent="0.25">
      <c r="A8600" s="60">
        <v>296071</v>
      </c>
      <c r="B8600">
        <v>29607</v>
      </c>
      <c r="C8600">
        <v>1</v>
      </c>
      <c r="D8600">
        <v>3974.03</v>
      </c>
      <c r="E8600">
        <v>230301</v>
      </c>
    </row>
    <row r="8601" spans="1:5" x14ac:dyDescent="0.25">
      <c r="A8601" s="60">
        <v>296072</v>
      </c>
      <c r="B8601">
        <v>29607</v>
      </c>
      <c r="C8601">
        <v>2</v>
      </c>
      <c r="D8601">
        <v>5131.71</v>
      </c>
      <c r="E8601">
        <v>230301</v>
      </c>
    </row>
    <row r="8602" spans="1:5" x14ac:dyDescent="0.25">
      <c r="A8602" s="60">
        <v>292661</v>
      </c>
      <c r="B8602">
        <v>29266</v>
      </c>
      <c r="C8602">
        <v>1</v>
      </c>
      <c r="D8602">
        <v>5377.88</v>
      </c>
      <c r="E8602">
        <v>230301</v>
      </c>
    </row>
    <row r="8603" spans="1:5" x14ac:dyDescent="0.25">
      <c r="A8603" s="60">
        <v>292662</v>
      </c>
      <c r="B8603">
        <v>29266</v>
      </c>
      <c r="C8603">
        <v>2</v>
      </c>
      <c r="D8603">
        <v>5472.91</v>
      </c>
      <c r="E8603">
        <v>230301</v>
      </c>
    </row>
    <row r="8604" spans="1:5" x14ac:dyDescent="0.25">
      <c r="A8604" s="60">
        <v>292663</v>
      </c>
      <c r="B8604">
        <v>29266</v>
      </c>
      <c r="C8604">
        <v>3</v>
      </c>
      <c r="D8604">
        <v>6082.74</v>
      </c>
      <c r="E8604">
        <v>230301</v>
      </c>
    </row>
    <row r="8605" spans="1:5" x14ac:dyDescent="0.25">
      <c r="A8605" s="60">
        <v>159921</v>
      </c>
      <c r="B8605">
        <v>15992</v>
      </c>
      <c r="C8605">
        <v>1</v>
      </c>
      <c r="D8605">
        <v>621.9</v>
      </c>
      <c r="E8605">
        <v>230222</v>
      </c>
    </row>
    <row r="8606" spans="1:5" x14ac:dyDescent="0.25">
      <c r="A8606" s="60">
        <v>221281</v>
      </c>
      <c r="B8606">
        <v>22128</v>
      </c>
      <c r="C8606">
        <v>1</v>
      </c>
      <c r="D8606">
        <v>1370.22</v>
      </c>
      <c r="E8606">
        <v>230216</v>
      </c>
    </row>
    <row r="8607" spans="1:5" x14ac:dyDescent="0.25">
      <c r="A8607" s="60">
        <v>221282</v>
      </c>
      <c r="B8607">
        <v>22128</v>
      </c>
      <c r="C8607">
        <v>2</v>
      </c>
      <c r="D8607">
        <v>1751.77</v>
      </c>
      <c r="E8607">
        <v>230216</v>
      </c>
    </row>
    <row r="8608" spans="1:5" x14ac:dyDescent="0.25">
      <c r="A8608" s="60">
        <v>21592</v>
      </c>
      <c r="B8608">
        <v>2159</v>
      </c>
      <c r="C8608">
        <v>2</v>
      </c>
      <c r="D8608">
        <v>5826.04</v>
      </c>
      <c r="E8608">
        <v>230224</v>
      </c>
    </row>
    <row r="8609" spans="1:5" x14ac:dyDescent="0.25">
      <c r="A8609" s="60">
        <v>21602</v>
      </c>
      <c r="B8609">
        <v>2160</v>
      </c>
      <c r="C8609">
        <v>2</v>
      </c>
      <c r="D8609">
        <v>12732.92</v>
      </c>
      <c r="E8609">
        <v>230224</v>
      </c>
    </row>
    <row r="8610" spans="1:5" x14ac:dyDescent="0.25">
      <c r="A8610" s="60">
        <v>65134</v>
      </c>
      <c r="B8610">
        <v>6513</v>
      </c>
      <c r="C8610">
        <v>4</v>
      </c>
      <c r="D8610">
        <v>924.37</v>
      </c>
      <c r="E8610">
        <v>230210</v>
      </c>
    </row>
    <row r="8611" spans="1:5" x14ac:dyDescent="0.25">
      <c r="A8611" s="60">
        <v>89121</v>
      </c>
      <c r="B8611">
        <v>8912</v>
      </c>
      <c r="C8611">
        <v>1</v>
      </c>
      <c r="D8611">
        <v>1334.72</v>
      </c>
      <c r="E8611">
        <v>230301</v>
      </c>
    </row>
    <row r="8612" spans="1:5" x14ac:dyDescent="0.25">
      <c r="A8612" s="60">
        <v>89122</v>
      </c>
      <c r="B8612">
        <v>8912</v>
      </c>
      <c r="C8612">
        <v>2</v>
      </c>
      <c r="D8612">
        <v>2524.02</v>
      </c>
      <c r="E8612">
        <v>230301</v>
      </c>
    </row>
    <row r="8613" spans="1:5" x14ac:dyDescent="0.25">
      <c r="A8613" s="60">
        <v>89123</v>
      </c>
      <c r="B8613">
        <v>8912</v>
      </c>
      <c r="C8613">
        <v>3</v>
      </c>
      <c r="D8613">
        <v>1295.6300000000001</v>
      </c>
      <c r="E8613">
        <v>230301</v>
      </c>
    </row>
    <row r="8614" spans="1:5" x14ac:dyDescent="0.25">
      <c r="A8614" s="60">
        <v>248631</v>
      </c>
      <c r="B8614">
        <v>24863</v>
      </c>
      <c r="C8614">
        <v>1</v>
      </c>
      <c r="D8614">
        <v>21505.86</v>
      </c>
      <c r="E8614">
        <v>230214</v>
      </c>
    </row>
    <row r="8615" spans="1:5" x14ac:dyDescent="0.25">
      <c r="A8615" s="60">
        <v>234661</v>
      </c>
      <c r="B8615">
        <v>23466</v>
      </c>
      <c r="C8615">
        <v>1</v>
      </c>
      <c r="D8615">
        <v>78841.97</v>
      </c>
      <c r="E8615">
        <v>230227</v>
      </c>
    </row>
    <row r="8616" spans="1:5" x14ac:dyDescent="0.25">
      <c r="A8616" s="60">
        <v>234662</v>
      </c>
      <c r="B8616">
        <v>23466</v>
      </c>
      <c r="C8616">
        <v>2</v>
      </c>
      <c r="D8616">
        <v>157683.94</v>
      </c>
      <c r="E8616">
        <v>230227</v>
      </c>
    </row>
    <row r="8617" spans="1:5" x14ac:dyDescent="0.25">
      <c r="A8617" s="60">
        <v>234663</v>
      </c>
      <c r="B8617">
        <v>23466</v>
      </c>
      <c r="C8617">
        <v>3</v>
      </c>
      <c r="D8617">
        <v>315367.88</v>
      </c>
      <c r="E8617">
        <v>230227</v>
      </c>
    </row>
    <row r="8618" spans="1:5" x14ac:dyDescent="0.25">
      <c r="A8618" s="60">
        <v>284021</v>
      </c>
      <c r="B8618">
        <v>28402</v>
      </c>
      <c r="C8618">
        <v>1</v>
      </c>
      <c r="D8618">
        <v>1310</v>
      </c>
      <c r="E8618">
        <v>230105</v>
      </c>
    </row>
    <row r="8619" spans="1:5" x14ac:dyDescent="0.25">
      <c r="A8619" s="60">
        <v>284022</v>
      </c>
      <c r="B8619">
        <v>28402</v>
      </c>
      <c r="C8619">
        <v>2</v>
      </c>
      <c r="D8619">
        <v>2750</v>
      </c>
      <c r="E8619">
        <v>230105</v>
      </c>
    </row>
    <row r="8620" spans="1:5" x14ac:dyDescent="0.25">
      <c r="A8620" s="60">
        <v>284023</v>
      </c>
      <c r="B8620">
        <v>28402</v>
      </c>
      <c r="C8620">
        <v>3</v>
      </c>
      <c r="D8620">
        <v>1650</v>
      </c>
      <c r="E8620">
        <v>230105</v>
      </c>
    </row>
    <row r="8621" spans="1:5" x14ac:dyDescent="0.25">
      <c r="A8621" s="60">
        <v>284024</v>
      </c>
      <c r="B8621">
        <v>28402</v>
      </c>
      <c r="C8621">
        <v>4</v>
      </c>
      <c r="D8621">
        <v>2150</v>
      </c>
      <c r="E8621">
        <v>230105</v>
      </c>
    </row>
    <row r="8622" spans="1:5" x14ac:dyDescent="0.25">
      <c r="A8622" s="60">
        <v>284025</v>
      </c>
      <c r="B8622">
        <v>28402</v>
      </c>
      <c r="C8622">
        <v>5</v>
      </c>
      <c r="D8622">
        <v>2150</v>
      </c>
      <c r="E8622">
        <v>230105</v>
      </c>
    </row>
    <row r="8623" spans="1:5" x14ac:dyDescent="0.25">
      <c r="A8623" s="60">
        <v>284026</v>
      </c>
      <c r="B8623">
        <v>28402</v>
      </c>
      <c r="C8623">
        <v>6</v>
      </c>
      <c r="D8623">
        <v>4200</v>
      </c>
      <c r="E8623">
        <v>230105</v>
      </c>
    </row>
    <row r="8624" spans="1:5" x14ac:dyDescent="0.25">
      <c r="A8624" s="60">
        <v>58991</v>
      </c>
      <c r="B8624">
        <v>5899</v>
      </c>
      <c r="C8624">
        <v>1</v>
      </c>
      <c r="D8624">
        <v>1750</v>
      </c>
      <c r="E8624">
        <v>230207</v>
      </c>
    </row>
    <row r="8625" spans="1:5" x14ac:dyDescent="0.25">
      <c r="A8625" s="60">
        <v>239652</v>
      </c>
      <c r="B8625">
        <v>23965</v>
      </c>
      <c r="C8625">
        <v>2</v>
      </c>
      <c r="D8625">
        <v>1550</v>
      </c>
      <c r="E8625">
        <v>230207</v>
      </c>
    </row>
    <row r="8626" spans="1:5" x14ac:dyDescent="0.25">
      <c r="A8626" s="60">
        <v>227521</v>
      </c>
      <c r="B8626">
        <v>22752</v>
      </c>
      <c r="C8626">
        <v>1</v>
      </c>
      <c r="D8626">
        <v>1750</v>
      </c>
      <c r="E8626">
        <v>230207</v>
      </c>
    </row>
    <row r="8627" spans="1:5" x14ac:dyDescent="0.25">
      <c r="A8627" s="60">
        <v>278672</v>
      </c>
      <c r="B8627">
        <v>27867</v>
      </c>
      <c r="C8627">
        <v>2</v>
      </c>
      <c r="D8627">
        <v>900</v>
      </c>
      <c r="E8627">
        <v>230207</v>
      </c>
    </row>
    <row r="8628" spans="1:5" x14ac:dyDescent="0.25">
      <c r="A8628" s="60">
        <v>278671</v>
      </c>
      <c r="B8628">
        <v>27867</v>
      </c>
      <c r="C8628">
        <v>1</v>
      </c>
      <c r="D8628">
        <v>900</v>
      </c>
      <c r="E8628">
        <v>230207</v>
      </c>
    </row>
    <row r="8629" spans="1:5" x14ac:dyDescent="0.25">
      <c r="A8629" s="60">
        <v>283151</v>
      </c>
      <c r="B8629">
        <v>28315</v>
      </c>
      <c r="C8629">
        <v>1</v>
      </c>
      <c r="D8629">
        <v>325</v>
      </c>
      <c r="E8629">
        <v>220218</v>
      </c>
    </row>
    <row r="8630" spans="1:5" x14ac:dyDescent="0.25">
      <c r="A8630" s="60">
        <v>21671</v>
      </c>
      <c r="B8630">
        <v>2167</v>
      </c>
      <c r="C8630">
        <v>1</v>
      </c>
      <c r="D8630">
        <v>3112.5</v>
      </c>
      <c r="E8630">
        <v>230216</v>
      </c>
    </row>
    <row r="8631" spans="1:5" x14ac:dyDescent="0.25">
      <c r="A8631" s="60">
        <v>21672</v>
      </c>
      <c r="B8631">
        <v>2167</v>
      </c>
      <c r="C8631">
        <v>2</v>
      </c>
      <c r="D8631">
        <v>8378.36</v>
      </c>
      <c r="E8631">
        <v>230216</v>
      </c>
    </row>
    <row r="8632" spans="1:5" x14ac:dyDescent="0.25">
      <c r="A8632" s="60">
        <v>21673</v>
      </c>
      <c r="B8632">
        <v>2167</v>
      </c>
      <c r="C8632">
        <v>3</v>
      </c>
      <c r="D8632">
        <v>13409.74</v>
      </c>
      <c r="E8632">
        <v>230216</v>
      </c>
    </row>
    <row r="8633" spans="1:5" x14ac:dyDescent="0.25">
      <c r="A8633" s="60">
        <v>21681</v>
      </c>
      <c r="B8633">
        <v>2168</v>
      </c>
      <c r="C8633">
        <v>1</v>
      </c>
      <c r="D8633">
        <v>4652.16</v>
      </c>
      <c r="E8633">
        <v>230216</v>
      </c>
    </row>
    <row r="8634" spans="1:5" x14ac:dyDescent="0.25">
      <c r="A8634" s="60">
        <v>21682</v>
      </c>
      <c r="B8634">
        <v>2168</v>
      </c>
      <c r="C8634">
        <v>2</v>
      </c>
      <c r="D8634">
        <v>10139.31</v>
      </c>
      <c r="E8634">
        <v>230216</v>
      </c>
    </row>
    <row r="8635" spans="1:5" x14ac:dyDescent="0.25">
      <c r="A8635" s="60">
        <v>143012</v>
      </c>
      <c r="B8635">
        <v>14301</v>
      </c>
      <c r="C8635">
        <v>2</v>
      </c>
      <c r="D8635">
        <v>471.65</v>
      </c>
      <c r="E8635">
        <v>230216</v>
      </c>
    </row>
    <row r="8636" spans="1:5" x14ac:dyDescent="0.25">
      <c r="A8636" s="60">
        <v>84261</v>
      </c>
      <c r="B8636">
        <v>8426</v>
      </c>
      <c r="C8636">
        <v>1</v>
      </c>
      <c r="D8636">
        <v>1348.16</v>
      </c>
      <c r="E8636">
        <v>230217</v>
      </c>
    </row>
    <row r="8637" spans="1:5" x14ac:dyDescent="0.25">
      <c r="A8637" s="60">
        <v>84271</v>
      </c>
      <c r="B8637">
        <v>8427</v>
      </c>
      <c r="C8637">
        <v>1</v>
      </c>
      <c r="D8637">
        <v>960.65</v>
      </c>
      <c r="E8637">
        <v>230217</v>
      </c>
    </row>
    <row r="8638" spans="1:5" x14ac:dyDescent="0.25">
      <c r="A8638" s="60">
        <v>84272</v>
      </c>
      <c r="B8638">
        <v>8427</v>
      </c>
      <c r="C8638">
        <v>2</v>
      </c>
      <c r="D8638">
        <v>1836.54</v>
      </c>
      <c r="E8638">
        <v>230217</v>
      </c>
    </row>
    <row r="8639" spans="1:5" x14ac:dyDescent="0.25">
      <c r="A8639" s="60">
        <v>84273</v>
      </c>
      <c r="B8639">
        <v>8427</v>
      </c>
      <c r="C8639">
        <v>3</v>
      </c>
      <c r="D8639">
        <v>3249.26</v>
      </c>
      <c r="E8639">
        <v>230217</v>
      </c>
    </row>
    <row r="8640" spans="1:5" x14ac:dyDescent="0.25">
      <c r="A8640" s="60">
        <v>84274</v>
      </c>
      <c r="B8640">
        <v>8427</v>
      </c>
      <c r="C8640">
        <v>4</v>
      </c>
      <c r="D8640">
        <v>4944.5200000000004</v>
      </c>
      <c r="E8640">
        <v>230217</v>
      </c>
    </row>
    <row r="8641" spans="1:5" x14ac:dyDescent="0.25">
      <c r="A8641" s="60">
        <v>103963</v>
      </c>
      <c r="B8641">
        <v>10396</v>
      </c>
      <c r="C8641">
        <v>3</v>
      </c>
      <c r="D8641">
        <v>6374</v>
      </c>
      <c r="E8641">
        <v>230216</v>
      </c>
    </row>
    <row r="8642" spans="1:5" x14ac:dyDescent="0.25">
      <c r="A8642" s="60">
        <v>103964</v>
      </c>
      <c r="B8642">
        <v>10396</v>
      </c>
      <c r="C8642">
        <v>4</v>
      </c>
      <c r="D8642">
        <v>10428</v>
      </c>
      <c r="E8642">
        <v>230216</v>
      </c>
    </row>
    <row r="8643" spans="1:5" x14ac:dyDescent="0.25">
      <c r="A8643" s="60">
        <v>118051</v>
      </c>
      <c r="B8643">
        <v>11805</v>
      </c>
      <c r="C8643">
        <v>1</v>
      </c>
      <c r="D8643">
        <v>5943.51</v>
      </c>
      <c r="E8643">
        <v>210802</v>
      </c>
    </row>
    <row r="8644" spans="1:5" x14ac:dyDescent="0.25">
      <c r="A8644" s="60">
        <v>182391</v>
      </c>
      <c r="B8644">
        <v>18239</v>
      </c>
      <c r="C8644">
        <v>1</v>
      </c>
      <c r="D8644">
        <v>5943.51</v>
      </c>
      <c r="E8644">
        <v>210802</v>
      </c>
    </row>
    <row r="8645" spans="1:5" x14ac:dyDescent="0.25">
      <c r="A8645" s="60">
        <v>182392</v>
      </c>
      <c r="B8645">
        <v>18239</v>
      </c>
      <c r="C8645">
        <v>2</v>
      </c>
      <c r="D8645">
        <v>5943.51</v>
      </c>
      <c r="E8645">
        <v>210802</v>
      </c>
    </row>
    <row r="8646" spans="1:5" x14ac:dyDescent="0.25">
      <c r="A8646" s="60">
        <v>255041</v>
      </c>
      <c r="B8646">
        <v>25504</v>
      </c>
      <c r="C8646">
        <v>1</v>
      </c>
      <c r="D8646">
        <v>5294.35</v>
      </c>
      <c r="E8646">
        <v>210430</v>
      </c>
    </row>
    <row r="8647" spans="1:5" x14ac:dyDescent="0.25">
      <c r="A8647" s="60">
        <v>170811</v>
      </c>
      <c r="B8647">
        <v>17081</v>
      </c>
      <c r="C8647">
        <v>1</v>
      </c>
      <c r="D8647">
        <v>3663.6</v>
      </c>
      <c r="E8647">
        <v>230207</v>
      </c>
    </row>
    <row r="8648" spans="1:5" x14ac:dyDescent="0.25">
      <c r="A8648" s="60">
        <v>264953</v>
      </c>
      <c r="B8648">
        <v>26495</v>
      </c>
      <c r="C8648">
        <v>3</v>
      </c>
      <c r="D8648">
        <v>183846.81</v>
      </c>
      <c r="E8648">
        <v>230222</v>
      </c>
    </row>
    <row r="8649" spans="1:5" x14ac:dyDescent="0.25">
      <c r="A8649" s="60">
        <v>264951</v>
      </c>
      <c r="B8649">
        <v>26495</v>
      </c>
      <c r="C8649">
        <v>1</v>
      </c>
      <c r="D8649">
        <v>367694</v>
      </c>
      <c r="E8649">
        <v>230222</v>
      </c>
    </row>
    <row r="8650" spans="1:5" x14ac:dyDescent="0.25">
      <c r="A8650" s="60">
        <v>264952</v>
      </c>
      <c r="B8650">
        <v>26495</v>
      </c>
      <c r="C8650">
        <v>2</v>
      </c>
      <c r="D8650">
        <v>346586.79</v>
      </c>
      <c r="E8650">
        <v>230222</v>
      </c>
    </row>
    <row r="8651" spans="1:5" x14ac:dyDescent="0.25">
      <c r="A8651" s="60">
        <v>131821</v>
      </c>
      <c r="B8651">
        <v>13182</v>
      </c>
      <c r="C8651">
        <v>1</v>
      </c>
      <c r="D8651">
        <v>4895.6000000000004</v>
      </c>
      <c r="E8651">
        <v>230216</v>
      </c>
    </row>
    <row r="8652" spans="1:5" x14ac:dyDescent="0.25">
      <c r="A8652" s="60">
        <v>131822</v>
      </c>
      <c r="B8652">
        <v>13182</v>
      </c>
      <c r="C8652">
        <v>2</v>
      </c>
      <c r="D8652">
        <v>8647.39</v>
      </c>
      <c r="E8652">
        <v>230216</v>
      </c>
    </row>
    <row r="8653" spans="1:5" x14ac:dyDescent="0.25">
      <c r="A8653" s="60">
        <v>66233</v>
      </c>
      <c r="B8653">
        <v>6623</v>
      </c>
      <c r="C8653">
        <v>3</v>
      </c>
      <c r="D8653">
        <v>196584.81</v>
      </c>
      <c r="E8653">
        <v>230222</v>
      </c>
    </row>
    <row r="8654" spans="1:5" x14ac:dyDescent="0.25">
      <c r="A8654" s="60">
        <v>66234</v>
      </c>
      <c r="B8654">
        <v>6623</v>
      </c>
      <c r="C8654">
        <v>4</v>
      </c>
      <c r="D8654">
        <v>392950.31</v>
      </c>
      <c r="E8654">
        <v>230222</v>
      </c>
    </row>
    <row r="8655" spans="1:5" x14ac:dyDescent="0.25">
      <c r="A8655" s="60">
        <v>186511</v>
      </c>
      <c r="B8655">
        <v>18651</v>
      </c>
      <c r="C8655">
        <v>1</v>
      </c>
      <c r="D8655">
        <v>13337.96</v>
      </c>
      <c r="E8655">
        <v>230117</v>
      </c>
    </row>
    <row r="8656" spans="1:5" x14ac:dyDescent="0.25">
      <c r="A8656" s="60">
        <v>67071</v>
      </c>
      <c r="B8656">
        <v>6707</v>
      </c>
      <c r="C8656">
        <v>1</v>
      </c>
      <c r="D8656">
        <v>1702.93</v>
      </c>
      <c r="E8656">
        <v>230216</v>
      </c>
    </row>
    <row r="8657" spans="1:5" x14ac:dyDescent="0.25">
      <c r="A8657" s="60">
        <v>138021</v>
      </c>
      <c r="B8657">
        <v>13802</v>
      </c>
      <c r="C8657">
        <v>1</v>
      </c>
      <c r="D8657">
        <v>3621.77</v>
      </c>
      <c r="E8657">
        <v>230216</v>
      </c>
    </row>
    <row r="8658" spans="1:5" x14ac:dyDescent="0.25">
      <c r="A8658" s="60">
        <v>63161</v>
      </c>
      <c r="B8658">
        <v>6316</v>
      </c>
      <c r="C8658">
        <v>1</v>
      </c>
      <c r="D8658">
        <v>3469.71</v>
      </c>
      <c r="E8658">
        <v>230216</v>
      </c>
    </row>
    <row r="8659" spans="1:5" x14ac:dyDescent="0.25">
      <c r="A8659" s="60">
        <v>264991</v>
      </c>
      <c r="B8659">
        <v>26499</v>
      </c>
      <c r="C8659">
        <v>1</v>
      </c>
      <c r="D8659">
        <v>65349.36</v>
      </c>
      <c r="E8659">
        <v>230216</v>
      </c>
    </row>
    <row r="8660" spans="1:5" x14ac:dyDescent="0.25">
      <c r="A8660" s="60">
        <v>238291</v>
      </c>
      <c r="B8660">
        <v>23829</v>
      </c>
      <c r="C8660">
        <v>1</v>
      </c>
      <c r="D8660">
        <v>5550</v>
      </c>
      <c r="E8660">
        <v>230223</v>
      </c>
    </row>
    <row r="8661" spans="1:5" x14ac:dyDescent="0.25">
      <c r="A8661" s="60">
        <v>247641</v>
      </c>
      <c r="B8661">
        <v>24764</v>
      </c>
      <c r="C8661">
        <v>1</v>
      </c>
      <c r="D8661">
        <v>4650</v>
      </c>
      <c r="E8661">
        <v>230223</v>
      </c>
    </row>
    <row r="8662" spans="1:5" x14ac:dyDescent="0.25">
      <c r="A8662" s="60">
        <v>244942</v>
      </c>
      <c r="B8662">
        <v>24494</v>
      </c>
      <c r="C8662">
        <v>2</v>
      </c>
      <c r="D8662">
        <v>3750</v>
      </c>
      <c r="E8662">
        <v>230223</v>
      </c>
    </row>
    <row r="8663" spans="1:5" x14ac:dyDescent="0.25">
      <c r="A8663" s="60">
        <v>287731</v>
      </c>
      <c r="B8663">
        <v>28773</v>
      </c>
      <c r="C8663">
        <v>1</v>
      </c>
      <c r="D8663">
        <v>5000</v>
      </c>
      <c r="E8663">
        <v>230223</v>
      </c>
    </row>
    <row r="8664" spans="1:5" x14ac:dyDescent="0.25">
      <c r="A8664" s="60">
        <v>238311</v>
      </c>
      <c r="B8664">
        <v>23831</v>
      </c>
      <c r="C8664">
        <v>1</v>
      </c>
      <c r="D8664">
        <v>5400</v>
      </c>
      <c r="E8664">
        <v>230223</v>
      </c>
    </row>
    <row r="8665" spans="1:5" x14ac:dyDescent="0.25">
      <c r="A8665" s="60">
        <v>251031</v>
      </c>
      <c r="B8665">
        <v>25103</v>
      </c>
      <c r="C8665">
        <v>1</v>
      </c>
      <c r="D8665">
        <v>5600</v>
      </c>
      <c r="E8665">
        <v>230223</v>
      </c>
    </row>
    <row r="8666" spans="1:5" x14ac:dyDescent="0.25">
      <c r="A8666" s="60">
        <v>287741</v>
      </c>
      <c r="B8666">
        <v>28774</v>
      </c>
      <c r="C8666">
        <v>1</v>
      </c>
      <c r="D8666">
        <v>5650</v>
      </c>
      <c r="E8666">
        <v>230223</v>
      </c>
    </row>
    <row r="8667" spans="1:5" x14ac:dyDescent="0.25">
      <c r="A8667" s="60">
        <v>82382</v>
      </c>
      <c r="B8667">
        <v>8238</v>
      </c>
      <c r="C8667">
        <v>2</v>
      </c>
      <c r="D8667">
        <v>8833.01</v>
      </c>
      <c r="E8667">
        <v>230216</v>
      </c>
    </row>
    <row r="8668" spans="1:5" x14ac:dyDescent="0.25">
      <c r="A8668" s="60">
        <v>291711</v>
      </c>
      <c r="B8668">
        <v>29171</v>
      </c>
      <c r="C8668">
        <v>1</v>
      </c>
      <c r="D8668">
        <v>2500</v>
      </c>
      <c r="E8668">
        <v>221101</v>
      </c>
    </row>
    <row r="8669" spans="1:5" x14ac:dyDescent="0.25">
      <c r="A8669" s="60">
        <v>217281</v>
      </c>
      <c r="B8669">
        <v>21728</v>
      </c>
      <c r="C8669">
        <v>1</v>
      </c>
      <c r="D8669">
        <v>2600</v>
      </c>
      <c r="E8669">
        <v>230301</v>
      </c>
    </row>
    <row r="8670" spans="1:5" x14ac:dyDescent="0.25">
      <c r="A8670" s="60">
        <v>135081</v>
      </c>
      <c r="B8670">
        <v>13508</v>
      </c>
      <c r="C8670">
        <v>1</v>
      </c>
      <c r="D8670">
        <v>1833.79</v>
      </c>
      <c r="E8670">
        <v>230217</v>
      </c>
    </row>
    <row r="8671" spans="1:5" x14ac:dyDescent="0.25">
      <c r="A8671" s="60">
        <v>135082</v>
      </c>
      <c r="B8671">
        <v>13508</v>
      </c>
      <c r="C8671">
        <v>2</v>
      </c>
      <c r="D8671">
        <v>3601.5</v>
      </c>
      <c r="E8671">
        <v>230217</v>
      </c>
    </row>
    <row r="8672" spans="1:5" x14ac:dyDescent="0.25">
      <c r="A8672" s="60">
        <v>135083</v>
      </c>
      <c r="B8672">
        <v>13508</v>
      </c>
      <c r="C8672">
        <v>3</v>
      </c>
      <c r="D8672">
        <v>12443.35</v>
      </c>
      <c r="E8672">
        <v>230217</v>
      </c>
    </row>
    <row r="8673" spans="1:5" x14ac:dyDescent="0.25">
      <c r="A8673" s="60">
        <v>99891</v>
      </c>
      <c r="B8673">
        <v>9989</v>
      </c>
      <c r="C8673">
        <v>1</v>
      </c>
      <c r="D8673">
        <v>1769.82</v>
      </c>
      <c r="E8673">
        <v>230228</v>
      </c>
    </row>
    <row r="8674" spans="1:5" x14ac:dyDescent="0.25">
      <c r="A8674" s="60">
        <v>128971</v>
      </c>
      <c r="B8674">
        <v>12897</v>
      </c>
      <c r="C8674">
        <v>1</v>
      </c>
      <c r="D8674">
        <v>891.38</v>
      </c>
      <c r="E8674">
        <v>230201</v>
      </c>
    </row>
    <row r="8675" spans="1:5" x14ac:dyDescent="0.25">
      <c r="A8675" s="60">
        <v>128973</v>
      </c>
      <c r="B8675">
        <v>12897</v>
      </c>
      <c r="C8675">
        <v>3</v>
      </c>
      <c r="D8675">
        <v>1221.3399999999999</v>
      </c>
      <c r="E8675">
        <v>230201</v>
      </c>
    </row>
    <row r="8676" spans="1:5" x14ac:dyDescent="0.25">
      <c r="A8676" s="60">
        <v>130581</v>
      </c>
      <c r="B8676">
        <v>13058</v>
      </c>
      <c r="C8676">
        <v>1</v>
      </c>
      <c r="D8676">
        <v>1543.84</v>
      </c>
      <c r="E8676">
        <v>230201</v>
      </c>
    </row>
    <row r="8677" spans="1:5" x14ac:dyDescent="0.25">
      <c r="A8677" s="60">
        <v>130571</v>
      </c>
      <c r="B8677">
        <v>13057</v>
      </c>
      <c r="C8677">
        <v>1</v>
      </c>
      <c r="D8677">
        <v>1484.97</v>
      </c>
      <c r="E8677">
        <v>230201</v>
      </c>
    </row>
    <row r="8678" spans="1:5" x14ac:dyDescent="0.25">
      <c r="A8678" s="60">
        <v>234891</v>
      </c>
      <c r="B8678">
        <v>23489</v>
      </c>
      <c r="C8678">
        <v>1</v>
      </c>
      <c r="D8678">
        <v>1054.76</v>
      </c>
      <c r="E8678">
        <v>230201</v>
      </c>
    </row>
    <row r="8679" spans="1:5" x14ac:dyDescent="0.25">
      <c r="A8679" s="60">
        <v>235231</v>
      </c>
      <c r="B8679">
        <v>23523</v>
      </c>
      <c r="C8679">
        <v>1</v>
      </c>
      <c r="D8679">
        <v>2627.52</v>
      </c>
      <c r="E8679">
        <v>230201</v>
      </c>
    </row>
    <row r="8680" spans="1:5" x14ac:dyDescent="0.25">
      <c r="A8680" s="60">
        <v>223481</v>
      </c>
      <c r="B8680">
        <v>22348</v>
      </c>
      <c r="C8680">
        <v>1</v>
      </c>
      <c r="D8680">
        <v>2317.5300000000002</v>
      </c>
      <c r="E8680">
        <v>230201</v>
      </c>
    </row>
    <row r="8681" spans="1:5" x14ac:dyDescent="0.25">
      <c r="A8681" s="60">
        <v>135661</v>
      </c>
      <c r="B8681">
        <v>13566</v>
      </c>
      <c r="C8681">
        <v>1</v>
      </c>
      <c r="D8681">
        <v>1031.52</v>
      </c>
      <c r="E8681">
        <v>230201</v>
      </c>
    </row>
    <row r="8682" spans="1:5" x14ac:dyDescent="0.25">
      <c r="A8682" s="60">
        <v>291253</v>
      </c>
      <c r="B8682">
        <v>29125</v>
      </c>
      <c r="C8682">
        <v>3</v>
      </c>
      <c r="D8682">
        <v>266515.65999999997</v>
      </c>
      <c r="E8682">
        <v>230228</v>
      </c>
    </row>
    <row r="8683" spans="1:5" x14ac:dyDescent="0.25">
      <c r="A8683" s="60">
        <v>291252</v>
      </c>
      <c r="B8683">
        <v>29125</v>
      </c>
      <c r="C8683">
        <v>2</v>
      </c>
      <c r="D8683">
        <v>533031.31999999995</v>
      </c>
      <c r="E8683">
        <v>230228</v>
      </c>
    </row>
    <row r="8684" spans="1:5" x14ac:dyDescent="0.25">
      <c r="A8684" s="60">
        <v>291254</v>
      </c>
      <c r="B8684">
        <v>29125</v>
      </c>
      <c r="C8684">
        <v>4</v>
      </c>
      <c r="D8684">
        <v>1066062.6399999999</v>
      </c>
      <c r="E8684">
        <v>230228</v>
      </c>
    </row>
    <row r="8685" spans="1:5" x14ac:dyDescent="0.25">
      <c r="A8685" s="60">
        <v>291251</v>
      </c>
      <c r="B8685">
        <v>29125</v>
      </c>
      <c r="C8685">
        <v>1</v>
      </c>
      <c r="D8685">
        <v>1599093.97</v>
      </c>
      <c r="E8685">
        <v>230228</v>
      </c>
    </row>
    <row r="8686" spans="1:5" x14ac:dyDescent="0.25">
      <c r="A8686" s="60">
        <v>289511</v>
      </c>
      <c r="B8686">
        <v>28951</v>
      </c>
      <c r="C8686">
        <v>1</v>
      </c>
      <c r="D8686">
        <v>280368.98</v>
      </c>
      <c r="E8686">
        <v>230216</v>
      </c>
    </row>
    <row r="8687" spans="1:5" x14ac:dyDescent="0.25">
      <c r="A8687" s="60">
        <v>295971</v>
      </c>
      <c r="B8687">
        <v>29597</v>
      </c>
      <c r="C8687">
        <v>1</v>
      </c>
      <c r="D8687">
        <v>5190</v>
      </c>
      <c r="E8687">
        <v>230201</v>
      </c>
    </row>
    <row r="8688" spans="1:5" x14ac:dyDescent="0.25">
      <c r="A8688" s="60">
        <v>286851</v>
      </c>
      <c r="B8688">
        <v>28685</v>
      </c>
      <c r="C8688">
        <v>1</v>
      </c>
      <c r="D8688">
        <v>3305</v>
      </c>
      <c r="E8688">
        <v>230201</v>
      </c>
    </row>
    <row r="8689" spans="1:5" x14ac:dyDescent="0.25">
      <c r="A8689" s="60">
        <v>286841</v>
      </c>
      <c r="B8689">
        <v>28684</v>
      </c>
      <c r="C8689">
        <v>1</v>
      </c>
      <c r="D8689">
        <v>2615</v>
      </c>
      <c r="E8689">
        <v>230201</v>
      </c>
    </row>
    <row r="8690" spans="1:5" x14ac:dyDescent="0.25">
      <c r="A8690" s="60">
        <v>22401</v>
      </c>
      <c r="B8690">
        <v>2240</v>
      </c>
      <c r="C8690">
        <v>1</v>
      </c>
      <c r="D8690">
        <v>4092.46</v>
      </c>
      <c r="E8690">
        <v>230301</v>
      </c>
    </row>
    <row r="8691" spans="1:5" x14ac:dyDescent="0.25">
      <c r="A8691" s="60">
        <v>22402</v>
      </c>
      <c r="B8691">
        <v>2240</v>
      </c>
      <c r="C8691">
        <v>2</v>
      </c>
      <c r="D8691">
        <v>7482.64</v>
      </c>
      <c r="E8691">
        <v>230301</v>
      </c>
    </row>
    <row r="8692" spans="1:5" x14ac:dyDescent="0.25">
      <c r="A8692" s="60">
        <v>22405</v>
      </c>
      <c r="B8692">
        <v>2240</v>
      </c>
      <c r="C8692">
        <v>5</v>
      </c>
      <c r="D8692">
        <v>3656.24</v>
      </c>
      <c r="E8692">
        <v>230301</v>
      </c>
    </row>
    <row r="8693" spans="1:5" x14ac:dyDescent="0.25">
      <c r="A8693" s="60">
        <v>22408</v>
      </c>
      <c r="B8693">
        <v>2240</v>
      </c>
      <c r="C8693">
        <v>8</v>
      </c>
      <c r="D8693">
        <v>3056.39</v>
      </c>
      <c r="E8693">
        <v>230301</v>
      </c>
    </row>
    <row r="8694" spans="1:5" x14ac:dyDescent="0.25">
      <c r="A8694" s="60">
        <v>22404</v>
      </c>
      <c r="B8694">
        <v>2240</v>
      </c>
      <c r="C8694">
        <v>4</v>
      </c>
      <c r="D8694">
        <v>4230.1000000000004</v>
      </c>
      <c r="E8694">
        <v>230301</v>
      </c>
    </row>
    <row r="8695" spans="1:5" x14ac:dyDescent="0.25">
      <c r="A8695" s="60">
        <v>22409</v>
      </c>
      <c r="B8695">
        <v>2240</v>
      </c>
      <c r="C8695">
        <v>9</v>
      </c>
      <c r="D8695">
        <v>3792.12</v>
      </c>
      <c r="E8695">
        <v>230301</v>
      </c>
    </row>
    <row r="8696" spans="1:5" x14ac:dyDescent="0.25">
      <c r="A8696" s="60">
        <v>137381</v>
      </c>
      <c r="B8696">
        <v>13738</v>
      </c>
      <c r="C8696">
        <v>1</v>
      </c>
      <c r="D8696">
        <v>3264.8</v>
      </c>
      <c r="E8696">
        <v>230217</v>
      </c>
    </row>
    <row r="8697" spans="1:5" x14ac:dyDescent="0.25">
      <c r="A8697" s="60">
        <v>137382</v>
      </c>
      <c r="B8697">
        <v>13738</v>
      </c>
      <c r="C8697">
        <v>2</v>
      </c>
      <c r="D8697">
        <v>5674.64</v>
      </c>
      <c r="E8697">
        <v>230217</v>
      </c>
    </row>
    <row r="8698" spans="1:5" x14ac:dyDescent="0.25">
      <c r="A8698" s="60">
        <v>137383</v>
      </c>
      <c r="B8698">
        <v>13738</v>
      </c>
      <c r="C8698">
        <v>3</v>
      </c>
      <c r="D8698">
        <v>3264.8</v>
      </c>
      <c r="E8698">
        <v>230217</v>
      </c>
    </row>
    <row r="8699" spans="1:5" x14ac:dyDescent="0.25">
      <c r="A8699" s="60">
        <v>137384</v>
      </c>
      <c r="B8699">
        <v>13738</v>
      </c>
      <c r="C8699">
        <v>4</v>
      </c>
      <c r="D8699">
        <v>5674.64</v>
      </c>
      <c r="E8699">
        <v>230217</v>
      </c>
    </row>
    <row r="8700" spans="1:5" x14ac:dyDescent="0.25">
      <c r="A8700" s="60">
        <v>229531</v>
      </c>
      <c r="B8700">
        <v>22953</v>
      </c>
      <c r="C8700">
        <v>1</v>
      </c>
      <c r="D8700">
        <v>2266.7199999999998</v>
      </c>
      <c r="E8700">
        <v>221219</v>
      </c>
    </row>
    <row r="8701" spans="1:5" x14ac:dyDescent="0.25">
      <c r="A8701" s="60">
        <v>220241</v>
      </c>
      <c r="B8701">
        <v>22024</v>
      </c>
      <c r="C8701">
        <v>1</v>
      </c>
      <c r="D8701">
        <v>5674.64</v>
      </c>
      <c r="E8701">
        <v>230217</v>
      </c>
    </row>
    <row r="8702" spans="1:5" x14ac:dyDescent="0.25">
      <c r="A8702" s="60">
        <v>207881</v>
      </c>
      <c r="B8702">
        <v>20788</v>
      </c>
      <c r="C8702">
        <v>1</v>
      </c>
      <c r="D8702">
        <v>3390.55</v>
      </c>
      <c r="E8702">
        <v>230301</v>
      </c>
    </row>
    <row r="8703" spans="1:5" x14ac:dyDescent="0.25">
      <c r="A8703" s="60">
        <v>207882</v>
      </c>
      <c r="B8703">
        <v>20788</v>
      </c>
      <c r="C8703">
        <v>2</v>
      </c>
      <c r="D8703">
        <v>7655.05</v>
      </c>
      <c r="E8703">
        <v>230301</v>
      </c>
    </row>
    <row r="8704" spans="1:5" x14ac:dyDescent="0.25">
      <c r="A8704" s="60">
        <v>184901</v>
      </c>
      <c r="B8704">
        <v>18490</v>
      </c>
      <c r="C8704">
        <v>1</v>
      </c>
      <c r="D8704">
        <v>5884.86</v>
      </c>
      <c r="E8704">
        <v>230216</v>
      </c>
    </row>
    <row r="8705" spans="1:5" x14ac:dyDescent="0.25">
      <c r="A8705" s="60">
        <v>184902</v>
      </c>
      <c r="B8705">
        <v>18490</v>
      </c>
      <c r="C8705">
        <v>2</v>
      </c>
      <c r="D8705">
        <v>12509.18</v>
      </c>
      <c r="E8705">
        <v>230216</v>
      </c>
    </row>
    <row r="8706" spans="1:5" x14ac:dyDescent="0.25">
      <c r="A8706" s="60">
        <v>281831</v>
      </c>
      <c r="B8706">
        <v>28183</v>
      </c>
      <c r="C8706">
        <v>1</v>
      </c>
      <c r="D8706">
        <v>3076.39</v>
      </c>
      <c r="E8706">
        <v>230301</v>
      </c>
    </row>
    <row r="8707" spans="1:5" x14ac:dyDescent="0.25">
      <c r="A8707" s="60">
        <v>281832</v>
      </c>
      <c r="B8707">
        <v>28183</v>
      </c>
      <c r="C8707">
        <v>2</v>
      </c>
      <c r="D8707">
        <v>3532.48</v>
      </c>
      <c r="E8707">
        <v>230301</v>
      </c>
    </row>
    <row r="8708" spans="1:5" x14ac:dyDescent="0.25">
      <c r="A8708" s="60">
        <v>281833</v>
      </c>
      <c r="B8708">
        <v>28183</v>
      </c>
      <c r="C8708">
        <v>3</v>
      </c>
      <c r="D8708">
        <v>5197.99</v>
      </c>
      <c r="E8708">
        <v>230301</v>
      </c>
    </row>
    <row r="8709" spans="1:5" x14ac:dyDescent="0.25">
      <c r="A8709" s="60">
        <v>264482</v>
      </c>
      <c r="B8709">
        <v>26448</v>
      </c>
      <c r="C8709">
        <v>2</v>
      </c>
      <c r="D8709">
        <v>5251.52</v>
      </c>
      <c r="E8709">
        <v>230216</v>
      </c>
    </row>
    <row r="8710" spans="1:5" x14ac:dyDescent="0.25">
      <c r="A8710" s="60">
        <v>264484</v>
      </c>
      <c r="B8710">
        <v>26448</v>
      </c>
      <c r="C8710">
        <v>4</v>
      </c>
      <c r="D8710">
        <v>7500.91</v>
      </c>
      <c r="E8710">
        <v>230216</v>
      </c>
    </row>
    <row r="8711" spans="1:5" x14ac:dyDescent="0.25">
      <c r="A8711" s="60">
        <v>21973</v>
      </c>
      <c r="B8711">
        <v>2197</v>
      </c>
      <c r="C8711">
        <v>3</v>
      </c>
      <c r="D8711">
        <v>1524.86</v>
      </c>
      <c r="E8711">
        <v>221219</v>
      </c>
    </row>
    <row r="8712" spans="1:5" x14ac:dyDescent="0.25">
      <c r="A8712" s="60">
        <v>21974</v>
      </c>
      <c r="B8712">
        <v>2197</v>
      </c>
      <c r="C8712">
        <v>4</v>
      </c>
      <c r="D8712">
        <v>2160.9499999999998</v>
      </c>
      <c r="E8712">
        <v>221219</v>
      </c>
    </row>
    <row r="8713" spans="1:5" x14ac:dyDescent="0.25">
      <c r="A8713" s="60">
        <v>21972</v>
      </c>
      <c r="B8713">
        <v>2197</v>
      </c>
      <c r="C8713">
        <v>2</v>
      </c>
      <c r="D8713">
        <v>3449.59</v>
      </c>
      <c r="E8713">
        <v>221219</v>
      </c>
    </row>
    <row r="8714" spans="1:5" x14ac:dyDescent="0.25">
      <c r="A8714" s="60">
        <v>266922</v>
      </c>
      <c r="B8714">
        <v>26692</v>
      </c>
      <c r="C8714">
        <v>2</v>
      </c>
      <c r="D8714">
        <v>62175.16</v>
      </c>
      <c r="E8714">
        <v>230215</v>
      </c>
    </row>
    <row r="8715" spans="1:5" x14ac:dyDescent="0.25">
      <c r="A8715" s="60">
        <v>266921</v>
      </c>
      <c r="B8715">
        <v>26692</v>
      </c>
      <c r="C8715">
        <v>1</v>
      </c>
      <c r="D8715">
        <v>12563.57</v>
      </c>
      <c r="E8715">
        <v>230215</v>
      </c>
    </row>
    <row r="8716" spans="1:5" x14ac:dyDescent="0.25">
      <c r="A8716" s="60">
        <v>238701</v>
      </c>
      <c r="B8716">
        <v>23870</v>
      </c>
      <c r="C8716">
        <v>1</v>
      </c>
      <c r="D8716">
        <v>428.37</v>
      </c>
      <c r="E8716">
        <v>230216</v>
      </c>
    </row>
    <row r="8717" spans="1:5" x14ac:dyDescent="0.25">
      <c r="A8717" s="60">
        <v>238702</v>
      </c>
      <c r="B8717">
        <v>23870</v>
      </c>
      <c r="C8717">
        <v>2</v>
      </c>
      <c r="D8717">
        <v>830.37</v>
      </c>
      <c r="E8717">
        <v>230216</v>
      </c>
    </row>
    <row r="8718" spans="1:5" x14ac:dyDescent="0.25">
      <c r="A8718" s="60">
        <v>238705</v>
      </c>
      <c r="B8718">
        <v>23870</v>
      </c>
      <c r="C8718">
        <v>5</v>
      </c>
      <c r="D8718">
        <v>924.88</v>
      </c>
      <c r="E8718">
        <v>230216</v>
      </c>
    </row>
    <row r="8719" spans="1:5" x14ac:dyDescent="0.25">
      <c r="A8719" s="60">
        <v>238703</v>
      </c>
      <c r="B8719">
        <v>23870</v>
      </c>
      <c r="C8719">
        <v>3</v>
      </c>
      <c r="D8719">
        <v>643.99</v>
      </c>
      <c r="E8719">
        <v>230216</v>
      </c>
    </row>
    <row r="8720" spans="1:5" x14ac:dyDescent="0.25">
      <c r="A8720" s="60">
        <v>238704</v>
      </c>
      <c r="B8720">
        <v>23870</v>
      </c>
      <c r="C8720">
        <v>4</v>
      </c>
      <c r="D8720">
        <v>1283.19</v>
      </c>
      <c r="E8720">
        <v>230216</v>
      </c>
    </row>
    <row r="8721" spans="1:5" x14ac:dyDescent="0.25">
      <c r="A8721" s="60">
        <v>238706</v>
      </c>
      <c r="B8721">
        <v>23870</v>
      </c>
      <c r="C8721">
        <v>6</v>
      </c>
      <c r="D8721">
        <v>1427.22</v>
      </c>
      <c r="E8721">
        <v>230216</v>
      </c>
    </row>
    <row r="8722" spans="1:5" x14ac:dyDescent="0.25">
      <c r="A8722" s="60">
        <v>256851</v>
      </c>
      <c r="B8722">
        <v>25685</v>
      </c>
      <c r="C8722">
        <v>1</v>
      </c>
      <c r="D8722">
        <v>1161494.73</v>
      </c>
      <c r="E8722">
        <v>230301</v>
      </c>
    </row>
    <row r="8723" spans="1:5" x14ac:dyDescent="0.25">
      <c r="A8723" s="60">
        <v>256852</v>
      </c>
      <c r="B8723">
        <v>25685</v>
      </c>
      <c r="C8723">
        <v>2</v>
      </c>
      <c r="D8723">
        <v>1161494.73</v>
      </c>
      <c r="E8723">
        <v>230301</v>
      </c>
    </row>
    <row r="8724" spans="1:5" x14ac:dyDescent="0.25">
      <c r="A8724" s="60">
        <v>256853</v>
      </c>
      <c r="B8724">
        <v>25685</v>
      </c>
      <c r="C8724">
        <v>3</v>
      </c>
      <c r="D8724">
        <v>1161494.73</v>
      </c>
      <c r="E8724">
        <v>230301</v>
      </c>
    </row>
    <row r="8725" spans="1:5" x14ac:dyDescent="0.25">
      <c r="A8725" s="60">
        <v>287621</v>
      </c>
      <c r="B8725">
        <v>28762</v>
      </c>
      <c r="C8725">
        <v>1</v>
      </c>
      <c r="D8725">
        <v>2019146.68</v>
      </c>
      <c r="E8725">
        <v>230215</v>
      </c>
    </row>
    <row r="8726" spans="1:5" x14ac:dyDescent="0.25">
      <c r="A8726" s="60">
        <v>287622</v>
      </c>
      <c r="B8726">
        <v>28762</v>
      </c>
      <c r="C8726">
        <v>2</v>
      </c>
      <c r="D8726">
        <v>2763822.08</v>
      </c>
      <c r="E8726">
        <v>230215</v>
      </c>
    </row>
    <row r="8727" spans="1:5" x14ac:dyDescent="0.25">
      <c r="A8727" s="60">
        <v>292751</v>
      </c>
      <c r="B8727">
        <v>29275</v>
      </c>
      <c r="C8727">
        <v>1</v>
      </c>
      <c r="D8727">
        <v>1586237.73</v>
      </c>
      <c r="E8727">
        <v>230301</v>
      </c>
    </row>
    <row r="8728" spans="1:5" x14ac:dyDescent="0.25">
      <c r="A8728" s="60">
        <v>292752</v>
      </c>
      <c r="B8728">
        <v>29275</v>
      </c>
      <c r="C8728">
        <v>2</v>
      </c>
      <c r="D8728">
        <v>2298249.33</v>
      </c>
      <c r="E8728">
        <v>230301</v>
      </c>
    </row>
    <row r="8729" spans="1:5" x14ac:dyDescent="0.25">
      <c r="A8729" s="60">
        <v>182762</v>
      </c>
      <c r="B8729">
        <v>18276</v>
      </c>
      <c r="C8729">
        <v>2</v>
      </c>
      <c r="D8729">
        <v>564.70000000000005</v>
      </c>
      <c r="E8729">
        <v>230203</v>
      </c>
    </row>
    <row r="8730" spans="1:5" x14ac:dyDescent="0.25">
      <c r="A8730" s="60">
        <v>270341</v>
      </c>
      <c r="B8730">
        <v>27034</v>
      </c>
      <c r="C8730">
        <v>1</v>
      </c>
      <c r="D8730">
        <v>410.6</v>
      </c>
      <c r="E8730">
        <v>220412</v>
      </c>
    </row>
    <row r="8731" spans="1:5" x14ac:dyDescent="0.25">
      <c r="A8731" s="60">
        <v>183361</v>
      </c>
      <c r="B8731">
        <v>18336</v>
      </c>
      <c r="C8731">
        <v>1</v>
      </c>
      <c r="D8731">
        <v>483.3</v>
      </c>
      <c r="E8731">
        <v>230203</v>
      </c>
    </row>
    <row r="8732" spans="1:5" x14ac:dyDescent="0.25">
      <c r="A8732" s="60">
        <v>183362</v>
      </c>
      <c r="B8732">
        <v>18336</v>
      </c>
      <c r="C8732">
        <v>2</v>
      </c>
      <c r="D8732">
        <v>1344.8</v>
      </c>
      <c r="E8732">
        <v>230203</v>
      </c>
    </row>
    <row r="8733" spans="1:5" x14ac:dyDescent="0.25">
      <c r="A8733" s="60">
        <v>247091</v>
      </c>
      <c r="B8733">
        <v>24709</v>
      </c>
      <c r="C8733">
        <v>1</v>
      </c>
      <c r="D8733">
        <v>652.47</v>
      </c>
      <c r="E8733">
        <v>230215</v>
      </c>
    </row>
    <row r="8734" spans="1:5" x14ac:dyDescent="0.25">
      <c r="A8734" s="60">
        <v>242011</v>
      </c>
      <c r="B8734">
        <v>24201</v>
      </c>
      <c r="C8734">
        <v>1</v>
      </c>
      <c r="D8734">
        <v>652.54</v>
      </c>
      <c r="E8734">
        <v>230215</v>
      </c>
    </row>
    <row r="8735" spans="1:5" x14ac:dyDescent="0.25">
      <c r="A8735" s="60">
        <v>265011</v>
      </c>
      <c r="B8735">
        <v>26501</v>
      </c>
      <c r="C8735">
        <v>1</v>
      </c>
      <c r="D8735">
        <v>1057.68</v>
      </c>
      <c r="E8735">
        <v>230215</v>
      </c>
    </row>
    <row r="8736" spans="1:5" x14ac:dyDescent="0.25">
      <c r="A8736" s="60">
        <v>188142</v>
      </c>
      <c r="B8736">
        <v>18814</v>
      </c>
      <c r="C8736">
        <v>2</v>
      </c>
      <c r="D8736">
        <v>430.98</v>
      </c>
      <c r="E8736">
        <v>230301</v>
      </c>
    </row>
    <row r="8737" spans="1:5" x14ac:dyDescent="0.25">
      <c r="A8737" s="60">
        <v>188143</v>
      </c>
      <c r="B8737">
        <v>18814</v>
      </c>
      <c r="C8737">
        <v>3</v>
      </c>
      <c r="D8737">
        <v>816.55</v>
      </c>
      <c r="E8737">
        <v>230301</v>
      </c>
    </row>
    <row r="8738" spans="1:5" x14ac:dyDescent="0.25">
      <c r="A8738" s="60">
        <v>251632</v>
      </c>
      <c r="B8738">
        <v>25163</v>
      </c>
      <c r="C8738">
        <v>2</v>
      </c>
      <c r="D8738">
        <v>525.74</v>
      </c>
      <c r="E8738">
        <v>230301</v>
      </c>
    </row>
    <row r="8739" spans="1:5" x14ac:dyDescent="0.25">
      <c r="A8739" s="60">
        <v>251633</v>
      </c>
      <c r="B8739">
        <v>25163</v>
      </c>
      <c r="C8739">
        <v>3</v>
      </c>
      <c r="D8739">
        <v>996.97</v>
      </c>
      <c r="E8739">
        <v>230301</v>
      </c>
    </row>
    <row r="8740" spans="1:5" x14ac:dyDescent="0.25">
      <c r="A8740" s="60">
        <v>158871</v>
      </c>
      <c r="B8740">
        <v>15887</v>
      </c>
      <c r="C8740">
        <v>1</v>
      </c>
      <c r="D8740">
        <v>690.61</v>
      </c>
      <c r="E8740">
        <v>230301</v>
      </c>
    </row>
    <row r="8741" spans="1:5" x14ac:dyDescent="0.25">
      <c r="A8741" s="60">
        <v>99574</v>
      </c>
      <c r="B8741">
        <v>9957</v>
      </c>
      <c r="C8741">
        <v>4</v>
      </c>
      <c r="D8741">
        <v>324.51</v>
      </c>
      <c r="E8741">
        <v>230301</v>
      </c>
    </row>
    <row r="8742" spans="1:5" x14ac:dyDescent="0.25">
      <c r="A8742" s="60">
        <v>99571</v>
      </c>
      <c r="B8742">
        <v>9957</v>
      </c>
      <c r="C8742">
        <v>1</v>
      </c>
      <c r="D8742">
        <v>634.78</v>
      </c>
      <c r="E8742">
        <v>230301</v>
      </c>
    </row>
    <row r="8743" spans="1:5" x14ac:dyDescent="0.25">
      <c r="A8743" s="60">
        <v>95201</v>
      </c>
      <c r="B8743">
        <v>9520</v>
      </c>
      <c r="C8743">
        <v>1</v>
      </c>
      <c r="D8743">
        <v>352</v>
      </c>
      <c r="E8743">
        <v>230301</v>
      </c>
    </row>
    <row r="8744" spans="1:5" x14ac:dyDescent="0.25">
      <c r="A8744" s="60">
        <v>188461</v>
      </c>
      <c r="B8744">
        <v>18846</v>
      </c>
      <c r="C8744">
        <v>1</v>
      </c>
      <c r="D8744">
        <v>612</v>
      </c>
      <c r="E8744">
        <v>230301</v>
      </c>
    </row>
    <row r="8745" spans="1:5" x14ac:dyDescent="0.25">
      <c r="A8745" s="60">
        <v>104391</v>
      </c>
      <c r="B8745">
        <v>10439</v>
      </c>
      <c r="C8745">
        <v>1</v>
      </c>
      <c r="D8745">
        <v>1127</v>
      </c>
      <c r="E8745">
        <v>230301</v>
      </c>
    </row>
    <row r="8746" spans="1:5" x14ac:dyDescent="0.25">
      <c r="A8746" s="60">
        <v>181691</v>
      </c>
      <c r="B8746">
        <v>18169</v>
      </c>
      <c r="C8746">
        <v>1</v>
      </c>
      <c r="D8746">
        <v>799.5</v>
      </c>
      <c r="E8746">
        <v>230301</v>
      </c>
    </row>
    <row r="8747" spans="1:5" x14ac:dyDescent="0.25">
      <c r="A8747" s="60">
        <v>181692</v>
      </c>
      <c r="B8747">
        <v>18169</v>
      </c>
      <c r="C8747">
        <v>2</v>
      </c>
      <c r="D8747">
        <v>1525</v>
      </c>
      <c r="E8747">
        <v>230301</v>
      </c>
    </row>
    <row r="8748" spans="1:5" x14ac:dyDescent="0.25">
      <c r="A8748" s="60">
        <v>215711</v>
      </c>
      <c r="B8748">
        <v>21571</v>
      </c>
      <c r="C8748">
        <v>1</v>
      </c>
      <c r="D8748">
        <v>415</v>
      </c>
      <c r="E8748">
        <v>230301</v>
      </c>
    </row>
    <row r="8749" spans="1:5" x14ac:dyDescent="0.25">
      <c r="A8749" s="60">
        <v>88723</v>
      </c>
      <c r="B8749">
        <v>8872</v>
      </c>
      <c r="C8749">
        <v>3</v>
      </c>
      <c r="D8749">
        <v>492.8</v>
      </c>
      <c r="E8749">
        <v>230222</v>
      </c>
    </row>
    <row r="8750" spans="1:5" x14ac:dyDescent="0.25">
      <c r="A8750" s="60">
        <v>88727</v>
      </c>
      <c r="B8750">
        <v>8872</v>
      </c>
      <c r="C8750">
        <v>7</v>
      </c>
      <c r="D8750">
        <v>903.93</v>
      </c>
      <c r="E8750">
        <v>230222</v>
      </c>
    </row>
    <row r="8751" spans="1:5" x14ac:dyDescent="0.25">
      <c r="A8751" s="60">
        <v>88725</v>
      </c>
      <c r="B8751">
        <v>8872</v>
      </c>
      <c r="C8751">
        <v>5</v>
      </c>
      <c r="D8751">
        <v>803.48</v>
      </c>
      <c r="E8751">
        <v>230222</v>
      </c>
    </row>
    <row r="8752" spans="1:5" x14ac:dyDescent="0.25">
      <c r="A8752" s="60">
        <v>88726</v>
      </c>
      <c r="B8752">
        <v>8872</v>
      </c>
      <c r="C8752">
        <v>6</v>
      </c>
      <c r="D8752">
        <v>1519.94</v>
      </c>
      <c r="E8752">
        <v>230222</v>
      </c>
    </row>
    <row r="8753" spans="1:5" x14ac:dyDescent="0.25">
      <c r="A8753" s="60">
        <v>88721</v>
      </c>
      <c r="B8753">
        <v>8872</v>
      </c>
      <c r="C8753">
        <v>1</v>
      </c>
      <c r="D8753">
        <v>629.42999999999995</v>
      </c>
      <c r="E8753">
        <v>230222</v>
      </c>
    </row>
    <row r="8754" spans="1:5" x14ac:dyDescent="0.25">
      <c r="A8754" s="60">
        <v>88724</v>
      </c>
      <c r="B8754">
        <v>8872</v>
      </c>
      <c r="C8754">
        <v>4</v>
      </c>
      <c r="D8754">
        <v>2032.7</v>
      </c>
      <c r="E8754">
        <v>230222</v>
      </c>
    </row>
    <row r="8755" spans="1:5" x14ac:dyDescent="0.25">
      <c r="A8755" s="60">
        <v>221021</v>
      </c>
      <c r="B8755">
        <v>22102</v>
      </c>
      <c r="C8755">
        <v>1</v>
      </c>
      <c r="D8755">
        <v>1126.0999999999999</v>
      </c>
      <c r="E8755">
        <v>230222</v>
      </c>
    </row>
    <row r="8756" spans="1:5" x14ac:dyDescent="0.25">
      <c r="A8756" s="60">
        <v>296201</v>
      </c>
      <c r="B8756">
        <v>29620</v>
      </c>
      <c r="C8756">
        <v>1</v>
      </c>
      <c r="D8756">
        <v>752.63</v>
      </c>
      <c r="E8756">
        <v>230301</v>
      </c>
    </row>
    <row r="8757" spans="1:5" x14ac:dyDescent="0.25">
      <c r="A8757" s="60">
        <v>292731</v>
      </c>
      <c r="B8757">
        <v>29273</v>
      </c>
      <c r="C8757">
        <v>1</v>
      </c>
      <c r="D8757">
        <v>1142.18</v>
      </c>
      <c r="E8757">
        <v>230301</v>
      </c>
    </row>
    <row r="8758" spans="1:5" x14ac:dyDescent="0.25">
      <c r="A8758" s="60">
        <v>194621</v>
      </c>
      <c r="B8758">
        <v>19462</v>
      </c>
      <c r="C8758">
        <v>1</v>
      </c>
      <c r="D8758">
        <v>313</v>
      </c>
      <c r="E8758">
        <v>230222</v>
      </c>
    </row>
    <row r="8759" spans="1:5" x14ac:dyDescent="0.25">
      <c r="A8759" s="60">
        <v>187621</v>
      </c>
      <c r="B8759">
        <v>18762</v>
      </c>
      <c r="C8759">
        <v>1</v>
      </c>
      <c r="D8759">
        <v>332.55</v>
      </c>
      <c r="E8759">
        <v>230216</v>
      </c>
    </row>
    <row r="8760" spans="1:5" x14ac:dyDescent="0.25">
      <c r="A8760" s="60">
        <v>187622</v>
      </c>
      <c r="B8760">
        <v>18762</v>
      </c>
      <c r="C8760">
        <v>2</v>
      </c>
      <c r="D8760">
        <v>618.28</v>
      </c>
      <c r="E8760">
        <v>230216</v>
      </c>
    </row>
    <row r="8761" spans="1:5" x14ac:dyDescent="0.25">
      <c r="A8761" s="60">
        <v>187623</v>
      </c>
      <c r="B8761">
        <v>18762</v>
      </c>
      <c r="C8761">
        <v>3</v>
      </c>
      <c r="D8761">
        <v>805.25</v>
      </c>
      <c r="E8761">
        <v>230216</v>
      </c>
    </row>
    <row r="8762" spans="1:5" x14ac:dyDescent="0.25">
      <c r="A8762" s="60">
        <v>187624</v>
      </c>
      <c r="B8762">
        <v>18762</v>
      </c>
      <c r="C8762">
        <v>4</v>
      </c>
      <c r="D8762">
        <v>564.42999999999995</v>
      </c>
      <c r="E8762">
        <v>230216</v>
      </c>
    </row>
    <row r="8763" spans="1:5" x14ac:dyDescent="0.25">
      <c r="A8763" s="60">
        <v>239271</v>
      </c>
      <c r="B8763">
        <v>23927</v>
      </c>
      <c r="C8763">
        <v>1</v>
      </c>
      <c r="D8763">
        <v>806.66</v>
      </c>
      <c r="E8763">
        <v>230216</v>
      </c>
    </row>
    <row r="8764" spans="1:5" x14ac:dyDescent="0.25">
      <c r="A8764" s="60">
        <v>189531</v>
      </c>
      <c r="B8764">
        <v>18953</v>
      </c>
      <c r="C8764">
        <v>1</v>
      </c>
      <c r="D8764">
        <v>637.08000000000004</v>
      </c>
      <c r="E8764">
        <v>230216</v>
      </c>
    </row>
    <row r="8765" spans="1:5" x14ac:dyDescent="0.25">
      <c r="A8765" s="60">
        <v>189532</v>
      </c>
      <c r="B8765">
        <v>18953</v>
      </c>
      <c r="C8765">
        <v>2</v>
      </c>
      <c r="D8765">
        <v>1074.1400000000001</v>
      </c>
      <c r="E8765">
        <v>230216</v>
      </c>
    </row>
    <row r="8766" spans="1:5" x14ac:dyDescent="0.25">
      <c r="A8766" s="60">
        <v>205092</v>
      </c>
      <c r="B8766">
        <v>20509</v>
      </c>
      <c r="C8766">
        <v>2</v>
      </c>
      <c r="D8766">
        <v>606.28</v>
      </c>
      <c r="E8766">
        <v>230216</v>
      </c>
    </row>
    <row r="8767" spans="1:5" x14ac:dyDescent="0.25">
      <c r="A8767" s="60">
        <v>205093</v>
      </c>
      <c r="B8767">
        <v>20509</v>
      </c>
      <c r="C8767">
        <v>3</v>
      </c>
      <c r="D8767">
        <v>606.28</v>
      </c>
      <c r="E8767">
        <v>230216</v>
      </c>
    </row>
    <row r="8768" spans="1:5" x14ac:dyDescent="0.25">
      <c r="A8768" s="60">
        <v>214242</v>
      </c>
      <c r="B8768">
        <v>21424</v>
      </c>
      <c r="C8768">
        <v>2</v>
      </c>
      <c r="D8768">
        <v>1116.83</v>
      </c>
      <c r="E8768">
        <v>230216</v>
      </c>
    </row>
    <row r="8769" spans="1:5" x14ac:dyDescent="0.25">
      <c r="A8769" s="60">
        <v>214243</v>
      </c>
      <c r="B8769">
        <v>21424</v>
      </c>
      <c r="C8769">
        <v>3</v>
      </c>
      <c r="D8769">
        <v>1116.83</v>
      </c>
      <c r="E8769">
        <v>230216</v>
      </c>
    </row>
    <row r="8770" spans="1:5" x14ac:dyDescent="0.25">
      <c r="A8770" s="60">
        <v>125331</v>
      </c>
      <c r="B8770">
        <v>12533</v>
      </c>
      <c r="C8770">
        <v>1</v>
      </c>
      <c r="D8770">
        <v>264.8</v>
      </c>
      <c r="E8770">
        <v>230215</v>
      </c>
    </row>
    <row r="8771" spans="1:5" x14ac:dyDescent="0.25">
      <c r="A8771" s="60">
        <v>125332</v>
      </c>
      <c r="B8771">
        <v>12533</v>
      </c>
      <c r="C8771">
        <v>2</v>
      </c>
      <c r="D8771">
        <v>525.35</v>
      </c>
      <c r="E8771">
        <v>230215</v>
      </c>
    </row>
    <row r="8772" spans="1:5" x14ac:dyDescent="0.25">
      <c r="A8772" s="60">
        <v>224481</v>
      </c>
      <c r="B8772">
        <v>22448</v>
      </c>
      <c r="C8772">
        <v>1</v>
      </c>
      <c r="D8772">
        <v>811.4</v>
      </c>
      <c r="E8772">
        <v>230215</v>
      </c>
    </row>
    <row r="8773" spans="1:5" x14ac:dyDescent="0.25">
      <c r="A8773" s="60">
        <v>220161</v>
      </c>
      <c r="B8773">
        <v>22016</v>
      </c>
      <c r="C8773">
        <v>1</v>
      </c>
      <c r="D8773">
        <v>730.68</v>
      </c>
      <c r="E8773">
        <v>230215</v>
      </c>
    </row>
    <row r="8774" spans="1:5" x14ac:dyDescent="0.25">
      <c r="A8774" s="60">
        <v>237242</v>
      </c>
      <c r="B8774">
        <v>23724</v>
      </c>
      <c r="C8774">
        <v>2</v>
      </c>
      <c r="D8774">
        <v>915.08</v>
      </c>
      <c r="E8774">
        <v>230301</v>
      </c>
    </row>
    <row r="8775" spans="1:5" x14ac:dyDescent="0.25">
      <c r="A8775" s="60">
        <v>273521</v>
      </c>
      <c r="B8775">
        <v>27352</v>
      </c>
      <c r="C8775">
        <v>1</v>
      </c>
      <c r="D8775">
        <v>1620.43</v>
      </c>
      <c r="E8775">
        <v>230301</v>
      </c>
    </row>
    <row r="8776" spans="1:5" x14ac:dyDescent="0.25">
      <c r="A8776" s="60">
        <v>228471</v>
      </c>
      <c r="B8776">
        <v>22847</v>
      </c>
      <c r="C8776">
        <v>1</v>
      </c>
      <c r="D8776">
        <v>335.5</v>
      </c>
      <c r="E8776">
        <v>230216</v>
      </c>
    </row>
    <row r="8777" spans="1:5" x14ac:dyDescent="0.25">
      <c r="A8777" s="60">
        <v>228472</v>
      </c>
      <c r="B8777">
        <v>22847</v>
      </c>
      <c r="C8777">
        <v>2</v>
      </c>
      <c r="D8777">
        <v>136.91</v>
      </c>
      <c r="E8777">
        <v>220817</v>
      </c>
    </row>
    <row r="8778" spans="1:5" x14ac:dyDescent="0.25">
      <c r="A8778" s="60">
        <v>228491</v>
      </c>
      <c r="B8778">
        <v>22849</v>
      </c>
      <c r="C8778">
        <v>1</v>
      </c>
      <c r="D8778">
        <v>403.45</v>
      </c>
      <c r="E8778">
        <v>230216</v>
      </c>
    </row>
    <row r="8779" spans="1:5" x14ac:dyDescent="0.25">
      <c r="A8779" s="60">
        <v>228492</v>
      </c>
      <c r="B8779">
        <v>22849</v>
      </c>
      <c r="C8779">
        <v>2</v>
      </c>
      <c r="D8779">
        <v>186.7</v>
      </c>
      <c r="E8779">
        <v>220901</v>
      </c>
    </row>
    <row r="8780" spans="1:5" x14ac:dyDescent="0.25">
      <c r="A8780" s="60">
        <v>228481</v>
      </c>
      <c r="B8780">
        <v>22848</v>
      </c>
      <c r="C8780">
        <v>1</v>
      </c>
      <c r="D8780">
        <v>713.89</v>
      </c>
      <c r="E8780">
        <v>230216</v>
      </c>
    </row>
    <row r="8781" spans="1:5" x14ac:dyDescent="0.25">
      <c r="A8781" s="60">
        <v>228483</v>
      </c>
      <c r="B8781">
        <v>22848</v>
      </c>
      <c r="C8781">
        <v>3</v>
      </c>
      <c r="D8781">
        <v>790.19</v>
      </c>
      <c r="E8781">
        <v>220520</v>
      </c>
    </row>
    <row r="8782" spans="1:5" x14ac:dyDescent="0.25">
      <c r="A8782" s="60">
        <v>228501</v>
      </c>
      <c r="B8782">
        <v>22850</v>
      </c>
      <c r="C8782">
        <v>1</v>
      </c>
      <c r="D8782">
        <v>967.21</v>
      </c>
      <c r="E8782">
        <v>230216</v>
      </c>
    </row>
    <row r="8783" spans="1:5" x14ac:dyDescent="0.25">
      <c r="A8783" s="60">
        <v>228503</v>
      </c>
      <c r="B8783">
        <v>22850</v>
      </c>
      <c r="C8783">
        <v>3</v>
      </c>
      <c r="D8783">
        <v>1783.94</v>
      </c>
      <c r="E8783">
        <v>230216</v>
      </c>
    </row>
    <row r="8784" spans="1:5" x14ac:dyDescent="0.25">
      <c r="A8784" s="60">
        <v>236501</v>
      </c>
      <c r="B8784">
        <v>23650</v>
      </c>
      <c r="C8784">
        <v>1</v>
      </c>
      <c r="D8784">
        <v>976.85</v>
      </c>
      <c r="E8784">
        <v>230216</v>
      </c>
    </row>
    <row r="8785" spans="1:5" x14ac:dyDescent="0.25">
      <c r="A8785" s="60">
        <v>236502</v>
      </c>
      <c r="B8785">
        <v>23650</v>
      </c>
      <c r="C8785">
        <v>2</v>
      </c>
      <c r="D8785">
        <v>325.68</v>
      </c>
      <c r="E8785">
        <v>220520</v>
      </c>
    </row>
    <row r="8786" spans="1:5" x14ac:dyDescent="0.25">
      <c r="A8786" s="60">
        <v>249551</v>
      </c>
      <c r="B8786">
        <v>24955</v>
      </c>
      <c r="C8786">
        <v>1</v>
      </c>
      <c r="D8786">
        <v>1293.8499999999999</v>
      </c>
      <c r="E8786">
        <v>230216</v>
      </c>
    </row>
    <row r="8787" spans="1:5" x14ac:dyDescent="0.25">
      <c r="A8787" s="60">
        <v>228511</v>
      </c>
      <c r="B8787">
        <v>22851</v>
      </c>
      <c r="C8787">
        <v>1</v>
      </c>
      <c r="D8787">
        <v>651.22</v>
      </c>
      <c r="E8787">
        <v>230216</v>
      </c>
    </row>
    <row r="8788" spans="1:5" x14ac:dyDescent="0.25">
      <c r="A8788" s="60">
        <v>228521</v>
      </c>
      <c r="B8788">
        <v>22852</v>
      </c>
      <c r="C8788">
        <v>1</v>
      </c>
      <c r="D8788">
        <v>1140.03</v>
      </c>
      <c r="E8788">
        <v>230216</v>
      </c>
    </row>
    <row r="8789" spans="1:5" x14ac:dyDescent="0.25">
      <c r="A8789" s="60">
        <v>164946</v>
      </c>
      <c r="B8789">
        <v>16494</v>
      </c>
      <c r="C8789">
        <v>6</v>
      </c>
      <c r="D8789">
        <v>657.5</v>
      </c>
      <c r="E8789">
        <v>230215</v>
      </c>
    </row>
    <row r="8790" spans="1:5" x14ac:dyDescent="0.25">
      <c r="A8790" s="60">
        <v>164948</v>
      </c>
      <c r="B8790">
        <v>16494</v>
      </c>
      <c r="C8790">
        <v>8</v>
      </c>
      <c r="D8790">
        <v>992.82</v>
      </c>
      <c r="E8790">
        <v>230215</v>
      </c>
    </row>
    <row r="8791" spans="1:5" x14ac:dyDescent="0.25">
      <c r="A8791" s="60">
        <v>168043</v>
      </c>
      <c r="B8791">
        <v>16804</v>
      </c>
      <c r="C8791">
        <v>3</v>
      </c>
      <c r="D8791">
        <v>307.87</v>
      </c>
      <c r="E8791">
        <v>230215</v>
      </c>
    </row>
    <row r="8792" spans="1:5" x14ac:dyDescent="0.25">
      <c r="A8792" s="60">
        <v>168044</v>
      </c>
      <c r="B8792">
        <v>16804</v>
      </c>
      <c r="C8792">
        <v>4</v>
      </c>
      <c r="D8792">
        <v>1674.98</v>
      </c>
      <c r="E8792">
        <v>230215</v>
      </c>
    </row>
    <row r="8793" spans="1:5" x14ac:dyDescent="0.25">
      <c r="A8793" s="60">
        <v>168045</v>
      </c>
      <c r="B8793">
        <v>16804</v>
      </c>
      <c r="C8793">
        <v>5</v>
      </c>
      <c r="D8793">
        <v>624.1</v>
      </c>
      <c r="E8793">
        <v>230215</v>
      </c>
    </row>
    <row r="8794" spans="1:5" x14ac:dyDescent="0.25">
      <c r="A8794" s="60">
        <v>155041</v>
      </c>
      <c r="B8794">
        <v>15504</v>
      </c>
      <c r="C8794">
        <v>1</v>
      </c>
      <c r="D8794">
        <v>977.98</v>
      </c>
      <c r="E8794">
        <v>230216</v>
      </c>
    </row>
    <row r="8795" spans="1:5" x14ac:dyDescent="0.25">
      <c r="A8795" s="60">
        <v>163625</v>
      </c>
      <c r="B8795">
        <v>16362</v>
      </c>
      <c r="C8795">
        <v>5</v>
      </c>
      <c r="D8795">
        <v>338.86</v>
      </c>
      <c r="E8795">
        <v>230301</v>
      </c>
    </row>
    <row r="8796" spans="1:5" x14ac:dyDescent="0.25">
      <c r="A8796" s="60">
        <v>163626</v>
      </c>
      <c r="B8796">
        <v>16362</v>
      </c>
      <c r="C8796">
        <v>6</v>
      </c>
      <c r="D8796">
        <v>662.08</v>
      </c>
      <c r="E8796">
        <v>230301</v>
      </c>
    </row>
    <row r="8797" spans="1:5" x14ac:dyDescent="0.25">
      <c r="A8797" s="60">
        <v>163627</v>
      </c>
      <c r="B8797">
        <v>16362</v>
      </c>
      <c r="C8797">
        <v>7</v>
      </c>
      <c r="D8797">
        <v>730.15</v>
      </c>
      <c r="E8797">
        <v>230301</v>
      </c>
    </row>
    <row r="8798" spans="1:5" x14ac:dyDescent="0.25">
      <c r="A8798" s="60">
        <v>174114</v>
      </c>
      <c r="B8798">
        <v>17411</v>
      </c>
      <c r="C8798">
        <v>4</v>
      </c>
      <c r="D8798">
        <v>648.30999999999995</v>
      </c>
      <c r="E8798">
        <v>230301</v>
      </c>
    </row>
    <row r="8799" spans="1:5" x14ac:dyDescent="0.25">
      <c r="A8799" s="60">
        <v>174701</v>
      </c>
      <c r="B8799">
        <v>17470</v>
      </c>
      <c r="C8799">
        <v>1</v>
      </c>
      <c r="D8799">
        <v>1180.26</v>
      </c>
      <c r="E8799">
        <v>230301</v>
      </c>
    </row>
    <row r="8800" spans="1:5" x14ac:dyDescent="0.25">
      <c r="A8800" s="60">
        <v>174702</v>
      </c>
      <c r="B8800">
        <v>17470</v>
      </c>
      <c r="C8800">
        <v>2</v>
      </c>
      <c r="D8800">
        <v>2396.0100000000002</v>
      </c>
      <c r="E8800">
        <v>230301</v>
      </c>
    </row>
    <row r="8801" spans="1:5" x14ac:dyDescent="0.25">
      <c r="A8801" s="60">
        <v>219912</v>
      </c>
      <c r="B8801">
        <v>2199</v>
      </c>
      <c r="C8801">
        <v>12</v>
      </c>
      <c r="D8801">
        <v>732.4</v>
      </c>
      <c r="E8801">
        <v>230301</v>
      </c>
    </row>
    <row r="8802" spans="1:5" x14ac:dyDescent="0.25">
      <c r="A8802" s="60">
        <v>21996</v>
      </c>
      <c r="B8802">
        <v>2199</v>
      </c>
      <c r="C8802">
        <v>6</v>
      </c>
      <c r="D8802">
        <v>1448.32</v>
      </c>
      <c r="E8802">
        <v>230301</v>
      </c>
    </row>
    <row r="8803" spans="1:5" x14ac:dyDescent="0.25">
      <c r="A8803" s="60">
        <v>21997</v>
      </c>
      <c r="B8803">
        <v>2199</v>
      </c>
      <c r="C8803">
        <v>7</v>
      </c>
      <c r="D8803">
        <v>3937.76</v>
      </c>
      <c r="E8803">
        <v>230301</v>
      </c>
    </row>
    <row r="8804" spans="1:5" x14ac:dyDescent="0.25">
      <c r="A8804" s="60">
        <v>242411</v>
      </c>
      <c r="B8804">
        <v>24241</v>
      </c>
      <c r="C8804">
        <v>1</v>
      </c>
      <c r="D8804">
        <v>941.4</v>
      </c>
      <c r="E8804">
        <v>230301</v>
      </c>
    </row>
    <row r="8805" spans="1:5" x14ac:dyDescent="0.25">
      <c r="A8805" s="60">
        <v>242412</v>
      </c>
      <c r="B8805">
        <v>24241</v>
      </c>
      <c r="C8805">
        <v>2</v>
      </c>
      <c r="D8805">
        <v>1784.81</v>
      </c>
      <c r="E8805">
        <v>230301</v>
      </c>
    </row>
    <row r="8806" spans="1:5" x14ac:dyDescent="0.25">
      <c r="A8806" s="60">
        <v>242413</v>
      </c>
      <c r="B8806">
        <v>24241</v>
      </c>
      <c r="C8806">
        <v>3</v>
      </c>
      <c r="D8806">
        <v>4475.12</v>
      </c>
      <c r="E8806">
        <v>230301</v>
      </c>
    </row>
    <row r="8807" spans="1:5" x14ac:dyDescent="0.25">
      <c r="A8807" s="60">
        <v>72372</v>
      </c>
      <c r="B8807">
        <v>7237</v>
      </c>
      <c r="C8807">
        <v>2</v>
      </c>
      <c r="D8807">
        <v>2062.7600000000002</v>
      </c>
      <c r="E8807">
        <v>230301</v>
      </c>
    </row>
    <row r="8808" spans="1:5" x14ac:dyDescent="0.25">
      <c r="A8808" s="60">
        <v>72373</v>
      </c>
      <c r="B8808">
        <v>7237</v>
      </c>
      <c r="C8808">
        <v>3</v>
      </c>
      <c r="D8808">
        <v>3071.15</v>
      </c>
      <c r="E8808">
        <v>230301</v>
      </c>
    </row>
    <row r="8809" spans="1:5" x14ac:dyDescent="0.25">
      <c r="A8809" s="60">
        <v>275171</v>
      </c>
      <c r="B8809">
        <v>27517</v>
      </c>
      <c r="C8809">
        <v>1</v>
      </c>
      <c r="D8809">
        <v>864.03</v>
      </c>
      <c r="E8809">
        <v>230301</v>
      </c>
    </row>
    <row r="8810" spans="1:5" x14ac:dyDescent="0.25">
      <c r="A8810" s="60">
        <v>209245</v>
      </c>
      <c r="B8810">
        <v>20924</v>
      </c>
      <c r="C8810">
        <v>5</v>
      </c>
      <c r="D8810">
        <v>403.06</v>
      </c>
      <c r="E8810">
        <v>230301</v>
      </c>
    </row>
    <row r="8811" spans="1:5" x14ac:dyDescent="0.25">
      <c r="A8811" s="60">
        <v>209246</v>
      </c>
      <c r="B8811">
        <v>20924</v>
      </c>
      <c r="C8811">
        <v>6</v>
      </c>
      <c r="D8811">
        <v>764.53</v>
      </c>
      <c r="E8811">
        <v>230301</v>
      </c>
    </row>
    <row r="8812" spans="1:5" x14ac:dyDescent="0.25">
      <c r="A8812" s="60">
        <v>209247</v>
      </c>
      <c r="B8812">
        <v>20924</v>
      </c>
      <c r="C8812">
        <v>7</v>
      </c>
      <c r="D8812">
        <v>2030.44</v>
      </c>
      <c r="E8812">
        <v>230301</v>
      </c>
    </row>
    <row r="8813" spans="1:5" x14ac:dyDescent="0.25">
      <c r="A8813" s="60">
        <v>176014</v>
      </c>
      <c r="B8813">
        <v>17601</v>
      </c>
      <c r="C8813">
        <v>4</v>
      </c>
      <c r="D8813">
        <v>318.77</v>
      </c>
      <c r="E8813">
        <v>230301</v>
      </c>
    </row>
    <row r="8814" spans="1:5" x14ac:dyDescent="0.25">
      <c r="A8814" s="60">
        <v>67861</v>
      </c>
      <c r="B8814">
        <v>6786</v>
      </c>
      <c r="C8814">
        <v>1</v>
      </c>
      <c r="D8814">
        <v>983.69</v>
      </c>
      <c r="E8814">
        <v>230301</v>
      </c>
    </row>
    <row r="8815" spans="1:5" x14ac:dyDescent="0.25">
      <c r="A8815" s="60">
        <v>67862</v>
      </c>
      <c r="B8815">
        <v>6786</v>
      </c>
      <c r="C8815">
        <v>2</v>
      </c>
      <c r="D8815">
        <v>1897.2</v>
      </c>
      <c r="E8815">
        <v>230301</v>
      </c>
    </row>
    <row r="8816" spans="1:5" x14ac:dyDescent="0.25">
      <c r="A8816" s="60">
        <v>171601</v>
      </c>
      <c r="B8816">
        <v>17160</v>
      </c>
      <c r="C8816">
        <v>1</v>
      </c>
      <c r="D8816">
        <v>1311.06</v>
      </c>
      <c r="E8816">
        <v>230301</v>
      </c>
    </row>
    <row r="8817" spans="1:5" x14ac:dyDescent="0.25">
      <c r="A8817" s="60">
        <v>171602</v>
      </c>
      <c r="B8817">
        <v>17160</v>
      </c>
      <c r="C8817">
        <v>2</v>
      </c>
      <c r="D8817">
        <v>2579.6</v>
      </c>
      <c r="E8817">
        <v>230301</v>
      </c>
    </row>
    <row r="8818" spans="1:5" x14ac:dyDescent="0.25">
      <c r="A8818" s="60">
        <v>252381</v>
      </c>
      <c r="B8818">
        <v>25238</v>
      </c>
      <c r="C8818">
        <v>1</v>
      </c>
      <c r="D8818">
        <v>1150.57</v>
      </c>
      <c r="E8818">
        <v>230301</v>
      </c>
    </row>
    <row r="8819" spans="1:5" x14ac:dyDescent="0.25">
      <c r="A8819" s="60">
        <v>252382</v>
      </c>
      <c r="B8819">
        <v>25238</v>
      </c>
      <c r="C8819">
        <v>2</v>
      </c>
      <c r="D8819">
        <v>2070.59</v>
      </c>
      <c r="E8819">
        <v>230301</v>
      </c>
    </row>
    <row r="8820" spans="1:5" x14ac:dyDescent="0.25">
      <c r="A8820" s="60">
        <v>179711</v>
      </c>
      <c r="B8820">
        <v>17971</v>
      </c>
      <c r="C8820">
        <v>1</v>
      </c>
      <c r="D8820">
        <v>1003.68</v>
      </c>
      <c r="E8820">
        <v>230301</v>
      </c>
    </row>
    <row r="8821" spans="1:5" x14ac:dyDescent="0.25">
      <c r="A8821" s="60">
        <v>218691</v>
      </c>
      <c r="B8821">
        <v>21869</v>
      </c>
      <c r="C8821">
        <v>1</v>
      </c>
      <c r="D8821">
        <v>902.42</v>
      </c>
      <c r="E8821">
        <v>230301</v>
      </c>
    </row>
    <row r="8822" spans="1:5" x14ac:dyDescent="0.25">
      <c r="A8822" s="60">
        <v>50701</v>
      </c>
      <c r="B8822">
        <v>5070</v>
      </c>
      <c r="C8822">
        <v>1</v>
      </c>
      <c r="D8822">
        <v>1577.73</v>
      </c>
      <c r="E8822">
        <v>230301</v>
      </c>
    </row>
    <row r="8823" spans="1:5" x14ac:dyDescent="0.25">
      <c r="A8823" s="60">
        <v>274921</v>
      </c>
      <c r="B8823">
        <v>27492</v>
      </c>
      <c r="C8823">
        <v>1</v>
      </c>
      <c r="D8823">
        <v>449.19</v>
      </c>
      <c r="E8823">
        <v>230301</v>
      </c>
    </row>
    <row r="8824" spans="1:5" x14ac:dyDescent="0.25">
      <c r="A8824" s="60">
        <v>185041</v>
      </c>
      <c r="B8824">
        <v>18504</v>
      </c>
      <c r="C8824">
        <v>1</v>
      </c>
      <c r="D8824">
        <v>850.38</v>
      </c>
      <c r="E8824">
        <v>230301</v>
      </c>
    </row>
    <row r="8825" spans="1:5" x14ac:dyDescent="0.25">
      <c r="A8825" s="60">
        <v>194134</v>
      </c>
      <c r="B8825">
        <v>19413</v>
      </c>
      <c r="C8825">
        <v>4</v>
      </c>
      <c r="D8825">
        <v>10888.25</v>
      </c>
      <c r="E8825">
        <v>230301</v>
      </c>
    </row>
    <row r="8826" spans="1:5" x14ac:dyDescent="0.25">
      <c r="A8826" s="60">
        <v>194131</v>
      </c>
      <c r="B8826">
        <v>19413</v>
      </c>
      <c r="C8826">
        <v>1</v>
      </c>
      <c r="D8826">
        <v>498</v>
      </c>
      <c r="E8826">
        <v>230301</v>
      </c>
    </row>
    <row r="8827" spans="1:5" x14ac:dyDescent="0.25">
      <c r="A8827" s="60">
        <v>188831</v>
      </c>
      <c r="B8827">
        <v>18883</v>
      </c>
      <c r="C8827">
        <v>1</v>
      </c>
      <c r="D8827">
        <v>573.63</v>
      </c>
      <c r="E8827">
        <v>230301</v>
      </c>
    </row>
    <row r="8828" spans="1:5" x14ac:dyDescent="0.25">
      <c r="A8828" s="60">
        <v>188832</v>
      </c>
      <c r="B8828">
        <v>18883</v>
      </c>
      <c r="C8828">
        <v>2</v>
      </c>
      <c r="D8828">
        <v>1089.27</v>
      </c>
      <c r="E8828">
        <v>230301</v>
      </c>
    </row>
    <row r="8829" spans="1:5" x14ac:dyDescent="0.25">
      <c r="A8829" s="60">
        <v>194143</v>
      </c>
      <c r="B8829">
        <v>19414</v>
      </c>
      <c r="C8829">
        <v>3</v>
      </c>
      <c r="D8829">
        <v>1055</v>
      </c>
      <c r="E8829">
        <v>230301</v>
      </c>
    </row>
    <row r="8830" spans="1:5" x14ac:dyDescent="0.25">
      <c r="A8830" s="60">
        <v>194145</v>
      </c>
      <c r="B8830">
        <v>19414</v>
      </c>
      <c r="C8830">
        <v>5</v>
      </c>
      <c r="D8830">
        <v>15554.62</v>
      </c>
      <c r="E8830">
        <v>230301</v>
      </c>
    </row>
    <row r="8831" spans="1:5" x14ac:dyDescent="0.25">
      <c r="A8831" s="60">
        <v>279091</v>
      </c>
      <c r="B8831">
        <v>27909</v>
      </c>
      <c r="C8831">
        <v>1</v>
      </c>
      <c r="D8831">
        <v>134015.6</v>
      </c>
      <c r="E8831">
        <v>220117</v>
      </c>
    </row>
    <row r="8832" spans="1:5" x14ac:dyDescent="0.25">
      <c r="A8832" s="60">
        <v>94845</v>
      </c>
      <c r="B8832">
        <v>9484</v>
      </c>
      <c r="C8832">
        <v>5</v>
      </c>
      <c r="D8832">
        <v>37000</v>
      </c>
      <c r="E8832">
        <v>220131</v>
      </c>
    </row>
    <row r="8833" spans="1:5" x14ac:dyDescent="0.25">
      <c r="A8833" s="60">
        <v>54621</v>
      </c>
      <c r="B8833">
        <v>5462</v>
      </c>
      <c r="C8833">
        <v>1</v>
      </c>
      <c r="D8833">
        <v>542.98</v>
      </c>
      <c r="E8833">
        <v>230301</v>
      </c>
    </row>
    <row r="8834" spans="1:5" x14ac:dyDescent="0.25">
      <c r="A8834" s="60">
        <v>236141</v>
      </c>
      <c r="B8834">
        <v>23614</v>
      </c>
      <c r="C8834">
        <v>1</v>
      </c>
      <c r="D8834">
        <v>603.05999999999995</v>
      </c>
      <c r="E8834">
        <v>220301</v>
      </c>
    </row>
    <row r="8835" spans="1:5" x14ac:dyDescent="0.25">
      <c r="A8835" s="60">
        <v>181781</v>
      </c>
      <c r="B8835">
        <v>18178</v>
      </c>
      <c r="C8835">
        <v>1</v>
      </c>
      <c r="D8835">
        <v>579.96</v>
      </c>
      <c r="E8835">
        <v>221216</v>
      </c>
    </row>
    <row r="8836" spans="1:5" x14ac:dyDescent="0.25">
      <c r="A8836" s="60">
        <v>290501</v>
      </c>
      <c r="B8836">
        <v>29050</v>
      </c>
      <c r="C8836">
        <v>1</v>
      </c>
      <c r="D8836">
        <v>48000</v>
      </c>
      <c r="E8836">
        <v>221011</v>
      </c>
    </row>
    <row r="8837" spans="1:5" x14ac:dyDescent="0.25">
      <c r="A8837" s="60">
        <v>106204</v>
      </c>
      <c r="B8837">
        <v>10620</v>
      </c>
      <c r="C8837">
        <v>4</v>
      </c>
      <c r="D8837">
        <v>78662.3</v>
      </c>
      <c r="E8837">
        <v>230215</v>
      </c>
    </row>
    <row r="8838" spans="1:5" x14ac:dyDescent="0.25">
      <c r="A8838" s="60">
        <v>106202</v>
      </c>
      <c r="B8838">
        <v>10620</v>
      </c>
      <c r="C8838">
        <v>2</v>
      </c>
      <c r="D8838">
        <v>652.21</v>
      </c>
      <c r="E8838">
        <v>230215</v>
      </c>
    </row>
    <row r="8839" spans="1:5" x14ac:dyDescent="0.25">
      <c r="A8839" s="60">
        <v>227202</v>
      </c>
      <c r="B8839">
        <v>22720</v>
      </c>
      <c r="C8839">
        <v>2</v>
      </c>
      <c r="D8839">
        <v>1566.24</v>
      </c>
      <c r="E8839">
        <v>230215</v>
      </c>
    </row>
    <row r="8840" spans="1:5" x14ac:dyDescent="0.25">
      <c r="A8840" s="60">
        <v>227201</v>
      </c>
      <c r="B8840">
        <v>22720</v>
      </c>
      <c r="C8840">
        <v>1</v>
      </c>
      <c r="D8840">
        <v>956.61</v>
      </c>
      <c r="E8840">
        <v>230215</v>
      </c>
    </row>
    <row r="8841" spans="1:5" x14ac:dyDescent="0.25">
      <c r="A8841" s="60">
        <v>270781</v>
      </c>
      <c r="B8841">
        <v>27078</v>
      </c>
      <c r="C8841">
        <v>1</v>
      </c>
      <c r="D8841">
        <v>1997.95</v>
      </c>
      <c r="E8841">
        <v>230215</v>
      </c>
    </row>
    <row r="8842" spans="1:5" x14ac:dyDescent="0.25">
      <c r="A8842" s="60">
        <v>282061</v>
      </c>
      <c r="B8842">
        <v>28206</v>
      </c>
      <c r="C8842">
        <v>1</v>
      </c>
      <c r="D8842">
        <v>652.21</v>
      </c>
      <c r="E8842">
        <v>230215</v>
      </c>
    </row>
    <row r="8843" spans="1:5" x14ac:dyDescent="0.25">
      <c r="A8843" s="60">
        <v>282071</v>
      </c>
      <c r="B8843">
        <v>28207</v>
      </c>
      <c r="C8843">
        <v>1</v>
      </c>
      <c r="D8843">
        <v>956.61</v>
      </c>
      <c r="E8843">
        <v>230215</v>
      </c>
    </row>
    <row r="8844" spans="1:5" x14ac:dyDescent="0.25">
      <c r="A8844" s="60">
        <v>141883</v>
      </c>
      <c r="B8844">
        <v>14188</v>
      </c>
      <c r="C8844">
        <v>3</v>
      </c>
      <c r="D8844">
        <v>352.65</v>
      </c>
      <c r="E8844">
        <v>220809</v>
      </c>
    </row>
    <row r="8845" spans="1:5" x14ac:dyDescent="0.25">
      <c r="A8845" s="60">
        <v>214561</v>
      </c>
      <c r="B8845">
        <v>21456</v>
      </c>
      <c r="C8845">
        <v>1</v>
      </c>
      <c r="D8845">
        <v>262.45999999999998</v>
      </c>
      <c r="E8845">
        <v>230216</v>
      </c>
    </row>
    <row r="8846" spans="1:5" x14ac:dyDescent="0.25">
      <c r="A8846" s="60">
        <v>214562</v>
      </c>
      <c r="B8846">
        <v>21456</v>
      </c>
      <c r="C8846">
        <v>2</v>
      </c>
      <c r="D8846">
        <v>502.82</v>
      </c>
      <c r="E8846">
        <v>230216</v>
      </c>
    </row>
    <row r="8847" spans="1:5" x14ac:dyDescent="0.25">
      <c r="A8847" s="60">
        <v>214571</v>
      </c>
      <c r="B8847">
        <v>21457</v>
      </c>
      <c r="C8847">
        <v>1</v>
      </c>
      <c r="D8847">
        <v>511.09</v>
      </c>
      <c r="E8847">
        <v>230216</v>
      </c>
    </row>
    <row r="8848" spans="1:5" x14ac:dyDescent="0.25">
      <c r="A8848" s="60">
        <v>214572</v>
      </c>
      <c r="B8848">
        <v>21457</v>
      </c>
      <c r="C8848">
        <v>2</v>
      </c>
      <c r="D8848">
        <v>1008.4</v>
      </c>
      <c r="E8848">
        <v>230216</v>
      </c>
    </row>
    <row r="8849" spans="1:5" x14ac:dyDescent="0.25">
      <c r="A8849" s="60">
        <v>275223</v>
      </c>
      <c r="B8849">
        <v>27522</v>
      </c>
      <c r="C8849">
        <v>3</v>
      </c>
      <c r="D8849">
        <v>644.92999999999995</v>
      </c>
      <c r="E8849">
        <v>230301</v>
      </c>
    </row>
    <row r="8850" spans="1:5" x14ac:dyDescent="0.25">
      <c r="A8850" s="60">
        <v>275224</v>
      </c>
      <c r="B8850">
        <v>27522</v>
      </c>
      <c r="C8850">
        <v>4</v>
      </c>
      <c r="D8850">
        <v>1275.96</v>
      </c>
      <c r="E8850">
        <v>230301</v>
      </c>
    </row>
    <row r="8851" spans="1:5" x14ac:dyDescent="0.25">
      <c r="A8851" s="60">
        <v>281911</v>
      </c>
      <c r="B8851">
        <v>28191</v>
      </c>
      <c r="C8851">
        <v>1</v>
      </c>
      <c r="D8851">
        <v>698</v>
      </c>
      <c r="E8851">
        <v>230202</v>
      </c>
    </row>
    <row r="8852" spans="1:5" x14ac:dyDescent="0.25">
      <c r="A8852" s="60">
        <v>244211</v>
      </c>
      <c r="B8852">
        <v>24421</v>
      </c>
      <c r="C8852">
        <v>1</v>
      </c>
      <c r="D8852">
        <v>330</v>
      </c>
      <c r="E8852">
        <v>220413</v>
      </c>
    </row>
    <row r="8853" spans="1:5" x14ac:dyDescent="0.25">
      <c r="A8853" s="60">
        <v>244212</v>
      </c>
      <c r="B8853">
        <v>24421</v>
      </c>
      <c r="C8853">
        <v>2</v>
      </c>
      <c r="D8853">
        <v>1159.3399999999999</v>
      </c>
      <c r="E8853">
        <v>230301</v>
      </c>
    </row>
    <row r="8854" spans="1:5" x14ac:dyDescent="0.25">
      <c r="A8854" s="60">
        <v>195011</v>
      </c>
      <c r="B8854">
        <v>19501</v>
      </c>
      <c r="C8854">
        <v>1</v>
      </c>
      <c r="D8854">
        <v>767.75</v>
      </c>
      <c r="E8854">
        <v>230201</v>
      </c>
    </row>
    <row r="8855" spans="1:5" x14ac:dyDescent="0.25">
      <c r="A8855" s="60">
        <v>244371</v>
      </c>
      <c r="B8855">
        <v>24437</v>
      </c>
      <c r="C8855">
        <v>1</v>
      </c>
      <c r="D8855">
        <v>358</v>
      </c>
      <c r="E8855">
        <v>220801</v>
      </c>
    </row>
    <row r="8856" spans="1:5" x14ac:dyDescent="0.25">
      <c r="A8856" s="60">
        <v>244751</v>
      </c>
      <c r="B8856">
        <v>24475</v>
      </c>
      <c r="C8856">
        <v>1</v>
      </c>
      <c r="D8856">
        <v>268</v>
      </c>
      <c r="E8856">
        <v>220629</v>
      </c>
    </row>
    <row r="8857" spans="1:5" x14ac:dyDescent="0.25">
      <c r="A8857" s="60">
        <v>181074</v>
      </c>
      <c r="B8857">
        <v>18107</v>
      </c>
      <c r="C8857">
        <v>4</v>
      </c>
      <c r="D8857">
        <v>670.5</v>
      </c>
      <c r="E8857">
        <v>230222</v>
      </c>
    </row>
    <row r="8858" spans="1:5" x14ac:dyDescent="0.25">
      <c r="A8858" s="60">
        <v>181075</v>
      </c>
      <c r="B8858">
        <v>18107</v>
      </c>
      <c r="C8858">
        <v>5</v>
      </c>
      <c r="D8858">
        <v>1348.8</v>
      </c>
      <c r="E8858">
        <v>230201</v>
      </c>
    </row>
    <row r="8859" spans="1:5" x14ac:dyDescent="0.25">
      <c r="A8859" s="60">
        <v>159911</v>
      </c>
      <c r="B8859">
        <v>15991</v>
      </c>
      <c r="C8859">
        <v>1</v>
      </c>
      <c r="D8859">
        <v>1050</v>
      </c>
      <c r="E8859">
        <v>230222</v>
      </c>
    </row>
    <row r="8860" spans="1:5" x14ac:dyDescent="0.25">
      <c r="A8860" s="60">
        <v>156386</v>
      </c>
      <c r="B8860">
        <v>15638</v>
      </c>
      <c r="C8860">
        <v>6</v>
      </c>
      <c r="D8860">
        <v>265.60000000000002</v>
      </c>
      <c r="E8860">
        <v>230222</v>
      </c>
    </row>
    <row r="8861" spans="1:5" x14ac:dyDescent="0.25">
      <c r="A8861" s="60">
        <v>156387</v>
      </c>
      <c r="B8861">
        <v>15638</v>
      </c>
      <c r="C8861">
        <v>7</v>
      </c>
      <c r="D8861">
        <v>531.20000000000005</v>
      </c>
      <c r="E8861">
        <v>230222</v>
      </c>
    </row>
    <row r="8862" spans="1:5" x14ac:dyDescent="0.25">
      <c r="A8862" s="60">
        <v>287281</v>
      </c>
      <c r="B8862">
        <v>28728</v>
      </c>
      <c r="C8862">
        <v>1</v>
      </c>
      <c r="D8862">
        <v>349</v>
      </c>
      <c r="E8862">
        <v>221025</v>
      </c>
    </row>
    <row r="8863" spans="1:5" x14ac:dyDescent="0.25">
      <c r="A8863" s="60">
        <v>287291</v>
      </c>
      <c r="B8863">
        <v>28729</v>
      </c>
      <c r="C8863">
        <v>1</v>
      </c>
      <c r="D8863">
        <v>629</v>
      </c>
      <c r="E8863">
        <v>221025</v>
      </c>
    </row>
    <row r="8864" spans="1:5" x14ac:dyDescent="0.25">
      <c r="A8864" s="60">
        <v>250592</v>
      </c>
      <c r="B8864">
        <v>25059</v>
      </c>
      <c r="C8864">
        <v>2</v>
      </c>
      <c r="D8864">
        <v>80</v>
      </c>
      <c r="E8864">
        <v>180810</v>
      </c>
    </row>
    <row r="8865" spans="1:5" x14ac:dyDescent="0.25">
      <c r="A8865" s="60">
        <v>250593</v>
      </c>
      <c r="B8865">
        <v>25059</v>
      </c>
      <c r="C8865">
        <v>3</v>
      </c>
      <c r="D8865">
        <v>624.41</v>
      </c>
      <c r="E8865">
        <v>230216</v>
      </c>
    </row>
    <row r="8866" spans="1:5" x14ac:dyDescent="0.25">
      <c r="A8866" s="60">
        <v>250591</v>
      </c>
      <c r="B8866">
        <v>25059</v>
      </c>
      <c r="C8866">
        <v>1</v>
      </c>
      <c r="D8866">
        <v>1063.58</v>
      </c>
      <c r="E8866">
        <v>230216</v>
      </c>
    </row>
    <row r="8867" spans="1:5" x14ac:dyDescent="0.25">
      <c r="A8867" s="60">
        <v>274051</v>
      </c>
      <c r="B8867">
        <v>27405</v>
      </c>
      <c r="C8867">
        <v>1</v>
      </c>
      <c r="D8867">
        <v>3415073.66</v>
      </c>
      <c r="E8867">
        <v>230223</v>
      </c>
    </row>
    <row r="8868" spans="1:5" x14ac:dyDescent="0.25">
      <c r="A8868" s="60">
        <v>274052</v>
      </c>
      <c r="B8868">
        <v>27405</v>
      </c>
      <c r="C8868">
        <v>2</v>
      </c>
      <c r="D8868">
        <v>5122610.49</v>
      </c>
      <c r="E8868">
        <v>230223</v>
      </c>
    </row>
    <row r="8869" spans="1:5" x14ac:dyDescent="0.25">
      <c r="A8869" s="60">
        <v>273541</v>
      </c>
      <c r="B8869">
        <v>27354</v>
      </c>
      <c r="C8869">
        <v>1</v>
      </c>
      <c r="D8869">
        <v>2102721.85</v>
      </c>
      <c r="E8869">
        <v>230127</v>
      </c>
    </row>
    <row r="8870" spans="1:5" x14ac:dyDescent="0.25">
      <c r="A8870" s="60">
        <v>273542</v>
      </c>
      <c r="B8870">
        <v>27354</v>
      </c>
      <c r="C8870">
        <v>2</v>
      </c>
      <c r="D8870">
        <v>2079589.91</v>
      </c>
      <c r="E8870">
        <v>230127</v>
      </c>
    </row>
    <row r="8871" spans="1:5" x14ac:dyDescent="0.25">
      <c r="A8871" s="60">
        <v>273543</v>
      </c>
      <c r="B8871">
        <v>27354</v>
      </c>
      <c r="C8871">
        <v>3</v>
      </c>
      <c r="D8871">
        <v>2567188.58</v>
      </c>
      <c r="E8871">
        <v>230127</v>
      </c>
    </row>
    <row r="8872" spans="1:5" x14ac:dyDescent="0.25">
      <c r="A8872" s="60">
        <v>273544</v>
      </c>
      <c r="B8872">
        <v>27354</v>
      </c>
      <c r="C8872">
        <v>4</v>
      </c>
      <c r="D8872">
        <v>2646989.87</v>
      </c>
      <c r="E8872">
        <v>230127</v>
      </c>
    </row>
    <row r="8873" spans="1:5" x14ac:dyDescent="0.25">
      <c r="A8873" s="60">
        <v>125173</v>
      </c>
      <c r="B8873">
        <v>12517</v>
      </c>
      <c r="C8873">
        <v>3</v>
      </c>
      <c r="D8873">
        <v>16167.53</v>
      </c>
      <c r="E8873">
        <v>230222</v>
      </c>
    </row>
    <row r="8874" spans="1:5" x14ac:dyDescent="0.25">
      <c r="A8874" s="60">
        <v>125174</v>
      </c>
      <c r="B8874">
        <v>12517</v>
      </c>
      <c r="C8874">
        <v>4</v>
      </c>
      <c r="D8874">
        <v>32223.56</v>
      </c>
      <c r="E8874">
        <v>230222</v>
      </c>
    </row>
    <row r="8875" spans="1:5" x14ac:dyDescent="0.25">
      <c r="A8875" s="60">
        <v>80305</v>
      </c>
      <c r="B8875">
        <v>8030</v>
      </c>
      <c r="C8875">
        <v>5</v>
      </c>
      <c r="D8875">
        <v>359442.86</v>
      </c>
      <c r="E8875">
        <v>230201</v>
      </c>
    </row>
    <row r="8876" spans="1:5" x14ac:dyDescent="0.25">
      <c r="A8876" s="60">
        <v>80306</v>
      </c>
      <c r="B8876">
        <v>8030</v>
      </c>
      <c r="C8876">
        <v>6</v>
      </c>
      <c r="D8876">
        <v>1109390.6100000001</v>
      </c>
      <c r="E8876">
        <v>230201</v>
      </c>
    </row>
    <row r="8877" spans="1:5" x14ac:dyDescent="0.25">
      <c r="A8877" s="60">
        <v>250532</v>
      </c>
      <c r="B8877">
        <v>25053</v>
      </c>
      <c r="C8877">
        <v>2</v>
      </c>
      <c r="D8877">
        <v>33803.599999999999</v>
      </c>
      <c r="E8877">
        <v>230201</v>
      </c>
    </row>
    <row r="8878" spans="1:5" x14ac:dyDescent="0.25">
      <c r="A8878" s="60">
        <v>128812</v>
      </c>
      <c r="B8878">
        <v>12881</v>
      </c>
      <c r="C8878">
        <v>2</v>
      </c>
      <c r="D8878">
        <v>35783.949999999997</v>
      </c>
      <c r="E8878">
        <v>230215</v>
      </c>
    </row>
    <row r="8879" spans="1:5" x14ac:dyDescent="0.25">
      <c r="A8879" s="60">
        <v>215421</v>
      </c>
      <c r="B8879">
        <v>21542</v>
      </c>
      <c r="C8879">
        <v>1</v>
      </c>
      <c r="D8879">
        <v>37157.56</v>
      </c>
      <c r="E8879">
        <v>230215</v>
      </c>
    </row>
    <row r="8880" spans="1:5" x14ac:dyDescent="0.25">
      <c r="A8880" s="60">
        <v>279321</v>
      </c>
      <c r="B8880">
        <v>27932</v>
      </c>
      <c r="C8880">
        <v>1</v>
      </c>
      <c r="D8880">
        <v>1707108.66</v>
      </c>
      <c r="E8880">
        <v>230215</v>
      </c>
    </row>
    <row r="8881" spans="1:5" x14ac:dyDescent="0.25">
      <c r="A8881" s="60">
        <v>279322</v>
      </c>
      <c r="B8881">
        <v>27932</v>
      </c>
      <c r="C8881">
        <v>2</v>
      </c>
      <c r="D8881">
        <v>1707108.66</v>
      </c>
      <c r="E8881">
        <v>230215</v>
      </c>
    </row>
    <row r="8882" spans="1:5" x14ac:dyDescent="0.25">
      <c r="A8882" s="60">
        <v>109892</v>
      </c>
      <c r="B8882">
        <v>10989</v>
      </c>
      <c r="C8882">
        <v>2</v>
      </c>
      <c r="D8882">
        <v>3390.76</v>
      </c>
      <c r="E8882">
        <v>230215</v>
      </c>
    </row>
    <row r="8883" spans="1:5" x14ac:dyDescent="0.25">
      <c r="A8883" s="60">
        <v>286551</v>
      </c>
      <c r="B8883">
        <v>28655</v>
      </c>
      <c r="C8883">
        <v>1</v>
      </c>
      <c r="D8883">
        <v>403542.51</v>
      </c>
      <c r="E8883">
        <v>230227</v>
      </c>
    </row>
    <row r="8884" spans="1:5" x14ac:dyDescent="0.25">
      <c r="A8884" s="60">
        <v>286552</v>
      </c>
      <c r="B8884">
        <v>28655</v>
      </c>
      <c r="C8884">
        <v>2</v>
      </c>
      <c r="D8884">
        <v>807085.03</v>
      </c>
      <c r="E8884">
        <v>230227</v>
      </c>
    </row>
    <row r="8885" spans="1:5" x14ac:dyDescent="0.25">
      <c r="A8885" s="60">
        <v>176971</v>
      </c>
      <c r="B8885">
        <v>17697</v>
      </c>
      <c r="C8885">
        <v>1</v>
      </c>
      <c r="D8885">
        <v>6261.82</v>
      </c>
      <c r="E8885">
        <v>230222</v>
      </c>
    </row>
    <row r="8886" spans="1:5" x14ac:dyDescent="0.25">
      <c r="A8886" s="60">
        <v>176972</v>
      </c>
      <c r="B8886">
        <v>17697</v>
      </c>
      <c r="C8886">
        <v>2</v>
      </c>
      <c r="D8886">
        <v>10624.85</v>
      </c>
      <c r="E8886">
        <v>230222</v>
      </c>
    </row>
    <row r="8887" spans="1:5" x14ac:dyDescent="0.25">
      <c r="A8887" s="60">
        <v>263471</v>
      </c>
      <c r="B8887">
        <v>26347</v>
      </c>
      <c r="C8887">
        <v>1</v>
      </c>
      <c r="D8887">
        <v>2235.42</v>
      </c>
      <c r="E8887">
        <v>230216</v>
      </c>
    </row>
    <row r="8888" spans="1:5" x14ac:dyDescent="0.25">
      <c r="A8888" s="60">
        <v>263472</v>
      </c>
      <c r="B8888">
        <v>26347</v>
      </c>
      <c r="C8888">
        <v>2</v>
      </c>
      <c r="D8888">
        <v>3731.23</v>
      </c>
      <c r="E8888">
        <v>230216</v>
      </c>
    </row>
    <row r="8889" spans="1:5" x14ac:dyDescent="0.25">
      <c r="A8889" s="60">
        <v>47931</v>
      </c>
      <c r="B8889">
        <v>4793</v>
      </c>
      <c r="C8889">
        <v>1</v>
      </c>
      <c r="D8889">
        <v>2616.06</v>
      </c>
      <c r="E8889">
        <v>230217</v>
      </c>
    </row>
    <row r="8890" spans="1:5" x14ac:dyDescent="0.25">
      <c r="A8890" s="60">
        <v>22082</v>
      </c>
      <c r="B8890">
        <v>2208</v>
      </c>
      <c r="C8890">
        <v>2</v>
      </c>
      <c r="D8890">
        <v>1415.05</v>
      </c>
      <c r="E8890">
        <v>230217</v>
      </c>
    </row>
    <row r="8891" spans="1:5" x14ac:dyDescent="0.25">
      <c r="A8891" s="60">
        <v>284721</v>
      </c>
      <c r="B8891">
        <v>28472</v>
      </c>
      <c r="C8891">
        <v>1</v>
      </c>
      <c r="D8891">
        <v>3493.1</v>
      </c>
      <c r="E8891">
        <v>230215</v>
      </c>
    </row>
    <row r="8892" spans="1:5" x14ac:dyDescent="0.25">
      <c r="A8892" s="60">
        <v>284732</v>
      </c>
      <c r="B8892">
        <v>28473</v>
      </c>
      <c r="C8892">
        <v>2</v>
      </c>
      <c r="D8892">
        <v>4131.99</v>
      </c>
      <c r="E8892">
        <v>230215</v>
      </c>
    </row>
    <row r="8893" spans="1:5" x14ac:dyDescent="0.25">
      <c r="A8893" s="60">
        <v>284731</v>
      </c>
      <c r="B8893">
        <v>28473</v>
      </c>
      <c r="C8893">
        <v>1</v>
      </c>
      <c r="D8893">
        <v>3918.31</v>
      </c>
      <c r="E8893">
        <v>230215</v>
      </c>
    </row>
    <row r="8894" spans="1:5" x14ac:dyDescent="0.25">
      <c r="A8894" s="60">
        <v>66541</v>
      </c>
      <c r="B8894">
        <v>6654</v>
      </c>
      <c r="C8894">
        <v>1</v>
      </c>
      <c r="D8894">
        <v>9911</v>
      </c>
      <c r="E8894">
        <v>230222</v>
      </c>
    </row>
    <row r="8895" spans="1:5" x14ac:dyDescent="0.25">
      <c r="A8895" s="60">
        <v>107071</v>
      </c>
      <c r="B8895">
        <v>10707</v>
      </c>
      <c r="C8895">
        <v>1</v>
      </c>
      <c r="D8895">
        <v>4210.3999999999996</v>
      </c>
      <c r="E8895">
        <v>230224</v>
      </c>
    </row>
    <row r="8896" spans="1:5" x14ac:dyDescent="0.25">
      <c r="A8896" s="60">
        <v>290061</v>
      </c>
      <c r="B8896">
        <v>29006</v>
      </c>
      <c r="C8896">
        <v>1</v>
      </c>
      <c r="D8896">
        <v>7889.23</v>
      </c>
      <c r="E8896">
        <v>230215</v>
      </c>
    </row>
    <row r="8897" spans="1:5" x14ac:dyDescent="0.25">
      <c r="A8897" s="60">
        <v>86751</v>
      </c>
      <c r="B8897">
        <v>8675</v>
      </c>
      <c r="C8897">
        <v>1</v>
      </c>
      <c r="D8897">
        <v>5645.98</v>
      </c>
      <c r="E8897">
        <v>230217</v>
      </c>
    </row>
    <row r="8898" spans="1:5" x14ac:dyDescent="0.25">
      <c r="A8898" s="60">
        <v>115421</v>
      </c>
      <c r="B8898">
        <v>11542</v>
      </c>
      <c r="C8898">
        <v>1</v>
      </c>
      <c r="D8898">
        <v>4493.1000000000004</v>
      </c>
      <c r="E8898">
        <v>230215</v>
      </c>
    </row>
    <row r="8899" spans="1:5" x14ac:dyDescent="0.25">
      <c r="A8899" s="60">
        <v>55663</v>
      </c>
      <c r="B8899">
        <v>5566</v>
      </c>
      <c r="C8899">
        <v>3</v>
      </c>
      <c r="D8899">
        <v>7677.43</v>
      </c>
      <c r="E8899">
        <v>230301</v>
      </c>
    </row>
    <row r="8900" spans="1:5" x14ac:dyDescent="0.25">
      <c r="A8900" s="60">
        <v>275161</v>
      </c>
      <c r="B8900">
        <v>27516</v>
      </c>
      <c r="C8900">
        <v>1</v>
      </c>
      <c r="D8900">
        <v>324327</v>
      </c>
      <c r="E8900">
        <v>230301</v>
      </c>
    </row>
    <row r="8901" spans="1:5" x14ac:dyDescent="0.25">
      <c r="A8901" s="60">
        <v>275162</v>
      </c>
      <c r="B8901">
        <v>27516</v>
      </c>
      <c r="C8901">
        <v>2</v>
      </c>
      <c r="D8901">
        <v>648654.48</v>
      </c>
      <c r="E8901">
        <v>230301</v>
      </c>
    </row>
    <row r="8902" spans="1:5" x14ac:dyDescent="0.25">
      <c r="A8902" s="60">
        <v>275163</v>
      </c>
      <c r="B8902">
        <v>27516</v>
      </c>
      <c r="C8902">
        <v>3</v>
      </c>
      <c r="D8902">
        <v>1297309.3500000001</v>
      </c>
      <c r="E8902">
        <v>230301</v>
      </c>
    </row>
    <row r="8903" spans="1:5" x14ac:dyDescent="0.25">
      <c r="A8903" s="60">
        <v>55432</v>
      </c>
      <c r="B8903">
        <v>5543</v>
      </c>
      <c r="C8903">
        <v>2</v>
      </c>
      <c r="D8903">
        <v>89824.39</v>
      </c>
      <c r="E8903">
        <v>230213</v>
      </c>
    </row>
    <row r="8904" spans="1:5" x14ac:dyDescent="0.25">
      <c r="A8904" s="60">
        <v>72042</v>
      </c>
      <c r="B8904">
        <v>7204</v>
      </c>
      <c r="C8904">
        <v>2</v>
      </c>
      <c r="D8904">
        <v>25549.78</v>
      </c>
      <c r="E8904">
        <v>230213</v>
      </c>
    </row>
    <row r="8905" spans="1:5" x14ac:dyDescent="0.25">
      <c r="A8905" s="60">
        <v>176243</v>
      </c>
      <c r="B8905">
        <v>17624</v>
      </c>
      <c r="C8905">
        <v>3</v>
      </c>
      <c r="D8905">
        <v>1306.9100000000001</v>
      </c>
      <c r="E8905">
        <v>230301</v>
      </c>
    </row>
    <row r="8906" spans="1:5" x14ac:dyDescent="0.25">
      <c r="A8906" s="60">
        <v>176242</v>
      </c>
      <c r="B8906">
        <v>17624</v>
      </c>
      <c r="C8906">
        <v>2</v>
      </c>
      <c r="D8906">
        <v>2249.5</v>
      </c>
      <c r="E8906">
        <v>230301</v>
      </c>
    </row>
    <row r="8907" spans="1:5" x14ac:dyDescent="0.25">
      <c r="A8907" s="60">
        <v>176263</v>
      </c>
      <c r="B8907">
        <v>17626</v>
      </c>
      <c r="C8907">
        <v>3</v>
      </c>
      <c r="D8907">
        <v>1075.8</v>
      </c>
      <c r="E8907">
        <v>230301</v>
      </c>
    </row>
    <row r="8908" spans="1:5" x14ac:dyDescent="0.25">
      <c r="A8908" s="60">
        <v>176262</v>
      </c>
      <c r="B8908">
        <v>17626</v>
      </c>
      <c r="C8908">
        <v>2</v>
      </c>
      <c r="D8908">
        <v>1795.34</v>
      </c>
      <c r="E8908">
        <v>230301</v>
      </c>
    </row>
    <row r="8909" spans="1:5" x14ac:dyDescent="0.25">
      <c r="A8909" s="60">
        <v>176251</v>
      </c>
      <c r="B8909">
        <v>17625</v>
      </c>
      <c r="C8909">
        <v>1</v>
      </c>
      <c r="D8909">
        <v>963.21</v>
      </c>
      <c r="E8909">
        <v>230301</v>
      </c>
    </row>
    <row r="8910" spans="1:5" x14ac:dyDescent="0.25">
      <c r="A8910" s="60">
        <v>271721</v>
      </c>
      <c r="B8910">
        <v>27172</v>
      </c>
      <c r="C8910">
        <v>1</v>
      </c>
      <c r="D8910">
        <v>446954.91</v>
      </c>
      <c r="E8910">
        <v>230222</v>
      </c>
    </row>
    <row r="8911" spans="1:5" x14ac:dyDescent="0.25">
      <c r="A8911" s="60">
        <v>89161</v>
      </c>
      <c r="B8911">
        <v>8916</v>
      </c>
      <c r="C8911">
        <v>1</v>
      </c>
      <c r="D8911">
        <v>360.35</v>
      </c>
      <c r="E8911">
        <v>230215</v>
      </c>
    </row>
    <row r="8912" spans="1:5" x14ac:dyDescent="0.25">
      <c r="A8912" s="60">
        <v>89162</v>
      </c>
      <c r="B8912">
        <v>8916</v>
      </c>
      <c r="C8912">
        <v>2</v>
      </c>
      <c r="D8912">
        <v>781.15</v>
      </c>
      <c r="E8912">
        <v>230215</v>
      </c>
    </row>
    <row r="8913" spans="1:5" x14ac:dyDescent="0.25">
      <c r="A8913" s="60">
        <v>228982</v>
      </c>
      <c r="B8913">
        <v>22898</v>
      </c>
      <c r="C8913">
        <v>2</v>
      </c>
      <c r="D8913">
        <v>5536235.7800000003</v>
      </c>
      <c r="E8913">
        <v>230216</v>
      </c>
    </row>
    <row r="8914" spans="1:5" x14ac:dyDescent="0.25">
      <c r="A8914" s="60">
        <v>128301</v>
      </c>
      <c r="B8914">
        <v>12830</v>
      </c>
      <c r="C8914">
        <v>1</v>
      </c>
      <c r="D8914">
        <v>2212.4299999999998</v>
      </c>
      <c r="E8914">
        <v>230216</v>
      </c>
    </row>
    <row r="8915" spans="1:5" x14ac:dyDescent="0.25">
      <c r="A8915" s="60">
        <v>128302</v>
      </c>
      <c r="B8915">
        <v>12830</v>
      </c>
      <c r="C8915">
        <v>2</v>
      </c>
      <c r="D8915">
        <v>4131.28</v>
      </c>
      <c r="E8915">
        <v>230216</v>
      </c>
    </row>
    <row r="8916" spans="1:5" x14ac:dyDescent="0.25">
      <c r="A8916" s="60">
        <v>165371</v>
      </c>
      <c r="B8916">
        <v>16537</v>
      </c>
      <c r="C8916">
        <v>1</v>
      </c>
      <c r="D8916">
        <v>2819.41</v>
      </c>
      <c r="E8916">
        <v>230216</v>
      </c>
    </row>
    <row r="8917" spans="1:5" x14ac:dyDescent="0.25">
      <c r="A8917" s="60">
        <v>184321</v>
      </c>
      <c r="B8917">
        <v>18432</v>
      </c>
      <c r="C8917">
        <v>1</v>
      </c>
      <c r="D8917">
        <v>3980.69</v>
      </c>
      <c r="E8917">
        <v>230216</v>
      </c>
    </row>
    <row r="8918" spans="1:5" x14ac:dyDescent="0.25">
      <c r="A8918" s="60">
        <v>184331</v>
      </c>
      <c r="B8918">
        <v>18433</v>
      </c>
      <c r="C8918">
        <v>1</v>
      </c>
      <c r="D8918">
        <v>5315.44</v>
      </c>
      <c r="E8918">
        <v>230216</v>
      </c>
    </row>
    <row r="8919" spans="1:5" x14ac:dyDescent="0.25">
      <c r="A8919" s="60">
        <v>229421</v>
      </c>
      <c r="B8919">
        <v>22942</v>
      </c>
      <c r="C8919">
        <v>1</v>
      </c>
      <c r="D8919">
        <v>3815.6</v>
      </c>
      <c r="E8919">
        <v>230216</v>
      </c>
    </row>
    <row r="8920" spans="1:5" x14ac:dyDescent="0.25">
      <c r="A8920" s="60">
        <v>229422</v>
      </c>
      <c r="B8920">
        <v>22942</v>
      </c>
      <c r="C8920">
        <v>2</v>
      </c>
      <c r="D8920">
        <v>4222.09</v>
      </c>
      <c r="E8920">
        <v>230216</v>
      </c>
    </row>
    <row r="8921" spans="1:5" x14ac:dyDescent="0.25">
      <c r="A8921" s="60">
        <v>278501</v>
      </c>
      <c r="B8921">
        <v>27850</v>
      </c>
      <c r="C8921">
        <v>1</v>
      </c>
      <c r="D8921">
        <v>376238.38</v>
      </c>
      <c r="E8921">
        <v>230201</v>
      </c>
    </row>
    <row r="8922" spans="1:5" x14ac:dyDescent="0.25">
      <c r="A8922" s="60">
        <v>278502</v>
      </c>
      <c r="B8922">
        <v>27850</v>
      </c>
      <c r="C8922">
        <v>2</v>
      </c>
      <c r="D8922">
        <v>1160963.7</v>
      </c>
      <c r="E8922">
        <v>230201</v>
      </c>
    </row>
    <row r="8923" spans="1:5" x14ac:dyDescent="0.25">
      <c r="A8923" s="60">
        <v>277491</v>
      </c>
      <c r="B8923">
        <v>27749</v>
      </c>
      <c r="C8923">
        <v>1</v>
      </c>
      <c r="D8923">
        <v>363.17</v>
      </c>
      <c r="E8923">
        <v>230201</v>
      </c>
    </row>
    <row r="8924" spans="1:5" x14ac:dyDescent="0.25">
      <c r="A8924" s="60">
        <v>277492</v>
      </c>
      <c r="B8924">
        <v>27749</v>
      </c>
      <c r="C8924">
        <v>2</v>
      </c>
      <c r="D8924">
        <v>363.17</v>
      </c>
      <c r="E8924">
        <v>230201</v>
      </c>
    </row>
    <row r="8925" spans="1:5" x14ac:dyDescent="0.25">
      <c r="A8925" s="60">
        <v>277493</v>
      </c>
      <c r="B8925">
        <v>27749</v>
      </c>
      <c r="C8925">
        <v>3</v>
      </c>
      <c r="D8925">
        <v>363.17</v>
      </c>
      <c r="E8925">
        <v>230201</v>
      </c>
    </row>
    <row r="8926" spans="1:5" x14ac:dyDescent="0.25">
      <c r="A8926" s="60">
        <v>277494</v>
      </c>
      <c r="B8926">
        <v>27749</v>
      </c>
      <c r="C8926">
        <v>4</v>
      </c>
      <c r="D8926">
        <v>363.17</v>
      </c>
      <c r="E8926">
        <v>230201</v>
      </c>
    </row>
    <row r="8927" spans="1:5" x14ac:dyDescent="0.25">
      <c r="A8927" s="60">
        <v>277495</v>
      </c>
      <c r="B8927">
        <v>27749</v>
      </c>
      <c r="C8927">
        <v>5</v>
      </c>
      <c r="D8927">
        <v>363.17</v>
      </c>
      <c r="E8927">
        <v>230201</v>
      </c>
    </row>
    <row r="8928" spans="1:5" x14ac:dyDescent="0.25">
      <c r="A8928" s="60">
        <v>277496</v>
      </c>
      <c r="B8928">
        <v>27749</v>
      </c>
      <c r="C8928">
        <v>6</v>
      </c>
      <c r="D8928">
        <v>363.17</v>
      </c>
      <c r="E8928">
        <v>230201</v>
      </c>
    </row>
    <row r="8929" spans="1:5" x14ac:dyDescent="0.25">
      <c r="A8929" s="60">
        <v>277497</v>
      </c>
      <c r="B8929">
        <v>27749</v>
      </c>
      <c r="C8929">
        <v>7</v>
      </c>
      <c r="D8929">
        <v>363.17</v>
      </c>
      <c r="E8929">
        <v>230201</v>
      </c>
    </row>
    <row r="8930" spans="1:5" x14ac:dyDescent="0.25">
      <c r="A8930" s="60">
        <v>277498</v>
      </c>
      <c r="B8930">
        <v>27749</v>
      </c>
      <c r="C8930">
        <v>8</v>
      </c>
      <c r="D8930">
        <v>363.17</v>
      </c>
      <c r="E8930">
        <v>230201</v>
      </c>
    </row>
    <row r="8931" spans="1:5" x14ac:dyDescent="0.25">
      <c r="A8931" s="60">
        <v>273932</v>
      </c>
      <c r="B8931">
        <v>27393</v>
      </c>
      <c r="C8931">
        <v>2</v>
      </c>
      <c r="D8931">
        <v>603345.12</v>
      </c>
      <c r="E8931">
        <v>230222</v>
      </c>
    </row>
    <row r="8932" spans="1:5" x14ac:dyDescent="0.25">
      <c r="A8932" s="60">
        <v>273931</v>
      </c>
      <c r="B8932">
        <v>27393</v>
      </c>
      <c r="C8932">
        <v>1</v>
      </c>
      <c r="D8932">
        <v>501013.12</v>
      </c>
      <c r="E8932">
        <v>230222</v>
      </c>
    </row>
    <row r="8933" spans="1:5" x14ac:dyDescent="0.25">
      <c r="A8933" s="60">
        <v>65052</v>
      </c>
      <c r="B8933">
        <v>6505</v>
      </c>
      <c r="C8933">
        <v>2</v>
      </c>
      <c r="D8933">
        <v>1824.43</v>
      </c>
      <c r="E8933">
        <v>230215</v>
      </c>
    </row>
    <row r="8934" spans="1:5" x14ac:dyDescent="0.25">
      <c r="A8934" s="60">
        <v>216771</v>
      </c>
      <c r="B8934">
        <v>21677</v>
      </c>
      <c r="C8934">
        <v>1</v>
      </c>
      <c r="D8934">
        <v>2365.5</v>
      </c>
      <c r="E8934">
        <v>230215</v>
      </c>
    </row>
    <row r="8935" spans="1:5" x14ac:dyDescent="0.25">
      <c r="A8935" s="60">
        <v>258221</v>
      </c>
      <c r="B8935">
        <v>25822</v>
      </c>
      <c r="C8935">
        <v>1</v>
      </c>
      <c r="D8935">
        <v>159087.09</v>
      </c>
      <c r="E8935">
        <v>230201</v>
      </c>
    </row>
    <row r="8936" spans="1:5" x14ac:dyDescent="0.25">
      <c r="A8936" s="60">
        <v>212551</v>
      </c>
      <c r="B8936">
        <v>21255</v>
      </c>
      <c r="C8936">
        <v>1</v>
      </c>
      <c r="D8936">
        <v>832179.09</v>
      </c>
      <c r="E8936">
        <v>230127</v>
      </c>
    </row>
    <row r="8937" spans="1:5" x14ac:dyDescent="0.25">
      <c r="A8937" s="60">
        <v>212552</v>
      </c>
      <c r="B8937">
        <v>21255</v>
      </c>
      <c r="C8937">
        <v>2</v>
      </c>
      <c r="D8937">
        <v>673627.06</v>
      </c>
      <c r="E8937">
        <v>230127</v>
      </c>
    </row>
    <row r="8938" spans="1:5" x14ac:dyDescent="0.25">
      <c r="A8938" s="60">
        <v>223451</v>
      </c>
      <c r="B8938">
        <v>22345</v>
      </c>
      <c r="C8938">
        <v>1</v>
      </c>
      <c r="D8938">
        <v>988296.79</v>
      </c>
      <c r="E8938">
        <v>230301</v>
      </c>
    </row>
    <row r="8939" spans="1:5" x14ac:dyDescent="0.25">
      <c r="A8939" s="60">
        <v>223452</v>
      </c>
      <c r="B8939">
        <v>22345</v>
      </c>
      <c r="C8939">
        <v>2</v>
      </c>
      <c r="D8939">
        <v>743088.31</v>
      </c>
      <c r="E8939">
        <v>230301</v>
      </c>
    </row>
    <row r="8940" spans="1:5" x14ac:dyDescent="0.25">
      <c r="A8940" s="60">
        <v>255841</v>
      </c>
      <c r="B8940">
        <v>25584</v>
      </c>
      <c r="C8940">
        <v>1</v>
      </c>
      <c r="D8940">
        <v>599522.05000000005</v>
      </c>
      <c r="E8940">
        <v>230215</v>
      </c>
    </row>
    <row r="8941" spans="1:5" x14ac:dyDescent="0.25">
      <c r="A8941" s="60">
        <v>283512</v>
      </c>
      <c r="B8941">
        <v>28351</v>
      </c>
      <c r="C8941">
        <v>2</v>
      </c>
      <c r="D8941">
        <v>910437.99</v>
      </c>
      <c r="E8941">
        <v>230301</v>
      </c>
    </row>
    <row r="8942" spans="1:5" x14ac:dyDescent="0.25">
      <c r="A8942" s="60">
        <v>283511</v>
      </c>
      <c r="B8942">
        <v>28351</v>
      </c>
      <c r="C8942">
        <v>1</v>
      </c>
      <c r="D8942">
        <v>641473.28000000003</v>
      </c>
      <c r="E8942">
        <v>230301</v>
      </c>
    </row>
    <row r="8943" spans="1:5" x14ac:dyDescent="0.25">
      <c r="A8943" s="60">
        <v>278682</v>
      </c>
      <c r="B8943">
        <v>27868</v>
      </c>
      <c r="C8943">
        <v>2</v>
      </c>
      <c r="D8943">
        <v>27984.080000000002</v>
      </c>
      <c r="E8943">
        <v>230201</v>
      </c>
    </row>
    <row r="8944" spans="1:5" x14ac:dyDescent="0.25">
      <c r="A8944" s="60">
        <v>278681</v>
      </c>
      <c r="B8944">
        <v>27868</v>
      </c>
      <c r="C8944">
        <v>1</v>
      </c>
      <c r="D8944">
        <v>107349.79</v>
      </c>
      <c r="E8944">
        <v>230201</v>
      </c>
    </row>
    <row r="8945" spans="1:5" x14ac:dyDescent="0.25">
      <c r="A8945" s="60">
        <v>256961</v>
      </c>
      <c r="B8945">
        <v>25696</v>
      </c>
      <c r="C8945">
        <v>1</v>
      </c>
      <c r="D8945">
        <v>2046185.41</v>
      </c>
      <c r="E8945">
        <v>230215</v>
      </c>
    </row>
    <row r="8946" spans="1:5" x14ac:dyDescent="0.25">
      <c r="A8946" s="60">
        <v>256962</v>
      </c>
      <c r="B8946">
        <v>25696</v>
      </c>
      <c r="C8946">
        <v>2</v>
      </c>
      <c r="D8946">
        <v>2728247.36</v>
      </c>
      <c r="E8946">
        <v>230215</v>
      </c>
    </row>
    <row r="8947" spans="1:5" x14ac:dyDescent="0.25">
      <c r="A8947" s="60">
        <v>216351</v>
      </c>
      <c r="B8947">
        <v>21635</v>
      </c>
      <c r="C8947">
        <v>1</v>
      </c>
      <c r="D8947">
        <v>978.92</v>
      </c>
      <c r="E8947">
        <v>230215</v>
      </c>
    </row>
    <row r="8948" spans="1:5" x14ac:dyDescent="0.25">
      <c r="A8948" s="60">
        <v>216352</v>
      </c>
      <c r="B8948">
        <v>21635</v>
      </c>
      <c r="C8948">
        <v>2</v>
      </c>
      <c r="D8948">
        <v>1937.7</v>
      </c>
      <c r="E8948">
        <v>230215</v>
      </c>
    </row>
    <row r="8949" spans="1:5" x14ac:dyDescent="0.25">
      <c r="A8949" s="60">
        <v>216357</v>
      </c>
      <c r="B8949">
        <v>21635</v>
      </c>
      <c r="C8949">
        <v>7</v>
      </c>
      <c r="D8949">
        <v>1676.51</v>
      </c>
      <c r="E8949">
        <v>230215</v>
      </c>
    </row>
    <row r="8950" spans="1:5" x14ac:dyDescent="0.25">
      <c r="A8950" s="60">
        <v>216358</v>
      </c>
      <c r="B8950">
        <v>21635</v>
      </c>
      <c r="C8950">
        <v>8</v>
      </c>
      <c r="D8950">
        <v>3271.41</v>
      </c>
      <c r="E8950">
        <v>230215</v>
      </c>
    </row>
    <row r="8951" spans="1:5" x14ac:dyDescent="0.25">
      <c r="A8951" s="60">
        <v>216353</v>
      </c>
      <c r="B8951">
        <v>21635</v>
      </c>
      <c r="C8951">
        <v>3</v>
      </c>
      <c r="D8951">
        <v>1885.86</v>
      </c>
      <c r="E8951">
        <v>230215</v>
      </c>
    </row>
    <row r="8952" spans="1:5" x14ac:dyDescent="0.25">
      <c r="A8952" s="60">
        <v>216354</v>
      </c>
      <c r="B8952">
        <v>21635</v>
      </c>
      <c r="C8952">
        <v>4</v>
      </c>
      <c r="D8952">
        <v>3736.75</v>
      </c>
      <c r="E8952">
        <v>230215</v>
      </c>
    </row>
    <row r="8953" spans="1:5" x14ac:dyDescent="0.25">
      <c r="A8953" s="60">
        <v>216355</v>
      </c>
      <c r="B8953">
        <v>21635</v>
      </c>
      <c r="C8953">
        <v>5</v>
      </c>
      <c r="D8953">
        <v>2440.91</v>
      </c>
      <c r="E8953">
        <v>230215</v>
      </c>
    </row>
    <row r="8954" spans="1:5" x14ac:dyDescent="0.25">
      <c r="A8954" s="60">
        <v>216356</v>
      </c>
      <c r="B8954">
        <v>21635</v>
      </c>
      <c r="C8954">
        <v>6</v>
      </c>
      <c r="D8954">
        <v>4686.9399999999996</v>
      </c>
      <c r="E8954">
        <v>230215</v>
      </c>
    </row>
    <row r="8955" spans="1:5" x14ac:dyDescent="0.25">
      <c r="A8955" s="60">
        <v>281681</v>
      </c>
      <c r="B8955">
        <v>28168</v>
      </c>
      <c r="C8955">
        <v>1</v>
      </c>
      <c r="D8955">
        <v>265735.61</v>
      </c>
      <c r="E8955">
        <v>230222</v>
      </c>
    </row>
    <row r="8956" spans="1:5" x14ac:dyDescent="0.25">
      <c r="A8956" s="60">
        <v>281682</v>
      </c>
      <c r="B8956">
        <v>28168</v>
      </c>
      <c r="C8956">
        <v>2</v>
      </c>
      <c r="D8956">
        <v>1107231.7</v>
      </c>
      <c r="E8956">
        <v>230222</v>
      </c>
    </row>
    <row r="8957" spans="1:5" x14ac:dyDescent="0.25">
      <c r="A8957" s="60">
        <v>50314</v>
      </c>
      <c r="B8957">
        <v>5031</v>
      </c>
      <c r="C8957">
        <v>4</v>
      </c>
      <c r="D8957">
        <v>5443.7</v>
      </c>
      <c r="E8957">
        <v>230217</v>
      </c>
    </row>
    <row r="8958" spans="1:5" x14ac:dyDescent="0.25">
      <c r="A8958" s="60">
        <v>255301</v>
      </c>
      <c r="B8958">
        <v>25530</v>
      </c>
      <c r="C8958">
        <v>1</v>
      </c>
      <c r="D8958">
        <v>2551</v>
      </c>
      <c r="E8958">
        <v>220204</v>
      </c>
    </row>
    <row r="8959" spans="1:5" x14ac:dyDescent="0.25">
      <c r="A8959" s="60">
        <v>255302</v>
      </c>
      <c r="B8959">
        <v>25530</v>
      </c>
      <c r="C8959">
        <v>2</v>
      </c>
      <c r="D8959">
        <v>4423</v>
      </c>
      <c r="E8959">
        <v>230216</v>
      </c>
    </row>
    <row r="8960" spans="1:5" x14ac:dyDescent="0.25">
      <c r="A8960" s="60">
        <v>223571</v>
      </c>
      <c r="B8960">
        <v>22357</v>
      </c>
      <c r="C8960">
        <v>1</v>
      </c>
      <c r="D8960">
        <v>3279</v>
      </c>
      <c r="E8960">
        <v>220303</v>
      </c>
    </row>
    <row r="8961" spans="1:5" x14ac:dyDescent="0.25">
      <c r="A8961" s="60">
        <v>223572</v>
      </c>
      <c r="B8961">
        <v>22357</v>
      </c>
      <c r="C8961">
        <v>2</v>
      </c>
      <c r="D8961">
        <v>5157</v>
      </c>
      <c r="E8961">
        <v>230216</v>
      </c>
    </row>
    <row r="8962" spans="1:5" x14ac:dyDescent="0.25">
      <c r="A8962" s="60">
        <v>156685</v>
      </c>
      <c r="B8962">
        <v>15668</v>
      </c>
      <c r="C8962">
        <v>5</v>
      </c>
      <c r="D8962">
        <v>3717</v>
      </c>
      <c r="E8962">
        <v>230216</v>
      </c>
    </row>
    <row r="8963" spans="1:5" x14ac:dyDescent="0.25">
      <c r="A8963" s="60">
        <v>156686</v>
      </c>
      <c r="B8963">
        <v>15668</v>
      </c>
      <c r="C8963">
        <v>6</v>
      </c>
      <c r="D8963">
        <v>5165</v>
      </c>
      <c r="E8963">
        <v>230216</v>
      </c>
    </row>
    <row r="8964" spans="1:5" x14ac:dyDescent="0.25">
      <c r="A8964" s="60">
        <v>156681</v>
      </c>
      <c r="B8964">
        <v>15668</v>
      </c>
      <c r="C8964">
        <v>1</v>
      </c>
      <c r="D8964">
        <v>696</v>
      </c>
      <c r="E8964">
        <v>200810</v>
      </c>
    </row>
    <row r="8965" spans="1:5" x14ac:dyDescent="0.25">
      <c r="A8965" s="60">
        <v>156682</v>
      </c>
      <c r="B8965">
        <v>15668</v>
      </c>
      <c r="C8965">
        <v>2</v>
      </c>
      <c r="D8965">
        <v>695</v>
      </c>
      <c r="E8965">
        <v>200810</v>
      </c>
    </row>
    <row r="8966" spans="1:5" x14ac:dyDescent="0.25">
      <c r="A8966" s="60">
        <v>156683</v>
      </c>
      <c r="B8966">
        <v>15668</v>
      </c>
      <c r="C8966">
        <v>3</v>
      </c>
      <c r="D8966">
        <v>953</v>
      </c>
      <c r="E8966">
        <v>200810</v>
      </c>
    </row>
    <row r="8967" spans="1:5" x14ac:dyDescent="0.25">
      <c r="A8967" s="60">
        <v>176183</v>
      </c>
      <c r="B8967">
        <v>17618</v>
      </c>
      <c r="C8967">
        <v>3</v>
      </c>
      <c r="D8967">
        <v>319014.51</v>
      </c>
      <c r="E8967">
        <v>230120</v>
      </c>
    </row>
    <row r="8968" spans="1:5" x14ac:dyDescent="0.25">
      <c r="A8968" s="60">
        <v>291501</v>
      </c>
      <c r="B8968">
        <v>29150</v>
      </c>
      <c r="C8968">
        <v>1</v>
      </c>
      <c r="D8968">
        <v>202000</v>
      </c>
      <c r="E8968">
        <v>221011</v>
      </c>
    </row>
    <row r="8969" spans="1:5" x14ac:dyDescent="0.25">
      <c r="A8969" s="60">
        <v>294051</v>
      </c>
      <c r="B8969">
        <v>29405</v>
      </c>
      <c r="C8969">
        <v>1</v>
      </c>
      <c r="D8969">
        <v>387015</v>
      </c>
      <c r="E8969">
        <v>220921</v>
      </c>
    </row>
    <row r="8970" spans="1:5" x14ac:dyDescent="0.25">
      <c r="A8970" s="60">
        <v>176301</v>
      </c>
      <c r="B8970">
        <v>17630</v>
      </c>
      <c r="C8970">
        <v>1</v>
      </c>
      <c r="D8970">
        <v>8112.07</v>
      </c>
      <c r="E8970">
        <v>230102</v>
      </c>
    </row>
    <row r="8971" spans="1:5" x14ac:dyDescent="0.25">
      <c r="A8971" s="60">
        <v>291081</v>
      </c>
      <c r="B8971">
        <v>29108</v>
      </c>
      <c r="C8971">
        <v>1</v>
      </c>
      <c r="D8971">
        <v>492750</v>
      </c>
      <c r="E8971">
        <v>221001</v>
      </c>
    </row>
    <row r="8972" spans="1:5" x14ac:dyDescent="0.25">
      <c r="A8972" s="60">
        <v>293282</v>
      </c>
      <c r="B8972">
        <v>29328</v>
      </c>
      <c r="C8972">
        <v>2</v>
      </c>
      <c r="D8972">
        <v>10439.64</v>
      </c>
      <c r="E8972">
        <v>230215</v>
      </c>
    </row>
    <row r="8973" spans="1:5" x14ac:dyDescent="0.25">
      <c r="A8973" s="60">
        <v>293281</v>
      </c>
      <c r="B8973">
        <v>29328</v>
      </c>
      <c r="C8973">
        <v>1</v>
      </c>
      <c r="D8973">
        <v>1043964.31</v>
      </c>
      <c r="E8973">
        <v>230215</v>
      </c>
    </row>
    <row r="8974" spans="1:5" x14ac:dyDescent="0.25">
      <c r="A8974" s="60">
        <v>263942</v>
      </c>
      <c r="B8974">
        <v>26394</v>
      </c>
      <c r="C8974">
        <v>2</v>
      </c>
      <c r="D8974">
        <v>8898.9</v>
      </c>
      <c r="E8974">
        <v>230111</v>
      </c>
    </row>
    <row r="8975" spans="1:5" x14ac:dyDescent="0.25">
      <c r="A8975" s="60">
        <v>263941</v>
      </c>
      <c r="B8975">
        <v>26394</v>
      </c>
      <c r="C8975">
        <v>1</v>
      </c>
      <c r="D8975">
        <v>431604</v>
      </c>
      <c r="E8975">
        <v>230111</v>
      </c>
    </row>
    <row r="8976" spans="1:5" x14ac:dyDescent="0.25">
      <c r="A8976" s="60">
        <v>213232</v>
      </c>
      <c r="B8976">
        <v>21323</v>
      </c>
      <c r="C8976">
        <v>2</v>
      </c>
      <c r="D8976">
        <v>111720</v>
      </c>
      <c r="E8976">
        <v>220428</v>
      </c>
    </row>
    <row r="8977" spans="1:5" x14ac:dyDescent="0.25">
      <c r="A8977" s="60">
        <v>178541</v>
      </c>
      <c r="B8977">
        <v>17854</v>
      </c>
      <c r="C8977">
        <v>1</v>
      </c>
      <c r="D8977">
        <v>11728.78</v>
      </c>
      <c r="E8977">
        <v>230222</v>
      </c>
    </row>
    <row r="8978" spans="1:5" x14ac:dyDescent="0.25">
      <c r="A8978" s="60">
        <v>166751</v>
      </c>
      <c r="B8978">
        <v>16675</v>
      </c>
      <c r="C8978">
        <v>1</v>
      </c>
      <c r="D8978">
        <v>12192.64</v>
      </c>
      <c r="E8978">
        <v>230301</v>
      </c>
    </row>
    <row r="8979" spans="1:5" x14ac:dyDescent="0.25">
      <c r="A8979" s="60">
        <v>166752</v>
      </c>
      <c r="B8979">
        <v>16675</v>
      </c>
      <c r="C8979">
        <v>2</v>
      </c>
      <c r="D8979">
        <v>169800</v>
      </c>
      <c r="E8979">
        <v>220916</v>
      </c>
    </row>
    <row r="8980" spans="1:5" x14ac:dyDescent="0.25">
      <c r="A8980" s="60">
        <v>288841</v>
      </c>
      <c r="B8980">
        <v>28884</v>
      </c>
      <c r="C8980">
        <v>1</v>
      </c>
      <c r="D8980">
        <v>1050</v>
      </c>
      <c r="E8980">
        <v>221124</v>
      </c>
    </row>
    <row r="8981" spans="1:5" x14ac:dyDescent="0.25">
      <c r="A8981" s="60">
        <v>288842</v>
      </c>
      <c r="B8981">
        <v>28884</v>
      </c>
      <c r="C8981">
        <v>2</v>
      </c>
      <c r="D8981">
        <v>1820</v>
      </c>
      <c r="E8981">
        <v>221124</v>
      </c>
    </row>
    <row r="8982" spans="1:5" x14ac:dyDescent="0.25">
      <c r="A8982" s="60">
        <v>193562</v>
      </c>
      <c r="B8982">
        <v>19356</v>
      </c>
      <c r="C8982">
        <v>2</v>
      </c>
      <c r="D8982">
        <v>111347.49</v>
      </c>
      <c r="E8982">
        <v>230216</v>
      </c>
    </row>
    <row r="8983" spans="1:5" x14ac:dyDescent="0.25">
      <c r="A8983" s="60">
        <v>94005</v>
      </c>
      <c r="B8983">
        <v>9400</v>
      </c>
      <c r="C8983">
        <v>5</v>
      </c>
      <c r="D8983">
        <v>112742.95</v>
      </c>
      <c r="E8983">
        <v>230228</v>
      </c>
    </row>
    <row r="8984" spans="1:5" x14ac:dyDescent="0.25">
      <c r="A8984" s="60">
        <v>94006</v>
      </c>
      <c r="B8984">
        <v>9400</v>
      </c>
      <c r="C8984">
        <v>6</v>
      </c>
      <c r="D8984">
        <v>225487.8</v>
      </c>
      <c r="E8984">
        <v>230228</v>
      </c>
    </row>
    <row r="8985" spans="1:5" x14ac:dyDescent="0.25">
      <c r="A8985" s="60">
        <v>294681</v>
      </c>
      <c r="B8985">
        <v>29468</v>
      </c>
      <c r="C8985">
        <v>1</v>
      </c>
      <c r="D8985">
        <v>2480.27</v>
      </c>
      <c r="E8985">
        <v>230206</v>
      </c>
    </row>
    <row r="8986" spans="1:5" x14ac:dyDescent="0.25">
      <c r="A8986" s="60">
        <v>94022</v>
      </c>
      <c r="B8986">
        <v>9402</v>
      </c>
      <c r="C8986">
        <v>2</v>
      </c>
      <c r="D8986">
        <v>287123.24</v>
      </c>
      <c r="E8986">
        <v>230228</v>
      </c>
    </row>
    <row r="8987" spans="1:5" x14ac:dyDescent="0.25">
      <c r="A8987" s="60">
        <v>271611</v>
      </c>
      <c r="B8987">
        <v>27161</v>
      </c>
      <c r="C8987">
        <v>1</v>
      </c>
      <c r="D8987">
        <v>51209.94</v>
      </c>
      <c r="E8987">
        <v>230201</v>
      </c>
    </row>
    <row r="8988" spans="1:5" x14ac:dyDescent="0.25">
      <c r="A8988" s="60">
        <v>262132</v>
      </c>
      <c r="B8988">
        <v>26213</v>
      </c>
      <c r="C8988">
        <v>2</v>
      </c>
      <c r="D8988">
        <v>1310217.8999999999</v>
      </c>
      <c r="E8988">
        <v>220112</v>
      </c>
    </row>
    <row r="8989" spans="1:5" x14ac:dyDescent="0.25">
      <c r="A8989" s="60">
        <v>262133</v>
      </c>
      <c r="B8989">
        <v>26213</v>
      </c>
      <c r="C8989">
        <v>3</v>
      </c>
      <c r="D8989">
        <v>1350740.1</v>
      </c>
      <c r="E8989">
        <v>220112</v>
      </c>
    </row>
    <row r="8990" spans="1:5" x14ac:dyDescent="0.25">
      <c r="A8990" s="60">
        <v>262134</v>
      </c>
      <c r="B8990">
        <v>26213</v>
      </c>
      <c r="C8990">
        <v>4</v>
      </c>
      <c r="D8990">
        <v>1392515.55</v>
      </c>
      <c r="E8990">
        <v>220112</v>
      </c>
    </row>
    <row r="8991" spans="1:5" x14ac:dyDescent="0.25">
      <c r="A8991" s="60">
        <v>262131</v>
      </c>
      <c r="B8991">
        <v>26213</v>
      </c>
      <c r="C8991">
        <v>1</v>
      </c>
      <c r="D8991">
        <v>1435583.04</v>
      </c>
      <c r="E8991">
        <v>220112</v>
      </c>
    </row>
    <row r="8992" spans="1:5" x14ac:dyDescent="0.25">
      <c r="A8992" s="60">
        <v>22291</v>
      </c>
      <c r="B8992">
        <v>2229</v>
      </c>
      <c r="C8992">
        <v>1</v>
      </c>
      <c r="D8992">
        <v>59282.28</v>
      </c>
      <c r="E8992">
        <v>220331</v>
      </c>
    </row>
    <row r="8993" spans="1:5" x14ac:dyDescent="0.25">
      <c r="A8993" s="60">
        <v>111301</v>
      </c>
      <c r="B8993">
        <v>11130</v>
      </c>
      <c r="C8993">
        <v>1</v>
      </c>
      <c r="D8993">
        <v>915.84</v>
      </c>
      <c r="E8993">
        <v>220331</v>
      </c>
    </row>
    <row r="8994" spans="1:5" x14ac:dyDescent="0.25">
      <c r="A8994" s="60">
        <v>22331</v>
      </c>
      <c r="B8994">
        <v>2233</v>
      </c>
      <c r="C8994">
        <v>1</v>
      </c>
      <c r="D8994">
        <v>3844.1</v>
      </c>
      <c r="E8994">
        <v>230301</v>
      </c>
    </row>
    <row r="8995" spans="1:5" x14ac:dyDescent="0.25">
      <c r="A8995" s="60">
        <v>293132</v>
      </c>
      <c r="B8995">
        <v>29313</v>
      </c>
      <c r="C8995">
        <v>2</v>
      </c>
      <c r="D8995">
        <v>7729.87</v>
      </c>
      <c r="E8995">
        <v>230301</v>
      </c>
    </row>
    <row r="8996" spans="1:5" x14ac:dyDescent="0.25">
      <c r="A8996" s="60">
        <v>293131</v>
      </c>
      <c r="B8996">
        <v>29313</v>
      </c>
      <c r="C8996">
        <v>1</v>
      </c>
      <c r="D8996">
        <v>1464.13</v>
      </c>
      <c r="E8996">
        <v>230301</v>
      </c>
    </row>
    <row r="8997" spans="1:5" x14ac:dyDescent="0.25">
      <c r="A8997" s="60">
        <v>258571</v>
      </c>
      <c r="B8997">
        <v>25857</v>
      </c>
      <c r="C8997">
        <v>1</v>
      </c>
      <c r="D8997">
        <v>150</v>
      </c>
      <c r="E8997">
        <v>210301</v>
      </c>
    </row>
    <row r="8998" spans="1:5" x14ac:dyDescent="0.25">
      <c r="A8998" s="60">
        <v>228461</v>
      </c>
      <c r="B8998">
        <v>22846</v>
      </c>
      <c r="C8998">
        <v>1</v>
      </c>
      <c r="D8998">
        <v>51129.29</v>
      </c>
      <c r="E8998">
        <v>230301</v>
      </c>
    </row>
    <row r="8999" spans="1:5" x14ac:dyDescent="0.25">
      <c r="A8999" s="60">
        <v>265422</v>
      </c>
      <c r="B8999">
        <v>26542</v>
      </c>
      <c r="C8999">
        <v>2</v>
      </c>
      <c r="D8999">
        <v>1981.3</v>
      </c>
      <c r="E8999">
        <v>230301</v>
      </c>
    </row>
    <row r="9000" spans="1:5" x14ac:dyDescent="0.25">
      <c r="A9000" s="60">
        <v>265424</v>
      </c>
      <c r="B9000">
        <v>26542</v>
      </c>
      <c r="C9000">
        <v>4</v>
      </c>
      <c r="D9000">
        <v>3304.65</v>
      </c>
      <c r="E9000">
        <v>230301</v>
      </c>
    </row>
    <row r="9001" spans="1:5" x14ac:dyDescent="0.25">
      <c r="A9001" s="60">
        <v>265421</v>
      </c>
      <c r="B9001">
        <v>26542</v>
      </c>
      <c r="C9001">
        <v>1</v>
      </c>
      <c r="D9001">
        <v>5444.52</v>
      </c>
      <c r="E9001">
        <v>230301</v>
      </c>
    </row>
    <row r="9002" spans="1:5" x14ac:dyDescent="0.25">
      <c r="A9002" s="60">
        <v>265423</v>
      </c>
      <c r="B9002">
        <v>26542</v>
      </c>
      <c r="C9002">
        <v>3</v>
      </c>
      <c r="D9002">
        <v>10073.93</v>
      </c>
      <c r="E9002">
        <v>230301</v>
      </c>
    </row>
    <row r="9003" spans="1:5" x14ac:dyDescent="0.25">
      <c r="A9003" s="60">
        <v>246141</v>
      </c>
      <c r="B9003">
        <v>24614</v>
      </c>
      <c r="C9003">
        <v>1</v>
      </c>
      <c r="D9003">
        <v>3661.66</v>
      </c>
      <c r="E9003">
        <v>230206</v>
      </c>
    </row>
    <row r="9004" spans="1:5" x14ac:dyDescent="0.25">
      <c r="A9004" s="60">
        <v>246142</v>
      </c>
      <c r="B9004">
        <v>24614</v>
      </c>
      <c r="C9004">
        <v>2</v>
      </c>
      <c r="D9004">
        <v>11136.96</v>
      </c>
      <c r="E9004">
        <v>230206</v>
      </c>
    </row>
    <row r="9005" spans="1:5" x14ac:dyDescent="0.25">
      <c r="A9005" s="60">
        <v>226791</v>
      </c>
      <c r="B9005">
        <v>22679</v>
      </c>
      <c r="C9005">
        <v>1</v>
      </c>
      <c r="D9005">
        <v>31834</v>
      </c>
      <c r="E9005">
        <v>230215</v>
      </c>
    </row>
    <row r="9006" spans="1:5" x14ac:dyDescent="0.25">
      <c r="A9006" s="60">
        <v>226792</v>
      </c>
      <c r="B9006">
        <v>22679</v>
      </c>
      <c r="C9006">
        <v>2</v>
      </c>
      <c r="D9006">
        <v>42452.24</v>
      </c>
      <c r="E9006">
        <v>230215</v>
      </c>
    </row>
    <row r="9007" spans="1:5" x14ac:dyDescent="0.25">
      <c r="A9007" s="60">
        <v>22431</v>
      </c>
      <c r="B9007">
        <v>2243</v>
      </c>
      <c r="C9007">
        <v>1</v>
      </c>
      <c r="D9007">
        <v>2601.2199999999998</v>
      </c>
      <c r="E9007">
        <v>230216</v>
      </c>
    </row>
    <row r="9008" spans="1:5" x14ac:dyDescent="0.25">
      <c r="A9008" s="60">
        <v>22441</v>
      </c>
      <c r="B9008">
        <v>2244</v>
      </c>
      <c r="C9008">
        <v>1</v>
      </c>
      <c r="D9008">
        <v>2261.91</v>
      </c>
      <c r="E9008">
        <v>230216</v>
      </c>
    </row>
    <row r="9009" spans="1:5" x14ac:dyDescent="0.25">
      <c r="A9009" s="60">
        <v>22442</v>
      </c>
      <c r="B9009">
        <v>2244</v>
      </c>
      <c r="C9009">
        <v>2</v>
      </c>
      <c r="D9009">
        <v>3860.13</v>
      </c>
      <c r="E9009">
        <v>230216</v>
      </c>
    </row>
    <row r="9010" spans="1:5" x14ac:dyDescent="0.25">
      <c r="A9010" s="60">
        <v>22443</v>
      </c>
      <c r="B9010">
        <v>2244</v>
      </c>
      <c r="C9010">
        <v>3</v>
      </c>
      <c r="D9010">
        <v>5032.8500000000004</v>
      </c>
      <c r="E9010">
        <v>230216</v>
      </c>
    </row>
    <row r="9011" spans="1:5" x14ac:dyDescent="0.25">
      <c r="A9011" s="60">
        <v>22451</v>
      </c>
      <c r="B9011">
        <v>2245</v>
      </c>
      <c r="C9011">
        <v>1</v>
      </c>
      <c r="D9011">
        <v>4784.3599999999997</v>
      </c>
      <c r="E9011">
        <v>230216</v>
      </c>
    </row>
    <row r="9012" spans="1:5" x14ac:dyDescent="0.25">
      <c r="A9012" s="60">
        <v>22452</v>
      </c>
      <c r="B9012">
        <v>2245</v>
      </c>
      <c r="C9012">
        <v>2</v>
      </c>
      <c r="D9012">
        <v>7605.18</v>
      </c>
      <c r="E9012">
        <v>230216</v>
      </c>
    </row>
    <row r="9013" spans="1:5" x14ac:dyDescent="0.25">
      <c r="A9013" s="60">
        <v>22453</v>
      </c>
      <c r="B9013">
        <v>2245</v>
      </c>
      <c r="C9013">
        <v>3</v>
      </c>
      <c r="D9013">
        <v>8897.61</v>
      </c>
      <c r="E9013">
        <v>230216</v>
      </c>
    </row>
    <row r="9014" spans="1:5" x14ac:dyDescent="0.25">
      <c r="A9014" s="60">
        <v>283211</v>
      </c>
      <c r="B9014">
        <v>28321</v>
      </c>
      <c r="C9014">
        <v>1</v>
      </c>
      <c r="D9014">
        <v>256125.26</v>
      </c>
      <c r="E9014">
        <v>230216</v>
      </c>
    </row>
    <row r="9015" spans="1:5" x14ac:dyDescent="0.25">
      <c r="A9015" s="60">
        <v>283212</v>
      </c>
      <c r="B9015">
        <v>28321</v>
      </c>
      <c r="C9015">
        <v>2</v>
      </c>
      <c r="D9015">
        <v>946024.09</v>
      </c>
      <c r="E9015">
        <v>230216</v>
      </c>
    </row>
    <row r="9016" spans="1:5" x14ac:dyDescent="0.25">
      <c r="A9016" s="60">
        <v>258601</v>
      </c>
      <c r="B9016">
        <v>25860</v>
      </c>
      <c r="C9016">
        <v>1</v>
      </c>
      <c r="D9016">
        <v>14748.54</v>
      </c>
      <c r="E9016">
        <v>230217</v>
      </c>
    </row>
    <row r="9017" spans="1:5" x14ac:dyDescent="0.25">
      <c r="A9017" s="60">
        <v>275051</v>
      </c>
      <c r="B9017">
        <v>27505</v>
      </c>
      <c r="C9017">
        <v>1</v>
      </c>
      <c r="D9017">
        <v>1298277.8799999999</v>
      </c>
      <c r="E9017">
        <v>230201</v>
      </c>
    </row>
    <row r="9018" spans="1:5" x14ac:dyDescent="0.25">
      <c r="A9018" s="60">
        <v>271931</v>
      </c>
      <c r="B9018">
        <v>27193</v>
      </c>
      <c r="C9018">
        <v>1</v>
      </c>
      <c r="D9018">
        <v>1857.89</v>
      </c>
      <c r="E9018">
        <v>230301</v>
      </c>
    </row>
    <row r="9019" spans="1:5" x14ac:dyDescent="0.25">
      <c r="A9019" s="60">
        <v>271932</v>
      </c>
      <c r="B9019">
        <v>27193</v>
      </c>
      <c r="C9019">
        <v>2</v>
      </c>
      <c r="D9019">
        <v>3083.39</v>
      </c>
      <c r="E9019">
        <v>230301</v>
      </c>
    </row>
    <row r="9020" spans="1:5" x14ac:dyDescent="0.25">
      <c r="A9020" s="60">
        <v>22461</v>
      </c>
      <c r="B9020">
        <v>2246</v>
      </c>
      <c r="C9020">
        <v>1</v>
      </c>
      <c r="D9020">
        <v>2951.39</v>
      </c>
      <c r="E9020">
        <v>230203</v>
      </c>
    </row>
    <row r="9021" spans="1:5" x14ac:dyDescent="0.25">
      <c r="A9021" s="60">
        <v>162542</v>
      </c>
      <c r="B9021">
        <v>16254</v>
      </c>
      <c r="C9021">
        <v>2</v>
      </c>
      <c r="D9021">
        <v>3650.4</v>
      </c>
      <c r="E9021">
        <v>230224</v>
      </c>
    </row>
    <row r="9022" spans="1:5" x14ac:dyDescent="0.25">
      <c r="A9022" s="60">
        <v>66302</v>
      </c>
      <c r="B9022">
        <v>6630</v>
      </c>
      <c r="C9022">
        <v>2</v>
      </c>
      <c r="D9022">
        <v>2900.66</v>
      </c>
      <c r="E9022">
        <v>230224</v>
      </c>
    </row>
    <row r="9023" spans="1:5" x14ac:dyDescent="0.25">
      <c r="A9023" s="60">
        <v>218351</v>
      </c>
      <c r="B9023">
        <v>21835</v>
      </c>
      <c r="C9023">
        <v>1</v>
      </c>
      <c r="D9023">
        <v>2071.06</v>
      </c>
      <c r="E9023">
        <v>230216</v>
      </c>
    </row>
    <row r="9024" spans="1:5" x14ac:dyDescent="0.25">
      <c r="A9024" s="60">
        <v>75542</v>
      </c>
      <c r="B9024">
        <v>7554</v>
      </c>
      <c r="C9024">
        <v>2</v>
      </c>
      <c r="D9024">
        <v>1589.1</v>
      </c>
      <c r="E9024">
        <v>230301</v>
      </c>
    </row>
    <row r="9025" spans="1:5" x14ac:dyDescent="0.25">
      <c r="A9025" s="60">
        <v>75541</v>
      </c>
      <c r="B9025">
        <v>7554</v>
      </c>
      <c r="C9025">
        <v>1</v>
      </c>
      <c r="D9025">
        <v>3081.67</v>
      </c>
      <c r="E9025">
        <v>230301</v>
      </c>
    </row>
    <row r="9026" spans="1:5" x14ac:dyDescent="0.25">
      <c r="A9026" s="60">
        <v>180044</v>
      </c>
      <c r="B9026">
        <v>18004</v>
      </c>
      <c r="C9026">
        <v>4</v>
      </c>
      <c r="D9026">
        <v>2398.4899999999998</v>
      </c>
      <c r="E9026">
        <v>230301</v>
      </c>
    </row>
    <row r="9027" spans="1:5" x14ac:dyDescent="0.25">
      <c r="A9027" s="60">
        <v>180045</v>
      </c>
      <c r="B9027">
        <v>18004</v>
      </c>
      <c r="C9027">
        <v>5</v>
      </c>
      <c r="D9027">
        <v>3026.21</v>
      </c>
      <c r="E9027">
        <v>230301</v>
      </c>
    </row>
    <row r="9028" spans="1:5" x14ac:dyDescent="0.25">
      <c r="A9028" s="60">
        <v>144211</v>
      </c>
      <c r="B9028">
        <v>14421</v>
      </c>
      <c r="C9028">
        <v>1</v>
      </c>
      <c r="D9028">
        <v>742.72</v>
      </c>
      <c r="E9028">
        <v>230222</v>
      </c>
    </row>
    <row r="9029" spans="1:5" x14ac:dyDescent="0.25">
      <c r="A9029" s="60">
        <v>144212</v>
      </c>
      <c r="B9029">
        <v>14421</v>
      </c>
      <c r="C9029">
        <v>2</v>
      </c>
      <c r="D9029">
        <v>1054.06</v>
      </c>
      <c r="E9029">
        <v>230222</v>
      </c>
    </row>
    <row r="9030" spans="1:5" x14ac:dyDescent="0.25">
      <c r="A9030" s="60">
        <v>144213</v>
      </c>
      <c r="B9030">
        <v>14421</v>
      </c>
      <c r="C9030">
        <v>3</v>
      </c>
      <c r="D9030">
        <v>1598.87</v>
      </c>
      <c r="E9030">
        <v>230222</v>
      </c>
    </row>
    <row r="9031" spans="1:5" x14ac:dyDescent="0.25">
      <c r="A9031" s="60">
        <v>144214</v>
      </c>
      <c r="B9031">
        <v>14421</v>
      </c>
      <c r="C9031">
        <v>4</v>
      </c>
      <c r="D9031">
        <v>1342.89</v>
      </c>
      <c r="E9031">
        <v>230222</v>
      </c>
    </row>
    <row r="9032" spans="1:5" x14ac:dyDescent="0.25">
      <c r="A9032" s="60">
        <v>144215</v>
      </c>
      <c r="B9032">
        <v>14421</v>
      </c>
      <c r="C9032">
        <v>5</v>
      </c>
      <c r="D9032">
        <v>1925.65</v>
      </c>
      <c r="E9032">
        <v>230222</v>
      </c>
    </row>
    <row r="9033" spans="1:5" x14ac:dyDescent="0.25">
      <c r="A9033" s="60">
        <v>144216</v>
      </c>
      <c r="B9033">
        <v>14421</v>
      </c>
      <c r="C9033">
        <v>6</v>
      </c>
      <c r="D9033">
        <v>62.52</v>
      </c>
      <c r="E9033">
        <v>230222</v>
      </c>
    </row>
    <row r="9034" spans="1:5" x14ac:dyDescent="0.25">
      <c r="A9034" s="60">
        <v>22501</v>
      </c>
      <c r="B9034">
        <v>2250</v>
      </c>
      <c r="C9034">
        <v>1</v>
      </c>
      <c r="D9034">
        <v>1997.87</v>
      </c>
      <c r="E9034">
        <v>230223</v>
      </c>
    </row>
    <row r="9035" spans="1:5" x14ac:dyDescent="0.25">
      <c r="A9035" s="60">
        <v>133951</v>
      </c>
      <c r="B9035">
        <v>13395</v>
      </c>
      <c r="C9035">
        <v>1</v>
      </c>
      <c r="D9035">
        <v>31004.52</v>
      </c>
      <c r="E9035">
        <v>230217</v>
      </c>
    </row>
    <row r="9036" spans="1:5" x14ac:dyDescent="0.25">
      <c r="A9036" s="60">
        <v>296771</v>
      </c>
      <c r="B9036">
        <v>29677</v>
      </c>
      <c r="C9036">
        <v>1</v>
      </c>
      <c r="D9036">
        <v>7352</v>
      </c>
      <c r="E9036">
        <v>230118</v>
      </c>
    </row>
    <row r="9037" spans="1:5" x14ac:dyDescent="0.25">
      <c r="A9037" s="60">
        <v>296781</v>
      </c>
      <c r="B9037">
        <v>29678</v>
      </c>
      <c r="C9037">
        <v>1</v>
      </c>
      <c r="D9037">
        <v>1170</v>
      </c>
      <c r="E9037">
        <v>230118</v>
      </c>
    </row>
    <row r="9038" spans="1:5" x14ac:dyDescent="0.25">
      <c r="A9038" s="60">
        <v>289181</v>
      </c>
      <c r="B9038">
        <v>28918</v>
      </c>
      <c r="C9038">
        <v>1</v>
      </c>
      <c r="D9038">
        <v>3059.05</v>
      </c>
      <c r="E9038">
        <v>230201</v>
      </c>
    </row>
    <row r="9039" spans="1:5" x14ac:dyDescent="0.25">
      <c r="A9039" s="60">
        <v>289182</v>
      </c>
      <c r="B9039">
        <v>28918</v>
      </c>
      <c r="C9039">
        <v>2</v>
      </c>
      <c r="D9039">
        <v>4291.9799999999996</v>
      </c>
      <c r="E9039">
        <v>230201</v>
      </c>
    </row>
    <row r="9040" spans="1:5" x14ac:dyDescent="0.25">
      <c r="A9040" s="60">
        <v>116801</v>
      </c>
      <c r="B9040">
        <v>11680</v>
      </c>
      <c r="C9040">
        <v>1</v>
      </c>
      <c r="D9040">
        <v>4420.2700000000004</v>
      </c>
      <c r="E9040">
        <v>230223</v>
      </c>
    </row>
    <row r="9041" spans="1:5" x14ac:dyDescent="0.25">
      <c r="A9041" s="60">
        <v>286041</v>
      </c>
      <c r="B9041">
        <v>28604</v>
      </c>
      <c r="C9041">
        <v>1</v>
      </c>
      <c r="D9041">
        <v>6234.56</v>
      </c>
      <c r="E9041">
        <v>230223</v>
      </c>
    </row>
    <row r="9042" spans="1:5" x14ac:dyDescent="0.25">
      <c r="A9042" s="60">
        <v>112161</v>
      </c>
      <c r="B9042">
        <v>11216</v>
      </c>
      <c r="C9042">
        <v>1</v>
      </c>
      <c r="D9042">
        <v>5154.08</v>
      </c>
      <c r="E9042">
        <v>230301</v>
      </c>
    </row>
    <row r="9043" spans="1:5" x14ac:dyDescent="0.25">
      <c r="A9043" s="60">
        <v>259601</v>
      </c>
      <c r="B9043">
        <v>25960</v>
      </c>
      <c r="C9043">
        <v>1</v>
      </c>
      <c r="D9043">
        <v>34987.86</v>
      </c>
      <c r="E9043">
        <v>230131</v>
      </c>
    </row>
    <row r="9044" spans="1:5" x14ac:dyDescent="0.25">
      <c r="A9044" s="60">
        <v>251061</v>
      </c>
      <c r="B9044">
        <v>25106</v>
      </c>
      <c r="C9044">
        <v>1</v>
      </c>
      <c r="D9044">
        <v>671259</v>
      </c>
      <c r="E9044">
        <v>230131</v>
      </c>
    </row>
    <row r="9045" spans="1:5" x14ac:dyDescent="0.25">
      <c r="A9045" s="60">
        <v>191451</v>
      </c>
      <c r="B9045">
        <v>19145</v>
      </c>
      <c r="C9045">
        <v>1</v>
      </c>
      <c r="D9045">
        <v>883.15</v>
      </c>
      <c r="E9045">
        <v>230215</v>
      </c>
    </row>
    <row r="9046" spans="1:5" x14ac:dyDescent="0.25">
      <c r="A9046" s="60">
        <v>191452</v>
      </c>
      <c r="B9046">
        <v>19145</v>
      </c>
      <c r="C9046">
        <v>2</v>
      </c>
      <c r="D9046">
        <v>1503.33</v>
      </c>
      <c r="E9046">
        <v>230215</v>
      </c>
    </row>
    <row r="9047" spans="1:5" x14ac:dyDescent="0.25">
      <c r="A9047" s="60">
        <v>262761</v>
      </c>
      <c r="B9047">
        <v>26276</v>
      </c>
      <c r="C9047">
        <v>1</v>
      </c>
      <c r="D9047">
        <v>2295.54</v>
      </c>
      <c r="E9047">
        <v>230215</v>
      </c>
    </row>
    <row r="9048" spans="1:5" x14ac:dyDescent="0.25">
      <c r="A9048" s="60">
        <v>276051</v>
      </c>
      <c r="B9048">
        <v>27605</v>
      </c>
      <c r="C9048">
        <v>1</v>
      </c>
      <c r="D9048">
        <v>6961.73</v>
      </c>
      <c r="E9048">
        <v>230215</v>
      </c>
    </row>
    <row r="9049" spans="1:5" x14ac:dyDescent="0.25">
      <c r="A9049" s="60">
        <v>276052</v>
      </c>
      <c r="B9049">
        <v>27605</v>
      </c>
      <c r="C9049">
        <v>2</v>
      </c>
      <c r="D9049">
        <v>7046.3</v>
      </c>
      <c r="E9049">
        <v>230215</v>
      </c>
    </row>
    <row r="9050" spans="1:5" x14ac:dyDescent="0.25">
      <c r="A9050" s="60">
        <v>238251</v>
      </c>
      <c r="B9050">
        <v>23825</v>
      </c>
      <c r="C9050">
        <v>1</v>
      </c>
      <c r="D9050">
        <v>1657.84</v>
      </c>
      <c r="E9050">
        <v>230215</v>
      </c>
    </row>
    <row r="9051" spans="1:5" x14ac:dyDescent="0.25">
      <c r="A9051" s="60">
        <v>22581</v>
      </c>
      <c r="B9051">
        <v>2258</v>
      </c>
      <c r="C9051">
        <v>1</v>
      </c>
      <c r="D9051">
        <v>870.18</v>
      </c>
      <c r="E9051">
        <v>230209</v>
      </c>
    </row>
    <row r="9052" spans="1:5" x14ac:dyDescent="0.25">
      <c r="A9052" s="60">
        <v>22582</v>
      </c>
      <c r="B9052">
        <v>2258</v>
      </c>
      <c r="C9052">
        <v>2</v>
      </c>
      <c r="D9052">
        <v>1196.46</v>
      </c>
      <c r="E9052">
        <v>230209</v>
      </c>
    </row>
    <row r="9053" spans="1:5" x14ac:dyDescent="0.25">
      <c r="A9053" s="60">
        <v>22583</v>
      </c>
      <c r="B9053">
        <v>2258</v>
      </c>
      <c r="C9053">
        <v>3</v>
      </c>
      <c r="D9053">
        <v>1310.01</v>
      </c>
      <c r="E9053">
        <v>230209</v>
      </c>
    </row>
    <row r="9054" spans="1:5" x14ac:dyDescent="0.25">
      <c r="A9054" s="60">
        <v>291342</v>
      </c>
      <c r="B9054">
        <v>29134</v>
      </c>
      <c r="C9054">
        <v>2</v>
      </c>
      <c r="D9054">
        <v>191902.81</v>
      </c>
      <c r="E9054">
        <v>230201</v>
      </c>
    </row>
    <row r="9055" spans="1:5" x14ac:dyDescent="0.25">
      <c r="A9055" s="60">
        <v>291341</v>
      </c>
      <c r="B9055">
        <v>29134</v>
      </c>
      <c r="C9055">
        <v>1</v>
      </c>
      <c r="D9055">
        <v>387294.78</v>
      </c>
      <c r="E9055">
        <v>230201</v>
      </c>
    </row>
    <row r="9056" spans="1:5" x14ac:dyDescent="0.25">
      <c r="A9056" s="60">
        <v>236631</v>
      </c>
      <c r="B9056">
        <v>23663</v>
      </c>
      <c r="C9056">
        <v>1</v>
      </c>
      <c r="D9056">
        <v>448301.85</v>
      </c>
      <c r="E9056">
        <v>230301</v>
      </c>
    </row>
    <row r="9057" spans="1:5" x14ac:dyDescent="0.25">
      <c r="A9057" s="60">
        <v>236641</v>
      </c>
      <c r="B9057">
        <v>23664</v>
      </c>
      <c r="C9057">
        <v>1</v>
      </c>
      <c r="D9057">
        <v>1383329.93</v>
      </c>
      <c r="E9057">
        <v>230301</v>
      </c>
    </row>
    <row r="9058" spans="1:5" x14ac:dyDescent="0.25">
      <c r="A9058" s="60">
        <v>283311</v>
      </c>
      <c r="B9058">
        <v>28331</v>
      </c>
      <c r="C9058">
        <v>1</v>
      </c>
      <c r="D9058">
        <v>2310</v>
      </c>
      <c r="E9058">
        <v>230301</v>
      </c>
    </row>
    <row r="9059" spans="1:5" x14ac:dyDescent="0.25">
      <c r="A9059" s="60">
        <v>295111</v>
      </c>
      <c r="B9059">
        <v>29511</v>
      </c>
      <c r="C9059">
        <v>1</v>
      </c>
      <c r="D9059">
        <v>1421</v>
      </c>
      <c r="E9059">
        <v>230301</v>
      </c>
    </row>
    <row r="9060" spans="1:5" x14ac:dyDescent="0.25">
      <c r="A9060" s="60">
        <v>118181</v>
      </c>
      <c r="B9060">
        <v>11818</v>
      </c>
      <c r="C9060">
        <v>1</v>
      </c>
      <c r="D9060">
        <v>5668.3</v>
      </c>
      <c r="E9060">
        <v>230216</v>
      </c>
    </row>
    <row r="9061" spans="1:5" x14ac:dyDescent="0.25">
      <c r="A9061" s="60">
        <v>287471</v>
      </c>
      <c r="B9061">
        <v>28747</v>
      </c>
      <c r="C9061">
        <v>1</v>
      </c>
      <c r="D9061">
        <v>1985</v>
      </c>
      <c r="E9061">
        <v>230201</v>
      </c>
    </row>
    <row r="9062" spans="1:5" x14ac:dyDescent="0.25">
      <c r="A9062" s="60">
        <v>90272</v>
      </c>
      <c r="B9062">
        <v>9027</v>
      </c>
      <c r="C9062">
        <v>2</v>
      </c>
      <c r="D9062">
        <v>12114.71</v>
      </c>
      <c r="E9062">
        <v>230201</v>
      </c>
    </row>
    <row r="9063" spans="1:5" x14ac:dyDescent="0.25">
      <c r="A9063" s="60">
        <v>90271</v>
      </c>
      <c r="B9063">
        <v>9027</v>
      </c>
      <c r="C9063">
        <v>1</v>
      </c>
      <c r="D9063">
        <v>60573.34</v>
      </c>
      <c r="E9063">
        <v>230201</v>
      </c>
    </row>
    <row r="9064" spans="1:5" x14ac:dyDescent="0.25">
      <c r="A9064" s="60">
        <v>90274</v>
      </c>
      <c r="B9064">
        <v>9027</v>
      </c>
      <c r="C9064">
        <v>4</v>
      </c>
      <c r="D9064">
        <v>121146.93</v>
      </c>
      <c r="E9064">
        <v>230201</v>
      </c>
    </row>
    <row r="9065" spans="1:5" x14ac:dyDescent="0.25">
      <c r="A9065" s="60">
        <v>90276</v>
      </c>
      <c r="B9065">
        <v>9027</v>
      </c>
      <c r="C9065">
        <v>6</v>
      </c>
      <c r="D9065">
        <v>242293.86</v>
      </c>
      <c r="E9065">
        <v>230201</v>
      </c>
    </row>
    <row r="9066" spans="1:5" x14ac:dyDescent="0.25">
      <c r="A9066" s="60">
        <v>162841</v>
      </c>
      <c r="B9066">
        <v>16284</v>
      </c>
      <c r="C9066">
        <v>1</v>
      </c>
      <c r="D9066">
        <v>86721.29</v>
      </c>
      <c r="E9066">
        <v>230227</v>
      </c>
    </row>
    <row r="9067" spans="1:5" x14ac:dyDescent="0.25">
      <c r="A9067" s="60">
        <v>176771</v>
      </c>
      <c r="B9067">
        <v>17677</v>
      </c>
      <c r="C9067">
        <v>1</v>
      </c>
      <c r="D9067">
        <v>789.9</v>
      </c>
      <c r="E9067">
        <v>230223</v>
      </c>
    </row>
    <row r="9068" spans="1:5" x14ac:dyDescent="0.25">
      <c r="A9068" s="60">
        <v>175032</v>
      </c>
      <c r="B9068">
        <v>17503</v>
      </c>
      <c r="C9068">
        <v>2</v>
      </c>
      <c r="D9068">
        <v>2820</v>
      </c>
      <c r="E9068">
        <v>230217</v>
      </c>
    </row>
    <row r="9069" spans="1:5" x14ac:dyDescent="0.25">
      <c r="A9069" s="60">
        <v>256642</v>
      </c>
      <c r="B9069">
        <v>25664</v>
      </c>
      <c r="C9069">
        <v>2</v>
      </c>
      <c r="D9069">
        <v>2059537.51</v>
      </c>
      <c r="E9069">
        <v>230216</v>
      </c>
    </row>
    <row r="9070" spans="1:5" x14ac:dyDescent="0.25">
      <c r="A9070" s="60">
        <v>256641</v>
      </c>
      <c r="B9070">
        <v>25664</v>
      </c>
      <c r="C9070">
        <v>1</v>
      </c>
      <c r="D9070">
        <v>2104966.96</v>
      </c>
      <c r="E9070">
        <v>230216</v>
      </c>
    </row>
    <row r="9071" spans="1:5" x14ac:dyDescent="0.25">
      <c r="A9071" s="60">
        <v>275011</v>
      </c>
      <c r="B9071">
        <v>27501</v>
      </c>
      <c r="C9071">
        <v>1</v>
      </c>
      <c r="D9071">
        <v>4865.07</v>
      </c>
      <c r="E9071">
        <v>230216</v>
      </c>
    </row>
    <row r="9072" spans="1:5" x14ac:dyDescent="0.25">
      <c r="A9072" s="60">
        <v>287921</v>
      </c>
      <c r="B9072">
        <v>28792</v>
      </c>
      <c r="C9072">
        <v>1</v>
      </c>
      <c r="D9072">
        <v>3395</v>
      </c>
      <c r="E9072">
        <v>230201</v>
      </c>
    </row>
    <row r="9073" spans="1:5" x14ac:dyDescent="0.25">
      <c r="A9073" s="60">
        <v>282752</v>
      </c>
      <c r="B9073">
        <v>28275</v>
      </c>
      <c r="C9073">
        <v>2</v>
      </c>
      <c r="D9073">
        <v>4950</v>
      </c>
      <c r="E9073">
        <v>230222</v>
      </c>
    </row>
    <row r="9074" spans="1:5" x14ac:dyDescent="0.25">
      <c r="A9074" s="60">
        <v>282751</v>
      </c>
      <c r="B9074">
        <v>28275</v>
      </c>
      <c r="C9074">
        <v>1</v>
      </c>
      <c r="D9074">
        <v>9200</v>
      </c>
      <c r="E9074">
        <v>230222</v>
      </c>
    </row>
    <row r="9075" spans="1:5" x14ac:dyDescent="0.25">
      <c r="A9075" s="60">
        <v>296731</v>
      </c>
      <c r="B9075">
        <v>29673</v>
      </c>
      <c r="C9075">
        <v>1</v>
      </c>
      <c r="D9075">
        <v>11000</v>
      </c>
      <c r="E9075">
        <v>230222</v>
      </c>
    </row>
    <row r="9076" spans="1:5" x14ac:dyDescent="0.25">
      <c r="A9076" s="60">
        <v>191291</v>
      </c>
      <c r="B9076">
        <v>19129</v>
      </c>
      <c r="C9076">
        <v>1</v>
      </c>
      <c r="D9076">
        <v>1341.02</v>
      </c>
      <c r="E9076">
        <v>210523</v>
      </c>
    </row>
    <row r="9077" spans="1:5" x14ac:dyDescent="0.25">
      <c r="A9077" s="60">
        <v>292061</v>
      </c>
      <c r="B9077">
        <v>29206</v>
      </c>
      <c r="C9077">
        <v>1</v>
      </c>
      <c r="D9077">
        <v>6523.89</v>
      </c>
      <c r="E9077">
        <v>230301</v>
      </c>
    </row>
    <row r="9078" spans="1:5" x14ac:dyDescent="0.25">
      <c r="A9078" s="60">
        <v>292062</v>
      </c>
      <c r="B9078">
        <v>29206</v>
      </c>
      <c r="C9078">
        <v>2</v>
      </c>
      <c r="D9078">
        <v>11072.92</v>
      </c>
      <c r="E9078">
        <v>230301</v>
      </c>
    </row>
    <row r="9079" spans="1:5" x14ac:dyDescent="0.25">
      <c r="A9079" s="60">
        <v>292063</v>
      </c>
      <c r="B9079">
        <v>29206</v>
      </c>
      <c r="C9079">
        <v>3</v>
      </c>
      <c r="D9079">
        <v>13492.58</v>
      </c>
      <c r="E9079">
        <v>230301</v>
      </c>
    </row>
    <row r="9080" spans="1:5" x14ac:dyDescent="0.25">
      <c r="A9080" s="60">
        <v>296491</v>
      </c>
      <c r="B9080">
        <v>29649</v>
      </c>
      <c r="C9080">
        <v>1</v>
      </c>
      <c r="D9080">
        <v>1686250.36</v>
      </c>
      <c r="E9080">
        <v>230216</v>
      </c>
    </row>
    <row r="9081" spans="1:5" x14ac:dyDescent="0.25">
      <c r="A9081" s="60">
        <v>129254</v>
      </c>
      <c r="B9081">
        <v>12925</v>
      </c>
      <c r="C9081">
        <v>4</v>
      </c>
      <c r="D9081">
        <v>6525.19</v>
      </c>
      <c r="E9081">
        <v>230216</v>
      </c>
    </row>
    <row r="9082" spans="1:5" x14ac:dyDescent="0.25">
      <c r="A9082" s="60">
        <v>129257</v>
      </c>
      <c r="B9082">
        <v>12925</v>
      </c>
      <c r="C9082">
        <v>7</v>
      </c>
      <c r="D9082">
        <v>11971.44</v>
      </c>
      <c r="E9082">
        <v>230216</v>
      </c>
    </row>
    <row r="9083" spans="1:5" x14ac:dyDescent="0.25">
      <c r="A9083" s="60">
        <v>248891</v>
      </c>
      <c r="B9083">
        <v>24889</v>
      </c>
      <c r="C9083">
        <v>1</v>
      </c>
      <c r="D9083">
        <v>1437.29</v>
      </c>
      <c r="E9083">
        <v>230216</v>
      </c>
    </row>
    <row r="9084" spans="1:5" x14ac:dyDescent="0.25">
      <c r="A9084" s="60">
        <v>248882</v>
      </c>
      <c r="B9084">
        <v>24888</v>
      </c>
      <c r="C9084">
        <v>2</v>
      </c>
      <c r="D9084">
        <v>3869.39</v>
      </c>
      <c r="E9084">
        <v>230216</v>
      </c>
    </row>
    <row r="9085" spans="1:5" x14ac:dyDescent="0.25">
      <c r="A9085" s="60">
        <v>248883</v>
      </c>
      <c r="B9085">
        <v>24888</v>
      </c>
      <c r="C9085">
        <v>3</v>
      </c>
      <c r="D9085">
        <v>6435</v>
      </c>
      <c r="E9085">
        <v>230216</v>
      </c>
    </row>
    <row r="9086" spans="1:5" x14ac:dyDescent="0.25">
      <c r="A9086" s="60">
        <v>259922</v>
      </c>
      <c r="B9086">
        <v>25992</v>
      </c>
      <c r="C9086">
        <v>2</v>
      </c>
      <c r="D9086">
        <v>2164.88</v>
      </c>
      <c r="E9086">
        <v>230201</v>
      </c>
    </row>
    <row r="9087" spans="1:5" x14ac:dyDescent="0.25">
      <c r="A9087" s="60">
        <v>259924</v>
      </c>
      <c r="B9087">
        <v>25992</v>
      </c>
      <c r="C9087">
        <v>4</v>
      </c>
      <c r="D9087">
        <v>2513.5500000000002</v>
      </c>
      <c r="E9087">
        <v>230201</v>
      </c>
    </row>
    <row r="9088" spans="1:5" x14ac:dyDescent="0.25">
      <c r="A9088" s="60">
        <v>22722</v>
      </c>
      <c r="B9088">
        <v>2272</v>
      </c>
      <c r="C9088">
        <v>2</v>
      </c>
      <c r="D9088">
        <v>3046.27</v>
      </c>
      <c r="E9088">
        <v>230216</v>
      </c>
    </row>
    <row r="9089" spans="1:5" x14ac:dyDescent="0.25">
      <c r="A9089" s="60">
        <v>205363</v>
      </c>
      <c r="B9089">
        <v>20536</v>
      </c>
      <c r="C9089">
        <v>3</v>
      </c>
      <c r="D9089">
        <v>5397.83</v>
      </c>
      <c r="E9089">
        <v>230215</v>
      </c>
    </row>
    <row r="9090" spans="1:5" x14ac:dyDescent="0.25">
      <c r="A9090" s="60">
        <v>205361</v>
      </c>
      <c r="B9090">
        <v>20536</v>
      </c>
      <c r="C9090">
        <v>1</v>
      </c>
      <c r="D9090">
        <v>4977.68</v>
      </c>
      <c r="E9090">
        <v>230215</v>
      </c>
    </row>
    <row r="9091" spans="1:5" x14ac:dyDescent="0.25">
      <c r="A9091" s="60">
        <v>205362</v>
      </c>
      <c r="B9091">
        <v>20536</v>
      </c>
      <c r="C9091">
        <v>2</v>
      </c>
      <c r="D9091">
        <v>5379.91</v>
      </c>
      <c r="E9091">
        <v>230215</v>
      </c>
    </row>
    <row r="9092" spans="1:5" x14ac:dyDescent="0.25">
      <c r="A9092" s="60">
        <v>194301</v>
      </c>
      <c r="B9092">
        <v>19430</v>
      </c>
      <c r="C9092">
        <v>1</v>
      </c>
      <c r="D9092">
        <v>47263.37</v>
      </c>
      <c r="E9092">
        <v>230301</v>
      </c>
    </row>
    <row r="9093" spans="1:5" x14ac:dyDescent="0.25">
      <c r="A9093" s="60">
        <v>262213</v>
      </c>
      <c r="B9093">
        <v>26221</v>
      </c>
      <c r="C9093">
        <v>3</v>
      </c>
      <c r="D9093">
        <v>48976.639999999999</v>
      </c>
      <c r="E9093">
        <v>230222</v>
      </c>
    </row>
    <row r="9094" spans="1:5" x14ac:dyDescent="0.25">
      <c r="A9094" s="60">
        <v>290591</v>
      </c>
      <c r="B9094">
        <v>29059</v>
      </c>
      <c r="C9094">
        <v>1</v>
      </c>
      <c r="D9094">
        <v>43663.49</v>
      </c>
      <c r="E9094">
        <v>230301</v>
      </c>
    </row>
    <row r="9095" spans="1:5" x14ac:dyDescent="0.25">
      <c r="A9095" s="60">
        <v>179092</v>
      </c>
      <c r="B9095">
        <v>17909</v>
      </c>
      <c r="C9095">
        <v>2</v>
      </c>
      <c r="D9095">
        <v>17478.8</v>
      </c>
      <c r="E9095">
        <v>230301</v>
      </c>
    </row>
    <row r="9096" spans="1:5" x14ac:dyDescent="0.25">
      <c r="A9096" s="60">
        <v>179102</v>
      </c>
      <c r="B9096">
        <v>17910</v>
      </c>
      <c r="C9096">
        <v>2</v>
      </c>
      <c r="D9096">
        <v>15606.07</v>
      </c>
      <c r="E9096">
        <v>230301</v>
      </c>
    </row>
    <row r="9097" spans="1:5" x14ac:dyDescent="0.25">
      <c r="A9097" s="60">
        <v>288341</v>
      </c>
      <c r="B9097">
        <v>28834</v>
      </c>
      <c r="C9097">
        <v>1</v>
      </c>
      <c r="D9097">
        <v>32276.44</v>
      </c>
      <c r="E9097">
        <v>230227</v>
      </c>
    </row>
    <row r="9098" spans="1:5" x14ac:dyDescent="0.25">
      <c r="A9098" s="60">
        <v>288342</v>
      </c>
      <c r="B9098">
        <v>28834</v>
      </c>
      <c r="C9098">
        <v>2</v>
      </c>
      <c r="D9098">
        <v>39878.21</v>
      </c>
      <c r="E9098">
        <v>230227</v>
      </c>
    </row>
    <row r="9099" spans="1:5" x14ac:dyDescent="0.25">
      <c r="A9099" s="60">
        <v>205452</v>
      </c>
      <c r="B9099">
        <v>20545</v>
      </c>
      <c r="C9099">
        <v>2</v>
      </c>
      <c r="D9099">
        <v>95370.61</v>
      </c>
      <c r="E9099">
        <v>230222</v>
      </c>
    </row>
    <row r="9100" spans="1:5" x14ac:dyDescent="0.25">
      <c r="A9100" s="60">
        <v>205451</v>
      </c>
      <c r="B9100">
        <v>20545</v>
      </c>
      <c r="C9100">
        <v>1</v>
      </c>
      <c r="D9100">
        <v>47684.65</v>
      </c>
      <c r="E9100">
        <v>230222</v>
      </c>
    </row>
    <row r="9101" spans="1:5" x14ac:dyDescent="0.25">
      <c r="A9101" s="60">
        <v>205453</v>
      </c>
      <c r="B9101">
        <v>20545</v>
      </c>
      <c r="C9101">
        <v>3</v>
      </c>
      <c r="D9101">
        <v>47684.65</v>
      </c>
      <c r="E9101">
        <v>230222</v>
      </c>
    </row>
    <row r="9102" spans="1:5" x14ac:dyDescent="0.25">
      <c r="A9102" s="60">
        <v>122421</v>
      </c>
      <c r="B9102">
        <v>12242</v>
      </c>
      <c r="C9102">
        <v>1</v>
      </c>
      <c r="D9102">
        <v>43851.06</v>
      </c>
      <c r="E9102">
        <v>230222</v>
      </c>
    </row>
    <row r="9103" spans="1:5" x14ac:dyDescent="0.25">
      <c r="A9103" s="60">
        <v>205461</v>
      </c>
      <c r="B9103">
        <v>20546</v>
      </c>
      <c r="C9103">
        <v>1</v>
      </c>
      <c r="D9103">
        <v>46929.02</v>
      </c>
      <c r="E9103">
        <v>230222</v>
      </c>
    </row>
    <row r="9104" spans="1:5" x14ac:dyDescent="0.25">
      <c r="A9104" s="60">
        <v>205462</v>
      </c>
      <c r="B9104">
        <v>20546</v>
      </c>
      <c r="C9104">
        <v>2</v>
      </c>
      <c r="D9104">
        <v>46929.02</v>
      </c>
      <c r="E9104">
        <v>230222</v>
      </c>
    </row>
    <row r="9105" spans="1:5" x14ac:dyDescent="0.25">
      <c r="A9105" s="60">
        <v>184741</v>
      </c>
      <c r="B9105">
        <v>18474</v>
      </c>
      <c r="C9105">
        <v>1</v>
      </c>
      <c r="D9105">
        <v>18507.439999999999</v>
      </c>
      <c r="E9105">
        <v>210531</v>
      </c>
    </row>
    <row r="9106" spans="1:5" x14ac:dyDescent="0.25">
      <c r="A9106" s="60">
        <v>205471</v>
      </c>
      <c r="B9106">
        <v>20547</v>
      </c>
      <c r="C9106">
        <v>1</v>
      </c>
      <c r="D9106">
        <v>47867.57</v>
      </c>
      <c r="E9106">
        <v>230222</v>
      </c>
    </row>
    <row r="9107" spans="1:5" x14ac:dyDescent="0.25">
      <c r="A9107" s="60">
        <v>188541</v>
      </c>
      <c r="B9107">
        <v>18854</v>
      </c>
      <c r="C9107">
        <v>1</v>
      </c>
      <c r="D9107">
        <v>5022.03</v>
      </c>
      <c r="E9107">
        <v>230227</v>
      </c>
    </row>
    <row r="9108" spans="1:5" x14ac:dyDescent="0.25">
      <c r="A9108" s="60">
        <v>188551</v>
      </c>
      <c r="B9108">
        <v>18855</v>
      </c>
      <c r="C9108">
        <v>1</v>
      </c>
      <c r="D9108">
        <v>5022.03</v>
      </c>
      <c r="E9108">
        <v>230227</v>
      </c>
    </row>
    <row r="9109" spans="1:5" x14ac:dyDescent="0.25">
      <c r="A9109" s="60">
        <v>80886</v>
      </c>
      <c r="B9109">
        <v>8088</v>
      </c>
      <c r="C9109">
        <v>6</v>
      </c>
      <c r="D9109">
        <v>21574.9</v>
      </c>
      <c r="E9109">
        <v>230222</v>
      </c>
    </row>
    <row r="9110" spans="1:5" x14ac:dyDescent="0.25">
      <c r="A9110" s="60">
        <v>80881</v>
      </c>
      <c r="B9110">
        <v>8088</v>
      </c>
      <c r="C9110">
        <v>1</v>
      </c>
      <c r="D9110">
        <v>9968.94</v>
      </c>
      <c r="E9110">
        <v>230222</v>
      </c>
    </row>
    <row r="9111" spans="1:5" x14ac:dyDescent="0.25">
      <c r="A9111" s="60">
        <v>220291</v>
      </c>
      <c r="B9111">
        <v>22029</v>
      </c>
      <c r="C9111">
        <v>1</v>
      </c>
      <c r="D9111">
        <v>27942.49</v>
      </c>
      <c r="E9111">
        <v>230222</v>
      </c>
    </row>
    <row r="9112" spans="1:5" x14ac:dyDescent="0.25">
      <c r="A9112" s="60">
        <v>65073</v>
      </c>
      <c r="B9112">
        <v>6507</v>
      </c>
      <c r="C9112">
        <v>3</v>
      </c>
      <c r="D9112">
        <v>21574.9</v>
      </c>
      <c r="E9112">
        <v>230222</v>
      </c>
    </row>
    <row r="9113" spans="1:5" x14ac:dyDescent="0.25">
      <c r="A9113" s="60">
        <v>65071</v>
      </c>
      <c r="B9113">
        <v>6507</v>
      </c>
      <c r="C9113">
        <v>1</v>
      </c>
      <c r="D9113">
        <v>9222.44</v>
      </c>
      <c r="E9113">
        <v>230222</v>
      </c>
    </row>
    <row r="9114" spans="1:5" x14ac:dyDescent="0.25">
      <c r="A9114" s="60">
        <v>122413</v>
      </c>
      <c r="B9114">
        <v>12241</v>
      </c>
      <c r="C9114">
        <v>3</v>
      </c>
      <c r="D9114">
        <v>21574.9</v>
      </c>
      <c r="E9114">
        <v>230222</v>
      </c>
    </row>
    <row r="9115" spans="1:5" x14ac:dyDescent="0.25">
      <c r="A9115" s="60">
        <v>122412</v>
      </c>
      <c r="B9115">
        <v>12241</v>
      </c>
      <c r="C9115">
        <v>2</v>
      </c>
      <c r="D9115">
        <v>9968.94</v>
      </c>
      <c r="E9115">
        <v>230222</v>
      </c>
    </row>
    <row r="9116" spans="1:5" x14ac:dyDescent="0.25">
      <c r="A9116" s="60">
        <v>221401</v>
      </c>
      <c r="B9116">
        <v>22140</v>
      </c>
      <c r="C9116">
        <v>1</v>
      </c>
      <c r="D9116">
        <v>22902.75</v>
      </c>
      <c r="E9116">
        <v>230227</v>
      </c>
    </row>
    <row r="9117" spans="1:5" x14ac:dyDescent="0.25">
      <c r="A9117" s="60">
        <v>22808</v>
      </c>
      <c r="B9117">
        <v>2280</v>
      </c>
      <c r="C9117">
        <v>8</v>
      </c>
      <c r="D9117">
        <v>17040.28</v>
      </c>
      <c r="E9117">
        <v>230227</v>
      </c>
    </row>
    <row r="9118" spans="1:5" x14ac:dyDescent="0.25">
      <c r="A9118" s="60">
        <v>22804</v>
      </c>
      <c r="B9118">
        <v>2280</v>
      </c>
      <c r="C9118">
        <v>4</v>
      </c>
      <c r="D9118">
        <v>7148.99</v>
      </c>
      <c r="E9118">
        <v>230227</v>
      </c>
    </row>
    <row r="9119" spans="1:5" x14ac:dyDescent="0.25">
      <c r="A9119" s="60">
        <v>22809</v>
      </c>
      <c r="B9119">
        <v>2280</v>
      </c>
      <c r="C9119">
        <v>9</v>
      </c>
      <c r="D9119">
        <v>22902.75</v>
      </c>
      <c r="E9119">
        <v>230227</v>
      </c>
    </row>
    <row r="9120" spans="1:5" x14ac:dyDescent="0.25">
      <c r="A9120" s="60">
        <v>143102</v>
      </c>
      <c r="B9120">
        <v>14310</v>
      </c>
      <c r="C9120">
        <v>2</v>
      </c>
      <c r="D9120">
        <v>54724.4</v>
      </c>
      <c r="E9120">
        <v>230301</v>
      </c>
    </row>
    <row r="9121" spans="1:5" x14ac:dyDescent="0.25">
      <c r="A9121" s="60">
        <v>194291</v>
      </c>
      <c r="B9121">
        <v>19429</v>
      </c>
      <c r="C9121">
        <v>1</v>
      </c>
      <c r="D9121">
        <v>56333.84</v>
      </c>
      <c r="E9121">
        <v>230301</v>
      </c>
    </row>
    <row r="9122" spans="1:5" x14ac:dyDescent="0.25">
      <c r="A9122" s="60">
        <v>159901</v>
      </c>
      <c r="B9122">
        <v>15990</v>
      </c>
      <c r="C9122">
        <v>1</v>
      </c>
      <c r="D9122">
        <v>48732.01</v>
      </c>
      <c r="E9122">
        <v>230227</v>
      </c>
    </row>
    <row r="9123" spans="1:5" x14ac:dyDescent="0.25">
      <c r="A9123" s="60">
        <v>221411</v>
      </c>
      <c r="B9123">
        <v>22141</v>
      </c>
      <c r="C9123">
        <v>1</v>
      </c>
      <c r="D9123">
        <v>48732.01</v>
      </c>
      <c r="E9123">
        <v>230227</v>
      </c>
    </row>
    <row r="9124" spans="1:5" x14ac:dyDescent="0.25">
      <c r="A9124" s="60">
        <v>81492</v>
      </c>
      <c r="B9124">
        <v>8149</v>
      </c>
      <c r="C9124">
        <v>2</v>
      </c>
      <c r="D9124">
        <v>37505.480000000003</v>
      </c>
      <c r="E9124">
        <v>230222</v>
      </c>
    </row>
    <row r="9125" spans="1:5" x14ac:dyDescent="0.25">
      <c r="A9125" s="60">
        <v>81491</v>
      </c>
      <c r="B9125">
        <v>8149</v>
      </c>
      <c r="C9125">
        <v>1</v>
      </c>
      <c r="D9125">
        <v>15518.63</v>
      </c>
      <c r="E9125">
        <v>230222</v>
      </c>
    </row>
    <row r="9126" spans="1:5" x14ac:dyDescent="0.25">
      <c r="A9126" s="60">
        <v>142172</v>
      </c>
      <c r="B9126">
        <v>14217</v>
      </c>
      <c r="C9126">
        <v>2</v>
      </c>
      <c r="D9126">
        <v>39878.21</v>
      </c>
      <c r="E9126">
        <v>230227</v>
      </c>
    </row>
    <row r="9127" spans="1:5" x14ac:dyDescent="0.25">
      <c r="A9127" s="60">
        <v>221431</v>
      </c>
      <c r="B9127">
        <v>22143</v>
      </c>
      <c r="C9127">
        <v>1</v>
      </c>
      <c r="D9127">
        <v>39878.21</v>
      </c>
      <c r="E9127">
        <v>230227</v>
      </c>
    </row>
    <row r="9128" spans="1:5" x14ac:dyDescent="0.25">
      <c r="A9128" s="60">
        <v>144231</v>
      </c>
      <c r="B9128">
        <v>14423</v>
      </c>
      <c r="C9128">
        <v>1</v>
      </c>
      <c r="D9128">
        <v>39878.21</v>
      </c>
      <c r="E9128">
        <v>230227</v>
      </c>
    </row>
    <row r="9129" spans="1:5" x14ac:dyDescent="0.25">
      <c r="A9129" s="60">
        <v>221421</v>
      </c>
      <c r="B9129">
        <v>22142</v>
      </c>
      <c r="C9129">
        <v>1</v>
      </c>
      <c r="D9129">
        <v>39878.21</v>
      </c>
      <c r="E9129">
        <v>230227</v>
      </c>
    </row>
    <row r="9130" spans="1:5" x14ac:dyDescent="0.25">
      <c r="A9130" s="60">
        <v>235181</v>
      </c>
      <c r="B9130">
        <v>23518</v>
      </c>
      <c r="C9130">
        <v>1</v>
      </c>
      <c r="D9130">
        <v>39878.21</v>
      </c>
      <c r="E9130">
        <v>230227</v>
      </c>
    </row>
    <row r="9131" spans="1:5" x14ac:dyDescent="0.25">
      <c r="A9131" s="60">
        <v>235191</v>
      </c>
      <c r="B9131">
        <v>23519</v>
      </c>
      <c r="C9131">
        <v>1</v>
      </c>
      <c r="D9131">
        <v>39878.21</v>
      </c>
      <c r="E9131">
        <v>230227</v>
      </c>
    </row>
    <row r="9132" spans="1:5" x14ac:dyDescent="0.25">
      <c r="A9132" s="60">
        <v>137661</v>
      </c>
      <c r="B9132">
        <v>13766</v>
      </c>
      <c r="C9132">
        <v>1</v>
      </c>
      <c r="D9132">
        <v>32276.44</v>
      </c>
      <c r="E9132">
        <v>230227</v>
      </c>
    </row>
    <row r="9133" spans="1:5" x14ac:dyDescent="0.25">
      <c r="A9133" s="60">
        <v>249361</v>
      </c>
      <c r="B9133">
        <v>24936</v>
      </c>
      <c r="C9133">
        <v>1</v>
      </c>
      <c r="D9133">
        <v>53734.93</v>
      </c>
      <c r="E9133">
        <v>230301</v>
      </c>
    </row>
    <row r="9134" spans="1:5" x14ac:dyDescent="0.25">
      <c r="A9134" s="60">
        <v>243651</v>
      </c>
      <c r="B9134">
        <v>24365</v>
      </c>
      <c r="C9134">
        <v>1</v>
      </c>
      <c r="D9134">
        <v>54400.35</v>
      </c>
      <c r="E9134">
        <v>230227</v>
      </c>
    </row>
    <row r="9135" spans="1:5" x14ac:dyDescent="0.25">
      <c r="A9135" s="60">
        <v>243652</v>
      </c>
      <c r="B9135">
        <v>24365</v>
      </c>
      <c r="C9135">
        <v>2</v>
      </c>
      <c r="D9135">
        <v>54400.35</v>
      </c>
      <c r="E9135">
        <v>230227</v>
      </c>
    </row>
    <row r="9136" spans="1:5" x14ac:dyDescent="0.25">
      <c r="A9136" s="60">
        <v>243653</v>
      </c>
      <c r="B9136">
        <v>24365</v>
      </c>
      <c r="C9136">
        <v>3</v>
      </c>
      <c r="D9136">
        <v>65280.54</v>
      </c>
      <c r="E9136">
        <v>230227</v>
      </c>
    </row>
    <row r="9137" spans="1:5" x14ac:dyDescent="0.25">
      <c r="A9137" s="60">
        <v>226141</v>
      </c>
      <c r="B9137">
        <v>22614</v>
      </c>
      <c r="C9137">
        <v>1</v>
      </c>
      <c r="D9137">
        <v>28205.61</v>
      </c>
      <c r="E9137">
        <v>230301</v>
      </c>
    </row>
    <row r="9138" spans="1:5" x14ac:dyDescent="0.25">
      <c r="A9138" s="60">
        <v>120632</v>
      </c>
      <c r="B9138">
        <v>12063</v>
      </c>
      <c r="C9138">
        <v>2</v>
      </c>
      <c r="D9138">
        <v>3980.87</v>
      </c>
      <c r="E9138">
        <v>200331</v>
      </c>
    </row>
    <row r="9139" spans="1:5" x14ac:dyDescent="0.25">
      <c r="A9139" s="60">
        <v>252421</v>
      </c>
      <c r="B9139">
        <v>25242</v>
      </c>
      <c r="C9139">
        <v>1</v>
      </c>
      <c r="D9139">
        <v>13246.01</v>
      </c>
      <c r="E9139">
        <v>230216</v>
      </c>
    </row>
    <row r="9140" spans="1:5" x14ac:dyDescent="0.25">
      <c r="A9140" s="60">
        <v>252422</v>
      </c>
      <c r="B9140">
        <v>25242</v>
      </c>
      <c r="C9140">
        <v>2</v>
      </c>
      <c r="D9140">
        <v>20117.310000000001</v>
      </c>
      <c r="E9140">
        <v>230216</v>
      </c>
    </row>
    <row r="9141" spans="1:5" x14ac:dyDescent="0.25">
      <c r="A9141" s="60">
        <v>199951</v>
      </c>
      <c r="B9141">
        <v>19995</v>
      </c>
      <c r="C9141">
        <v>1</v>
      </c>
      <c r="D9141">
        <v>299483.31</v>
      </c>
      <c r="E9141">
        <v>230215</v>
      </c>
    </row>
    <row r="9142" spans="1:5" x14ac:dyDescent="0.25">
      <c r="A9142" s="60">
        <v>292611</v>
      </c>
      <c r="B9142">
        <v>29261</v>
      </c>
      <c r="C9142">
        <v>1</v>
      </c>
      <c r="D9142">
        <v>15479.1</v>
      </c>
      <c r="E9142">
        <v>230201</v>
      </c>
    </row>
    <row r="9143" spans="1:5" x14ac:dyDescent="0.25">
      <c r="A9143" s="60">
        <v>292621</v>
      </c>
      <c r="B9143">
        <v>29262</v>
      </c>
      <c r="C9143">
        <v>1</v>
      </c>
      <c r="D9143">
        <v>15479.1</v>
      </c>
      <c r="E9143">
        <v>230201</v>
      </c>
    </row>
    <row r="9144" spans="1:5" x14ac:dyDescent="0.25">
      <c r="A9144" s="60">
        <v>199411</v>
      </c>
      <c r="B9144">
        <v>19941</v>
      </c>
      <c r="C9144">
        <v>1</v>
      </c>
      <c r="D9144">
        <v>3228.92</v>
      </c>
      <c r="E9144">
        <v>230301</v>
      </c>
    </row>
    <row r="9145" spans="1:5" x14ac:dyDescent="0.25">
      <c r="A9145" s="60">
        <v>199412</v>
      </c>
      <c r="B9145">
        <v>19941</v>
      </c>
      <c r="C9145">
        <v>2</v>
      </c>
      <c r="D9145">
        <v>6147.61</v>
      </c>
      <c r="E9145">
        <v>230301</v>
      </c>
    </row>
    <row r="9146" spans="1:5" x14ac:dyDescent="0.25">
      <c r="A9146" s="60">
        <v>230111</v>
      </c>
      <c r="B9146">
        <v>23011</v>
      </c>
      <c r="C9146">
        <v>1</v>
      </c>
      <c r="D9146">
        <v>4863.59</v>
      </c>
      <c r="E9146">
        <v>230216</v>
      </c>
    </row>
    <row r="9147" spans="1:5" x14ac:dyDescent="0.25">
      <c r="A9147" s="60">
        <v>230113</v>
      </c>
      <c r="B9147">
        <v>23011</v>
      </c>
      <c r="C9147">
        <v>3</v>
      </c>
      <c r="D9147">
        <v>9801.3700000000008</v>
      </c>
      <c r="E9147">
        <v>230216</v>
      </c>
    </row>
    <row r="9148" spans="1:5" x14ac:dyDescent="0.25">
      <c r="A9148" s="60">
        <v>122633</v>
      </c>
      <c r="B9148">
        <v>12263</v>
      </c>
      <c r="C9148">
        <v>3</v>
      </c>
      <c r="D9148">
        <v>2863.64</v>
      </c>
      <c r="E9148">
        <v>230216</v>
      </c>
    </row>
    <row r="9149" spans="1:5" x14ac:dyDescent="0.25">
      <c r="A9149" s="60">
        <v>122634</v>
      </c>
      <c r="B9149">
        <v>12263</v>
      </c>
      <c r="C9149">
        <v>4</v>
      </c>
      <c r="D9149">
        <v>4789.7700000000004</v>
      </c>
      <c r="E9149">
        <v>230216</v>
      </c>
    </row>
    <row r="9150" spans="1:5" x14ac:dyDescent="0.25">
      <c r="A9150" s="60">
        <v>90551</v>
      </c>
      <c r="B9150">
        <v>9055</v>
      </c>
      <c r="C9150">
        <v>1</v>
      </c>
      <c r="D9150">
        <v>94452.78</v>
      </c>
      <c r="E9150">
        <v>230224</v>
      </c>
    </row>
    <row r="9151" spans="1:5" x14ac:dyDescent="0.25">
      <c r="A9151" s="60">
        <v>90552</v>
      </c>
      <c r="B9151">
        <v>9055</v>
      </c>
      <c r="C9151">
        <v>2</v>
      </c>
      <c r="D9151">
        <v>660397.30000000005</v>
      </c>
      <c r="E9151">
        <v>230224</v>
      </c>
    </row>
    <row r="9152" spans="1:5" x14ac:dyDescent="0.25">
      <c r="A9152" s="60">
        <v>289191</v>
      </c>
      <c r="B9152">
        <v>28919</v>
      </c>
      <c r="C9152">
        <v>1</v>
      </c>
      <c r="D9152">
        <v>290356.95</v>
      </c>
      <c r="E9152">
        <v>230201</v>
      </c>
    </row>
    <row r="9153" spans="1:5" x14ac:dyDescent="0.25">
      <c r="A9153" s="60">
        <v>261222</v>
      </c>
      <c r="B9153">
        <v>26122</v>
      </c>
      <c r="C9153">
        <v>2</v>
      </c>
      <c r="D9153">
        <v>598164.91</v>
      </c>
      <c r="E9153">
        <v>230217</v>
      </c>
    </row>
    <row r="9154" spans="1:5" x14ac:dyDescent="0.25">
      <c r="A9154" s="60">
        <v>148111</v>
      </c>
      <c r="B9154">
        <v>14811</v>
      </c>
      <c r="C9154">
        <v>1</v>
      </c>
      <c r="D9154">
        <v>15614.05</v>
      </c>
      <c r="E9154">
        <v>230217</v>
      </c>
    </row>
    <row r="9155" spans="1:5" x14ac:dyDescent="0.25">
      <c r="A9155" s="60">
        <v>195701</v>
      </c>
      <c r="B9155">
        <v>19570</v>
      </c>
      <c r="C9155">
        <v>1</v>
      </c>
      <c r="D9155">
        <v>22258.1</v>
      </c>
      <c r="E9155">
        <v>230215</v>
      </c>
    </row>
    <row r="9156" spans="1:5" x14ac:dyDescent="0.25">
      <c r="A9156" s="60">
        <v>195702</v>
      </c>
      <c r="B9156">
        <v>19570</v>
      </c>
      <c r="C9156">
        <v>2</v>
      </c>
      <c r="D9156">
        <v>24198.68</v>
      </c>
      <c r="E9156">
        <v>230215</v>
      </c>
    </row>
    <row r="9157" spans="1:5" x14ac:dyDescent="0.25">
      <c r="A9157" s="60">
        <v>252411</v>
      </c>
      <c r="B9157">
        <v>25241</v>
      </c>
      <c r="C9157">
        <v>1</v>
      </c>
      <c r="D9157">
        <v>50950.87</v>
      </c>
      <c r="E9157">
        <v>230215</v>
      </c>
    </row>
    <row r="9158" spans="1:5" x14ac:dyDescent="0.25">
      <c r="A9158" s="60">
        <v>252412</v>
      </c>
      <c r="B9158">
        <v>25241</v>
      </c>
      <c r="C9158">
        <v>2</v>
      </c>
      <c r="D9158">
        <v>75114.78</v>
      </c>
      <c r="E9158">
        <v>230215</v>
      </c>
    </row>
    <row r="9159" spans="1:5" x14ac:dyDescent="0.25">
      <c r="A9159" s="60">
        <v>252413</v>
      </c>
      <c r="B9159">
        <v>25241</v>
      </c>
      <c r="C9159">
        <v>3</v>
      </c>
      <c r="D9159">
        <v>95546.79</v>
      </c>
      <c r="E9159">
        <v>230215</v>
      </c>
    </row>
    <row r="9160" spans="1:5" x14ac:dyDescent="0.25">
      <c r="A9160" s="60">
        <v>252414</v>
      </c>
      <c r="B9160">
        <v>25241</v>
      </c>
      <c r="C9160">
        <v>4</v>
      </c>
      <c r="D9160">
        <v>95546.79</v>
      </c>
      <c r="E9160">
        <v>230215</v>
      </c>
    </row>
    <row r="9161" spans="1:5" x14ac:dyDescent="0.25">
      <c r="A9161" s="60">
        <v>267234</v>
      </c>
      <c r="B9161">
        <v>26723</v>
      </c>
      <c r="C9161">
        <v>4</v>
      </c>
      <c r="D9161">
        <v>152852.32</v>
      </c>
      <c r="E9161">
        <v>230215</v>
      </c>
    </row>
    <row r="9162" spans="1:5" x14ac:dyDescent="0.25">
      <c r="A9162" s="60">
        <v>267233</v>
      </c>
      <c r="B9162">
        <v>26723</v>
      </c>
      <c r="C9162">
        <v>3</v>
      </c>
      <c r="D9162">
        <v>225344.31</v>
      </c>
      <c r="E9162">
        <v>230215</v>
      </c>
    </row>
    <row r="9163" spans="1:5" x14ac:dyDescent="0.25">
      <c r="A9163" s="60">
        <v>267232</v>
      </c>
      <c r="B9163">
        <v>26723</v>
      </c>
      <c r="C9163">
        <v>2</v>
      </c>
      <c r="D9163">
        <v>286640.14</v>
      </c>
      <c r="E9163">
        <v>230215</v>
      </c>
    </row>
    <row r="9164" spans="1:5" x14ac:dyDescent="0.25">
      <c r="A9164" s="60">
        <v>267231</v>
      </c>
      <c r="B9164">
        <v>26723</v>
      </c>
      <c r="C9164">
        <v>1</v>
      </c>
      <c r="D9164">
        <v>286640.14</v>
      </c>
      <c r="E9164">
        <v>230215</v>
      </c>
    </row>
    <row r="9165" spans="1:5" x14ac:dyDescent="0.25">
      <c r="A9165" s="60">
        <v>250674</v>
      </c>
      <c r="B9165">
        <v>25067</v>
      </c>
      <c r="C9165">
        <v>4</v>
      </c>
      <c r="D9165">
        <v>16369.13</v>
      </c>
      <c r="E9165">
        <v>230301</v>
      </c>
    </row>
    <row r="9166" spans="1:5" x14ac:dyDescent="0.25">
      <c r="A9166" s="60">
        <v>250673</v>
      </c>
      <c r="B9166">
        <v>25067</v>
      </c>
      <c r="C9166">
        <v>3</v>
      </c>
      <c r="D9166">
        <v>2095.84</v>
      </c>
      <c r="E9166">
        <v>230301</v>
      </c>
    </row>
    <row r="9167" spans="1:5" x14ac:dyDescent="0.25">
      <c r="A9167" s="60">
        <v>250672</v>
      </c>
      <c r="B9167">
        <v>25067</v>
      </c>
      <c r="C9167">
        <v>2</v>
      </c>
      <c r="D9167">
        <v>4016.69</v>
      </c>
      <c r="E9167">
        <v>230301</v>
      </c>
    </row>
    <row r="9168" spans="1:5" x14ac:dyDescent="0.25">
      <c r="A9168" s="60">
        <v>250671</v>
      </c>
      <c r="B9168">
        <v>25067</v>
      </c>
      <c r="C9168">
        <v>1</v>
      </c>
      <c r="D9168">
        <v>7732.98</v>
      </c>
      <c r="E9168">
        <v>230301</v>
      </c>
    </row>
    <row r="9169" spans="1:5" x14ac:dyDescent="0.25">
      <c r="A9169" s="60">
        <v>286741</v>
      </c>
      <c r="B9169">
        <v>28674</v>
      </c>
      <c r="C9169">
        <v>1</v>
      </c>
      <c r="D9169">
        <v>2085.84</v>
      </c>
      <c r="E9169">
        <v>230301</v>
      </c>
    </row>
    <row r="9170" spans="1:5" x14ac:dyDescent="0.25">
      <c r="A9170" s="60">
        <v>286742</v>
      </c>
      <c r="B9170">
        <v>28674</v>
      </c>
      <c r="C9170">
        <v>2</v>
      </c>
      <c r="D9170">
        <v>4016.69</v>
      </c>
      <c r="E9170">
        <v>230301</v>
      </c>
    </row>
    <row r="9171" spans="1:5" x14ac:dyDescent="0.25">
      <c r="A9171" s="60">
        <v>286743</v>
      </c>
      <c r="B9171">
        <v>28674</v>
      </c>
      <c r="C9171">
        <v>3</v>
      </c>
      <c r="D9171">
        <v>7732.98</v>
      </c>
      <c r="E9171">
        <v>230301</v>
      </c>
    </row>
    <row r="9172" spans="1:5" x14ac:dyDescent="0.25">
      <c r="A9172" s="60">
        <v>253191</v>
      </c>
      <c r="B9172">
        <v>25319</v>
      </c>
      <c r="C9172">
        <v>1</v>
      </c>
      <c r="D9172">
        <v>11857.68</v>
      </c>
      <c r="E9172">
        <v>230215</v>
      </c>
    </row>
    <row r="9173" spans="1:5" x14ac:dyDescent="0.25">
      <c r="A9173" s="60">
        <v>253192</v>
      </c>
      <c r="B9173">
        <v>25319</v>
      </c>
      <c r="C9173">
        <v>2</v>
      </c>
      <c r="D9173">
        <v>11857.68</v>
      </c>
      <c r="E9173">
        <v>230215</v>
      </c>
    </row>
    <row r="9174" spans="1:5" x14ac:dyDescent="0.25">
      <c r="A9174" s="60">
        <v>272781</v>
      </c>
      <c r="B9174">
        <v>27278</v>
      </c>
      <c r="C9174">
        <v>1</v>
      </c>
      <c r="D9174">
        <v>2803</v>
      </c>
      <c r="E9174">
        <v>221216</v>
      </c>
    </row>
    <row r="9175" spans="1:5" x14ac:dyDescent="0.25">
      <c r="A9175" s="60">
        <v>164281</v>
      </c>
      <c r="B9175">
        <v>16428</v>
      </c>
      <c r="C9175">
        <v>1</v>
      </c>
      <c r="D9175">
        <v>1070.27</v>
      </c>
      <c r="E9175">
        <v>230216</v>
      </c>
    </row>
    <row r="9176" spans="1:5" x14ac:dyDescent="0.25">
      <c r="A9176" s="60">
        <v>294641</v>
      </c>
      <c r="B9176">
        <v>29464</v>
      </c>
      <c r="C9176">
        <v>1</v>
      </c>
      <c r="D9176">
        <v>1037.8</v>
      </c>
      <c r="E9176">
        <v>230301</v>
      </c>
    </row>
    <row r="9177" spans="1:5" x14ac:dyDescent="0.25">
      <c r="A9177" s="60">
        <v>275531</v>
      </c>
      <c r="B9177">
        <v>27553</v>
      </c>
      <c r="C9177">
        <v>1</v>
      </c>
      <c r="D9177">
        <v>2039.34</v>
      </c>
      <c r="E9177">
        <v>230224</v>
      </c>
    </row>
    <row r="9178" spans="1:5" x14ac:dyDescent="0.25">
      <c r="A9178" s="60">
        <v>248211</v>
      </c>
      <c r="B9178">
        <v>24821</v>
      </c>
      <c r="C9178">
        <v>1</v>
      </c>
      <c r="D9178">
        <v>1022.31</v>
      </c>
      <c r="E9178">
        <v>230110</v>
      </c>
    </row>
    <row r="9179" spans="1:5" x14ac:dyDescent="0.25">
      <c r="A9179" s="60">
        <v>290821</v>
      </c>
      <c r="B9179">
        <v>29082</v>
      </c>
      <c r="C9179">
        <v>1</v>
      </c>
      <c r="D9179">
        <v>1080</v>
      </c>
      <c r="E9179">
        <v>230123</v>
      </c>
    </row>
    <row r="9180" spans="1:5" x14ac:dyDescent="0.25">
      <c r="A9180" s="60">
        <v>65652</v>
      </c>
      <c r="B9180">
        <v>6565</v>
      </c>
      <c r="C9180">
        <v>2</v>
      </c>
      <c r="D9180">
        <v>794.9</v>
      </c>
      <c r="E9180">
        <v>230206</v>
      </c>
    </row>
    <row r="9181" spans="1:5" x14ac:dyDescent="0.25">
      <c r="A9181" s="60">
        <v>255731</v>
      </c>
      <c r="B9181">
        <v>25573</v>
      </c>
      <c r="C9181">
        <v>1</v>
      </c>
      <c r="D9181">
        <v>18969.349999999999</v>
      </c>
      <c r="E9181">
        <v>230301</v>
      </c>
    </row>
    <row r="9182" spans="1:5" x14ac:dyDescent="0.25">
      <c r="A9182" s="60">
        <v>255732</v>
      </c>
      <c r="B9182">
        <v>25573</v>
      </c>
      <c r="C9182">
        <v>2</v>
      </c>
      <c r="D9182">
        <v>37940.129999999997</v>
      </c>
      <c r="E9182">
        <v>230301</v>
      </c>
    </row>
    <row r="9183" spans="1:5" x14ac:dyDescent="0.25">
      <c r="A9183" s="60">
        <v>255733</v>
      </c>
      <c r="B9183">
        <v>25573</v>
      </c>
      <c r="C9183">
        <v>3</v>
      </c>
      <c r="D9183">
        <v>19672.75</v>
      </c>
      <c r="E9183">
        <v>230301</v>
      </c>
    </row>
    <row r="9184" spans="1:5" x14ac:dyDescent="0.25">
      <c r="A9184" s="60">
        <v>255734</v>
      </c>
      <c r="B9184">
        <v>25573</v>
      </c>
      <c r="C9184">
        <v>4</v>
      </c>
      <c r="D9184">
        <v>39345.4</v>
      </c>
      <c r="E9184">
        <v>230301</v>
      </c>
    </row>
    <row r="9185" spans="1:5" x14ac:dyDescent="0.25">
      <c r="A9185" s="60">
        <v>159812</v>
      </c>
      <c r="B9185">
        <v>15981</v>
      </c>
      <c r="C9185">
        <v>2</v>
      </c>
      <c r="D9185">
        <v>1171.4000000000001</v>
      </c>
      <c r="E9185">
        <v>230301</v>
      </c>
    </row>
    <row r="9186" spans="1:5" x14ac:dyDescent="0.25">
      <c r="A9186" s="60">
        <v>291511</v>
      </c>
      <c r="B9186">
        <v>29151</v>
      </c>
      <c r="C9186">
        <v>1</v>
      </c>
      <c r="D9186">
        <v>4400</v>
      </c>
      <c r="E9186">
        <v>221011</v>
      </c>
    </row>
    <row r="9187" spans="1:5" x14ac:dyDescent="0.25">
      <c r="A9187" s="60">
        <v>227951</v>
      </c>
      <c r="B9187">
        <v>22795</v>
      </c>
      <c r="C9187">
        <v>1</v>
      </c>
      <c r="D9187">
        <v>960.09</v>
      </c>
      <c r="E9187">
        <v>230216</v>
      </c>
    </row>
    <row r="9188" spans="1:5" x14ac:dyDescent="0.25">
      <c r="A9188" s="60">
        <v>227952</v>
      </c>
      <c r="B9188">
        <v>22795</v>
      </c>
      <c r="C9188">
        <v>2</v>
      </c>
      <c r="D9188">
        <v>1442.24</v>
      </c>
      <c r="E9188">
        <v>230216</v>
      </c>
    </row>
    <row r="9189" spans="1:5" x14ac:dyDescent="0.25">
      <c r="A9189" s="60">
        <v>291001</v>
      </c>
      <c r="B9189">
        <v>29100</v>
      </c>
      <c r="C9189">
        <v>1</v>
      </c>
      <c r="D9189">
        <v>730</v>
      </c>
      <c r="E9189">
        <v>230105</v>
      </c>
    </row>
    <row r="9190" spans="1:5" x14ac:dyDescent="0.25">
      <c r="A9190" s="60">
        <v>291002</v>
      </c>
      <c r="B9190">
        <v>29100</v>
      </c>
      <c r="C9190">
        <v>2</v>
      </c>
      <c r="D9190">
        <v>1250</v>
      </c>
      <c r="E9190">
        <v>230105</v>
      </c>
    </row>
    <row r="9191" spans="1:5" x14ac:dyDescent="0.25">
      <c r="A9191" s="60">
        <v>291003</v>
      </c>
      <c r="B9191">
        <v>29100</v>
      </c>
      <c r="C9191">
        <v>3</v>
      </c>
      <c r="D9191">
        <v>1310</v>
      </c>
      <c r="E9191">
        <v>230105</v>
      </c>
    </row>
    <row r="9192" spans="1:5" x14ac:dyDescent="0.25">
      <c r="A9192" s="60">
        <v>291004</v>
      </c>
      <c r="B9192">
        <v>29100</v>
      </c>
      <c r="C9192">
        <v>4</v>
      </c>
      <c r="D9192">
        <v>2150</v>
      </c>
      <c r="E9192">
        <v>230105</v>
      </c>
    </row>
    <row r="9193" spans="1:5" x14ac:dyDescent="0.25">
      <c r="A9193" s="60">
        <v>291005</v>
      </c>
      <c r="B9193">
        <v>29100</v>
      </c>
      <c r="C9193">
        <v>5</v>
      </c>
      <c r="D9193">
        <v>1520</v>
      </c>
      <c r="E9193">
        <v>230105</v>
      </c>
    </row>
    <row r="9194" spans="1:5" x14ac:dyDescent="0.25">
      <c r="A9194" s="60">
        <v>291006</v>
      </c>
      <c r="B9194">
        <v>29100</v>
      </c>
      <c r="C9194">
        <v>6</v>
      </c>
      <c r="D9194">
        <v>2940</v>
      </c>
      <c r="E9194">
        <v>230105</v>
      </c>
    </row>
    <row r="9195" spans="1:5" x14ac:dyDescent="0.25">
      <c r="A9195" s="60">
        <v>290761</v>
      </c>
      <c r="B9195">
        <v>29076</v>
      </c>
      <c r="C9195">
        <v>1</v>
      </c>
      <c r="D9195">
        <v>2010</v>
      </c>
      <c r="E9195">
        <v>230105</v>
      </c>
    </row>
    <row r="9196" spans="1:5" x14ac:dyDescent="0.25">
      <c r="A9196" s="60">
        <v>240602</v>
      </c>
      <c r="B9196">
        <v>24060</v>
      </c>
      <c r="C9196">
        <v>2</v>
      </c>
      <c r="D9196">
        <v>10363.98</v>
      </c>
      <c r="E9196">
        <v>210106</v>
      </c>
    </row>
    <row r="9197" spans="1:5" x14ac:dyDescent="0.25">
      <c r="A9197" s="60">
        <v>240601</v>
      </c>
      <c r="B9197">
        <v>24060</v>
      </c>
      <c r="C9197">
        <v>1</v>
      </c>
      <c r="D9197">
        <v>414.56</v>
      </c>
      <c r="E9197">
        <v>210106</v>
      </c>
    </row>
    <row r="9198" spans="1:5" x14ac:dyDescent="0.25">
      <c r="A9198" s="60">
        <v>158331</v>
      </c>
      <c r="B9198">
        <v>15833</v>
      </c>
      <c r="C9198">
        <v>1</v>
      </c>
      <c r="D9198">
        <v>3250</v>
      </c>
      <c r="E9198">
        <v>230202</v>
      </c>
    </row>
    <row r="9199" spans="1:5" x14ac:dyDescent="0.25">
      <c r="A9199" s="60">
        <v>23053</v>
      </c>
      <c r="B9199">
        <v>2305</v>
      </c>
      <c r="C9199">
        <v>3</v>
      </c>
      <c r="D9199">
        <v>5710.45</v>
      </c>
      <c r="E9199">
        <v>230215</v>
      </c>
    </row>
    <row r="9200" spans="1:5" x14ac:dyDescent="0.25">
      <c r="A9200" s="60">
        <v>148315</v>
      </c>
      <c r="B9200">
        <v>14831</v>
      </c>
      <c r="C9200">
        <v>5</v>
      </c>
      <c r="D9200">
        <v>3749.21</v>
      </c>
      <c r="E9200">
        <v>230301</v>
      </c>
    </row>
    <row r="9201" spans="1:5" x14ac:dyDescent="0.25">
      <c r="A9201" s="60">
        <v>148318</v>
      </c>
      <c r="B9201">
        <v>14831</v>
      </c>
      <c r="C9201">
        <v>8</v>
      </c>
      <c r="D9201">
        <v>6457.87</v>
      </c>
      <c r="E9201">
        <v>230301</v>
      </c>
    </row>
    <row r="9202" spans="1:5" x14ac:dyDescent="0.25">
      <c r="A9202" s="60">
        <v>148311</v>
      </c>
      <c r="B9202">
        <v>14831</v>
      </c>
      <c r="C9202">
        <v>1</v>
      </c>
      <c r="D9202">
        <v>4314.8</v>
      </c>
      <c r="E9202">
        <v>230301</v>
      </c>
    </row>
    <row r="9203" spans="1:5" x14ac:dyDescent="0.25">
      <c r="A9203" s="60">
        <v>148317</v>
      </c>
      <c r="B9203">
        <v>14831</v>
      </c>
      <c r="C9203">
        <v>7</v>
      </c>
      <c r="D9203">
        <v>7431.98</v>
      </c>
      <c r="E9203">
        <v>230301</v>
      </c>
    </row>
    <row r="9204" spans="1:5" x14ac:dyDescent="0.25">
      <c r="A9204" s="60">
        <v>148313</v>
      </c>
      <c r="B9204">
        <v>14831</v>
      </c>
      <c r="C9204">
        <v>3</v>
      </c>
      <c r="D9204">
        <v>6076.06</v>
      </c>
      <c r="E9204">
        <v>230301</v>
      </c>
    </row>
    <row r="9205" spans="1:5" x14ac:dyDescent="0.25">
      <c r="A9205" s="60">
        <v>148314</v>
      </c>
      <c r="B9205">
        <v>14831</v>
      </c>
      <c r="C9205">
        <v>4</v>
      </c>
      <c r="D9205">
        <v>3794.79</v>
      </c>
      <c r="E9205">
        <v>230301</v>
      </c>
    </row>
    <row r="9206" spans="1:5" x14ac:dyDescent="0.25">
      <c r="A9206" s="60">
        <v>148316</v>
      </c>
      <c r="B9206">
        <v>14831</v>
      </c>
      <c r="C9206">
        <v>6</v>
      </c>
      <c r="D9206">
        <v>6098.39</v>
      </c>
      <c r="E9206">
        <v>230301</v>
      </c>
    </row>
    <row r="9207" spans="1:5" x14ac:dyDescent="0.25">
      <c r="A9207" s="60">
        <v>159011</v>
      </c>
      <c r="B9207">
        <v>15901</v>
      </c>
      <c r="C9207">
        <v>1</v>
      </c>
      <c r="D9207">
        <v>999729.89</v>
      </c>
      <c r="E9207">
        <v>221220</v>
      </c>
    </row>
    <row r="9208" spans="1:5" x14ac:dyDescent="0.25">
      <c r="A9208" s="60">
        <v>285661</v>
      </c>
      <c r="B9208">
        <v>28566</v>
      </c>
      <c r="C9208">
        <v>1</v>
      </c>
      <c r="D9208">
        <v>1121.02</v>
      </c>
      <c r="E9208">
        <v>221105</v>
      </c>
    </row>
    <row r="9209" spans="1:5" x14ac:dyDescent="0.25">
      <c r="A9209" s="60">
        <v>285662</v>
      </c>
      <c r="B9209">
        <v>28566</v>
      </c>
      <c r="C9209">
        <v>2</v>
      </c>
      <c r="D9209">
        <v>2171.2600000000002</v>
      </c>
      <c r="E9209">
        <v>221202</v>
      </c>
    </row>
    <row r="9210" spans="1:5" x14ac:dyDescent="0.25">
      <c r="A9210" s="60">
        <v>117781</v>
      </c>
      <c r="B9210">
        <v>11778</v>
      </c>
      <c r="C9210">
        <v>1</v>
      </c>
      <c r="D9210">
        <v>71333.259999999995</v>
      </c>
      <c r="E9210">
        <v>230215</v>
      </c>
    </row>
    <row r="9211" spans="1:5" x14ac:dyDescent="0.25">
      <c r="A9211" s="60">
        <v>149861</v>
      </c>
      <c r="B9211">
        <v>14986</v>
      </c>
      <c r="C9211">
        <v>1</v>
      </c>
      <c r="D9211">
        <v>66963.81</v>
      </c>
      <c r="E9211">
        <v>230210</v>
      </c>
    </row>
    <row r="9212" spans="1:5" x14ac:dyDescent="0.25">
      <c r="A9212" s="60">
        <v>195572</v>
      </c>
      <c r="B9212">
        <v>19557</v>
      </c>
      <c r="C9212">
        <v>2</v>
      </c>
      <c r="D9212">
        <v>64755.67</v>
      </c>
      <c r="E9212">
        <v>230301</v>
      </c>
    </row>
    <row r="9213" spans="1:5" x14ac:dyDescent="0.25">
      <c r="A9213" s="60">
        <v>248711</v>
      </c>
      <c r="B9213">
        <v>24871</v>
      </c>
      <c r="C9213">
        <v>1</v>
      </c>
      <c r="D9213">
        <v>69152.77</v>
      </c>
      <c r="E9213">
        <v>230201</v>
      </c>
    </row>
    <row r="9214" spans="1:5" x14ac:dyDescent="0.25">
      <c r="A9214" s="60">
        <v>270091</v>
      </c>
      <c r="B9214">
        <v>27009</v>
      </c>
      <c r="C9214">
        <v>1</v>
      </c>
      <c r="D9214">
        <v>59129.26</v>
      </c>
      <c r="E9214">
        <v>230215</v>
      </c>
    </row>
    <row r="9215" spans="1:5" x14ac:dyDescent="0.25">
      <c r="A9215" s="60">
        <v>203812</v>
      </c>
      <c r="B9215">
        <v>20381</v>
      </c>
      <c r="C9215">
        <v>2</v>
      </c>
      <c r="D9215">
        <v>1261.03</v>
      </c>
      <c r="E9215">
        <v>230206</v>
      </c>
    </row>
    <row r="9216" spans="1:5" x14ac:dyDescent="0.25">
      <c r="A9216" s="60">
        <v>123372</v>
      </c>
      <c r="B9216">
        <v>12337</v>
      </c>
      <c r="C9216">
        <v>2</v>
      </c>
      <c r="D9216">
        <v>1288.23</v>
      </c>
      <c r="E9216">
        <v>230206</v>
      </c>
    </row>
    <row r="9217" spans="1:5" x14ac:dyDescent="0.25">
      <c r="A9217" s="60">
        <v>222861</v>
      </c>
      <c r="B9217">
        <v>22286</v>
      </c>
      <c r="C9217">
        <v>1</v>
      </c>
      <c r="D9217">
        <v>3711.44</v>
      </c>
      <c r="E9217">
        <v>230201</v>
      </c>
    </row>
    <row r="9218" spans="1:5" x14ac:dyDescent="0.25">
      <c r="A9218" s="60">
        <v>153121</v>
      </c>
      <c r="B9218">
        <v>15312</v>
      </c>
      <c r="C9218">
        <v>1</v>
      </c>
      <c r="D9218">
        <v>1143.8399999999999</v>
      </c>
      <c r="E9218">
        <v>230216</v>
      </c>
    </row>
    <row r="9219" spans="1:5" x14ac:dyDescent="0.25">
      <c r="A9219" s="60">
        <v>246051</v>
      </c>
      <c r="B9219">
        <v>24605</v>
      </c>
      <c r="C9219">
        <v>1</v>
      </c>
      <c r="D9219">
        <v>1143.8399999999999</v>
      </c>
      <c r="E9219">
        <v>230216</v>
      </c>
    </row>
    <row r="9220" spans="1:5" x14ac:dyDescent="0.25">
      <c r="A9220" s="60">
        <v>23123</v>
      </c>
      <c r="B9220">
        <v>2312</v>
      </c>
      <c r="C9220">
        <v>3</v>
      </c>
      <c r="D9220">
        <v>2734.55</v>
      </c>
      <c r="E9220">
        <v>230223</v>
      </c>
    </row>
    <row r="9221" spans="1:5" x14ac:dyDescent="0.25">
      <c r="A9221" s="60">
        <v>23122</v>
      </c>
      <c r="B9221">
        <v>2312</v>
      </c>
      <c r="C9221">
        <v>2</v>
      </c>
      <c r="D9221">
        <v>5309.78</v>
      </c>
      <c r="E9221">
        <v>230223</v>
      </c>
    </row>
    <row r="9222" spans="1:5" x14ac:dyDescent="0.25">
      <c r="A9222" s="60">
        <v>23124</v>
      </c>
      <c r="B9222">
        <v>2312</v>
      </c>
      <c r="C9222">
        <v>4</v>
      </c>
      <c r="D9222">
        <v>8607.19</v>
      </c>
      <c r="E9222">
        <v>230223</v>
      </c>
    </row>
    <row r="9223" spans="1:5" x14ac:dyDescent="0.25">
      <c r="A9223" s="60">
        <v>235631</v>
      </c>
      <c r="B9223">
        <v>23563</v>
      </c>
      <c r="C9223">
        <v>1</v>
      </c>
      <c r="D9223">
        <v>436.8</v>
      </c>
      <c r="E9223">
        <v>230203</v>
      </c>
    </row>
    <row r="9224" spans="1:5" x14ac:dyDescent="0.25">
      <c r="A9224" s="60">
        <v>228112</v>
      </c>
      <c r="B9224">
        <v>22811</v>
      </c>
      <c r="C9224">
        <v>2</v>
      </c>
      <c r="D9224">
        <v>380.3</v>
      </c>
      <c r="E9224">
        <v>230203</v>
      </c>
    </row>
    <row r="9225" spans="1:5" x14ac:dyDescent="0.25">
      <c r="A9225" s="60">
        <v>240211</v>
      </c>
      <c r="B9225">
        <v>24021</v>
      </c>
      <c r="C9225">
        <v>1</v>
      </c>
      <c r="D9225">
        <v>2528.61</v>
      </c>
      <c r="E9225">
        <v>230216</v>
      </c>
    </row>
    <row r="9226" spans="1:5" x14ac:dyDescent="0.25">
      <c r="A9226" s="60">
        <v>217301</v>
      </c>
      <c r="B9226">
        <v>21730</v>
      </c>
      <c r="C9226">
        <v>1</v>
      </c>
      <c r="D9226">
        <v>111849.41</v>
      </c>
      <c r="E9226">
        <v>230217</v>
      </c>
    </row>
    <row r="9227" spans="1:5" x14ac:dyDescent="0.25">
      <c r="A9227" s="60">
        <v>217304</v>
      </c>
      <c r="B9227">
        <v>21730</v>
      </c>
      <c r="C9227">
        <v>4</v>
      </c>
      <c r="D9227">
        <v>104389.03</v>
      </c>
      <c r="E9227">
        <v>230217</v>
      </c>
    </row>
    <row r="9228" spans="1:5" x14ac:dyDescent="0.25">
      <c r="A9228" s="60">
        <v>217303</v>
      </c>
      <c r="B9228">
        <v>21730</v>
      </c>
      <c r="C9228">
        <v>3</v>
      </c>
      <c r="D9228">
        <v>44069.48</v>
      </c>
      <c r="E9228">
        <v>230217</v>
      </c>
    </row>
    <row r="9229" spans="1:5" x14ac:dyDescent="0.25">
      <c r="A9229" s="60">
        <v>270951</v>
      </c>
      <c r="B9229">
        <v>27095</v>
      </c>
      <c r="C9229">
        <v>1</v>
      </c>
      <c r="D9229">
        <v>100663.98</v>
      </c>
      <c r="E9229">
        <v>230217</v>
      </c>
    </row>
    <row r="9230" spans="1:5" x14ac:dyDescent="0.25">
      <c r="A9230" s="60">
        <v>106506</v>
      </c>
      <c r="B9230">
        <v>10650</v>
      </c>
      <c r="C9230">
        <v>6</v>
      </c>
      <c r="D9230">
        <v>2799.34</v>
      </c>
      <c r="E9230">
        <v>230215</v>
      </c>
    </row>
    <row r="9231" spans="1:5" x14ac:dyDescent="0.25">
      <c r="A9231" s="60">
        <v>106507</v>
      </c>
      <c r="B9231">
        <v>10650</v>
      </c>
      <c r="C9231">
        <v>7</v>
      </c>
      <c r="D9231">
        <v>4197.92</v>
      </c>
      <c r="E9231">
        <v>230215</v>
      </c>
    </row>
    <row r="9232" spans="1:5" x14ac:dyDescent="0.25">
      <c r="A9232" s="60">
        <v>106503</v>
      </c>
      <c r="B9232">
        <v>10650</v>
      </c>
      <c r="C9232">
        <v>3</v>
      </c>
      <c r="D9232">
        <v>1768.76</v>
      </c>
      <c r="E9232">
        <v>230215</v>
      </c>
    </row>
    <row r="9233" spans="1:5" x14ac:dyDescent="0.25">
      <c r="A9233" s="60">
        <v>106504</v>
      </c>
      <c r="B9233">
        <v>10650</v>
      </c>
      <c r="C9233">
        <v>4</v>
      </c>
      <c r="D9233">
        <v>3454.8</v>
      </c>
      <c r="E9233">
        <v>230215</v>
      </c>
    </row>
    <row r="9234" spans="1:5" x14ac:dyDescent="0.25">
      <c r="A9234" s="60">
        <v>1065012</v>
      </c>
      <c r="B9234">
        <v>10650</v>
      </c>
      <c r="C9234">
        <v>12</v>
      </c>
      <c r="D9234">
        <v>5869.68</v>
      </c>
      <c r="E9234">
        <v>230215</v>
      </c>
    </row>
    <row r="9235" spans="1:5" x14ac:dyDescent="0.25">
      <c r="A9235" s="60">
        <v>270641</v>
      </c>
      <c r="B9235">
        <v>27064</v>
      </c>
      <c r="C9235">
        <v>1</v>
      </c>
      <c r="D9235">
        <v>4200.76</v>
      </c>
      <c r="E9235">
        <v>230215</v>
      </c>
    </row>
    <row r="9236" spans="1:5" x14ac:dyDescent="0.25">
      <c r="A9236" s="60">
        <v>270642</v>
      </c>
      <c r="B9236">
        <v>27064</v>
      </c>
      <c r="C9236">
        <v>2</v>
      </c>
      <c r="D9236">
        <v>3605.88</v>
      </c>
      <c r="E9236">
        <v>230215</v>
      </c>
    </row>
    <row r="9237" spans="1:5" x14ac:dyDescent="0.25">
      <c r="A9237" s="60">
        <v>116405</v>
      </c>
      <c r="B9237">
        <v>11640</v>
      </c>
      <c r="C9237">
        <v>5</v>
      </c>
      <c r="D9237">
        <v>3612.83</v>
      </c>
      <c r="E9237">
        <v>230215</v>
      </c>
    </row>
    <row r="9238" spans="1:5" x14ac:dyDescent="0.25">
      <c r="A9238" s="60">
        <v>116401</v>
      </c>
      <c r="B9238">
        <v>11640</v>
      </c>
      <c r="C9238">
        <v>1</v>
      </c>
      <c r="D9238">
        <v>1215.3800000000001</v>
      </c>
      <c r="E9238">
        <v>230215</v>
      </c>
    </row>
    <row r="9239" spans="1:5" x14ac:dyDescent="0.25">
      <c r="A9239" s="60">
        <v>116402</v>
      </c>
      <c r="B9239">
        <v>11640</v>
      </c>
      <c r="C9239">
        <v>2</v>
      </c>
      <c r="D9239">
        <v>2382.79</v>
      </c>
      <c r="E9239">
        <v>230215</v>
      </c>
    </row>
    <row r="9240" spans="1:5" x14ac:dyDescent="0.25">
      <c r="A9240" s="60">
        <v>166791</v>
      </c>
      <c r="B9240">
        <v>16679</v>
      </c>
      <c r="C9240">
        <v>1</v>
      </c>
      <c r="D9240">
        <v>3728.55</v>
      </c>
      <c r="E9240">
        <v>230215</v>
      </c>
    </row>
    <row r="9241" spans="1:5" x14ac:dyDescent="0.25">
      <c r="A9241" s="60">
        <v>166792</v>
      </c>
      <c r="B9241">
        <v>16679</v>
      </c>
      <c r="C9241">
        <v>2</v>
      </c>
      <c r="D9241">
        <v>5899.56</v>
      </c>
      <c r="E9241">
        <v>230215</v>
      </c>
    </row>
    <row r="9242" spans="1:5" x14ac:dyDescent="0.25">
      <c r="A9242" s="60">
        <v>166793</v>
      </c>
      <c r="B9242">
        <v>16679</v>
      </c>
      <c r="C9242">
        <v>3</v>
      </c>
      <c r="D9242">
        <v>7854.42</v>
      </c>
      <c r="E9242">
        <v>230215</v>
      </c>
    </row>
    <row r="9243" spans="1:5" x14ac:dyDescent="0.25">
      <c r="A9243" s="60">
        <v>183641</v>
      </c>
      <c r="B9243">
        <v>18364</v>
      </c>
      <c r="C9243">
        <v>1</v>
      </c>
      <c r="D9243">
        <v>3246.88</v>
      </c>
      <c r="E9243">
        <v>230215</v>
      </c>
    </row>
    <row r="9244" spans="1:5" x14ac:dyDescent="0.25">
      <c r="A9244" s="60">
        <v>287101</v>
      </c>
      <c r="B9244">
        <v>28710</v>
      </c>
      <c r="C9244">
        <v>1</v>
      </c>
      <c r="D9244">
        <v>4222.04</v>
      </c>
      <c r="E9244">
        <v>230215</v>
      </c>
    </row>
    <row r="9245" spans="1:5" x14ac:dyDescent="0.25">
      <c r="A9245" s="60">
        <v>287102</v>
      </c>
      <c r="B9245">
        <v>28710</v>
      </c>
      <c r="C9245">
        <v>2</v>
      </c>
      <c r="D9245">
        <v>6755.27</v>
      </c>
      <c r="E9245">
        <v>230215</v>
      </c>
    </row>
    <row r="9246" spans="1:5" x14ac:dyDescent="0.25">
      <c r="A9246" s="60">
        <v>287103</v>
      </c>
      <c r="B9246">
        <v>28710</v>
      </c>
      <c r="C9246">
        <v>3</v>
      </c>
      <c r="D9246">
        <v>8866.2900000000009</v>
      </c>
      <c r="E9246">
        <v>230215</v>
      </c>
    </row>
    <row r="9247" spans="1:5" x14ac:dyDescent="0.25">
      <c r="A9247" s="60">
        <v>181481</v>
      </c>
      <c r="B9247">
        <v>18148</v>
      </c>
      <c r="C9247">
        <v>1</v>
      </c>
      <c r="D9247">
        <v>4155.76</v>
      </c>
      <c r="E9247">
        <v>230215</v>
      </c>
    </row>
    <row r="9248" spans="1:5" x14ac:dyDescent="0.25">
      <c r="A9248" s="60">
        <v>181482</v>
      </c>
      <c r="B9248">
        <v>18148</v>
      </c>
      <c r="C9248">
        <v>2</v>
      </c>
      <c r="D9248">
        <v>6663.42</v>
      </c>
      <c r="E9248">
        <v>230215</v>
      </c>
    </row>
    <row r="9249" spans="1:5" x14ac:dyDescent="0.25">
      <c r="A9249" s="60">
        <v>181483</v>
      </c>
      <c r="B9249">
        <v>18148</v>
      </c>
      <c r="C9249">
        <v>3</v>
      </c>
      <c r="D9249">
        <v>8737.9599999999991</v>
      </c>
      <c r="E9249">
        <v>230215</v>
      </c>
    </row>
    <row r="9250" spans="1:5" x14ac:dyDescent="0.25">
      <c r="A9250" s="60">
        <v>185021</v>
      </c>
      <c r="B9250">
        <v>18502</v>
      </c>
      <c r="C9250">
        <v>1</v>
      </c>
      <c r="D9250">
        <v>4390.6899999999996</v>
      </c>
      <c r="E9250">
        <v>230215</v>
      </c>
    </row>
    <row r="9251" spans="1:5" x14ac:dyDescent="0.25">
      <c r="A9251" s="60">
        <v>185022</v>
      </c>
      <c r="B9251">
        <v>18502</v>
      </c>
      <c r="C9251">
        <v>2</v>
      </c>
      <c r="D9251">
        <v>6996.18</v>
      </c>
      <c r="E9251">
        <v>230215</v>
      </c>
    </row>
    <row r="9252" spans="1:5" x14ac:dyDescent="0.25">
      <c r="A9252" s="60">
        <v>185023</v>
      </c>
      <c r="B9252">
        <v>18502</v>
      </c>
      <c r="C9252">
        <v>3</v>
      </c>
      <c r="D9252">
        <v>9222.7999999999993</v>
      </c>
      <c r="E9252">
        <v>230215</v>
      </c>
    </row>
    <row r="9253" spans="1:5" x14ac:dyDescent="0.25">
      <c r="A9253" s="60">
        <v>188501</v>
      </c>
      <c r="B9253">
        <v>18850</v>
      </c>
      <c r="C9253">
        <v>1</v>
      </c>
      <c r="D9253">
        <v>3944.09</v>
      </c>
      <c r="E9253">
        <v>230215</v>
      </c>
    </row>
    <row r="9254" spans="1:5" x14ac:dyDescent="0.25">
      <c r="A9254" s="60">
        <v>111211</v>
      </c>
      <c r="B9254">
        <v>11121</v>
      </c>
      <c r="C9254">
        <v>1</v>
      </c>
      <c r="D9254">
        <v>1997.48</v>
      </c>
      <c r="E9254">
        <v>230214</v>
      </c>
    </row>
    <row r="9255" spans="1:5" x14ac:dyDescent="0.25">
      <c r="A9255" s="60">
        <v>111214</v>
      </c>
      <c r="B9255">
        <v>11121</v>
      </c>
      <c r="C9255">
        <v>4</v>
      </c>
      <c r="D9255">
        <v>3805.16</v>
      </c>
      <c r="E9255">
        <v>230214</v>
      </c>
    </row>
    <row r="9256" spans="1:5" x14ac:dyDescent="0.25">
      <c r="A9256" s="60">
        <v>23131</v>
      </c>
      <c r="B9256">
        <v>2313</v>
      </c>
      <c r="C9256">
        <v>1</v>
      </c>
      <c r="D9256">
        <v>1069.45</v>
      </c>
      <c r="E9256">
        <v>230214</v>
      </c>
    </row>
    <row r="9257" spans="1:5" x14ac:dyDescent="0.25">
      <c r="A9257" s="60">
        <v>23133</v>
      </c>
      <c r="B9257">
        <v>2313</v>
      </c>
      <c r="C9257">
        <v>3</v>
      </c>
      <c r="D9257">
        <v>3389.6</v>
      </c>
      <c r="E9257">
        <v>230214</v>
      </c>
    </row>
    <row r="9258" spans="1:5" x14ac:dyDescent="0.25">
      <c r="A9258" s="60">
        <v>133741</v>
      </c>
      <c r="B9258">
        <v>13374</v>
      </c>
      <c r="C9258">
        <v>1</v>
      </c>
      <c r="D9258">
        <v>621.9</v>
      </c>
      <c r="E9258">
        <v>201118</v>
      </c>
    </row>
    <row r="9259" spans="1:5" x14ac:dyDescent="0.25">
      <c r="A9259" s="60">
        <v>133744</v>
      </c>
      <c r="B9259">
        <v>13374</v>
      </c>
      <c r="C9259">
        <v>4</v>
      </c>
      <c r="D9259">
        <v>2559.0300000000002</v>
      </c>
      <c r="E9259">
        <v>230214</v>
      </c>
    </row>
    <row r="9260" spans="1:5" x14ac:dyDescent="0.25">
      <c r="A9260" s="60">
        <v>133742</v>
      </c>
      <c r="B9260">
        <v>13374</v>
      </c>
      <c r="C9260">
        <v>2</v>
      </c>
      <c r="D9260">
        <v>1315.64</v>
      </c>
      <c r="E9260">
        <v>201118</v>
      </c>
    </row>
    <row r="9261" spans="1:5" x14ac:dyDescent="0.25">
      <c r="A9261" s="60">
        <v>133745</v>
      </c>
      <c r="B9261">
        <v>13374</v>
      </c>
      <c r="C9261">
        <v>5</v>
      </c>
      <c r="D9261">
        <v>4567.26</v>
      </c>
      <c r="E9261">
        <v>230214</v>
      </c>
    </row>
    <row r="9262" spans="1:5" x14ac:dyDescent="0.25">
      <c r="A9262" s="60">
        <v>133743</v>
      </c>
      <c r="B9262">
        <v>13374</v>
      </c>
      <c r="C9262">
        <v>3</v>
      </c>
      <c r="D9262">
        <v>7200.11</v>
      </c>
      <c r="E9262">
        <v>230214</v>
      </c>
    </row>
    <row r="9263" spans="1:5" x14ac:dyDescent="0.25">
      <c r="A9263" s="60">
        <v>66751</v>
      </c>
      <c r="B9263">
        <v>6675</v>
      </c>
      <c r="C9263">
        <v>1</v>
      </c>
      <c r="D9263">
        <v>1847.9</v>
      </c>
      <c r="E9263">
        <v>230214</v>
      </c>
    </row>
    <row r="9264" spans="1:5" x14ac:dyDescent="0.25">
      <c r="A9264" s="60">
        <v>66752</v>
      </c>
      <c r="B9264">
        <v>6675</v>
      </c>
      <c r="C9264">
        <v>2</v>
      </c>
      <c r="D9264">
        <v>3792.94</v>
      </c>
      <c r="E9264">
        <v>230214</v>
      </c>
    </row>
    <row r="9265" spans="1:5" x14ac:dyDescent="0.25">
      <c r="A9265" s="60">
        <v>66754</v>
      </c>
      <c r="B9265">
        <v>6675</v>
      </c>
      <c r="C9265">
        <v>4</v>
      </c>
      <c r="D9265">
        <v>6059.93</v>
      </c>
      <c r="E9265">
        <v>230214</v>
      </c>
    </row>
    <row r="9266" spans="1:5" x14ac:dyDescent="0.25">
      <c r="A9266" s="60">
        <v>203581</v>
      </c>
      <c r="B9266">
        <v>20358</v>
      </c>
      <c r="C9266">
        <v>1</v>
      </c>
      <c r="D9266">
        <v>1979.35</v>
      </c>
      <c r="E9266">
        <v>230214</v>
      </c>
    </row>
    <row r="9267" spans="1:5" x14ac:dyDescent="0.25">
      <c r="A9267" s="60">
        <v>203582</v>
      </c>
      <c r="B9267">
        <v>20358</v>
      </c>
      <c r="C9267">
        <v>2</v>
      </c>
      <c r="D9267">
        <v>3761.27</v>
      </c>
      <c r="E9267">
        <v>230214</v>
      </c>
    </row>
    <row r="9268" spans="1:5" x14ac:dyDescent="0.25">
      <c r="A9268" s="60">
        <v>227451</v>
      </c>
      <c r="B9268">
        <v>22745</v>
      </c>
      <c r="C9268">
        <v>1</v>
      </c>
      <c r="D9268">
        <v>4164.12</v>
      </c>
      <c r="E9268">
        <v>230214</v>
      </c>
    </row>
    <row r="9269" spans="1:5" x14ac:dyDescent="0.25">
      <c r="A9269" s="60">
        <v>227452</v>
      </c>
      <c r="B9269">
        <v>22745</v>
      </c>
      <c r="C9269">
        <v>2</v>
      </c>
      <c r="D9269">
        <v>7781.6</v>
      </c>
      <c r="E9269">
        <v>230214</v>
      </c>
    </row>
    <row r="9270" spans="1:5" x14ac:dyDescent="0.25">
      <c r="A9270" s="60">
        <v>227111</v>
      </c>
      <c r="B9270">
        <v>22711</v>
      </c>
      <c r="C9270">
        <v>1</v>
      </c>
      <c r="D9270">
        <v>3128.24</v>
      </c>
      <c r="E9270">
        <v>230214</v>
      </c>
    </row>
    <row r="9271" spans="1:5" x14ac:dyDescent="0.25">
      <c r="A9271" s="60">
        <v>227112</v>
      </c>
      <c r="B9271">
        <v>22711</v>
      </c>
      <c r="C9271">
        <v>2</v>
      </c>
      <c r="D9271">
        <v>5843.92</v>
      </c>
      <c r="E9271">
        <v>230214</v>
      </c>
    </row>
    <row r="9272" spans="1:5" x14ac:dyDescent="0.25">
      <c r="A9272" s="60">
        <v>191612</v>
      </c>
      <c r="B9272">
        <v>19161</v>
      </c>
      <c r="C9272">
        <v>2</v>
      </c>
      <c r="D9272">
        <v>9356.1</v>
      </c>
      <c r="E9272">
        <v>230216</v>
      </c>
    </row>
    <row r="9273" spans="1:5" x14ac:dyDescent="0.25">
      <c r="A9273" s="60">
        <v>142937</v>
      </c>
      <c r="B9273">
        <v>14293</v>
      </c>
      <c r="C9273">
        <v>7</v>
      </c>
      <c r="D9273">
        <v>1047.68</v>
      </c>
      <c r="E9273">
        <v>230215</v>
      </c>
    </row>
    <row r="9274" spans="1:5" x14ac:dyDescent="0.25">
      <c r="A9274" s="60">
        <v>142938</v>
      </c>
      <c r="B9274">
        <v>14293</v>
      </c>
      <c r="C9274">
        <v>8</v>
      </c>
      <c r="D9274">
        <v>1713.69</v>
      </c>
      <c r="E9274">
        <v>230215</v>
      </c>
    </row>
    <row r="9275" spans="1:5" x14ac:dyDescent="0.25">
      <c r="A9275" s="60">
        <v>142931</v>
      </c>
      <c r="B9275">
        <v>14293</v>
      </c>
      <c r="C9275">
        <v>1</v>
      </c>
      <c r="D9275">
        <v>1949.99</v>
      </c>
      <c r="E9275">
        <v>230215</v>
      </c>
    </row>
    <row r="9276" spans="1:5" x14ac:dyDescent="0.25">
      <c r="A9276" s="60">
        <v>142934</v>
      </c>
      <c r="B9276">
        <v>14293</v>
      </c>
      <c r="C9276">
        <v>4</v>
      </c>
      <c r="D9276">
        <v>3023.09</v>
      </c>
      <c r="E9276">
        <v>230215</v>
      </c>
    </row>
    <row r="9277" spans="1:5" x14ac:dyDescent="0.25">
      <c r="A9277" s="60">
        <v>142932</v>
      </c>
      <c r="B9277">
        <v>14293</v>
      </c>
      <c r="C9277">
        <v>2</v>
      </c>
      <c r="D9277">
        <v>2389.42</v>
      </c>
      <c r="E9277">
        <v>230215</v>
      </c>
    </row>
    <row r="9278" spans="1:5" x14ac:dyDescent="0.25">
      <c r="A9278" s="60">
        <v>142935</v>
      </c>
      <c r="B9278">
        <v>14293</v>
      </c>
      <c r="C9278">
        <v>5</v>
      </c>
      <c r="D9278">
        <v>3841.72</v>
      </c>
      <c r="E9278">
        <v>230215</v>
      </c>
    </row>
    <row r="9279" spans="1:5" x14ac:dyDescent="0.25">
      <c r="A9279" s="60">
        <v>142933</v>
      </c>
      <c r="B9279">
        <v>14293</v>
      </c>
      <c r="C9279">
        <v>3</v>
      </c>
      <c r="D9279">
        <v>2951.79</v>
      </c>
      <c r="E9279">
        <v>230215</v>
      </c>
    </row>
    <row r="9280" spans="1:5" x14ac:dyDescent="0.25">
      <c r="A9280" s="60">
        <v>142936</v>
      </c>
      <c r="B9280">
        <v>14293</v>
      </c>
      <c r="C9280">
        <v>6</v>
      </c>
      <c r="D9280">
        <v>4691.87</v>
      </c>
      <c r="E9280">
        <v>230215</v>
      </c>
    </row>
    <row r="9281" spans="1:5" x14ac:dyDescent="0.25">
      <c r="A9281" s="60">
        <v>221181</v>
      </c>
      <c r="B9281">
        <v>22118</v>
      </c>
      <c r="C9281">
        <v>1</v>
      </c>
      <c r="D9281">
        <v>4090.88</v>
      </c>
      <c r="E9281">
        <v>230215</v>
      </c>
    </row>
    <row r="9282" spans="1:5" x14ac:dyDescent="0.25">
      <c r="A9282" s="60">
        <v>221182</v>
      </c>
      <c r="B9282">
        <v>22118</v>
      </c>
      <c r="C9282">
        <v>2</v>
      </c>
      <c r="D9282">
        <v>5125.3900000000003</v>
      </c>
      <c r="E9282">
        <v>230215</v>
      </c>
    </row>
    <row r="9283" spans="1:5" x14ac:dyDescent="0.25">
      <c r="A9283" s="60">
        <v>197071</v>
      </c>
      <c r="B9283">
        <v>19707</v>
      </c>
      <c r="C9283">
        <v>1</v>
      </c>
      <c r="D9283">
        <v>3348.16</v>
      </c>
      <c r="E9283">
        <v>230215</v>
      </c>
    </row>
    <row r="9284" spans="1:5" x14ac:dyDescent="0.25">
      <c r="A9284" s="60">
        <v>234781</v>
      </c>
      <c r="B9284">
        <v>23478</v>
      </c>
      <c r="C9284">
        <v>1</v>
      </c>
      <c r="D9284">
        <v>4233.76</v>
      </c>
      <c r="E9284">
        <v>210623</v>
      </c>
    </row>
    <row r="9285" spans="1:5" x14ac:dyDescent="0.25">
      <c r="A9285" s="60">
        <v>234782</v>
      </c>
      <c r="B9285">
        <v>23478</v>
      </c>
      <c r="C9285">
        <v>2</v>
      </c>
      <c r="D9285">
        <v>13262.27</v>
      </c>
      <c r="E9285">
        <v>220818</v>
      </c>
    </row>
    <row r="9286" spans="1:5" x14ac:dyDescent="0.25">
      <c r="A9286" s="60">
        <v>234783</v>
      </c>
      <c r="B9286">
        <v>23478</v>
      </c>
      <c r="C9286">
        <v>3</v>
      </c>
      <c r="D9286">
        <v>24146.62</v>
      </c>
      <c r="E9286">
        <v>220818</v>
      </c>
    </row>
    <row r="9287" spans="1:5" x14ac:dyDescent="0.25">
      <c r="A9287" s="60">
        <v>62474</v>
      </c>
      <c r="B9287">
        <v>6247</v>
      </c>
      <c r="C9287">
        <v>4</v>
      </c>
      <c r="D9287">
        <v>30281.18</v>
      </c>
      <c r="E9287">
        <v>230215</v>
      </c>
    </row>
    <row r="9288" spans="1:5" x14ac:dyDescent="0.25">
      <c r="A9288" s="60">
        <v>161901</v>
      </c>
      <c r="B9288">
        <v>16190</v>
      </c>
      <c r="C9288">
        <v>1</v>
      </c>
      <c r="D9288">
        <v>1622.07</v>
      </c>
      <c r="E9288">
        <v>230301</v>
      </c>
    </row>
    <row r="9289" spans="1:5" x14ac:dyDescent="0.25">
      <c r="A9289" s="60">
        <v>222891</v>
      </c>
      <c r="B9289">
        <v>22289</v>
      </c>
      <c r="C9289">
        <v>1</v>
      </c>
      <c r="D9289">
        <v>1550</v>
      </c>
      <c r="E9289">
        <v>230301</v>
      </c>
    </row>
    <row r="9290" spans="1:5" x14ac:dyDescent="0.25">
      <c r="A9290" s="60">
        <v>173021</v>
      </c>
      <c r="B9290">
        <v>17302</v>
      </c>
      <c r="C9290">
        <v>1</v>
      </c>
      <c r="D9290">
        <v>750</v>
      </c>
      <c r="E9290">
        <v>230301</v>
      </c>
    </row>
    <row r="9291" spans="1:5" x14ac:dyDescent="0.25">
      <c r="A9291" s="60">
        <v>143491</v>
      </c>
      <c r="B9291">
        <v>14349</v>
      </c>
      <c r="C9291">
        <v>1</v>
      </c>
      <c r="D9291">
        <v>3629.47</v>
      </c>
      <c r="E9291">
        <v>230202</v>
      </c>
    </row>
    <row r="9292" spans="1:5" x14ac:dyDescent="0.25">
      <c r="A9292" s="60">
        <v>251791</v>
      </c>
      <c r="B9292">
        <v>25179</v>
      </c>
      <c r="C9292">
        <v>1</v>
      </c>
      <c r="D9292">
        <v>1051</v>
      </c>
      <c r="E9292">
        <v>230301</v>
      </c>
    </row>
    <row r="9293" spans="1:5" x14ac:dyDescent="0.25">
      <c r="A9293" s="60">
        <v>233331</v>
      </c>
      <c r="B9293">
        <v>23333</v>
      </c>
      <c r="C9293">
        <v>1</v>
      </c>
      <c r="D9293">
        <v>1944</v>
      </c>
      <c r="E9293">
        <v>230207</v>
      </c>
    </row>
    <row r="9294" spans="1:5" x14ac:dyDescent="0.25">
      <c r="A9294" s="60">
        <v>158511</v>
      </c>
      <c r="B9294">
        <v>15851</v>
      </c>
      <c r="C9294">
        <v>1</v>
      </c>
      <c r="D9294">
        <v>1844.81</v>
      </c>
      <c r="E9294">
        <v>210629</v>
      </c>
    </row>
    <row r="9295" spans="1:5" x14ac:dyDescent="0.25">
      <c r="A9295" s="60">
        <v>89341</v>
      </c>
      <c r="B9295">
        <v>8934</v>
      </c>
      <c r="C9295">
        <v>1</v>
      </c>
      <c r="D9295">
        <v>23470</v>
      </c>
      <c r="E9295">
        <v>230222</v>
      </c>
    </row>
    <row r="9296" spans="1:5" x14ac:dyDescent="0.25">
      <c r="A9296" s="60">
        <v>74171</v>
      </c>
      <c r="B9296">
        <v>7417</v>
      </c>
      <c r="C9296">
        <v>1</v>
      </c>
      <c r="D9296">
        <v>20988</v>
      </c>
      <c r="E9296">
        <v>221129</v>
      </c>
    </row>
    <row r="9297" spans="1:5" x14ac:dyDescent="0.25">
      <c r="A9297" s="60">
        <v>253731</v>
      </c>
      <c r="B9297">
        <v>25373</v>
      </c>
      <c r="C9297">
        <v>1</v>
      </c>
      <c r="D9297">
        <v>10531.17</v>
      </c>
      <c r="E9297">
        <v>220707</v>
      </c>
    </row>
    <row r="9298" spans="1:5" x14ac:dyDescent="0.25">
      <c r="A9298" s="60">
        <v>253732</v>
      </c>
      <c r="B9298">
        <v>25373</v>
      </c>
      <c r="C9298">
        <v>2</v>
      </c>
      <c r="D9298">
        <v>4621.3599999999997</v>
      </c>
      <c r="E9298">
        <v>200803</v>
      </c>
    </row>
    <row r="9299" spans="1:5" x14ac:dyDescent="0.25">
      <c r="A9299" s="60">
        <v>247581</v>
      </c>
      <c r="B9299">
        <v>24758</v>
      </c>
      <c r="C9299">
        <v>1</v>
      </c>
      <c r="D9299">
        <v>13185</v>
      </c>
      <c r="E9299">
        <v>230103</v>
      </c>
    </row>
    <row r="9300" spans="1:5" x14ac:dyDescent="0.25">
      <c r="A9300" s="60">
        <v>247571</v>
      </c>
      <c r="B9300">
        <v>24757</v>
      </c>
      <c r="C9300">
        <v>1</v>
      </c>
      <c r="D9300">
        <v>13185</v>
      </c>
      <c r="E9300">
        <v>230103</v>
      </c>
    </row>
    <row r="9301" spans="1:5" x14ac:dyDescent="0.25">
      <c r="A9301" s="60">
        <v>246283</v>
      </c>
      <c r="B9301">
        <v>24628</v>
      </c>
      <c r="C9301">
        <v>3</v>
      </c>
      <c r="D9301">
        <v>5868</v>
      </c>
      <c r="E9301">
        <v>230207</v>
      </c>
    </row>
    <row r="9302" spans="1:5" x14ac:dyDescent="0.25">
      <c r="A9302" s="60">
        <v>246282</v>
      </c>
      <c r="B9302">
        <v>24628</v>
      </c>
      <c r="C9302">
        <v>2</v>
      </c>
      <c r="D9302">
        <v>10207</v>
      </c>
      <c r="E9302">
        <v>230207</v>
      </c>
    </row>
    <row r="9303" spans="1:5" x14ac:dyDescent="0.25">
      <c r="A9303" s="60">
        <v>254991</v>
      </c>
      <c r="B9303">
        <v>25499</v>
      </c>
      <c r="C9303">
        <v>1</v>
      </c>
      <c r="D9303">
        <v>10207</v>
      </c>
      <c r="E9303">
        <v>230207</v>
      </c>
    </row>
    <row r="9304" spans="1:5" x14ac:dyDescent="0.25">
      <c r="A9304" s="60">
        <v>246273</v>
      </c>
      <c r="B9304">
        <v>24627</v>
      </c>
      <c r="C9304">
        <v>3</v>
      </c>
      <c r="D9304">
        <v>5868</v>
      </c>
      <c r="E9304">
        <v>230207</v>
      </c>
    </row>
    <row r="9305" spans="1:5" x14ac:dyDescent="0.25">
      <c r="A9305" s="60">
        <v>246272</v>
      </c>
      <c r="B9305">
        <v>24627</v>
      </c>
      <c r="C9305">
        <v>2</v>
      </c>
      <c r="D9305">
        <v>10207</v>
      </c>
      <c r="E9305">
        <v>230207</v>
      </c>
    </row>
    <row r="9306" spans="1:5" x14ac:dyDescent="0.25">
      <c r="A9306" s="60">
        <v>246271</v>
      </c>
      <c r="B9306">
        <v>24627</v>
      </c>
      <c r="C9306">
        <v>1</v>
      </c>
      <c r="D9306">
        <v>14610</v>
      </c>
      <c r="E9306">
        <v>230207</v>
      </c>
    </row>
    <row r="9307" spans="1:5" x14ac:dyDescent="0.25">
      <c r="A9307" s="60">
        <v>246274</v>
      </c>
      <c r="B9307">
        <v>24627</v>
      </c>
      <c r="C9307">
        <v>4</v>
      </c>
      <c r="D9307">
        <v>28897</v>
      </c>
      <c r="E9307">
        <v>230207</v>
      </c>
    </row>
    <row r="9308" spans="1:5" x14ac:dyDescent="0.25">
      <c r="A9308" s="60">
        <v>124901</v>
      </c>
      <c r="B9308">
        <v>12490</v>
      </c>
      <c r="C9308">
        <v>1</v>
      </c>
      <c r="D9308">
        <v>2200</v>
      </c>
      <c r="E9308">
        <v>230218</v>
      </c>
    </row>
    <row r="9309" spans="1:5" x14ac:dyDescent="0.25">
      <c r="A9309" s="60">
        <v>98943</v>
      </c>
      <c r="B9309">
        <v>9894</v>
      </c>
      <c r="C9309">
        <v>3</v>
      </c>
      <c r="D9309">
        <v>839.72</v>
      </c>
      <c r="E9309">
        <v>230216</v>
      </c>
    </row>
    <row r="9310" spans="1:5" x14ac:dyDescent="0.25">
      <c r="A9310" s="60">
        <v>280511</v>
      </c>
      <c r="B9310">
        <v>28051</v>
      </c>
      <c r="C9310">
        <v>1</v>
      </c>
      <c r="D9310">
        <v>109263.43</v>
      </c>
      <c r="E9310">
        <v>230118</v>
      </c>
    </row>
    <row r="9311" spans="1:5" x14ac:dyDescent="0.25">
      <c r="A9311" s="60">
        <v>23221</v>
      </c>
      <c r="B9311">
        <v>2322</v>
      </c>
      <c r="C9311">
        <v>1</v>
      </c>
      <c r="D9311">
        <v>28769.71</v>
      </c>
      <c r="E9311">
        <v>230209</v>
      </c>
    </row>
    <row r="9312" spans="1:5" x14ac:dyDescent="0.25">
      <c r="A9312" s="60">
        <v>23222</v>
      </c>
      <c r="B9312">
        <v>2322</v>
      </c>
      <c r="C9312">
        <v>2</v>
      </c>
      <c r="D9312">
        <v>115077.73</v>
      </c>
      <c r="E9312">
        <v>230209</v>
      </c>
    </row>
    <row r="9313" spans="1:5" x14ac:dyDescent="0.25">
      <c r="A9313" s="60">
        <v>81011</v>
      </c>
      <c r="B9313">
        <v>8101</v>
      </c>
      <c r="C9313">
        <v>1</v>
      </c>
      <c r="D9313">
        <v>1294.9000000000001</v>
      </c>
      <c r="E9313">
        <v>230222</v>
      </c>
    </row>
    <row r="9314" spans="1:5" x14ac:dyDescent="0.25">
      <c r="A9314" s="60">
        <v>141511</v>
      </c>
      <c r="B9314">
        <v>14151</v>
      </c>
      <c r="C9314">
        <v>1</v>
      </c>
      <c r="D9314">
        <v>2086.08</v>
      </c>
      <c r="E9314">
        <v>230223</v>
      </c>
    </row>
    <row r="9315" spans="1:5" x14ac:dyDescent="0.25">
      <c r="A9315" s="60">
        <v>23241</v>
      </c>
      <c r="B9315">
        <v>2324</v>
      </c>
      <c r="C9315">
        <v>1</v>
      </c>
      <c r="D9315">
        <v>7115.17</v>
      </c>
      <c r="E9315">
        <v>230223</v>
      </c>
    </row>
    <row r="9316" spans="1:5" x14ac:dyDescent="0.25">
      <c r="A9316" s="60">
        <v>141521</v>
      </c>
      <c r="B9316">
        <v>14152</v>
      </c>
      <c r="C9316">
        <v>1</v>
      </c>
      <c r="D9316">
        <v>3083.2</v>
      </c>
      <c r="E9316">
        <v>230223</v>
      </c>
    </row>
    <row r="9317" spans="1:5" x14ac:dyDescent="0.25">
      <c r="A9317" s="60">
        <v>23251</v>
      </c>
      <c r="B9317">
        <v>2325</v>
      </c>
      <c r="C9317">
        <v>1</v>
      </c>
      <c r="D9317">
        <v>1660.31</v>
      </c>
      <c r="E9317">
        <v>230301</v>
      </c>
    </row>
    <row r="9318" spans="1:5" x14ac:dyDescent="0.25">
      <c r="A9318" s="60">
        <v>23262</v>
      </c>
      <c r="B9318">
        <v>2326</v>
      </c>
      <c r="C9318">
        <v>2</v>
      </c>
      <c r="D9318">
        <v>1586.58</v>
      </c>
      <c r="E9318">
        <v>230216</v>
      </c>
    </row>
    <row r="9319" spans="1:5" x14ac:dyDescent="0.25">
      <c r="A9319" s="60">
        <v>23303</v>
      </c>
      <c r="B9319">
        <v>2330</v>
      </c>
      <c r="C9319">
        <v>3</v>
      </c>
      <c r="D9319">
        <v>1800.45</v>
      </c>
      <c r="E9319">
        <v>230301</v>
      </c>
    </row>
    <row r="9320" spans="1:5" x14ac:dyDescent="0.25">
      <c r="A9320" s="60">
        <v>23304</v>
      </c>
      <c r="B9320">
        <v>2330</v>
      </c>
      <c r="C9320">
        <v>4</v>
      </c>
      <c r="D9320">
        <v>1994.88</v>
      </c>
      <c r="E9320">
        <v>230301</v>
      </c>
    </row>
    <row r="9321" spans="1:5" x14ac:dyDescent="0.25">
      <c r="A9321" s="60">
        <v>149371</v>
      </c>
      <c r="B9321">
        <v>14937</v>
      </c>
      <c r="C9321">
        <v>1</v>
      </c>
      <c r="D9321">
        <v>253.87</v>
      </c>
      <c r="E9321">
        <v>230223</v>
      </c>
    </row>
    <row r="9322" spans="1:5" x14ac:dyDescent="0.25">
      <c r="A9322" s="60">
        <v>149372</v>
      </c>
      <c r="B9322">
        <v>14937</v>
      </c>
      <c r="C9322">
        <v>2</v>
      </c>
      <c r="D9322">
        <v>498.04</v>
      </c>
      <c r="E9322">
        <v>230223</v>
      </c>
    </row>
    <row r="9323" spans="1:5" x14ac:dyDescent="0.25">
      <c r="A9323" s="60">
        <v>296711</v>
      </c>
      <c r="B9323">
        <v>29671</v>
      </c>
      <c r="C9323">
        <v>1</v>
      </c>
      <c r="D9323">
        <v>5383.53</v>
      </c>
      <c r="E9323">
        <v>230301</v>
      </c>
    </row>
    <row r="9324" spans="1:5" x14ac:dyDescent="0.25">
      <c r="A9324" s="60">
        <v>271161</v>
      </c>
      <c r="B9324">
        <v>27116</v>
      </c>
      <c r="C9324">
        <v>1</v>
      </c>
      <c r="D9324">
        <v>13335.16</v>
      </c>
      <c r="E9324">
        <v>230220</v>
      </c>
    </row>
    <row r="9325" spans="1:5" x14ac:dyDescent="0.25">
      <c r="A9325" s="60">
        <v>271162</v>
      </c>
      <c r="B9325">
        <v>27116</v>
      </c>
      <c r="C9325">
        <v>2</v>
      </c>
      <c r="D9325">
        <v>12898.99</v>
      </c>
      <c r="E9325">
        <v>230220</v>
      </c>
    </row>
    <row r="9326" spans="1:5" x14ac:dyDescent="0.25">
      <c r="A9326" s="60">
        <v>289281</v>
      </c>
      <c r="B9326">
        <v>28928</v>
      </c>
      <c r="C9326">
        <v>1</v>
      </c>
      <c r="D9326">
        <v>3642.66</v>
      </c>
      <c r="E9326">
        <v>230220</v>
      </c>
    </row>
    <row r="9327" spans="1:5" x14ac:dyDescent="0.25">
      <c r="A9327" s="60">
        <v>57462</v>
      </c>
      <c r="B9327">
        <v>5746</v>
      </c>
      <c r="C9327">
        <v>2</v>
      </c>
      <c r="D9327">
        <v>4239.45</v>
      </c>
      <c r="E9327">
        <v>230222</v>
      </c>
    </row>
    <row r="9328" spans="1:5" x14ac:dyDescent="0.25">
      <c r="A9328" s="60">
        <v>57463</v>
      </c>
      <c r="B9328">
        <v>5746</v>
      </c>
      <c r="C9328">
        <v>3</v>
      </c>
      <c r="D9328">
        <v>6687.8</v>
      </c>
      <c r="E9328">
        <v>230222</v>
      </c>
    </row>
    <row r="9329" spans="1:5" x14ac:dyDescent="0.25">
      <c r="A9329" s="60">
        <v>176291</v>
      </c>
      <c r="B9329">
        <v>17629</v>
      </c>
      <c r="C9329">
        <v>1</v>
      </c>
      <c r="D9329">
        <v>479.3</v>
      </c>
      <c r="E9329">
        <v>230102</v>
      </c>
    </row>
    <row r="9330" spans="1:5" x14ac:dyDescent="0.25">
      <c r="A9330" s="60">
        <v>271951</v>
      </c>
      <c r="B9330">
        <v>27195</v>
      </c>
      <c r="C9330">
        <v>1</v>
      </c>
      <c r="D9330">
        <v>7173.97</v>
      </c>
      <c r="E9330">
        <v>230301</v>
      </c>
    </row>
    <row r="9331" spans="1:5" x14ac:dyDescent="0.25">
      <c r="A9331" s="60">
        <v>217391</v>
      </c>
      <c r="B9331">
        <v>21739</v>
      </c>
      <c r="C9331">
        <v>1</v>
      </c>
      <c r="D9331">
        <v>508306.01</v>
      </c>
      <c r="E9331">
        <v>230201</v>
      </c>
    </row>
    <row r="9332" spans="1:5" x14ac:dyDescent="0.25">
      <c r="A9332" s="60">
        <v>254921</v>
      </c>
      <c r="B9332">
        <v>25492</v>
      </c>
      <c r="C9332">
        <v>1</v>
      </c>
      <c r="D9332">
        <v>3038.14</v>
      </c>
      <c r="E9332">
        <v>230301</v>
      </c>
    </row>
    <row r="9333" spans="1:5" x14ac:dyDescent="0.25">
      <c r="A9333" s="60">
        <v>254922</v>
      </c>
      <c r="B9333">
        <v>25492</v>
      </c>
      <c r="C9333">
        <v>2</v>
      </c>
      <c r="D9333">
        <v>6721.33</v>
      </c>
      <c r="E9333">
        <v>230301</v>
      </c>
    </row>
    <row r="9334" spans="1:5" x14ac:dyDescent="0.25">
      <c r="A9334" s="60">
        <v>254923</v>
      </c>
      <c r="B9334">
        <v>25492</v>
      </c>
      <c r="C9334">
        <v>3</v>
      </c>
      <c r="D9334">
        <v>9510.0300000000007</v>
      </c>
      <c r="E9334">
        <v>230301</v>
      </c>
    </row>
    <row r="9335" spans="1:5" x14ac:dyDescent="0.25">
      <c r="A9335" s="60">
        <v>188811</v>
      </c>
      <c r="B9335">
        <v>18881</v>
      </c>
      <c r="C9335">
        <v>1</v>
      </c>
      <c r="D9335">
        <v>3927.36</v>
      </c>
      <c r="E9335">
        <v>230216</v>
      </c>
    </row>
    <row r="9336" spans="1:5" x14ac:dyDescent="0.25">
      <c r="A9336" s="60">
        <v>188812</v>
      </c>
      <c r="B9336">
        <v>18881</v>
      </c>
      <c r="C9336">
        <v>2</v>
      </c>
      <c r="D9336">
        <v>7566.11</v>
      </c>
      <c r="E9336">
        <v>230216</v>
      </c>
    </row>
    <row r="9337" spans="1:5" x14ac:dyDescent="0.25">
      <c r="A9337" s="60">
        <v>96891</v>
      </c>
      <c r="B9337">
        <v>9689</v>
      </c>
      <c r="C9337">
        <v>1</v>
      </c>
      <c r="D9337">
        <v>83463</v>
      </c>
      <c r="E9337">
        <v>230222</v>
      </c>
    </row>
    <row r="9338" spans="1:5" x14ac:dyDescent="0.25">
      <c r="A9338" s="60">
        <v>144131</v>
      </c>
      <c r="B9338">
        <v>14413</v>
      </c>
      <c r="C9338">
        <v>1</v>
      </c>
      <c r="D9338">
        <v>3110.81</v>
      </c>
      <c r="E9338">
        <v>230201</v>
      </c>
    </row>
    <row r="9339" spans="1:5" x14ac:dyDescent="0.25">
      <c r="A9339" s="60">
        <v>217871</v>
      </c>
      <c r="B9339">
        <v>21787</v>
      </c>
      <c r="C9339">
        <v>1</v>
      </c>
      <c r="D9339">
        <v>5588.12</v>
      </c>
      <c r="E9339">
        <v>230201</v>
      </c>
    </row>
    <row r="9340" spans="1:5" x14ac:dyDescent="0.25">
      <c r="A9340" s="60">
        <v>277981</v>
      </c>
      <c r="B9340">
        <v>27798</v>
      </c>
      <c r="C9340">
        <v>1</v>
      </c>
      <c r="D9340">
        <v>2613</v>
      </c>
      <c r="E9340">
        <v>220718</v>
      </c>
    </row>
    <row r="9341" spans="1:5" x14ac:dyDescent="0.25">
      <c r="A9341" s="60">
        <v>178451</v>
      </c>
      <c r="B9341">
        <v>17845</v>
      </c>
      <c r="C9341">
        <v>1</v>
      </c>
      <c r="D9341">
        <v>4422.9799999999996</v>
      </c>
      <c r="E9341">
        <v>230216</v>
      </c>
    </row>
    <row r="9342" spans="1:5" x14ac:dyDescent="0.25">
      <c r="A9342" s="60">
        <v>168511</v>
      </c>
      <c r="B9342">
        <v>16851</v>
      </c>
      <c r="C9342">
        <v>1</v>
      </c>
      <c r="D9342">
        <v>3629.82</v>
      </c>
      <c r="E9342">
        <v>230216</v>
      </c>
    </row>
    <row r="9343" spans="1:5" x14ac:dyDescent="0.25">
      <c r="A9343" s="60">
        <v>168512</v>
      </c>
      <c r="B9343">
        <v>16851</v>
      </c>
      <c r="C9343">
        <v>2</v>
      </c>
      <c r="D9343">
        <v>8337.68</v>
      </c>
      <c r="E9343">
        <v>230216</v>
      </c>
    </row>
    <row r="9344" spans="1:5" x14ac:dyDescent="0.25">
      <c r="A9344" s="60">
        <v>237571</v>
      </c>
      <c r="B9344">
        <v>23757</v>
      </c>
      <c r="C9344">
        <v>1</v>
      </c>
      <c r="D9344">
        <v>130903</v>
      </c>
      <c r="E9344">
        <v>230227</v>
      </c>
    </row>
    <row r="9345" spans="1:5" x14ac:dyDescent="0.25">
      <c r="A9345" s="60">
        <v>237572</v>
      </c>
      <c r="B9345">
        <v>23757</v>
      </c>
      <c r="C9345">
        <v>2</v>
      </c>
      <c r="D9345">
        <v>130903</v>
      </c>
      <c r="E9345">
        <v>230227</v>
      </c>
    </row>
    <row r="9346" spans="1:5" x14ac:dyDescent="0.25">
      <c r="A9346" s="60">
        <v>269841</v>
      </c>
      <c r="B9346">
        <v>26984</v>
      </c>
      <c r="C9346">
        <v>1</v>
      </c>
      <c r="D9346">
        <v>165296</v>
      </c>
      <c r="E9346">
        <v>230227</v>
      </c>
    </row>
    <row r="9347" spans="1:5" x14ac:dyDescent="0.25">
      <c r="A9347" s="60">
        <v>272991</v>
      </c>
      <c r="B9347">
        <v>27299</v>
      </c>
      <c r="C9347">
        <v>1</v>
      </c>
      <c r="D9347">
        <v>1410751.99</v>
      </c>
      <c r="E9347">
        <v>230216</v>
      </c>
    </row>
    <row r="9348" spans="1:5" x14ac:dyDescent="0.25">
      <c r="A9348" s="60">
        <v>267501</v>
      </c>
      <c r="B9348">
        <v>26750</v>
      </c>
      <c r="C9348">
        <v>1</v>
      </c>
      <c r="D9348">
        <v>1392768.86</v>
      </c>
      <c r="E9348">
        <v>230201</v>
      </c>
    </row>
    <row r="9349" spans="1:5" x14ac:dyDescent="0.25">
      <c r="A9349" s="60">
        <v>297191</v>
      </c>
      <c r="B9349">
        <v>29719</v>
      </c>
      <c r="C9349">
        <v>1</v>
      </c>
      <c r="D9349">
        <v>1281436.23</v>
      </c>
      <c r="E9349">
        <v>230207</v>
      </c>
    </row>
    <row r="9350" spans="1:5" x14ac:dyDescent="0.25">
      <c r="A9350" s="60">
        <v>280432</v>
      </c>
      <c r="B9350">
        <v>28043</v>
      </c>
      <c r="C9350">
        <v>2</v>
      </c>
      <c r="D9350">
        <v>611042.17000000004</v>
      </c>
      <c r="E9350">
        <v>220818</v>
      </c>
    </row>
    <row r="9351" spans="1:5" x14ac:dyDescent="0.25">
      <c r="A9351" s="60">
        <v>280431</v>
      </c>
      <c r="B9351">
        <v>28043</v>
      </c>
      <c r="C9351">
        <v>1</v>
      </c>
      <c r="D9351">
        <v>814722.89</v>
      </c>
      <c r="E9351">
        <v>220818</v>
      </c>
    </row>
    <row r="9352" spans="1:5" x14ac:dyDescent="0.25">
      <c r="A9352" s="60">
        <v>244031</v>
      </c>
      <c r="B9352">
        <v>24403</v>
      </c>
      <c r="C9352">
        <v>1</v>
      </c>
      <c r="D9352">
        <v>2771.08</v>
      </c>
      <c r="E9352">
        <v>230216</v>
      </c>
    </row>
    <row r="9353" spans="1:5" x14ac:dyDescent="0.25">
      <c r="A9353" s="60">
        <v>244034</v>
      </c>
      <c r="B9353">
        <v>24403</v>
      </c>
      <c r="C9353">
        <v>4</v>
      </c>
      <c r="D9353">
        <v>14305.32</v>
      </c>
      <c r="E9353">
        <v>230216</v>
      </c>
    </row>
    <row r="9354" spans="1:5" x14ac:dyDescent="0.25">
      <c r="A9354" s="60">
        <v>244033</v>
      </c>
      <c r="B9354">
        <v>24403</v>
      </c>
      <c r="C9354">
        <v>3</v>
      </c>
      <c r="D9354">
        <v>14305.32</v>
      </c>
      <c r="E9354">
        <v>230216</v>
      </c>
    </row>
    <row r="9355" spans="1:5" x14ac:dyDescent="0.25">
      <c r="A9355" s="60">
        <v>271492</v>
      </c>
      <c r="B9355">
        <v>27149</v>
      </c>
      <c r="C9355">
        <v>2</v>
      </c>
      <c r="D9355">
        <v>1765.52</v>
      </c>
      <c r="E9355">
        <v>230201</v>
      </c>
    </row>
    <row r="9356" spans="1:5" x14ac:dyDescent="0.25">
      <c r="A9356" s="60">
        <v>271491</v>
      </c>
      <c r="B9356">
        <v>27149</v>
      </c>
      <c r="C9356">
        <v>1</v>
      </c>
      <c r="D9356">
        <v>2294.2600000000002</v>
      </c>
      <c r="E9356">
        <v>230201</v>
      </c>
    </row>
    <row r="9357" spans="1:5" x14ac:dyDescent="0.25">
      <c r="A9357" s="60">
        <v>264171</v>
      </c>
      <c r="B9357">
        <v>26417</v>
      </c>
      <c r="C9357">
        <v>1</v>
      </c>
      <c r="D9357">
        <v>3315.81</v>
      </c>
      <c r="E9357">
        <v>230201</v>
      </c>
    </row>
    <row r="9358" spans="1:5" x14ac:dyDescent="0.25">
      <c r="A9358" s="60">
        <v>289851</v>
      </c>
      <c r="B9358">
        <v>28985</v>
      </c>
      <c r="C9358">
        <v>1</v>
      </c>
      <c r="D9358">
        <v>1824</v>
      </c>
      <c r="E9358">
        <v>230301</v>
      </c>
    </row>
    <row r="9359" spans="1:5" x14ac:dyDescent="0.25">
      <c r="A9359" s="60">
        <v>186431</v>
      </c>
      <c r="B9359">
        <v>18643</v>
      </c>
      <c r="C9359">
        <v>1</v>
      </c>
      <c r="D9359">
        <v>1751</v>
      </c>
      <c r="E9359">
        <v>230216</v>
      </c>
    </row>
    <row r="9360" spans="1:5" x14ac:dyDescent="0.25">
      <c r="A9360" s="60">
        <v>186432</v>
      </c>
      <c r="B9360">
        <v>18643</v>
      </c>
      <c r="C9360">
        <v>2</v>
      </c>
      <c r="D9360">
        <v>2611</v>
      </c>
      <c r="E9360">
        <v>230216</v>
      </c>
    </row>
    <row r="9361" spans="1:5" x14ac:dyDescent="0.25">
      <c r="A9361" s="60">
        <v>186433</v>
      </c>
      <c r="B9361">
        <v>18643</v>
      </c>
      <c r="C9361">
        <v>3</v>
      </c>
      <c r="D9361">
        <v>4727</v>
      </c>
      <c r="E9361">
        <v>230216</v>
      </c>
    </row>
    <row r="9362" spans="1:5" x14ac:dyDescent="0.25">
      <c r="A9362" s="60">
        <v>186434</v>
      </c>
      <c r="B9362">
        <v>18643</v>
      </c>
      <c r="C9362">
        <v>4</v>
      </c>
      <c r="D9362">
        <v>8481</v>
      </c>
      <c r="E9362">
        <v>230216</v>
      </c>
    </row>
    <row r="9363" spans="1:5" x14ac:dyDescent="0.25">
      <c r="A9363" s="60">
        <v>23383</v>
      </c>
      <c r="B9363">
        <v>2338</v>
      </c>
      <c r="C9363">
        <v>3</v>
      </c>
      <c r="D9363">
        <v>1429.22</v>
      </c>
      <c r="E9363">
        <v>230301</v>
      </c>
    </row>
    <row r="9364" spans="1:5" x14ac:dyDescent="0.25">
      <c r="A9364" s="60">
        <v>23382</v>
      </c>
      <c r="B9364">
        <v>2338</v>
      </c>
      <c r="C9364">
        <v>2</v>
      </c>
      <c r="D9364">
        <v>2722.29</v>
      </c>
      <c r="E9364">
        <v>230301</v>
      </c>
    </row>
    <row r="9365" spans="1:5" x14ac:dyDescent="0.25">
      <c r="A9365" s="60">
        <v>196861</v>
      </c>
      <c r="B9365">
        <v>19686</v>
      </c>
      <c r="C9365">
        <v>1</v>
      </c>
      <c r="D9365">
        <v>2592.09</v>
      </c>
      <c r="E9365">
        <v>230220</v>
      </c>
    </row>
    <row r="9366" spans="1:5" x14ac:dyDescent="0.25">
      <c r="A9366" s="60">
        <v>196862</v>
      </c>
      <c r="B9366">
        <v>19686</v>
      </c>
      <c r="C9366">
        <v>2</v>
      </c>
      <c r="D9366">
        <v>5338.8</v>
      </c>
      <c r="E9366">
        <v>230220</v>
      </c>
    </row>
    <row r="9367" spans="1:5" x14ac:dyDescent="0.25">
      <c r="A9367" s="60">
        <v>185201</v>
      </c>
      <c r="B9367">
        <v>18520</v>
      </c>
      <c r="C9367">
        <v>1</v>
      </c>
      <c r="D9367">
        <v>1985.67</v>
      </c>
      <c r="E9367">
        <v>230220</v>
      </c>
    </row>
    <row r="9368" spans="1:5" x14ac:dyDescent="0.25">
      <c r="A9368" s="60">
        <v>182751</v>
      </c>
      <c r="B9368">
        <v>18275</v>
      </c>
      <c r="C9368">
        <v>1</v>
      </c>
      <c r="D9368">
        <v>2284.71</v>
      </c>
      <c r="E9368">
        <v>230220</v>
      </c>
    </row>
    <row r="9369" spans="1:5" x14ac:dyDescent="0.25">
      <c r="A9369" s="60">
        <v>155002</v>
      </c>
      <c r="B9369">
        <v>15500</v>
      </c>
      <c r="C9369">
        <v>2</v>
      </c>
      <c r="D9369">
        <v>2724.15</v>
      </c>
      <c r="E9369">
        <v>230301</v>
      </c>
    </row>
    <row r="9370" spans="1:5" x14ac:dyDescent="0.25">
      <c r="A9370" s="60">
        <v>197031</v>
      </c>
      <c r="B9370">
        <v>19703</v>
      </c>
      <c r="C9370">
        <v>1</v>
      </c>
      <c r="D9370">
        <v>190015.28</v>
      </c>
      <c r="E9370">
        <v>230117</v>
      </c>
    </row>
    <row r="9371" spans="1:5" x14ac:dyDescent="0.25">
      <c r="A9371" s="60">
        <v>286461</v>
      </c>
      <c r="B9371">
        <v>28646</v>
      </c>
      <c r="C9371">
        <v>1</v>
      </c>
      <c r="D9371">
        <v>123619.7</v>
      </c>
      <c r="E9371">
        <v>230301</v>
      </c>
    </row>
    <row r="9372" spans="1:5" x14ac:dyDescent="0.25">
      <c r="A9372" s="60">
        <v>297382</v>
      </c>
      <c r="B9372">
        <v>29738</v>
      </c>
      <c r="C9372">
        <v>2</v>
      </c>
      <c r="D9372">
        <v>15385.51</v>
      </c>
      <c r="E9372">
        <v>230301</v>
      </c>
    </row>
    <row r="9373" spans="1:5" x14ac:dyDescent="0.25">
      <c r="A9373" s="60">
        <v>297381</v>
      </c>
      <c r="B9373">
        <v>29738</v>
      </c>
      <c r="C9373">
        <v>1</v>
      </c>
      <c r="D9373">
        <v>15385.51</v>
      </c>
      <c r="E9373">
        <v>230301</v>
      </c>
    </row>
    <row r="9374" spans="1:5" x14ac:dyDescent="0.25">
      <c r="A9374" s="60">
        <v>223421</v>
      </c>
      <c r="B9374">
        <v>22342</v>
      </c>
      <c r="C9374">
        <v>1</v>
      </c>
      <c r="D9374">
        <v>1156.6500000000001</v>
      </c>
      <c r="E9374">
        <v>230301</v>
      </c>
    </row>
    <row r="9375" spans="1:5" x14ac:dyDescent="0.25">
      <c r="A9375" s="60">
        <v>223422</v>
      </c>
      <c r="B9375">
        <v>22342</v>
      </c>
      <c r="C9375">
        <v>2</v>
      </c>
      <c r="D9375">
        <v>4571.8599999999997</v>
      </c>
      <c r="E9375">
        <v>230301</v>
      </c>
    </row>
    <row r="9376" spans="1:5" x14ac:dyDescent="0.25">
      <c r="A9376" s="60">
        <v>223425</v>
      </c>
      <c r="B9376">
        <v>22342</v>
      </c>
      <c r="C9376">
        <v>5</v>
      </c>
      <c r="D9376">
        <v>8600.5300000000007</v>
      </c>
      <c r="E9376">
        <v>230301</v>
      </c>
    </row>
    <row r="9377" spans="1:5" x14ac:dyDescent="0.25">
      <c r="A9377" s="60">
        <v>223423</v>
      </c>
      <c r="B9377">
        <v>22342</v>
      </c>
      <c r="C9377">
        <v>3</v>
      </c>
      <c r="D9377">
        <v>1900.52</v>
      </c>
      <c r="E9377">
        <v>230301</v>
      </c>
    </row>
    <row r="9378" spans="1:5" x14ac:dyDescent="0.25">
      <c r="A9378" s="60">
        <v>223424</v>
      </c>
      <c r="B9378">
        <v>22342</v>
      </c>
      <c r="C9378">
        <v>4</v>
      </c>
      <c r="D9378">
        <v>7996.33</v>
      </c>
      <c r="E9378">
        <v>230301</v>
      </c>
    </row>
    <row r="9379" spans="1:5" x14ac:dyDescent="0.25">
      <c r="A9379" s="60">
        <v>238671</v>
      </c>
      <c r="B9379">
        <v>23867</v>
      </c>
      <c r="C9379">
        <v>1</v>
      </c>
      <c r="D9379">
        <v>733.29</v>
      </c>
      <c r="E9379">
        <v>210203</v>
      </c>
    </row>
    <row r="9380" spans="1:5" x14ac:dyDescent="0.25">
      <c r="A9380" s="60">
        <v>284892</v>
      </c>
      <c r="B9380">
        <v>28489</v>
      </c>
      <c r="C9380">
        <v>2</v>
      </c>
      <c r="D9380">
        <v>620</v>
      </c>
      <c r="E9380">
        <v>230206</v>
      </c>
    </row>
    <row r="9381" spans="1:5" x14ac:dyDescent="0.25">
      <c r="A9381" s="60">
        <v>284891</v>
      </c>
      <c r="B9381">
        <v>28489</v>
      </c>
      <c r="C9381">
        <v>1</v>
      </c>
      <c r="D9381">
        <v>850</v>
      </c>
      <c r="E9381">
        <v>230206</v>
      </c>
    </row>
    <row r="9382" spans="1:5" x14ac:dyDescent="0.25">
      <c r="A9382" s="60">
        <v>287361</v>
      </c>
      <c r="B9382">
        <v>28736</v>
      </c>
      <c r="C9382">
        <v>1</v>
      </c>
      <c r="D9382">
        <v>364.9</v>
      </c>
      <c r="E9382">
        <v>211228</v>
      </c>
    </row>
    <row r="9383" spans="1:5" x14ac:dyDescent="0.25">
      <c r="A9383" s="60">
        <v>282501</v>
      </c>
      <c r="B9383">
        <v>28250</v>
      </c>
      <c r="C9383">
        <v>1</v>
      </c>
      <c r="D9383">
        <v>1077</v>
      </c>
      <c r="E9383">
        <v>230110</v>
      </c>
    </row>
    <row r="9384" spans="1:5" x14ac:dyDescent="0.25">
      <c r="A9384" s="60">
        <v>282511</v>
      </c>
      <c r="B9384">
        <v>28251</v>
      </c>
      <c r="C9384">
        <v>1</v>
      </c>
      <c r="D9384">
        <v>1222</v>
      </c>
      <c r="E9384">
        <v>230110</v>
      </c>
    </row>
    <row r="9385" spans="1:5" x14ac:dyDescent="0.25">
      <c r="A9385" s="60">
        <v>282541</v>
      </c>
      <c r="B9385">
        <v>28254</v>
      </c>
      <c r="C9385">
        <v>1</v>
      </c>
      <c r="D9385">
        <v>1139</v>
      </c>
      <c r="E9385">
        <v>230110</v>
      </c>
    </row>
    <row r="9386" spans="1:5" x14ac:dyDescent="0.25">
      <c r="A9386" s="60">
        <v>208941</v>
      </c>
      <c r="B9386">
        <v>20894</v>
      </c>
      <c r="C9386">
        <v>1</v>
      </c>
      <c r="D9386">
        <v>3382.42</v>
      </c>
      <c r="E9386">
        <v>230214</v>
      </c>
    </row>
    <row r="9387" spans="1:5" x14ac:dyDescent="0.25">
      <c r="A9387" s="60">
        <v>208943</v>
      </c>
      <c r="B9387">
        <v>20894</v>
      </c>
      <c r="C9387">
        <v>3</v>
      </c>
      <c r="D9387">
        <v>3757.49</v>
      </c>
      <c r="E9387">
        <v>230214</v>
      </c>
    </row>
    <row r="9388" spans="1:5" x14ac:dyDescent="0.25">
      <c r="A9388" s="60">
        <v>208944</v>
      </c>
      <c r="B9388">
        <v>20894</v>
      </c>
      <c r="C9388">
        <v>4</v>
      </c>
      <c r="D9388">
        <v>4222.3100000000004</v>
      </c>
      <c r="E9388">
        <v>230214</v>
      </c>
    </row>
    <row r="9389" spans="1:5" x14ac:dyDescent="0.25">
      <c r="A9389" s="60">
        <v>263601</v>
      </c>
      <c r="B9389">
        <v>26360</v>
      </c>
      <c r="C9389">
        <v>1</v>
      </c>
      <c r="D9389">
        <v>55006.559999999998</v>
      </c>
      <c r="E9389">
        <v>230216</v>
      </c>
    </row>
    <row r="9390" spans="1:5" x14ac:dyDescent="0.25">
      <c r="A9390" s="60">
        <v>263602</v>
      </c>
      <c r="B9390">
        <v>26360</v>
      </c>
      <c r="C9390">
        <v>2</v>
      </c>
      <c r="D9390">
        <v>110013.47</v>
      </c>
      <c r="E9390">
        <v>230216</v>
      </c>
    </row>
    <row r="9391" spans="1:5" x14ac:dyDescent="0.25">
      <c r="A9391" s="60">
        <v>263603</v>
      </c>
      <c r="B9391">
        <v>26360</v>
      </c>
      <c r="C9391">
        <v>3</v>
      </c>
      <c r="D9391">
        <v>220025.9</v>
      </c>
      <c r="E9391">
        <v>230216</v>
      </c>
    </row>
    <row r="9392" spans="1:5" x14ac:dyDescent="0.25">
      <c r="A9392" s="60">
        <v>236043</v>
      </c>
      <c r="B9392">
        <v>23604</v>
      </c>
      <c r="C9392">
        <v>3</v>
      </c>
      <c r="D9392">
        <v>803379.43</v>
      </c>
      <c r="E9392">
        <v>230216</v>
      </c>
    </row>
    <row r="9393" spans="1:5" x14ac:dyDescent="0.25">
      <c r="A9393" s="60">
        <v>236042</v>
      </c>
      <c r="B9393">
        <v>23604</v>
      </c>
      <c r="C9393">
        <v>2</v>
      </c>
      <c r="D9393">
        <v>1606758.75</v>
      </c>
      <c r="E9393">
        <v>230216</v>
      </c>
    </row>
    <row r="9394" spans="1:5" x14ac:dyDescent="0.25">
      <c r="A9394" s="60">
        <v>236044</v>
      </c>
      <c r="B9394">
        <v>23604</v>
      </c>
      <c r="C9394">
        <v>4</v>
      </c>
      <c r="D9394">
        <v>1606758.75</v>
      </c>
      <c r="E9394">
        <v>230216</v>
      </c>
    </row>
    <row r="9395" spans="1:5" x14ac:dyDescent="0.25">
      <c r="A9395" s="60">
        <v>236041</v>
      </c>
      <c r="B9395">
        <v>23604</v>
      </c>
      <c r="C9395">
        <v>1</v>
      </c>
      <c r="D9395">
        <v>1606758.75</v>
      </c>
      <c r="E9395">
        <v>230216</v>
      </c>
    </row>
    <row r="9396" spans="1:5" x14ac:dyDescent="0.25">
      <c r="A9396" s="60">
        <v>282551</v>
      </c>
      <c r="B9396">
        <v>28255</v>
      </c>
      <c r="C9396">
        <v>1</v>
      </c>
      <c r="D9396">
        <v>2373</v>
      </c>
      <c r="E9396">
        <v>230110</v>
      </c>
    </row>
    <row r="9397" spans="1:5" x14ac:dyDescent="0.25">
      <c r="A9397" s="60">
        <v>194841</v>
      </c>
      <c r="B9397">
        <v>19484</v>
      </c>
      <c r="C9397">
        <v>1</v>
      </c>
      <c r="D9397">
        <v>9103.24</v>
      </c>
      <c r="E9397">
        <v>230217</v>
      </c>
    </row>
    <row r="9398" spans="1:5" x14ac:dyDescent="0.25">
      <c r="A9398" s="60">
        <v>194842</v>
      </c>
      <c r="B9398">
        <v>19484</v>
      </c>
      <c r="C9398">
        <v>2</v>
      </c>
      <c r="D9398">
        <v>10556.58</v>
      </c>
      <c r="E9398">
        <v>230217</v>
      </c>
    </row>
    <row r="9399" spans="1:5" x14ac:dyDescent="0.25">
      <c r="A9399" s="60">
        <v>194843</v>
      </c>
      <c r="B9399">
        <v>19484</v>
      </c>
      <c r="C9399">
        <v>3</v>
      </c>
      <c r="D9399">
        <v>17896.37</v>
      </c>
      <c r="E9399">
        <v>230217</v>
      </c>
    </row>
    <row r="9400" spans="1:5" x14ac:dyDescent="0.25">
      <c r="A9400" s="60">
        <v>194844</v>
      </c>
      <c r="B9400">
        <v>19484</v>
      </c>
      <c r="C9400">
        <v>4</v>
      </c>
      <c r="D9400">
        <v>20093.88</v>
      </c>
      <c r="E9400">
        <v>230217</v>
      </c>
    </row>
    <row r="9401" spans="1:5" x14ac:dyDescent="0.25">
      <c r="A9401" s="60">
        <v>194846</v>
      </c>
      <c r="B9401">
        <v>19484</v>
      </c>
      <c r="C9401">
        <v>6</v>
      </c>
      <c r="D9401">
        <v>20584.55</v>
      </c>
      <c r="E9401">
        <v>230217</v>
      </c>
    </row>
    <row r="9402" spans="1:5" x14ac:dyDescent="0.25">
      <c r="A9402" s="60">
        <v>194845</v>
      </c>
      <c r="B9402">
        <v>19484</v>
      </c>
      <c r="C9402">
        <v>5</v>
      </c>
      <c r="D9402">
        <v>18561.07</v>
      </c>
      <c r="E9402">
        <v>230217</v>
      </c>
    </row>
    <row r="9403" spans="1:5" x14ac:dyDescent="0.25">
      <c r="A9403" s="60">
        <v>186921</v>
      </c>
      <c r="B9403">
        <v>18692</v>
      </c>
      <c r="C9403">
        <v>1</v>
      </c>
      <c r="D9403">
        <v>13097.71</v>
      </c>
      <c r="E9403">
        <v>230217</v>
      </c>
    </row>
    <row r="9404" spans="1:5" x14ac:dyDescent="0.25">
      <c r="A9404" s="60">
        <v>186922</v>
      </c>
      <c r="B9404">
        <v>18692</v>
      </c>
      <c r="C9404">
        <v>2</v>
      </c>
      <c r="D9404">
        <v>15428.42</v>
      </c>
      <c r="E9404">
        <v>230217</v>
      </c>
    </row>
    <row r="9405" spans="1:5" x14ac:dyDescent="0.25">
      <c r="A9405" s="60">
        <v>186923</v>
      </c>
      <c r="B9405">
        <v>18692</v>
      </c>
      <c r="C9405">
        <v>3</v>
      </c>
      <c r="D9405">
        <v>16548.2</v>
      </c>
      <c r="E9405">
        <v>230217</v>
      </c>
    </row>
    <row r="9406" spans="1:5" x14ac:dyDescent="0.25">
      <c r="A9406" s="60">
        <v>285211</v>
      </c>
      <c r="B9406">
        <v>28521</v>
      </c>
      <c r="C9406">
        <v>1</v>
      </c>
      <c r="D9406">
        <v>313278.88</v>
      </c>
      <c r="E9406">
        <v>230215</v>
      </c>
    </row>
    <row r="9407" spans="1:5" x14ac:dyDescent="0.25">
      <c r="A9407" s="60">
        <v>222201</v>
      </c>
      <c r="B9407">
        <v>22220</v>
      </c>
      <c r="C9407">
        <v>1</v>
      </c>
      <c r="D9407">
        <v>1200</v>
      </c>
      <c r="E9407">
        <v>230218</v>
      </c>
    </row>
    <row r="9408" spans="1:5" x14ac:dyDescent="0.25">
      <c r="A9408" s="60">
        <v>222202</v>
      </c>
      <c r="B9408">
        <v>22220</v>
      </c>
      <c r="C9408">
        <v>2</v>
      </c>
      <c r="D9408">
        <v>3500</v>
      </c>
      <c r="E9408">
        <v>230218</v>
      </c>
    </row>
    <row r="9409" spans="1:5" x14ac:dyDescent="0.25">
      <c r="A9409" s="60">
        <v>222191</v>
      </c>
      <c r="B9409">
        <v>22219</v>
      </c>
      <c r="C9409">
        <v>1</v>
      </c>
      <c r="D9409">
        <v>1200</v>
      </c>
      <c r="E9409">
        <v>230218</v>
      </c>
    </row>
    <row r="9410" spans="1:5" x14ac:dyDescent="0.25">
      <c r="A9410" s="60">
        <v>254971</v>
      </c>
      <c r="B9410">
        <v>25497</v>
      </c>
      <c r="C9410">
        <v>1</v>
      </c>
      <c r="D9410">
        <v>23532.37</v>
      </c>
      <c r="E9410">
        <v>230301</v>
      </c>
    </row>
    <row r="9411" spans="1:5" x14ac:dyDescent="0.25">
      <c r="A9411" s="60">
        <v>254972</v>
      </c>
      <c r="B9411">
        <v>25497</v>
      </c>
      <c r="C9411">
        <v>2</v>
      </c>
      <c r="D9411">
        <v>25292.97</v>
      </c>
      <c r="E9411">
        <v>230301</v>
      </c>
    </row>
    <row r="9412" spans="1:5" x14ac:dyDescent="0.25">
      <c r="A9412" s="60">
        <v>263843</v>
      </c>
      <c r="B9412">
        <v>26384</v>
      </c>
      <c r="C9412">
        <v>3</v>
      </c>
      <c r="D9412">
        <v>25736.35</v>
      </c>
      <c r="E9412">
        <v>230301</v>
      </c>
    </row>
    <row r="9413" spans="1:5" x14ac:dyDescent="0.25">
      <c r="A9413" s="60">
        <v>263844</v>
      </c>
      <c r="B9413">
        <v>26384</v>
      </c>
      <c r="C9413">
        <v>4</v>
      </c>
      <c r="D9413">
        <v>25736.35</v>
      </c>
      <c r="E9413">
        <v>230301</v>
      </c>
    </row>
    <row r="9414" spans="1:5" x14ac:dyDescent="0.25">
      <c r="A9414" s="60">
        <v>263847</v>
      </c>
      <c r="B9414">
        <v>26384</v>
      </c>
      <c r="C9414">
        <v>7</v>
      </c>
      <c r="D9414">
        <v>25736.35</v>
      </c>
      <c r="E9414">
        <v>230301</v>
      </c>
    </row>
    <row r="9415" spans="1:5" x14ac:dyDescent="0.25">
      <c r="A9415" s="60">
        <v>263848</v>
      </c>
      <c r="B9415">
        <v>26384</v>
      </c>
      <c r="C9415">
        <v>8</v>
      </c>
      <c r="D9415">
        <v>25736.35</v>
      </c>
      <c r="E9415">
        <v>230301</v>
      </c>
    </row>
    <row r="9416" spans="1:5" x14ac:dyDescent="0.25">
      <c r="A9416" s="60">
        <v>263841</v>
      </c>
      <c r="B9416">
        <v>26384</v>
      </c>
      <c r="C9416">
        <v>1</v>
      </c>
      <c r="D9416">
        <v>27336.799999999999</v>
      </c>
      <c r="E9416">
        <v>230301</v>
      </c>
    </row>
    <row r="9417" spans="1:5" x14ac:dyDescent="0.25">
      <c r="A9417" s="60">
        <v>263842</v>
      </c>
      <c r="B9417">
        <v>26384</v>
      </c>
      <c r="C9417">
        <v>2</v>
      </c>
      <c r="D9417">
        <v>27336.799999999999</v>
      </c>
      <c r="E9417">
        <v>230301</v>
      </c>
    </row>
    <row r="9418" spans="1:5" x14ac:dyDescent="0.25">
      <c r="A9418" s="60">
        <v>263845</v>
      </c>
      <c r="B9418">
        <v>26384</v>
      </c>
      <c r="C9418">
        <v>5</v>
      </c>
      <c r="D9418">
        <v>27336.799999999999</v>
      </c>
      <c r="E9418">
        <v>230301</v>
      </c>
    </row>
    <row r="9419" spans="1:5" x14ac:dyDescent="0.25">
      <c r="A9419" s="60">
        <v>263846</v>
      </c>
      <c r="B9419">
        <v>26384</v>
      </c>
      <c r="C9419">
        <v>6</v>
      </c>
      <c r="D9419">
        <v>27336.799999999999</v>
      </c>
      <c r="E9419">
        <v>230301</v>
      </c>
    </row>
    <row r="9420" spans="1:5" x14ac:dyDescent="0.25">
      <c r="A9420" s="60">
        <v>199861</v>
      </c>
      <c r="B9420">
        <v>19986</v>
      </c>
      <c r="C9420">
        <v>1</v>
      </c>
      <c r="D9420">
        <v>3499.87</v>
      </c>
      <c r="E9420">
        <v>230215</v>
      </c>
    </row>
    <row r="9421" spans="1:5" x14ac:dyDescent="0.25">
      <c r="A9421" s="60">
        <v>199862</v>
      </c>
      <c r="B9421">
        <v>19986</v>
      </c>
      <c r="C9421">
        <v>2</v>
      </c>
      <c r="D9421">
        <v>6778.71</v>
      </c>
      <c r="E9421">
        <v>230215</v>
      </c>
    </row>
    <row r="9422" spans="1:5" x14ac:dyDescent="0.25">
      <c r="A9422" s="60">
        <v>233771</v>
      </c>
      <c r="B9422">
        <v>23377</v>
      </c>
      <c r="C9422">
        <v>1</v>
      </c>
      <c r="D9422">
        <v>3501.81</v>
      </c>
      <c r="E9422">
        <v>230215</v>
      </c>
    </row>
    <row r="9423" spans="1:5" x14ac:dyDescent="0.25">
      <c r="A9423" s="60">
        <v>233772</v>
      </c>
      <c r="B9423">
        <v>23377</v>
      </c>
      <c r="C9423">
        <v>2</v>
      </c>
      <c r="D9423">
        <v>6787.42</v>
      </c>
      <c r="E9423">
        <v>230215</v>
      </c>
    </row>
    <row r="9424" spans="1:5" x14ac:dyDescent="0.25">
      <c r="A9424" s="60">
        <v>246421</v>
      </c>
      <c r="B9424">
        <v>24642</v>
      </c>
      <c r="C9424">
        <v>1</v>
      </c>
      <c r="D9424">
        <v>74818.710000000006</v>
      </c>
      <c r="E9424">
        <v>230224</v>
      </c>
    </row>
    <row r="9425" spans="1:5" x14ac:dyDescent="0.25">
      <c r="A9425" s="60">
        <v>246422</v>
      </c>
      <c r="B9425">
        <v>24642</v>
      </c>
      <c r="C9425">
        <v>2</v>
      </c>
      <c r="D9425">
        <v>374093.77</v>
      </c>
      <c r="E9425">
        <v>230224</v>
      </c>
    </row>
    <row r="9426" spans="1:5" x14ac:dyDescent="0.25">
      <c r="A9426" s="60">
        <v>271831</v>
      </c>
      <c r="B9426">
        <v>27183</v>
      </c>
      <c r="C9426">
        <v>1</v>
      </c>
      <c r="D9426">
        <v>878885.6</v>
      </c>
      <c r="E9426">
        <v>230215</v>
      </c>
    </row>
    <row r="9427" spans="1:5" x14ac:dyDescent="0.25">
      <c r="A9427" s="60">
        <v>264891</v>
      </c>
      <c r="B9427">
        <v>26489</v>
      </c>
      <c r="C9427">
        <v>1</v>
      </c>
      <c r="D9427">
        <v>459.9</v>
      </c>
      <c r="E9427">
        <v>210929</v>
      </c>
    </row>
    <row r="9428" spans="1:5" x14ac:dyDescent="0.25">
      <c r="A9428" s="60">
        <v>271821</v>
      </c>
      <c r="B9428">
        <v>27182</v>
      </c>
      <c r="C9428">
        <v>1</v>
      </c>
      <c r="D9428">
        <v>499.9</v>
      </c>
      <c r="E9428">
        <v>210929</v>
      </c>
    </row>
    <row r="9429" spans="1:5" x14ac:dyDescent="0.25">
      <c r="A9429" s="60">
        <v>178078</v>
      </c>
      <c r="B9429">
        <v>17807</v>
      </c>
      <c r="C9429">
        <v>8</v>
      </c>
      <c r="D9429">
        <v>7024.83</v>
      </c>
      <c r="E9429">
        <v>230202</v>
      </c>
    </row>
    <row r="9430" spans="1:5" x14ac:dyDescent="0.25">
      <c r="A9430" s="60">
        <v>178079</v>
      </c>
      <c r="B9430">
        <v>17807</v>
      </c>
      <c r="C9430">
        <v>9</v>
      </c>
      <c r="D9430">
        <v>7024.83</v>
      </c>
      <c r="E9430">
        <v>230202</v>
      </c>
    </row>
    <row r="9431" spans="1:5" x14ac:dyDescent="0.25">
      <c r="A9431" s="60">
        <v>1780710</v>
      </c>
      <c r="B9431">
        <v>17807</v>
      </c>
      <c r="C9431">
        <v>10</v>
      </c>
      <c r="D9431">
        <v>7024.83</v>
      </c>
      <c r="E9431">
        <v>230202</v>
      </c>
    </row>
    <row r="9432" spans="1:5" x14ac:dyDescent="0.25">
      <c r="A9432" s="60">
        <v>178072</v>
      </c>
      <c r="B9432">
        <v>17807</v>
      </c>
      <c r="C9432">
        <v>2</v>
      </c>
      <c r="D9432">
        <v>7024.83</v>
      </c>
      <c r="E9432">
        <v>230202</v>
      </c>
    </row>
    <row r="9433" spans="1:5" x14ac:dyDescent="0.25">
      <c r="A9433" s="60">
        <v>178074</v>
      </c>
      <c r="B9433">
        <v>17807</v>
      </c>
      <c r="C9433">
        <v>4</v>
      </c>
      <c r="D9433">
        <v>7024.83</v>
      </c>
      <c r="E9433">
        <v>230202</v>
      </c>
    </row>
    <row r="9434" spans="1:5" x14ac:dyDescent="0.25">
      <c r="A9434" s="60">
        <v>178076</v>
      </c>
      <c r="B9434">
        <v>17807</v>
      </c>
      <c r="C9434">
        <v>6</v>
      </c>
      <c r="D9434">
        <v>7024.83</v>
      </c>
      <c r="E9434">
        <v>230202</v>
      </c>
    </row>
    <row r="9435" spans="1:5" x14ac:dyDescent="0.25">
      <c r="A9435" s="60">
        <v>276811</v>
      </c>
      <c r="B9435">
        <v>27681</v>
      </c>
      <c r="C9435">
        <v>1</v>
      </c>
      <c r="D9435">
        <v>3309</v>
      </c>
      <c r="E9435">
        <v>230207</v>
      </c>
    </row>
    <row r="9436" spans="1:5" x14ac:dyDescent="0.25">
      <c r="A9436" s="60">
        <v>276812</v>
      </c>
      <c r="B9436">
        <v>27681</v>
      </c>
      <c r="C9436">
        <v>2</v>
      </c>
      <c r="D9436">
        <v>2999</v>
      </c>
      <c r="E9436">
        <v>230207</v>
      </c>
    </row>
    <row r="9437" spans="1:5" x14ac:dyDescent="0.25">
      <c r="A9437" s="60">
        <v>120734</v>
      </c>
      <c r="B9437">
        <v>12073</v>
      </c>
      <c r="C9437">
        <v>4</v>
      </c>
      <c r="D9437">
        <v>4636.13</v>
      </c>
      <c r="E9437">
        <v>230201</v>
      </c>
    </row>
    <row r="9438" spans="1:5" x14ac:dyDescent="0.25">
      <c r="A9438" s="60">
        <v>60272</v>
      </c>
      <c r="B9438">
        <v>6027</v>
      </c>
      <c r="C9438">
        <v>2</v>
      </c>
      <c r="D9438">
        <v>3932.83</v>
      </c>
      <c r="E9438">
        <v>230201</v>
      </c>
    </row>
    <row r="9439" spans="1:5" x14ac:dyDescent="0.25">
      <c r="A9439" s="60">
        <v>221851</v>
      </c>
      <c r="B9439">
        <v>22185</v>
      </c>
      <c r="C9439">
        <v>1</v>
      </c>
      <c r="D9439">
        <v>2121134.7999999998</v>
      </c>
      <c r="E9439">
        <v>230301</v>
      </c>
    </row>
    <row r="9440" spans="1:5" x14ac:dyDescent="0.25">
      <c r="A9440" s="60">
        <v>295911</v>
      </c>
      <c r="B9440">
        <v>29591</v>
      </c>
      <c r="C9440">
        <v>1</v>
      </c>
      <c r="D9440">
        <v>2611</v>
      </c>
      <c r="E9440">
        <v>230216</v>
      </c>
    </row>
    <row r="9441" spans="1:5" x14ac:dyDescent="0.25">
      <c r="A9441" s="60">
        <v>283062</v>
      </c>
      <c r="B9441">
        <v>28306</v>
      </c>
      <c r="C9441">
        <v>2</v>
      </c>
      <c r="D9441">
        <v>6191.75</v>
      </c>
      <c r="E9441">
        <v>230301</v>
      </c>
    </row>
    <row r="9442" spans="1:5" x14ac:dyDescent="0.25">
      <c r="A9442" s="60">
        <v>283061</v>
      </c>
      <c r="B9442">
        <v>28306</v>
      </c>
      <c r="C9442">
        <v>1</v>
      </c>
      <c r="D9442">
        <v>11668</v>
      </c>
      <c r="E9442">
        <v>230301</v>
      </c>
    </row>
    <row r="9443" spans="1:5" x14ac:dyDescent="0.25">
      <c r="A9443" s="60">
        <v>295891</v>
      </c>
      <c r="B9443">
        <v>29589</v>
      </c>
      <c r="C9443">
        <v>1</v>
      </c>
      <c r="D9443">
        <v>12808.2</v>
      </c>
      <c r="E9443">
        <v>230301</v>
      </c>
    </row>
    <row r="9444" spans="1:5" x14ac:dyDescent="0.25">
      <c r="A9444" s="60">
        <v>295892</v>
      </c>
      <c r="B9444">
        <v>29589</v>
      </c>
      <c r="C9444">
        <v>2</v>
      </c>
      <c r="D9444">
        <v>11871.11</v>
      </c>
      <c r="E9444">
        <v>230301</v>
      </c>
    </row>
    <row r="9445" spans="1:5" x14ac:dyDescent="0.25">
      <c r="A9445" s="60">
        <v>295893</v>
      </c>
      <c r="B9445">
        <v>29589</v>
      </c>
      <c r="C9445">
        <v>3</v>
      </c>
      <c r="D9445">
        <v>14032.89</v>
      </c>
      <c r="E9445">
        <v>230301</v>
      </c>
    </row>
    <row r="9446" spans="1:5" x14ac:dyDescent="0.25">
      <c r="A9446" s="60">
        <v>293461</v>
      </c>
      <c r="B9446">
        <v>29346</v>
      </c>
      <c r="C9446">
        <v>1</v>
      </c>
      <c r="D9446">
        <v>2400</v>
      </c>
      <c r="E9446">
        <v>220425</v>
      </c>
    </row>
    <row r="9447" spans="1:5" x14ac:dyDescent="0.25">
      <c r="A9447" s="60">
        <v>23591</v>
      </c>
      <c r="B9447">
        <v>2359</v>
      </c>
      <c r="C9447">
        <v>1</v>
      </c>
      <c r="D9447">
        <v>2471.6</v>
      </c>
      <c r="E9447">
        <v>230301</v>
      </c>
    </row>
    <row r="9448" spans="1:5" x14ac:dyDescent="0.25">
      <c r="A9448" s="60">
        <v>23592</v>
      </c>
      <c r="B9448">
        <v>2359</v>
      </c>
      <c r="C9448">
        <v>2</v>
      </c>
      <c r="D9448">
        <v>4363.78</v>
      </c>
      <c r="E9448">
        <v>230301</v>
      </c>
    </row>
    <row r="9449" spans="1:5" x14ac:dyDescent="0.25">
      <c r="A9449" s="60">
        <v>243151</v>
      </c>
      <c r="B9449">
        <v>24315</v>
      </c>
      <c r="C9449">
        <v>1</v>
      </c>
      <c r="D9449">
        <v>1440</v>
      </c>
      <c r="E9449">
        <v>220927</v>
      </c>
    </row>
    <row r="9450" spans="1:5" x14ac:dyDescent="0.25">
      <c r="A9450" s="60">
        <v>217631</v>
      </c>
      <c r="B9450">
        <v>21763</v>
      </c>
      <c r="C9450">
        <v>1</v>
      </c>
      <c r="D9450">
        <v>3440</v>
      </c>
      <c r="E9450">
        <v>230217</v>
      </c>
    </row>
    <row r="9451" spans="1:5" x14ac:dyDescent="0.25">
      <c r="A9451" s="60">
        <v>219922</v>
      </c>
      <c r="B9451">
        <v>21992</v>
      </c>
      <c r="C9451">
        <v>2</v>
      </c>
      <c r="D9451">
        <v>5666.79</v>
      </c>
      <c r="E9451">
        <v>230131</v>
      </c>
    </row>
    <row r="9452" spans="1:5" x14ac:dyDescent="0.25">
      <c r="A9452" s="60">
        <v>236511</v>
      </c>
      <c r="B9452">
        <v>23651</v>
      </c>
      <c r="C9452">
        <v>1</v>
      </c>
      <c r="D9452">
        <v>4853.8500000000004</v>
      </c>
      <c r="E9452">
        <v>230131</v>
      </c>
    </row>
    <row r="9453" spans="1:5" x14ac:dyDescent="0.25">
      <c r="A9453" s="60">
        <v>227701</v>
      </c>
      <c r="B9453">
        <v>22770</v>
      </c>
      <c r="C9453">
        <v>1</v>
      </c>
      <c r="D9453">
        <v>7727.96</v>
      </c>
      <c r="E9453">
        <v>230301</v>
      </c>
    </row>
    <row r="9454" spans="1:5" x14ac:dyDescent="0.25">
      <c r="A9454" s="60">
        <v>211671</v>
      </c>
      <c r="B9454">
        <v>21167</v>
      </c>
      <c r="C9454">
        <v>1</v>
      </c>
      <c r="D9454">
        <v>8357.6299999999992</v>
      </c>
      <c r="E9454">
        <v>230301</v>
      </c>
    </row>
    <row r="9455" spans="1:5" x14ac:dyDescent="0.25">
      <c r="A9455" s="60">
        <v>270021</v>
      </c>
      <c r="B9455">
        <v>27002</v>
      </c>
      <c r="C9455">
        <v>1</v>
      </c>
      <c r="D9455">
        <v>5960.44</v>
      </c>
      <c r="E9455">
        <v>230301</v>
      </c>
    </row>
    <row r="9456" spans="1:5" x14ac:dyDescent="0.25">
      <c r="A9456" s="60">
        <v>211661</v>
      </c>
      <c r="B9456">
        <v>21166</v>
      </c>
      <c r="C9456">
        <v>1</v>
      </c>
      <c r="D9456">
        <v>5405.67</v>
      </c>
      <c r="E9456">
        <v>230301</v>
      </c>
    </row>
    <row r="9457" spans="1:5" x14ac:dyDescent="0.25">
      <c r="A9457" s="60">
        <v>270011</v>
      </c>
      <c r="B9457">
        <v>27001</v>
      </c>
      <c r="C9457">
        <v>1</v>
      </c>
      <c r="D9457">
        <v>5617.15</v>
      </c>
      <c r="E9457">
        <v>230301</v>
      </c>
    </row>
    <row r="9458" spans="1:5" x14ac:dyDescent="0.25">
      <c r="A9458" s="60">
        <v>246791</v>
      </c>
      <c r="B9458">
        <v>24679</v>
      </c>
      <c r="C9458">
        <v>1</v>
      </c>
      <c r="D9458">
        <v>870479.82</v>
      </c>
      <c r="E9458">
        <v>230228</v>
      </c>
    </row>
    <row r="9459" spans="1:5" x14ac:dyDescent="0.25">
      <c r="A9459" s="60">
        <v>246792</v>
      </c>
      <c r="B9459">
        <v>24679</v>
      </c>
      <c r="C9459">
        <v>2</v>
      </c>
      <c r="D9459">
        <v>1392767.8</v>
      </c>
      <c r="E9459">
        <v>230228</v>
      </c>
    </row>
    <row r="9460" spans="1:5" x14ac:dyDescent="0.25">
      <c r="A9460" s="60">
        <v>162891</v>
      </c>
      <c r="B9460">
        <v>16289</v>
      </c>
      <c r="C9460">
        <v>1</v>
      </c>
      <c r="D9460">
        <v>3236.39</v>
      </c>
      <c r="E9460">
        <v>230210</v>
      </c>
    </row>
    <row r="9461" spans="1:5" x14ac:dyDescent="0.25">
      <c r="A9461" s="60">
        <v>177001</v>
      </c>
      <c r="B9461">
        <v>17700</v>
      </c>
      <c r="C9461">
        <v>1</v>
      </c>
      <c r="D9461">
        <v>3165.95</v>
      </c>
      <c r="E9461">
        <v>230216</v>
      </c>
    </row>
    <row r="9462" spans="1:5" x14ac:dyDescent="0.25">
      <c r="A9462" s="60">
        <v>186891</v>
      </c>
      <c r="B9462">
        <v>18689</v>
      </c>
      <c r="C9462">
        <v>1</v>
      </c>
      <c r="D9462">
        <v>3514.22</v>
      </c>
      <c r="E9462">
        <v>230216</v>
      </c>
    </row>
    <row r="9463" spans="1:5" x14ac:dyDescent="0.25">
      <c r="A9463" s="60">
        <v>199081</v>
      </c>
      <c r="B9463">
        <v>19908</v>
      </c>
      <c r="C9463">
        <v>1</v>
      </c>
      <c r="D9463">
        <v>3803.61</v>
      </c>
      <c r="E9463">
        <v>230216</v>
      </c>
    </row>
    <row r="9464" spans="1:5" x14ac:dyDescent="0.25">
      <c r="A9464" s="60">
        <v>127835</v>
      </c>
      <c r="B9464">
        <v>12783</v>
      </c>
      <c r="C9464">
        <v>5</v>
      </c>
      <c r="D9464">
        <v>41631.32</v>
      </c>
      <c r="E9464">
        <v>230222</v>
      </c>
    </row>
    <row r="9465" spans="1:5" x14ac:dyDescent="0.25">
      <c r="A9465" s="60">
        <v>127834</v>
      </c>
      <c r="B9465">
        <v>12783</v>
      </c>
      <c r="C9465">
        <v>4</v>
      </c>
      <c r="D9465">
        <v>94203.04</v>
      </c>
      <c r="E9465">
        <v>230222</v>
      </c>
    </row>
    <row r="9466" spans="1:5" x14ac:dyDescent="0.25">
      <c r="A9466" s="60">
        <v>127832</v>
      </c>
      <c r="B9466">
        <v>12783</v>
      </c>
      <c r="C9466">
        <v>2</v>
      </c>
      <c r="D9466">
        <v>44453.36</v>
      </c>
      <c r="E9466">
        <v>230222</v>
      </c>
    </row>
    <row r="9467" spans="1:5" x14ac:dyDescent="0.25">
      <c r="A9467" s="60">
        <v>294881</v>
      </c>
      <c r="B9467">
        <v>29488</v>
      </c>
      <c r="C9467">
        <v>1</v>
      </c>
      <c r="D9467">
        <v>4018.25</v>
      </c>
      <c r="E9467">
        <v>230216</v>
      </c>
    </row>
    <row r="9468" spans="1:5" x14ac:dyDescent="0.25">
      <c r="A9468" s="60">
        <v>296001</v>
      </c>
      <c r="B9468">
        <v>29600</v>
      </c>
      <c r="C9468">
        <v>1</v>
      </c>
      <c r="D9468">
        <v>77360.61</v>
      </c>
      <c r="E9468">
        <v>230215</v>
      </c>
    </row>
    <row r="9469" spans="1:5" x14ac:dyDescent="0.25">
      <c r="A9469" s="60">
        <v>296002</v>
      </c>
      <c r="B9469">
        <v>29600</v>
      </c>
      <c r="C9469">
        <v>2</v>
      </c>
      <c r="D9469">
        <v>268811.76</v>
      </c>
      <c r="E9469">
        <v>230215</v>
      </c>
    </row>
    <row r="9470" spans="1:5" x14ac:dyDescent="0.25">
      <c r="A9470" s="60">
        <v>105172</v>
      </c>
      <c r="B9470">
        <v>10517</v>
      </c>
      <c r="C9470">
        <v>2</v>
      </c>
      <c r="D9470">
        <v>64336.33</v>
      </c>
      <c r="E9470">
        <v>230201</v>
      </c>
    </row>
    <row r="9471" spans="1:5" x14ac:dyDescent="0.25">
      <c r="A9471" s="60">
        <v>291091</v>
      </c>
      <c r="B9471">
        <v>29109</v>
      </c>
      <c r="C9471">
        <v>1</v>
      </c>
      <c r="D9471">
        <v>16194.02</v>
      </c>
      <c r="E9471">
        <v>230216</v>
      </c>
    </row>
    <row r="9472" spans="1:5" x14ac:dyDescent="0.25">
      <c r="A9472" s="60">
        <v>291092</v>
      </c>
      <c r="B9472">
        <v>29109</v>
      </c>
      <c r="C9472">
        <v>2</v>
      </c>
      <c r="D9472">
        <v>44016.49</v>
      </c>
      <c r="E9472">
        <v>230216</v>
      </c>
    </row>
    <row r="9473" spans="1:5" x14ac:dyDescent="0.25">
      <c r="A9473" s="60">
        <v>282761</v>
      </c>
      <c r="B9473">
        <v>28276</v>
      </c>
      <c r="C9473">
        <v>1</v>
      </c>
      <c r="D9473">
        <v>492604.19</v>
      </c>
      <c r="E9473">
        <v>230222</v>
      </c>
    </row>
    <row r="9474" spans="1:5" x14ac:dyDescent="0.25">
      <c r="A9474" s="60">
        <v>280031</v>
      </c>
      <c r="B9474">
        <v>28003</v>
      </c>
      <c r="C9474">
        <v>1</v>
      </c>
      <c r="D9474">
        <v>9211.85</v>
      </c>
      <c r="E9474">
        <v>230206</v>
      </c>
    </row>
    <row r="9475" spans="1:5" x14ac:dyDescent="0.25">
      <c r="A9475" s="60">
        <v>284291</v>
      </c>
      <c r="B9475">
        <v>28429</v>
      </c>
      <c r="C9475">
        <v>1</v>
      </c>
      <c r="D9475">
        <v>6884.6</v>
      </c>
      <c r="E9475">
        <v>230206</v>
      </c>
    </row>
    <row r="9476" spans="1:5" x14ac:dyDescent="0.25">
      <c r="A9476" s="60">
        <v>288281</v>
      </c>
      <c r="B9476">
        <v>28828</v>
      </c>
      <c r="C9476">
        <v>1</v>
      </c>
      <c r="D9476">
        <v>162443.5</v>
      </c>
      <c r="E9476">
        <v>230206</v>
      </c>
    </row>
    <row r="9477" spans="1:5" x14ac:dyDescent="0.25">
      <c r="A9477" s="60">
        <v>281531</v>
      </c>
      <c r="B9477">
        <v>28153</v>
      </c>
      <c r="C9477">
        <v>1</v>
      </c>
      <c r="D9477">
        <v>125632.35</v>
      </c>
      <c r="E9477">
        <v>230206</v>
      </c>
    </row>
    <row r="9478" spans="1:5" x14ac:dyDescent="0.25">
      <c r="A9478" s="60">
        <v>285181</v>
      </c>
      <c r="B9478">
        <v>28518</v>
      </c>
      <c r="C9478">
        <v>1</v>
      </c>
      <c r="D9478">
        <v>68748.850000000006</v>
      </c>
      <c r="E9478">
        <v>230206</v>
      </c>
    </row>
    <row r="9479" spans="1:5" x14ac:dyDescent="0.25">
      <c r="A9479" s="60">
        <v>23731</v>
      </c>
      <c r="B9479">
        <v>2373</v>
      </c>
      <c r="C9479">
        <v>1</v>
      </c>
      <c r="D9479">
        <v>1101.26</v>
      </c>
      <c r="E9479">
        <v>230301</v>
      </c>
    </row>
    <row r="9480" spans="1:5" x14ac:dyDescent="0.25">
      <c r="A9480" s="60">
        <v>23732</v>
      </c>
      <c r="B9480">
        <v>2373</v>
      </c>
      <c r="C9480">
        <v>2</v>
      </c>
      <c r="D9480">
        <v>2879.15</v>
      </c>
      <c r="E9480">
        <v>230301</v>
      </c>
    </row>
    <row r="9481" spans="1:5" x14ac:dyDescent="0.25">
      <c r="A9481" s="60">
        <v>23733</v>
      </c>
      <c r="B9481">
        <v>2373</v>
      </c>
      <c r="C9481">
        <v>3</v>
      </c>
      <c r="D9481">
        <v>3078.66</v>
      </c>
      <c r="E9481">
        <v>230301</v>
      </c>
    </row>
    <row r="9482" spans="1:5" x14ac:dyDescent="0.25">
      <c r="A9482" s="60">
        <v>280061</v>
      </c>
      <c r="B9482">
        <v>28006</v>
      </c>
      <c r="C9482">
        <v>1</v>
      </c>
      <c r="D9482">
        <v>1312917</v>
      </c>
      <c r="E9482">
        <v>230222</v>
      </c>
    </row>
    <row r="9483" spans="1:5" x14ac:dyDescent="0.25">
      <c r="A9483" s="60">
        <v>23743</v>
      </c>
      <c r="B9483">
        <v>2374</v>
      </c>
      <c r="C9483">
        <v>3</v>
      </c>
      <c r="D9483">
        <v>3262.66</v>
      </c>
      <c r="E9483">
        <v>230216</v>
      </c>
    </row>
    <row r="9484" spans="1:5" x14ac:dyDescent="0.25">
      <c r="A9484" s="60">
        <v>23744</v>
      </c>
      <c r="B9484">
        <v>2374</v>
      </c>
      <c r="C9484">
        <v>4</v>
      </c>
      <c r="D9484">
        <v>6060.7</v>
      </c>
      <c r="E9484">
        <v>230216</v>
      </c>
    </row>
    <row r="9485" spans="1:5" x14ac:dyDescent="0.25">
      <c r="A9485" s="60">
        <v>23752</v>
      </c>
      <c r="B9485">
        <v>2375</v>
      </c>
      <c r="C9485">
        <v>2</v>
      </c>
      <c r="D9485">
        <v>3169.71</v>
      </c>
      <c r="E9485">
        <v>230206</v>
      </c>
    </row>
    <row r="9486" spans="1:5" x14ac:dyDescent="0.25">
      <c r="A9486" s="60">
        <v>23753</v>
      </c>
      <c r="B9486">
        <v>2375</v>
      </c>
      <c r="C9486">
        <v>3</v>
      </c>
      <c r="D9486">
        <v>4755.74</v>
      </c>
      <c r="E9486">
        <v>230206</v>
      </c>
    </row>
    <row r="9487" spans="1:5" x14ac:dyDescent="0.25">
      <c r="A9487" s="60">
        <v>23757</v>
      </c>
      <c r="B9487">
        <v>2375</v>
      </c>
      <c r="C9487">
        <v>7</v>
      </c>
      <c r="D9487">
        <v>6177.27</v>
      </c>
      <c r="E9487">
        <v>230206</v>
      </c>
    </row>
    <row r="9488" spans="1:5" x14ac:dyDescent="0.25">
      <c r="A9488" s="60">
        <v>220741</v>
      </c>
      <c r="B9488">
        <v>22074</v>
      </c>
      <c r="C9488">
        <v>1</v>
      </c>
      <c r="D9488">
        <v>950</v>
      </c>
      <c r="E9488">
        <v>221112</v>
      </c>
    </row>
    <row r="9489" spans="1:5" x14ac:dyDescent="0.25">
      <c r="A9489" s="60">
        <v>23761</v>
      </c>
      <c r="B9489">
        <v>2376</v>
      </c>
      <c r="C9489">
        <v>1</v>
      </c>
      <c r="D9489">
        <v>16615</v>
      </c>
      <c r="E9489">
        <v>230227</v>
      </c>
    </row>
    <row r="9490" spans="1:5" x14ac:dyDescent="0.25">
      <c r="A9490" s="60">
        <v>126251</v>
      </c>
      <c r="B9490">
        <v>12625</v>
      </c>
      <c r="C9490">
        <v>1</v>
      </c>
      <c r="D9490">
        <v>59039.39</v>
      </c>
      <c r="E9490">
        <v>230127</v>
      </c>
    </row>
    <row r="9491" spans="1:5" x14ac:dyDescent="0.25">
      <c r="A9491" s="60">
        <v>126252</v>
      </c>
      <c r="B9491">
        <v>12625</v>
      </c>
      <c r="C9491">
        <v>2</v>
      </c>
      <c r="D9491">
        <v>103021.13</v>
      </c>
      <c r="E9491">
        <v>230127</v>
      </c>
    </row>
    <row r="9492" spans="1:5" x14ac:dyDescent="0.25">
      <c r="A9492" s="60">
        <v>127901</v>
      </c>
      <c r="B9492">
        <v>12790</v>
      </c>
      <c r="C9492">
        <v>1</v>
      </c>
      <c r="D9492">
        <v>74996.399999999994</v>
      </c>
      <c r="E9492">
        <v>230127</v>
      </c>
    </row>
    <row r="9493" spans="1:5" x14ac:dyDescent="0.25">
      <c r="A9493" s="60">
        <v>158571</v>
      </c>
      <c r="B9493">
        <v>15857</v>
      </c>
      <c r="C9493">
        <v>1</v>
      </c>
      <c r="D9493">
        <v>22578.52</v>
      </c>
      <c r="E9493">
        <v>230127</v>
      </c>
    </row>
    <row r="9494" spans="1:5" x14ac:dyDescent="0.25">
      <c r="A9494" s="60">
        <v>158572</v>
      </c>
      <c r="B9494">
        <v>15857</v>
      </c>
      <c r="C9494">
        <v>2</v>
      </c>
      <c r="D9494">
        <v>17891.71</v>
      </c>
      <c r="E9494">
        <v>230127</v>
      </c>
    </row>
    <row r="9495" spans="1:5" x14ac:dyDescent="0.25">
      <c r="A9495" s="60">
        <v>138991</v>
      </c>
      <c r="B9495">
        <v>13899</v>
      </c>
      <c r="C9495">
        <v>1</v>
      </c>
      <c r="D9495">
        <v>32685.02</v>
      </c>
      <c r="E9495">
        <v>230127</v>
      </c>
    </row>
    <row r="9496" spans="1:5" x14ac:dyDescent="0.25">
      <c r="A9496" s="60">
        <v>65361</v>
      </c>
      <c r="B9496">
        <v>6536</v>
      </c>
      <c r="C9496">
        <v>1</v>
      </c>
      <c r="D9496">
        <v>1085.19</v>
      </c>
      <c r="E9496">
        <v>230217</v>
      </c>
    </row>
    <row r="9497" spans="1:5" x14ac:dyDescent="0.25">
      <c r="A9497" s="60">
        <v>65362</v>
      </c>
      <c r="B9497">
        <v>6536</v>
      </c>
      <c r="C9497">
        <v>2</v>
      </c>
      <c r="D9497">
        <v>1696.53</v>
      </c>
      <c r="E9497">
        <v>230217</v>
      </c>
    </row>
    <row r="9498" spans="1:5" x14ac:dyDescent="0.25">
      <c r="A9498" s="60">
        <v>288272</v>
      </c>
      <c r="B9498">
        <v>28827</v>
      </c>
      <c r="C9498">
        <v>2</v>
      </c>
      <c r="D9498">
        <v>32538.11</v>
      </c>
      <c r="E9498">
        <v>230301</v>
      </c>
    </row>
    <row r="9499" spans="1:5" x14ac:dyDescent="0.25">
      <c r="A9499" s="60">
        <v>288271</v>
      </c>
      <c r="B9499">
        <v>28827</v>
      </c>
      <c r="C9499">
        <v>1</v>
      </c>
      <c r="D9499">
        <v>134009.31</v>
      </c>
      <c r="E9499">
        <v>230301</v>
      </c>
    </row>
    <row r="9500" spans="1:5" x14ac:dyDescent="0.25">
      <c r="A9500" s="60">
        <v>65095</v>
      </c>
      <c r="B9500">
        <v>6509</v>
      </c>
      <c r="C9500">
        <v>5</v>
      </c>
      <c r="D9500">
        <v>1753.87</v>
      </c>
      <c r="E9500">
        <v>230301</v>
      </c>
    </row>
    <row r="9501" spans="1:5" x14ac:dyDescent="0.25">
      <c r="A9501" s="60">
        <v>65099</v>
      </c>
      <c r="B9501">
        <v>6509</v>
      </c>
      <c r="C9501">
        <v>9</v>
      </c>
      <c r="D9501">
        <v>3410.27</v>
      </c>
      <c r="E9501">
        <v>230301</v>
      </c>
    </row>
    <row r="9502" spans="1:5" x14ac:dyDescent="0.25">
      <c r="A9502" s="60">
        <v>65093</v>
      </c>
      <c r="B9502">
        <v>6509</v>
      </c>
      <c r="C9502">
        <v>3</v>
      </c>
      <c r="D9502">
        <v>1016.87</v>
      </c>
      <c r="E9502">
        <v>230301</v>
      </c>
    </row>
    <row r="9503" spans="1:5" x14ac:dyDescent="0.25">
      <c r="A9503" s="60">
        <v>65094</v>
      </c>
      <c r="B9503">
        <v>6509</v>
      </c>
      <c r="C9503">
        <v>4</v>
      </c>
      <c r="D9503">
        <v>1841.28</v>
      </c>
      <c r="E9503">
        <v>230301</v>
      </c>
    </row>
    <row r="9504" spans="1:5" x14ac:dyDescent="0.25">
      <c r="A9504" s="60">
        <v>65098</v>
      </c>
      <c r="B9504">
        <v>6509</v>
      </c>
      <c r="C9504">
        <v>8</v>
      </c>
      <c r="D9504">
        <v>2240.94</v>
      </c>
      <c r="E9504">
        <v>230301</v>
      </c>
    </row>
    <row r="9505" spans="1:5" x14ac:dyDescent="0.25">
      <c r="A9505" s="60">
        <v>65091</v>
      </c>
      <c r="B9505">
        <v>6509</v>
      </c>
      <c r="C9505">
        <v>1</v>
      </c>
      <c r="D9505">
        <v>1691.32</v>
      </c>
      <c r="E9505">
        <v>230301</v>
      </c>
    </row>
    <row r="9506" spans="1:5" x14ac:dyDescent="0.25">
      <c r="A9506" s="60">
        <v>65092</v>
      </c>
      <c r="B9506">
        <v>6509</v>
      </c>
      <c r="C9506">
        <v>2</v>
      </c>
      <c r="D9506">
        <v>2826.02</v>
      </c>
      <c r="E9506">
        <v>230301</v>
      </c>
    </row>
    <row r="9507" spans="1:5" x14ac:dyDescent="0.25">
      <c r="A9507" s="60">
        <v>226651</v>
      </c>
      <c r="B9507">
        <v>22665</v>
      </c>
      <c r="C9507">
        <v>1</v>
      </c>
      <c r="D9507">
        <v>3957.25</v>
      </c>
      <c r="E9507">
        <v>230206</v>
      </c>
    </row>
    <row r="9508" spans="1:5" x14ac:dyDescent="0.25">
      <c r="A9508" s="60">
        <v>155621</v>
      </c>
      <c r="B9508">
        <v>15562</v>
      </c>
      <c r="C9508">
        <v>1</v>
      </c>
      <c r="D9508">
        <v>997.6</v>
      </c>
      <c r="E9508">
        <v>230216</v>
      </c>
    </row>
    <row r="9509" spans="1:5" x14ac:dyDescent="0.25">
      <c r="A9509" s="60">
        <v>155622</v>
      </c>
      <c r="B9509">
        <v>15562</v>
      </c>
      <c r="C9509">
        <v>2</v>
      </c>
      <c r="D9509">
        <v>1488.93</v>
      </c>
      <c r="E9509">
        <v>230216</v>
      </c>
    </row>
    <row r="9510" spans="1:5" x14ac:dyDescent="0.25">
      <c r="A9510" s="60">
        <v>155623</v>
      </c>
      <c r="B9510">
        <v>15562</v>
      </c>
      <c r="C9510">
        <v>3</v>
      </c>
      <c r="D9510">
        <v>1446.54</v>
      </c>
      <c r="E9510">
        <v>230216</v>
      </c>
    </row>
    <row r="9511" spans="1:5" x14ac:dyDescent="0.25">
      <c r="A9511" s="60">
        <v>155624</v>
      </c>
      <c r="B9511">
        <v>15562</v>
      </c>
      <c r="C9511">
        <v>4</v>
      </c>
      <c r="D9511">
        <v>2381.91</v>
      </c>
      <c r="E9511">
        <v>230216</v>
      </c>
    </row>
    <row r="9512" spans="1:5" x14ac:dyDescent="0.25">
      <c r="A9512" s="60">
        <v>155625</v>
      </c>
      <c r="B9512">
        <v>15562</v>
      </c>
      <c r="C9512">
        <v>5</v>
      </c>
      <c r="D9512">
        <v>1376.62</v>
      </c>
      <c r="E9512">
        <v>230216</v>
      </c>
    </row>
    <row r="9513" spans="1:5" x14ac:dyDescent="0.25">
      <c r="A9513" s="60">
        <v>262431</v>
      </c>
      <c r="B9513">
        <v>26243</v>
      </c>
      <c r="C9513">
        <v>1</v>
      </c>
      <c r="D9513">
        <v>398955.09</v>
      </c>
      <c r="E9513">
        <v>230215</v>
      </c>
    </row>
    <row r="9514" spans="1:5" x14ac:dyDescent="0.25">
      <c r="A9514" s="60">
        <v>208431</v>
      </c>
      <c r="B9514">
        <v>20843</v>
      </c>
      <c r="C9514">
        <v>1</v>
      </c>
      <c r="D9514">
        <v>12503.31</v>
      </c>
      <c r="E9514">
        <v>230216</v>
      </c>
    </row>
    <row r="9515" spans="1:5" x14ac:dyDescent="0.25">
      <c r="A9515" s="60">
        <v>208441</v>
      </c>
      <c r="B9515">
        <v>20844</v>
      </c>
      <c r="C9515">
        <v>1</v>
      </c>
      <c r="D9515">
        <v>16935.18</v>
      </c>
      <c r="E9515">
        <v>230216</v>
      </c>
    </row>
    <row r="9516" spans="1:5" x14ac:dyDescent="0.25">
      <c r="A9516" s="60">
        <v>208421</v>
      </c>
      <c r="B9516">
        <v>20842</v>
      </c>
      <c r="C9516">
        <v>1</v>
      </c>
      <c r="D9516">
        <v>6202.06</v>
      </c>
      <c r="E9516">
        <v>230216</v>
      </c>
    </row>
    <row r="9517" spans="1:5" x14ac:dyDescent="0.25">
      <c r="A9517" s="60">
        <v>208422</v>
      </c>
      <c r="B9517">
        <v>20842</v>
      </c>
      <c r="C9517">
        <v>2</v>
      </c>
      <c r="D9517">
        <v>7277.86</v>
      </c>
      <c r="E9517">
        <v>230216</v>
      </c>
    </row>
    <row r="9518" spans="1:5" x14ac:dyDescent="0.25">
      <c r="A9518" s="60">
        <v>221111</v>
      </c>
      <c r="B9518">
        <v>22111</v>
      </c>
      <c r="C9518">
        <v>1</v>
      </c>
      <c r="D9518">
        <v>16756.91</v>
      </c>
      <c r="E9518">
        <v>230216</v>
      </c>
    </row>
    <row r="9519" spans="1:5" x14ac:dyDescent="0.25">
      <c r="A9519" s="60">
        <v>221121</v>
      </c>
      <c r="B9519">
        <v>22112</v>
      </c>
      <c r="C9519">
        <v>1</v>
      </c>
      <c r="D9519">
        <v>22828.38</v>
      </c>
      <c r="E9519">
        <v>230216</v>
      </c>
    </row>
    <row r="9520" spans="1:5" x14ac:dyDescent="0.25">
      <c r="A9520" s="60">
        <v>238821</v>
      </c>
      <c r="B9520">
        <v>23882</v>
      </c>
      <c r="C9520">
        <v>1</v>
      </c>
      <c r="D9520">
        <v>31528</v>
      </c>
      <c r="E9520">
        <v>230216</v>
      </c>
    </row>
    <row r="9521" spans="1:5" x14ac:dyDescent="0.25">
      <c r="A9521" s="60">
        <v>221101</v>
      </c>
      <c r="B9521">
        <v>22110</v>
      </c>
      <c r="C9521">
        <v>1</v>
      </c>
      <c r="D9521">
        <v>16308.8</v>
      </c>
      <c r="E9521">
        <v>230216</v>
      </c>
    </row>
    <row r="9522" spans="1:5" x14ac:dyDescent="0.25">
      <c r="A9522" s="60">
        <v>263682</v>
      </c>
      <c r="B9522">
        <v>26368</v>
      </c>
      <c r="C9522">
        <v>2</v>
      </c>
      <c r="D9522">
        <v>23220.78</v>
      </c>
      <c r="E9522">
        <v>230215</v>
      </c>
    </row>
    <row r="9523" spans="1:5" x14ac:dyDescent="0.25">
      <c r="A9523" s="60">
        <v>263683</v>
      </c>
      <c r="B9523">
        <v>26368</v>
      </c>
      <c r="C9523">
        <v>3</v>
      </c>
      <c r="D9523">
        <v>130842.53</v>
      </c>
      <c r="E9523">
        <v>230215</v>
      </c>
    </row>
    <row r="9524" spans="1:5" x14ac:dyDescent="0.25">
      <c r="A9524" s="60">
        <v>263684</v>
      </c>
      <c r="B9524">
        <v>26368</v>
      </c>
      <c r="C9524">
        <v>4</v>
      </c>
      <c r="D9524">
        <v>155397.07</v>
      </c>
      <c r="E9524">
        <v>230215</v>
      </c>
    </row>
    <row r="9525" spans="1:5" x14ac:dyDescent="0.25">
      <c r="A9525" s="60">
        <v>263686</v>
      </c>
      <c r="B9525">
        <v>26368</v>
      </c>
      <c r="C9525">
        <v>6</v>
      </c>
      <c r="D9525">
        <v>177485.04</v>
      </c>
      <c r="E9525">
        <v>230215</v>
      </c>
    </row>
    <row r="9526" spans="1:5" x14ac:dyDescent="0.25">
      <c r="A9526" s="60">
        <v>263685</v>
      </c>
      <c r="B9526">
        <v>26368</v>
      </c>
      <c r="C9526">
        <v>5</v>
      </c>
      <c r="D9526">
        <v>296064.28000000003</v>
      </c>
      <c r="E9526">
        <v>230215</v>
      </c>
    </row>
    <row r="9527" spans="1:5" x14ac:dyDescent="0.25">
      <c r="A9527" s="60">
        <v>258861</v>
      </c>
      <c r="B9527">
        <v>25886</v>
      </c>
      <c r="C9527">
        <v>1</v>
      </c>
      <c r="D9527">
        <v>5263.82</v>
      </c>
      <c r="E9527">
        <v>230215</v>
      </c>
    </row>
    <row r="9528" spans="1:5" x14ac:dyDescent="0.25">
      <c r="A9528" s="60">
        <v>258864</v>
      </c>
      <c r="B9528">
        <v>25886</v>
      </c>
      <c r="C9528">
        <v>4</v>
      </c>
      <c r="D9528">
        <v>2818.13</v>
      </c>
      <c r="E9528">
        <v>230215</v>
      </c>
    </row>
    <row r="9529" spans="1:5" x14ac:dyDescent="0.25">
      <c r="A9529" s="60">
        <v>258862</v>
      </c>
      <c r="B9529">
        <v>25886</v>
      </c>
      <c r="C9529">
        <v>2</v>
      </c>
      <c r="D9529">
        <v>7579.16</v>
      </c>
      <c r="E9529">
        <v>230215</v>
      </c>
    </row>
    <row r="9530" spans="1:5" x14ac:dyDescent="0.25">
      <c r="A9530" s="60">
        <v>258865</v>
      </c>
      <c r="B9530">
        <v>25886</v>
      </c>
      <c r="C9530">
        <v>5</v>
      </c>
      <c r="D9530">
        <v>3507.14</v>
      </c>
      <c r="E9530">
        <v>230215</v>
      </c>
    </row>
    <row r="9531" spans="1:5" x14ac:dyDescent="0.25">
      <c r="A9531" s="60">
        <v>258863</v>
      </c>
      <c r="B9531">
        <v>25886</v>
      </c>
      <c r="C9531">
        <v>3</v>
      </c>
      <c r="D9531">
        <v>10310.370000000001</v>
      </c>
      <c r="E9531">
        <v>230215</v>
      </c>
    </row>
    <row r="9532" spans="1:5" x14ac:dyDescent="0.25">
      <c r="A9532" s="60">
        <v>121801</v>
      </c>
      <c r="B9532">
        <v>12180</v>
      </c>
      <c r="C9532">
        <v>1</v>
      </c>
      <c r="D9532">
        <v>8756.3799999999992</v>
      </c>
      <c r="E9532">
        <v>230217</v>
      </c>
    </row>
    <row r="9533" spans="1:5" x14ac:dyDescent="0.25">
      <c r="A9533" s="60">
        <v>121805</v>
      </c>
      <c r="B9533">
        <v>12180</v>
      </c>
      <c r="C9533">
        <v>5</v>
      </c>
      <c r="D9533">
        <v>9706.1</v>
      </c>
      <c r="E9533">
        <v>230217</v>
      </c>
    </row>
    <row r="9534" spans="1:5" x14ac:dyDescent="0.25">
      <c r="A9534" s="60">
        <v>121802</v>
      </c>
      <c r="B9534">
        <v>12180</v>
      </c>
      <c r="C9534">
        <v>2</v>
      </c>
      <c r="D9534">
        <v>24302.49</v>
      </c>
      <c r="E9534">
        <v>230217</v>
      </c>
    </row>
    <row r="9535" spans="1:5" x14ac:dyDescent="0.25">
      <c r="A9535" s="60">
        <v>121803</v>
      </c>
      <c r="B9535">
        <v>12180</v>
      </c>
      <c r="C9535">
        <v>3</v>
      </c>
      <c r="D9535">
        <v>24303.119999999999</v>
      </c>
      <c r="E9535">
        <v>230217</v>
      </c>
    </row>
    <row r="9536" spans="1:5" x14ac:dyDescent="0.25">
      <c r="A9536" s="60">
        <v>121804</v>
      </c>
      <c r="B9536">
        <v>12180</v>
      </c>
      <c r="C9536">
        <v>4</v>
      </c>
      <c r="D9536">
        <v>27709.54</v>
      </c>
      <c r="E9536">
        <v>230217</v>
      </c>
    </row>
    <row r="9537" spans="1:5" x14ac:dyDescent="0.25">
      <c r="A9537" s="60">
        <v>221531</v>
      </c>
      <c r="B9537">
        <v>22153</v>
      </c>
      <c r="C9537">
        <v>1</v>
      </c>
      <c r="D9537">
        <v>31977.73</v>
      </c>
      <c r="E9537">
        <v>230217</v>
      </c>
    </row>
    <row r="9538" spans="1:5" x14ac:dyDescent="0.25">
      <c r="A9538" s="60">
        <v>191441</v>
      </c>
      <c r="B9538">
        <v>19144</v>
      </c>
      <c r="C9538">
        <v>1</v>
      </c>
      <c r="D9538">
        <v>26223.02</v>
      </c>
      <c r="E9538">
        <v>230217</v>
      </c>
    </row>
    <row r="9539" spans="1:5" x14ac:dyDescent="0.25">
      <c r="A9539" s="60">
        <v>226481</v>
      </c>
      <c r="B9539">
        <v>22648</v>
      </c>
      <c r="C9539">
        <v>1</v>
      </c>
      <c r="D9539">
        <v>104.89</v>
      </c>
      <c r="E9539">
        <v>230222</v>
      </c>
    </row>
    <row r="9540" spans="1:5" x14ac:dyDescent="0.25">
      <c r="A9540" s="60">
        <v>226482</v>
      </c>
      <c r="B9540">
        <v>22648</v>
      </c>
      <c r="C9540">
        <v>2</v>
      </c>
      <c r="D9540">
        <v>560</v>
      </c>
      <c r="E9540">
        <v>230222</v>
      </c>
    </row>
    <row r="9541" spans="1:5" x14ac:dyDescent="0.25">
      <c r="A9541" s="60">
        <v>226483</v>
      </c>
      <c r="B9541">
        <v>22648</v>
      </c>
      <c r="C9541">
        <v>3</v>
      </c>
      <c r="D9541">
        <v>995.45</v>
      </c>
      <c r="E9541">
        <v>230222</v>
      </c>
    </row>
    <row r="9542" spans="1:5" x14ac:dyDescent="0.25">
      <c r="A9542" s="60">
        <v>226491</v>
      </c>
      <c r="B9542">
        <v>22649</v>
      </c>
      <c r="C9542">
        <v>1</v>
      </c>
      <c r="D9542">
        <v>459.96</v>
      </c>
      <c r="E9542">
        <v>230222</v>
      </c>
    </row>
    <row r="9543" spans="1:5" x14ac:dyDescent="0.25">
      <c r="A9543" s="60">
        <v>162061</v>
      </c>
      <c r="B9543">
        <v>16206</v>
      </c>
      <c r="C9543">
        <v>1</v>
      </c>
      <c r="D9543">
        <v>1179.3499999999999</v>
      </c>
      <c r="E9543">
        <v>230201</v>
      </c>
    </row>
    <row r="9544" spans="1:5" x14ac:dyDescent="0.25">
      <c r="A9544" s="60">
        <v>224041</v>
      </c>
      <c r="B9544">
        <v>22404</v>
      </c>
      <c r="C9544">
        <v>1</v>
      </c>
      <c r="D9544">
        <v>4085.32</v>
      </c>
      <c r="E9544">
        <v>230218</v>
      </c>
    </row>
    <row r="9545" spans="1:5" x14ac:dyDescent="0.25">
      <c r="A9545" s="60">
        <v>221061</v>
      </c>
      <c r="B9545">
        <v>22106</v>
      </c>
      <c r="C9545">
        <v>1</v>
      </c>
      <c r="D9545">
        <v>4412.1499999999996</v>
      </c>
      <c r="E9545">
        <v>230218</v>
      </c>
    </row>
    <row r="9546" spans="1:5" x14ac:dyDescent="0.25">
      <c r="A9546" s="60">
        <v>227741</v>
      </c>
      <c r="B9546">
        <v>22774</v>
      </c>
      <c r="C9546">
        <v>1</v>
      </c>
      <c r="D9546">
        <v>4412.1499999999996</v>
      </c>
      <c r="E9546">
        <v>230218</v>
      </c>
    </row>
    <row r="9547" spans="1:5" x14ac:dyDescent="0.25">
      <c r="A9547" s="60">
        <v>291931</v>
      </c>
      <c r="B9547">
        <v>29193</v>
      </c>
      <c r="C9547">
        <v>1</v>
      </c>
      <c r="D9547">
        <v>1019218.72</v>
      </c>
      <c r="E9547">
        <v>230216</v>
      </c>
    </row>
    <row r="9548" spans="1:5" x14ac:dyDescent="0.25">
      <c r="A9548" s="60">
        <v>101641</v>
      </c>
      <c r="B9548">
        <v>10164</v>
      </c>
      <c r="C9548">
        <v>1</v>
      </c>
      <c r="D9548">
        <v>133389.79</v>
      </c>
      <c r="E9548">
        <v>230301</v>
      </c>
    </row>
    <row r="9549" spans="1:5" x14ac:dyDescent="0.25">
      <c r="A9549" s="60">
        <v>101651</v>
      </c>
      <c r="B9549">
        <v>10165</v>
      </c>
      <c r="C9549">
        <v>1</v>
      </c>
      <c r="D9549">
        <v>25604.799999999999</v>
      </c>
      <c r="E9549">
        <v>230301</v>
      </c>
    </row>
    <row r="9550" spans="1:5" x14ac:dyDescent="0.25">
      <c r="A9550" s="60">
        <v>260011</v>
      </c>
      <c r="B9550">
        <v>26001</v>
      </c>
      <c r="C9550">
        <v>1</v>
      </c>
      <c r="D9550">
        <v>959910.31</v>
      </c>
      <c r="E9550">
        <v>230215</v>
      </c>
    </row>
    <row r="9551" spans="1:5" x14ac:dyDescent="0.25">
      <c r="A9551" s="60">
        <v>274701</v>
      </c>
      <c r="B9551">
        <v>27470</v>
      </c>
      <c r="C9551">
        <v>1</v>
      </c>
      <c r="D9551">
        <v>78542.259999999995</v>
      </c>
      <c r="E9551">
        <v>230118</v>
      </c>
    </row>
    <row r="9552" spans="1:5" x14ac:dyDescent="0.25">
      <c r="A9552" s="60">
        <v>271881</v>
      </c>
      <c r="B9552">
        <v>27188</v>
      </c>
      <c r="C9552">
        <v>1</v>
      </c>
      <c r="D9552">
        <v>921.45</v>
      </c>
      <c r="E9552">
        <v>230216</v>
      </c>
    </row>
    <row r="9553" spans="1:5" x14ac:dyDescent="0.25">
      <c r="A9553" s="60">
        <v>271882</v>
      </c>
      <c r="B9553">
        <v>27188</v>
      </c>
      <c r="C9553">
        <v>2</v>
      </c>
      <c r="D9553">
        <v>1410.8</v>
      </c>
      <c r="E9553">
        <v>230216</v>
      </c>
    </row>
    <row r="9554" spans="1:5" x14ac:dyDescent="0.25">
      <c r="A9554" s="60">
        <v>271883</v>
      </c>
      <c r="B9554">
        <v>27188</v>
      </c>
      <c r="C9554">
        <v>3</v>
      </c>
      <c r="D9554">
        <v>1237.6300000000001</v>
      </c>
      <c r="E9554">
        <v>230216</v>
      </c>
    </row>
    <row r="9555" spans="1:5" x14ac:dyDescent="0.25">
      <c r="A9555" s="60">
        <v>271884</v>
      </c>
      <c r="B9555">
        <v>27188</v>
      </c>
      <c r="C9555">
        <v>4</v>
      </c>
      <c r="D9555">
        <v>2089.31</v>
      </c>
      <c r="E9555">
        <v>230216</v>
      </c>
    </row>
    <row r="9556" spans="1:5" x14ac:dyDescent="0.25">
      <c r="A9556" s="60">
        <v>271891</v>
      </c>
      <c r="B9556">
        <v>27189</v>
      </c>
      <c r="C9556">
        <v>1</v>
      </c>
      <c r="D9556">
        <v>1197.6500000000001</v>
      </c>
      <c r="E9556">
        <v>230216</v>
      </c>
    </row>
    <row r="9557" spans="1:5" x14ac:dyDescent="0.25">
      <c r="A9557" s="60">
        <v>281411</v>
      </c>
      <c r="B9557">
        <v>28141</v>
      </c>
      <c r="C9557">
        <v>1</v>
      </c>
      <c r="D9557">
        <v>1340</v>
      </c>
      <c r="E9557">
        <v>230216</v>
      </c>
    </row>
    <row r="9558" spans="1:5" x14ac:dyDescent="0.25">
      <c r="A9558" s="60">
        <v>279551</v>
      </c>
      <c r="B9558">
        <v>27955</v>
      </c>
      <c r="C9558">
        <v>1</v>
      </c>
      <c r="D9558">
        <v>6484</v>
      </c>
      <c r="E9558">
        <v>230207</v>
      </c>
    </row>
    <row r="9559" spans="1:5" x14ac:dyDescent="0.25">
      <c r="A9559" s="60">
        <v>291171</v>
      </c>
      <c r="B9559">
        <v>29117</v>
      </c>
      <c r="C9559">
        <v>1</v>
      </c>
      <c r="D9559">
        <v>3651.96</v>
      </c>
      <c r="E9559">
        <v>230216</v>
      </c>
    </row>
    <row r="9560" spans="1:5" x14ac:dyDescent="0.25">
      <c r="A9560" s="60">
        <v>285491</v>
      </c>
      <c r="B9560">
        <v>28549</v>
      </c>
      <c r="C9560">
        <v>1</v>
      </c>
      <c r="D9560">
        <v>4299.75</v>
      </c>
      <c r="E9560">
        <v>230301</v>
      </c>
    </row>
    <row r="9561" spans="1:5" x14ac:dyDescent="0.25">
      <c r="A9561" s="60">
        <v>285501</v>
      </c>
      <c r="B9561">
        <v>28550</v>
      </c>
      <c r="C9561">
        <v>1</v>
      </c>
      <c r="D9561">
        <v>6615</v>
      </c>
      <c r="E9561">
        <v>230301</v>
      </c>
    </row>
    <row r="9562" spans="1:5" x14ac:dyDescent="0.25">
      <c r="A9562" s="60">
        <v>282872</v>
      </c>
      <c r="B9562">
        <v>28287</v>
      </c>
      <c r="C9562">
        <v>2</v>
      </c>
      <c r="D9562">
        <v>75927</v>
      </c>
      <c r="E9562">
        <v>230227</v>
      </c>
    </row>
    <row r="9563" spans="1:5" x14ac:dyDescent="0.25">
      <c r="A9563" s="60">
        <v>282871</v>
      </c>
      <c r="B9563">
        <v>28287</v>
      </c>
      <c r="C9563">
        <v>1</v>
      </c>
      <c r="D9563">
        <v>303706</v>
      </c>
      <c r="E9563">
        <v>230227</v>
      </c>
    </row>
    <row r="9564" spans="1:5" x14ac:dyDescent="0.25">
      <c r="A9564" s="60">
        <v>256681</v>
      </c>
      <c r="B9564">
        <v>25668</v>
      </c>
      <c r="C9564">
        <v>1</v>
      </c>
      <c r="D9564">
        <v>71803</v>
      </c>
      <c r="E9564">
        <v>230227</v>
      </c>
    </row>
    <row r="9565" spans="1:5" x14ac:dyDescent="0.25">
      <c r="A9565" s="60">
        <v>64922</v>
      </c>
      <c r="B9565">
        <v>6492</v>
      </c>
      <c r="C9565">
        <v>2</v>
      </c>
      <c r="D9565">
        <v>2780.69</v>
      </c>
      <c r="E9565">
        <v>230222</v>
      </c>
    </row>
    <row r="9566" spans="1:5" x14ac:dyDescent="0.25">
      <c r="A9566" s="60">
        <v>256921</v>
      </c>
      <c r="B9566">
        <v>25692</v>
      </c>
      <c r="C9566">
        <v>1</v>
      </c>
      <c r="D9566">
        <v>42084.800000000003</v>
      </c>
      <c r="E9566">
        <v>230206</v>
      </c>
    </row>
    <row r="9567" spans="1:5" x14ac:dyDescent="0.25">
      <c r="A9567" s="60">
        <v>198341</v>
      </c>
      <c r="B9567">
        <v>19834</v>
      </c>
      <c r="C9567">
        <v>1</v>
      </c>
      <c r="D9567">
        <v>2089</v>
      </c>
      <c r="E9567">
        <v>230215</v>
      </c>
    </row>
    <row r="9568" spans="1:5" x14ac:dyDescent="0.25">
      <c r="A9568" s="60">
        <v>172961</v>
      </c>
      <c r="B9568">
        <v>17296</v>
      </c>
      <c r="C9568">
        <v>1</v>
      </c>
      <c r="D9568">
        <v>1146.0999999999999</v>
      </c>
      <c r="E9568">
        <v>230216</v>
      </c>
    </row>
    <row r="9569" spans="1:5" x14ac:dyDescent="0.25">
      <c r="A9569" s="60">
        <v>269001</v>
      </c>
      <c r="B9569">
        <v>26900</v>
      </c>
      <c r="C9569">
        <v>1</v>
      </c>
      <c r="D9569">
        <v>563.59</v>
      </c>
      <c r="E9569">
        <v>230215</v>
      </c>
    </row>
    <row r="9570" spans="1:5" x14ac:dyDescent="0.25">
      <c r="A9570" s="60">
        <v>269002</v>
      </c>
      <c r="B9570">
        <v>26900</v>
      </c>
      <c r="C9570">
        <v>2</v>
      </c>
      <c r="D9570">
        <v>1033.72</v>
      </c>
      <c r="E9570">
        <v>230215</v>
      </c>
    </row>
    <row r="9571" spans="1:5" x14ac:dyDescent="0.25">
      <c r="A9571" s="60">
        <v>269003</v>
      </c>
      <c r="B9571">
        <v>26900</v>
      </c>
      <c r="C9571">
        <v>3</v>
      </c>
      <c r="D9571">
        <v>710.86</v>
      </c>
      <c r="E9571">
        <v>230215</v>
      </c>
    </row>
    <row r="9572" spans="1:5" x14ac:dyDescent="0.25">
      <c r="A9572" s="60">
        <v>269004</v>
      </c>
      <c r="B9572">
        <v>26900</v>
      </c>
      <c r="C9572">
        <v>4</v>
      </c>
      <c r="D9572">
        <v>1316.93</v>
      </c>
      <c r="E9572">
        <v>230215</v>
      </c>
    </row>
    <row r="9573" spans="1:5" x14ac:dyDescent="0.25">
      <c r="A9573" s="60">
        <v>269005</v>
      </c>
      <c r="B9573">
        <v>26900</v>
      </c>
      <c r="C9573">
        <v>5</v>
      </c>
      <c r="D9573">
        <v>767.5</v>
      </c>
      <c r="E9573">
        <v>230215</v>
      </c>
    </row>
    <row r="9574" spans="1:5" x14ac:dyDescent="0.25">
      <c r="A9574" s="60">
        <v>112507</v>
      </c>
      <c r="B9574">
        <v>11250</v>
      </c>
      <c r="C9574">
        <v>7</v>
      </c>
      <c r="D9574">
        <v>798.25</v>
      </c>
      <c r="E9574">
        <v>230216</v>
      </c>
    </row>
    <row r="9575" spans="1:5" x14ac:dyDescent="0.25">
      <c r="A9575" s="60">
        <v>112504</v>
      </c>
      <c r="B9575">
        <v>11250</v>
      </c>
      <c r="C9575">
        <v>4</v>
      </c>
      <c r="D9575">
        <v>795.1</v>
      </c>
      <c r="E9575">
        <v>230216</v>
      </c>
    </row>
    <row r="9576" spans="1:5" x14ac:dyDescent="0.25">
      <c r="A9576" s="60">
        <v>112508</v>
      </c>
      <c r="B9576">
        <v>11250</v>
      </c>
      <c r="C9576">
        <v>8</v>
      </c>
      <c r="D9576">
        <v>867.65</v>
      </c>
      <c r="E9576">
        <v>230216</v>
      </c>
    </row>
    <row r="9577" spans="1:5" x14ac:dyDescent="0.25">
      <c r="A9577" s="60">
        <v>112502</v>
      </c>
      <c r="B9577">
        <v>11250</v>
      </c>
      <c r="C9577">
        <v>2</v>
      </c>
      <c r="D9577">
        <v>1009.54</v>
      </c>
      <c r="E9577">
        <v>230216</v>
      </c>
    </row>
    <row r="9578" spans="1:5" x14ac:dyDescent="0.25">
      <c r="A9578" s="60">
        <v>112506</v>
      </c>
      <c r="B9578">
        <v>11250</v>
      </c>
      <c r="C9578">
        <v>6</v>
      </c>
      <c r="D9578">
        <v>1440.32</v>
      </c>
      <c r="E9578">
        <v>230216</v>
      </c>
    </row>
    <row r="9579" spans="1:5" x14ac:dyDescent="0.25">
      <c r="A9579" s="60">
        <v>280341</v>
      </c>
      <c r="B9579">
        <v>28034</v>
      </c>
      <c r="C9579">
        <v>1</v>
      </c>
      <c r="D9579">
        <v>387.2</v>
      </c>
      <c r="E9579">
        <v>210201</v>
      </c>
    </row>
    <row r="9580" spans="1:5" x14ac:dyDescent="0.25">
      <c r="A9580" s="60">
        <v>280351</v>
      </c>
      <c r="B9580">
        <v>28035</v>
      </c>
      <c r="C9580">
        <v>1</v>
      </c>
      <c r="D9580">
        <v>375.1</v>
      </c>
      <c r="E9580">
        <v>210201</v>
      </c>
    </row>
    <row r="9581" spans="1:5" x14ac:dyDescent="0.25">
      <c r="A9581" s="60">
        <v>57561</v>
      </c>
      <c r="B9581">
        <v>5756</v>
      </c>
      <c r="C9581">
        <v>1</v>
      </c>
      <c r="D9581">
        <v>1484.29</v>
      </c>
      <c r="E9581">
        <v>230222</v>
      </c>
    </row>
    <row r="9582" spans="1:5" x14ac:dyDescent="0.25">
      <c r="A9582" s="60">
        <v>57564</v>
      </c>
      <c r="B9582">
        <v>5756</v>
      </c>
      <c r="C9582">
        <v>4</v>
      </c>
      <c r="D9582">
        <v>2372.83</v>
      </c>
      <c r="E9582">
        <v>230222</v>
      </c>
    </row>
    <row r="9583" spans="1:5" x14ac:dyDescent="0.25">
      <c r="A9583" s="60">
        <v>57569</v>
      </c>
      <c r="B9583">
        <v>5756</v>
      </c>
      <c r="C9583">
        <v>9</v>
      </c>
      <c r="D9583">
        <v>1367.24</v>
      </c>
      <c r="E9583">
        <v>230222</v>
      </c>
    </row>
    <row r="9584" spans="1:5" x14ac:dyDescent="0.25">
      <c r="A9584" s="60">
        <v>575610</v>
      </c>
      <c r="B9584">
        <v>5756</v>
      </c>
      <c r="C9584">
        <v>10</v>
      </c>
      <c r="D9584">
        <v>2519.9699999999998</v>
      </c>
      <c r="E9584">
        <v>230222</v>
      </c>
    </row>
    <row r="9585" spans="1:5" x14ac:dyDescent="0.25">
      <c r="A9585" s="60">
        <v>255563</v>
      </c>
      <c r="B9585">
        <v>25556</v>
      </c>
      <c r="C9585">
        <v>3</v>
      </c>
      <c r="D9585">
        <v>940.54</v>
      </c>
      <c r="E9585">
        <v>230110</v>
      </c>
    </row>
    <row r="9586" spans="1:5" x14ac:dyDescent="0.25">
      <c r="A9586" s="60">
        <v>255561</v>
      </c>
      <c r="B9586">
        <v>25556</v>
      </c>
      <c r="C9586">
        <v>1</v>
      </c>
      <c r="D9586">
        <v>1019.13</v>
      </c>
      <c r="E9586">
        <v>230110</v>
      </c>
    </row>
    <row r="9587" spans="1:5" x14ac:dyDescent="0.25">
      <c r="A9587" s="60">
        <v>255562</v>
      </c>
      <c r="B9587">
        <v>25556</v>
      </c>
      <c r="C9587">
        <v>2</v>
      </c>
      <c r="D9587">
        <v>994.94</v>
      </c>
      <c r="E9587">
        <v>230110</v>
      </c>
    </row>
    <row r="9588" spans="1:5" x14ac:dyDescent="0.25">
      <c r="A9588" s="60">
        <v>261162</v>
      </c>
      <c r="B9588">
        <v>26116</v>
      </c>
      <c r="C9588">
        <v>2</v>
      </c>
      <c r="D9588">
        <v>36579.269999999997</v>
      </c>
      <c r="E9588">
        <v>230111</v>
      </c>
    </row>
    <row r="9589" spans="1:5" x14ac:dyDescent="0.25">
      <c r="A9589" s="60">
        <v>204642</v>
      </c>
      <c r="B9589">
        <v>20464</v>
      </c>
      <c r="C9589">
        <v>2</v>
      </c>
      <c r="D9589">
        <v>786.59</v>
      </c>
      <c r="E9589">
        <v>230301</v>
      </c>
    </row>
    <row r="9590" spans="1:5" x14ac:dyDescent="0.25">
      <c r="A9590" s="60">
        <v>255393</v>
      </c>
      <c r="B9590">
        <v>25539</v>
      </c>
      <c r="C9590">
        <v>3</v>
      </c>
      <c r="D9590">
        <v>469.67</v>
      </c>
      <c r="E9590">
        <v>210209</v>
      </c>
    </row>
    <row r="9591" spans="1:5" x14ac:dyDescent="0.25">
      <c r="A9591" s="60">
        <v>255394</v>
      </c>
      <c r="B9591">
        <v>25539</v>
      </c>
      <c r="C9591">
        <v>4</v>
      </c>
      <c r="D9591">
        <v>2022.79</v>
      </c>
      <c r="E9591">
        <v>230217</v>
      </c>
    </row>
    <row r="9592" spans="1:5" x14ac:dyDescent="0.25">
      <c r="A9592" s="60">
        <v>255391</v>
      </c>
      <c r="B9592">
        <v>25539</v>
      </c>
      <c r="C9592">
        <v>1</v>
      </c>
      <c r="D9592">
        <v>424.49</v>
      </c>
      <c r="E9592">
        <v>210209</v>
      </c>
    </row>
    <row r="9593" spans="1:5" x14ac:dyDescent="0.25">
      <c r="A9593" s="60">
        <v>241811</v>
      </c>
      <c r="B9593">
        <v>24181</v>
      </c>
      <c r="C9593">
        <v>1</v>
      </c>
      <c r="D9593">
        <v>55524.22</v>
      </c>
      <c r="E9593">
        <v>230301</v>
      </c>
    </row>
    <row r="9594" spans="1:5" x14ac:dyDescent="0.25">
      <c r="A9594" s="60">
        <v>283731</v>
      </c>
      <c r="B9594">
        <v>28373</v>
      </c>
      <c r="C9594">
        <v>1</v>
      </c>
      <c r="D9594">
        <v>198328.1</v>
      </c>
      <c r="E9594">
        <v>230206</v>
      </c>
    </row>
    <row r="9595" spans="1:5" x14ac:dyDescent="0.25">
      <c r="A9595" s="60">
        <v>259961</v>
      </c>
      <c r="B9595">
        <v>25996</v>
      </c>
      <c r="C9595">
        <v>1</v>
      </c>
      <c r="D9595">
        <v>327035.90000000002</v>
      </c>
      <c r="E9595">
        <v>230206</v>
      </c>
    </row>
    <row r="9596" spans="1:5" x14ac:dyDescent="0.25">
      <c r="A9596" s="60">
        <v>259962</v>
      </c>
      <c r="B9596">
        <v>25996</v>
      </c>
      <c r="C9596">
        <v>2</v>
      </c>
      <c r="D9596">
        <v>327035.90000000002</v>
      </c>
      <c r="E9596">
        <v>230206</v>
      </c>
    </row>
    <row r="9597" spans="1:5" x14ac:dyDescent="0.25">
      <c r="A9597" s="60">
        <v>259963</v>
      </c>
      <c r="B9597">
        <v>25996</v>
      </c>
      <c r="C9597">
        <v>3</v>
      </c>
      <c r="D9597">
        <v>327035.90000000002</v>
      </c>
      <c r="E9597">
        <v>230206</v>
      </c>
    </row>
    <row r="9598" spans="1:5" x14ac:dyDescent="0.25">
      <c r="A9598" s="60">
        <v>278051</v>
      </c>
      <c r="B9598">
        <v>27805</v>
      </c>
      <c r="C9598">
        <v>1</v>
      </c>
      <c r="D9598">
        <v>457934.65</v>
      </c>
      <c r="E9598">
        <v>230206</v>
      </c>
    </row>
    <row r="9599" spans="1:5" x14ac:dyDescent="0.25">
      <c r="A9599" s="60">
        <v>272981</v>
      </c>
      <c r="B9599">
        <v>27298</v>
      </c>
      <c r="C9599">
        <v>1</v>
      </c>
      <c r="D9599">
        <v>461534.99</v>
      </c>
      <c r="E9599">
        <v>230301</v>
      </c>
    </row>
    <row r="9600" spans="1:5" x14ac:dyDescent="0.25">
      <c r="A9600" s="60">
        <v>272982</v>
      </c>
      <c r="B9600">
        <v>27298</v>
      </c>
      <c r="C9600">
        <v>2</v>
      </c>
      <c r="D9600">
        <v>461534.99</v>
      </c>
      <c r="E9600">
        <v>230301</v>
      </c>
    </row>
    <row r="9601" spans="1:5" x14ac:dyDescent="0.25">
      <c r="A9601" s="60">
        <v>272983</v>
      </c>
      <c r="B9601">
        <v>27298</v>
      </c>
      <c r="C9601">
        <v>3</v>
      </c>
      <c r="D9601">
        <v>461534.99</v>
      </c>
      <c r="E9601">
        <v>230301</v>
      </c>
    </row>
    <row r="9602" spans="1:5" x14ac:dyDescent="0.25">
      <c r="A9602" s="60">
        <v>272984</v>
      </c>
      <c r="B9602">
        <v>27298</v>
      </c>
      <c r="C9602">
        <v>4</v>
      </c>
      <c r="D9602">
        <v>461534.99</v>
      </c>
      <c r="E9602">
        <v>230301</v>
      </c>
    </row>
    <row r="9603" spans="1:5" x14ac:dyDescent="0.25">
      <c r="A9603" s="60">
        <v>256671</v>
      </c>
      <c r="B9603">
        <v>25667</v>
      </c>
      <c r="C9603">
        <v>1</v>
      </c>
      <c r="D9603">
        <v>1172762.8600000001</v>
      </c>
      <c r="E9603">
        <v>230217</v>
      </c>
    </row>
    <row r="9604" spans="1:5" x14ac:dyDescent="0.25">
      <c r="A9604" s="60">
        <v>256672</v>
      </c>
      <c r="B9604">
        <v>25667</v>
      </c>
      <c r="C9604">
        <v>2</v>
      </c>
      <c r="D9604">
        <v>2345525.71</v>
      </c>
      <c r="E9604">
        <v>230217</v>
      </c>
    </row>
    <row r="9605" spans="1:5" x14ac:dyDescent="0.25">
      <c r="A9605" s="60">
        <v>294821</v>
      </c>
      <c r="B9605">
        <v>29482</v>
      </c>
      <c r="C9605">
        <v>1</v>
      </c>
      <c r="D9605">
        <v>289274.21999999997</v>
      </c>
      <c r="E9605">
        <v>221201</v>
      </c>
    </row>
    <row r="9606" spans="1:5" x14ac:dyDescent="0.25">
      <c r="A9606" s="60">
        <v>190781</v>
      </c>
      <c r="B9606">
        <v>19078</v>
      </c>
      <c r="C9606">
        <v>1</v>
      </c>
      <c r="D9606">
        <v>2104.17</v>
      </c>
      <c r="E9606">
        <v>230301</v>
      </c>
    </row>
    <row r="9607" spans="1:5" x14ac:dyDescent="0.25">
      <c r="A9607" s="60">
        <v>190791</v>
      </c>
      <c r="B9607">
        <v>19079</v>
      </c>
      <c r="C9607">
        <v>1</v>
      </c>
      <c r="D9607">
        <v>4306.6499999999996</v>
      </c>
      <c r="E9607">
        <v>230301</v>
      </c>
    </row>
    <row r="9608" spans="1:5" x14ac:dyDescent="0.25">
      <c r="A9608" s="60">
        <v>190792</v>
      </c>
      <c r="B9608">
        <v>19079</v>
      </c>
      <c r="C9608">
        <v>2</v>
      </c>
      <c r="D9608">
        <v>6244.04</v>
      </c>
      <c r="E9608">
        <v>230301</v>
      </c>
    </row>
    <row r="9609" spans="1:5" x14ac:dyDescent="0.25">
      <c r="A9609" s="60">
        <v>248492</v>
      </c>
      <c r="B9609">
        <v>24849</v>
      </c>
      <c r="C9609">
        <v>2</v>
      </c>
      <c r="D9609">
        <v>1771.09</v>
      </c>
      <c r="E9609">
        <v>230216</v>
      </c>
    </row>
    <row r="9610" spans="1:5" x14ac:dyDescent="0.25">
      <c r="A9610" s="60">
        <v>248491</v>
      </c>
      <c r="B9610">
        <v>24849</v>
      </c>
      <c r="C9610">
        <v>1</v>
      </c>
      <c r="D9610">
        <v>1120.1099999999999</v>
      </c>
      <c r="E9610">
        <v>230216</v>
      </c>
    </row>
    <row r="9611" spans="1:5" x14ac:dyDescent="0.25">
      <c r="A9611" s="60">
        <v>252461</v>
      </c>
      <c r="B9611">
        <v>25246</v>
      </c>
      <c r="C9611">
        <v>1</v>
      </c>
      <c r="D9611">
        <v>1158.53</v>
      </c>
      <c r="E9611">
        <v>230216</v>
      </c>
    </row>
    <row r="9612" spans="1:5" x14ac:dyDescent="0.25">
      <c r="A9612" s="60">
        <v>203252</v>
      </c>
      <c r="B9612">
        <v>20325</v>
      </c>
      <c r="C9612">
        <v>2</v>
      </c>
      <c r="D9612">
        <v>2057.79</v>
      </c>
      <c r="E9612">
        <v>230216</v>
      </c>
    </row>
    <row r="9613" spans="1:5" x14ac:dyDescent="0.25">
      <c r="A9613" s="60">
        <v>241421</v>
      </c>
      <c r="B9613">
        <v>24142</v>
      </c>
      <c r="C9613">
        <v>1</v>
      </c>
      <c r="D9613">
        <v>1225.1199999999999</v>
      </c>
      <c r="E9613">
        <v>230216</v>
      </c>
    </row>
    <row r="9614" spans="1:5" x14ac:dyDescent="0.25">
      <c r="A9614" s="60">
        <v>241422</v>
      </c>
      <c r="B9614">
        <v>24142</v>
      </c>
      <c r="C9614">
        <v>2</v>
      </c>
      <c r="D9614">
        <v>1225.1199999999999</v>
      </c>
      <c r="E9614">
        <v>230216</v>
      </c>
    </row>
    <row r="9615" spans="1:5" x14ac:dyDescent="0.25">
      <c r="A9615" s="60">
        <v>202831</v>
      </c>
      <c r="B9615">
        <v>20283</v>
      </c>
      <c r="C9615">
        <v>1</v>
      </c>
      <c r="D9615">
        <v>1637.92</v>
      </c>
      <c r="E9615">
        <v>230216</v>
      </c>
    </row>
    <row r="9616" spans="1:5" x14ac:dyDescent="0.25">
      <c r="A9616" s="60">
        <v>202841</v>
      </c>
      <c r="B9616">
        <v>20284</v>
      </c>
      <c r="C9616">
        <v>1</v>
      </c>
      <c r="D9616">
        <v>1313.64</v>
      </c>
      <c r="E9616">
        <v>230216</v>
      </c>
    </row>
    <row r="9617" spans="1:5" x14ac:dyDescent="0.25">
      <c r="A9617" s="60">
        <v>257001</v>
      </c>
      <c r="B9617">
        <v>25700</v>
      </c>
      <c r="C9617">
        <v>1</v>
      </c>
      <c r="D9617">
        <v>968.97</v>
      </c>
      <c r="E9617">
        <v>230216</v>
      </c>
    </row>
    <row r="9618" spans="1:5" x14ac:dyDescent="0.25">
      <c r="A9618" s="60">
        <v>267372</v>
      </c>
      <c r="B9618">
        <v>26737</v>
      </c>
      <c r="C9618">
        <v>2</v>
      </c>
      <c r="D9618">
        <v>1845.74</v>
      </c>
      <c r="E9618">
        <v>230216</v>
      </c>
    </row>
    <row r="9619" spans="1:5" x14ac:dyDescent="0.25">
      <c r="A9619" s="60">
        <v>267371</v>
      </c>
      <c r="B9619">
        <v>26737</v>
      </c>
      <c r="C9619">
        <v>1</v>
      </c>
      <c r="D9619">
        <v>2594.92</v>
      </c>
      <c r="E9619">
        <v>230216</v>
      </c>
    </row>
    <row r="9620" spans="1:5" x14ac:dyDescent="0.25">
      <c r="A9620" s="60">
        <v>227121</v>
      </c>
      <c r="B9620">
        <v>22712</v>
      </c>
      <c r="C9620">
        <v>1</v>
      </c>
      <c r="D9620">
        <v>1111.1099999999999</v>
      </c>
      <c r="E9620">
        <v>230206</v>
      </c>
    </row>
    <row r="9621" spans="1:5" x14ac:dyDescent="0.25">
      <c r="A9621" s="60">
        <v>24111</v>
      </c>
      <c r="B9621">
        <v>2411</v>
      </c>
      <c r="C9621">
        <v>1</v>
      </c>
      <c r="D9621">
        <v>844.51</v>
      </c>
      <c r="E9621">
        <v>230215</v>
      </c>
    </row>
    <row r="9622" spans="1:5" x14ac:dyDescent="0.25">
      <c r="A9622" s="60">
        <v>24112</v>
      </c>
      <c r="B9622">
        <v>2411</v>
      </c>
      <c r="C9622">
        <v>2</v>
      </c>
      <c r="D9622">
        <v>1597.42</v>
      </c>
      <c r="E9622">
        <v>230215</v>
      </c>
    </row>
    <row r="9623" spans="1:5" x14ac:dyDescent="0.25">
      <c r="A9623" s="60">
        <v>24113</v>
      </c>
      <c r="B9623">
        <v>2411</v>
      </c>
      <c r="C9623">
        <v>3</v>
      </c>
      <c r="D9623">
        <v>1435.6</v>
      </c>
      <c r="E9623">
        <v>230215</v>
      </c>
    </row>
    <row r="9624" spans="1:5" x14ac:dyDescent="0.25">
      <c r="A9624" s="60">
        <v>24114</v>
      </c>
      <c r="B9624">
        <v>2411</v>
      </c>
      <c r="C9624">
        <v>4</v>
      </c>
      <c r="D9624">
        <v>2706.34</v>
      </c>
      <c r="E9624">
        <v>230215</v>
      </c>
    </row>
    <row r="9625" spans="1:5" x14ac:dyDescent="0.25">
      <c r="A9625" s="60">
        <v>24115</v>
      </c>
      <c r="B9625">
        <v>2411</v>
      </c>
      <c r="C9625">
        <v>5</v>
      </c>
      <c r="D9625">
        <v>1778.12</v>
      </c>
      <c r="E9625">
        <v>230215</v>
      </c>
    </row>
    <row r="9626" spans="1:5" x14ac:dyDescent="0.25">
      <c r="A9626" s="60">
        <v>24116</v>
      </c>
      <c r="B9626">
        <v>2411</v>
      </c>
      <c r="C9626">
        <v>6</v>
      </c>
      <c r="D9626">
        <v>3419.51</v>
      </c>
      <c r="E9626">
        <v>230215</v>
      </c>
    </row>
    <row r="9627" spans="1:5" x14ac:dyDescent="0.25">
      <c r="A9627" s="60">
        <v>24121</v>
      </c>
      <c r="B9627">
        <v>2412</v>
      </c>
      <c r="C9627">
        <v>1</v>
      </c>
      <c r="D9627">
        <v>2096.77</v>
      </c>
      <c r="E9627">
        <v>230215</v>
      </c>
    </row>
    <row r="9628" spans="1:5" x14ac:dyDescent="0.25">
      <c r="A9628" s="60">
        <v>285551</v>
      </c>
      <c r="B9628">
        <v>28555</v>
      </c>
      <c r="C9628">
        <v>1</v>
      </c>
      <c r="D9628">
        <v>745876.13</v>
      </c>
      <c r="E9628">
        <v>230301</v>
      </c>
    </row>
    <row r="9629" spans="1:5" x14ac:dyDescent="0.25">
      <c r="A9629" s="60">
        <v>195092</v>
      </c>
      <c r="B9629">
        <v>19509</v>
      </c>
      <c r="C9629">
        <v>2</v>
      </c>
      <c r="D9629">
        <v>227385.04</v>
      </c>
      <c r="E9629">
        <v>230228</v>
      </c>
    </row>
    <row r="9630" spans="1:5" x14ac:dyDescent="0.25">
      <c r="A9630" s="60">
        <v>195093</v>
      </c>
      <c r="B9630">
        <v>19509</v>
      </c>
      <c r="C9630">
        <v>3</v>
      </c>
      <c r="D9630">
        <v>454772.36</v>
      </c>
      <c r="E9630">
        <v>230228</v>
      </c>
    </row>
    <row r="9631" spans="1:5" x14ac:dyDescent="0.25">
      <c r="A9631" s="60">
        <v>195094</v>
      </c>
      <c r="B9631">
        <v>19509</v>
      </c>
      <c r="C9631">
        <v>4</v>
      </c>
      <c r="D9631">
        <v>909544.72</v>
      </c>
      <c r="E9631">
        <v>230228</v>
      </c>
    </row>
    <row r="9632" spans="1:5" x14ac:dyDescent="0.25">
      <c r="A9632" s="60">
        <v>254791</v>
      </c>
      <c r="B9632">
        <v>25479</v>
      </c>
      <c r="C9632">
        <v>1</v>
      </c>
      <c r="D9632">
        <v>141527.65</v>
      </c>
      <c r="E9632">
        <v>230215</v>
      </c>
    </row>
    <row r="9633" spans="1:5" x14ac:dyDescent="0.25">
      <c r="A9633" s="60">
        <v>254792</v>
      </c>
      <c r="B9633">
        <v>25479</v>
      </c>
      <c r="C9633">
        <v>2</v>
      </c>
      <c r="D9633">
        <v>279159.96999999997</v>
      </c>
      <c r="E9633">
        <v>230215</v>
      </c>
    </row>
    <row r="9634" spans="1:5" x14ac:dyDescent="0.25">
      <c r="A9634" s="60">
        <v>110712</v>
      </c>
      <c r="B9634">
        <v>11071</v>
      </c>
      <c r="C9634">
        <v>2</v>
      </c>
      <c r="D9634">
        <v>716</v>
      </c>
      <c r="E9634">
        <v>230301</v>
      </c>
    </row>
    <row r="9635" spans="1:5" x14ac:dyDescent="0.25">
      <c r="A9635" s="60">
        <v>110711</v>
      </c>
      <c r="B9635">
        <v>11071</v>
      </c>
      <c r="C9635">
        <v>1</v>
      </c>
      <c r="D9635">
        <v>1040</v>
      </c>
      <c r="E9635">
        <v>230301</v>
      </c>
    </row>
    <row r="9636" spans="1:5" x14ac:dyDescent="0.25">
      <c r="A9636" s="60">
        <v>204471</v>
      </c>
      <c r="B9636">
        <v>20447</v>
      </c>
      <c r="C9636">
        <v>1</v>
      </c>
      <c r="D9636">
        <v>4203.43</v>
      </c>
      <c r="E9636">
        <v>230222</v>
      </c>
    </row>
    <row r="9637" spans="1:5" x14ac:dyDescent="0.25">
      <c r="A9637" s="60">
        <v>172541</v>
      </c>
      <c r="B9637">
        <v>17254</v>
      </c>
      <c r="C9637">
        <v>1</v>
      </c>
      <c r="D9637">
        <v>3300.04</v>
      </c>
      <c r="E9637">
        <v>230222</v>
      </c>
    </row>
    <row r="9638" spans="1:5" x14ac:dyDescent="0.25">
      <c r="A9638" s="60">
        <v>180052</v>
      </c>
      <c r="B9638">
        <v>18005</v>
      </c>
      <c r="C9638">
        <v>2</v>
      </c>
      <c r="D9638">
        <v>3627.95</v>
      </c>
      <c r="E9638">
        <v>230222</v>
      </c>
    </row>
    <row r="9639" spans="1:5" x14ac:dyDescent="0.25">
      <c r="A9639" s="60">
        <v>266652</v>
      </c>
      <c r="B9639">
        <v>26665</v>
      </c>
      <c r="C9639">
        <v>2</v>
      </c>
      <c r="D9639">
        <v>361046.03</v>
      </c>
      <c r="E9639">
        <v>230216</v>
      </c>
    </row>
    <row r="9640" spans="1:5" x14ac:dyDescent="0.25">
      <c r="A9640" s="60">
        <v>266651</v>
      </c>
      <c r="B9640">
        <v>26665</v>
      </c>
      <c r="C9640">
        <v>1</v>
      </c>
      <c r="D9640">
        <v>1083137.98</v>
      </c>
      <c r="E9640">
        <v>230216</v>
      </c>
    </row>
    <row r="9641" spans="1:5" x14ac:dyDescent="0.25">
      <c r="A9641" s="60">
        <v>172771</v>
      </c>
      <c r="B9641">
        <v>17277</v>
      </c>
      <c r="C9641">
        <v>1</v>
      </c>
      <c r="D9641">
        <v>129726.17</v>
      </c>
      <c r="E9641">
        <v>230217</v>
      </c>
    </row>
    <row r="9642" spans="1:5" x14ac:dyDescent="0.25">
      <c r="A9642" s="60">
        <v>241510</v>
      </c>
      <c r="B9642">
        <v>2415</v>
      </c>
      <c r="C9642">
        <v>10</v>
      </c>
      <c r="D9642">
        <v>3025.42</v>
      </c>
      <c r="E9642">
        <v>230223</v>
      </c>
    </row>
    <row r="9643" spans="1:5" x14ac:dyDescent="0.25">
      <c r="A9643" s="60">
        <v>24158</v>
      </c>
      <c r="B9643">
        <v>2415</v>
      </c>
      <c r="C9643">
        <v>8</v>
      </c>
      <c r="D9643">
        <v>4993.58</v>
      </c>
      <c r="E9643">
        <v>230223</v>
      </c>
    </row>
    <row r="9644" spans="1:5" x14ac:dyDescent="0.25">
      <c r="A9644" s="60">
        <v>232441</v>
      </c>
      <c r="B9644">
        <v>23244</v>
      </c>
      <c r="C9644">
        <v>1</v>
      </c>
      <c r="D9644">
        <v>3801.39</v>
      </c>
      <c r="E9644">
        <v>230223</v>
      </c>
    </row>
    <row r="9645" spans="1:5" x14ac:dyDescent="0.25">
      <c r="A9645" s="60">
        <v>232451</v>
      </c>
      <c r="B9645">
        <v>23245</v>
      </c>
      <c r="C9645">
        <v>1</v>
      </c>
      <c r="D9645">
        <v>1258.68</v>
      </c>
      <c r="E9645">
        <v>220407</v>
      </c>
    </row>
    <row r="9646" spans="1:5" x14ac:dyDescent="0.25">
      <c r="A9646" s="60">
        <v>85453</v>
      </c>
      <c r="B9646">
        <v>8545</v>
      </c>
      <c r="C9646">
        <v>3</v>
      </c>
      <c r="D9646">
        <v>1824.85</v>
      </c>
      <c r="E9646">
        <v>230223</v>
      </c>
    </row>
    <row r="9647" spans="1:5" x14ac:dyDescent="0.25">
      <c r="A9647" s="60">
        <v>85452</v>
      </c>
      <c r="B9647">
        <v>8545</v>
      </c>
      <c r="C9647">
        <v>2</v>
      </c>
      <c r="D9647">
        <v>2919.48</v>
      </c>
      <c r="E9647">
        <v>230223</v>
      </c>
    </row>
    <row r="9648" spans="1:5" x14ac:dyDescent="0.25">
      <c r="A9648" s="60">
        <v>293441</v>
      </c>
      <c r="B9648">
        <v>29344</v>
      </c>
      <c r="C9648">
        <v>1</v>
      </c>
      <c r="D9648">
        <v>320827</v>
      </c>
      <c r="E9648">
        <v>230216</v>
      </c>
    </row>
    <row r="9649" spans="1:5" x14ac:dyDescent="0.25">
      <c r="A9649" s="60">
        <v>89452</v>
      </c>
      <c r="B9649">
        <v>8945</v>
      </c>
      <c r="C9649">
        <v>2</v>
      </c>
      <c r="D9649">
        <v>60155.97</v>
      </c>
      <c r="E9649">
        <v>230215</v>
      </c>
    </row>
    <row r="9650" spans="1:5" x14ac:dyDescent="0.25">
      <c r="A9650" s="60">
        <v>222441</v>
      </c>
      <c r="B9650">
        <v>22244</v>
      </c>
      <c r="C9650">
        <v>1</v>
      </c>
      <c r="D9650">
        <v>3968.03</v>
      </c>
      <c r="E9650">
        <v>230214</v>
      </c>
    </row>
    <row r="9651" spans="1:5" x14ac:dyDescent="0.25">
      <c r="A9651" s="60">
        <v>272291</v>
      </c>
      <c r="B9651">
        <v>27229</v>
      </c>
      <c r="C9651">
        <v>1</v>
      </c>
      <c r="D9651">
        <v>893.82</v>
      </c>
      <c r="E9651">
        <v>230215</v>
      </c>
    </row>
    <row r="9652" spans="1:5" x14ac:dyDescent="0.25">
      <c r="A9652" s="60">
        <v>259241</v>
      </c>
      <c r="B9652">
        <v>25924</v>
      </c>
      <c r="C9652">
        <v>1</v>
      </c>
      <c r="D9652">
        <v>1310.73</v>
      </c>
      <c r="E9652">
        <v>230216</v>
      </c>
    </row>
    <row r="9653" spans="1:5" x14ac:dyDescent="0.25">
      <c r="A9653" s="60">
        <v>122054</v>
      </c>
      <c r="B9653">
        <v>12205</v>
      </c>
      <c r="C9653">
        <v>4</v>
      </c>
      <c r="D9653">
        <v>517.76</v>
      </c>
      <c r="E9653">
        <v>220408</v>
      </c>
    </row>
    <row r="9654" spans="1:5" x14ac:dyDescent="0.25">
      <c r="A9654" s="60">
        <v>122032</v>
      </c>
      <c r="B9654">
        <v>12203</v>
      </c>
      <c r="C9654">
        <v>2</v>
      </c>
      <c r="D9654">
        <v>1124.52</v>
      </c>
      <c r="E9654">
        <v>230215</v>
      </c>
    </row>
    <row r="9655" spans="1:5" x14ac:dyDescent="0.25">
      <c r="A9655" s="60">
        <v>122035</v>
      </c>
      <c r="B9655">
        <v>12203</v>
      </c>
      <c r="C9655">
        <v>5</v>
      </c>
      <c r="D9655">
        <v>1713.91</v>
      </c>
      <c r="E9655">
        <v>230215</v>
      </c>
    </row>
    <row r="9656" spans="1:5" x14ac:dyDescent="0.25">
      <c r="A9656" s="60">
        <v>122038</v>
      </c>
      <c r="B9656">
        <v>12203</v>
      </c>
      <c r="C9656">
        <v>8</v>
      </c>
      <c r="D9656">
        <v>147178.04999999999</v>
      </c>
      <c r="E9656">
        <v>230215</v>
      </c>
    </row>
    <row r="9657" spans="1:5" x14ac:dyDescent="0.25">
      <c r="A9657" s="60">
        <v>122037</v>
      </c>
      <c r="B9657">
        <v>12203</v>
      </c>
      <c r="C9657">
        <v>7</v>
      </c>
      <c r="D9657">
        <v>430861.57</v>
      </c>
      <c r="E9657">
        <v>230215</v>
      </c>
    </row>
    <row r="9658" spans="1:5" x14ac:dyDescent="0.25">
      <c r="A9658" s="60">
        <v>122024</v>
      </c>
      <c r="B9658">
        <v>12202</v>
      </c>
      <c r="C9658">
        <v>4</v>
      </c>
      <c r="D9658">
        <v>3468.61</v>
      </c>
      <c r="E9658">
        <v>230215</v>
      </c>
    </row>
    <row r="9659" spans="1:5" x14ac:dyDescent="0.25">
      <c r="A9659" s="60">
        <v>1220212</v>
      </c>
      <c r="B9659">
        <v>12202</v>
      </c>
      <c r="C9659">
        <v>12</v>
      </c>
      <c r="D9659">
        <v>1708.99</v>
      </c>
      <c r="E9659">
        <v>230215</v>
      </c>
    </row>
    <row r="9660" spans="1:5" x14ac:dyDescent="0.25">
      <c r="A9660" s="60">
        <v>1220213</v>
      </c>
      <c r="B9660">
        <v>12202</v>
      </c>
      <c r="C9660">
        <v>13</v>
      </c>
      <c r="D9660">
        <v>2796.75</v>
      </c>
      <c r="E9660">
        <v>230120</v>
      </c>
    </row>
    <row r="9661" spans="1:5" x14ac:dyDescent="0.25">
      <c r="A9661" s="60">
        <v>127373</v>
      </c>
      <c r="B9661">
        <v>12737</v>
      </c>
      <c r="C9661">
        <v>3</v>
      </c>
      <c r="D9661">
        <v>17575.38</v>
      </c>
      <c r="E9661">
        <v>201215</v>
      </c>
    </row>
    <row r="9662" spans="1:5" x14ac:dyDescent="0.25">
      <c r="A9662" s="60">
        <v>127372</v>
      </c>
      <c r="B9662">
        <v>12737</v>
      </c>
      <c r="C9662">
        <v>2</v>
      </c>
      <c r="D9662">
        <v>44205.4</v>
      </c>
      <c r="E9662">
        <v>230215</v>
      </c>
    </row>
    <row r="9663" spans="1:5" x14ac:dyDescent="0.25">
      <c r="A9663" s="60">
        <v>127363</v>
      </c>
      <c r="B9663">
        <v>12736</v>
      </c>
      <c r="C9663">
        <v>3</v>
      </c>
      <c r="D9663">
        <v>960.25</v>
      </c>
      <c r="E9663">
        <v>230215</v>
      </c>
    </row>
    <row r="9664" spans="1:5" x14ac:dyDescent="0.25">
      <c r="A9664" s="60">
        <v>96639</v>
      </c>
      <c r="B9664">
        <v>9663</v>
      </c>
      <c r="C9664">
        <v>9</v>
      </c>
      <c r="D9664">
        <v>22330.46</v>
      </c>
      <c r="E9664">
        <v>201214</v>
      </c>
    </row>
    <row r="9665" spans="1:5" x14ac:dyDescent="0.25">
      <c r="A9665" s="60">
        <v>96638</v>
      </c>
      <c r="B9665">
        <v>9663</v>
      </c>
      <c r="C9665">
        <v>8</v>
      </c>
      <c r="D9665">
        <v>1159.8599999999999</v>
      </c>
      <c r="E9665">
        <v>230215</v>
      </c>
    </row>
    <row r="9666" spans="1:5" x14ac:dyDescent="0.25">
      <c r="A9666" s="60">
        <v>295931</v>
      </c>
      <c r="B9666">
        <v>29593</v>
      </c>
      <c r="C9666">
        <v>1</v>
      </c>
      <c r="D9666">
        <v>1772.96</v>
      </c>
      <c r="E9666">
        <v>230215</v>
      </c>
    </row>
    <row r="9667" spans="1:5" x14ac:dyDescent="0.25">
      <c r="A9667" s="60">
        <v>174841</v>
      </c>
      <c r="B9667">
        <v>17484</v>
      </c>
      <c r="C9667">
        <v>1</v>
      </c>
      <c r="D9667">
        <v>1042.8599999999999</v>
      </c>
      <c r="E9667">
        <v>230215</v>
      </c>
    </row>
    <row r="9668" spans="1:5" x14ac:dyDescent="0.25">
      <c r="A9668" s="60">
        <v>268691</v>
      </c>
      <c r="B9668">
        <v>26869</v>
      </c>
      <c r="C9668">
        <v>1</v>
      </c>
      <c r="D9668">
        <v>1632.88</v>
      </c>
      <c r="E9668">
        <v>230215</v>
      </c>
    </row>
    <row r="9669" spans="1:5" x14ac:dyDescent="0.25">
      <c r="A9669" s="60">
        <v>295841</v>
      </c>
      <c r="B9669">
        <v>29584</v>
      </c>
      <c r="C9669">
        <v>1</v>
      </c>
      <c r="D9669">
        <v>1665.44</v>
      </c>
      <c r="E9669">
        <v>230215</v>
      </c>
    </row>
    <row r="9670" spans="1:5" x14ac:dyDescent="0.25">
      <c r="A9670" s="60">
        <v>154073</v>
      </c>
      <c r="B9670">
        <v>15407</v>
      </c>
      <c r="C9670">
        <v>3</v>
      </c>
      <c r="D9670">
        <v>1543.16</v>
      </c>
      <c r="E9670">
        <v>230215</v>
      </c>
    </row>
    <row r="9671" spans="1:5" x14ac:dyDescent="0.25">
      <c r="A9671" s="60">
        <v>122046</v>
      </c>
      <c r="B9671">
        <v>12204</v>
      </c>
      <c r="C9671">
        <v>6</v>
      </c>
      <c r="D9671">
        <v>1994.21</v>
      </c>
      <c r="E9671">
        <v>230215</v>
      </c>
    </row>
    <row r="9672" spans="1:5" x14ac:dyDescent="0.25">
      <c r="A9672" s="60">
        <v>96552</v>
      </c>
      <c r="B9672">
        <v>9655</v>
      </c>
      <c r="C9672">
        <v>2</v>
      </c>
      <c r="D9672">
        <v>1360.85</v>
      </c>
      <c r="E9672">
        <v>230215</v>
      </c>
    </row>
    <row r="9673" spans="1:5" x14ac:dyDescent="0.25">
      <c r="A9673" s="60">
        <v>188712</v>
      </c>
      <c r="B9673">
        <v>18871</v>
      </c>
      <c r="C9673">
        <v>2</v>
      </c>
      <c r="D9673">
        <v>555059.37</v>
      </c>
      <c r="E9673">
        <v>230215</v>
      </c>
    </row>
    <row r="9674" spans="1:5" x14ac:dyDescent="0.25">
      <c r="A9674" s="60">
        <v>118091</v>
      </c>
      <c r="B9674">
        <v>11809</v>
      </c>
      <c r="C9674">
        <v>1</v>
      </c>
      <c r="D9674">
        <v>1270.3800000000001</v>
      </c>
      <c r="E9674">
        <v>230215</v>
      </c>
    </row>
    <row r="9675" spans="1:5" x14ac:dyDescent="0.25">
      <c r="A9675" s="60">
        <v>142311</v>
      </c>
      <c r="B9675">
        <v>14231</v>
      </c>
      <c r="C9675">
        <v>1</v>
      </c>
      <c r="D9675">
        <v>1330.52</v>
      </c>
      <c r="E9675">
        <v>230215</v>
      </c>
    </row>
    <row r="9676" spans="1:5" x14ac:dyDescent="0.25">
      <c r="A9676" s="60">
        <v>89532</v>
      </c>
      <c r="B9676">
        <v>8953</v>
      </c>
      <c r="C9676">
        <v>2</v>
      </c>
      <c r="D9676">
        <v>1091.8</v>
      </c>
      <c r="E9676">
        <v>230215</v>
      </c>
    </row>
    <row r="9677" spans="1:5" x14ac:dyDescent="0.25">
      <c r="A9677" s="60">
        <v>89533</v>
      </c>
      <c r="B9677">
        <v>8953</v>
      </c>
      <c r="C9677">
        <v>3</v>
      </c>
      <c r="D9677">
        <v>1130.3399999999999</v>
      </c>
      <c r="E9677">
        <v>230215</v>
      </c>
    </row>
    <row r="9678" spans="1:5" x14ac:dyDescent="0.25">
      <c r="A9678" s="60">
        <v>137781</v>
      </c>
      <c r="B9678">
        <v>13778</v>
      </c>
      <c r="C9678">
        <v>1</v>
      </c>
      <c r="D9678">
        <v>2690.49</v>
      </c>
      <c r="E9678">
        <v>230215</v>
      </c>
    </row>
    <row r="9679" spans="1:5" x14ac:dyDescent="0.25">
      <c r="A9679" s="60">
        <v>1168610</v>
      </c>
      <c r="B9679">
        <v>11686</v>
      </c>
      <c r="C9679">
        <v>10</v>
      </c>
      <c r="D9679">
        <v>1250.98</v>
      </c>
      <c r="E9679">
        <v>230215</v>
      </c>
    </row>
    <row r="9680" spans="1:5" x14ac:dyDescent="0.25">
      <c r="A9680" s="60">
        <v>96593</v>
      </c>
      <c r="B9680">
        <v>9659</v>
      </c>
      <c r="C9680">
        <v>3</v>
      </c>
      <c r="D9680">
        <v>40015.18</v>
      </c>
      <c r="E9680">
        <v>230215</v>
      </c>
    </row>
    <row r="9681" spans="1:5" x14ac:dyDescent="0.25">
      <c r="A9681" s="60">
        <v>96591</v>
      </c>
      <c r="B9681">
        <v>9659</v>
      </c>
      <c r="C9681">
        <v>1</v>
      </c>
      <c r="D9681">
        <v>1250.1099999999999</v>
      </c>
      <c r="E9681">
        <v>230215</v>
      </c>
    </row>
    <row r="9682" spans="1:5" x14ac:dyDescent="0.25">
      <c r="A9682" s="60">
        <v>293611</v>
      </c>
      <c r="B9682">
        <v>29361</v>
      </c>
      <c r="C9682">
        <v>1</v>
      </c>
      <c r="D9682">
        <v>125475.7</v>
      </c>
      <c r="E9682">
        <v>230215</v>
      </c>
    </row>
    <row r="9683" spans="1:5" x14ac:dyDescent="0.25">
      <c r="A9683" s="60">
        <v>125031</v>
      </c>
      <c r="B9683">
        <v>12503</v>
      </c>
      <c r="C9683">
        <v>1</v>
      </c>
      <c r="D9683">
        <v>1070.33</v>
      </c>
      <c r="E9683">
        <v>230215</v>
      </c>
    </row>
    <row r="9684" spans="1:5" x14ac:dyDescent="0.25">
      <c r="A9684" s="60">
        <v>283571</v>
      </c>
      <c r="B9684">
        <v>28357</v>
      </c>
      <c r="C9684">
        <v>1</v>
      </c>
      <c r="D9684">
        <v>612295.80000000005</v>
      </c>
      <c r="E9684">
        <v>230215</v>
      </c>
    </row>
    <row r="9685" spans="1:5" x14ac:dyDescent="0.25">
      <c r="A9685" s="60">
        <v>225203</v>
      </c>
      <c r="B9685">
        <v>22520</v>
      </c>
      <c r="C9685">
        <v>3</v>
      </c>
      <c r="D9685">
        <v>199123.17</v>
      </c>
      <c r="E9685">
        <v>230215</v>
      </c>
    </row>
    <row r="9686" spans="1:5" x14ac:dyDescent="0.25">
      <c r="A9686" s="60">
        <v>225202</v>
      </c>
      <c r="B9686">
        <v>22520</v>
      </c>
      <c r="C9686">
        <v>2</v>
      </c>
      <c r="D9686">
        <v>674689.63</v>
      </c>
      <c r="E9686">
        <v>230215</v>
      </c>
    </row>
    <row r="9687" spans="1:5" x14ac:dyDescent="0.25">
      <c r="A9687" s="60">
        <v>292951</v>
      </c>
      <c r="B9687">
        <v>29295</v>
      </c>
      <c r="C9687">
        <v>1</v>
      </c>
      <c r="D9687">
        <v>719.43</v>
      </c>
      <c r="E9687">
        <v>230215</v>
      </c>
    </row>
    <row r="9688" spans="1:5" x14ac:dyDescent="0.25">
      <c r="A9688" s="60">
        <v>293471</v>
      </c>
      <c r="B9688">
        <v>29347</v>
      </c>
      <c r="C9688">
        <v>1</v>
      </c>
      <c r="D9688">
        <v>2088.1</v>
      </c>
      <c r="E9688">
        <v>230215</v>
      </c>
    </row>
    <row r="9689" spans="1:5" x14ac:dyDescent="0.25">
      <c r="A9689" s="60">
        <v>116932</v>
      </c>
      <c r="B9689">
        <v>11693</v>
      </c>
      <c r="C9689">
        <v>2</v>
      </c>
      <c r="D9689">
        <v>2943.91</v>
      </c>
      <c r="E9689">
        <v>230215</v>
      </c>
    </row>
    <row r="9690" spans="1:5" x14ac:dyDescent="0.25">
      <c r="A9690" s="60">
        <v>116933</v>
      </c>
      <c r="B9690">
        <v>11693</v>
      </c>
      <c r="C9690">
        <v>3</v>
      </c>
      <c r="D9690">
        <v>3278.19</v>
      </c>
      <c r="E9690">
        <v>230215</v>
      </c>
    </row>
    <row r="9691" spans="1:5" x14ac:dyDescent="0.25">
      <c r="A9691" s="60">
        <v>137952</v>
      </c>
      <c r="B9691">
        <v>13795</v>
      </c>
      <c r="C9691">
        <v>2</v>
      </c>
      <c r="D9691">
        <v>3365.55</v>
      </c>
      <c r="E9691">
        <v>230215</v>
      </c>
    </row>
    <row r="9692" spans="1:5" x14ac:dyDescent="0.25">
      <c r="A9692" s="60">
        <v>278971</v>
      </c>
      <c r="B9692">
        <v>27897</v>
      </c>
      <c r="C9692">
        <v>1</v>
      </c>
      <c r="D9692">
        <v>863.15</v>
      </c>
      <c r="E9692">
        <v>230215</v>
      </c>
    </row>
    <row r="9693" spans="1:5" x14ac:dyDescent="0.25">
      <c r="A9693" s="60">
        <v>278972</v>
      </c>
      <c r="B9693">
        <v>27897</v>
      </c>
      <c r="C9693">
        <v>2</v>
      </c>
      <c r="D9693">
        <v>141860.57</v>
      </c>
      <c r="E9693">
        <v>230215</v>
      </c>
    </row>
    <row r="9694" spans="1:5" x14ac:dyDescent="0.25">
      <c r="A9694" s="60">
        <v>24191</v>
      </c>
      <c r="B9694">
        <v>2419</v>
      </c>
      <c r="C9694">
        <v>1</v>
      </c>
      <c r="D9694">
        <v>1750</v>
      </c>
      <c r="E9694">
        <v>230207</v>
      </c>
    </row>
    <row r="9695" spans="1:5" x14ac:dyDescent="0.25">
      <c r="A9695" s="60">
        <v>191762</v>
      </c>
      <c r="B9695">
        <v>19176</v>
      </c>
      <c r="C9695">
        <v>2</v>
      </c>
      <c r="D9695">
        <v>301657.5</v>
      </c>
      <c r="E9695">
        <v>230201</v>
      </c>
    </row>
    <row r="9696" spans="1:5" x14ac:dyDescent="0.25">
      <c r="A9696" s="60">
        <v>191763</v>
      </c>
      <c r="B9696">
        <v>19176</v>
      </c>
      <c r="C9696">
        <v>3</v>
      </c>
      <c r="D9696">
        <v>603315</v>
      </c>
      <c r="E9696">
        <v>230201</v>
      </c>
    </row>
    <row r="9697" spans="1:5" x14ac:dyDescent="0.25">
      <c r="A9697" s="60">
        <v>199762</v>
      </c>
      <c r="B9697">
        <v>19976</v>
      </c>
      <c r="C9697">
        <v>2</v>
      </c>
      <c r="D9697">
        <v>87773.02</v>
      </c>
      <c r="E9697">
        <v>230215</v>
      </c>
    </row>
    <row r="9698" spans="1:5" x14ac:dyDescent="0.25">
      <c r="A9698" s="60">
        <v>199763</v>
      </c>
      <c r="B9698">
        <v>19976</v>
      </c>
      <c r="C9698">
        <v>3</v>
      </c>
      <c r="D9698">
        <v>175565.23</v>
      </c>
      <c r="E9698">
        <v>230215</v>
      </c>
    </row>
    <row r="9699" spans="1:5" x14ac:dyDescent="0.25">
      <c r="A9699" s="60">
        <v>54405</v>
      </c>
      <c r="B9699">
        <v>5440</v>
      </c>
      <c r="C9699">
        <v>5</v>
      </c>
      <c r="D9699">
        <v>1601.64</v>
      </c>
      <c r="E9699">
        <v>230210</v>
      </c>
    </row>
    <row r="9700" spans="1:5" x14ac:dyDescent="0.25">
      <c r="A9700" s="60">
        <v>182003</v>
      </c>
      <c r="B9700">
        <v>18200</v>
      </c>
      <c r="C9700">
        <v>3</v>
      </c>
      <c r="D9700">
        <v>1052.0999999999999</v>
      </c>
      <c r="E9700">
        <v>230216</v>
      </c>
    </row>
    <row r="9701" spans="1:5" x14ac:dyDescent="0.25">
      <c r="A9701" s="60">
        <v>182001</v>
      </c>
      <c r="B9701">
        <v>18200</v>
      </c>
      <c r="C9701">
        <v>1</v>
      </c>
      <c r="D9701">
        <v>1314.38</v>
      </c>
      <c r="E9701">
        <v>230216</v>
      </c>
    </row>
    <row r="9702" spans="1:5" x14ac:dyDescent="0.25">
      <c r="A9702" s="60">
        <v>182002</v>
      </c>
      <c r="B9702">
        <v>18200</v>
      </c>
      <c r="C9702">
        <v>2</v>
      </c>
      <c r="D9702">
        <v>1561.55</v>
      </c>
      <c r="E9702">
        <v>230216</v>
      </c>
    </row>
    <row r="9703" spans="1:5" x14ac:dyDescent="0.25">
      <c r="A9703" s="60">
        <v>228071</v>
      </c>
      <c r="B9703">
        <v>22807</v>
      </c>
      <c r="C9703">
        <v>1</v>
      </c>
      <c r="D9703">
        <v>22782.03</v>
      </c>
      <c r="E9703">
        <v>230222</v>
      </c>
    </row>
    <row r="9704" spans="1:5" x14ac:dyDescent="0.25">
      <c r="A9704" s="60">
        <v>228072</v>
      </c>
      <c r="B9704">
        <v>22807</v>
      </c>
      <c r="C9704">
        <v>2</v>
      </c>
      <c r="D9704">
        <v>20120.03</v>
      </c>
      <c r="E9704">
        <v>230222</v>
      </c>
    </row>
    <row r="9705" spans="1:5" x14ac:dyDescent="0.25">
      <c r="A9705" s="60">
        <v>74652</v>
      </c>
      <c r="B9705">
        <v>7465</v>
      </c>
      <c r="C9705">
        <v>2</v>
      </c>
      <c r="D9705">
        <v>3754.56</v>
      </c>
      <c r="E9705">
        <v>230216</v>
      </c>
    </row>
    <row r="9706" spans="1:5" x14ac:dyDescent="0.25">
      <c r="A9706" s="60">
        <v>221741</v>
      </c>
      <c r="B9706">
        <v>22174</v>
      </c>
      <c r="C9706">
        <v>1</v>
      </c>
      <c r="D9706">
        <v>5586.86</v>
      </c>
      <c r="E9706">
        <v>230201</v>
      </c>
    </row>
    <row r="9707" spans="1:5" x14ac:dyDescent="0.25">
      <c r="A9707" s="60">
        <v>221742</v>
      </c>
      <c r="B9707">
        <v>22174</v>
      </c>
      <c r="C9707">
        <v>2</v>
      </c>
      <c r="D9707">
        <v>9193.9</v>
      </c>
      <c r="E9707">
        <v>230201</v>
      </c>
    </row>
    <row r="9708" spans="1:5" x14ac:dyDescent="0.25">
      <c r="A9708" s="60">
        <v>221743</v>
      </c>
      <c r="B9708">
        <v>22174</v>
      </c>
      <c r="C9708">
        <v>3</v>
      </c>
      <c r="D9708">
        <v>9994.2099999999991</v>
      </c>
      <c r="E9708">
        <v>230201</v>
      </c>
    </row>
    <row r="9709" spans="1:5" x14ac:dyDescent="0.25">
      <c r="A9709" s="60">
        <v>293152</v>
      </c>
      <c r="B9709">
        <v>29315</v>
      </c>
      <c r="C9709">
        <v>2</v>
      </c>
      <c r="D9709">
        <v>100738.4</v>
      </c>
      <c r="E9709">
        <v>230215</v>
      </c>
    </row>
    <row r="9710" spans="1:5" x14ac:dyDescent="0.25">
      <c r="A9710" s="60">
        <v>293151</v>
      </c>
      <c r="B9710">
        <v>29315</v>
      </c>
      <c r="C9710">
        <v>1</v>
      </c>
      <c r="D9710">
        <v>201476.82</v>
      </c>
      <c r="E9710">
        <v>230215</v>
      </c>
    </row>
    <row r="9711" spans="1:5" x14ac:dyDescent="0.25">
      <c r="A9711" s="60">
        <v>290512</v>
      </c>
      <c r="B9711">
        <v>29051</v>
      </c>
      <c r="C9711">
        <v>2</v>
      </c>
      <c r="D9711">
        <v>950</v>
      </c>
      <c r="E9711">
        <v>221124</v>
      </c>
    </row>
    <row r="9712" spans="1:5" x14ac:dyDescent="0.25">
      <c r="A9712" s="60">
        <v>290511</v>
      </c>
      <c r="B9712">
        <v>29051</v>
      </c>
      <c r="C9712">
        <v>1</v>
      </c>
      <c r="D9712">
        <v>54200</v>
      </c>
      <c r="E9712">
        <v>220810</v>
      </c>
    </row>
    <row r="9713" spans="1:5" x14ac:dyDescent="0.25">
      <c r="A9713" s="60">
        <v>280541</v>
      </c>
      <c r="B9713">
        <v>28054</v>
      </c>
      <c r="C9713">
        <v>1</v>
      </c>
      <c r="D9713">
        <v>880</v>
      </c>
      <c r="E9713">
        <v>230105</v>
      </c>
    </row>
    <row r="9714" spans="1:5" x14ac:dyDescent="0.25">
      <c r="A9714" s="60">
        <v>280542</v>
      </c>
      <c r="B9714">
        <v>28054</v>
      </c>
      <c r="C9714">
        <v>2</v>
      </c>
      <c r="D9714">
        <v>1320</v>
      </c>
      <c r="E9714">
        <v>230105</v>
      </c>
    </row>
    <row r="9715" spans="1:5" x14ac:dyDescent="0.25">
      <c r="A9715" s="60">
        <v>280551</v>
      </c>
      <c r="B9715">
        <v>28055</v>
      </c>
      <c r="C9715">
        <v>1</v>
      </c>
      <c r="D9715">
        <v>1220</v>
      </c>
      <c r="E9715">
        <v>230105</v>
      </c>
    </row>
    <row r="9716" spans="1:5" x14ac:dyDescent="0.25">
      <c r="A9716" s="60">
        <v>280552</v>
      </c>
      <c r="B9716">
        <v>28055</v>
      </c>
      <c r="C9716">
        <v>2</v>
      </c>
      <c r="D9716">
        <v>1950</v>
      </c>
      <c r="E9716">
        <v>230105</v>
      </c>
    </row>
    <row r="9717" spans="1:5" x14ac:dyDescent="0.25">
      <c r="A9717" s="60">
        <v>280561</v>
      </c>
      <c r="B9717">
        <v>28056</v>
      </c>
      <c r="C9717">
        <v>1</v>
      </c>
      <c r="D9717">
        <v>1890</v>
      </c>
      <c r="E9717">
        <v>230105</v>
      </c>
    </row>
    <row r="9718" spans="1:5" x14ac:dyDescent="0.25">
      <c r="A9718" s="60">
        <v>133863</v>
      </c>
      <c r="B9718">
        <v>13386</v>
      </c>
      <c r="C9718">
        <v>3</v>
      </c>
      <c r="D9718">
        <v>644.66999999999996</v>
      </c>
      <c r="E9718">
        <v>230210</v>
      </c>
    </row>
    <row r="9719" spans="1:5" x14ac:dyDescent="0.25">
      <c r="A9719" s="60">
        <v>133864</v>
      </c>
      <c r="B9719">
        <v>13386</v>
      </c>
      <c r="C9719">
        <v>4</v>
      </c>
      <c r="D9719">
        <v>1187.99</v>
      </c>
      <c r="E9719">
        <v>230210</v>
      </c>
    </row>
    <row r="9720" spans="1:5" x14ac:dyDescent="0.25">
      <c r="A9720" s="60">
        <v>133861</v>
      </c>
      <c r="B9720">
        <v>13386</v>
      </c>
      <c r="C9720">
        <v>1</v>
      </c>
      <c r="D9720">
        <v>1603.31</v>
      </c>
      <c r="E9720">
        <v>230210</v>
      </c>
    </row>
    <row r="9721" spans="1:5" x14ac:dyDescent="0.25">
      <c r="A9721" s="60">
        <v>133862</v>
      </c>
      <c r="B9721">
        <v>13386</v>
      </c>
      <c r="C9721">
        <v>2</v>
      </c>
      <c r="D9721">
        <v>1845.38</v>
      </c>
      <c r="E9721">
        <v>230210</v>
      </c>
    </row>
    <row r="9722" spans="1:5" x14ac:dyDescent="0.25">
      <c r="A9722" s="60">
        <v>274211</v>
      </c>
      <c r="B9722">
        <v>27421</v>
      </c>
      <c r="C9722">
        <v>1</v>
      </c>
      <c r="D9722">
        <v>4567</v>
      </c>
      <c r="E9722">
        <v>230207</v>
      </c>
    </row>
    <row r="9723" spans="1:5" x14ac:dyDescent="0.25">
      <c r="A9723" s="60">
        <v>24221</v>
      </c>
      <c r="B9723">
        <v>2422</v>
      </c>
      <c r="C9723">
        <v>1</v>
      </c>
      <c r="D9723">
        <v>1148</v>
      </c>
      <c r="E9723">
        <v>230301</v>
      </c>
    </row>
    <row r="9724" spans="1:5" x14ac:dyDescent="0.25">
      <c r="A9724" s="60">
        <v>105001</v>
      </c>
      <c r="B9724">
        <v>10500</v>
      </c>
      <c r="C9724">
        <v>1</v>
      </c>
      <c r="D9724">
        <v>598</v>
      </c>
      <c r="E9724">
        <v>230301</v>
      </c>
    </row>
    <row r="9725" spans="1:5" x14ac:dyDescent="0.25">
      <c r="A9725" s="60">
        <v>151022</v>
      </c>
      <c r="B9725">
        <v>15102</v>
      </c>
      <c r="C9725">
        <v>2</v>
      </c>
      <c r="D9725">
        <v>1845</v>
      </c>
      <c r="E9725">
        <v>230301</v>
      </c>
    </row>
    <row r="9726" spans="1:5" x14ac:dyDescent="0.25">
      <c r="A9726" s="60">
        <v>161791</v>
      </c>
      <c r="B9726">
        <v>16179</v>
      </c>
      <c r="C9726">
        <v>1</v>
      </c>
      <c r="D9726">
        <v>1903</v>
      </c>
      <c r="E9726">
        <v>230301</v>
      </c>
    </row>
    <row r="9727" spans="1:5" x14ac:dyDescent="0.25">
      <c r="A9727" s="60">
        <v>103401</v>
      </c>
      <c r="B9727">
        <v>10340</v>
      </c>
      <c r="C9727">
        <v>1</v>
      </c>
      <c r="D9727">
        <v>2307.86</v>
      </c>
      <c r="E9727">
        <v>230301</v>
      </c>
    </row>
    <row r="9728" spans="1:5" x14ac:dyDescent="0.25">
      <c r="A9728" s="60">
        <v>224462</v>
      </c>
      <c r="B9728">
        <v>22446</v>
      </c>
      <c r="C9728">
        <v>2</v>
      </c>
      <c r="D9728">
        <v>1124222.8400000001</v>
      </c>
      <c r="E9728">
        <v>230301</v>
      </c>
    </row>
    <row r="9729" spans="1:5" x14ac:dyDescent="0.25">
      <c r="A9729" s="60">
        <v>288362</v>
      </c>
      <c r="B9729">
        <v>28836</v>
      </c>
      <c r="C9729">
        <v>2</v>
      </c>
      <c r="D9729">
        <v>314781.39</v>
      </c>
      <c r="E9729">
        <v>230301</v>
      </c>
    </row>
    <row r="9730" spans="1:5" x14ac:dyDescent="0.25">
      <c r="A9730" s="60">
        <v>288361</v>
      </c>
      <c r="B9730">
        <v>28836</v>
      </c>
      <c r="C9730">
        <v>1</v>
      </c>
      <c r="D9730">
        <v>1573907.03</v>
      </c>
      <c r="E9730">
        <v>230301</v>
      </c>
    </row>
    <row r="9731" spans="1:5" x14ac:dyDescent="0.25">
      <c r="A9731" s="60">
        <v>24231</v>
      </c>
      <c r="B9731">
        <v>2423</v>
      </c>
      <c r="C9731">
        <v>1</v>
      </c>
      <c r="D9731">
        <v>8027</v>
      </c>
      <c r="E9731">
        <v>230215</v>
      </c>
    </row>
    <row r="9732" spans="1:5" x14ac:dyDescent="0.25">
      <c r="A9732" s="60">
        <v>286012</v>
      </c>
      <c r="B9732">
        <v>28601</v>
      </c>
      <c r="C9732">
        <v>2</v>
      </c>
      <c r="D9732">
        <v>55859.93</v>
      </c>
      <c r="E9732">
        <v>230215</v>
      </c>
    </row>
    <row r="9733" spans="1:5" x14ac:dyDescent="0.25">
      <c r="A9733" s="60">
        <v>254812</v>
      </c>
      <c r="B9733">
        <v>25481</v>
      </c>
      <c r="C9733">
        <v>2</v>
      </c>
      <c r="D9733">
        <v>1325282.19</v>
      </c>
      <c r="E9733">
        <v>230222</v>
      </c>
    </row>
    <row r="9734" spans="1:5" x14ac:dyDescent="0.25">
      <c r="A9734" s="60">
        <v>254811</v>
      </c>
      <c r="B9734">
        <v>25481</v>
      </c>
      <c r="C9734">
        <v>1</v>
      </c>
      <c r="D9734">
        <v>1325282.19</v>
      </c>
      <c r="E9734">
        <v>230222</v>
      </c>
    </row>
    <row r="9735" spans="1:5" x14ac:dyDescent="0.25">
      <c r="A9735" s="60">
        <v>283023</v>
      </c>
      <c r="B9735">
        <v>28302</v>
      </c>
      <c r="C9735">
        <v>3</v>
      </c>
      <c r="D9735">
        <v>8711.82</v>
      </c>
      <c r="E9735">
        <v>230201</v>
      </c>
    </row>
    <row r="9736" spans="1:5" x14ac:dyDescent="0.25">
      <c r="A9736" s="60">
        <v>283021</v>
      </c>
      <c r="B9736">
        <v>28302</v>
      </c>
      <c r="C9736">
        <v>1</v>
      </c>
      <c r="D9736">
        <v>11515.88</v>
      </c>
      <c r="E9736">
        <v>230201</v>
      </c>
    </row>
    <row r="9737" spans="1:5" x14ac:dyDescent="0.25">
      <c r="A9737" s="60">
        <v>283022</v>
      </c>
      <c r="B9737">
        <v>28302</v>
      </c>
      <c r="C9737">
        <v>2</v>
      </c>
      <c r="D9737">
        <v>14860.14</v>
      </c>
      <c r="E9737">
        <v>230201</v>
      </c>
    </row>
    <row r="9738" spans="1:5" x14ac:dyDescent="0.25">
      <c r="A9738" s="60">
        <v>234071</v>
      </c>
      <c r="B9738">
        <v>23407</v>
      </c>
      <c r="C9738">
        <v>1</v>
      </c>
      <c r="D9738">
        <v>3011</v>
      </c>
      <c r="E9738">
        <v>230207</v>
      </c>
    </row>
    <row r="9739" spans="1:5" x14ac:dyDescent="0.25">
      <c r="A9739" s="60">
        <v>133651</v>
      </c>
      <c r="B9739">
        <v>13365</v>
      </c>
      <c r="C9739">
        <v>1</v>
      </c>
      <c r="D9739">
        <v>3300</v>
      </c>
      <c r="E9739">
        <v>230301</v>
      </c>
    </row>
    <row r="9740" spans="1:5" x14ac:dyDescent="0.25">
      <c r="A9740" s="60">
        <v>120571</v>
      </c>
      <c r="B9740">
        <v>12057</v>
      </c>
      <c r="C9740">
        <v>1</v>
      </c>
      <c r="D9740">
        <v>3300</v>
      </c>
      <c r="E9740">
        <v>230301</v>
      </c>
    </row>
    <row r="9741" spans="1:5" x14ac:dyDescent="0.25">
      <c r="A9741" s="60">
        <v>24793</v>
      </c>
      <c r="B9741">
        <v>2479</v>
      </c>
      <c r="C9741">
        <v>3</v>
      </c>
      <c r="D9741">
        <v>4149.2700000000004</v>
      </c>
      <c r="E9741">
        <v>230224</v>
      </c>
    </row>
    <row r="9742" spans="1:5" x14ac:dyDescent="0.25">
      <c r="A9742" s="60">
        <v>178522</v>
      </c>
      <c r="B9742">
        <v>17852</v>
      </c>
      <c r="C9742">
        <v>2</v>
      </c>
      <c r="D9742">
        <v>3879.46</v>
      </c>
      <c r="E9742">
        <v>230224</v>
      </c>
    </row>
    <row r="9743" spans="1:5" x14ac:dyDescent="0.25">
      <c r="A9743" s="60">
        <v>246871</v>
      </c>
      <c r="B9743">
        <v>24687</v>
      </c>
      <c r="C9743">
        <v>1</v>
      </c>
      <c r="D9743">
        <v>514.69000000000005</v>
      </c>
      <c r="E9743">
        <v>220809</v>
      </c>
    </row>
    <row r="9744" spans="1:5" x14ac:dyDescent="0.25">
      <c r="A9744" s="60">
        <v>166811</v>
      </c>
      <c r="B9744">
        <v>16681</v>
      </c>
      <c r="C9744">
        <v>1</v>
      </c>
      <c r="D9744">
        <v>1220.5</v>
      </c>
      <c r="E9744">
        <v>230222</v>
      </c>
    </row>
    <row r="9745" spans="1:5" x14ac:dyDescent="0.25">
      <c r="A9745" s="60">
        <v>166812</v>
      </c>
      <c r="B9745">
        <v>16681</v>
      </c>
      <c r="C9745">
        <v>2</v>
      </c>
      <c r="D9745">
        <v>2670.1</v>
      </c>
      <c r="E9745">
        <v>230222</v>
      </c>
    </row>
    <row r="9746" spans="1:5" x14ac:dyDescent="0.25">
      <c r="A9746" s="60">
        <v>166813</v>
      </c>
      <c r="B9746">
        <v>16681</v>
      </c>
      <c r="C9746">
        <v>3</v>
      </c>
      <c r="D9746">
        <v>5616.8</v>
      </c>
      <c r="E9746">
        <v>230222</v>
      </c>
    </row>
    <row r="9747" spans="1:5" x14ac:dyDescent="0.25">
      <c r="A9747" s="60">
        <v>166814</v>
      </c>
      <c r="B9747">
        <v>16681</v>
      </c>
      <c r="C9747">
        <v>4</v>
      </c>
      <c r="D9747">
        <v>1621.6</v>
      </c>
      <c r="E9747">
        <v>230222</v>
      </c>
    </row>
    <row r="9748" spans="1:5" x14ac:dyDescent="0.25">
      <c r="A9748" s="60">
        <v>242511</v>
      </c>
      <c r="B9748">
        <v>24251</v>
      </c>
      <c r="C9748">
        <v>1</v>
      </c>
      <c r="D9748">
        <v>13034.13</v>
      </c>
      <c r="E9748">
        <v>230301</v>
      </c>
    </row>
    <row r="9749" spans="1:5" x14ac:dyDescent="0.25">
      <c r="A9749" s="60">
        <v>242501</v>
      </c>
      <c r="B9749">
        <v>24250</v>
      </c>
      <c r="C9749">
        <v>1</v>
      </c>
      <c r="D9749">
        <v>2231.3200000000002</v>
      </c>
      <c r="E9749">
        <v>230301</v>
      </c>
    </row>
    <row r="9750" spans="1:5" x14ac:dyDescent="0.25">
      <c r="A9750" s="60">
        <v>242502</v>
      </c>
      <c r="B9750">
        <v>24250</v>
      </c>
      <c r="C9750">
        <v>2</v>
      </c>
      <c r="D9750">
        <v>4901.13</v>
      </c>
      <c r="E9750">
        <v>230301</v>
      </c>
    </row>
    <row r="9751" spans="1:5" x14ac:dyDescent="0.25">
      <c r="A9751" s="60">
        <v>255001</v>
      </c>
      <c r="B9751">
        <v>25500</v>
      </c>
      <c r="C9751">
        <v>1</v>
      </c>
      <c r="D9751">
        <v>914.56</v>
      </c>
      <c r="E9751">
        <v>230216</v>
      </c>
    </row>
    <row r="9752" spans="1:5" x14ac:dyDescent="0.25">
      <c r="A9752" s="60">
        <v>235611</v>
      </c>
      <c r="B9752">
        <v>23561</v>
      </c>
      <c r="C9752">
        <v>1</v>
      </c>
      <c r="D9752">
        <v>773.94</v>
      </c>
      <c r="E9752">
        <v>230110</v>
      </c>
    </row>
    <row r="9753" spans="1:5" x14ac:dyDescent="0.25">
      <c r="A9753" s="60">
        <v>204351</v>
      </c>
      <c r="B9753">
        <v>20435</v>
      </c>
      <c r="C9753">
        <v>1</v>
      </c>
      <c r="D9753">
        <v>352.3</v>
      </c>
      <c r="E9753">
        <v>220201</v>
      </c>
    </row>
    <row r="9754" spans="1:5" x14ac:dyDescent="0.25">
      <c r="A9754" s="60">
        <v>206081</v>
      </c>
      <c r="B9754">
        <v>20608</v>
      </c>
      <c r="C9754">
        <v>1</v>
      </c>
      <c r="D9754">
        <v>807.82</v>
      </c>
      <c r="E9754">
        <v>230110</v>
      </c>
    </row>
    <row r="9755" spans="1:5" x14ac:dyDescent="0.25">
      <c r="A9755" s="60">
        <v>248201</v>
      </c>
      <c r="B9755">
        <v>24820</v>
      </c>
      <c r="C9755">
        <v>1</v>
      </c>
      <c r="D9755">
        <v>1233.44</v>
      </c>
      <c r="E9755">
        <v>220201</v>
      </c>
    </row>
    <row r="9756" spans="1:5" x14ac:dyDescent="0.25">
      <c r="A9756" s="60">
        <v>214092</v>
      </c>
      <c r="B9756">
        <v>21409</v>
      </c>
      <c r="C9756">
        <v>2</v>
      </c>
      <c r="D9756">
        <v>897.72</v>
      </c>
      <c r="E9756">
        <v>230110</v>
      </c>
    </row>
    <row r="9757" spans="1:5" x14ac:dyDescent="0.25">
      <c r="A9757" s="60">
        <v>281002</v>
      </c>
      <c r="B9757">
        <v>28100</v>
      </c>
      <c r="C9757">
        <v>2</v>
      </c>
      <c r="D9757">
        <v>561.82000000000005</v>
      </c>
      <c r="E9757">
        <v>230110</v>
      </c>
    </row>
    <row r="9758" spans="1:5" x14ac:dyDescent="0.25">
      <c r="A9758" s="60">
        <v>281003</v>
      </c>
      <c r="B9758">
        <v>28100</v>
      </c>
      <c r="C9758">
        <v>3</v>
      </c>
      <c r="D9758">
        <v>1008.52</v>
      </c>
      <c r="E9758">
        <v>230110</v>
      </c>
    </row>
    <row r="9759" spans="1:5" x14ac:dyDescent="0.25">
      <c r="A9759" s="60">
        <v>281001</v>
      </c>
      <c r="B9759">
        <v>28100</v>
      </c>
      <c r="C9759">
        <v>1</v>
      </c>
      <c r="D9759">
        <v>678.84</v>
      </c>
      <c r="E9759">
        <v>230110</v>
      </c>
    </row>
    <row r="9760" spans="1:5" x14ac:dyDescent="0.25">
      <c r="A9760" s="60">
        <v>212441</v>
      </c>
      <c r="B9760">
        <v>21244</v>
      </c>
      <c r="C9760">
        <v>1</v>
      </c>
      <c r="D9760">
        <v>970.38</v>
      </c>
      <c r="E9760">
        <v>230110</v>
      </c>
    </row>
    <row r="9761" spans="1:5" x14ac:dyDescent="0.25">
      <c r="A9761" s="60">
        <v>212442</v>
      </c>
      <c r="B9761">
        <v>21244</v>
      </c>
      <c r="C9761">
        <v>2</v>
      </c>
      <c r="D9761">
        <v>1061.27</v>
      </c>
      <c r="E9761">
        <v>230110</v>
      </c>
    </row>
    <row r="9762" spans="1:5" x14ac:dyDescent="0.25">
      <c r="A9762" s="60">
        <v>268031</v>
      </c>
      <c r="B9762">
        <v>26803</v>
      </c>
      <c r="C9762">
        <v>1</v>
      </c>
      <c r="D9762">
        <v>9335.34</v>
      </c>
      <c r="E9762">
        <v>230110</v>
      </c>
    </row>
    <row r="9763" spans="1:5" x14ac:dyDescent="0.25">
      <c r="A9763" s="60">
        <v>268032</v>
      </c>
      <c r="B9763">
        <v>26803</v>
      </c>
      <c r="C9763">
        <v>2</v>
      </c>
      <c r="D9763">
        <v>675.25</v>
      </c>
      <c r="E9763">
        <v>220201</v>
      </c>
    </row>
    <row r="9764" spans="1:5" x14ac:dyDescent="0.25">
      <c r="A9764" s="60">
        <v>268033</v>
      </c>
      <c r="B9764">
        <v>26803</v>
      </c>
      <c r="C9764">
        <v>3</v>
      </c>
      <c r="D9764">
        <v>1970.73</v>
      </c>
      <c r="E9764">
        <v>230110</v>
      </c>
    </row>
    <row r="9765" spans="1:5" x14ac:dyDescent="0.25">
      <c r="A9765" s="60">
        <v>203231</v>
      </c>
      <c r="B9765">
        <v>20323</v>
      </c>
      <c r="C9765">
        <v>1</v>
      </c>
      <c r="D9765">
        <v>423.93</v>
      </c>
      <c r="E9765">
        <v>230110</v>
      </c>
    </row>
    <row r="9766" spans="1:5" x14ac:dyDescent="0.25">
      <c r="A9766" s="60">
        <v>203232</v>
      </c>
      <c r="B9766">
        <v>20323</v>
      </c>
      <c r="C9766">
        <v>2</v>
      </c>
      <c r="D9766">
        <v>1658.78</v>
      </c>
      <c r="E9766">
        <v>230110</v>
      </c>
    </row>
    <row r="9767" spans="1:5" x14ac:dyDescent="0.25">
      <c r="A9767" s="60">
        <v>219931</v>
      </c>
      <c r="B9767">
        <v>21993</v>
      </c>
      <c r="C9767">
        <v>1</v>
      </c>
      <c r="D9767">
        <v>1036.8</v>
      </c>
      <c r="E9767">
        <v>230110</v>
      </c>
    </row>
    <row r="9768" spans="1:5" x14ac:dyDescent="0.25">
      <c r="A9768" s="60">
        <v>281021</v>
      </c>
      <c r="B9768">
        <v>28102</v>
      </c>
      <c r="C9768">
        <v>1</v>
      </c>
      <c r="D9768">
        <v>785.08</v>
      </c>
      <c r="E9768">
        <v>230110</v>
      </c>
    </row>
    <row r="9769" spans="1:5" x14ac:dyDescent="0.25">
      <c r="A9769" s="60">
        <v>278491</v>
      </c>
      <c r="B9769">
        <v>27849</v>
      </c>
      <c r="C9769">
        <v>1</v>
      </c>
      <c r="D9769">
        <v>1404.55</v>
      </c>
      <c r="E9769">
        <v>230110</v>
      </c>
    </row>
    <row r="9770" spans="1:5" x14ac:dyDescent="0.25">
      <c r="A9770" s="60">
        <v>230471</v>
      </c>
      <c r="B9770">
        <v>23047</v>
      </c>
      <c r="C9770">
        <v>1</v>
      </c>
      <c r="D9770">
        <v>1206.21</v>
      </c>
      <c r="E9770">
        <v>230110</v>
      </c>
    </row>
    <row r="9771" spans="1:5" x14ac:dyDescent="0.25">
      <c r="A9771" s="60">
        <v>230481</v>
      </c>
      <c r="B9771">
        <v>23048</v>
      </c>
      <c r="C9771">
        <v>1</v>
      </c>
      <c r="D9771">
        <v>1322.51</v>
      </c>
      <c r="E9771">
        <v>230110</v>
      </c>
    </row>
    <row r="9772" spans="1:5" x14ac:dyDescent="0.25">
      <c r="A9772" s="60">
        <v>219941</v>
      </c>
      <c r="B9772">
        <v>21994</v>
      </c>
      <c r="C9772">
        <v>1</v>
      </c>
      <c r="D9772">
        <v>529.77</v>
      </c>
      <c r="E9772">
        <v>230110</v>
      </c>
    </row>
    <row r="9773" spans="1:5" x14ac:dyDescent="0.25">
      <c r="A9773" s="60">
        <v>219962</v>
      </c>
      <c r="B9773">
        <v>21996</v>
      </c>
      <c r="C9773">
        <v>2</v>
      </c>
      <c r="D9773">
        <v>465.97</v>
      </c>
      <c r="E9773">
        <v>230110</v>
      </c>
    </row>
    <row r="9774" spans="1:5" x14ac:dyDescent="0.25">
      <c r="A9774" s="60">
        <v>219972</v>
      </c>
      <c r="B9774">
        <v>21997</v>
      </c>
      <c r="C9774">
        <v>2</v>
      </c>
      <c r="D9774">
        <v>813.79</v>
      </c>
      <c r="E9774">
        <v>230110</v>
      </c>
    </row>
    <row r="9775" spans="1:5" x14ac:dyDescent="0.25">
      <c r="A9775" s="60">
        <v>219982</v>
      </c>
      <c r="B9775">
        <v>21998</v>
      </c>
      <c r="C9775">
        <v>2</v>
      </c>
      <c r="D9775">
        <v>898.23</v>
      </c>
      <c r="E9775">
        <v>230110</v>
      </c>
    </row>
    <row r="9776" spans="1:5" x14ac:dyDescent="0.25">
      <c r="A9776" s="60">
        <v>214081</v>
      </c>
      <c r="B9776">
        <v>21408</v>
      </c>
      <c r="C9776">
        <v>1</v>
      </c>
      <c r="D9776">
        <v>239.72</v>
      </c>
      <c r="E9776">
        <v>230110</v>
      </c>
    </row>
    <row r="9777" spans="1:5" x14ac:dyDescent="0.25">
      <c r="A9777" s="60">
        <v>214083</v>
      </c>
      <c r="B9777">
        <v>21408</v>
      </c>
      <c r="C9777">
        <v>3</v>
      </c>
      <c r="D9777">
        <v>957.57</v>
      </c>
      <c r="E9777">
        <v>230110</v>
      </c>
    </row>
    <row r="9778" spans="1:5" x14ac:dyDescent="0.25">
      <c r="A9778" s="60">
        <v>214071</v>
      </c>
      <c r="B9778">
        <v>21407</v>
      </c>
      <c r="C9778">
        <v>1</v>
      </c>
      <c r="D9778">
        <v>324.20999999999998</v>
      </c>
      <c r="E9778">
        <v>230110</v>
      </c>
    </row>
    <row r="9779" spans="1:5" x14ac:dyDescent="0.25">
      <c r="A9779" s="60">
        <v>219951</v>
      </c>
      <c r="B9779">
        <v>21995</v>
      </c>
      <c r="C9779">
        <v>1</v>
      </c>
      <c r="D9779">
        <v>845.75</v>
      </c>
      <c r="E9779">
        <v>230110</v>
      </c>
    </row>
    <row r="9780" spans="1:5" x14ac:dyDescent="0.25">
      <c r="A9780" s="60">
        <v>265151</v>
      </c>
      <c r="B9780">
        <v>26515</v>
      </c>
      <c r="C9780">
        <v>1</v>
      </c>
      <c r="D9780">
        <v>739086.77</v>
      </c>
      <c r="E9780">
        <v>230215</v>
      </c>
    </row>
    <row r="9781" spans="1:5" x14ac:dyDescent="0.25">
      <c r="A9781" s="60">
        <v>134861</v>
      </c>
      <c r="B9781">
        <v>13486</v>
      </c>
      <c r="C9781">
        <v>1</v>
      </c>
      <c r="D9781">
        <v>1222.8</v>
      </c>
      <c r="E9781">
        <v>230111</v>
      </c>
    </row>
    <row r="9782" spans="1:5" x14ac:dyDescent="0.25">
      <c r="A9782" s="60">
        <v>134862</v>
      </c>
      <c r="B9782">
        <v>13486</v>
      </c>
      <c r="C9782">
        <v>2</v>
      </c>
      <c r="D9782">
        <v>2092.0500000000002</v>
      </c>
      <c r="E9782">
        <v>230111</v>
      </c>
    </row>
    <row r="9783" spans="1:5" x14ac:dyDescent="0.25">
      <c r="A9783" s="60">
        <v>274773</v>
      </c>
      <c r="B9783">
        <v>27477</v>
      </c>
      <c r="C9783">
        <v>3</v>
      </c>
      <c r="D9783">
        <v>6201.2</v>
      </c>
      <c r="E9783">
        <v>230216</v>
      </c>
    </row>
    <row r="9784" spans="1:5" x14ac:dyDescent="0.25">
      <c r="A9784" s="60">
        <v>274772</v>
      </c>
      <c r="B9784">
        <v>27477</v>
      </c>
      <c r="C9784">
        <v>2</v>
      </c>
      <c r="D9784">
        <v>13165.21</v>
      </c>
      <c r="E9784">
        <v>230216</v>
      </c>
    </row>
    <row r="9785" spans="1:5" x14ac:dyDescent="0.25">
      <c r="A9785" s="60">
        <v>274771</v>
      </c>
      <c r="B9785">
        <v>27477</v>
      </c>
      <c r="C9785">
        <v>1</v>
      </c>
      <c r="D9785">
        <v>23748.45</v>
      </c>
      <c r="E9785">
        <v>230216</v>
      </c>
    </row>
    <row r="9786" spans="1:5" x14ac:dyDescent="0.25">
      <c r="A9786" s="60">
        <v>24281</v>
      </c>
      <c r="B9786">
        <v>2428</v>
      </c>
      <c r="C9786">
        <v>1</v>
      </c>
      <c r="D9786">
        <v>2569.9499999999998</v>
      </c>
      <c r="E9786">
        <v>230216</v>
      </c>
    </row>
    <row r="9787" spans="1:5" x14ac:dyDescent="0.25">
      <c r="A9787" s="60">
        <v>219011</v>
      </c>
      <c r="B9787">
        <v>21901</v>
      </c>
      <c r="C9787">
        <v>1</v>
      </c>
      <c r="D9787">
        <v>6998.02</v>
      </c>
      <c r="E9787">
        <v>230222</v>
      </c>
    </row>
    <row r="9788" spans="1:5" x14ac:dyDescent="0.25">
      <c r="A9788" s="60">
        <v>219012</v>
      </c>
      <c r="B9788">
        <v>21901</v>
      </c>
      <c r="C9788">
        <v>2</v>
      </c>
      <c r="D9788">
        <v>14846.96</v>
      </c>
      <c r="E9788">
        <v>230222</v>
      </c>
    </row>
    <row r="9789" spans="1:5" x14ac:dyDescent="0.25">
      <c r="A9789" s="60">
        <v>219013</v>
      </c>
      <c r="B9789">
        <v>21901</v>
      </c>
      <c r="C9789">
        <v>3</v>
      </c>
      <c r="D9789">
        <v>20073.09</v>
      </c>
      <c r="E9789">
        <v>230222</v>
      </c>
    </row>
    <row r="9790" spans="1:5" x14ac:dyDescent="0.25">
      <c r="A9790" s="60">
        <v>219014</v>
      </c>
      <c r="B9790">
        <v>21901</v>
      </c>
      <c r="C9790">
        <v>4</v>
      </c>
      <c r="D9790">
        <v>26763.91</v>
      </c>
      <c r="E9790">
        <v>230222</v>
      </c>
    </row>
    <row r="9791" spans="1:5" x14ac:dyDescent="0.25">
      <c r="A9791" s="60">
        <v>279431</v>
      </c>
      <c r="B9791">
        <v>27943</v>
      </c>
      <c r="C9791">
        <v>1</v>
      </c>
      <c r="D9791">
        <v>1200.3699999999999</v>
      </c>
      <c r="E9791">
        <v>230216</v>
      </c>
    </row>
    <row r="9792" spans="1:5" x14ac:dyDescent="0.25">
      <c r="A9792" s="60">
        <v>177941</v>
      </c>
      <c r="B9792">
        <v>17794</v>
      </c>
      <c r="C9792">
        <v>1</v>
      </c>
      <c r="D9792">
        <v>1144.33</v>
      </c>
      <c r="E9792">
        <v>230216</v>
      </c>
    </row>
    <row r="9793" spans="1:5" x14ac:dyDescent="0.25">
      <c r="A9793" s="60">
        <v>194481</v>
      </c>
      <c r="B9793">
        <v>19448</v>
      </c>
      <c r="C9793">
        <v>1</v>
      </c>
      <c r="D9793">
        <v>5716.42</v>
      </c>
      <c r="E9793">
        <v>230216</v>
      </c>
    </row>
    <row r="9794" spans="1:5" x14ac:dyDescent="0.25">
      <c r="A9794" s="60">
        <v>244541</v>
      </c>
      <c r="B9794">
        <v>24454</v>
      </c>
      <c r="C9794">
        <v>1</v>
      </c>
      <c r="D9794">
        <v>2422.87</v>
      </c>
      <c r="E9794">
        <v>230301</v>
      </c>
    </row>
    <row r="9795" spans="1:5" x14ac:dyDescent="0.25">
      <c r="A9795" s="60">
        <v>244521</v>
      </c>
      <c r="B9795">
        <v>24452</v>
      </c>
      <c r="C9795">
        <v>1</v>
      </c>
      <c r="D9795">
        <v>2422.87</v>
      </c>
      <c r="E9795">
        <v>230301</v>
      </c>
    </row>
    <row r="9796" spans="1:5" x14ac:dyDescent="0.25">
      <c r="A9796" s="60">
        <v>121491</v>
      </c>
      <c r="B9796">
        <v>12149</v>
      </c>
      <c r="C9796">
        <v>1</v>
      </c>
      <c r="D9796">
        <v>1936.99</v>
      </c>
      <c r="E9796">
        <v>230216</v>
      </c>
    </row>
    <row r="9797" spans="1:5" x14ac:dyDescent="0.25">
      <c r="A9797" s="60">
        <v>121492</v>
      </c>
      <c r="B9797">
        <v>12149</v>
      </c>
      <c r="C9797">
        <v>2</v>
      </c>
      <c r="D9797">
        <v>6130.12</v>
      </c>
      <c r="E9797">
        <v>230216</v>
      </c>
    </row>
    <row r="9798" spans="1:5" x14ac:dyDescent="0.25">
      <c r="A9798" s="60">
        <v>170391</v>
      </c>
      <c r="B9798">
        <v>17039</v>
      </c>
      <c r="C9798">
        <v>1</v>
      </c>
      <c r="D9798">
        <v>4040.85</v>
      </c>
      <c r="E9798">
        <v>230216</v>
      </c>
    </row>
    <row r="9799" spans="1:5" x14ac:dyDescent="0.25">
      <c r="A9799" s="60">
        <v>170392</v>
      </c>
      <c r="B9799">
        <v>17039</v>
      </c>
      <c r="C9799">
        <v>2</v>
      </c>
      <c r="D9799">
        <v>8587.26</v>
      </c>
      <c r="E9799">
        <v>230216</v>
      </c>
    </row>
    <row r="9800" spans="1:5" x14ac:dyDescent="0.25">
      <c r="A9800" s="60">
        <v>170393</v>
      </c>
      <c r="B9800">
        <v>17039</v>
      </c>
      <c r="C9800">
        <v>3</v>
      </c>
      <c r="D9800">
        <v>1877.28</v>
      </c>
      <c r="E9800">
        <v>230216</v>
      </c>
    </row>
    <row r="9801" spans="1:5" x14ac:dyDescent="0.25">
      <c r="A9801" s="60">
        <v>191062</v>
      </c>
      <c r="B9801">
        <v>19106</v>
      </c>
      <c r="C9801">
        <v>2</v>
      </c>
      <c r="D9801">
        <v>1801.27</v>
      </c>
      <c r="E9801">
        <v>230217</v>
      </c>
    </row>
    <row r="9802" spans="1:5" x14ac:dyDescent="0.25">
      <c r="A9802" s="60">
        <v>191061</v>
      </c>
      <c r="B9802">
        <v>19106</v>
      </c>
      <c r="C9802">
        <v>1</v>
      </c>
      <c r="D9802">
        <v>2753.43</v>
      </c>
      <c r="E9802">
        <v>230217</v>
      </c>
    </row>
    <row r="9803" spans="1:5" x14ac:dyDescent="0.25">
      <c r="A9803" s="60">
        <v>218631</v>
      </c>
      <c r="B9803">
        <v>21863</v>
      </c>
      <c r="C9803">
        <v>1</v>
      </c>
      <c r="D9803">
        <v>2704.98</v>
      </c>
      <c r="E9803">
        <v>230217</v>
      </c>
    </row>
    <row r="9804" spans="1:5" x14ac:dyDescent="0.25">
      <c r="A9804" s="60">
        <v>136061</v>
      </c>
      <c r="B9804">
        <v>13606</v>
      </c>
      <c r="C9804">
        <v>1</v>
      </c>
      <c r="D9804">
        <v>358</v>
      </c>
      <c r="E9804">
        <v>220812</v>
      </c>
    </row>
    <row r="9805" spans="1:5" x14ac:dyDescent="0.25">
      <c r="A9805" s="60">
        <v>120491</v>
      </c>
      <c r="B9805">
        <v>12049</v>
      </c>
      <c r="C9805">
        <v>1</v>
      </c>
      <c r="D9805">
        <v>468</v>
      </c>
      <c r="E9805">
        <v>221012</v>
      </c>
    </row>
    <row r="9806" spans="1:5" x14ac:dyDescent="0.25">
      <c r="A9806" s="60">
        <v>143361</v>
      </c>
      <c r="B9806">
        <v>14336</v>
      </c>
      <c r="C9806">
        <v>1</v>
      </c>
      <c r="D9806">
        <v>4614.37</v>
      </c>
      <c r="E9806">
        <v>220712</v>
      </c>
    </row>
    <row r="9807" spans="1:5" x14ac:dyDescent="0.25">
      <c r="A9807" s="60">
        <v>143362</v>
      </c>
      <c r="B9807">
        <v>14336</v>
      </c>
      <c r="C9807">
        <v>2</v>
      </c>
      <c r="D9807">
        <v>6839.3</v>
      </c>
      <c r="E9807">
        <v>220712</v>
      </c>
    </row>
    <row r="9808" spans="1:5" x14ac:dyDescent="0.25">
      <c r="A9808" s="60">
        <v>282041</v>
      </c>
      <c r="B9808">
        <v>28204</v>
      </c>
      <c r="C9808">
        <v>1</v>
      </c>
      <c r="D9808">
        <v>2080</v>
      </c>
      <c r="E9808">
        <v>230301</v>
      </c>
    </row>
    <row r="9809" spans="1:5" x14ac:dyDescent="0.25">
      <c r="A9809" s="60">
        <v>196431</v>
      </c>
      <c r="B9809">
        <v>19643</v>
      </c>
      <c r="C9809">
        <v>1</v>
      </c>
      <c r="D9809">
        <v>3772.97</v>
      </c>
      <c r="E9809">
        <v>230224</v>
      </c>
    </row>
    <row r="9810" spans="1:5" x14ac:dyDescent="0.25">
      <c r="A9810" s="60">
        <v>273151</v>
      </c>
      <c r="B9810">
        <v>27315</v>
      </c>
      <c r="C9810">
        <v>1</v>
      </c>
      <c r="D9810">
        <v>5112.8</v>
      </c>
      <c r="E9810">
        <v>230224</v>
      </c>
    </row>
    <row r="9811" spans="1:5" x14ac:dyDescent="0.25">
      <c r="A9811" s="60">
        <v>153011</v>
      </c>
      <c r="B9811">
        <v>15301</v>
      </c>
      <c r="C9811">
        <v>1</v>
      </c>
      <c r="D9811">
        <v>3621.78</v>
      </c>
      <c r="E9811">
        <v>230224</v>
      </c>
    </row>
    <row r="9812" spans="1:5" x14ac:dyDescent="0.25">
      <c r="A9812" s="60">
        <v>153013</v>
      </c>
      <c r="B9812">
        <v>15301</v>
      </c>
      <c r="C9812">
        <v>3</v>
      </c>
      <c r="D9812">
        <v>4724.1899999999996</v>
      </c>
      <c r="E9812">
        <v>230224</v>
      </c>
    </row>
    <row r="9813" spans="1:5" x14ac:dyDescent="0.25">
      <c r="A9813" s="60">
        <v>227551</v>
      </c>
      <c r="B9813">
        <v>22755</v>
      </c>
      <c r="C9813">
        <v>1</v>
      </c>
      <c r="D9813">
        <v>9039</v>
      </c>
      <c r="E9813">
        <v>230207</v>
      </c>
    </row>
    <row r="9814" spans="1:5" x14ac:dyDescent="0.25">
      <c r="A9814" s="60">
        <v>201931</v>
      </c>
      <c r="B9814">
        <v>20193</v>
      </c>
      <c r="C9814">
        <v>1</v>
      </c>
      <c r="D9814">
        <v>3393.8</v>
      </c>
      <c r="E9814">
        <v>230224</v>
      </c>
    </row>
    <row r="9815" spans="1:5" x14ac:dyDescent="0.25">
      <c r="A9815" s="60">
        <v>24351</v>
      </c>
      <c r="B9815">
        <v>2435</v>
      </c>
      <c r="C9815">
        <v>1</v>
      </c>
      <c r="D9815">
        <v>1768.41</v>
      </c>
      <c r="E9815">
        <v>230215</v>
      </c>
    </row>
    <row r="9816" spans="1:5" x14ac:dyDescent="0.25">
      <c r="A9816" s="60">
        <v>24352</v>
      </c>
      <c r="B9816">
        <v>2435</v>
      </c>
      <c r="C9816">
        <v>2</v>
      </c>
      <c r="D9816">
        <v>2962.33</v>
      </c>
      <c r="E9816">
        <v>230215</v>
      </c>
    </row>
    <row r="9817" spans="1:5" x14ac:dyDescent="0.25">
      <c r="A9817" s="60">
        <v>24353</v>
      </c>
      <c r="B9817">
        <v>2435</v>
      </c>
      <c r="C9817">
        <v>3</v>
      </c>
      <c r="D9817">
        <v>1394.42</v>
      </c>
      <c r="E9817">
        <v>230215</v>
      </c>
    </row>
    <row r="9818" spans="1:5" x14ac:dyDescent="0.25">
      <c r="A9818" s="60">
        <v>24354</v>
      </c>
      <c r="B9818">
        <v>2435</v>
      </c>
      <c r="C9818">
        <v>4</v>
      </c>
      <c r="D9818">
        <v>2776.15</v>
      </c>
      <c r="E9818">
        <v>230215</v>
      </c>
    </row>
    <row r="9819" spans="1:5" x14ac:dyDescent="0.25">
      <c r="A9819" s="60">
        <v>208791</v>
      </c>
      <c r="B9819">
        <v>20879</v>
      </c>
      <c r="C9819">
        <v>1</v>
      </c>
      <c r="D9819">
        <v>2088153</v>
      </c>
      <c r="E9819">
        <v>230222</v>
      </c>
    </row>
    <row r="9820" spans="1:5" x14ac:dyDescent="0.25">
      <c r="A9820" s="60">
        <v>208792</v>
      </c>
      <c r="B9820">
        <v>20879</v>
      </c>
      <c r="C9820">
        <v>2</v>
      </c>
      <c r="D9820">
        <v>2188972</v>
      </c>
      <c r="E9820">
        <v>230222</v>
      </c>
    </row>
    <row r="9821" spans="1:5" x14ac:dyDescent="0.25">
      <c r="A9821" s="60">
        <v>208793</v>
      </c>
      <c r="B9821">
        <v>20879</v>
      </c>
      <c r="C9821">
        <v>3</v>
      </c>
      <c r="D9821">
        <v>2223249</v>
      </c>
      <c r="E9821">
        <v>230222</v>
      </c>
    </row>
    <row r="9822" spans="1:5" x14ac:dyDescent="0.25">
      <c r="A9822" s="60">
        <v>208794</v>
      </c>
      <c r="B9822">
        <v>20879</v>
      </c>
      <c r="C9822">
        <v>4</v>
      </c>
      <c r="D9822">
        <v>2311029</v>
      </c>
      <c r="E9822">
        <v>230222</v>
      </c>
    </row>
    <row r="9823" spans="1:5" x14ac:dyDescent="0.25">
      <c r="A9823" s="60">
        <v>24363</v>
      </c>
      <c r="B9823">
        <v>2436</v>
      </c>
      <c r="C9823">
        <v>3</v>
      </c>
      <c r="D9823">
        <v>86569.42</v>
      </c>
      <c r="E9823">
        <v>230301</v>
      </c>
    </row>
    <row r="9824" spans="1:5" x14ac:dyDescent="0.25">
      <c r="A9824" s="60">
        <v>282081</v>
      </c>
      <c r="B9824">
        <v>28208</v>
      </c>
      <c r="C9824">
        <v>1</v>
      </c>
      <c r="D9824">
        <v>44235.45</v>
      </c>
      <c r="E9824">
        <v>230223</v>
      </c>
    </row>
    <row r="9825" spans="1:5" x14ac:dyDescent="0.25">
      <c r="A9825" s="60">
        <v>255451</v>
      </c>
      <c r="B9825">
        <v>25545</v>
      </c>
      <c r="C9825">
        <v>1</v>
      </c>
      <c r="D9825">
        <v>1100</v>
      </c>
      <c r="E9825">
        <v>230301</v>
      </c>
    </row>
    <row r="9826" spans="1:5" x14ac:dyDescent="0.25">
      <c r="A9826" s="60">
        <v>198021</v>
      </c>
      <c r="B9826">
        <v>19802</v>
      </c>
      <c r="C9826">
        <v>1</v>
      </c>
      <c r="D9826">
        <v>900</v>
      </c>
      <c r="E9826">
        <v>230301</v>
      </c>
    </row>
    <row r="9827" spans="1:5" x14ac:dyDescent="0.25">
      <c r="A9827" s="60">
        <v>187632</v>
      </c>
      <c r="B9827">
        <v>18763</v>
      </c>
      <c r="C9827">
        <v>2</v>
      </c>
      <c r="D9827">
        <v>704.36</v>
      </c>
      <c r="E9827">
        <v>230216</v>
      </c>
    </row>
    <row r="9828" spans="1:5" x14ac:dyDescent="0.25">
      <c r="A9828" s="60">
        <v>187631</v>
      </c>
      <c r="B9828">
        <v>18763</v>
      </c>
      <c r="C9828">
        <v>1</v>
      </c>
      <c r="D9828">
        <v>1031.9000000000001</v>
      </c>
      <c r="E9828">
        <v>230216</v>
      </c>
    </row>
    <row r="9829" spans="1:5" x14ac:dyDescent="0.25">
      <c r="A9829" s="60">
        <v>260486</v>
      </c>
      <c r="B9829">
        <v>26048</v>
      </c>
      <c r="C9829">
        <v>6</v>
      </c>
      <c r="D9829">
        <v>2015.5</v>
      </c>
      <c r="E9829">
        <v>230216</v>
      </c>
    </row>
    <row r="9830" spans="1:5" x14ac:dyDescent="0.25">
      <c r="A9830" s="60">
        <v>260481</v>
      </c>
      <c r="B9830">
        <v>26048</v>
      </c>
      <c r="C9830">
        <v>1</v>
      </c>
      <c r="D9830">
        <v>2074.15</v>
      </c>
      <c r="E9830">
        <v>230216</v>
      </c>
    </row>
    <row r="9831" spans="1:5" x14ac:dyDescent="0.25">
      <c r="A9831" s="60">
        <v>260485</v>
      </c>
      <c r="B9831">
        <v>26048</v>
      </c>
      <c r="C9831">
        <v>5</v>
      </c>
      <c r="D9831">
        <v>1926.3</v>
      </c>
      <c r="E9831">
        <v>230216</v>
      </c>
    </row>
    <row r="9832" spans="1:5" x14ac:dyDescent="0.25">
      <c r="A9832" s="60">
        <v>260483</v>
      </c>
      <c r="B9832">
        <v>26048</v>
      </c>
      <c r="C9832">
        <v>3</v>
      </c>
      <c r="D9832">
        <v>2828.33</v>
      </c>
      <c r="E9832">
        <v>230216</v>
      </c>
    </row>
    <row r="9833" spans="1:5" x14ac:dyDescent="0.25">
      <c r="A9833" s="60">
        <v>171387</v>
      </c>
      <c r="B9833">
        <v>17138</v>
      </c>
      <c r="C9833">
        <v>7</v>
      </c>
      <c r="D9833">
        <v>4582.16</v>
      </c>
      <c r="E9833">
        <v>230216</v>
      </c>
    </row>
    <row r="9834" spans="1:5" x14ac:dyDescent="0.25">
      <c r="A9834" s="60">
        <v>295271</v>
      </c>
      <c r="B9834">
        <v>29527</v>
      </c>
      <c r="C9834">
        <v>1</v>
      </c>
      <c r="D9834">
        <v>899</v>
      </c>
      <c r="E9834">
        <v>221202</v>
      </c>
    </row>
    <row r="9835" spans="1:5" x14ac:dyDescent="0.25">
      <c r="A9835" s="60">
        <v>166181</v>
      </c>
      <c r="B9835">
        <v>16618</v>
      </c>
      <c r="C9835">
        <v>1</v>
      </c>
      <c r="D9835">
        <v>1368.56</v>
      </c>
      <c r="E9835">
        <v>230216</v>
      </c>
    </row>
    <row r="9836" spans="1:5" x14ac:dyDescent="0.25">
      <c r="A9836" s="60">
        <v>231441</v>
      </c>
      <c r="B9836">
        <v>23144</v>
      </c>
      <c r="C9836">
        <v>1</v>
      </c>
      <c r="D9836">
        <v>1777.16</v>
      </c>
      <c r="E9836">
        <v>230216</v>
      </c>
    </row>
    <row r="9837" spans="1:5" x14ac:dyDescent="0.25">
      <c r="A9837" s="60">
        <v>200101</v>
      </c>
      <c r="B9837">
        <v>20010</v>
      </c>
      <c r="C9837">
        <v>1</v>
      </c>
      <c r="D9837">
        <v>2250.71</v>
      </c>
      <c r="E9837">
        <v>230216</v>
      </c>
    </row>
    <row r="9838" spans="1:5" x14ac:dyDescent="0.25">
      <c r="A9838" s="60">
        <v>200102</v>
      </c>
      <c r="B9838">
        <v>20010</v>
      </c>
      <c r="C9838">
        <v>2</v>
      </c>
      <c r="D9838">
        <v>3392.27</v>
      </c>
      <c r="E9838">
        <v>230216</v>
      </c>
    </row>
    <row r="9839" spans="1:5" x14ac:dyDescent="0.25">
      <c r="A9839" s="60">
        <v>200104</v>
      </c>
      <c r="B9839">
        <v>20010</v>
      </c>
      <c r="C9839">
        <v>4</v>
      </c>
      <c r="D9839">
        <v>4137.2299999999996</v>
      </c>
      <c r="E9839">
        <v>230216</v>
      </c>
    </row>
    <row r="9840" spans="1:5" x14ac:dyDescent="0.25">
      <c r="A9840" s="60">
        <v>200103</v>
      </c>
      <c r="B9840">
        <v>20010</v>
      </c>
      <c r="C9840">
        <v>3</v>
      </c>
      <c r="D9840">
        <v>4040.61</v>
      </c>
      <c r="E9840">
        <v>230216</v>
      </c>
    </row>
    <row r="9841" spans="1:5" x14ac:dyDescent="0.25">
      <c r="A9841" s="60">
        <v>200091</v>
      </c>
      <c r="B9841">
        <v>20009</v>
      </c>
      <c r="C9841">
        <v>1</v>
      </c>
      <c r="D9841">
        <v>1254.83</v>
      </c>
      <c r="E9841">
        <v>230216</v>
      </c>
    </row>
    <row r="9842" spans="1:5" x14ac:dyDescent="0.25">
      <c r="A9842" s="60">
        <v>200092</v>
      </c>
      <c r="B9842">
        <v>20009</v>
      </c>
      <c r="C9842">
        <v>2</v>
      </c>
      <c r="D9842">
        <v>1008.66</v>
      </c>
      <c r="E9842">
        <v>230216</v>
      </c>
    </row>
    <row r="9843" spans="1:5" x14ac:dyDescent="0.25">
      <c r="A9843" s="60">
        <v>200093</v>
      </c>
      <c r="B9843">
        <v>20009</v>
      </c>
      <c r="C9843">
        <v>3</v>
      </c>
      <c r="D9843">
        <v>2087.88</v>
      </c>
      <c r="E9843">
        <v>230216</v>
      </c>
    </row>
    <row r="9844" spans="1:5" x14ac:dyDescent="0.25">
      <c r="A9844" s="60">
        <v>200094</v>
      </c>
      <c r="B9844">
        <v>20009</v>
      </c>
      <c r="C9844">
        <v>4</v>
      </c>
      <c r="D9844">
        <v>1172.2</v>
      </c>
      <c r="E9844">
        <v>230216</v>
      </c>
    </row>
    <row r="9845" spans="1:5" x14ac:dyDescent="0.25">
      <c r="A9845" s="60">
        <v>200095</v>
      </c>
      <c r="B9845">
        <v>20009</v>
      </c>
      <c r="C9845">
        <v>5</v>
      </c>
      <c r="D9845">
        <v>1186.28</v>
      </c>
      <c r="E9845">
        <v>230216</v>
      </c>
    </row>
    <row r="9846" spans="1:5" x14ac:dyDescent="0.25">
      <c r="A9846" s="60">
        <v>200096</v>
      </c>
      <c r="B9846">
        <v>20009</v>
      </c>
      <c r="C9846">
        <v>6</v>
      </c>
      <c r="D9846">
        <v>1657.51</v>
      </c>
      <c r="E9846">
        <v>230216</v>
      </c>
    </row>
    <row r="9847" spans="1:5" x14ac:dyDescent="0.25">
      <c r="A9847" s="60">
        <v>182015</v>
      </c>
      <c r="B9847">
        <v>18201</v>
      </c>
      <c r="C9847">
        <v>5</v>
      </c>
      <c r="D9847">
        <v>1560.86</v>
      </c>
      <c r="E9847">
        <v>230216</v>
      </c>
    </row>
    <row r="9848" spans="1:5" x14ac:dyDescent="0.25">
      <c r="A9848" s="60">
        <v>182016</v>
      </c>
      <c r="B9848">
        <v>18201</v>
      </c>
      <c r="C9848">
        <v>6</v>
      </c>
      <c r="D9848">
        <v>3016.88</v>
      </c>
      <c r="E9848">
        <v>230216</v>
      </c>
    </row>
    <row r="9849" spans="1:5" x14ac:dyDescent="0.25">
      <c r="A9849" s="60">
        <v>182017</v>
      </c>
      <c r="B9849">
        <v>18201</v>
      </c>
      <c r="C9849">
        <v>7</v>
      </c>
      <c r="D9849">
        <v>3356.56</v>
      </c>
      <c r="E9849">
        <v>230216</v>
      </c>
    </row>
    <row r="9850" spans="1:5" x14ac:dyDescent="0.25">
      <c r="A9850" s="60">
        <v>182018</v>
      </c>
      <c r="B9850">
        <v>18201</v>
      </c>
      <c r="C9850">
        <v>8</v>
      </c>
      <c r="D9850">
        <v>6108.46</v>
      </c>
      <c r="E9850">
        <v>230216</v>
      </c>
    </row>
    <row r="9851" spans="1:5" x14ac:dyDescent="0.25">
      <c r="A9851" s="60">
        <v>182012</v>
      </c>
      <c r="B9851">
        <v>18201</v>
      </c>
      <c r="C9851">
        <v>2</v>
      </c>
      <c r="D9851">
        <v>818.7</v>
      </c>
      <c r="E9851">
        <v>230216</v>
      </c>
    </row>
    <row r="9852" spans="1:5" x14ac:dyDescent="0.25">
      <c r="A9852" s="60">
        <v>182011</v>
      </c>
      <c r="B9852">
        <v>18201</v>
      </c>
      <c r="C9852">
        <v>1</v>
      </c>
      <c r="D9852">
        <v>687.71</v>
      </c>
      <c r="E9852">
        <v>230216</v>
      </c>
    </row>
    <row r="9853" spans="1:5" x14ac:dyDescent="0.25">
      <c r="A9853" s="60">
        <v>1820110</v>
      </c>
      <c r="B9853">
        <v>18201</v>
      </c>
      <c r="C9853">
        <v>10</v>
      </c>
      <c r="D9853">
        <v>732.61</v>
      </c>
      <c r="E9853">
        <v>230216</v>
      </c>
    </row>
    <row r="9854" spans="1:5" x14ac:dyDescent="0.25">
      <c r="A9854" s="60">
        <v>1820111</v>
      </c>
      <c r="B9854">
        <v>18201</v>
      </c>
      <c r="C9854">
        <v>11</v>
      </c>
      <c r="D9854">
        <v>1417.33</v>
      </c>
      <c r="E9854">
        <v>230216</v>
      </c>
    </row>
    <row r="9855" spans="1:5" x14ac:dyDescent="0.25">
      <c r="A9855" s="60">
        <v>182019</v>
      </c>
      <c r="B9855">
        <v>18201</v>
      </c>
      <c r="C9855">
        <v>9</v>
      </c>
      <c r="D9855">
        <v>1368.18</v>
      </c>
      <c r="E9855">
        <v>230216</v>
      </c>
    </row>
    <row r="9856" spans="1:5" x14ac:dyDescent="0.25">
      <c r="A9856" s="60">
        <v>187642</v>
      </c>
      <c r="B9856">
        <v>18764</v>
      </c>
      <c r="C9856">
        <v>2</v>
      </c>
      <c r="D9856">
        <v>464.19</v>
      </c>
      <c r="E9856">
        <v>230216</v>
      </c>
    </row>
    <row r="9857" spans="1:5" x14ac:dyDescent="0.25">
      <c r="A9857" s="60">
        <v>187641</v>
      </c>
      <c r="B9857">
        <v>18764</v>
      </c>
      <c r="C9857">
        <v>1</v>
      </c>
      <c r="D9857">
        <v>903.01</v>
      </c>
      <c r="E9857">
        <v>230216</v>
      </c>
    </row>
    <row r="9858" spans="1:5" x14ac:dyDescent="0.25">
      <c r="A9858" s="60">
        <v>187643</v>
      </c>
      <c r="B9858">
        <v>18764</v>
      </c>
      <c r="C9858">
        <v>3</v>
      </c>
      <c r="D9858">
        <v>1177.29</v>
      </c>
      <c r="E9858">
        <v>230216</v>
      </c>
    </row>
    <row r="9859" spans="1:5" x14ac:dyDescent="0.25">
      <c r="A9859" s="60">
        <v>187648</v>
      </c>
      <c r="B9859">
        <v>18764</v>
      </c>
      <c r="C9859">
        <v>8</v>
      </c>
      <c r="D9859">
        <v>911.55</v>
      </c>
      <c r="E9859">
        <v>230216</v>
      </c>
    </row>
    <row r="9860" spans="1:5" x14ac:dyDescent="0.25">
      <c r="A9860" s="60">
        <v>187649</v>
      </c>
      <c r="B9860">
        <v>18764</v>
      </c>
      <c r="C9860">
        <v>9</v>
      </c>
      <c r="D9860">
        <v>1670.87</v>
      </c>
      <c r="E9860">
        <v>230216</v>
      </c>
    </row>
    <row r="9861" spans="1:5" x14ac:dyDescent="0.25">
      <c r="A9861" s="60">
        <v>1876410</v>
      </c>
      <c r="B9861">
        <v>18764</v>
      </c>
      <c r="C9861">
        <v>10</v>
      </c>
      <c r="D9861">
        <v>1647.03</v>
      </c>
      <c r="E9861">
        <v>230216</v>
      </c>
    </row>
    <row r="9862" spans="1:5" x14ac:dyDescent="0.25">
      <c r="A9862" s="60">
        <v>187645</v>
      </c>
      <c r="B9862">
        <v>18764</v>
      </c>
      <c r="C9862">
        <v>5</v>
      </c>
      <c r="D9862">
        <v>595.17999999999995</v>
      </c>
      <c r="E9862">
        <v>230216</v>
      </c>
    </row>
    <row r="9863" spans="1:5" x14ac:dyDescent="0.25">
      <c r="A9863" s="60">
        <v>187644</v>
      </c>
      <c r="B9863">
        <v>18764</v>
      </c>
      <c r="C9863">
        <v>4</v>
      </c>
      <c r="D9863">
        <v>653.16</v>
      </c>
      <c r="E9863">
        <v>230216</v>
      </c>
    </row>
    <row r="9864" spans="1:5" x14ac:dyDescent="0.25">
      <c r="A9864" s="60">
        <v>187647</v>
      </c>
      <c r="B9864">
        <v>18764</v>
      </c>
      <c r="C9864">
        <v>7</v>
      </c>
      <c r="D9864">
        <v>983.69</v>
      </c>
      <c r="E9864">
        <v>230216</v>
      </c>
    </row>
    <row r="9865" spans="1:5" x14ac:dyDescent="0.25">
      <c r="A9865" s="60">
        <v>187646</v>
      </c>
      <c r="B9865">
        <v>18764</v>
      </c>
      <c r="C9865">
        <v>6</v>
      </c>
      <c r="D9865">
        <v>1215.3900000000001</v>
      </c>
      <c r="E9865">
        <v>230216</v>
      </c>
    </row>
    <row r="9866" spans="1:5" x14ac:dyDescent="0.25">
      <c r="A9866" s="60">
        <v>287822</v>
      </c>
      <c r="B9866">
        <v>28782</v>
      </c>
      <c r="C9866">
        <v>2</v>
      </c>
      <c r="D9866">
        <v>10391.31</v>
      </c>
      <c r="E9866">
        <v>230301</v>
      </c>
    </row>
    <row r="9867" spans="1:5" x14ac:dyDescent="0.25">
      <c r="A9867" s="60">
        <v>287821</v>
      </c>
      <c r="B9867">
        <v>28782</v>
      </c>
      <c r="C9867">
        <v>1</v>
      </c>
      <c r="D9867">
        <v>20299.57</v>
      </c>
      <c r="E9867">
        <v>230301</v>
      </c>
    </row>
    <row r="9868" spans="1:5" x14ac:dyDescent="0.25">
      <c r="A9868" s="60">
        <v>246691</v>
      </c>
      <c r="B9868">
        <v>24669</v>
      </c>
      <c r="C9868">
        <v>1</v>
      </c>
      <c r="D9868">
        <v>9628</v>
      </c>
      <c r="E9868">
        <v>230215</v>
      </c>
    </row>
    <row r="9869" spans="1:5" x14ac:dyDescent="0.25">
      <c r="A9869" s="60">
        <v>148761</v>
      </c>
      <c r="B9869">
        <v>14876</v>
      </c>
      <c r="C9869">
        <v>1</v>
      </c>
      <c r="D9869">
        <v>2362.84</v>
      </c>
      <c r="E9869">
        <v>230216</v>
      </c>
    </row>
    <row r="9870" spans="1:5" x14ac:dyDescent="0.25">
      <c r="A9870" s="60">
        <v>148762</v>
      </c>
      <c r="B9870">
        <v>14876</v>
      </c>
      <c r="C9870">
        <v>2</v>
      </c>
      <c r="D9870">
        <v>3860.11</v>
      </c>
      <c r="E9870">
        <v>230216</v>
      </c>
    </row>
    <row r="9871" spans="1:5" x14ac:dyDescent="0.25">
      <c r="A9871" s="60">
        <v>148763</v>
      </c>
      <c r="B9871">
        <v>14876</v>
      </c>
      <c r="C9871">
        <v>3</v>
      </c>
      <c r="D9871">
        <v>6655.5</v>
      </c>
      <c r="E9871">
        <v>230216</v>
      </c>
    </row>
    <row r="9872" spans="1:5" x14ac:dyDescent="0.25">
      <c r="A9872" s="60">
        <v>148765</v>
      </c>
      <c r="B9872">
        <v>14876</v>
      </c>
      <c r="C9872">
        <v>5</v>
      </c>
      <c r="D9872">
        <v>10962.48</v>
      </c>
      <c r="E9872">
        <v>230216</v>
      </c>
    </row>
    <row r="9873" spans="1:5" x14ac:dyDescent="0.25">
      <c r="A9873" s="60">
        <v>24412</v>
      </c>
      <c r="B9873">
        <v>2441</v>
      </c>
      <c r="C9873">
        <v>2</v>
      </c>
      <c r="D9873">
        <v>1375</v>
      </c>
      <c r="E9873">
        <v>230216</v>
      </c>
    </row>
    <row r="9874" spans="1:5" x14ac:dyDescent="0.25">
      <c r="A9874" s="60">
        <v>173991</v>
      </c>
      <c r="B9874">
        <v>17399</v>
      </c>
      <c r="C9874">
        <v>1</v>
      </c>
      <c r="D9874">
        <v>804.08</v>
      </c>
      <c r="E9874">
        <v>230206</v>
      </c>
    </row>
    <row r="9875" spans="1:5" x14ac:dyDescent="0.25">
      <c r="A9875" s="60">
        <v>173992</v>
      </c>
      <c r="B9875">
        <v>17399</v>
      </c>
      <c r="C9875">
        <v>2</v>
      </c>
      <c r="D9875">
        <v>1088.92</v>
      </c>
      <c r="E9875">
        <v>230206</v>
      </c>
    </row>
    <row r="9876" spans="1:5" x14ac:dyDescent="0.25">
      <c r="A9876" s="60">
        <v>288401</v>
      </c>
      <c r="B9876">
        <v>28840</v>
      </c>
      <c r="C9876">
        <v>1</v>
      </c>
      <c r="D9876">
        <v>3249.33</v>
      </c>
      <c r="E9876">
        <v>220103</v>
      </c>
    </row>
    <row r="9877" spans="1:5" x14ac:dyDescent="0.25">
      <c r="A9877" s="60">
        <v>55694</v>
      </c>
      <c r="B9877">
        <v>5569</v>
      </c>
      <c r="C9877">
        <v>4</v>
      </c>
      <c r="D9877">
        <v>2178.58</v>
      </c>
      <c r="E9877">
        <v>230217</v>
      </c>
    </row>
    <row r="9878" spans="1:5" x14ac:dyDescent="0.25">
      <c r="A9878" s="60">
        <v>55695</v>
      </c>
      <c r="B9878">
        <v>5569</v>
      </c>
      <c r="C9878">
        <v>5</v>
      </c>
      <c r="D9878">
        <v>3716.57</v>
      </c>
      <c r="E9878">
        <v>230217</v>
      </c>
    </row>
    <row r="9879" spans="1:5" x14ac:dyDescent="0.25">
      <c r="A9879" s="60">
        <v>55696</v>
      </c>
      <c r="B9879">
        <v>5569</v>
      </c>
      <c r="C9879">
        <v>6</v>
      </c>
      <c r="D9879">
        <v>6284.6</v>
      </c>
      <c r="E9879">
        <v>230217</v>
      </c>
    </row>
    <row r="9880" spans="1:5" x14ac:dyDescent="0.25">
      <c r="A9880" s="60">
        <v>55697</v>
      </c>
      <c r="B9880">
        <v>5569</v>
      </c>
      <c r="C9880">
        <v>7</v>
      </c>
      <c r="D9880">
        <v>9493.02</v>
      </c>
      <c r="E9880">
        <v>230217</v>
      </c>
    </row>
    <row r="9881" spans="1:5" x14ac:dyDescent="0.25">
      <c r="A9881" s="60">
        <v>55699</v>
      </c>
      <c r="B9881">
        <v>5569</v>
      </c>
      <c r="C9881">
        <v>9</v>
      </c>
      <c r="D9881">
        <v>12860.15</v>
      </c>
      <c r="E9881">
        <v>230217</v>
      </c>
    </row>
    <row r="9882" spans="1:5" x14ac:dyDescent="0.25">
      <c r="A9882" s="60">
        <v>55698</v>
      </c>
      <c r="B9882">
        <v>5569</v>
      </c>
      <c r="C9882">
        <v>8</v>
      </c>
      <c r="D9882">
        <v>15585.22</v>
      </c>
      <c r="E9882">
        <v>230217</v>
      </c>
    </row>
    <row r="9883" spans="1:5" x14ac:dyDescent="0.25">
      <c r="A9883" s="60">
        <v>127121</v>
      </c>
      <c r="B9883">
        <v>12712</v>
      </c>
      <c r="C9883">
        <v>1</v>
      </c>
      <c r="D9883">
        <v>3336.12</v>
      </c>
      <c r="E9883">
        <v>230216</v>
      </c>
    </row>
    <row r="9884" spans="1:5" x14ac:dyDescent="0.25">
      <c r="A9884" s="60">
        <v>146162</v>
      </c>
      <c r="B9884">
        <v>14616</v>
      </c>
      <c r="C9884">
        <v>2</v>
      </c>
      <c r="D9884">
        <v>3048.11</v>
      </c>
      <c r="E9884">
        <v>230216</v>
      </c>
    </row>
    <row r="9885" spans="1:5" x14ac:dyDescent="0.25">
      <c r="A9885" s="60">
        <v>146167</v>
      </c>
      <c r="B9885">
        <v>14616</v>
      </c>
      <c r="C9885">
        <v>7</v>
      </c>
      <c r="D9885">
        <v>3837.5</v>
      </c>
      <c r="E9885">
        <v>230216</v>
      </c>
    </row>
    <row r="9886" spans="1:5" x14ac:dyDescent="0.25">
      <c r="A9886" s="60">
        <v>146163</v>
      </c>
      <c r="B9886">
        <v>14616</v>
      </c>
      <c r="C9886">
        <v>3</v>
      </c>
      <c r="D9886">
        <v>4682.2299999999996</v>
      </c>
      <c r="E9886">
        <v>230216</v>
      </c>
    </row>
    <row r="9887" spans="1:5" x14ac:dyDescent="0.25">
      <c r="A9887" s="60">
        <v>146164</v>
      </c>
      <c r="B9887">
        <v>14616</v>
      </c>
      <c r="C9887">
        <v>4</v>
      </c>
      <c r="D9887">
        <v>7046.81</v>
      </c>
      <c r="E9887">
        <v>230216</v>
      </c>
    </row>
    <row r="9888" spans="1:5" x14ac:dyDescent="0.25">
      <c r="A9888" s="60">
        <v>146166</v>
      </c>
      <c r="B9888">
        <v>14616</v>
      </c>
      <c r="C9888">
        <v>6</v>
      </c>
      <c r="D9888">
        <v>13751.54</v>
      </c>
      <c r="E9888">
        <v>230216</v>
      </c>
    </row>
    <row r="9889" spans="1:5" x14ac:dyDescent="0.25">
      <c r="A9889" s="60">
        <v>146165</v>
      </c>
      <c r="B9889">
        <v>14616</v>
      </c>
      <c r="C9889">
        <v>5</v>
      </c>
      <c r="D9889">
        <v>12792.58</v>
      </c>
      <c r="E9889">
        <v>230216</v>
      </c>
    </row>
    <row r="9890" spans="1:5" x14ac:dyDescent="0.25">
      <c r="A9890" s="60">
        <v>51523</v>
      </c>
      <c r="B9890">
        <v>5152</v>
      </c>
      <c r="C9890">
        <v>3</v>
      </c>
      <c r="D9890">
        <v>7194.47</v>
      </c>
      <c r="E9890">
        <v>230216</v>
      </c>
    </row>
    <row r="9891" spans="1:5" x14ac:dyDescent="0.25">
      <c r="A9891" s="60">
        <v>166891</v>
      </c>
      <c r="B9891">
        <v>16689</v>
      </c>
      <c r="C9891">
        <v>1</v>
      </c>
      <c r="D9891">
        <v>15305.5</v>
      </c>
      <c r="E9891">
        <v>230217</v>
      </c>
    </row>
    <row r="9892" spans="1:5" x14ac:dyDescent="0.25">
      <c r="A9892" s="60">
        <v>166892</v>
      </c>
      <c r="B9892">
        <v>16689</v>
      </c>
      <c r="C9892">
        <v>2</v>
      </c>
      <c r="D9892">
        <v>15412.12</v>
      </c>
      <c r="E9892">
        <v>230217</v>
      </c>
    </row>
    <row r="9893" spans="1:5" x14ac:dyDescent="0.25">
      <c r="A9893" s="60">
        <v>191461</v>
      </c>
      <c r="B9893">
        <v>19146</v>
      </c>
      <c r="C9893">
        <v>1</v>
      </c>
      <c r="D9893">
        <v>2826.97</v>
      </c>
      <c r="E9893">
        <v>230215</v>
      </c>
    </row>
    <row r="9894" spans="1:5" x14ac:dyDescent="0.25">
      <c r="A9894" s="60">
        <v>191462</v>
      </c>
      <c r="B9894">
        <v>19146</v>
      </c>
      <c r="C9894">
        <v>2</v>
      </c>
      <c r="D9894">
        <v>4404.55</v>
      </c>
      <c r="E9894">
        <v>230215</v>
      </c>
    </row>
    <row r="9895" spans="1:5" x14ac:dyDescent="0.25">
      <c r="A9895" s="60">
        <v>191463</v>
      </c>
      <c r="B9895">
        <v>19146</v>
      </c>
      <c r="C9895">
        <v>3</v>
      </c>
      <c r="D9895">
        <v>6850.34</v>
      </c>
      <c r="E9895">
        <v>230215</v>
      </c>
    </row>
    <row r="9896" spans="1:5" x14ac:dyDescent="0.25">
      <c r="A9896" s="60">
        <v>191465</v>
      </c>
      <c r="B9896">
        <v>19146</v>
      </c>
      <c r="C9896">
        <v>5</v>
      </c>
      <c r="D9896">
        <v>11927.79</v>
      </c>
      <c r="E9896">
        <v>230215</v>
      </c>
    </row>
    <row r="9897" spans="1:5" x14ac:dyDescent="0.25">
      <c r="A9897" s="60">
        <v>191464</v>
      </c>
      <c r="B9897">
        <v>19146</v>
      </c>
      <c r="C9897">
        <v>4</v>
      </c>
      <c r="D9897">
        <v>11969.16</v>
      </c>
      <c r="E9897">
        <v>230215</v>
      </c>
    </row>
    <row r="9898" spans="1:5" x14ac:dyDescent="0.25">
      <c r="A9898" s="60">
        <v>252611</v>
      </c>
      <c r="B9898">
        <v>25261</v>
      </c>
      <c r="C9898">
        <v>1</v>
      </c>
      <c r="D9898">
        <v>8769.31</v>
      </c>
      <c r="E9898">
        <v>230215</v>
      </c>
    </row>
    <row r="9899" spans="1:5" x14ac:dyDescent="0.25">
      <c r="A9899" s="60">
        <v>252612</v>
      </c>
      <c r="B9899">
        <v>25261</v>
      </c>
      <c r="C9899">
        <v>2</v>
      </c>
      <c r="D9899">
        <v>16882.939999999999</v>
      </c>
      <c r="E9899">
        <v>230215</v>
      </c>
    </row>
    <row r="9900" spans="1:5" x14ac:dyDescent="0.25">
      <c r="A9900" s="60">
        <v>252613</v>
      </c>
      <c r="B9900">
        <v>25261</v>
      </c>
      <c r="C9900">
        <v>3</v>
      </c>
      <c r="D9900">
        <v>15176.85</v>
      </c>
      <c r="E9900">
        <v>230215</v>
      </c>
    </row>
    <row r="9901" spans="1:5" x14ac:dyDescent="0.25">
      <c r="A9901" s="60">
        <v>252614</v>
      </c>
      <c r="B9901">
        <v>25261</v>
      </c>
      <c r="C9901">
        <v>4</v>
      </c>
      <c r="D9901">
        <v>29218.720000000001</v>
      </c>
      <c r="E9901">
        <v>230215</v>
      </c>
    </row>
    <row r="9902" spans="1:5" x14ac:dyDescent="0.25">
      <c r="A9902" s="60">
        <v>199931</v>
      </c>
      <c r="B9902">
        <v>19993</v>
      </c>
      <c r="C9902">
        <v>1</v>
      </c>
      <c r="D9902">
        <v>6111.99</v>
      </c>
      <c r="E9902">
        <v>230224</v>
      </c>
    </row>
    <row r="9903" spans="1:5" x14ac:dyDescent="0.25">
      <c r="A9903" s="60">
        <v>145351</v>
      </c>
      <c r="B9903">
        <v>14535</v>
      </c>
      <c r="C9903">
        <v>1</v>
      </c>
      <c r="D9903">
        <v>955.68</v>
      </c>
      <c r="E9903">
        <v>230224</v>
      </c>
    </row>
    <row r="9904" spans="1:5" x14ac:dyDescent="0.25">
      <c r="A9904" s="60">
        <v>145354</v>
      </c>
      <c r="B9904">
        <v>14535</v>
      </c>
      <c r="C9904">
        <v>4</v>
      </c>
      <c r="D9904">
        <v>955.68</v>
      </c>
      <c r="E9904">
        <v>230224</v>
      </c>
    </row>
    <row r="9905" spans="1:5" x14ac:dyDescent="0.25">
      <c r="A9905" s="60">
        <v>145353</v>
      </c>
      <c r="B9905">
        <v>14535</v>
      </c>
      <c r="C9905">
        <v>3</v>
      </c>
      <c r="D9905">
        <v>2378.09</v>
      </c>
      <c r="E9905">
        <v>230224</v>
      </c>
    </row>
    <row r="9906" spans="1:5" x14ac:dyDescent="0.25">
      <c r="A9906" s="60">
        <v>24491</v>
      </c>
      <c r="B9906">
        <v>2449</v>
      </c>
      <c r="C9906">
        <v>1</v>
      </c>
      <c r="D9906">
        <v>1226.3900000000001</v>
      </c>
      <c r="E9906">
        <v>230301</v>
      </c>
    </row>
    <row r="9907" spans="1:5" x14ac:dyDescent="0.25">
      <c r="A9907" s="60">
        <v>24492</v>
      </c>
      <c r="B9907">
        <v>2449</v>
      </c>
      <c r="C9907">
        <v>2</v>
      </c>
      <c r="D9907">
        <v>2331.6999999999998</v>
      </c>
      <c r="E9907">
        <v>230301</v>
      </c>
    </row>
    <row r="9908" spans="1:5" x14ac:dyDescent="0.25">
      <c r="A9908" s="60">
        <v>24493</v>
      </c>
      <c r="B9908">
        <v>2449</v>
      </c>
      <c r="C9908">
        <v>3</v>
      </c>
      <c r="D9908">
        <v>2419.35</v>
      </c>
      <c r="E9908">
        <v>230301</v>
      </c>
    </row>
    <row r="9909" spans="1:5" x14ac:dyDescent="0.25">
      <c r="A9909" s="60">
        <v>132841</v>
      </c>
      <c r="B9909">
        <v>13284</v>
      </c>
      <c r="C9909">
        <v>1</v>
      </c>
      <c r="D9909">
        <v>895.74</v>
      </c>
      <c r="E9909">
        <v>230215</v>
      </c>
    </row>
    <row r="9910" spans="1:5" x14ac:dyDescent="0.25">
      <c r="A9910" s="60">
        <v>132842</v>
      </c>
      <c r="B9910">
        <v>13284</v>
      </c>
      <c r="C9910">
        <v>2</v>
      </c>
      <c r="D9910">
        <v>1401.54</v>
      </c>
      <c r="E9910">
        <v>230215</v>
      </c>
    </row>
    <row r="9911" spans="1:5" x14ac:dyDescent="0.25">
      <c r="A9911" s="60">
        <v>265911</v>
      </c>
      <c r="B9911">
        <v>26591</v>
      </c>
      <c r="C9911">
        <v>1</v>
      </c>
      <c r="D9911">
        <v>3926.95</v>
      </c>
      <c r="E9911">
        <v>230301</v>
      </c>
    </row>
    <row r="9912" spans="1:5" x14ac:dyDescent="0.25">
      <c r="A9912" s="60">
        <v>243621</v>
      </c>
      <c r="B9912">
        <v>24362</v>
      </c>
      <c r="C9912">
        <v>1</v>
      </c>
      <c r="D9912">
        <v>70103.570000000007</v>
      </c>
      <c r="E9912">
        <v>230206</v>
      </c>
    </row>
    <row r="9913" spans="1:5" x14ac:dyDescent="0.25">
      <c r="A9913" s="60">
        <v>143461</v>
      </c>
      <c r="B9913">
        <v>14346</v>
      </c>
      <c r="C9913">
        <v>1</v>
      </c>
      <c r="D9913">
        <v>3040.03</v>
      </c>
      <c r="E9913">
        <v>230216</v>
      </c>
    </row>
    <row r="9914" spans="1:5" x14ac:dyDescent="0.25">
      <c r="A9914" s="60">
        <v>143462</v>
      </c>
      <c r="B9914">
        <v>14346</v>
      </c>
      <c r="C9914">
        <v>2</v>
      </c>
      <c r="D9914">
        <v>4035.74</v>
      </c>
      <c r="E9914">
        <v>230216</v>
      </c>
    </row>
    <row r="9915" spans="1:5" x14ac:dyDescent="0.25">
      <c r="A9915" s="60">
        <v>223381</v>
      </c>
      <c r="B9915">
        <v>22338</v>
      </c>
      <c r="C9915">
        <v>1</v>
      </c>
      <c r="D9915">
        <v>5283.09</v>
      </c>
      <c r="E9915">
        <v>230216</v>
      </c>
    </row>
    <row r="9916" spans="1:5" x14ac:dyDescent="0.25">
      <c r="A9916" s="60">
        <v>223382</v>
      </c>
      <c r="B9916">
        <v>22338</v>
      </c>
      <c r="C9916">
        <v>2</v>
      </c>
      <c r="D9916">
        <v>7745.37</v>
      </c>
      <c r="E9916">
        <v>230216</v>
      </c>
    </row>
    <row r="9917" spans="1:5" x14ac:dyDescent="0.25">
      <c r="A9917" s="60">
        <v>187651</v>
      </c>
      <c r="B9917">
        <v>18765</v>
      </c>
      <c r="C9917">
        <v>1</v>
      </c>
      <c r="D9917">
        <v>1847.66</v>
      </c>
      <c r="E9917">
        <v>230216</v>
      </c>
    </row>
    <row r="9918" spans="1:5" x14ac:dyDescent="0.25">
      <c r="A9918" s="60">
        <v>187652</v>
      </c>
      <c r="B9918">
        <v>18765</v>
      </c>
      <c r="C9918">
        <v>2</v>
      </c>
      <c r="D9918">
        <v>3402.86</v>
      </c>
      <c r="E9918">
        <v>230216</v>
      </c>
    </row>
    <row r="9919" spans="1:5" x14ac:dyDescent="0.25">
      <c r="A9919" s="60">
        <v>62151</v>
      </c>
      <c r="B9919">
        <v>6215</v>
      </c>
      <c r="C9919">
        <v>1</v>
      </c>
      <c r="D9919">
        <v>2494.9499999999998</v>
      </c>
      <c r="E9919">
        <v>230301</v>
      </c>
    </row>
    <row r="9920" spans="1:5" x14ac:dyDescent="0.25">
      <c r="A9920" s="60">
        <v>62152</v>
      </c>
      <c r="B9920">
        <v>6215</v>
      </c>
      <c r="C9920">
        <v>2</v>
      </c>
      <c r="D9920">
        <v>4756.4799999999996</v>
      </c>
      <c r="E9920">
        <v>230301</v>
      </c>
    </row>
    <row r="9921" spans="1:5" x14ac:dyDescent="0.25">
      <c r="A9921" s="60">
        <v>62154</v>
      </c>
      <c r="B9921">
        <v>6215</v>
      </c>
      <c r="C9921">
        <v>4</v>
      </c>
      <c r="D9921">
        <v>5240.37</v>
      </c>
      <c r="E9921">
        <v>230301</v>
      </c>
    </row>
    <row r="9922" spans="1:5" x14ac:dyDescent="0.25">
      <c r="A9922" s="60">
        <v>74751</v>
      </c>
      <c r="B9922">
        <v>7475</v>
      </c>
      <c r="C9922">
        <v>1</v>
      </c>
      <c r="D9922">
        <v>2768.1</v>
      </c>
      <c r="E9922">
        <v>230301</v>
      </c>
    </row>
    <row r="9923" spans="1:5" x14ac:dyDescent="0.25">
      <c r="A9923" s="60">
        <v>74753</v>
      </c>
      <c r="B9923">
        <v>7475</v>
      </c>
      <c r="C9923">
        <v>3</v>
      </c>
      <c r="D9923">
        <v>4452.07</v>
      </c>
      <c r="E9923">
        <v>230301</v>
      </c>
    </row>
    <row r="9924" spans="1:5" x14ac:dyDescent="0.25">
      <c r="A9924" s="60">
        <v>292361</v>
      </c>
      <c r="B9924">
        <v>29236</v>
      </c>
      <c r="C9924">
        <v>1</v>
      </c>
      <c r="D9924">
        <v>555059.09</v>
      </c>
      <c r="E9924">
        <v>230215</v>
      </c>
    </row>
    <row r="9925" spans="1:5" x14ac:dyDescent="0.25">
      <c r="A9925" s="60">
        <v>782311</v>
      </c>
      <c r="B9925">
        <v>7823</v>
      </c>
      <c r="C9925">
        <v>11</v>
      </c>
      <c r="D9925">
        <v>15003.4</v>
      </c>
      <c r="E9925">
        <v>230216</v>
      </c>
    </row>
    <row r="9926" spans="1:5" x14ac:dyDescent="0.25">
      <c r="A9926" s="60">
        <v>78239</v>
      </c>
      <c r="B9926">
        <v>7823</v>
      </c>
      <c r="C9926">
        <v>9</v>
      </c>
      <c r="D9926">
        <v>13586.6</v>
      </c>
      <c r="E9926">
        <v>230216</v>
      </c>
    </row>
    <row r="9927" spans="1:5" x14ac:dyDescent="0.25">
      <c r="A9927" s="60">
        <v>782310</v>
      </c>
      <c r="B9927">
        <v>7823</v>
      </c>
      <c r="C9927">
        <v>10</v>
      </c>
      <c r="D9927">
        <v>31819.16</v>
      </c>
      <c r="E9927">
        <v>230216</v>
      </c>
    </row>
    <row r="9928" spans="1:5" x14ac:dyDescent="0.25">
      <c r="A9928" s="60">
        <v>210452</v>
      </c>
      <c r="B9928">
        <v>21045</v>
      </c>
      <c r="C9928">
        <v>2</v>
      </c>
      <c r="D9928">
        <v>8000</v>
      </c>
      <c r="E9928">
        <v>230216</v>
      </c>
    </row>
    <row r="9929" spans="1:5" x14ac:dyDescent="0.25">
      <c r="A9929" s="60">
        <v>24534</v>
      </c>
      <c r="B9929">
        <v>2453</v>
      </c>
      <c r="C9929">
        <v>4</v>
      </c>
      <c r="D9929">
        <v>2485.36</v>
      </c>
      <c r="E9929">
        <v>230301</v>
      </c>
    </row>
    <row r="9930" spans="1:5" x14ac:dyDescent="0.25">
      <c r="A9930" s="60">
        <v>55205</v>
      </c>
      <c r="B9930">
        <v>5520</v>
      </c>
      <c r="C9930">
        <v>5</v>
      </c>
      <c r="D9930">
        <v>264947.75</v>
      </c>
      <c r="E9930">
        <v>230215</v>
      </c>
    </row>
    <row r="9931" spans="1:5" x14ac:dyDescent="0.25">
      <c r="A9931" s="60">
        <v>64061</v>
      </c>
      <c r="B9931">
        <v>6406</v>
      </c>
      <c r="C9931">
        <v>1</v>
      </c>
      <c r="D9931">
        <v>2151.1</v>
      </c>
      <c r="E9931">
        <v>230215</v>
      </c>
    </row>
    <row r="9932" spans="1:5" x14ac:dyDescent="0.25">
      <c r="A9932" s="60">
        <v>24615</v>
      </c>
      <c r="B9932">
        <v>2461</v>
      </c>
      <c r="C9932">
        <v>5</v>
      </c>
      <c r="D9932">
        <v>431.89</v>
      </c>
      <c r="E9932">
        <v>200302</v>
      </c>
    </row>
    <row r="9933" spans="1:5" x14ac:dyDescent="0.25">
      <c r="A9933" s="60">
        <v>192921</v>
      </c>
      <c r="B9933">
        <v>19292</v>
      </c>
      <c r="C9933">
        <v>1</v>
      </c>
      <c r="D9933">
        <v>597.29999999999995</v>
      </c>
      <c r="E9933">
        <v>200302</v>
      </c>
    </row>
    <row r="9934" spans="1:5" x14ac:dyDescent="0.25">
      <c r="A9934" s="60">
        <v>269932</v>
      </c>
      <c r="B9934">
        <v>26993</v>
      </c>
      <c r="C9934">
        <v>2</v>
      </c>
      <c r="D9934">
        <v>6015</v>
      </c>
      <c r="E9934">
        <v>230216</v>
      </c>
    </row>
    <row r="9935" spans="1:5" x14ac:dyDescent="0.25">
      <c r="A9935" s="60">
        <v>269931</v>
      </c>
      <c r="B9935">
        <v>26993</v>
      </c>
      <c r="C9935">
        <v>1</v>
      </c>
      <c r="D9935">
        <v>9640</v>
      </c>
      <c r="E9935">
        <v>230216</v>
      </c>
    </row>
    <row r="9936" spans="1:5" x14ac:dyDescent="0.25">
      <c r="A9936" s="60">
        <v>24631</v>
      </c>
      <c r="B9936">
        <v>2463</v>
      </c>
      <c r="C9936">
        <v>1</v>
      </c>
      <c r="D9936">
        <v>1496.17</v>
      </c>
      <c r="E9936">
        <v>220331</v>
      </c>
    </row>
    <row r="9937" spans="1:5" x14ac:dyDescent="0.25">
      <c r="A9937" s="60">
        <v>24633</v>
      </c>
      <c r="B9937">
        <v>2463</v>
      </c>
      <c r="C9937">
        <v>3</v>
      </c>
      <c r="D9937">
        <v>3140.74</v>
      </c>
      <c r="E9937">
        <v>230301</v>
      </c>
    </row>
    <row r="9938" spans="1:5" x14ac:dyDescent="0.25">
      <c r="A9938" s="60">
        <v>24632</v>
      </c>
      <c r="B9938">
        <v>2463</v>
      </c>
      <c r="C9938">
        <v>2</v>
      </c>
      <c r="D9938">
        <v>5234.49</v>
      </c>
      <c r="E9938">
        <v>230301</v>
      </c>
    </row>
    <row r="9939" spans="1:5" x14ac:dyDescent="0.25">
      <c r="A9939" s="60">
        <v>24634</v>
      </c>
      <c r="B9939">
        <v>2463</v>
      </c>
      <c r="C9939">
        <v>4</v>
      </c>
      <c r="D9939">
        <v>6281.47</v>
      </c>
      <c r="E9939">
        <v>230301</v>
      </c>
    </row>
    <row r="9940" spans="1:5" x14ac:dyDescent="0.25">
      <c r="A9940" s="60">
        <v>236301</v>
      </c>
      <c r="B9940">
        <v>23630</v>
      </c>
      <c r="C9940">
        <v>1</v>
      </c>
      <c r="D9940">
        <v>4439.91</v>
      </c>
      <c r="E9940">
        <v>230222</v>
      </c>
    </row>
    <row r="9941" spans="1:5" x14ac:dyDescent="0.25">
      <c r="A9941" s="60">
        <v>174211</v>
      </c>
      <c r="B9941">
        <v>17421</v>
      </c>
      <c r="C9941">
        <v>1</v>
      </c>
      <c r="D9941">
        <v>3961.72</v>
      </c>
      <c r="E9941">
        <v>230224</v>
      </c>
    </row>
    <row r="9942" spans="1:5" x14ac:dyDescent="0.25">
      <c r="A9942" s="60">
        <v>157801</v>
      </c>
      <c r="B9942">
        <v>15780</v>
      </c>
      <c r="C9942">
        <v>1</v>
      </c>
      <c r="D9942">
        <v>3596.54</v>
      </c>
      <c r="E9942">
        <v>230206</v>
      </c>
    </row>
    <row r="9943" spans="1:5" x14ac:dyDescent="0.25">
      <c r="A9943" s="60">
        <v>195671</v>
      </c>
      <c r="B9943">
        <v>19567</v>
      </c>
      <c r="C9943">
        <v>1</v>
      </c>
      <c r="D9943">
        <v>3739.86</v>
      </c>
      <c r="E9943">
        <v>230206</v>
      </c>
    </row>
    <row r="9944" spans="1:5" x14ac:dyDescent="0.25">
      <c r="A9944" s="60">
        <v>219361</v>
      </c>
      <c r="B9944">
        <v>21936</v>
      </c>
      <c r="C9944">
        <v>1</v>
      </c>
      <c r="D9944">
        <v>6707</v>
      </c>
      <c r="E9944">
        <v>230201</v>
      </c>
    </row>
    <row r="9945" spans="1:5" x14ac:dyDescent="0.25">
      <c r="A9945" s="60">
        <v>143941</v>
      </c>
      <c r="B9945">
        <v>14394</v>
      </c>
      <c r="C9945">
        <v>1</v>
      </c>
      <c r="D9945">
        <v>2839.16</v>
      </c>
      <c r="E9945">
        <v>230223</v>
      </c>
    </row>
    <row r="9946" spans="1:5" x14ac:dyDescent="0.25">
      <c r="A9946" s="60">
        <v>143942</v>
      </c>
      <c r="B9946">
        <v>14394</v>
      </c>
      <c r="C9946">
        <v>2</v>
      </c>
      <c r="D9946">
        <v>2839.16</v>
      </c>
      <c r="E9946">
        <v>230223</v>
      </c>
    </row>
    <row r="9947" spans="1:5" x14ac:dyDescent="0.25">
      <c r="A9947" s="60">
        <v>185741</v>
      </c>
      <c r="B9947">
        <v>18574</v>
      </c>
      <c r="C9947">
        <v>1</v>
      </c>
      <c r="D9947">
        <v>3124.57</v>
      </c>
      <c r="E9947">
        <v>230223</v>
      </c>
    </row>
    <row r="9948" spans="1:5" x14ac:dyDescent="0.25">
      <c r="A9948" s="60">
        <v>199271</v>
      </c>
      <c r="B9948">
        <v>19927</v>
      </c>
      <c r="C9948">
        <v>1</v>
      </c>
      <c r="D9948">
        <v>1877.47</v>
      </c>
      <c r="E9948">
        <v>230223</v>
      </c>
    </row>
    <row r="9949" spans="1:5" x14ac:dyDescent="0.25">
      <c r="A9949" s="60">
        <v>199272</v>
      </c>
      <c r="B9949">
        <v>19927</v>
      </c>
      <c r="C9949">
        <v>2</v>
      </c>
      <c r="D9949">
        <v>1877.47</v>
      </c>
      <c r="E9949">
        <v>230223</v>
      </c>
    </row>
    <row r="9950" spans="1:5" x14ac:dyDescent="0.25">
      <c r="A9950" s="60">
        <v>249121</v>
      </c>
      <c r="B9950">
        <v>24912</v>
      </c>
      <c r="C9950">
        <v>1</v>
      </c>
      <c r="D9950">
        <v>6831.67</v>
      </c>
      <c r="E9950">
        <v>230216</v>
      </c>
    </row>
    <row r="9951" spans="1:5" x14ac:dyDescent="0.25">
      <c r="A9951" s="60">
        <v>249131</v>
      </c>
      <c r="B9951">
        <v>24913</v>
      </c>
      <c r="C9951">
        <v>1</v>
      </c>
      <c r="D9951">
        <v>11946.12</v>
      </c>
      <c r="E9951">
        <v>230216</v>
      </c>
    </row>
    <row r="9952" spans="1:5" x14ac:dyDescent="0.25">
      <c r="A9952" s="60">
        <v>181511</v>
      </c>
      <c r="B9952">
        <v>18151</v>
      </c>
      <c r="C9952">
        <v>1</v>
      </c>
      <c r="D9952">
        <v>2815.19</v>
      </c>
      <c r="E9952">
        <v>230216</v>
      </c>
    </row>
    <row r="9953" spans="1:5" x14ac:dyDescent="0.25">
      <c r="A9953" s="60">
        <v>249111</v>
      </c>
      <c r="B9953">
        <v>24911</v>
      </c>
      <c r="C9953">
        <v>1</v>
      </c>
      <c r="D9953">
        <v>4384.17</v>
      </c>
      <c r="E9953">
        <v>230216</v>
      </c>
    </row>
    <row r="9954" spans="1:5" x14ac:dyDescent="0.25">
      <c r="A9954" s="60">
        <v>261872</v>
      </c>
      <c r="B9954">
        <v>26187</v>
      </c>
      <c r="C9954">
        <v>2</v>
      </c>
      <c r="D9954">
        <v>680</v>
      </c>
      <c r="E9954">
        <v>230206</v>
      </c>
    </row>
    <row r="9955" spans="1:5" x14ac:dyDescent="0.25">
      <c r="A9955" s="60">
        <v>261873</v>
      </c>
      <c r="B9955">
        <v>26187</v>
      </c>
      <c r="C9955">
        <v>3</v>
      </c>
      <c r="D9955">
        <v>990</v>
      </c>
      <c r="E9955">
        <v>230206</v>
      </c>
    </row>
    <row r="9956" spans="1:5" x14ac:dyDescent="0.25">
      <c r="A9956" s="60">
        <v>261871</v>
      </c>
      <c r="B9956">
        <v>26187</v>
      </c>
      <c r="C9956">
        <v>1</v>
      </c>
      <c r="D9956">
        <v>990</v>
      </c>
      <c r="E9956">
        <v>230206</v>
      </c>
    </row>
    <row r="9957" spans="1:5" x14ac:dyDescent="0.25">
      <c r="A9957" s="60">
        <v>261874</v>
      </c>
      <c r="B9957">
        <v>26187</v>
      </c>
      <c r="C9957">
        <v>4</v>
      </c>
      <c r="D9957">
        <v>1200</v>
      </c>
      <c r="E9957">
        <v>230206</v>
      </c>
    </row>
    <row r="9958" spans="1:5" x14ac:dyDescent="0.25">
      <c r="A9958" s="60">
        <v>24671</v>
      </c>
      <c r="B9958">
        <v>2467</v>
      </c>
      <c r="C9958">
        <v>1</v>
      </c>
      <c r="D9958">
        <v>3663.6</v>
      </c>
      <c r="E9958">
        <v>230207</v>
      </c>
    </row>
    <row r="9959" spans="1:5" x14ac:dyDescent="0.25">
      <c r="A9959" s="60">
        <v>281291</v>
      </c>
      <c r="B9959">
        <v>28129</v>
      </c>
      <c r="C9959">
        <v>1</v>
      </c>
      <c r="D9959">
        <v>7457.85</v>
      </c>
      <c r="E9959">
        <v>230215</v>
      </c>
    </row>
    <row r="9960" spans="1:5" x14ac:dyDescent="0.25">
      <c r="A9960" s="60">
        <v>281292</v>
      </c>
      <c r="B9960">
        <v>28129</v>
      </c>
      <c r="C9960">
        <v>2</v>
      </c>
      <c r="D9960">
        <v>12990.5</v>
      </c>
      <c r="E9960">
        <v>230215</v>
      </c>
    </row>
    <row r="9961" spans="1:5" x14ac:dyDescent="0.25">
      <c r="A9961" s="60">
        <v>281293</v>
      </c>
      <c r="B9961">
        <v>28129</v>
      </c>
      <c r="C9961">
        <v>3</v>
      </c>
      <c r="D9961">
        <v>16987.560000000001</v>
      </c>
      <c r="E9961">
        <v>230215</v>
      </c>
    </row>
    <row r="9962" spans="1:5" x14ac:dyDescent="0.25">
      <c r="A9962" s="60">
        <v>217841</v>
      </c>
      <c r="B9962">
        <v>21784</v>
      </c>
      <c r="C9962">
        <v>1</v>
      </c>
      <c r="D9962">
        <v>830</v>
      </c>
      <c r="E9962">
        <v>230301</v>
      </c>
    </row>
    <row r="9963" spans="1:5" x14ac:dyDescent="0.25">
      <c r="A9963" s="60">
        <v>227871</v>
      </c>
      <c r="B9963">
        <v>22787</v>
      </c>
      <c r="C9963">
        <v>1</v>
      </c>
      <c r="D9963">
        <v>310</v>
      </c>
      <c r="E9963">
        <v>210122</v>
      </c>
    </row>
    <row r="9964" spans="1:5" x14ac:dyDescent="0.25">
      <c r="A9964" s="60">
        <v>24704</v>
      </c>
      <c r="B9964">
        <v>2470</v>
      </c>
      <c r="C9964">
        <v>4</v>
      </c>
      <c r="D9964">
        <v>950.27</v>
      </c>
      <c r="E9964">
        <v>230301</v>
      </c>
    </row>
    <row r="9965" spans="1:5" x14ac:dyDescent="0.25">
      <c r="A9965" s="60">
        <v>24703</v>
      </c>
      <c r="B9965">
        <v>2470</v>
      </c>
      <c r="C9965">
        <v>3</v>
      </c>
      <c r="D9965">
        <v>1641.83</v>
      </c>
      <c r="E9965">
        <v>230301</v>
      </c>
    </row>
    <row r="9966" spans="1:5" x14ac:dyDescent="0.25">
      <c r="A9966" s="60">
        <v>24701</v>
      </c>
      <c r="B9966">
        <v>2470</v>
      </c>
      <c r="C9966">
        <v>1</v>
      </c>
      <c r="D9966">
        <v>3259.3</v>
      </c>
      <c r="E9966">
        <v>230301</v>
      </c>
    </row>
    <row r="9967" spans="1:5" x14ac:dyDescent="0.25">
      <c r="A9967" s="60">
        <v>24702</v>
      </c>
      <c r="B9967">
        <v>2470</v>
      </c>
      <c r="C9967">
        <v>2</v>
      </c>
      <c r="D9967">
        <v>891.53</v>
      </c>
      <c r="E9967">
        <v>230301</v>
      </c>
    </row>
    <row r="9968" spans="1:5" x14ac:dyDescent="0.25">
      <c r="A9968" s="60">
        <v>286531</v>
      </c>
      <c r="B9968">
        <v>28653</v>
      </c>
      <c r="C9968">
        <v>1</v>
      </c>
      <c r="D9968">
        <v>998.72</v>
      </c>
      <c r="E9968">
        <v>230208</v>
      </c>
    </row>
    <row r="9969" spans="1:5" x14ac:dyDescent="0.25">
      <c r="A9969" s="60">
        <v>286532</v>
      </c>
      <c r="B9969">
        <v>28653</v>
      </c>
      <c r="C9969">
        <v>2</v>
      </c>
      <c r="D9969">
        <v>2520.41</v>
      </c>
      <c r="E9969">
        <v>230208</v>
      </c>
    </row>
    <row r="9970" spans="1:5" x14ac:dyDescent="0.25">
      <c r="A9970" s="60">
        <v>285411</v>
      </c>
      <c r="B9970">
        <v>28541</v>
      </c>
      <c r="C9970">
        <v>1</v>
      </c>
      <c r="D9970">
        <v>1231.6199999999999</v>
      </c>
      <c r="E9970">
        <v>230216</v>
      </c>
    </row>
    <row r="9971" spans="1:5" x14ac:dyDescent="0.25">
      <c r="A9971" s="60">
        <v>291601</v>
      </c>
      <c r="B9971">
        <v>29160</v>
      </c>
      <c r="C9971">
        <v>1</v>
      </c>
      <c r="D9971">
        <v>3030</v>
      </c>
      <c r="E9971">
        <v>230216</v>
      </c>
    </row>
    <row r="9972" spans="1:5" x14ac:dyDescent="0.25">
      <c r="A9972" s="60">
        <v>80441</v>
      </c>
      <c r="B9972">
        <v>8044</v>
      </c>
      <c r="C9972">
        <v>1</v>
      </c>
      <c r="D9972">
        <v>2787.58</v>
      </c>
      <c r="E9972">
        <v>230217</v>
      </c>
    </row>
    <row r="9973" spans="1:5" x14ac:dyDescent="0.25">
      <c r="A9973" s="60">
        <v>80442</v>
      </c>
      <c r="B9973">
        <v>8044</v>
      </c>
      <c r="C9973">
        <v>2</v>
      </c>
      <c r="D9973">
        <v>4710.37</v>
      </c>
      <c r="E9973">
        <v>230217</v>
      </c>
    </row>
    <row r="9974" spans="1:5" x14ac:dyDescent="0.25">
      <c r="A9974" s="60">
        <v>275641</v>
      </c>
      <c r="B9974">
        <v>27564</v>
      </c>
      <c r="C9974">
        <v>1</v>
      </c>
      <c r="D9974">
        <v>2333.62</v>
      </c>
      <c r="E9974">
        <v>230217</v>
      </c>
    </row>
    <row r="9975" spans="1:5" x14ac:dyDescent="0.25">
      <c r="A9975" s="60">
        <v>270051</v>
      </c>
      <c r="B9975">
        <v>27005</v>
      </c>
      <c r="C9975">
        <v>1</v>
      </c>
      <c r="D9975">
        <v>1588.07</v>
      </c>
      <c r="E9975">
        <v>230217</v>
      </c>
    </row>
    <row r="9976" spans="1:5" x14ac:dyDescent="0.25">
      <c r="A9976" s="60">
        <v>270052</v>
      </c>
      <c r="B9976">
        <v>27005</v>
      </c>
      <c r="C9976">
        <v>2</v>
      </c>
      <c r="D9976">
        <v>3887.99</v>
      </c>
      <c r="E9976">
        <v>230217</v>
      </c>
    </row>
    <row r="9977" spans="1:5" x14ac:dyDescent="0.25">
      <c r="A9977" s="60">
        <v>168662</v>
      </c>
      <c r="B9977">
        <v>16866</v>
      </c>
      <c r="C9977">
        <v>2</v>
      </c>
      <c r="D9977">
        <v>1046.22</v>
      </c>
      <c r="E9977">
        <v>230215</v>
      </c>
    </row>
    <row r="9978" spans="1:5" x14ac:dyDescent="0.25">
      <c r="A9978" s="60">
        <v>158282</v>
      </c>
      <c r="B9978">
        <v>15828</v>
      </c>
      <c r="C9978">
        <v>2</v>
      </c>
      <c r="D9978">
        <v>1569.41</v>
      </c>
      <c r="E9978">
        <v>230215</v>
      </c>
    </row>
    <row r="9979" spans="1:5" x14ac:dyDescent="0.25">
      <c r="A9979" s="60">
        <v>287191</v>
      </c>
      <c r="B9979">
        <v>28719</v>
      </c>
      <c r="C9979">
        <v>1</v>
      </c>
      <c r="D9979">
        <v>1338.01</v>
      </c>
      <c r="E9979">
        <v>230215</v>
      </c>
    </row>
    <row r="9980" spans="1:5" x14ac:dyDescent="0.25">
      <c r="A9980" s="60">
        <v>287192</v>
      </c>
      <c r="B9980">
        <v>28719</v>
      </c>
      <c r="C9980">
        <v>2</v>
      </c>
      <c r="D9980">
        <v>2364.9</v>
      </c>
      <c r="E9980">
        <v>230215</v>
      </c>
    </row>
    <row r="9981" spans="1:5" x14ac:dyDescent="0.25">
      <c r="A9981" s="60">
        <v>287193</v>
      </c>
      <c r="B9981">
        <v>28719</v>
      </c>
      <c r="C9981">
        <v>3</v>
      </c>
      <c r="D9981">
        <v>2605.17</v>
      </c>
      <c r="E9981">
        <v>230215</v>
      </c>
    </row>
    <row r="9982" spans="1:5" x14ac:dyDescent="0.25">
      <c r="A9982" s="60">
        <v>287194</v>
      </c>
      <c r="B9982">
        <v>28719</v>
      </c>
      <c r="C9982">
        <v>4</v>
      </c>
      <c r="D9982">
        <v>5033.28</v>
      </c>
      <c r="E9982">
        <v>230215</v>
      </c>
    </row>
    <row r="9983" spans="1:5" x14ac:dyDescent="0.25">
      <c r="A9983" s="60">
        <v>186741</v>
      </c>
      <c r="B9983">
        <v>18674</v>
      </c>
      <c r="C9983">
        <v>1</v>
      </c>
      <c r="D9983">
        <v>48122.34</v>
      </c>
      <c r="E9983">
        <v>230201</v>
      </c>
    </row>
    <row r="9984" spans="1:5" x14ac:dyDescent="0.25">
      <c r="A9984" s="60">
        <v>24801</v>
      </c>
      <c r="B9984">
        <v>2480</v>
      </c>
      <c r="C9984">
        <v>1</v>
      </c>
      <c r="D9984">
        <v>3526.58</v>
      </c>
      <c r="E9984">
        <v>230301</v>
      </c>
    </row>
    <row r="9985" spans="1:5" x14ac:dyDescent="0.25">
      <c r="A9985" s="60">
        <v>24802</v>
      </c>
      <c r="B9985">
        <v>2480</v>
      </c>
      <c r="C9985">
        <v>2</v>
      </c>
      <c r="D9985">
        <v>6379.05</v>
      </c>
      <c r="E9985">
        <v>230301</v>
      </c>
    </row>
    <row r="9986" spans="1:5" x14ac:dyDescent="0.25">
      <c r="A9986" s="60">
        <v>56881</v>
      </c>
      <c r="B9986">
        <v>5688</v>
      </c>
      <c r="C9986">
        <v>1</v>
      </c>
      <c r="D9986">
        <v>2551.1799999999998</v>
      </c>
      <c r="E9986">
        <v>230301</v>
      </c>
    </row>
    <row r="9987" spans="1:5" x14ac:dyDescent="0.25">
      <c r="A9987" s="60">
        <v>56882</v>
      </c>
      <c r="B9987">
        <v>5688</v>
      </c>
      <c r="C9987">
        <v>2</v>
      </c>
      <c r="D9987">
        <v>4291.95</v>
      </c>
      <c r="E9987">
        <v>230301</v>
      </c>
    </row>
    <row r="9988" spans="1:5" x14ac:dyDescent="0.25">
      <c r="A9988" s="60">
        <v>256081</v>
      </c>
      <c r="B9988">
        <v>25608</v>
      </c>
      <c r="C9988">
        <v>1</v>
      </c>
      <c r="D9988">
        <v>397531.17</v>
      </c>
      <c r="E9988">
        <v>220921</v>
      </c>
    </row>
    <row r="9989" spans="1:5" x14ac:dyDescent="0.25">
      <c r="A9989" s="60">
        <v>89491</v>
      </c>
      <c r="B9989">
        <v>8949</v>
      </c>
      <c r="C9989">
        <v>1</v>
      </c>
      <c r="D9989">
        <v>2251.61</v>
      </c>
      <c r="E9989">
        <v>230215</v>
      </c>
    </row>
    <row r="9990" spans="1:5" x14ac:dyDescent="0.25">
      <c r="A9990" s="60">
        <v>87922</v>
      </c>
      <c r="B9990">
        <v>8792</v>
      </c>
      <c r="C9990">
        <v>2</v>
      </c>
      <c r="D9990">
        <v>942.77</v>
      </c>
      <c r="E9990">
        <v>230216</v>
      </c>
    </row>
    <row r="9991" spans="1:5" x14ac:dyDescent="0.25">
      <c r="A9991" s="60">
        <v>293701</v>
      </c>
      <c r="B9991">
        <v>29370</v>
      </c>
      <c r="C9991">
        <v>1</v>
      </c>
      <c r="D9991">
        <v>5200</v>
      </c>
      <c r="E9991">
        <v>230215</v>
      </c>
    </row>
    <row r="9992" spans="1:5" x14ac:dyDescent="0.25">
      <c r="A9992" s="60">
        <v>265851</v>
      </c>
      <c r="B9992">
        <v>26585</v>
      </c>
      <c r="C9992">
        <v>1</v>
      </c>
      <c r="D9992">
        <v>1500</v>
      </c>
      <c r="E9992">
        <v>220131</v>
      </c>
    </row>
    <row r="9993" spans="1:5" x14ac:dyDescent="0.25">
      <c r="A9993" s="60">
        <v>169113</v>
      </c>
      <c r="B9993">
        <v>16911</v>
      </c>
      <c r="C9993">
        <v>3</v>
      </c>
      <c r="D9993">
        <v>1900</v>
      </c>
      <c r="E9993">
        <v>230301</v>
      </c>
    </row>
    <row r="9994" spans="1:5" x14ac:dyDescent="0.25">
      <c r="A9994" s="60">
        <v>169112</v>
      </c>
      <c r="B9994">
        <v>16911</v>
      </c>
      <c r="C9994">
        <v>2</v>
      </c>
      <c r="D9994">
        <v>1100</v>
      </c>
      <c r="E9994">
        <v>230301</v>
      </c>
    </row>
    <row r="9995" spans="1:5" x14ac:dyDescent="0.25">
      <c r="A9995" s="60">
        <v>105231</v>
      </c>
      <c r="B9995">
        <v>10523</v>
      </c>
      <c r="C9995">
        <v>1</v>
      </c>
      <c r="D9995">
        <v>1881.99</v>
      </c>
      <c r="E9995">
        <v>230301</v>
      </c>
    </row>
    <row r="9996" spans="1:5" x14ac:dyDescent="0.25">
      <c r="A9996" s="60">
        <v>105232</v>
      </c>
      <c r="B9996">
        <v>10523</v>
      </c>
      <c r="C9996">
        <v>2</v>
      </c>
      <c r="D9996">
        <v>1150.1199999999999</v>
      </c>
      <c r="E9996">
        <v>230301</v>
      </c>
    </row>
    <row r="9997" spans="1:5" x14ac:dyDescent="0.25">
      <c r="A9997" s="60">
        <v>120411</v>
      </c>
      <c r="B9997">
        <v>12041</v>
      </c>
      <c r="C9997">
        <v>1</v>
      </c>
      <c r="D9997">
        <v>1144.1099999999999</v>
      </c>
      <c r="E9997">
        <v>210629</v>
      </c>
    </row>
    <row r="9998" spans="1:5" x14ac:dyDescent="0.25">
      <c r="A9998" s="60">
        <v>83714</v>
      </c>
      <c r="B9998">
        <v>8371</v>
      </c>
      <c r="C9998">
        <v>4</v>
      </c>
      <c r="D9998">
        <v>800</v>
      </c>
      <c r="E9998">
        <v>230301</v>
      </c>
    </row>
    <row r="9999" spans="1:5" x14ac:dyDescent="0.25">
      <c r="A9999" s="60">
        <v>83713</v>
      </c>
      <c r="B9999">
        <v>8371</v>
      </c>
      <c r="C9999">
        <v>3</v>
      </c>
      <c r="D9999">
        <v>1560</v>
      </c>
      <c r="E9999">
        <v>230301</v>
      </c>
    </row>
    <row r="10000" spans="1:5" x14ac:dyDescent="0.25">
      <c r="A10000" s="60">
        <v>233341</v>
      </c>
      <c r="B10000">
        <v>23334</v>
      </c>
      <c r="C10000">
        <v>1</v>
      </c>
      <c r="D10000">
        <v>1468</v>
      </c>
      <c r="E10000">
        <v>230207</v>
      </c>
    </row>
    <row r="10001" spans="1:5" x14ac:dyDescent="0.25">
      <c r="A10001" s="60">
        <v>84694</v>
      </c>
      <c r="B10001">
        <v>8469</v>
      </c>
      <c r="C10001">
        <v>4</v>
      </c>
      <c r="D10001">
        <v>1570.17</v>
      </c>
      <c r="E10001">
        <v>230202</v>
      </c>
    </row>
    <row r="10002" spans="1:5" x14ac:dyDescent="0.25">
      <c r="A10002" s="60">
        <v>120781</v>
      </c>
      <c r="B10002">
        <v>12078</v>
      </c>
      <c r="C10002">
        <v>1</v>
      </c>
      <c r="D10002">
        <v>96490.22</v>
      </c>
      <c r="E10002">
        <v>230216</v>
      </c>
    </row>
    <row r="10003" spans="1:5" x14ac:dyDescent="0.25">
      <c r="A10003" s="60">
        <v>120782</v>
      </c>
      <c r="B10003">
        <v>12078</v>
      </c>
      <c r="C10003">
        <v>2</v>
      </c>
      <c r="D10003">
        <v>114395.94</v>
      </c>
      <c r="E10003">
        <v>230216</v>
      </c>
    </row>
    <row r="10004" spans="1:5" x14ac:dyDescent="0.25">
      <c r="A10004" s="60">
        <v>120783</v>
      </c>
      <c r="B10004">
        <v>12078</v>
      </c>
      <c r="C10004">
        <v>3</v>
      </c>
      <c r="D10004">
        <v>294874.15999999997</v>
      </c>
      <c r="E10004">
        <v>230216</v>
      </c>
    </row>
    <row r="10005" spans="1:5" x14ac:dyDescent="0.25">
      <c r="A10005" s="60">
        <v>228361</v>
      </c>
      <c r="B10005">
        <v>22836</v>
      </c>
      <c r="C10005">
        <v>1</v>
      </c>
      <c r="D10005">
        <v>2071990.28</v>
      </c>
      <c r="E10005">
        <v>230127</v>
      </c>
    </row>
    <row r="10006" spans="1:5" x14ac:dyDescent="0.25">
      <c r="A10006" s="60">
        <v>228362</v>
      </c>
      <c r="B10006">
        <v>22836</v>
      </c>
      <c r="C10006">
        <v>2</v>
      </c>
      <c r="D10006">
        <v>2034874.08</v>
      </c>
      <c r="E10006">
        <v>230127</v>
      </c>
    </row>
    <row r="10007" spans="1:5" x14ac:dyDescent="0.25">
      <c r="A10007" s="60">
        <v>228363</v>
      </c>
      <c r="B10007">
        <v>22836</v>
      </c>
      <c r="C10007">
        <v>3</v>
      </c>
      <c r="D10007">
        <v>2138663.33</v>
      </c>
      <c r="E10007">
        <v>230127</v>
      </c>
    </row>
    <row r="10008" spans="1:5" x14ac:dyDescent="0.25">
      <c r="A10008" s="60">
        <v>228364</v>
      </c>
      <c r="B10008">
        <v>22836</v>
      </c>
      <c r="C10008">
        <v>4</v>
      </c>
      <c r="D10008">
        <v>2206146.15</v>
      </c>
      <c r="E10008">
        <v>230127</v>
      </c>
    </row>
    <row r="10009" spans="1:5" x14ac:dyDescent="0.25">
      <c r="A10009" s="60">
        <v>275311</v>
      </c>
      <c r="B10009">
        <v>27531</v>
      </c>
      <c r="C10009">
        <v>1</v>
      </c>
      <c r="D10009">
        <v>2346471.38</v>
      </c>
      <c r="E10009">
        <v>230301</v>
      </c>
    </row>
    <row r="10010" spans="1:5" x14ac:dyDescent="0.25">
      <c r="A10010" s="60">
        <v>275312</v>
      </c>
      <c r="B10010">
        <v>27531</v>
      </c>
      <c r="C10010">
        <v>2</v>
      </c>
      <c r="D10010">
        <v>2472821.88</v>
      </c>
      <c r="E10010">
        <v>230301</v>
      </c>
    </row>
    <row r="10011" spans="1:5" x14ac:dyDescent="0.25">
      <c r="A10011" s="60">
        <v>275313</v>
      </c>
      <c r="B10011">
        <v>27531</v>
      </c>
      <c r="C10011">
        <v>3</v>
      </c>
      <c r="D10011">
        <v>2513793.2400000002</v>
      </c>
      <c r="E10011">
        <v>230301</v>
      </c>
    </row>
    <row r="10012" spans="1:5" x14ac:dyDescent="0.25">
      <c r="A10012" s="60">
        <v>275314</v>
      </c>
      <c r="B10012">
        <v>27531</v>
      </c>
      <c r="C10012">
        <v>4</v>
      </c>
      <c r="D10012">
        <v>2637834.38</v>
      </c>
      <c r="E10012">
        <v>230301</v>
      </c>
    </row>
    <row r="10013" spans="1:5" x14ac:dyDescent="0.25">
      <c r="A10013" s="60">
        <v>201561</v>
      </c>
      <c r="B10013">
        <v>20156</v>
      </c>
      <c r="C10013">
        <v>1</v>
      </c>
      <c r="D10013">
        <v>61217.86</v>
      </c>
      <c r="E10013">
        <v>230127</v>
      </c>
    </row>
    <row r="10014" spans="1:5" x14ac:dyDescent="0.25">
      <c r="A10014" s="60">
        <v>183871</v>
      </c>
      <c r="B10014">
        <v>18387</v>
      </c>
      <c r="C10014">
        <v>1</v>
      </c>
      <c r="D10014">
        <v>646.30999999999995</v>
      </c>
      <c r="E10014">
        <v>230301</v>
      </c>
    </row>
    <row r="10015" spans="1:5" x14ac:dyDescent="0.25">
      <c r="A10015" s="60">
        <v>223981</v>
      </c>
      <c r="B10015">
        <v>22398</v>
      </c>
      <c r="C10015">
        <v>1</v>
      </c>
      <c r="D10015">
        <v>1835.35</v>
      </c>
      <c r="E10015">
        <v>230301</v>
      </c>
    </row>
    <row r="10016" spans="1:5" x14ac:dyDescent="0.25">
      <c r="A10016" s="60">
        <v>158641</v>
      </c>
      <c r="B10016">
        <v>15864</v>
      </c>
      <c r="C10016">
        <v>1</v>
      </c>
      <c r="D10016">
        <v>5730.92</v>
      </c>
      <c r="E10016">
        <v>230301</v>
      </c>
    </row>
    <row r="10017" spans="1:5" x14ac:dyDescent="0.25">
      <c r="A10017" s="60">
        <v>268351</v>
      </c>
      <c r="B10017">
        <v>26835</v>
      </c>
      <c r="C10017">
        <v>1</v>
      </c>
      <c r="D10017">
        <v>8330.7999999999993</v>
      </c>
      <c r="E10017">
        <v>230215</v>
      </c>
    </row>
    <row r="10018" spans="1:5" x14ac:dyDescent="0.25">
      <c r="A10018" s="60">
        <v>181261</v>
      </c>
      <c r="B10018">
        <v>18126</v>
      </c>
      <c r="C10018">
        <v>1</v>
      </c>
      <c r="D10018">
        <v>2350.31</v>
      </c>
      <c r="E10018">
        <v>230216</v>
      </c>
    </row>
    <row r="10019" spans="1:5" x14ac:dyDescent="0.25">
      <c r="A10019" s="60">
        <v>181262</v>
      </c>
      <c r="B10019">
        <v>18126</v>
      </c>
      <c r="C10019">
        <v>2</v>
      </c>
      <c r="D10019">
        <v>2673.26</v>
      </c>
      <c r="E10019">
        <v>230216</v>
      </c>
    </row>
    <row r="10020" spans="1:5" x14ac:dyDescent="0.25">
      <c r="A10020" s="60">
        <v>177362</v>
      </c>
      <c r="B10020">
        <v>17736</v>
      </c>
      <c r="C10020">
        <v>2</v>
      </c>
      <c r="D10020">
        <v>4920.76</v>
      </c>
      <c r="E10020">
        <v>230216</v>
      </c>
    </row>
    <row r="10021" spans="1:5" x14ac:dyDescent="0.25">
      <c r="A10021" s="60">
        <v>240661</v>
      </c>
      <c r="B10021">
        <v>24066</v>
      </c>
      <c r="C10021">
        <v>1</v>
      </c>
      <c r="D10021">
        <v>9361.2199999999993</v>
      </c>
      <c r="E10021">
        <v>230215</v>
      </c>
    </row>
    <row r="10022" spans="1:5" x14ac:dyDescent="0.25">
      <c r="A10022" s="60">
        <v>25003</v>
      </c>
      <c r="B10022">
        <v>2500</v>
      </c>
      <c r="C10022">
        <v>3</v>
      </c>
      <c r="D10022">
        <v>64.45</v>
      </c>
      <c r="E10022">
        <v>180531</v>
      </c>
    </row>
    <row r="10023" spans="1:5" x14ac:dyDescent="0.25">
      <c r="A10023" s="60">
        <v>25007</v>
      </c>
      <c r="B10023">
        <v>2500</v>
      </c>
      <c r="C10023">
        <v>7</v>
      </c>
      <c r="D10023">
        <v>55.69</v>
      </c>
      <c r="E10023">
        <v>180531</v>
      </c>
    </row>
    <row r="10024" spans="1:5" x14ac:dyDescent="0.25">
      <c r="A10024" s="60">
        <v>25005</v>
      </c>
      <c r="B10024">
        <v>2500</v>
      </c>
      <c r="C10024">
        <v>5</v>
      </c>
      <c r="D10024">
        <v>118.37</v>
      </c>
      <c r="E10024">
        <v>180531</v>
      </c>
    </row>
    <row r="10025" spans="1:5" x14ac:dyDescent="0.25">
      <c r="A10025" s="60">
        <v>25004</v>
      </c>
      <c r="B10025">
        <v>2500</v>
      </c>
      <c r="C10025">
        <v>4</v>
      </c>
      <c r="D10025">
        <v>174.01</v>
      </c>
      <c r="E10025">
        <v>180531</v>
      </c>
    </row>
    <row r="10026" spans="1:5" x14ac:dyDescent="0.25">
      <c r="A10026" s="60">
        <v>25002</v>
      </c>
      <c r="B10026">
        <v>2500</v>
      </c>
      <c r="C10026">
        <v>2</v>
      </c>
      <c r="D10026">
        <v>219.63</v>
      </c>
      <c r="E10026">
        <v>180531</v>
      </c>
    </row>
    <row r="10027" spans="1:5" x14ac:dyDescent="0.25">
      <c r="A10027" s="60">
        <v>188725</v>
      </c>
      <c r="B10027">
        <v>18872</v>
      </c>
      <c r="C10027">
        <v>5</v>
      </c>
      <c r="D10027">
        <v>3643.5</v>
      </c>
      <c r="E10027">
        <v>230215</v>
      </c>
    </row>
    <row r="10028" spans="1:5" x14ac:dyDescent="0.25">
      <c r="A10028" s="60">
        <v>188722</v>
      </c>
      <c r="B10028">
        <v>18872</v>
      </c>
      <c r="C10028">
        <v>2</v>
      </c>
      <c r="D10028">
        <v>4187.92</v>
      </c>
      <c r="E10028">
        <v>230215</v>
      </c>
    </row>
    <row r="10029" spans="1:5" x14ac:dyDescent="0.25">
      <c r="A10029" s="60">
        <v>188724</v>
      </c>
      <c r="B10029">
        <v>18872</v>
      </c>
      <c r="C10029">
        <v>4</v>
      </c>
      <c r="D10029">
        <v>5875.01</v>
      </c>
      <c r="E10029">
        <v>230215</v>
      </c>
    </row>
    <row r="10030" spans="1:5" x14ac:dyDescent="0.25">
      <c r="A10030" s="60">
        <v>25023</v>
      </c>
      <c r="B10030">
        <v>2502</v>
      </c>
      <c r="C10030">
        <v>3</v>
      </c>
      <c r="D10030">
        <v>2298.9499999999998</v>
      </c>
      <c r="E10030">
        <v>230301</v>
      </c>
    </row>
    <row r="10031" spans="1:5" x14ac:dyDescent="0.25">
      <c r="A10031" s="60">
        <v>258263</v>
      </c>
      <c r="B10031">
        <v>25826</v>
      </c>
      <c r="C10031">
        <v>3</v>
      </c>
      <c r="D10031">
        <v>2086513.77</v>
      </c>
      <c r="E10031">
        <v>230215</v>
      </c>
    </row>
    <row r="10032" spans="1:5" x14ac:dyDescent="0.25">
      <c r="A10032" s="60">
        <v>258262</v>
      </c>
      <c r="B10032">
        <v>25826</v>
      </c>
      <c r="C10032">
        <v>2</v>
      </c>
      <c r="D10032">
        <v>2189539.44</v>
      </c>
      <c r="E10032">
        <v>230215</v>
      </c>
    </row>
    <row r="10033" spans="1:5" x14ac:dyDescent="0.25">
      <c r="A10033" s="60">
        <v>258264</v>
      </c>
      <c r="B10033">
        <v>25826</v>
      </c>
      <c r="C10033">
        <v>4</v>
      </c>
      <c r="D10033">
        <v>2193800.67</v>
      </c>
      <c r="E10033">
        <v>230215</v>
      </c>
    </row>
    <row r="10034" spans="1:5" x14ac:dyDescent="0.25">
      <c r="A10034" s="60">
        <v>258261</v>
      </c>
      <c r="B10034">
        <v>25826</v>
      </c>
      <c r="C10034">
        <v>1</v>
      </c>
      <c r="D10034">
        <v>2294702.0499999998</v>
      </c>
      <c r="E10034">
        <v>230215</v>
      </c>
    </row>
    <row r="10035" spans="1:5" x14ac:dyDescent="0.25">
      <c r="A10035" s="60">
        <v>146231</v>
      </c>
      <c r="B10035">
        <v>14623</v>
      </c>
      <c r="C10035">
        <v>1</v>
      </c>
      <c r="D10035">
        <v>1630.5</v>
      </c>
      <c r="E10035">
        <v>230216</v>
      </c>
    </row>
    <row r="10036" spans="1:5" x14ac:dyDescent="0.25">
      <c r="A10036" s="60">
        <v>238021</v>
      </c>
      <c r="B10036">
        <v>23802</v>
      </c>
      <c r="C10036">
        <v>1</v>
      </c>
      <c r="D10036">
        <v>4915.6000000000004</v>
      </c>
      <c r="E10036">
        <v>230220</v>
      </c>
    </row>
    <row r="10037" spans="1:5" x14ac:dyDescent="0.25">
      <c r="A10037" s="60">
        <v>252151</v>
      </c>
      <c r="B10037">
        <v>25215</v>
      </c>
      <c r="C10037">
        <v>1</v>
      </c>
      <c r="D10037">
        <v>3361.55</v>
      </c>
      <c r="E10037">
        <v>230215</v>
      </c>
    </row>
    <row r="10038" spans="1:5" x14ac:dyDescent="0.25">
      <c r="A10038" s="60">
        <v>239401</v>
      </c>
      <c r="B10038">
        <v>23940</v>
      </c>
      <c r="C10038">
        <v>1</v>
      </c>
      <c r="D10038">
        <v>2122505.37</v>
      </c>
      <c r="E10038">
        <v>230222</v>
      </c>
    </row>
    <row r="10039" spans="1:5" x14ac:dyDescent="0.25">
      <c r="A10039" s="60">
        <v>252031</v>
      </c>
      <c r="B10039">
        <v>25203</v>
      </c>
      <c r="C10039">
        <v>1</v>
      </c>
      <c r="D10039">
        <v>2155741.79</v>
      </c>
      <c r="E10039">
        <v>230222</v>
      </c>
    </row>
    <row r="10040" spans="1:5" x14ac:dyDescent="0.25">
      <c r="A10040" s="60">
        <v>239411</v>
      </c>
      <c r="B10040">
        <v>23941</v>
      </c>
      <c r="C10040">
        <v>1</v>
      </c>
      <c r="D10040">
        <v>2240855.87</v>
      </c>
      <c r="E10040">
        <v>230222</v>
      </c>
    </row>
    <row r="10041" spans="1:5" x14ac:dyDescent="0.25">
      <c r="A10041" s="60">
        <v>275761</v>
      </c>
      <c r="B10041">
        <v>27576</v>
      </c>
      <c r="C10041">
        <v>1</v>
      </c>
      <c r="D10041">
        <v>299356.67</v>
      </c>
      <c r="E10041">
        <v>230215</v>
      </c>
    </row>
    <row r="10042" spans="1:5" x14ac:dyDescent="0.25">
      <c r="A10042" s="60">
        <v>275762</v>
      </c>
      <c r="B10042">
        <v>27576</v>
      </c>
      <c r="C10042">
        <v>2</v>
      </c>
      <c r="D10042">
        <v>746880.5</v>
      </c>
      <c r="E10042">
        <v>230215</v>
      </c>
    </row>
    <row r="10043" spans="1:5" x14ac:dyDescent="0.25">
      <c r="A10043" s="60">
        <v>295452</v>
      </c>
      <c r="B10043">
        <v>29545</v>
      </c>
      <c r="C10043">
        <v>2</v>
      </c>
      <c r="D10043">
        <v>377117.84</v>
      </c>
      <c r="E10043">
        <v>230301</v>
      </c>
    </row>
    <row r="10044" spans="1:5" x14ac:dyDescent="0.25">
      <c r="A10044" s="60">
        <v>295451</v>
      </c>
      <c r="B10044">
        <v>29545</v>
      </c>
      <c r="C10044">
        <v>1</v>
      </c>
      <c r="D10044">
        <v>847524.62</v>
      </c>
      <c r="E10044">
        <v>230301</v>
      </c>
    </row>
    <row r="10045" spans="1:5" x14ac:dyDescent="0.25">
      <c r="A10045" s="60">
        <v>281181</v>
      </c>
      <c r="B10045">
        <v>28118</v>
      </c>
      <c r="C10045">
        <v>1</v>
      </c>
      <c r="D10045">
        <v>393641.8</v>
      </c>
      <c r="E10045">
        <v>230222</v>
      </c>
    </row>
    <row r="10046" spans="1:5" x14ac:dyDescent="0.25">
      <c r="A10046" s="60">
        <v>281182</v>
      </c>
      <c r="B10046">
        <v>28118</v>
      </c>
      <c r="C10046">
        <v>2</v>
      </c>
      <c r="D10046">
        <v>884660.1</v>
      </c>
      <c r="E10046">
        <v>230222</v>
      </c>
    </row>
    <row r="10047" spans="1:5" x14ac:dyDescent="0.25">
      <c r="A10047" s="60">
        <v>189051</v>
      </c>
      <c r="B10047">
        <v>18905</v>
      </c>
      <c r="C10047">
        <v>1</v>
      </c>
      <c r="D10047">
        <v>100804</v>
      </c>
      <c r="E10047">
        <v>230222</v>
      </c>
    </row>
    <row r="10048" spans="1:5" x14ac:dyDescent="0.25">
      <c r="A10048" s="60">
        <v>287962</v>
      </c>
      <c r="B10048">
        <v>28796</v>
      </c>
      <c r="C10048">
        <v>2</v>
      </c>
      <c r="D10048">
        <v>11170.08</v>
      </c>
      <c r="E10048">
        <v>230216</v>
      </c>
    </row>
    <row r="10049" spans="1:5" x14ac:dyDescent="0.25">
      <c r="A10049" s="60">
        <v>287963</v>
      </c>
      <c r="B10049">
        <v>28796</v>
      </c>
      <c r="C10049">
        <v>3</v>
      </c>
      <c r="D10049">
        <v>20144.82</v>
      </c>
      <c r="E10049">
        <v>230216</v>
      </c>
    </row>
    <row r="10050" spans="1:5" x14ac:dyDescent="0.25">
      <c r="A10050" s="60">
        <v>287961</v>
      </c>
      <c r="B10050">
        <v>28796</v>
      </c>
      <c r="C10050">
        <v>1</v>
      </c>
      <c r="D10050">
        <v>21831.63</v>
      </c>
      <c r="E10050">
        <v>230216</v>
      </c>
    </row>
    <row r="10051" spans="1:5" x14ac:dyDescent="0.25">
      <c r="A10051" s="60">
        <v>165351</v>
      </c>
      <c r="B10051">
        <v>16535</v>
      </c>
      <c r="C10051">
        <v>1</v>
      </c>
      <c r="D10051">
        <v>642.54</v>
      </c>
      <c r="E10051">
        <v>230203</v>
      </c>
    </row>
    <row r="10052" spans="1:5" x14ac:dyDescent="0.25">
      <c r="A10052" s="60">
        <v>165352</v>
      </c>
      <c r="B10052">
        <v>16535</v>
      </c>
      <c r="C10052">
        <v>2</v>
      </c>
      <c r="D10052">
        <v>1295.75</v>
      </c>
      <c r="E10052">
        <v>230203</v>
      </c>
    </row>
    <row r="10053" spans="1:5" x14ac:dyDescent="0.25">
      <c r="A10053" s="60">
        <v>165353</v>
      </c>
      <c r="B10053">
        <v>16535</v>
      </c>
      <c r="C10053">
        <v>3</v>
      </c>
      <c r="D10053">
        <v>1801.81</v>
      </c>
      <c r="E10053">
        <v>230203</v>
      </c>
    </row>
    <row r="10054" spans="1:5" x14ac:dyDescent="0.25">
      <c r="A10054" s="60">
        <v>165358</v>
      </c>
      <c r="B10054">
        <v>16535</v>
      </c>
      <c r="C10054">
        <v>8</v>
      </c>
      <c r="D10054">
        <v>2219.3000000000002</v>
      </c>
      <c r="E10054">
        <v>230203</v>
      </c>
    </row>
    <row r="10055" spans="1:5" x14ac:dyDescent="0.25">
      <c r="A10055" s="60">
        <v>165354</v>
      </c>
      <c r="B10055">
        <v>16535</v>
      </c>
      <c r="C10055">
        <v>4</v>
      </c>
      <c r="D10055">
        <v>814.28</v>
      </c>
      <c r="E10055">
        <v>230203</v>
      </c>
    </row>
    <row r="10056" spans="1:5" x14ac:dyDescent="0.25">
      <c r="A10056" s="60">
        <v>165355</v>
      </c>
      <c r="B10056">
        <v>16535</v>
      </c>
      <c r="C10056">
        <v>5</v>
      </c>
      <c r="D10056">
        <v>1483.91</v>
      </c>
      <c r="E10056">
        <v>230203</v>
      </c>
    </row>
    <row r="10057" spans="1:5" x14ac:dyDescent="0.25">
      <c r="A10057" s="60">
        <v>165356</v>
      </c>
      <c r="B10057">
        <v>16535</v>
      </c>
      <c r="C10057">
        <v>6</v>
      </c>
      <c r="D10057">
        <v>1976.24</v>
      </c>
      <c r="E10057">
        <v>230203</v>
      </c>
    </row>
    <row r="10058" spans="1:5" x14ac:dyDescent="0.25">
      <c r="A10058" s="60">
        <v>165357</v>
      </c>
      <c r="B10058">
        <v>16535</v>
      </c>
      <c r="C10058">
        <v>7</v>
      </c>
      <c r="D10058">
        <v>2222.6799999999998</v>
      </c>
      <c r="E10058">
        <v>230203</v>
      </c>
    </row>
    <row r="10059" spans="1:5" x14ac:dyDescent="0.25">
      <c r="A10059" s="60">
        <v>25061</v>
      </c>
      <c r="B10059">
        <v>2506</v>
      </c>
      <c r="C10059">
        <v>1</v>
      </c>
      <c r="D10059">
        <v>1757.78</v>
      </c>
      <c r="E10059">
        <v>230216</v>
      </c>
    </row>
    <row r="10060" spans="1:5" x14ac:dyDescent="0.25">
      <c r="A10060" s="60">
        <v>128611</v>
      </c>
      <c r="B10060">
        <v>12861</v>
      </c>
      <c r="C10060">
        <v>1</v>
      </c>
      <c r="D10060">
        <v>4336.67</v>
      </c>
      <c r="E10060">
        <v>230216</v>
      </c>
    </row>
    <row r="10061" spans="1:5" x14ac:dyDescent="0.25">
      <c r="A10061" s="60">
        <v>128613</v>
      </c>
      <c r="B10061">
        <v>12861</v>
      </c>
      <c r="C10061">
        <v>3</v>
      </c>
      <c r="D10061">
        <v>8260.61</v>
      </c>
      <c r="E10061">
        <v>230216</v>
      </c>
    </row>
    <row r="10062" spans="1:5" x14ac:dyDescent="0.25">
      <c r="A10062" s="60">
        <v>128612</v>
      </c>
      <c r="B10062">
        <v>12861</v>
      </c>
      <c r="C10062">
        <v>2</v>
      </c>
      <c r="D10062">
        <v>6521.02</v>
      </c>
      <c r="E10062">
        <v>230216</v>
      </c>
    </row>
    <row r="10063" spans="1:5" x14ac:dyDescent="0.25">
      <c r="A10063" s="60">
        <v>128614</v>
      </c>
      <c r="B10063">
        <v>12861</v>
      </c>
      <c r="C10063">
        <v>4</v>
      </c>
      <c r="D10063">
        <v>12405.37</v>
      </c>
      <c r="E10063">
        <v>230216</v>
      </c>
    </row>
    <row r="10064" spans="1:5" x14ac:dyDescent="0.25">
      <c r="A10064" s="60">
        <v>25051</v>
      </c>
      <c r="B10064">
        <v>2505</v>
      </c>
      <c r="C10064">
        <v>1</v>
      </c>
      <c r="D10064">
        <v>2823.78</v>
      </c>
      <c r="E10064">
        <v>230301</v>
      </c>
    </row>
    <row r="10065" spans="1:5" x14ac:dyDescent="0.25">
      <c r="A10065" s="60">
        <v>272211</v>
      </c>
      <c r="B10065">
        <v>27221</v>
      </c>
      <c r="C10065">
        <v>1</v>
      </c>
      <c r="D10065">
        <v>6003.63</v>
      </c>
      <c r="E10065">
        <v>230217</v>
      </c>
    </row>
    <row r="10066" spans="1:5" x14ac:dyDescent="0.25">
      <c r="A10066" s="60">
        <v>131401</v>
      </c>
      <c r="B10066">
        <v>13140</v>
      </c>
      <c r="C10066">
        <v>1</v>
      </c>
      <c r="D10066">
        <v>2042.83</v>
      </c>
      <c r="E10066">
        <v>220405</v>
      </c>
    </row>
    <row r="10067" spans="1:5" x14ac:dyDescent="0.25">
      <c r="A10067" s="60">
        <v>295443</v>
      </c>
      <c r="B10067">
        <v>29544</v>
      </c>
      <c r="C10067">
        <v>3</v>
      </c>
      <c r="D10067">
        <v>3250</v>
      </c>
      <c r="E10067">
        <v>230301</v>
      </c>
    </row>
    <row r="10068" spans="1:5" x14ac:dyDescent="0.25">
      <c r="A10068" s="60">
        <v>295442</v>
      </c>
      <c r="B10068">
        <v>29544</v>
      </c>
      <c r="C10068">
        <v>2</v>
      </c>
      <c r="D10068">
        <v>6381.83</v>
      </c>
      <c r="E10068">
        <v>230301</v>
      </c>
    </row>
    <row r="10069" spans="1:5" x14ac:dyDescent="0.25">
      <c r="A10069" s="60">
        <v>295441</v>
      </c>
      <c r="B10069">
        <v>29544</v>
      </c>
      <c r="C10069">
        <v>1</v>
      </c>
      <c r="D10069">
        <v>8863.66</v>
      </c>
      <c r="E10069">
        <v>230301</v>
      </c>
    </row>
    <row r="10070" spans="1:5" x14ac:dyDescent="0.25">
      <c r="A10070" s="60">
        <v>295444</v>
      </c>
      <c r="B10070">
        <v>29544</v>
      </c>
      <c r="C10070">
        <v>4</v>
      </c>
      <c r="D10070">
        <v>14034.15</v>
      </c>
      <c r="E10070">
        <v>230301</v>
      </c>
    </row>
    <row r="10071" spans="1:5" x14ac:dyDescent="0.25">
      <c r="A10071" s="60">
        <v>25111</v>
      </c>
      <c r="B10071">
        <v>2511</v>
      </c>
      <c r="C10071">
        <v>1</v>
      </c>
      <c r="D10071">
        <v>1128.47</v>
      </c>
      <c r="E10071">
        <v>230222</v>
      </c>
    </row>
    <row r="10072" spans="1:5" x14ac:dyDescent="0.25">
      <c r="A10072" s="60">
        <v>212941</v>
      </c>
      <c r="B10072">
        <v>21294</v>
      </c>
      <c r="C10072">
        <v>1</v>
      </c>
      <c r="D10072">
        <v>39126.74</v>
      </c>
      <c r="E10072">
        <v>230301</v>
      </c>
    </row>
    <row r="10073" spans="1:5" x14ac:dyDescent="0.25">
      <c r="A10073" s="60">
        <v>275321</v>
      </c>
      <c r="B10073">
        <v>27532</v>
      </c>
      <c r="C10073">
        <v>1</v>
      </c>
      <c r="D10073">
        <v>38412.199999999997</v>
      </c>
      <c r="E10073">
        <v>230301</v>
      </c>
    </row>
    <row r="10074" spans="1:5" x14ac:dyDescent="0.25">
      <c r="A10074" s="60">
        <v>181151</v>
      </c>
      <c r="B10074">
        <v>18115</v>
      </c>
      <c r="C10074">
        <v>1</v>
      </c>
      <c r="D10074">
        <v>34217.43</v>
      </c>
      <c r="E10074">
        <v>230210</v>
      </c>
    </row>
    <row r="10075" spans="1:5" x14ac:dyDescent="0.25">
      <c r="A10075" s="60">
        <v>291521</v>
      </c>
      <c r="B10075">
        <v>29152</v>
      </c>
      <c r="C10075">
        <v>1</v>
      </c>
      <c r="D10075">
        <v>18800</v>
      </c>
      <c r="E10075">
        <v>230105</v>
      </c>
    </row>
    <row r="10076" spans="1:5" x14ac:dyDescent="0.25">
      <c r="A10076" s="60">
        <v>155551</v>
      </c>
      <c r="B10076">
        <v>15555</v>
      </c>
      <c r="C10076">
        <v>1</v>
      </c>
      <c r="D10076">
        <v>22547.03</v>
      </c>
      <c r="E10076">
        <v>230217</v>
      </c>
    </row>
    <row r="10077" spans="1:5" x14ac:dyDescent="0.25">
      <c r="A10077" s="60">
        <v>188341</v>
      </c>
      <c r="B10077">
        <v>18834</v>
      </c>
      <c r="C10077">
        <v>1</v>
      </c>
      <c r="D10077">
        <v>22592.89</v>
      </c>
      <c r="E10077">
        <v>230223</v>
      </c>
    </row>
    <row r="10078" spans="1:5" x14ac:dyDescent="0.25">
      <c r="A10078" s="60">
        <v>174231</v>
      </c>
      <c r="B10078">
        <v>17423</v>
      </c>
      <c r="C10078">
        <v>1</v>
      </c>
      <c r="D10078">
        <v>26467.69</v>
      </c>
      <c r="E10078">
        <v>230215</v>
      </c>
    </row>
    <row r="10079" spans="1:5" x14ac:dyDescent="0.25">
      <c r="A10079" s="60">
        <v>278041</v>
      </c>
      <c r="B10079">
        <v>27804</v>
      </c>
      <c r="C10079">
        <v>1</v>
      </c>
      <c r="D10079">
        <v>101547.85</v>
      </c>
      <c r="E10079">
        <v>230206</v>
      </c>
    </row>
    <row r="10080" spans="1:5" x14ac:dyDescent="0.25">
      <c r="A10080" s="60">
        <v>276921</v>
      </c>
      <c r="B10080">
        <v>27692</v>
      </c>
      <c r="C10080">
        <v>1</v>
      </c>
      <c r="D10080">
        <v>141459.1</v>
      </c>
      <c r="E10080">
        <v>230206</v>
      </c>
    </row>
    <row r="10081" spans="1:5" x14ac:dyDescent="0.25">
      <c r="A10081" s="60">
        <v>63702</v>
      </c>
      <c r="B10081">
        <v>6370</v>
      </c>
      <c r="C10081">
        <v>2</v>
      </c>
      <c r="D10081">
        <v>13787</v>
      </c>
      <c r="E10081">
        <v>230222</v>
      </c>
    </row>
    <row r="10082" spans="1:5" x14ac:dyDescent="0.25">
      <c r="A10082" s="60">
        <v>25141</v>
      </c>
      <c r="B10082">
        <v>2514</v>
      </c>
      <c r="C10082">
        <v>1</v>
      </c>
      <c r="D10082">
        <v>15513.77</v>
      </c>
      <c r="E10082">
        <v>230216</v>
      </c>
    </row>
    <row r="10083" spans="1:5" x14ac:dyDescent="0.25">
      <c r="A10083" s="60">
        <v>53121</v>
      </c>
      <c r="B10083">
        <v>5312</v>
      </c>
      <c r="C10083">
        <v>1</v>
      </c>
      <c r="D10083">
        <v>11150.78</v>
      </c>
      <c r="E10083">
        <v>230201</v>
      </c>
    </row>
    <row r="10084" spans="1:5" x14ac:dyDescent="0.25">
      <c r="A10084" s="60">
        <v>59125</v>
      </c>
      <c r="B10084">
        <v>5912</v>
      </c>
      <c r="C10084">
        <v>5</v>
      </c>
      <c r="D10084">
        <v>3406.85</v>
      </c>
      <c r="E10084">
        <v>230224</v>
      </c>
    </row>
    <row r="10085" spans="1:5" x14ac:dyDescent="0.25">
      <c r="A10085" s="60">
        <v>59124</v>
      </c>
      <c r="B10085">
        <v>5912</v>
      </c>
      <c r="C10085">
        <v>4</v>
      </c>
      <c r="D10085">
        <v>3183.31</v>
      </c>
      <c r="E10085">
        <v>230224</v>
      </c>
    </row>
    <row r="10086" spans="1:5" x14ac:dyDescent="0.25">
      <c r="A10086" s="60">
        <v>259133</v>
      </c>
      <c r="B10086">
        <v>25913</v>
      </c>
      <c r="C10086">
        <v>3</v>
      </c>
      <c r="D10086">
        <v>10899.23</v>
      </c>
      <c r="E10086">
        <v>230301</v>
      </c>
    </row>
    <row r="10087" spans="1:5" x14ac:dyDescent="0.25">
      <c r="A10087" s="60">
        <v>148851</v>
      </c>
      <c r="B10087">
        <v>14885</v>
      </c>
      <c r="C10087">
        <v>1</v>
      </c>
      <c r="D10087">
        <v>6653.36</v>
      </c>
      <c r="E10087">
        <v>230301</v>
      </c>
    </row>
    <row r="10088" spans="1:5" x14ac:dyDescent="0.25">
      <c r="A10088" s="60">
        <v>148855</v>
      </c>
      <c r="B10088">
        <v>14885</v>
      </c>
      <c r="C10088">
        <v>5</v>
      </c>
      <c r="D10088">
        <v>17764.47</v>
      </c>
      <c r="E10088">
        <v>230301</v>
      </c>
    </row>
    <row r="10089" spans="1:5" x14ac:dyDescent="0.25">
      <c r="A10089" s="60">
        <v>148856</v>
      </c>
      <c r="B10089">
        <v>14885</v>
      </c>
      <c r="C10089">
        <v>6</v>
      </c>
      <c r="D10089">
        <v>4294.6000000000004</v>
      </c>
      <c r="E10089">
        <v>230301</v>
      </c>
    </row>
    <row r="10090" spans="1:5" x14ac:dyDescent="0.25">
      <c r="A10090" s="60">
        <v>25181</v>
      </c>
      <c r="B10090">
        <v>2518</v>
      </c>
      <c r="C10090">
        <v>1</v>
      </c>
      <c r="D10090">
        <v>29016.18</v>
      </c>
      <c r="E10090">
        <v>230206</v>
      </c>
    </row>
    <row r="10091" spans="1:5" x14ac:dyDescent="0.25">
      <c r="A10091" s="60">
        <v>247891</v>
      </c>
      <c r="B10091">
        <v>24789</v>
      </c>
      <c r="C10091">
        <v>1</v>
      </c>
      <c r="D10091">
        <v>533709.49</v>
      </c>
      <c r="E10091">
        <v>230215</v>
      </c>
    </row>
    <row r="10092" spans="1:5" x14ac:dyDescent="0.25">
      <c r="A10092" s="60">
        <v>247892</v>
      </c>
      <c r="B10092">
        <v>24789</v>
      </c>
      <c r="C10092">
        <v>2</v>
      </c>
      <c r="D10092">
        <v>530949.56000000006</v>
      </c>
      <c r="E10092">
        <v>230215</v>
      </c>
    </row>
    <row r="10093" spans="1:5" x14ac:dyDescent="0.25">
      <c r="A10093" s="60">
        <v>247893</v>
      </c>
      <c r="B10093">
        <v>24789</v>
      </c>
      <c r="C10093">
        <v>3</v>
      </c>
      <c r="D10093">
        <v>520045.03</v>
      </c>
      <c r="E10093">
        <v>230215</v>
      </c>
    </row>
    <row r="10094" spans="1:5" x14ac:dyDescent="0.25">
      <c r="A10094" s="60">
        <v>211841</v>
      </c>
      <c r="B10094">
        <v>21184</v>
      </c>
      <c r="C10094">
        <v>1</v>
      </c>
      <c r="D10094">
        <v>34448.410000000003</v>
      </c>
      <c r="E10094">
        <v>230201</v>
      </c>
    </row>
    <row r="10095" spans="1:5" x14ac:dyDescent="0.25">
      <c r="A10095" s="60">
        <v>169121</v>
      </c>
      <c r="B10095">
        <v>16912</v>
      </c>
      <c r="C10095">
        <v>1</v>
      </c>
      <c r="D10095">
        <v>780</v>
      </c>
      <c r="E10095">
        <v>230301</v>
      </c>
    </row>
    <row r="10096" spans="1:5" x14ac:dyDescent="0.25">
      <c r="A10096" s="60">
        <v>25194</v>
      </c>
      <c r="B10096">
        <v>2519</v>
      </c>
      <c r="C10096">
        <v>4</v>
      </c>
      <c r="D10096">
        <v>594.71</v>
      </c>
      <c r="E10096">
        <v>230301</v>
      </c>
    </row>
    <row r="10097" spans="1:5" x14ac:dyDescent="0.25">
      <c r="A10097" s="60">
        <v>272471</v>
      </c>
      <c r="B10097">
        <v>27247</v>
      </c>
      <c r="C10097">
        <v>1</v>
      </c>
      <c r="D10097">
        <v>1596.88</v>
      </c>
      <c r="E10097">
        <v>230202</v>
      </c>
    </row>
    <row r="10098" spans="1:5" x14ac:dyDescent="0.25">
      <c r="A10098" s="60">
        <v>83726</v>
      </c>
      <c r="B10098">
        <v>8372</v>
      </c>
      <c r="C10098">
        <v>6</v>
      </c>
      <c r="D10098">
        <v>450</v>
      </c>
      <c r="E10098">
        <v>230301</v>
      </c>
    </row>
    <row r="10099" spans="1:5" x14ac:dyDescent="0.25">
      <c r="A10099" s="60">
        <v>83725</v>
      </c>
      <c r="B10099">
        <v>8372</v>
      </c>
      <c r="C10099">
        <v>5</v>
      </c>
      <c r="D10099">
        <v>780</v>
      </c>
      <c r="E10099">
        <v>230301</v>
      </c>
    </row>
    <row r="10100" spans="1:5" x14ac:dyDescent="0.25">
      <c r="A10100" s="60">
        <v>233351</v>
      </c>
      <c r="B10100">
        <v>23335</v>
      </c>
      <c r="C10100">
        <v>1</v>
      </c>
      <c r="D10100">
        <v>913</v>
      </c>
      <c r="E10100">
        <v>230207</v>
      </c>
    </row>
    <row r="10101" spans="1:5" x14ac:dyDescent="0.25">
      <c r="A10101" s="60">
        <v>261961</v>
      </c>
      <c r="B10101">
        <v>26196</v>
      </c>
      <c r="C10101">
        <v>1</v>
      </c>
      <c r="D10101">
        <v>799.66</v>
      </c>
      <c r="E10101">
        <v>230216</v>
      </c>
    </row>
    <row r="10102" spans="1:5" x14ac:dyDescent="0.25">
      <c r="A10102" s="60">
        <v>261963</v>
      </c>
      <c r="B10102">
        <v>26196</v>
      </c>
      <c r="C10102">
        <v>3</v>
      </c>
      <c r="D10102">
        <v>967.08</v>
      </c>
      <c r="E10102">
        <v>230216</v>
      </c>
    </row>
    <row r="10103" spans="1:5" x14ac:dyDescent="0.25">
      <c r="A10103" s="60">
        <v>261964</v>
      </c>
      <c r="B10103">
        <v>26196</v>
      </c>
      <c r="C10103">
        <v>4</v>
      </c>
      <c r="D10103">
        <v>967.08</v>
      </c>
      <c r="E10103">
        <v>230216</v>
      </c>
    </row>
    <row r="10104" spans="1:5" x14ac:dyDescent="0.25">
      <c r="A10104" s="60">
        <v>261962</v>
      </c>
      <c r="B10104">
        <v>26196</v>
      </c>
      <c r="C10104">
        <v>2</v>
      </c>
      <c r="D10104">
        <v>1720.35</v>
      </c>
      <c r="E10104">
        <v>230216</v>
      </c>
    </row>
    <row r="10105" spans="1:5" x14ac:dyDescent="0.25">
      <c r="A10105" s="60">
        <v>261701</v>
      </c>
      <c r="B10105">
        <v>26170</v>
      </c>
      <c r="C10105">
        <v>1</v>
      </c>
      <c r="D10105">
        <v>17196.11</v>
      </c>
      <c r="E10105">
        <v>230216</v>
      </c>
    </row>
    <row r="10106" spans="1:5" x14ac:dyDescent="0.25">
      <c r="A10106" s="60">
        <v>261702</v>
      </c>
      <c r="B10106">
        <v>26170</v>
      </c>
      <c r="C10106">
        <v>2</v>
      </c>
      <c r="D10106">
        <v>2012.58</v>
      </c>
      <c r="E10106">
        <v>230216</v>
      </c>
    </row>
    <row r="10107" spans="1:5" x14ac:dyDescent="0.25">
      <c r="A10107" s="60">
        <v>261703</v>
      </c>
      <c r="B10107">
        <v>26170</v>
      </c>
      <c r="C10107">
        <v>3</v>
      </c>
      <c r="D10107">
        <v>3905.13</v>
      </c>
      <c r="E10107">
        <v>230216</v>
      </c>
    </row>
    <row r="10108" spans="1:5" x14ac:dyDescent="0.25">
      <c r="A10108" s="60">
        <v>261704</v>
      </c>
      <c r="B10108">
        <v>26170</v>
      </c>
      <c r="C10108">
        <v>4</v>
      </c>
      <c r="D10108">
        <v>7681.48</v>
      </c>
      <c r="E10108">
        <v>230216</v>
      </c>
    </row>
    <row r="10109" spans="1:5" x14ac:dyDescent="0.25">
      <c r="A10109" s="60">
        <v>261705</v>
      </c>
      <c r="B10109">
        <v>26170</v>
      </c>
      <c r="C10109">
        <v>5</v>
      </c>
      <c r="D10109">
        <v>44269.9</v>
      </c>
      <c r="E10109">
        <v>230216</v>
      </c>
    </row>
    <row r="10110" spans="1:5" x14ac:dyDescent="0.25">
      <c r="A10110" s="60">
        <v>261706</v>
      </c>
      <c r="B10110">
        <v>26170</v>
      </c>
      <c r="C10110">
        <v>6</v>
      </c>
      <c r="D10110">
        <v>88469.39</v>
      </c>
      <c r="E10110">
        <v>230216</v>
      </c>
    </row>
    <row r="10111" spans="1:5" x14ac:dyDescent="0.25">
      <c r="A10111" s="60">
        <v>232961</v>
      </c>
      <c r="B10111">
        <v>23296</v>
      </c>
      <c r="C10111">
        <v>1</v>
      </c>
      <c r="D10111">
        <v>7183.17</v>
      </c>
      <c r="E10111">
        <v>230222</v>
      </c>
    </row>
    <row r="10112" spans="1:5" x14ac:dyDescent="0.25">
      <c r="A10112" s="60">
        <v>232964</v>
      </c>
      <c r="B10112">
        <v>23296</v>
      </c>
      <c r="C10112">
        <v>4</v>
      </c>
      <c r="D10112">
        <v>6568.82</v>
      </c>
      <c r="E10112">
        <v>230222</v>
      </c>
    </row>
    <row r="10113" spans="1:5" x14ac:dyDescent="0.25">
      <c r="A10113" s="60">
        <v>232962</v>
      </c>
      <c r="B10113">
        <v>23296</v>
      </c>
      <c r="C10113">
        <v>2</v>
      </c>
      <c r="D10113">
        <v>20611.3</v>
      </c>
      <c r="E10113">
        <v>230222</v>
      </c>
    </row>
    <row r="10114" spans="1:5" x14ac:dyDescent="0.25">
      <c r="A10114" s="60">
        <v>232965</v>
      </c>
      <c r="B10114">
        <v>23296</v>
      </c>
      <c r="C10114">
        <v>5</v>
      </c>
      <c r="D10114">
        <v>18848.5</v>
      </c>
      <c r="E10114">
        <v>230222</v>
      </c>
    </row>
    <row r="10115" spans="1:5" x14ac:dyDescent="0.25">
      <c r="A10115" s="60">
        <v>232963</v>
      </c>
      <c r="B10115">
        <v>23296</v>
      </c>
      <c r="C10115">
        <v>3</v>
      </c>
      <c r="D10115">
        <v>21200.19</v>
      </c>
      <c r="E10115">
        <v>230222</v>
      </c>
    </row>
    <row r="10116" spans="1:5" x14ac:dyDescent="0.25">
      <c r="A10116" s="60">
        <v>232966</v>
      </c>
      <c r="B10116">
        <v>23296</v>
      </c>
      <c r="C10116">
        <v>6</v>
      </c>
      <c r="D10116">
        <v>19387.02</v>
      </c>
      <c r="E10116">
        <v>230222</v>
      </c>
    </row>
    <row r="10117" spans="1:5" x14ac:dyDescent="0.25">
      <c r="A10117" s="60">
        <v>249061</v>
      </c>
      <c r="B10117">
        <v>24906</v>
      </c>
      <c r="C10117">
        <v>1</v>
      </c>
      <c r="D10117">
        <v>20184.03</v>
      </c>
      <c r="E10117">
        <v>230216</v>
      </c>
    </row>
    <row r="10118" spans="1:5" x14ac:dyDescent="0.25">
      <c r="A10118" s="60">
        <v>249062</v>
      </c>
      <c r="B10118">
        <v>24906</v>
      </c>
      <c r="C10118">
        <v>2</v>
      </c>
      <c r="D10118">
        <v>26182.82</v>
      </c>
      <c r="E10118">
        <v>230216</v>
      </c>
    </row>
    <row r="10119" spans="1:5" x14ac:dyDescent="0.25">
      <c r="A10119" s="60">
        <v>232661</v>
      </c>
      <c r="B10119">
        <v>23266</v>
      </c>
      <c r="C10119">
        <v>1</v>
      </c>
      <c r="D10119">
        <v>7986.84</v>
      </c>
      <c r="E10119">
        <v>230216</v>
      </c>
    </row>
    <row r="10120" spans="1:5" x14ac:dyDescent="0.25">
      <c r="A10120" s="60">
        <v>232664</v>
      </c>
      <c r="B10120">
        <v>23266</v>
      </c>
      <c r="C10120">
        <v>4</v>
      </c>
      <c r="D10120">
        <v>9393.77</v>
      </c>
      <c r="E10120">
        <v>230216</v>
      </c>
    </row>
    <row r="10121" spans="1:5" x14ac:dyDescent="0.25">
      <c r="A10121" s="60">
        <v>232662</v>
      </c>
      <c r="B10121">
        <v>23266</v>
      </c>
      <c r="C10121">
        <v>2</v>
      </c>
      <c r="D10121">
        <v>17751.45</v>
      </c>
      <c r="E10121">
        <v>230216</v>
      </c>
    </row>
    <row r="10122" spans="1:5" x14ac:dyDescent="0.25">
      <c r="A10122" s="60">
        <v>264381</v>
      </c>
      <c r="B10122">
        <v>26438</v>
      </c>
      <c r="C10122">
        <v>1</v>
      </c>
      <c r="D10122">
        <v>24417.14</v>
      </c>
      <c r="E10122">
        <v>230216</v>
      </c>
    </row>
    <row r="10123" spans="1:5" x14ac:dyDescent="0.25">
      <c r="A10123" s="60">
        <v>233131</v>
      </c>
      <c r="B10123">
        <v>23313</v>
      </c>
      <c r="C10123">
        <v>1</v>
      </c>
      <c r="D10123">
        <v>11333</v>
      </c>
      <c r="E10123">
        <v>230216</v>
      </c>
    </row>
    <row r="10124" spans="1:5" x14ac:dyDescent="0.25">
      <c r="A10124" s="60">
        <v>249071</v>
      </c>
      <c r="B10124">
        <v>24907</v>
      </c>
      <c r="C10124">
        <v>1</v>
      </c>
      <c r="D10124">
        <v>16709.48</v>
      </c>
      <c r="E10124">
        <v>230216</v>
      </c>
    </row>
    <row r="10125" spans="1:5" x14ac:dyDescent="0.25">
      <c r="A10125" s="60">
        <v>274802</v>
      </c>
      <c r="B10125">
        <v>27480</v>
      </c>
      <c r="C10125">
        <v>2</v>
      </c>
      <c r="D10125">
        <v>18238.22</v>
      </c>
      <c r="E10125">
        <v>230215</v>
      </c>
    </row>
    <row r="10126" spans="1:5" x14ac:dyDescent="0.25">
      <c r="A10126" s="60">
        <v>274801</v>
      </c>
      <c r="B10126">
        <v>27480</v>
      </c>
      <c r="C10126">
        <v>1</v>
      </c>
      <c r="D10126">
        <v>19646.68</v>
      </c>
      <c r="E10126">
        <v>230215</v>
      </c>
    </row>
    <row r="10127" spans="1:5" x14ac:dyDescent="0.25">
      <c r="A10127" s="60">
        <v>263451</v>
      </c>
      <c r="B10127">
        <v>26345</v>
      </c>
      <c r="C10127">
        <v>1</v>
      </c>
      <c r="D10127">
        <v>22671.75</v>
      </c>
      <c r="E10127">
        <v>230301</v>
      </c>
    </row>
    <row r="10128" spans="1:5" x14ac:dyDescent="0.25">
      <c r="A10128" s="60">
        <v>263452</v>
      </c>
      <c r="B10128">
        <v>26345</v>
      </c>
      <c r="C10128">
        <v>2</v>
      </c>
      <c r="D10128">
        <v>23649.22</v>
      </c>
      <c r="E10128">
        <v>230301</v>
      </c>
    </row>
    <row r="10129" spans="1:5" x14ac:dyDescent="0.25">
      <c r="A10129" s="60">
        <v>244793</v>
      </c>
      <c r="B10129">
        <v>24479</v>
      </c>
      <c r="C10129">
        <v>3</v>
      </c>
      <c r="D10129">
        <v>11357.05</v>
      </c>
      <c r="E10129">
        <v>230215</v>
      </c>
    </row>
    <row r="10130" spans="1:5" x14ac:dyDescent="0.25">
      <c r="A10130" s="60">
        <v>244792</v>
      </c>
      <c r="B10130">
        <v>24479</v>
      </c>
      <c r="C10130">
        <v>2</v>
      </c>
      <c r="D10130">
        <v>22079.95</v>
      </c>
      <c r="E10130">
        <v>230215</v>
      </c>
    </row>
    <row r="10131" spans="1:5" x14ac:dyDescent="0.25">
      <c r="A10131" s="60">
        <v>244791</v>
      </c>
      <c r="B10131">
        <v>24479</v>
      </c>
      <c r="C10131">
        <v>1</v>
      </c>
      <c r="D10131">
        <v>22079.95</v>
      </c>
      <c r="E10131">
        <v>230215</v>
      </c>
    </row>
    <row r="10132" spans="1:5" x14ac:dyDescent="0.25">
      <c r="A10132" s="60">
        <v>244794</v>
      </c>
      <c r="B10132">
        <v>24479</v>
      </c>
      <c r="C10132">
        <v>4</v>
      </c>
      <c r="D10132">
        <v>15075.46</v>
      </c>
      <c r="E10132">
        <v>230215</v>
      </c>
    </row>
    <row r="10133" spans="1:5" x14ac:dyDescent="0.25">
      <c r="A10133" s="60">
        <v>244795</v>
      </c>
      <c r="B10133">
        <v>24479</v>
      </c>
      <c r="C10133">
        <v>5</v>
      </c>
      <c r="D10133">
        <v>15075.46</v>
      </c>
      <c r="E10133">
        <v>230215</v>
      </c>
    </row>
    <row r="10134" spans="1:5" x14ac:dyDescent="0.25">
      <c r="A10134" s="60">
        <v>215791</v>
      </c>
      <c r="B10134">
        <v>21579</v>
      </c>
      <c r="C10134">
        <v>1</v>
      </c>
      <c r="D10134">
        <v>707.18</v>
      </c>
      <c r="E10134">
        <v>230216</v>
      </c>
    </row>
    <row r="10135" spans="1:5" x14ac:dyDescent="0.25">
      <c r="A10135" s="60">
        <v>215792</v>
      </c>
      <c r="B10135">
        <v>21579</v>
      </c>
      <c r="C10135">
        <v>2</v>
      </c>
      <c r="D10135">
        <v>2310.65</v>
      </c>
      <c r="E10135">
        <v>230216</v>
      </c>
    </row>
    <row r="10136" spans="1:5" x14ac:dyDescent="0.25">
      <c r="A10136" s="60">
        <v>215795</v>
      </c>
      <c r="B10136">
        <v>21579</v>
      </c>
      <c r="C10136">
        <v>5</v>
      </c>
      <c r="D10136">
        <v>6137.37</v>
      </c>
      <c r="E10136">
        <v>230216</v>
      </c>
    </row>
    <row r="10137" spans="1:5" x14ac:dyDescent="0.25">
      <c r="A10137" s="60">
        <v>215793</v>
      </c>
      <c r="B10137">
        <v>21579</v>
      </c>
      <c r="C10137">
        <v>3</v>
      </c>
      <c r="D10137">
        <v>675.12</v>
      </c>
      <c r="E10137">
        <v>230216</v>
      </c>
    </row>
    <row r="10138" spans="1:5" x14ac:dyDescent="0.25">
      <c r="A10138" s="60">
        <v>215794</v>
      </c>
      <c r="B10138">
        <v>21579</v>
      </c>
      <c r="C10138">
        <v>4</v>
      </c>
      <c r="D10138">
        <v>3610.38</v>
      </c>
      <c r="E10138">
        <v>230216</v>
      </c>
    </row>
    <row r="10139" spans="1:5" x14ac:dyDescent="0.25">
      <c r="A10139" s="60">
        <v>215796</v>
      </c>
      <c r="B10139">
        <v>21579</v>
      </c>
      <c r="C10139">
        <v>6</v>
      </c>
      <c r="D10139">
        <v>5776.62</v>
      </c>
      <c r="E10139">
        <v>230216</v>
      </c>
    </row>
    <row r="10140" spans="1:5" x14ac:dyDescent="0.25">
      <c r="A10140" s="60">
        <v>287671</v>
      </c>
      <c r="B10140">
        <v>28767</v>
      </c>
      <c r="C10140">
        <v>1</v>
      </c>
      <c r="D10140">
        <v>2347.92</v>
      </c>
      <c r="E10140">
        <v>230222</v>
      </c>
    </row>
    <row r="10141" spans="1:5" x14ac:dyDescent="0.25">
      <c r="A10141" s="60">
        <v>277701</v>
      </c>
      <c r="B10141">
        <v>27770</v>
      </c>
      <c r="C10141">
        <v>1</v>
      </c>
      <c r="D10141">
        <v>890.03</v>
      </c>
      <c r="E10141">
        <v>230102</v>
      </c>
    </row>
    <row r="10142" spans="1:5" x14ac:dyDescent="0.25">
      <c r="A10142" s="60">
        <v>288381</v>
      </c>
      <c r="B10142">
        <v>28838</v>
      </c>
      <c r="C10142">
        <v>1</v>
      </c>
      <c r="D10142">
        <v>136268.16</v>
      </c>
      <c r="E10142">
        <v>230111</v>
      </c>
    </row>
    <row r="10143" spans="1:5" x14ac:dyDescent="0.25">
      <c r="A10143" s="60">
        <v>170621</v>
      </c>
      <c r="B10143">
        <v>17062</v>
      </c>
      <c r="C10143">
        <v>1</v>
      </c>
      <c r="D10143">
        <v>2088.73</v>
      </c>
      <c r="E10143">
        <v>230301</v>
      </c>
    </row>
    <row r="10144" spans="1:5" x14ac:dyDescent="0.25">
      <c r="A10144" s="60">
        <v>170623</v>
      </c>
      <c r="B10144">
        <v>17062</v>
      </c>
      <c r="C10144">
        <v>3</v>
      </c>
      <c r="D10144">
        <v>3583.08</v>
      </c>
      <c r="E10144">
        <v>230301</v>
      </c>
    </row>
    <row r="10145" spans="1:5" x14ac:dyDescent="0.25">
      <c r="A10145" s="60">
        <v>170622</v>
      </c>
      <c r="B10145">
        <v>17062</v>
      </c>
      <c r="C10145">
        <v>2</v>
      </c>
      <c r="D10145">
        <v>3570.86</v>
      </c>
      <c r="E10145">
        <v>230301</v>
      </c>
    </row>
    <row r="10146" spans="1:5" x14ac:dyDescent="0.25">
      <c r="A10146" s="60">
        <v>229841</v>
      </c>
      <c r="B10146">
        <v>22984</v>
      </c>
      <c r="C10146">
        <v>1</v>
      </c>
      <c r="D10146">
        <v>2354.81</v>
      </c>
      <c r="E10146">
        <v>230301</v>
      </c>
    </row>
    <row r="10147" spans="1:5" x14ac:dyDescent="0.25">
      <c r="A10147" s="60">
        <v>244591</v>
      </c>
      <c r="B10147">
        <v>24459</v>
      </c>
      <c r="C10147">
        <v>1</v>
      </c>
      <c r="D10147">
        <v>827</v>
      </c>
      <c r="E10147">
        <v>230216</v>
      </c>
    </row>
    <row r="10148" spans="1:5" x14ac:dyDescent="0.25">
      <c r="A10148" s="60">
        <v>282791</v>
      </c>
      <c r="B10148">
        <v>28279</v>
      </c>
      <c r="C10148">
        <v>1</v>
      </c>
      <c r="D10148">
        <v>572.15</v>
      </c>
      <c r="E10148">
        <v>230210</v>
      </c>
    </row>
    <row r="10149" spans="1:5" x14ac:dyDescent="0.25">
      <c r="A10149" s="60">
        <v>208021</v>
      </c>
      <c r="B10149">
        <v>20802</v>
      </c>
      <c r="C10149">
        <v>1</v>
      </c>
      <c r="D10149">
        <v>2274.9499999999998</v>
      </c>
      <c r="E10149">
        <v>230217</v>
      </c>
    </row>
    <row r="10150" spans="1:5" x14ac:dyDescent="0.25">
      <c r="A10150" s="60">
        <v>169721</v>
      </c>
      <c r="B10150">
        <v>16972</v>
      </c>
      <c r="C10150">
        <v>1</v>
      </c>
      <c r="D10150">
        <v>2367</v>
      </c>
      <c r="E10150">
        <v>230301</v>
      </c>
    </row>
    <row r="10151" spans="1:5" x14ac:dyDescent="0.25">
      <c r="A10151" s="60">
        <v>169722</v>
      </c>
      <c r="B10151">
        <v>16972</v>
      </c>
      <c r="C10151">
        <v>2</v>
      </c>
      <c r="D10151">
        <v>6027</v>
      </c>
      <c r="E10151">
        <v>230301</v>
      </c>
    </row>
    <row r="10152" spans="1:5" x14ac:dyDescent="0.25">
      <c r="A10152" s="60">
        <v>169723</v>
      </c>
      <c r="B10152">
        <v>16972</v>
      </c>
      <c r="C10152">
        <v>3</v>
      </c>
      <c r="D10152">
        <v>3536</v>
      </c>
      <c r="E10152">
        <v>230301</v>
      </c>
    </row>
    <row r="10153" spans="1:5" x14ac:dyDescent="0.25">
      <c r="A10153" s="60">
        <v>188561</v>
      </c>
      <c r="B10153">
        <v>18856</v>
      </c>
      <c r="C10153">
        <v>1</v>
      </c>
      <c r="D10153">
        <v>147436.59</v>
      </c>
      <c r="E10153">
        <v>230301</v>
      </c>
    </row>
    <row r="10154" spans="1:5" x14ac:dyDescent="0.25">
      <c r="A10154" s="60">
        <v>93172</v>
      </c>
      <c r="B10154">
        <v>9317</v>
      </c>
      <c r="C10154">
        <v>2</v>
      </c>
      <c r="D10154">
        <v>2912.24</v>
      </c>
      <c r="E10154">
        <v>230222</v>
      </c>
    </row>
    <row r="10155" spans="1:5" x14ac:dyDescent="0.25">
      <c r="A10155" s="60">
        <v>25253</v>
      </c>
      <c r="B10155">
        <v>2525</v>
      </c>
      <c r="C10155">
        <v>3</v>
      </c>
      <c r="D10155">
        <v>976.85</v>
      </c>
      <c r="E10155">
        <v>230217</v>
      </c>
    </row>
    <row r="10156" spans="1:5" x14ac:dyDescent="0.25">
      <c r="A10156" s="60">
        <v>25252</v>
      </c>
      <c r="B10156">
        <v>2525</v>
      </c>
      <c r="C10156">
        <v>2</v>
      </c>
      <c r="D10156">
        <v>1471.62</v>
      </c>
      <c r="E10156">
        <v>230217</v>
      </c>
    </row>
    <row r="10157" spans="1:5" x14ac:dyDescent="0.25">
      <c r="A10157" s="60">
        <v>25254</v>
      </c>
      <c r="B10157">
        <v>2525</v>
      </c>
      <c r="C10157">
        <v>4</v>
      </c>
      <c r="D10157">
        <v>2062.85</v>
      </c>
      <c r="E10157">
        <v>230217</v>
      </c>
    </row>
    <row r="10158" spans="1:5" x14ac:dyDescent="0.25">
      <c r="A10158" s="60">
        <v>25255</v>
      </c>
      <c r="B10158">
        <v>2525</v>
      </c>
      <c r="C10158">
        <v>5</v>
      </c>
      <c r="D10158">
        <v>2694.6</v>
      </c>
      <c r="E10158">
        <v>230217</v>
      </c>
    </row>
    <row r="10159" spans="1:5" x14ac:dyDescent="0.25">
      <c r="A10159" s="60">
        <v>25251</v>
      </c>
      <c r="B10159">
        <v>2525</v>
      </c>
      <c r="C10159">
        <v>1</v>
      </c>
      <c r="D10159">
        <v>3073.5</v>
      </c>
      <c r="E10159">
        <v>230217</v>
      </c>
    </row>
    <row r="10160" spans="1:5" x14ac:dyDescent="0.25">
      <c r="A10160" s="60">
        <v>25256</v>
      </c>
      <c r="B10160">
        <v>2525</v>
      </c>
      <c r="C10160">
        <v>6</v>
      </c>
      <c r="D10160">
        <v>3460.44</v>
      </c>
      <c r="E10160">
        <v>230217</v>
      </c>
    </row>
    <row r="10161" spans="1:5" x14ac:dyDescent="0.25">
      <c r="A10161" s="60">
        <v>25257</v>
      </c>
      <c r="B10161">
        <v>2525</v>
      </c>
      <c r="C10161">
        <v>7</v>
      </c>
      <c r="D10161">
        <v>3860.36</v>
      </c>
      <c r="E10161">
        <v>230217</v>
      </c>
    </row>
    <row r="10162" spans="1:5" x14ac:dyDescent="0.25">
      <c r="A10162" s="60">
        <v>25258</v>
      </c>
      <c r="B10162">
        <v>2525</v>
      </c>
      <c r="C10162">
        <v>8</v>
      </c>
      <c r="D10162">
        <v>4169.97</v>
      </c>
      <c r="E10162">
        <v>230217</v>
      </c>
    </row>
    <row r="10163" spans="1:5" x14ac:dyDescent="0.25">
      <c r="A10163" s="60">
        <v>25259</v>
      </c>
      <c r="B10163">
        <v>2525</v>
      </c>
      <c r="C10163">
        <v>9</v>
      </c>
      <c r="D10163">
        <v>4337.5600000000004</v>
      </c>
      <c r="E10163">
        <v>230217</v>
      </c>
    </row>
    <row r="10164" spans="1:5" x14ac:dyDescent="0.25">
      <c r="A10164" s="60">
        <v>252510</v>
      </c>
      <c r="B10164">
        <v>2525</v>
      </c>
      <c r="C10164">
        <v>10</v>
      </c>
      <c r="D10164">
        <v>5001.7299999999996</v>
      </c>
      <c r="E10164">
        <v>230217</v>
      </c>
    </row>
    <row r="10165" spans="1:5" x14ac:dyDescent="0.25">
      <c r="A10165" s="60">
        <v>181304</v>
      </c>
      <c r="B10165">
        <v>18130</v>
      </c>
      <c r="C10165">
        <v>4</v>
      </c>
      <c r="D10165">
        <v>5386.86</v>
      </c>
      <c r="E10165">
        <v>230301</v>
      </c>
    </row>
    <row r="10166" spans="1:5" x14ac:dyDescent="0.25">
      <c r="A10166" s="60">
        <v>181301</v>
      </c>
      <c r="B10166">
        <v>18130</v>
      </c>
      <c r="C10166">
        <v>1</v>
      </c>
      <c r="D10166">
        <v>8248.66</v>
      </c>
      <c r="E10166">
        <v>230301</v>
      </c>
    </row>
    <row r="10167" spans="1:5" x14ac:dyDescent="0.25">
      <c r="A10167" s="60">
        <v>181302</v>
      </c>
      <c r="B10167">
        <v>18130</v>
      </c>
      <c r="C10167">
        <v>2</v>
      </c>
      <c r="D10167">
        <v>23118.99</v>
      </c>
      <c r="E10167">
        <v>230301</v>
      </c>
    </row>
    <row r="10168" spans="1:5" x14ac:dyDescent="0.25">
      <c r="A10168" s="60">
        <v>181303</v>
      </c>
      <c r="B10168">
        <v>18130</v>
      </c>
      <c r="C10168">
        <v>3</v>
      </c>
      <c r="D10168">
        <v>23118.99</v>
      </c>
      <c r="E10168">
        <v>230301</v>
      </c>
    </row>
    <row r="10169" spans="1:5" x14ac:dyDescent="0.25">
      <c r="A10169" s="60">
        <v>181306</v>
      </c>
      <c r="B10169">
        <v>18130</v>
      </c>
      <c r="C10169">
        <v>6</v>
      </c>
      <c r="D10169">
        <v>26555.13</v>
      </c>
      <c r="E10169">
        <v>230301</v>
      </c>
    </row>
    <row r="10170" spans="1:5" x14ac:dyDescent="0.25">
      <c r="A10170" s="60">
        <v>170671</v>
      </c>
      <c r="B10170">
        <v>17067</v>
      </c>
      <c r="C10170">
        <v>1</v>
      </c>
      <c r="D10170">
        <v>521.91999999999996</v>
      </c>
      <c r="E10170">
        <v>220627</v>
      </c>
    </row>
    <row r="10171" spans="1:5" x14ac:dyDescent="0.25">
      <c r="A10171" s="60">
        <v>170672</v>
      </c>
      <c r="B10171">
        <v>17067</v>
      </c>
      <c r="C10171">
        <v>2</v>
      </c>
      <c r="D10171">
        <v>755.44</v>
      </c>
      <c r="E10171">
        <v>220627</v>
      </c>
    </row>
    <row r="10172" spans="1:5" x14ac:dyDescent="0.25">
      <c r="A10172" s="60">
        <v>143142</v>
      </c>
      <c r="B10172">
        <v>14314</v>
      </c>
      <c r="C10172">
        <v>2</v>
      </c>
      <c r="D10172">
        <v>4373.2</v>
      </c>
      <c r="E10172">
        <v>230301</v>
      </c>
    </row>
    <row r="10173" spans="1:5" x14ac:dyDescent="0.25">
      <c r="A10173" s="60">
        <v>143143</v>
      </c>
      <c r="B10173">
        <v>14314</v>
      </c>
      <c r="C10173">
        <v>3</v>
      </c>
      <c r="D10173">
        <v>6815.9</v>
      </c>
      <c r="E10173">
        <v>230301</v>
      </c>
    </row>
    <row r="10174" spans="1:5" x14ac:dyDescent="0.25">
      <c r="A10174" s="60">
        <v>143145</v>
      </c>
      <c r="B10174">
        <v>14314</v>
      </c>
      <c r="C10174">
        <v>5</v>
      </c>
      <c r="D10174">
        <v>8164.26</v>
      </c>
      <c r="E10174">
        <v>230301</v>
      </c>
    </row>
    <row r="10175" spans="1:5" x14ac:dyDescent="0.25">
      <c r="A10175" s="60">
        <v>143144</v>
      </c>
      <c r="B10175">
        <v>14314</v>
      </c>
      <c r="C10175">
        <v>4</v>
      </c>
      <c r="D10175">
        <v>12382.3</v>
      </c>
      <c r="E10175">
        <v>230301</v>
      </c>
    </row>
    <row r="10176" spans="1:5" x14ac:dyDescent="0.25">
      <c r="A10176" s="60">
        <v>143146</v>
      </c>
      <c r="B10176">
        <v>14314</v>
      </c>
      <c r="C10176">
        <v>6</v>
      </c>
      <c r="D10176">
        <v>7208.81</v>
      </c>
      <c r="E10176">
        <v>230301</v>
      </c>
    </row>
    <row r="10177" spans="1:5" x14ac:dyDescent="0.25">
      <c r="A10177" s="60">
        <v>194401</v>
      </c>
      <c r="B10177">
        <v>19440</v>
      </c>
      <c r="C10177">
        <v>1</v>
      </c>
      <c r="D10177">
        <v>2304.14</v>
      </c>
      <c r="E10177">
        <v>230301</v>
      </c>
    </row>
    <row r="10178" spans="1:5" x14ac:dyDescent="0.25">
      <c r="A10178" s="60">
        <v>194402</v>
      </c>
      <c r="B10178">
        <v>19440</v>
      </c>
      <c r="C10178">
        <v>2</v>
      </c>
      <c r="D10178">
        <v>2610.0700000000002</v>
      </c>
      <c r="E10178">
        <v>230301</v>
      </c>
    </row>
    <row r="10179" spans="1:5" x14ac:dyDescent="0.25">
      <c r="A10179" s="60">
        <v>25282</v>
      </c>
      <c r="B10179">
        <v>2528</v>
      </c>
      <c r="C10179">
        <v>2</v>
      </c>
      <c r="D10179">
        <v>1031.3399999999999</v>
      </c>
      <c r="E10179">
        <v>230216</v>
      </c>
    </row>
    <row r="10180" spans="1:5" x14ac:dyDescent="0.25">
      <c r="A10180" s="60">
        <v>25283</v>
      </c>
      <c r="B10180">
        <v>2528</v>
      </c>
      <c r="C10180">
        <v>3</v>
      </c>
      <c r="D10180">
        <v>1633.44</v>
      </c>
      <c r="E10180">
        <v>230216</v>
      </c>
    </row>
    <row r="10181" spans="1:5" x14ac:dyDescent="0.25">
      <c r="A10181" s="60">
        <v>25286</v>
      </c>
      <c r="B10181">
        <v>2528</v>
      </c>
      <c r="C10181">
        <v>6</v>
      </c>
      <c r="D10181">
        <v>3176.54</v>
      </c>
      <c r="E10181">
        <v>230216</v>
      </c>
    </row>
    <row r="10182" spans="1:5" x14ac:dyDescent="0.25">
      <c r="A10182" s="60">
        <v>170242</v>
      </c>
      <c r="B10182">
        <v>17024</v>
      </c>
      <c r="C10182">
        <v>2</v>
      </c>
      <c r="D10182">
        <v>5312.13</v>
      </c>
      <c r="E10182">
        <v>230215</v>
      </c>
    </row>
    <row r="10183" spans="1:5" x14ac:dyDescent="0.25">
      <c r="A10183" s="60">
        <v>170246</v>
      </c>
      <c r="B10183">
        <v>17024</v>
      </c>
      <c r="C10183">
        <v>6</v>
      </c>
      <c r="D10183">
        <v>9467.18</v>
      </c>
      <c r="E10183">
        <v>230215</v>
      </c>
    </row>
    <row r="10184" spans="1:5" x14ac:dyDescent="0.25">
      <c r="A10184" s="60">
        <v>170244</v>
      </c>
      <c r="B10184">
        <v>17024</v>
      </c>
      <c r="C10184">
        <v>4</v>
      </c>
      <c r="D10184">
        <v>9130.89</v>
      </c>
      <c r="E10184">
        <v>230215</v>
      </c>
    </row>
    <row r="10185" spans="1:5" x14ac:dyDescent="0.25">
      <c r="A10185" s="60">
        <v>170245</v>
      </c>
      <c r="B10185">
        <v>17024</v>
      </c>
      <c r="C10185">
        <v>5</v>
      </c>
      <c r="D10185">
        <v>16272.93</v>
      </c>
      <c r="E10185">
        <v>230215</v>
      </c>
    </row>
    <row r="10186" spans="1:5" x14ac:dyDescent="0.25">
      <c r="A10186" s="60">
        <v>143881</v>
      </c>
      <c r="B10186">
        <v>14388</v>
      </c>
      <c r="C10186">
        <v>1</v>
      </c>
      <c r="D10186">
        <v>34398.11</v>
      </c>
      <c r="E10186">
        <v>230217</v>
      </c>
    </row>
    <row r="10187" spans="1:5" x14ac:dyDescent="0.25">
      <c r="A10187" s="60">
        <v>240621</v>
      </c>
      <c r="B10187">
        <v>24062</v>
      </c>
      <c r="C10187">
        <v>1</v>
      </c>
      <c r="D10187">
        <v>2244</v>
      </c>
      <c r="E10187">
        <v>230206</v>
      </c>
    </row>
    <row r="10188" spans="1:5" x14ac:dyDescent="0.25">
      <c r="A10188" s="60">
        <v>240622</v>
      </c>
      <c r="B10188">
        <v>24062</v>
      </c>
      <c r="C10188">
        <v>2</v>
      </c>
      <c r="D10188">
        <v>4224</v>
      </c>
      <c r="E10188">
        <v>230206</v>
      </c>
    </row>
    <row r="10189" spans="1:5" x14ac:dyDescent="0.25">
      <c r="A10189" s="60">
        <v>240631</v>
      </c>
      <c r="B10189">
        <v>24063</v>
      </c>
      <c r="C10189">
        <v>1</v>
      </c>
      <c r="D10189">
        <v>1320</v>
      </c>
      <c r="E10189">
        <v>230206</v>
      </c>
    </row>
    <row r="10190" spans="1:5" x14ac:dyDescent="0.25">
      <c r="A10190" s="60">
        <v>240632</v>
      </c>
      <c r="B10190">
        <v>24063</v>
      </c>
      <c r="C10190">
        <v>2</v>
      </c>
      <c r="D10190">
        <v>2376</v>
      </c>
      <c r="E10190">
        <v>230206</v>
      </c>
    </row>
    <row r="10191" spans="1:5" x14ac:dyDescent="0.25">
      <c r="A10191" s="60">
        <v>266821</v>
      </c>
      <c r="B10191">
        <v>26682</v>
      </c>
      <c r="C10191">
        <v>1</v>
      </c>
      <c r="D10191">
        <v>85847.27</v>
      </c>
      <c r="E10191">
        <v>230223</v>
      </c>
    </row>
    <row r="10192" spans="1:5" x14ac:dyDescent="0.25">
      <c r="A10192" s="60">
        <v>245201</v>
      </c>
      <c r="B10192">
        <v>24520</v>
      </c>
      <c r="C10192">
        <v>1</v>
      </c>
      <c r="D10192">
        <v>1870.54</v>
      </c>
      <c r="E10192">
        <v>230301</v>
      </c>
    </row>
    <row r="10193" spans="1:5" x14ac:dyDescent="0.25">
      <c r="A10193" s="60">
        <v>265211</v>
      </c>
      <c r="B10193">
        <v>26521</v>
      </c>
      <c r="C10193">
        <v>1</v>
      </c>
      <c r="D10193">
        <v>566</v>
      </c>
      <c r="E10193">
        <v>230216</v>
      </c>
    </row>
    <row r="10194" spans="1:5" x14ac:dyDescent="0.25">
      <c r="A10194" s="60">
        <v>289701</v>
      </c>
      <c r="B10194">
        <v>28970</v>
      </c>
      <c r="C10194">
        <v>1</v>
      </c>
      <c r="D10194">
        <v>2805</v>
      </c>
      <c r="E10194">
        <v>230201</v>
      </c>
    </row>
    <row r="10195" spans="1:5" x14ac:dyDescent="0.25">
      <c r="A10195" s="60">
        <v>289691</v>
      </c>
      <c r="B10195">
        <v>28969</v>
      </c>
      <c r="C10195">
        <v>1</v>
      </c>
      <c r="D10195">
        <v>2805</v>
      </c>
      <c r="E10195">
        <v>230201</v>
      </c>
    </row>
    <row r="10196" spans="1:5" x14ac:dyDescent="0.25">
      <c r="A10196" s="60">
        <v>277662</v>
      </c>
      <c r="B10196">
        <v>27766</v>
      </c>
      <c r="C10196">
        <v>2</v>
      </c>
      <c r="D10196">
        <v>909046.92</v>
      </c>
      <c r="E10196">
        <v>230127</v>
      </c>
    </row>
    <row r="10197" spans="1:5" x14ac:dyDescent="0.25">
      <c r="A10197" s="60">
        <v>176481</v>
      </c>
      <c r="B10197">
        <v>17648</v>
      </c>
      <c r="C10197">
        <v>1</v>
      </c>
      <c r="D10197">
        <v>1258.6600000000001</v>
      </c>
      <c r="E10197">
        <v>230215</v>
      </c>
    </row>
    <row r="10198" spans="1:5" x14ac:dyDescent="0.25">
      <c r="A10198" s="60">
        <v>244261</v>
      </c>
      <c r="B10198">
        <v>24426</v>
      </c>
      <c r="C10198">
        <v>1</v>
      </c>
      <c r="D10198">
        <v>1537.52</v>
      </c>
      <c r="E10198">
        <v>230201</v>
      </c>
    </row>
    <row r="10199" spans="1:5" x14ac:dyDescent="0.25">
      <c r="A10199" s="60">
        <v>253251</v>
      </c>
      <c r="B10199">
        <v>25325</v>
      </c>
      <c r="C10199">
        <v>1</v>
      </c>
      <c r="D10199">
        <v>280.64</v>
      </c>
      <c r="E10199">
        <v>200217</v>
      </c>
    </row>
    <row r="10200" spans="1:5" x14ac:dyDescent="0.25">
      <c r="A10200" s="60">
        <v>153511</v>
      </c>
      <c r="B10200">
        <v>15351</v>
      </c>
      <c r="C10200">
        <v>1</v>
      </c>
      <c r="D10200">
        <v>3883.53</v>
      </c>
      <c r="E10200">
        <v>230216</v>
      </c>
    </row>
    <row r="10201" spans="1:5" x14ac:dyDescent="0.25">
      <c r="A10201" s="60">
        <v>153512</v>
      </c>
      <c r="B10201">
        <v>15351</v>
      </c>
      <c r="C10201">
        <v>2</v>
      </c>
      <c r="D10201">
        <v>7023.93</v>
      </c>
      <c r="E10201">
        <v>230216</v>
      </c>
    </row>
    <row r="10202" spans="1:5" x14ac:dyDescent="0.25">
      <c r="A10202" s="60">
        <v>25327</v>
      </c>
      <c r="B10202">
        <v>2532</v>
      </c>
      <c r="C10202">
        <v>7</v>
      </c>
      <c r="D10202">
        <v>930.32</v>
      </c>
      <c r="E10202">
        <v>230301</v>
      </c>
    </row>
    <row r="10203" spans="1:5" x14ac:dyDescent="0.25">
      <c r="A10203" s="60">
        <v>25326</v>
      </c>
      <c r="B10203">
        <v>2532</v>
      </c>
      <c r="C10203">
        <v>6</v>
      </c>
      <c r="D10203">
        <v>833.96</v>
      </c>
      <c r="E10203">
        <v>230301</v>
      </c>
    </row>
    <row r="10204" spans="1:5" x14ac:dyDescent="0.25">
      <c r="A10204" s="60">
        <v>168241</v>
      </c>
      <c r="B10204">
        <v>16824</v>
      </c>
      <c r="C10204">
        <v>1</v>
      </c>
      <c r="D10204">
        <v>964.77</v>
      </c>
      <c r="E10204">
        <v>230301</v>
      </c>
    </row>
    <row r="10205" spans="1:5" x14ac:dyDescent="0.25">
      <c r="A10205" s="60">
        <v>168242</v>
      </c>
      <c r="B10205">
        <v>16824</v>
      </c>
      <c r="C10205">
        <v>2</v>
      </c>
      <c r="D10205">
        <v>1642.32</v>
      </c>
      <c r="E10205">
        <v>230301</v>
      </c>
    </row>
    <row r="10206" spans="1:5" x14ac:dyDescent="0.25">
      <c r="A10206" s="60">
        <v>289521</v>
      </c>
      <c r="B10206">
        <v>28952</v>
      </c>
      <c r="C10206">
        <v>1</v>
      </c>
      <c r="D10206">
        <v>2468.61</v>
      </c>
      <c r="E10206">
        <v>230301</v>
      </c>
    </row>
    <row r="10207" spans="1:5" x14ac:dyDescent="0.25">
      <c r="A10207" s="60">
        <v>280102</v>
      </c>
      <c r="B10207">
        <v>28010</v>
      </c>
      <c r="C10207">
        <v>2</v>
      </c>
      <c r="D10207">
        <v>15253.98</v>
      </c>
      <c r="E10207">
        <v>230209</v>
      </c>
    </row>
    <row r="10208" spans="1:5" x14ac:dyDescent="0.25">
      <c r="A10208" s="60">
        <v>280101</v>
      </c>
      <c r="B10208">
        <v>28010</v>
      </c>
      <c r="C10208">
        <v>1</v>
      </c>
      <c r="D10208">
        <v>610.16</v>
      </c>
      <c r="E10208">
        <v>230209</v>
      </c>
    </row>
    <row r="10209" spans="1:5" x14ac:dyDescent="0.25">
      <c r="A10209" s="60">
        <v>81038</v>
      </c>
      <c r="B10209">
        <v>8103</v>
      </c>
      <c r="C10209">
        <v>8</v>
      </c>
      <c r="D10209">
        <v>180.7</v>
      </c>
      <c r="E10209">
        <v>230222</v>
      </c>
    </row>
    <row r="10210" spans="1:5" x14ac:dyDescent="0.25">
      <c r="A10210" s="60">
        <v>810310</v>
      </c>
      <c r="B10210">
        <v>8103</v>
      </c>
      <c r="C10210">
        <v>10</v>
      </c>
      <c r="D10210">
        <v>182.5</v>
      </c>
      <c r="E10210">
        <v>230222</v>
      </c>
    </row>
    <row r="10211" spans="1:5" x14ac:dyDescent="0.25">
      <c r="A10211" s="60">
        <v>81031</v>
      </c>
      <c r="B10211">
        <v>8103</v>
      </c>
      <c r="C10211">
        <v>1</v>
      </c>
      <c r="D10211">
        <v>1609</v>
      </c>
      <c r="E10211">
        <v>230222</v>
      </c>
    </row>
    <row r="10212" spans="1:5" x14ac:dyDescent="0.25">
      <c r="A10212" s="60">
        <v>81039</v>
      </c>
      <c r="B10212">
        <v>8103</v>
      </c>
      <c r="C10212">
        <v>9</v>
      </c>
      <c r="D10212">
        <v>1357</v>
      </c>
      <c r="E10212">
        <v>230222</v>
      </c>
    </row>
    <row r="10213" spans="1:5" x14ac:dyDescent="0.25">
      <c r="A10213" s="60">
        <v>81032</v>
      </c>
      <c r="B10213">
        <v>8103</v>
      </c>
      <c r="C10213">
        <v>2</v>
      </c>
      <c r="D10213">
        <v>1708</v>
      </c>
      <c r="E10213">
        <v>230222</v>
      </c>
    </row>
    <row r="10214" spans="1:5" x14ac:dyDescent="0.25">
      <c r="A10214" s="60">
        <v>810311</v>
      </c>
      <c r="B10214">
        <v>8103</v>
      </c>
      <c r="C10214">
        <v>11</v>
      </c>
      <c r="D10214">
        <v>1537</v>
      </c>
      <c r="E10214">
        <v>230222</v>
      </c>
    </row>
    <row r="10215" spans="1:5" x14ac:dyDescent="0.25">
      <c r="A10215" s="60">
        <v>120161</v>
      </c>
      <c r="B10215">
        <v>12016</v>
      </c>
      <c r="C10215">
        <v>1</v>
      </c>
      <c r="D10215">
        <v>3643</v>
      </c>
      <c r="E10215">
        <v>230222</v>
      </c>
    </row>
    <row r="10216" spans="1:5" x14ac:dyDescent="0.25">
      <c r="A10216" s="60">
        <v>120171</v>
      </c>
      <c r="B10216">
        <v>12017</v>
      </c>
      <c r="C10216">
        <v>1</v>
      </c>
      <c r="D10216">
        <v>745</v>
      </c>
      <c r="E10216">
        <v>230222</v>
      </c>
    </row>
    <row r="10217" spans="1:5" x14ac:dyDescent="0.25">
      <c r="A10217" s="60">
        <v>126091</v>
      </c>
      <c r="B10217">
        <v>12609</v>
      </c>
      <c r="C10217">
        <v>1</v>
      </c>
      <c r="D10217">
        <v>674</v>
      </c>
      <c r="E10217">
        <v>230222</v>
      </c>
    </row>
    <row r="10218" spans="1:5" x14ac:dyDescent="0.25">
      <c r="A10218" s="60">
        <v>255552</v>
      </c>
      <c r="B10218">
        <v>25555</v>
      </c>
      <c r="C10218">
        <v>2</v>
      </c>
      <c r="D10218">
        <v>31763.21</v>
      </c>
      <c r="E10218">
        <v>220707</v>
      </c>
    </row>
    <row r="10219" spans="1:5" x14ac:dyDescent="0.25">
      <c r="A10219" s="60">
        <v>255551</v>
      </c>
      <c r="B10219">
        <v>25555</v>
      </c>
      <c r="C10219">
        <v>1</v>
      </c>
      <c r="D10219">
        <v>52322.400000000001</v>
      </c>
      <c r="E10219">
        <v>220707</v>
      </c>
    </row>
    <row r="10220" spans="1:5" x14ac:dyDescent="0.25">
      <c r="A10220" s="60">
        <v>295561</v>
      </c>
      <c r="B10220">
        <v>29556</v>
      </c>
      <c r="C10220">
        <v>1</v>
      </c>
      <c r="D10220">
        <v>35025</v>
      </c>
      <c r="E10220">
        <v>221001</v>
      </c>
    </row>
    <row r="10221" spans="1:5" x14ac:dyDescent="0.25">
      <c r="A10221" s="60">
        <v>589516</v>
      </c>
      <c r="B10221">
        <v>5895</v>
      </c>
      <c r="C10221">
        <v>16</v>
      </c>
      <c r="D10221">
        <v>8343</v>
      </c>
      <c r="E10221">
        <v>200928</v>
      </c>
    </row>
    <row r="10222" spans="1:5" x14ac:dyDescent="0.25">
      <c r="A10222" s="60">
        <v>589510</v>
      </c>
      <c r="B10222">
        <v>5895</v>
      </c>
      <c r="C10222">
        <v>10</v>
      </c>
      <c r="D10222">
        <v>1270.42</v>
      </c>
      <c r="E10222">
        <v>230301</v>
      </c>
    </row>
    <row r="10223" spans="1:5" x14ac:dyDescent="0.25">
      <c r="A10223" s="60">
        <v>58959</v>
      </c>
      <c r="B10223">
        <v>5895</v>
      </c>
      <c r="C10223">
        <v>9</v>
      </c>
      <c r="D10223">
        <v>1088.6400000000001</v>
      </c>
      <c r="E10223">
        <v>230301</v>
      </c>
    </row>
    <row r="10224" spans="1:5" x14ac:dyDescent="0.25">
      <c r="A10224" s="60">
        <v>291061</v>
      </c>
      <c r="B10224">
        <v>29106</v>
      </c>
      <c r="C10224">
        <v>1</v>
      </c>
      <c r="D10224">
        <v>38500</v>
      </c>
      <c r="E10224">
        <v>211116</v>
      </c>
    </row>
    <row r="10225" spans="1:5" x14ac:dyDescent="0.25">
      <c r="A10225" s="60">
        <v>291062</v>
      </c>
      <c r="B10225">
        <v>29106</v>
      </c>
      <c r="C10225">
        <v>2</v>
      </c>
      <c r="D10225">
        <v>40400</v>
      </c>
      <c r="E10225">
        <v>211116</v>
      </c>
    </row>
    <row r="10226" spans="1:5" x14ac:dyDescent="0.25">
      <c r="A10226" s="60">
        <v>274721</v>
      </c>
      <c r="B10226">
        <v>27472</v>
      </c>
      <c r="C10226">
        <v>1</v>
      </c>
      <c r="D10226">
        <v>1491.35</v>
      </c>
      <c r="E10226">
        <v>230118</v>
      </c>
    </row>
    <row r="10227" spans="1:5" x14ac:dyDescent="0.25">
      <c r="A10227" s="60">
        <v>274722</v>
      </c>
      <c r="B10227">
        <v>27472</v>
      </c>
      <c r="C10227">
        <v>2</v>
      </c>
      <c r="D10227">
        <v>1645.49</v>
      </c>
      <c r="E10227">
        <v>230118</v>
      </c>
    </row>
    <row r="10228" spans="1:5" x14ac:dyDescent="0.25">
      <c r="A10228" s="60">
        <v>274711</v>
      </c>
      <c r="B10228">
        <v>27471</v>
      </c>
      <c r="C10228">
        <v>1</v>
      </c>
      <c r="D10228">
        <v>30301.27</v>
      </c>
      <c r="E10228">
        <v>230118</v>
      </c>
    </row>
    <row r="10229" spans="1:5" x14ac:dyDescent="0.25">
      <c r="A10229" s="60">
        <v>274713</v>
      </c>
      <c r="B10229">
        <v>27471</v>
      </c>
      <c r="C10229">
        <v>3</v>
      </c>
      <c r="D10229">
        <v>1104.49</v>
      </c>
      <c r="E10229">
        <v>230118</v>
      </c>
    </row>
    <row r="10230" spans="1:5" x14ac:dyDescent="0.25">
      <c r="A10230" s="60">
        <v>274712</v>
      </c>
      <c r="B10230">
        <v>27471</v>
      </c>
      <c r="C10230">
        <v>2</v>
      </c>
      <c r="D10230">
        <v>32284.48</v>
      </c>
      <c r="E10230">
        <v>230118</v>
      </c>
    </row>
    <row r="10231" spans="1:5" x14ac:dyDescent="0.25">
      <c r="A10231" s="60">
        <v>274714</v>
      </c>
      <c r="B10231">
        <v>27471</v>
      </c>
      <c r="C10231">
        <v>4</v>
      </c>
      <c r="D10231">
        <v>1158.97</v>
      </c>
      <c r="E10231">
        <v>230118</v>
      </c>
    </row>
    <row r="10232" spans="1:5" x14ac:dyDescent="0.25">
      <c r="A10232" s="60">
        <v>254011</v>
      </c>
      <c r="B10232">
        <v>2540</v>
      </c>
      <c r="C10232">
        <v>11</v>
      </c>
      <c r="D10232">
        <v>37240.199999999997</v>
      </c>
      <c r="E10232">
        <v>230215</v>
      </c>
    </row>
    <row r="10233" spans="1:5" x14ac:dyDescent="0.25">
      <c r="A10233" s="60">
        <v>254012</v>
      </c>
      <c r="B10233">
        <v>2540</v>
      </c>
      <c r="C10233">
        <v>12</v>
      </c>
      <c r="D10233">
        <v>43126.86</v>
      </c>
      <c r="E10233">
        <v>230215</v>
      </c>
    </row>
    <row r="10234" spans="1:5" x14ac:dyDescent="0.25">
      <c r="A10234" s="60">
        <v>254015</v>
      </c>
      <c r="B10234">
        <v>2540</v>
      </c>
      <c r="C10234">
        <v>15</v>
      </c>
      <c r="D10234">
        <v>34164.18</v>
      </c>
      <c r="E10234">
        <v>230215</v>
      </c>
    </row>
    <row r="10235" spans="1:5" x14ac:dyDescent="0.25">
      <c r="A10235" s="60">
        <v>254016</v>
      </c>
      <c r="B10235">
        <v>2540</v>
      </c>
      <c r="C10235">
        <v>16</v>
      </c>
      <c r="D10235">
        <v>44228.5</v>
      </c>
      <c r="E10235">
        <v>230215</v>
      </c>
    </row>
    <row r="10236" spans="1:5" x14ac:dyDescent="0.25">
      <c r="A10236" s="60">
        <v>117488</v>
      </c>
      <c r="B10236">
        <v>11748</v>
      </c>
      <c r="C10236">
        <v>8</v>
      </c>
      <c r="D10236">
        <v>393.32</v>
      </c>
      <c r="E10236">
        <v>230102</v>
      </c>
    </row>
    <row r="10237" spans="1:5" x14ac:dyDescent="0.25">
      <c r="A10237" s="60">
        <v>1174813</v>
      </c>
      <c r="B10237">
        <v>11748</v>
      </c>
      <c r="C10237">
        <v>13</v>
      </c>
      <c r="D10237">
        <v>414.75</v>
      </c>
      <c r="E10237">
        <v>230102</v>
      </c>
    </row>
    <row r="10238" spans="1:5" x14ac:dyDescent="0.25">
      <c r="A10238" s="60">
        <v>117489</v>
      </c>
      <c r="B10238">
        <v>11748</v>
      </c>
      <c r="C10238">
        <v>9</v>
      </c>
      <c r="D10238">
        <v>2143.81</v>
      </c>
      <c r="E10238">
        <v>230102</v>
      </c>
    </row>
    <row r="10239" spans="1:5" x14ac:dyDescent="0.25">
      <c r="A10239" s="60">
        <v>1174815</v>
      </c>
      <c r="B10239">
        <v>11748</v>
      </c>
      <c r="C10239">
        <v>15</v>
      </c>
      <c r="D10239">
        <v>2179.27</v>
      </c>
      <c r="E10239">
        <v>230102</v>
      </c>
    </row>
    <row r="10240" spans="1:5" x14ac:dyDescent="0.25">
      <c r="A10240" s="60">
        <v>284111</v>
      </c>
      <c r="B10240">
        <v>28411</v>
      </c>
      <c r="C10240">
        <v>1</v>
      </c>
      <c r="D10240">
        <v>31007.65</v>
      </c>
      <c r="E10240">
        <v>230111</v>
      </c>
    </row>
    <row r="10241" spans="1:5" x14ac:dyDescent="0.25">
      <c r="A10241" s="60">
        <v>284113</v>
      </c>
      <c r="B10241">
        <v>28411</v>
      </c>
      <c r="C10241">
        <v>3</v>
      </c>
      <c r="D10241">
        <v>32764.52</v>
      </c>
      <c r="E10241">
        <v>230111</v>
      </c>
    </row>
    <row r="10242" spans="1:5" x14ac:dyDescent="0.25">
      <c r="A10242" s="60">
        <v>284112</v>
      </c>
      <c r="B10242">
        <v>28411</v>
      </c>
      <c r="C10242">
        <v>2</v>
      </c>
      <c r="D10242">
        <v>56300.44</v>
      </c>
      <c r="E10242">
        <v>230111</v>
      </c>
    </row>
    <row r="10243" spans="1:5" x14ac:dyDescent="0.25">
      <c r="A10243" s="60">
        <v>284114</v>
      </c>
      <c r="B10243">
        <v>28411</v>
      </c>
      <c r="C10243">
        <v>4</v>
      </c>
      <c r="D10243">
        <v>59113.35</v>
      </c>
      <c r="E10243">
        <v>230111</v>
      </c>
    </row>
    <row r="10244" spans="1:5" x14ac:dyDescent="0.25">
      <c r="A10244" s="60">
        <v>126081</v>
      </c>
      <c r="B10244">
        <v>12608</v>
      </c>
      <c r="C10244">
        <v>1</v>
      </c>
      <c r="D10244">
        <v>529</v>
      </c>
      <c r="E10244">
        <v>230222</v>
      </c>
    </row>
    <row r="10245" spans="1:5" x14ac:dyDescent="0.25">
      <c r="A10245" s="60">
        <v>286201</v>
      </c>
      <c r="B10245">
        <v>28620</v>
      </c>
      <c r="C10245">
        <v>1</v>
      </c>
      <c r="D10245">
        <v>2455550.6800000002</v>
      </c>
      <c r="E10245">
        <v>230301</v>
      </c>
    </row>
    <row r="10246" spans="1:5" x14ac:dyDescent="0.25">
      <c r="A10246" s="60">
        <v>275921</v>
      </c>
      <c r="B10246">
        <v>27592</v>
      </c>
      <c r="C10246">
        <v>1</v>
      </c>
      <c r="D10246">
        <v>2857.39</v>
      </c>
      <c r="E10246">
        <v>230201</v>
      </c>
    </row>
    <row r="10247" spans="1:5" x14ac:dyDescent="0.25">
      <c r="A10247" s="60">
        <v>214202</v>
      </c>
      <c r="B10247">
        <v>21420</v>
      </c>
      <c r="C10247">
        <v>2</v>
      </c>
      <c r="D10247">
        <v>541699.80000000005</v>
      </c>
      <c r="E10247">
        <v>230201</v>
      </c>
    </row>
    <row r="10248" spans="1:5" x14ac:dyDescent="0.25">
      <c r="A10248" s="60">
        <v>276491</v>
      </c>
      <c r="B10248">
        <v>27649</v>
      </c>
      <c r="C10248">
        <v>1</v>
      </c>
      <c r="D10248">
        <v>14500</v>
      </c>
      <c r="E10248">
        <v>221129</v>
      </c>
    </row>
    <row r="10249" spans="1:5" x14ac:dyDescent="0.25">
      <c r="A10249" s="60">
        <v>288601</v>
      </c>
      <c r="B10249">
        <v>28860</v>
      </c>
      <c r="C10249">
        <v>1</v>
      </c>
      <c r="D10249">
        <v>9731.86</v>
      </c>
      <c r="E10249">
        <v>230301</v>
      </c>
    </row>
    <row r="10250" spans="1:5" x14ac:dyDescent="0.25">
      <c r="A10250" s="60">
        <v>288602</v>
      </c>
      <c r="B10250">
        <v>28860</v>
      </c>
      <c r="C10250">
        <v>2</v>
      </c>
      <c r="D10250">
        <v>12829.5</v>
      </c>
      <c r="E10250">
        <v>230301</v>
      </c>
    </row>
    <row r="10251" spans="1:5" x14ac:dyDescent="0.25">
      <c r="A10251" s="60">
        <v>288603</v>
      </c>
      <c r="B10251">
        <v>28860</v>
      </c>
      <c r="C10251">
        <v>3</v>
      </c>
      <c r="D10251">
        <v>12551.5</v>
      </c>
      <c r="E10251">
        <v>230301</v>
      </c>
    </row>
    <row r="10252" spans="1:5" x14ac:dyDescent="0.25">
      <c r="A10252" s="60">
        <v>180791</v>
      </c>
      <c r="B10252">
        <v>18079</v>
      </c>
      <c r="C10252">
        <v>1</v>
      </c>
      <c r="D10252">
        <v>17704.009999999998</v>
      </c>
      <c r="E10252">
        <v>230216</v>
      </c>
    </row>
    <row r="10253" spans="1:5" x14ac:dyDescent="0.25">
      <c r="A10253" s="60">
        <v>180792</v>
      </c>
      <c r="B10253">
        <v>18079</v>
      </c>
      <c r="C10253">
        <v>2</v>
      </c>
      <c r="D10253">
        <v>35069.11</v>
      </c>
      <c r="E10253">
        <v>230216</v>
      </c>
    </row>
    <row r="10254" spans="1:5" x14ac:dyDescent="0.25">
      <c r="A10254" s="60">
        <v>280081</v>
      </c>
      <c r="B10254">
        <v>28008</v>
      </c>
      <c r="C10254">
        <v>1</v>
      </c>
      <c r="D10254">
        <v>16474.259999999998</v>
      </c>
      <c r="E10254">
        <v>230209</v>
      </c>
    </row>
    <row r="10255" spans="1:5" x14ac:dyDescent="0.25">
      <c r="A10255" s="60">
        <v>254313</v>
      </c>
      <c r="B10255">
        <v>2543</v>
      </c>
      <c r="C10255">
        <v>13</v>
      </c>
      <c r="D10255">
        <v>16788.400000000001</v>
      </c>
      <c r="E10255">
        <v>230209</v>
      </c>
    </row>
    <row r="10256" spans="1:5" x14ac:dyDescent="0.25">
      <c r="A10256" s="60">
        <v>254314</v>
      </c>
      <c r="B10256">
        <v>2543</v>
      </c>
      <c r="C10256">
        <v>14</v>
      </c>
      <c r="D10256">
        <v>1247.3900000000001</v>
      </c>
      <c r="E10256">
        <v>230209</v>
      </c>
    </row>
    <row r="10257" spans="1:5" x14ac:dyDescent="0.25">
      <c r="A10257" s="60">
        <v>25434</v>
      </c>
      <c r="B10257">
        <v>2543</v>
      </c>
      <c r="C10257">
        <v>4</v>
      </c>
      <c r="D10257">
        <v>124737.97</v>
      </c>
      <c r="E10257">
        <v>230209</v>
      </c>
    </row>
    <row r="10258" spans="1:5" x14ac:dyDescent="0.25">
      <c r="A10258" s="60">
        <v>93641</v>
      </c>
      <c r="B10258">
        <v>9364</v>
      </c>
      <c r="C10258">
        <v>1</v>
      </c>
      <c r="D10258">
        <v>3167.7</v>
      </c>
      <c r="E10258">
        <v>230209</v>
      </c>
    </row>
    <row r="10259" spans="1:5" x14ac:dyDescent="0.25">
      <c r="A10259" s="60">
        <v>292941</v>
      </c>
      <c r="B10259">
        <v>29294</v>
      </c>
      <c r="C10259">
        <v>1</v>
      </c>
      <c r="D10259">
        <v>2521.54</v>
      </c>
      <c r="E10259">
        <v>230222</v>
      </c>
    </row>
    <row r="10260" spans="1:5" x14ac:dyDescent="0.25">
      <c r="A10260" s="60">
        <v>292942</v>
      </c>
      <c r="B10260">
        <v>29294</v>
      </c>
      <c r="C10260">
        <v>2</v>
      </c>
      <c r="D10260">
        <v>4835.8500000000004</v>
      </c>
      <c r="E10260">
        <v>230222</v>
      </c>
    </row>
    <row r="10261" spans="1:5" x14ac:dyDescent="0.25">
      <c r="A10261" s="60">
        <v>267891</v>
      </c>
      <c r="B10261">
        <v>26789</v>
      </c>
      <c r="C10261">
        <v>1</v>
      </c>
      <c r="D10261">
        <v>3072.01</v>
      </c>
      <c r="E10261">
        <v>230215</v>
      </c>
    </row>
    <row r="10262" spans="1:5" x14ac:dyDescent="0.25">
      <c r="A10262" s="60">
        <v>267901</v>
      </c>
      <c r="B10262">
        <v>26790</v>
      </c>
      <c r="C10262">
        <v>1</v>
      </c>
      <c r="D10262">
        <v>5958.3</v>
      </c>
      <c r="E10262">
        <v>230215</v>
      </c>
    </row>
    <row r="10263" spans="1:5" x14ac:dyDescent="0.25">
      <c r="A10263" s="60">
        <v>275511</v>
      </c>
      <c r="B10263">
        <v>27551</v>
      </c>
      <c r="C10263">
        <v>1</v>
      </c>
      <c r="D10263">
        <v>284173.98</v>
      </c>
      <c r="E10263">
        <v>230201</v>
      </c>
    </row>
    <row r="10264" spans="1:5" x14ac:dyDescent="0.25">
      <c r="A10264" s="60">
        <v>275512</v>
      </c>
      <c r="B10264">
        <v>27551</v>
      </c>
      <c r="C10264">
        <v>2</v>
      </c>
      <c r="D10264">
        <v>842526.28</v>
      </c>
      <c r="E10264">
        <v>230201</v>
      </c>
    </row>
    <row r="10265" spans="1:5" x14ac:dyDescent="0.25">
      <c r="A10265" s="60">
        <v>275513</v>
      </c>
      <c r="B10265">
        <v>27551</v>
      </c>
      <c r="C10265">
        <v>3</v>
      </c>
      <c r="D10265">
        <v>284173.98</v>
      </c>
      <c r="E10265">
        <v>230201</v>
      </c>
    </row>
    <row r="10266" spans="1:5" x14ac:dyDescent="0.25">
      <c r="A10266" s="60">
        <v>275514</v>
      </c>
      <c r="B10266">
        <v>27551</v>
      </c>
      <c r="C10266">
        <v>4</v>
      </c>
      <c r="D10266">
        <v>842526.28</v>
      </c>
      <c r="E10266">
        <v>230201</v>
      </c>
    </row>
    <row r="10267" spans="1:5" x14ac:dyDescent="0.25">
      <c r="A10267" s="60">
        <v>269411</v>
      </c>
      <c r="B10267">
        <v>26941</v>
      </c>
      <c r="C10267">
        <v>1</v>
      </c>
      <c r="D10267">
        <v>7761.26</v>
      </c>
      <c r="E10267">
        <v>230222</v>
      </c>
    </row>
    <row r="10268" spans="1:5" x14ac:dyDescent="0.25">
      <c r="A10268" s="60">
        <v>269412</v>
      </c>
      <c r="B10268">
        <v>26941</v>
      </c>
      <c r="C10268">
        <v>2</v>
      </c>
      <c r="D10268">
        <v>12149</v>
      </c>
      <c r="E10268">
        <v>230222</v>
      </c>
    </row>
    <row r="10269" spans="1:5" x14ac:dyDescent="0.25">
      <c r="A10269" s="60">
        <v>277711</v>
      </c>
      <c r="B10269">
        <v>27771</v>
      </c>
      <c r="C10269">
        <v>1</v>
      </c>
      <c r="D10269">
        <v>2180.27</v>
      </c>
      <c r="E10269">
        <v>230102</v>
      </c>
    </row>
    <row r="10270" spans="1:5" x14ac:dyDescent="0.25">
      <c r="A10270" s="60">
        <v>164241</v>
      </c>
      <c r="B10270">
        <v>16424</v>
      </c>
      <c r="C10270">
        <v>1</v>
      </c>
      <c r="D10270">
        <v>42035.98</v>
      </c>
      <c r="E10270">
        <v>230301</v>
      </c>
    </row>
    <row r="10271" spans="1:5" x14ac:dyDescent="0.25">
      <c r="A10271" s="60">
        <v>164244</v>
      </c>
      <c r="B10271">
        <v>16424</v>
      </c>
      <c r="C10271">
        <v>4</v>
      </c>
      <c r="D10271">
        <v>76464.740000000005</v>
      </c>
      <c r="E10271">
        <v>230301</v>
      </c>
    </row>
    <row r="10272" spans="1:5" x14ac:dyDescent="0.25">
      <c r="A10272" s="60">
        <v>274731</v>
      </c>
      <c r="B10272">
        <v>27473</v>
      </c>
      <c r="C10272">
        <v>1</v>
      </c>
      <c r="D10272">
        <v>6164.57</v>
      </c>
      <c r="E10272">
        <v>230118</v>
      </c>
    </row>
    <row r="10273" spans="1:5" x14ac:dyDescent="0.25">
      <c r="A10273" s="60">
        <v>25541</v>
      </c>
      <c r="B10273">
        <v>2554</v>
      </c>
      <c r="C10273">
        <v>1</v>
      </c>
      <c r="D10273">
        <v>1602.46</v>
      </c>
      <c r="E10273">
        <v>220712</v>
      </c>
    </row>
    <row r="10274" spans="1:5" x14ac:dyDescent="0.25">
      <c r="A10274" s="60">
        <v>25542</v>
      </c>
      <c r="B10274">
        <v>2554</v>
      </c>
      <c r="C10274">
        <v>2</v>
      </c>
      <c r="D10274">
        <v>1438.36</v>
      </c>
      <c r="E10274">
        <v>220712</v>
      </c>
    </row>
    <row r="10275" spans="1:5" x14ac:dyDescent="0.25">
      <c r="A10275" s="60">
        <v>25543</v>
      </c>
      <c r="B10275">
        <v>2554</v>
      </c>
      <c r="C10275">
        <v>3</v>
      </c>
      <c r="D10275">
        <v>2386.4299999999998</v>
      </c>
      <c r="E10275">
        <v>220712</v>
      </c>
    </row>
    <row r="10276" spans="1:5" x14ac:dyDescent="0.25">
      <c r="A10276" s="60">
        <v>160921</v>
      </c>
      <c r="B10276">
        <v>16092</v>
      </c>
      <c r="C10276">
        <v>1</v>
      </c>
      <c r="D10276">
        <v>1202.9100000000001</v>
      </c>
      <c r="E10276">
        <v>220712</v>
      </c>
    </row>
    <row r="10277" spans="1:5" x14ac:dyDescent="0.25">
      <c r="A10277" s="60">
        <v>160922</v>
      </c>
      <c r="B10277">
        <v>16092</v>
      </c>
      <c r="C10277">
        <v>2</v>
      </c>
      <c r="D10277">
        <v>2300.2199999999998</v>
      </c>
      <c r="E10277">
        <v>220712</v>
      </c>
    </row>
    <row r="10278" spans="1:5" x14ac:dyDescent="0.25">
      <c r="A10278" s="60">
        <v>140631</v>
      </c>
      <c r="B10278">
        <v>14063</v>
      </c>
      <c r="C10278">
        <v>1</v>
      </c>
      <c r="D10278">
        <v>1294.54</v>
      </c>
      <c r="E10278">
        <v>220712</v>
      </c>
    </row>
    <row r="10279" spans="1:5" x14ac:dyDescent="0.25">
      <c r="A10279" s="60">
        <v>243501</v>
      </c>
      <c r="B10279">
        <v>24350</v>
      </c>
      <c r="C10279">
        <v>1</v>
      </c>
      <c r="D10279">
        <v>6995.78</v>
      </c>
      <c r="E10279">
        <v>221110</v>
      </c>
    </row>
    <row r="10280" spans="1:5" x14ac:dyDescent="0.25">
      <c r="A10280" s="60">
        <v>249021</v>
      </c>
      <c r="B10280">
        <v>24902</v>
      </c>
      <c r="C10280">
        <v>1</v>
      </c>
      <c r="D10280">
        <v>7838.42</v>
      </c>
      <c r="E10280">
        <v>230216</v>
      </c>
    </row>
    <row r="10281" spans="1:5" x14ac:dyDescent="0.25">
      <c r="A10281" s="60">
        <v>249023</v>
      </c>
      <c r="B10281">
        <v>24902</v>
      </c>
      <c r="C10281">
        <v>3</v>
      </c>
      <c r="D10281">
        <v>8392.7900000000009</v>
      </c>
      <c r="E10281">
        <v>230216</v>
      </c>
    </row>
    <row r="10282" spans="1:5" x14ac:dyDescent="0.25">
      <c r="A10282" s="60">
        <v>249001</v>
      </c>
      <c r="B10282">
        <v>24900</v>
      </c>
      <c r="C10282">
        <v>1</v>
      </c>
      <c r="D10282">
        <v>1838.64</v>
      </c>
      <c r="E10282">
        <v>230216</v>
      </c>
    </row>
    <row r="10283" spans="1:5" x14ac:dyDescent="0.25">
      <c r="A10283" s="60">
        <v>249011</v>
      </c>
      <c r="B10283">
        <v>24901</v>
      </c>
      <c r="C10283">
        <v>1</v>
      </c>
      <c r="D10283">
        <v>10636.71</v>
      </c>
      <c r="E10283">
        <v>230216</v>
      </c>
    </row>
    <row r="10284" spans="1:5" x14ac:dyDescent="0.25">
      <c r="A10284" s="60">
        <v>249013</v>
      </c>
      <c r="B10284">
        <v>24901</v>
      </c>
      <c r="C10284">
        <v>3</v>
      </c>
      <c r="D10284">
        <v>10896.93</v>
      </c>
      <c r="E10284">
        <v>230216</v>
      </c>
    </row>
    <row r="10285" spans="1:5" x14ac:dyDescent="0.25">
      <c r="A10285" s="60">
        <v>252342</v>
      </c>
      <c r="B10285">
        <v>25234</v>
      </c>
      <c r="C10285">
        <v>2</v>
      </c>
      <c r="D10285">
        <v>3800.52</v>
      </c>
      <c r="E10285">
        <v>230216</v>
      </c>
    </row>
    <row r="10286" spans="1:5" x14ac:dyDescent="0.25">
      <c r="A10286" s="60">
        <v>207752</v>
      </c>
      <c r="B10286">
        <v>20775</v>
      </c>
      <c r="C10286">
        <v>2</v>
      </c>
      <c r="D10286">
        <v>4803.1499999999996</v>
      </c>
      <c r="E10286">
        <v>230216</v>
      </c>
    </row>
    <row r="10287" spans="1:5" x14ac:dyDescent="0.25">
      <c r="A10287" s="60">
        <v>207757</v>
      </c>
      <c r="B10287">
        <v>20775</v>
      </c>
      <c r="C10287">
        <v>7</v>
      </c>
      <c r="D10287">
        <v>4916.08</v>
      </c>
      <c r="E10287">
        <v>230216</v>
      </c>
    </row>
    <row r="10288" spans="1:5" x14ac:dyDescent="0.25">
      <c r="A10288" s="60">
        <v>238971</v>
      </c>
      <c r="B10288">
        <v>23897</v>
      </c>
      <c r="C10288">
        <v>1</v>
      </c>
      <c r="D10288">
        <v>2820</v>
      </c>
      <c r="E10288">
        <v>230216</v>
      </c>
    </row>
    <row r="10289" spans="1:5" x14ac:dyDescent="0.25">
      <c r="A10289" s="60">
        <v>238972</v>
      </c>
      <c r="B10289">
        <v>23897</v>
      </c>
      <c r="C10289">
        <v>2</v>
      </c>
      <c r="D10289">
        <v>5294.55</v>
      </c>
      <c r="E10289">
        <v>230216</v>
      </c>
    </row>
    <row r="10290" spans="1:5" x14ac:dyDescent="0.25">
      <c r="A10290" s="60">
        <v>227181</v>
      </c>
      <c r="B10290">
        <v>22718</v>
      </c>
      <c r="C10290">
        <v>1</v>
      </c>
      <c r="D10290">
        <v>7593.77</v>
      </c>
      <c r="E10290">
        <v>230216</v>
      </c>
    </row>
    <row r="10291" spans="1:5" x14ac:dyDescent="0.25">
      <c r="A10291" s="60">
        <v>288211</v>
      </c>
      <c r="B10291">
        <v>28821</v>
      </c>
      <c r="C10291">
        <v>1</v>
      </c>
      <c r="D10291">
        <v>9223.7800000000007</v>
      </c>
      <c r="E10291">
        <v>230216</v>
      </c>
    </row>
    <row r="10292" spans="1:5" x14ac:dyDescent="0.25">
      <c r="A10292" s="60">
        <v>25582</v>
      </c>
      <c r="B10292">
        <v>2558</v>
      </c>
      <c r="C10292">
        <v>2</v>
      </c>
      <c r="D10292">
        <v>4056.88</v>
      </c>
      <c r="E10292">
        <v>230216</v>
      </c>
    </row>
    <row r="10293" spans="1:5" x14ac:dyDescent="0.25">
      <c r="A10293" s="60">
        <v>78762</v>
      </c>
      <c r="B10293">
        <v>7876</v>
      </c>
      <c r="C10293">
        <v>2</v>
      </c>
      <c r="D10293">
        <v>10533.19</v>
      </c>
      <c r="E10293">
        <v>230216</v>
      </c>
    </row>
    <row r="10294" spans="1:5" x14ac:dyDescent="0.25">
      <c r="A10294" s="60">
        <v>78763</v>
      </c>
      <c r="B10294">
        <v>7876</v>
      </c>
      <c r="C10294">
        <v>3</v>
      </c>
      <c r="D10294">
        <v>28903.97</v>
      </c>
      <c r="E10294">
        <v>230216</v>
      </c>
    </row>
    <row r="10295" spans="1:5" x14ac:dyDescent="0.25">
      <c r="A10295" s="60">
        <v>78761</v>
      </c>
      <c r="B10295">
        <v>7876</v>
      </c>
      <c r="C10295">
        <v>1</v>
      </c>
      <c r="D10295">
        <v>28903.97</v>
      </c>
      <c r="E10295">
        <v>230216</v>
      </c>
    </row>
    <row r="10296" spans="1:5" x14ac:dyDescent="0.25">
      <c r="A10296" s="60">
        <v>139531</v>
      </c>
      <c r="B10296">
        <v>13953</v>
      </c>
      <c r="C10296">
        <v>1</v>
      </c>
      <c r="D10296">
        <v>5002.43</v>
      </c>
      <c r="E10296">
        <v>230222</v>
      </c>
    </row>
    <row r="10297" spans="1:5" x14ac:dyDescent="0.25">
      <c r="A10297" s="60">
        <v>139533</v>
      </c>
      <c r="B10297">
        <v>13953</v>
      </c>
      <c r="C10297">
        <v>3</v>
      </c>
      <c r="D10297">
        <v>8534.59</v>
      </c>
      <c r="E10297">
        <v>230222</v>
      </c>
    </row>
    <row r="10298" spans="1:5" x14ac:dyDescent="0.25">
      <c r="A10298" s="60">
        <v>139532</v>
      </c>
      <c r="B10298">
        <v>13953</v>
      </c>
      <c r="C10298">
        <v>2</v>
      </c>
      <c r="D10298">
        <v>8293.31</v>
      </c>
      <c r="E10298">
        <v>230222</v>
      </c>
    </row>
    <row r="10299" spans="1:5" x14ac:dyDescent="0.25">
      <c r="A10299" s="60">
        <v>139534</v>
      </c>
      <c r="B10299">
        <v>13953</v>
      </c>
      <c r="C10299">
        <v>4</v>
      </c>
      <c r="D10299">
        <v>14201.43</v>
      </c>
      <c r="E10299">
        <v>230222</v>
      </c>
    </row>
    <row r="10300" spans="1:5" x14ac:dyDescent="0.25">
      <c r="A10300" s="60">
        <v>139535</v>
      </c>
      <c r="B10300">
        <v>13953</v>
      </c>
      <c r="C10300">
        <v>5</v>
      </c>
      <c r="D10300">
        <v>9234.7800000000007</v>
      </c>
      <c r="E10300">
        <v>230222</v>
      </c>
    </row>
    <row r="10301" spans="1:5" x14ac:dyDescent="0.25">
      <c r="A10301" s="60">
        <v>175621</v>
      </c>
      <c r="B10301">
        <v>17562</v>
      </c>
      <c r="C10301">
        <v>1</v>
      </c>
      <c r="D10301">
        <v>4602.63</v>
      </c>
      <c r="E10301">
        <v>230222</v>
      </c>
    </row>
    <row r="10302" spans="1:5" x14ac:dyDescent="0.25">
      <c r="A10302" s="60">
        <v>175622</v>
      </c>
      <c r="B10302">
        <v>17562</v>
      </c>
      <c r="C10302">
        <v>2</v>
      </c>
      <c r="D10302">
        <v>5264.7</v>
      </c>
      <c r="E10302">
        <v>230222</v>
      </c>
    </row>
    <row r="10303" spans="1:5" x14ac:dyDescent="0.25">
      <c r="A10303" s="60">
        <v>194541</v>
      </c>
      <c r="B10303">
        <v>19454</v>
      </c>
      <c r="C10303">
        <v>1</v>
      </c>
      <c r="D10303">
        <v>5087.2299999999996</v>
      </c>
      <c r="E10303">
        <v>230222</v>
      </c>
    </row>
    <row r="10304" spans="1:5" x14ac:dyDescent="0.25">
      <c r="A10304" s="60">
        <v>194551</v>
      </c>
      <c r="B10304">
        <v>19455</v>
      </c>
      <c r="C10304">
        <v>1</v>
      </c>
      <c r="D10304">
        <v>7101.39</v>
      </c>
      <c r="E10304">
        <v>230222</v>
      </c>
    </row>
    <row r="10305" spans="1:5" x14ac:dyDescent="0.25">
      <c r="A10305" s="60">
        <v>242492</v>
      </c>
      <c r="B10305">
        <v>24249</v>
      </c>
      <c r="C10305">
        <v>2</v>
      </c>
      <c r="D10305">
        <v>4999</v>
      </c>
      <c r="E10305">
        <v>230207</v>
      </c>
    </row>
    <row r="10306" spans="1:5" x14ac:dyDescent="0.25">
      <c r="A10306" s="60">
        <v>242491</v>
      </c>
      <c r="B10306">
        <v>24249</v>
      </c>
      <c r="C10306">
        <v>1</v>
      </c>
      <c r="D10306">
        <v>8349</v>
      </c>
      <c r="E10306">
        <v>230207</v>
      </c>
    </row>
    <row r="10307" spans="1:5" x14ac:dyDescent="0.25">
      <c r="A10307" s="60">
        <v>242493</v>
      </c>
      <c r="B10307">
        <v>24249</v>
      </c>
      <c r="C10307">
        <v>3</v>
      </c>
      <c r="D10307">
        <v>9449</v>
      </c>
      <c r="E10307">
        <v>230207</v>
      </c>
    </row>
    <row r="10308" spans="1:5" x14ac:dyDescent="0.25">
      <c r="A10308" s="60">
        <v>227235</v>
      </c>
      <c r="B10308">
        <v>22723</v>
      </c>
      <c r="C10308">
        <v>5</v>
      </c>
      <c r="D10308">
        <v>2293.16</v>
      </c>
      <c r="E10308">
        <v>230216</v>
      </c>
    </row>
    <row r="10309" spans="1:5" x14ac:dyDescent="0.25">
      <c r="A10309" s="60">
        <v>227232</v>
      </c>
      <c r="B10309">
        <v>22723</v>
      </c>
      <c r="C10309">
        <v>2</v>
      </c>
      <c r="D10309">
        <v>3070.08</v>
      </c>
      <c r="E10309">
        <v>230216</v>
      </c>
    </row>
    <row r="10310" spans="1:5" x14ac:dyDescent="0.25">
      <c r="A10310" s="60">
        <v>227236</v>
      </c>
      <c r="B10310">
        <v>22723</v>
      </c>
      <c r="C10310">
        <v>6</v>
      </c>
      <c r="D10310">
        <v>3374.23</v>
      </c>
      <c r="E10310">
        <v>230216</v>
      </c>
    </row>
    <row r="10311" spans="1:5" x14ac:dyDescent="0.25">
      <c r="A10311" s="60">
        <v>227237</v>
      </c>
      <c r="B10311">
        <v>22723</v>
      </c>
      <c r="C10311">
        <v>7</v>
      </c>
      <c r="D10311">
        <v>6149.29</v>
      </c>
      <c r="E10311">
        <v>230216</v>
      </c>
    </row>
    <row r="10312" spans="1:5" x14ac:dyDescent="0.25">
      <c r="A10312" s="60">
        <v>227238</v>
      </c>
      <c r="B10312">
        <v>22723</v>
      </c>
      <c r="C10312">
        <v>8</v>
      </c>
      <c r="D10312">
        <v>9631.41</v>
      </c>
      <c r="E10312">
        <v>230216</v>
      </c>
    </row>
    <row r="10313" spans="1:5" x14ac:dyDescent="0.25">
      <c r="A10313" s="60">
        <v>284472</v>
      </c>
      <c r="B10313">
        <v>28447</v>
      </c>
      <c r="C10313">
        <v>2</v>
      </c>
      <c r="D10313">
        <v>4138.07</v>
      </c>
      <c r="E10313">
        <v>230216</v>
      </c>
    </row>
    <row r="10314" spans="1:5" x14ac:dyDescent="0.25">
      <c r="A10314" s="60">
        <v>284471</v>
      </c>
      <c r="B10314">
        <v>28447</v>
      </c>
      <c r="C10314">
        <v>1</v>
      </c>
      <c r="D10314">
        <v>7392.02</v>
      </c>
      <c r="E10314">
        <v>230216</v>
      </c>
    </row>
    <row r="10315" spans="1:5" x14ac:dyDescent="0.25">
      <c r="A10315" s="60">
        <v>100181</v>
      </c>
      <c r="B10315">
        <v>10018</v>
      </c>
      <c r="C10315">
        <v>1</v>
      </c>
      <c r="D10315">
        <v>4347.6000000000004</v>
      </c>
      <c r="E10315">
        <v>230301</v>
      </c>
    </row>
    <row r="10316" spans="1:5" x14ac:dyDescent="0.25">
      <c r="A10316" s="60">
        <v>100183</v>
      </c>
      <c r="B10316">
        <v>10018</v>
      </c>
      <c r="C10316">
        <v>3</v>
      </c>
      <c r="D10316">
        <v>9026.7999999999993</v>
      </c>
      <c r="E10316">
        <v>230301</v>
      </c>
    </row>
    <row r="10317" spans="1:5" x14ac:dyDescent="0.25">
      <c r="A10317" s="60">
        <v>100182</v>
      </c>
      <c r="B10317">
        <v>10018</v>
      </c>
      <c r="C10317">
        <v>2</v>
      </c>
      <c r="D10317">
        <v>7226.94</v>
      </c>
      <c r="E10317">
        <v>230301</v>
      </c>
    </row>
    <row r="10318" spans="1:5" x14ac:dyDescent="0.25">
      <c r="A10318" s="60">
        <v>100184</v>
      </c>
      <c r="B10318">
        <v>10018</v>
      </c>
      <c r="C10318">
        <v>4</v>
      </c>
      <c r="D10318">
        <v>15696.35</v>
      </c>
      <c r="E10318">
        <v>230301</v>
      </c>
    </row>
    <row r="10319" spans="1:5" x14ac:dyDescent="0.25">
      <c r="A10319" s="60">
        <v>100185</v>
      </c>
      <c r="B10319">
        <v>10018</v>
      </c>
      <c r="C10319">
        <v>5</v>
      </c>
      <c r="D10319">
        <v>9058.1200000000008</v>
      </c>
      <c r="E10319">
        <v>230301</v>
      </c>
    </row>
    <row r="10320" spans="1:5" x14ac:dyDescent="0.25">
      <c r="A10320" s="60">
        <v>211501</v>
      </c>
      <c r="B10320">
        <v>21150</v>
      </c>
      <c r="C10320">
        <v>1</v>
      </c>
      <c r="D10320">
        <v>5982.72</v>
      </c>
      <c r="E10320">
        <v>230301</v>
      </c>
    </row>
    <row r="10321" spans="1:5" x14ac:dyDescent="0.25">
      <c r="A10321" s="60">
        <v>211502</v>
      </c>
      <c r="B10321">
        <v>21150</v>
      </c>
      <c r="C10321">
        <v>2</v>
      </c>
      <c r="D10321">
        <v>8599.81</v>
      </c>
      <c r="E10321">
        <v>230301</v>
      </c>
    </row>
    <row r="10322" spans="1:5" x14ac:dyDescent="0.25">
      <c r="A10322" s="60">
        <v>282331</v>
      </c>
      <c r="B10322">
        <v>28233</v>
      </c>
      <c r="C10322">
        <v>1</v>
      </c>
      <c r="D10322">
        <v>25296.45</v>
      </c>
      <c r="E10322">
        <v>230224</v>
      </c>
    </row>
    <row r="10323" spans="1:5" x14ac:dyDescent="0.25">
      <c r="A10323" s="60">
        <v>287801</v>
      </c>
      <c r="B10323">
        <v>28780</v>
      </c>
      <c r="C10323">
        <v>1</v>
      </c>
      <c r="D10323">
        <v>71923</v>
      </c>
      <c r="E10323">
        <v>230207</v>
      </c>
    </row>
    <row r="10324" spans="1:5" x14ac:dyDescent="0.25">
      <c r="A10324" s="60">
        <v>99111</v>
      </c>
      <c r="B10324">
        <v>9911</v>
      </c>
      <c r="C10324">
        <v>1</v>
      </c>
      <c r="D10324">
        <v>5255.28</v>
      </c>
      <c r="E10324">
        <v>230222</v>
      </c>
    </row>
    <row r="10325" spans="1:5" x14ac:dyDescent="0.25">
      <c r="A10325" s="60">
        <v>99112</v>
      </c>
      <c r="B10325">
        <v>9911</v>
      </c>
      <c r="C10325">
        <v>2</v>
      </c>
      <c r="D10325">
        <v>8709.69</v>
      </c>
      <c r="E10325">
        <v>230222</v>
      </c>
    </row>
    <row r="10326" spans="1:5" x14ac:dyDescent="0.25">
      <c r="A10326" s="60">
        <v>99115</v>
      </c>
      <c r="B10326">
        <v>9911</v>
      </c>
      <c r="C10326">
        <v>5</v>
      </c>
      <c r="D10326">
        <v>10139.93</v>
      </c>
      <c r="E10326">
        <v>230222</v>
      </c>
    </row>
    <row r="10327" spans="1:5" x14ac:dyDescent="0.25">
      <c r="A10327" s="60">
        <v>91531</v>
      </c>
      <c r="B10327">
        <v>9153</v>
      </c>
      <c r="C10327">
        <v>1</v>
      </c>
      <c r="D10327">
        <v>6761.86</v>
      </c>
      <c r="E10327">
        <v>230301</v>
      </c>
    </row>
    <row r="10328" spans="1:5" x14ac:dyDescent="0.25">
      <c r="A10328" s="60">
        <v>91533</v>
      </c>
      <c r="B10328">
        <v>9153</v>
      </c>
      <c r="C10328">
        <v>3</v>
      </c>
      <c r="D10328">
        <v>10144.459999999999</v>
      </c>
      <c r="E10328">
        <v>230301</v>
      </c>
    </row>
    <row r="10329" spans="1:5" x14ac:dyDescent="0.25">
      <c r="A10329" s="60">
        <v>91532</v>
      </c>
      <c r="B10329">
        <v>9153</v>
      </c>
      <c r="C10329">
        <v>2</v>
      </c>
      <c r="D10329">
        <v>11127.35</v>
      </c>
      <c r="E10329">
        <v>230301</v>
      </c>
    </row>
    <row r="10330" spans="1:5" x14ac:dyDescent="0.25">
      <c r="A10330" s="60">
        <v>91534</v>
      </c>
      <c r="B10330">
        <v>9153</v>
      </c>
      <c r="C10330">
        <v>4</v>
      </c>
      <c r="D10330">
        <v>19066.55</v>
      </c>
      <c r="E10330">
        <v>230301</v>
      </c>
    </row>
    <row r="10331" spans="1:5" x14ac:dyDescent="0.25">
      <c r="A10331" s="60">
        <v>91535</v>
      </c>
      <c r="B10331">
        <v>9153</v>
      </c>
      <c r="C10331">
        <v>5</v>
      </c>
      <c r="D10331">
        <v>12095.49</v>
      </c>
      <c r="E10331">
        <v>230301</v>
      </c>
    </row>
    <row r="10332" spans="1:5" x14ac:dyDescent="0.25">
      <c r="A10332" s="60">
        <v>91536</v>
      </c>
      <c r="B10332">
        <v>9153</v>
      </c>
      <c r="C10332">
        <v>6</v>
      </c>
      <c r="D10332">
        <v>14421.95</v>
      </c>
      <c r="E10332">
        <v>230301</v>
      </c>
    </row>
    <row r="10333" spans="1:5" x14ac:dyDescent="0.25">
      <c r="A10333" s="60">
        <v>193762</v>
      </c>
      <c r="B10333">
        <v>19376</v>
      </c>
      <c r="C10333">
        <v>2</v>
      </c>
      <c r="D10333">
        <v>5380.13</v>
      </c>
      <c r="E10333">
        <v>230301</v>
      </c>
    </row>
    <row r="10334" spans="1:5" x14ac:dyDescent="0.25">
      <c r="A10334" s="60">
        <v>193761</v>
      </c>
      <c r="B10334">
        <v>19376</v>
      </c>
      <c r="C10334">
        <v>1</v>
      </c>
      <c r="D10334">
        <v>3960</v>
      </c>
      <c r="E10334">
        <v>230301</v>
      </c>
    </row>
    <row r="10335" spans="1:5" x14ac:dyDescent="0.25">
      <c r="A10335" s="60">
        <v>283421</v>
      </c>
      <c r="B10335">
        <v>28342</v>
      </c>
      <c r="C10335">
        <v>1</v>
      </c>
      <c r="D10335">
        <v>7236</v>
      </c>
      <c r="E10335">
        <v>230207</v>
      </c>
    </row>
    <row r="10336" spans="1:5" x14ac:dyDescent="0.25">
      <c r="A10336" s="60">
        <v>267391</v>
      </c>
      <c r="B10336">
        <v>26739</v>
      </c>
      <c r="C10336">
        <v>1</v>
      </c>
      <c r="D10336">
        <v>7236</v>
      </c>
      <c r="E10336">
        <v>230207</v>
      </c>
    </row>
    <row r="10337" spans="1:5" x14ac:dyDescent="0.25">
      <c r="A10337" s="60">
        <v>86602</v>
      </c>
      <c r="B10337">
        <v>8660</v>
      </c>
      <c r="C10337">
        <v>2</v>
      </c>
      <c r="D10337">
        <v>5022.9399999999996</v>
      </c>
      <c r="E10337">
        <v>230216</v>
      </c>
    </row>
    <row r="10338" spans="1:5" x14ac:dyDescent="0.25">
      <c r="A10338" s="60">
        <v>86601</v>
      </c>
      <c r="B10338">
        <v>8660</v>
      </c>
      <c r="C10338">
        <v>1</v>
      </c>
      <c r="D10338">
        <v>8172.51</v>
      </c>
      <c r="E10338">
        <v>230216</v>
      </c>
    </row>
    <row r="10339" spans="1:5" x14ac:dyDescent="0.25">
      <c r="A10339" s="60">
        <v>86605</v>
      </c>
      <c r="B10339">
        <v>8660</v>
      </c>
      <c r="C10339">
        <v>5</v>
      </c>
      <c r="D10339">
        <v>9046.51</v>
      </c>
      <c r="E10339">
        <v>230216</v>
      </c>
    </row>
    <row r="10340" spans="1:5" x14ac:dyDescent="0.25">
      <c r="A10340" s="60">
        <v>210281</v>
      </c>
      <c r="B10340">
        <v>21028</v>
      </c>
      <c r="C10340">
        <v>1</v>
      </c>
      <c r="D10340">
        <v>4903.7299999999996</v>
      </c>
      <c r="E10340">
        <v>230216</v>
      </c>
    </row>
    <row r="10341" spans="1:5" x14ac:dyDescent="0.25">
      <c r="A10341" s="60">
        <v>210282</v>
      </c>
      <c r="B10341">
        <v>21028</v>
      </c>
      <c r="C10341">
        <v>2</v>
      </c>
      <c r="D10341">
        <v>6719.24</v>
      </c>
      <c r="E10341">
        <v>230216</v>
      </c>
    </row>
    <row r="10342" spans="1:5" x14ac:dyDescent="0.25">
      <c r="A10342" s="60">
        <v>215811</v>
      </c>
      <c r="B10342">
        <v>21581</v>
      </c>
      <c r="C10342">
        <v>1</v>
      </c>
      <c r="D10342">
        <v>4173.55</v>
      </c>
      <c r="E10342">
        <v>230216</v>
      </c>
    </row>
    <row r="10343" spans="1:5" x14ac:dyDescent="0.25">
      <c r="A10343" s="60">
        <v>215813</v>
      </c>
      <c r="B10343">
        <v>21581</v>
      </c>
      <c r="C10343">
        <v>3</v>
      </c>
      <c r="D10343">
        <v>7151.98</v>
      </c>
      <c r="E10343">
        <v>230216</v>
      </c>
    </row>
    <row r="10344" spans="1:5" x14ac:dyDescent="0.25">
      <c r="A10344" s="60">
        <v>50124</v>
      </c>
      <c r="B10344">
        <v>5012</v>
      </c>
      <c r="C10344">
        <v>4</v>
      </c>
      <c r="D10344">
        <v>20062.39</v>
      </c>
      <c r="E10344">
        <v>230224</v>
      </c>
    </row>
    <row r="10345" spans="1:5" x14ac:dyDescent="0.25">
      <c r="A10345" s="60">
        <v>212671</v>
      </c>
      <c r="B10345">
        <v>21267</v>
      </c>
      <c r="C10345">
        <v>1</v>
      </c>
      <c r="D10345">
        <v>3169.57</v>
      </c>
      <c r="E10345">
        <v>230214</v>
      </c>
    </row>
    <row r="10346" spans="1:5" x14ac:dyDescent="0.25">
      <c r="A10346" s="60">
        <v>212681</v>
      </c>
      <c r="B10346">
        <v>21268</v>
      </c>
      <c r="C10346">
        <v>1</v>
      </c>
      <c r="D10346">
        <v>5892.32</v>
      </c>
      <c r="E10346">
        <v>230214</v>
      </c>
    </row>
    <row r="10347" spans="1:5" x14ac:dyDescent="0.25">
      <c r="A10347" s="60">
        <v>212661</v>
      </c>
      <c r="B10347">
        <v>21266</v>
      </c>
      <c r="C10347">
        <v>1</v>
      </c>
      <c r="D10347">
        <v>2481.09</v>
      </c>
      <c r="E10347">
        <v>230214</v>
      </c>
    </row>
    <row r="10348" spans="1:5" x14ac:dyDescent="0.25">
      <c r="A10348" s="60">
        <v>256661</v>
      </c>
      <c r="B10348">
        <v>25666</v>
      </c>
      <c r="C10348">
        <v>1</v>
      </c>
      <c r="D10348">
        <v>4548.6400000000003</v>
      </c>
      <c r="E10348">
        <v>230214</v>
      </c>
    </row>
    <row r="10349" spans="1:5" x14ac:dyDescent="0.25">
      <c r="A10349" s="60">
        <v>256662</v>
      </c>
      <c r="B10349">
        <v>25666</v>
      </c>
      <c r="C10349">
        <v>2</v>
      </c>
      <c r="D10349">
        <v>8272.31</v>
      </c>
      <c r="E10349">
        <v>230214</v>
      </c>
    </row>
    <row r="10350" spans="1:5" x14ac:dyDescent="0.25">
      <c r="A10350" s="60">
        <v>210751</v>
      </c>
      <c r="B10350">
        <v>21075</v>
      </c>
      <c r="C10350">
        <v>1</v>
      </c>
      <c r="D10350">
        <v>3428.38</v>
      </c>
      <c r="E10350">
        <v>230301</v>
      </c>
    </row>
    <row r="10351" spans="1:5" x14ac:dyDescent="0.25">
      <c r="A10351" s="60">
        <v>210761</v>
      </c>
      <c r="B10351">
        <v>21076</v>
      </c>
      <c r="C10351">
        <v>1</v>
      </c>
      <c r="D10351">
        <v>5875.72</v>
      </c>
      <c r="E10351">
        <v>230301</v>
      </c>
    </row>
    <row r="10352" spans="1:5" x14ac:dyDescent="0.25">
      <c r="A10352" s="60">
        <v>268642</v>
      </c>
      <c r="B10352">
        <v>26864</v>
      </c>
      <c r="C10352">
        <v>2</v>
      </c>
      <c r="D10352">
        <v>3695.25</v>
      </c>
      <c r="E10352">
        <v>230301</v>
      </c>
    </row>
    <row r="10353" spans="1:5" x14ac:dyDescent="0.25">
      <c r="A10353" s="60">
        <v>268641</v>
      </c>
      <c r="B10353">
        <v>26864</v>
      </c>
      <c r="C10353">
        <v>1</v>
      </c>
      <c r="D10353">
        <v>5079.88</v>
      </c>
      <c r="E10353">
        <v>230301</v>
      </c>
    </row>
    <row r="10354" spans="1:5" x14ac:dyDescent="0.25">
      <c r="A10354" s="60">
        <v>229911</v>
      </c>
      <c r="B10354">
        <v>22991</v>
      </c>
      <c r="C10354">
        <v>1</v>
      </c>
      <c r="D10354">
        <v>4694.37</v>
      </c>
      <c r="E10354">
        <v>230216</v>
      </c>
    </row>
    <row r="10355" spans="1:5" x14ac:dyDescent="0.25">
      <c r="A10355" s="60">
        <v>229912</v>
      </c>
      <c r="B10355">
        <v>22991</v>
      </c>
      <c r="C10355">
        <v>2</v>
      </c>
      <c r="D10355">
        <v>5924.33</v>
      </c>
      <c r="E10355">
        <v>230216</v>
      </c>
    </row>
    <row r="10356" spans="1:5" x14ac:dyDescent="0.25">
      <c r="A10356" s="60">
        <v>122911</v>
      </c>
      <c r="B10356">
        <v>12291</v>
      </c>
      <c r="C10356">
        <v>1</v>
      </c>
      <c r="D10356">
        <v>3959.28</v>
      </c>
      <c r="E10356">
        <v>230215</v>
      </c>
    </row>
    <row r="10357" spans="1:5" x14ac:dyDescent="0.25">
      <c r="A10357" s="60">
        <v>122913</v>
      </c>
      <c r="B10357">
        <v>12291</v>
      </c>
      <c r="C10357">
        <v>3</v>
      </c>
      <c r="D10357">
        <v>7179.35</v>
      </c>
      <c r="E10357">
        <v>230215</v>
      </c>
    </row>
    <row r="10358" spans="1:5" x14ac:dyDescent="0.25">
      <c r="A10358" s="60">
        <v>122912</v>
      </c>
      <c r="B10358">
        <v>12291</v>
      </c>
      <c r="C10358">
        <v>2</v>
      </c>
      <c r="D10358">
        <v>6652.95</v>
      </c>
      <c r="E10358">
        <v>230215</v>
      </c>
    </row>
    <row r="10359" spans="1:5" x14ac:dyDescent="0.25">
      <c r="A10359" s="60">
        <v>122914</v>
      </c>
      <c r="B10359">
        <v>12291</v>
      </c>
      <c r="C10359">
        <v>4</v>
      </c>
      <c r="D10359">
        <v>12242.15</v>
      </c>
      <c r="E10359">
        <v>230215</v>
      </c>
    </row>
    <row r="10360" spans="1:5" x14ac:dyDescent="0.25">
      <c r="A10360" s="60">
        <v>122917</v>
      </c>
      <c r="B10360">
        <v>12291</v>
      </c>
      <c r="C10360">
        <v>7</v>
      </c>
      <c r="D10360">
        <v>7467.97</v>
      </c>
      <c r="E10360">
        <v>230215</v>
      </c>
    </row>
    <row r="10361" spans="1:5" x14ac:dyDescent="0.25">
      <c r="A10361" s="60">
        <v>215151</v>
      </c>
      <c r="B10361">
        <v>21515</v>
      </c>
      <c r="C10361">
        <v>1</v>
      </c>
      <c r="D10361">
        <v>4579.46</v>
      </c>
      <c r="E10361">
        <v>230215</v>
      </c>
    </row>
    <row r="10362" spans="1:5" x14ac:dyDescent="0.25">
      <c r="A10362" s="60">
        <v>215161</v>
      </c>
      <c r="B10362">
        <v>21516</v>
      </c>
      <c r="C10362">
        <v>1</v>
      </c>
      <c r="D10362">
        <v>6350.14</v>
      </c>
      <c r="E10362">
        <v>230215</v>
      </c>
    </row>
    <row r="10363" spans="1:5" x14ac:dyDescent="0.25">
      <c r="A10363" s="60">
        <v>141433</v>
      </c>
      <c r="B10363">
        <v>14143</v>
      </c>
      <c r="C10363">
        <v>3</v>
      </c>
      <c r="D10363">
        <v>9985</v>
      </c>
      <c r="E10363">
        <v>230201</v>
      </c>
    </row>
    <row r="10364" spans="1:5" x14ac:dyDescent="0.25">
      <c r="A10364" s="60">
        <v>141431</v>
      </c>
      <c r="B10364">
        <v>14143</v>
      </c>
      <c r="C10364">
        <v>1</v>
      </c>
      <c r="D10364">
        <v>9985</v>
      </c>
      <c r="E10364">
        <v>230201</v>
      </c>
    </row>
    <row r="10365" spans="1:5" x14ac:dyDescent="0.25">
      <c r="A10365" s="60">
        <v>183091</v>
      </c>
      <c r="B10365">
        <v>18309</v>
      </c>
      <c r="C10365">
        <v>1</v>
      </c>
      <c r="D10365">
        <v>4026.62</v>
      </c>
      <c r="E10365">
        <v>230301</v>
      </c>
    </row>
    <row r="10366" spans="1:5" x14ac:dyDescent="0.25">
      <c r="A10366" s="60">
        <v>183092</v>
      </c>
      <c r="B10366">
        <v>18309</v>
      </c>
      <c r="C10366">
        <v>2</v>
      </c>
      <c r="D10366">
        <v>6291.4</v>
      </c>
      <c r="E10366">
        <v>230301</v>
      </c>
    </row>
    <row r="10367" spans="1:5" x14ac:dyDescent="0.25">
      <c r="A10367" s="60">
        <v>129413</v>
      </c>
      <c r="B10367">
        <v>12941</v>
      </c>
      <c r="C10367">
        <v>3</v>
      </c>
      <c r="D10367">
        <v>3467.18</v>
      </c>
      <c r="E10367">
        <v>230215</v>
      </c>
    </row>
    <row r="10368" spans="1:5" x14ac:dyDescent="0.25">
      <c r="A10368" s="60">
        <v>129414</v>
      </c>
      <c r="B10368">
        <v>12941</v>
      </c>
      <c r="C10368">
        <v>4</v>
      </c>
      <c r="D10368">
        <v>5657.38</v>
      </c>
      <c r="E10368">
        <v>230215</v>
      </c>
    </row>
    <row r="10369" spans="1:5" x14ac:dyDescent="0.25">
      <c r="A10369" s="60">
        <v>149491</v>
      </c>
      <c r="B10369">
        <v>14949</v>
      </c>
      <c r="C10369">
        <v>1</v>
      </c>
      <c r="D10369">
        <v>10981.85</v>
      </c>
      <c r="E10369">
        <v>230301</v>
      </c>
    </row>
    <row r="10370" spans="1:5" x14ac:dyDescent="0.25">
      <c r="A10370" s="60">
        <v>149492</v>
      </c>
      <c r="B10370">
        <v>14949</v>
      </c>
      <c r="C10370">
        <v>2</v>
      </c>
      <c r="D10370">
        <v>109818.46</v>
      </c>
      <c r="E10370">
        <v>230301</v>
      </c>
    </row>
    <row r="10371" spans="1:5" x14ac:dyDescent="0.25">
      <c r="A10371" s="60">
        <v>149481</v>
      </c>
      <c r="B10371">
        <v>14948</v>
      </c>
      <c r="C10371">
        <v>1</v>
      </c>
      <c r="D10371">
        <v>17692.21</v>
      </c>
      <c r="E10371">
        <v>230301</v>
      </c>
    </row>
    <row r="10372" spans="1:5" x14ac:dyDescent="0.25">
      <c r="A10372" s="60">
        <v>149482</v>
      </c>
      <c r="B10372">
        <v>14948</v>
      </c>
      <c r="C10372">
        <v>2</v>
      </c>
      <c r="D10372">
        <v>176922.09</v>
      </c>
      <c r="E10372">
        <v>230301</v>
      </c>
    </row>
    <row r="10373" spans="1:5" x14ac:dyDescent="0.25">
      <c r="A10373" s="60">
        <v>226691</v>
      </c>
      <c r="B10373">
        <v>22669</v>
      </c>
      <c r="C10373">
        <v>1</v>
      </c>
      <c r="D10373">
        <v>5173.37</v>
      </c>
      <c r="E10373">
        <v>230301</v>
      </c>
    </row>
    <row r="10374" spans="1:5" x14ac:dyDescent="0.25">
      <c r="A10374" s="60">
        <v>289641</v>
      </c>
      <c r="B10374">
        <v>28964</v>
      </c>
      <c r="C10374">
        <v>1</v>
      </c>
      <c r="D10374">
        <v>47343</v>
      </c>
      <c r="E10374">
        <v>230227</v>
      </c>
    </row>
    <row r="10375" spans="1:5" x14ac:dyDescent="0.25">
      <c r="A10375" s="60">
        <v>165831</v>
      </c>
      <c r="B10375">
        <v>16583</v>
      </c>
      <c r="C10375">
        <v>1</v>
      </c>
      <c r="D10375">
        <v>5800.59</v>
      </c>
      <c r="E10375">
        <v>230215</v>
      </c>
    </row>
    <row r="10376" spans="1:5" x14ac:dyDescent="0.25">
      <c r="A10376" s="60">
        <v>165832</v>
      </c>
      <c r="B10376">
        <v>16583</v>
      </c>
      <c r="C10376">
        <v>2</v>
      </c>
      <c r="D10376">
        <v>7326.74</v>
      </c>
      <c r="E10376">
        <v>230215</v>
      </c>
    </row>
    <row r="10377" spans="1:5" x14ac:dyDescent="0.25">
      <c r="A10377" s="60">
        <v>266791</v>
      </c>
      <c r="B10377">
        <v>26679</v>
      </c>
      <c r="C10377">
        <v>1</v>
      </c>
      <c r="D10377">
        <v>10761.44</v>
      </c>
      <c r="E10377">
        <v>230215</v>
      </c>
    </row>
    <row r="10378" spans="1:5" x14ac:dyDescent="0.25">
      <c r="A10378" s="60">
        <v>266792</v>
      </c>
      <c r="B10378">
        <v>26679</v>
      </c>
      <c r="C10378">
        <v>2</v>
      </c>
      <c r="D10378">
        <v>11940.04</v>
      </c>
      <c r="E10378">
        <v>230215</v>
      </c>
    </row>
    <row r="10379" spans="1:5" x14ac:dyDescent="0.25">
      <c r="A10379" s="60">
        <v>73322</v>
      </c>
      <c r="B10379">
        <v>7332</v>
      </c>
      <c r="C10379">
        <v>2</v>
      </c>
      <c r="D10379">
        <v>3204.98</v>
      </c>
      <c r="E10379">
        <v>230216</v>
      </c>
    </row>
    <row r="10380" spans="1:5" x14ac:dyDescent="0.25">
      <c r="A10380" s="60">
        <v>73325</v>
      </c>
      <c r="B10380">
        <v>7332</v>
      </c>
      <c r="C10380">
        <v>5</v>
      </c>
      <c r="D10380">
        <v>4112.82</v>
      </c>
      <c r="E10380">
        <v>230216</v>
      </c>
    </row>
    <row r="10381" spans="1:5" x14ac:dyDescent="0.25">
      <c r="A10381" s="60">
        <v>90131</v>
      </c>
      <c r="B10381">
        <v>9013</v>
      </c>
      <c r="C10381">
        <v>1</v>
      </c>
      <c r="D10381">
        <v>532.41999999999996</v>
      </c>
      <c r="E10381">
        <v>230217</v>
      </c>
    </row>
    <row r="10382" spans="1:5" x14ac:dyDescent="0.25">
      <c r="A10382" s="60">
        <v>90132</v>
      </c>
      <c r="B10382">
        <v>9013</v>
      </c>
      <c r="C10382">
        <v>2</v>
      </c>
      <c r="D10382">
        <v>1256.81</v>
      </c>
      <c r="E10382">
        <v>230217</v>
      </c>
    </row>
    <row r="10383" spans="1:5" x14ac:dyDescent="0.25">
      <c r="A10383" s="60">
        <v>90761</v>
      </c>
      <c r="B10383">
        <v>9076</v>
      </c>
      <c r="C10383">
        <v>1</v>
      </c>
      <c r="D10383">
        <v>1104.19</v>
      </c>
      <c r="E10383">
        <v>230217</v>
      </c>
    </row>
    <row r="10384" spans="1:5" x14ac:dyDescent="0.25">
      <c r="A10384" s="60">
        <v>90762</v>
      </c>
      <c r="B10384">
        <v>9076</v>
      </c>
      <c r="C10384">
        <v>2</v>
      </c>
      <c r="D10384">
        <v>3001.01</v>
      </c>
      <c r="E10384">
        <v>230217</v>
      </c>
    </row>
    <row r="10385" spans="1:5" x14ac:dyDescent="0.25">
      <c r="A10385" s="60">
        <v>156734</v>
      </c>
      <c r="B10385">
        <v>15673</v>
      </c>
      <c r="C10385">
        <v>4</v>
      </c>
      <c r="D10385">
        <v>1104.8599999999999</v>
      </c>
      <c r="E10385">
        <v>230217</v>
      </c>
    </row>
    <row r="10386" spans="1:5" x14ac:dyDescent="0.25">
      <c r="A10386" s="60">
        <v>266624</v>
      </c>
      <c r="B10386">
        <v>26662</v>
      </c>
      <c r="C10386">
        <v>4</v>
      </c>
      <c r="D10386">
        <v>1066.25</v>
      </c>
      <c r="E10386">
        <v>230215</v>
      </c>
    </row>
    <row r="10387" spans="1:5" x14ac:dyDescent="0.25">
      <c r="A10387" s="60">
        <v>266623</v>
      </c>
      <c r="B10387">
        <v>26662</v>
      </c>
      <c r="C10387">
        <v>3</v>
      </c>
      <c r="D10387">
        <v>1517.78</v>
      </c>
      <c r="E10387">
        <v>230215</v>
      </c>
    </row>
    <row r="10388" spans="1:5" x14ac:dyDescent="0.25">
      <c r="A10388" s="60">
        <v>266622</v>
      </c>
      <c r="B10388">
        <v>26662</v>
      </c>
      <c r="C10388">
        <v>2</v>
      </c>
      <c r="D10388">
        <v>3374.66</v>
      </c>
      <c r="E10388">
        <v>230215</v>
      </c>
    </row>
    <row r="10389" spans="1:5" x14ac:dyDescent="0.25">
      <c r="A10389" s="60">
        <v>266621</v>
      </c>
      <c r="B10389">
        <v>26662</v>
      </c>
      <c r="C10389">
        <v>1</v>
      </c>
      <c r="D10389">
        <v>8549.64</v>
      </c>
      <c r="E10389">
        <v>230215</v>
      </c>
    </row>
    <row r="10390" spans="1:5" x14ac:dyDescent="0.25">
      <c r="A10390" s="60">
        <v>227472</v>
      </c>
      <c r="B10390">
        <v>22747</v>
      </c>
      <c r="C10390">
        <v>2</v>
      </c>
      <c r="D10390">
        <v>840.07</v>
      </c>
      <c r="E10390">
        <v>230112</v>
      </c>
    </row>
    <row r="10391" spans="1:5" x14ac:dyDescent="0.25">
      <c r="A10391" s="60">
        <v>227473</v>
      </c>
      <c r="B10391">
        <v>22747</v>
      </c>
      <c r="C10391">
        <v>3</v>
      </c>
      <c r="D10391">
        <v>3032.99</v>
      </c>
      <c r="E10391">
        <v>230112</v>
      </c>
    </row>
    <row r="10392" spans="1:5" x14ac:dyDescent="0.25">
      <c r="A10392" s="60">
        <v>25743</v>
      </c>
      <c r="B10392">
        <v>2574</v>
      </c>
      <c r="C10392">
        <v>3</v>
      </c>
      <c r="D10392">
        <v>2826.5</v>
      </c>
      <c r="E10392">
        <v>230222</v>
      </c>
    </row>
    <row r="10393" spans="1:5" x14ac:dyDescent="0.25">
      <c r="A10393" s="60">
        <v>275782</v>
      </c>
      <c r="B10393">
        <v>27578</v>
      </c>
      <c r="C10393">
        <v>2</v>
      </c>
      <c r="D10393">
        <v>61090.84</v>
      </c>
      <c r="E10393">
        <v>230216</v>
      </c>
    </row>
    <row r="10394" spans="1:5" x14ac:dyDescent="0.25">
      <c r="A10394" s="60">
        <v>275781</v>
      </c>
      <c r="B10394">
        <v>27578</v>
      </c>
      <c r="C10394">
        <v>1</v>
      </c>
      <c r="D10394">
        <v>80350.259999999995</v>
      </c>
      <c r="E10394">
        <v>230216</v>
      </c>
    </row>
    <row r="10395" spans="1:5" x14ac:dyDescent="0.25">
      <c r="A10395" s="60">
        <v>25797</v>
      </c>
      <c r="B10395">
        <v>2579</v>
      </c>
      <c r="C10395">
        <v>7</v>
      </c>
      <c r="D10395">
        <v>2321.5500000000002</v>
      </c>
      <c r="E10395">
        <v>230216</v>
      </c>
    </row>
    <row r="10396" spans="1:5" x14ac:dyDescent="0.25">
      <c r="A10396" s="60">
        <v>25799</v>
      </c>
      <c r="B10396">
        <v>2579</v>
      </c>
      <c r="C10396">
        <v>9</v>
      </c>
      <c r="D10396">
        <v>2609.36</v>
      </c>
      <c r="E10396">
        <v>230216</v>
      </c>
    </row>
    <row r="10397" spans="1:5" x14ac:dyDescent="0.25">
      <c r="A10397" s="60">
        <v>25791</v>
      </c>
      <c r="B10397">
        <v>2579</v>
      </c>
      <c r="C10397">
        <v>1</v>
      </c>
      <c r="D10397">
        <v>1657.18</v>
      </c>
      <c r="E10397">
        <v>230216</v>
      </c>
    </row>
    <row r="10398" spans="1:5" x14ac:dyDescent="0.25">
      <c r="A10398" s="60">
        <v>64752</v>
      </c>
      <c r="B10398">
        <v>6475</v>
      </c>
      <c r="C10398">
        <v>2</v>
      </c>
      <c r="D10398">
        <v>4528.0200000000004</v>
      </c>
      <c r="E10398">
        <v>230216</v>
      </c>
    </row>
    <row r="10399" spans="1:5" x14ac:dyDescent="0.25">
      <c r="A10399" s="60">
        <v>64751</v>
      </c>
      <c r="B10399">
        <v>6475</v>
      </c>
      <c r="C10399">
        <v>1</v>
      </c>
      <c r="D10399">
        <v>7859.34</v>
      </c>
      <c r="E10399">
        <v>230216</v>
      </c>
    </row>
    <row r="10400" spans="1:5" x14ac:dyDescent="0.25">
      <c r="A10400" s="60">
        <v>256361</v>
      </c>
      <c r="B10400">
        <v>25636</v>
      </c>
      <c r="C10400">
        <v>1</v>
      </c>
      <c r="D10400">
        <v>1683.39</v>
      </c>
      <c r="E10400">
        <v>230216</v>
      </c>
    </row>
    <row r="10401" spans="1:5" x14ac:dyDescent="0.25">
      <c r="A10401" s="60">
        <v>139082</v>
      </c>
      <c r="B10401">
        <v>13908</v>
      </c>
      <c r="C10401">
        <v>2</v>
      </c>
      <c r="D10401">
        <v>1104.57</v>
      </c>
      <c r="E10401">
        <v>230216</v>
      </c>
    </row>
    <row r="10402" spans="1:5" x14ac:dyDescent="0.25">
      <c r="A10402" s="60">
        <v>67372</v>
      </c>
      <c r="B10402">
        <v>6737</v>
      </c>
      <c r="C10402">
        <v>2</v>
      </c>
      <c r="D10402">
        <v>3190.09</v>
      </c>
      <c r="E10402">
        <v>230216</v>
      </c>
    </row>
    <row r="10403" spans="1:5" x14ac:dyDescent="0.25">
      <c r="A10403" s="60">
        <v>68002</v>
      </c>
      <c r="B10403">
        <v>6800</v>
      </c>
      <c r="C10403">
        <v>2</v>
      </c>
      <c r="D10403">
        <v>632.47</v>
      </c>
      <c r="E10403">
        <v>230222</v>
      </c>
    </row>
    <row r="10404" spans="1:5" x14ac:dyDescent="0.25">
      <c r="A10404" s="60">
        <v>68001</v>
      </c>
      <c r="B10404">
        <v>6800</v>
      </c>
      <c r="C10404">
        <v>1</v>
      </c>
      <c r="D10404">
        <v>2247.86</v>
      </c>
      <c r="E10404">
        <v>230222</v>
      </c>
    </row>
    <row r="10405" spans="1:5" x14ac:dyDescent="0.25">
      <c r="A10405" s="60">
        <v>68003</v>
      </c>
      <c r="B10405">
        <v>6800</v>
      </c>
      <c r="C10405">
        <v>3</v>
      </c>
      <c r="D10405">
        <v>3018.05</v>
      </c>
      <c r="E10405">
        <v>230222</v>
      </c>
    </row>
    <row r="10406" spans="1:5" x14ac:dyDescent="0.25">
      <c r="A10406" s="60">
        <v>185682</v>
      </c>
      <c r="B10406">
        <v>18568</v>
      </c>
      <c r="C10406">
        <v>2</v>
      </c>
      <c r="D10406">
        <v>1304.8499999999999</v>
      </c>
      <c r="E10406">
        <v>230222</v>
      </c>
    </row>
    <row r="10407" spans="1:5" x14ac:dyDescent="0.25">
      <c r="A10407" s="60">
        <v>185681</v>
      </c>
      <c r="B10407">
        <v>18568</v>
      </c>
      <c r="C10407">
        <v>1</v>
      </c>
      <c r="D10407">
        <v>2854.24</v>
      </c>
      <c r="E10407">
        <v>230222</v>
      </c>
    </row>
    <row r="10408" spans="1:5" x14ac:dyDescent="0.25">
      <c r="A10408" s="60">
        <v>185683</v>
      </c>
      <c r="B10408">
        <v>18568</v>
      </c>
      <c r="C10408">
        <v>3</v>
      </c>
      <c r="D10408">
        <v>4165.62</v>
      </c>
      <c r="E10408">
        <v>230222</v>
      </c>
    </row>
    <row r="10409" spans="1:5" x14ac:dyDescent="0.25">
      <c r="A10409" s="60">
        <v>217552</v>
      </c>
      <c r="B10409">
        <v>21755</v>
      </c>
      <c r="C10409">
        <v>2</v>
      </c>
      <c r="D10409">
        <v>551164.6</v>
      </c>
      <c r="E10409">
        <v>230222</v>
      </c>
    </row>
    <row r="10410" spans="1:5" x14ac:dyDescent="0.25">
      <c r="A10410" s="60">
        <v>217553</v>
      </c>
      <c r="B10410">
        <v>21755</v>
      </c>
      <c r="C10410">
        <v>3</v>
      </c>
      <c r="D10410">
        <v>536057.06000000006</v>
      </c>
      <c r="E10410">
        <v>230222</v>
      </c>
    </row>
    <row r="10411" spans="1:5" x14ac:dyDescent="0.25">
      <c r="A10411" s="60">
        <v>217554</v>
      </c>
      <c r="B10411">
        <v>21755</v>
      </c>
      <c r="C10411">
        <v>4</v>
      </c>
      <c r="D10411">
        <v>545813.49</v>
      </c>
      <c r="E10411">
        <v>230222</v>
      </c>
    </row>
    <row r="10412" spans="1:5" x14ac:dyDescent="0.25">
      <c r="A10412" s="60">
        <v>198081</v>
      </c>
      <c r="B10412">
        <v>19808</v>
      </c>
      <c r="C10412">
        <v>1</v>
      </c>
      <c r="D10412">
        <v>142171.54999999999</v>
      </c>
      <c r="E10412">
        <v>230105</v>
      </c>
    </row>
    <row r="10413" spans="1:5" x14ac:dyDescent="0.25">
      <c r="A10413" s="60">
        <v>200651</v>
      </c>
      <c r="B10413">
        <v>20065</v>
      </c>
      <c r="C10413">
        <v>1</v>
      </c>
      <c r="D10413">
        <v>2263.91</v>
      </c>
      <c r="E10413">
        <v>230206</v>
      </c>
    </row>
    <row r="10414" spans="1:5" x14ac:dyDescent="0.25">
      <c r="A10414" s="60">
        <v>92043</v>
      </c>
      <c r="B10414">
        <v>9204</v>
      </c>
      <c r="C10414">
        <v>3</v>
      </c>
      <c r="D10414">
        <v>60677.87</v>
      </c>
      <c r="E10414">
        <v>230215</v>
      </c>
    </row>
    <row r="10415" spans="1:5" x14ac:dyDescent="0.25">
      <c r="A10415" s="60">
        <v>297152</v>
      </c>
      <c r="B10415">
        <v>29715</v>
      </c>
      <c r="C10415">
        <v>2</v>
      </c>
      <c r="D10415">
        <v>14646.11</v>
      </c>
      <c r="E10415">
        <v>230216</v>
      </c>
    </row>
    <row r="10416" spans="1:5" x14ac:dyDescent="0.25">
      <c r="A10416" s="60">
        <v>297151</v>
      </c>
      <c r="B10416">
        <v>29715</v>
      </c>
      <c r="C10416">
        <v>1</v>
      </c>
      <c r="D10416">
        <v>15328.54</v>
      </c>
      <c r="E10416">
        <v>230216</v>
      </c>
    </row>
    <row r="10417" spans="1:5" x14ac:dyDescent="0.25">
      <c r="A10417" s="60">
        <v>286981</v>
      </c>
      <c r="B10417">
        <v>28698</v>
      </c>
      <c r="C10417">
        <v>1</v>
      </c>
      <c r="D10417">
        <v>180835.28</v>
      </c>
      <c r="E10417">
        <v>230215</v>
      </c>
    </row>
    <row r="10418" spans="1:5" x14ac:dyDescent="0.25">
      <c r="A10418" s="60">
        <v>286982</v>
      </c>
      <c r="B10418">
        <v>28698</v>
      </c>
      <c r="C10418">
        <v>2</v>
      </c>
      <c r="D10418">
        <v>723629.84</v>
      </c>
      <c r="E10418">
        <v>230215</v>
      </c>
    </row>
    <row r="10419" spans="1:5" x14ac:dyDescent="0.25">
      <c r="A10419" s="60">
        <v>276972</v>
      </c>
      <c r="B10419">
        <v>27697</v>
      </c>
      <c r="C10419">
        <v>2</v>
      </c>
      <c r="D10419">
        <v>2245.04</v>
      </c>
      <c r="E10419">
        <v>230215</v>
      </c>
    </row>
    <row r="10420" spans="1:5" x14ac:dyDescent="0.25">
      <c r="A10420" s="60">
        <v>276971</v>
      </c>
      <c r="B10420">
        <v>27697</v>
      </c>
      <c r="C10420">
        <v>1</v>
      </c>
      <c r="D10420">
        <v>3160.68</v>
      </c>
      <c r="E10420">
        <v>230215</v>
      </c>
    </row>
    <row r="10421" spans="1:5" x14ac:dyDescent="0.25">
      <c r="A10421" s="60">
        <v>276976</v>
      </c>
      <c r="B10421">
        <v>27697</v>
      </c>
      <c r="C10421">
        <v>6</v>
      </c>
      <c r="D10421">
        <v>1740.94</v>
      </c>
      <c r="E10421">
        <v>230215</v>
      </c>
    </row>
    <row r="10422" spans="1:5" x14ac:dyDescent="0.25">
      <c r="A10422" s="60">
        <v>276977</v>
      </c>
      <c r="B10422">
        <v>27697</v>
      </c>
      <c r="C10422">
        <v>7</v>
      </c>
      <c r="D10422">
        <v>2899</v>
      </c>
      <c r="E10422">
        <v>230215</v>
      </c>
    </row>
    <row r="10423" spans="1:5" x14ac:dyDescent="0.25">
      <c r="A10423" s="60">
        <v>276974</v>
      </c>
      <c r="B10423">
        <v>27697</v>
      </c>
      <c r="C10423">
        <v>4</v>
      </c>
      <c r="D10423">
        <v>2577.9899999999998</v>
      </c>
      <c r="E10423">
        <v>230215</v>
      </c>
    </row>
    <row r="10424" spans="1:5" x14ac:dyDescent="0.25">
      <c r="A10424" s="60">
        <v>276975</v>
      </c>
      <c r="B10424">
        <v>27697</v>
      </c>
      <c r="C10424">
        <v>5</v>
      </c>
      <c r="D10424">
        <v>3862.57</v>
      </c>
      <c r="E10424">
        <v>230215</v>
      </c>
    </row>
    <row r="10425" spans="1:5" x14ac:dyDescent="0.25">
      <c r="A10425" s="60">
        <v>276973</v>
      </c>
      <c r="B10425">
        <v>27697</v>
      </c>
      <c r="C10425">
        <v>3</v>
      </c>
      <c r="D10425">
        <v>2110.96</v>
      </c>
      <c r="E10425">
        <v>230215</v>
      </c>
    </row>
    <row r="10426" spans="1:5" x14ac:dyDescent="0.25">
      <c r="A10426" s="60">
        <v>289173</v>
      </c>
      <c r="B10426">
        <v>28917</v>
      </c>
      <c r="C10426">
        <v>3</v>
      </c>
      <c r="D10426">
        <v>1809.7</v>
      </c>
      <c r="E10426">
        <v>230215</v>
      </c>
    </row>
    <row r="10427" spans="1:5" x14ac:dyDescent="0.25">
      <c r="A10427" s="60">
        <v>289171</v>
      </c>
      <c r="B10427">
        <v>28917</v>
      </c>
      <c r="C10427">
        <v>1</v>
      </c>
      <c r="D10427">
        <v>3562.93</v>
      </c>
      <c r="E10427">
        <v>230215</v>
      </c>
    </row>
    <row r="10428" spans="1:5" x14ac:dyDescent="0.25">
      <c r="A10428" s="60">
        <v>289172</v>
      </c>
      <c r="B10428">
        <v>28917</v>
      </c>
      <c r="C10428">
        <v>2</v>
      </c>
      <c r="D10428">
        <v>4516.5200000000004</v>
      </c>
      <c r="E10428">
        <v>230215</v>
      </c>
    </row>
    <row r="10429" spans="1:5" x14ac:dyDescent="0.25">
      <c r="A10429" s="60">
        <v>268301</v>
      </c>
      <c r="B10429">
        <v>26830</v>
      </c>
      <c r="C10429">
        <v>1</v>
      </c>
      <c r="D10429">
        <v>1690</v>
      </c>
      <c r="E10429">
        <v>230202</v>
      </c>
    </row>
    <row r="10430" spans="1:5" x14ac:dyDescent="0.25">
      <c r="A10430" s="60">
        <v>161862</v>
      </c>
      <c r="B10430">
        <v>16186</v>
      </c>
      <c r="C10430">
        <v>2</v>
      </c>
      <c r="D10430">
        <v>7719.87</v>
      </c>
      <c r="E10430">
        <v>230201</v>
      </c>
    </row>
    <row r="10431" spans="1:5" x14ac:dyDescent="0.25">
      <c r="A10431" s="60">
        <v>282581</v>
      </c>
      <c r="B10431">
        <v>28258</v>
      </c>
      <c r="C10431">
        <v>1</v>
      </c>
      <c r="D10431">
        <v>125</v>
      </c>
      <c r="E10431">
        <v>200601</v>
      </c>
    </row>
    <row r="10432" spans="1:5" x14ac:dyDescent="0.25">
      <c r="A10432" s="60">
        <v>111341</v>
      </c>
      <c r="B10432">
        <v>11134</v>
      </c>
      <c r="C10432">
        <v>1</v>
      </c>
      <c r="D10432">
        <v>2845.9</v>
      </c>
      <c r="E10432">
        <v>230201</v>
      </c>
    </row>
    <row r="10433" spans="1:5" x14ac:dyDescent="0.25">
      <c r="A10433" s="60">
        <v>111343</v>
      </c>
      <c r="B10433">
        <v>11134</v>
      </c>
      <c r="C10433">
        <v>3</v>
      </c>
      <c r="D10433">
        <v>5338</v>
      </c>
      <c r="E10433">
        <v>230201</v>
      </c>
    </row>
    <row r="10434" spans="1:5" x14ac:dyDescent="0.25">
      <c r="A10434" s="60">
        <v>111344</v>
      </c>
      <c r="B10434">
        <v>11134</v>
      </c>
      <c r="C10434">
        <v>4</v>
      </c>
      <c r="D10434">
        <v>3490.9</v>
      </c>
      <c r="E10434">
        <v>230201</v>
      </c>
    </row>
    <row r="10435" spans="1:5" x14ac:dyDescent="0.25">
      <c r="A10435" s="60">
        <v>182541</v>
      </c>
      <c r="B10435">
        <v>18254</v>
      </c>
      <c r="C10435">
        <v>1</v>
      </c>
      <c r="D10435">
        <v>2857.6</v>
      </c>
      <c r="E10435">
        <v>230201</v>
      </c>
    </row>
    <row r="10436" spans="1:5" x14ac:dyDescent="0.25">
      <c r="A10436" s="60">
        <v>238761</v>
      </c>
      <c r="B10436">
        <v>23876</v>
      </c>
      <c r="C10436">
        <v>1</v>
      </c>
      <c r="D10436">
        <v>3343.1</v>
      </c>
      <c r="E10436">
        <v>230201</v>
      </c>
    </row>
    <row r="10437" spans="1:5" x14ac:dyDescent="0.25">
      <c r="A10437" s="60">
        <v>270761</v>
      </c>
      <c r="B10437">
        <v>27076</v>
      </c>
      <c r="C10437">
        <v>1</v>
      </c>
      <c r="D10437">
        <v>317409.77</v>
      </c>
      <c r="E10437">
        <v>230222</v>
      </c>
    </row>
    <row r="10438" spans="1:5" x14ac:dyDescent="0.25">
      <c r="A10438" s="60">
        <v>270762</v>
      </c>
      <c r="B10438">
        <v>27076</v>
      </c>
      <c r="C10438">
        <v>2</v>
      </c>
      <c r="D10438">
        <v>817165.51</v>
      </c>
      <c r="E10438">
        <v>230222</v>
      </c>
    </row>
    <row r="10439" spans="1:5" x14ac:dyDescent="0.25">
      <c r="A10439" s="60">
        <v>26012</v>
      </c>
      <c r="B10439">
        <v>2601</v>
      </c>
      <c r="C10439">
        <v>2</v>
      </c>
      <c r="D10439">
        <v>2270.04</v>
      </c>
      <c r="E10439">
        <v>230301</v>
      </c>
    </row>
    <row r="10440" spans="1:5" x14ac:dyDescent="0.25">
      <c r="A10440" s="60">
        <v>26013</v>
      </c>
      <c r="B10440">
        <v>2601</v>
      </c>
      <c r="C10440">
        <v>3</v>
      </c>
      <c r="D10440">
        <v>4514.0200000000004</v>
      </c>
      <c r="E10440">
        <v>230301</v>
      </c>
    </row>
    <row r="10441" spans="1:5" x14ac:dyDescent="0.25">
      <c r="A10441" s="60">
        <v>26014</v>
      </c>
      <c r="B10441">
        <v>2601</v>
      </c>
      <c r="C10441">
        <v>4</v>
      </c>
      <c r="D10441">
        <v>6043.23</v>
      </c>
      <c r="E10441">
        <v>230301</v>
      </c>
    </row>
    <row r="10442" spans="1:5" x14ac:dyDescent="0.25">
      <c r="A10442" s="60">
        <v>26015</v>
      </c>
      <c r="B10442">
        <v>2601</v>
      </c>
      <c r="C10442">
        <v>5</v>
      </c>
      <c r="D10442">
        <v>11916.19</v>
      </c>
      <c r="E10442">
        <v>230301</v>
      </c>
    </row>
    <row r="10443" spans="1:5" x14ac:dyDescent="0.25">
      <c r="A10443" s="60">
        <v>26011</v>
      </c>
      <c r="B10443">
        <v>2601</v>
      </c>
      <c r="C10443">
        <v>1</v>
      </c>
      <c r="D10443">
        <v>1910.87</v>
      </c>
      <c r="E10443">
        <v>230301</v>
      </c>
    </row>
    <row r="10444" spans="1:5" x14ac:dyDescent="0.25">
      <c r="A10444" s="60">
        <v>149423</v>
      </c>
      <c r="B10444">
        <v>14942</v>
      </c>
      <c r="C10444">
        <v>3</v>
      </c>
      <c r="D10444">
        <v>4179.17</v>
      </c>
      <c r="E10444">
        <v>230214</v>
      </c>
    </row>
    <row r="10445" spans="1:5" x14ac:dyDescent="0.25">
      <c r="A10445" s="60">
        <v>149422</v>
      </c>
      <c r="B10445">
        <v>14942</v>
      </c>
      <c r="C10445">
        <v>2</v>
      </c>
      <c r="D10445">
        <v>7607.63</v>
      </c>
      <c r="E10445">
        <v>230214</v>
      </c>
    </row>
    <row r="10446" spans="1:5" x14ac:dyDescent="0.25">
      <c r="A10446" s="60">
        <v>168281</v>
      </c>
      <c r="B10446">
        <v>16828</v>
      </c>
      <c r="C10446">
        <v>1</v>
      </c>
      <c r="D10446">
        <v>5315.55</v>
      </c>
      <c r="E10446">
        <v>230214</v>
      </c>
    </row>
    <row r="10447" spans="1:5" x14ac:dyDescent="0.25">
      <c r="A10447" s="60">
        <v>132921</v>
      </c>
      <c r="B10447">
        <v>13292</v>
      </c>
      <c r="C10447">
        <v>1</v>
      </c>
      <c r="D10447">
        <v>1500</v>
      </c>
      <c r="E10447">
        <v>221124</v>
      </c>
    </row>
    <row r="10448" spans="1:5" x14ac:dyDescent="0.25">
      <c r="A10448" s="60">
        <v>132922</v>
      </c>
      <c r="B10448">
        <v>13292</v>
      </c>
      <c r="C10448">
        <v>2</v>
      </c>
      <c r="D10448">
        <v>2050</v>
      </c>
      <c r="E10448">
        <v>221124</v>
      </c>
    </row>
    <row r="10449" spans="1:5" x14ac:dyDescent="0.25">
      <c r="A10449" s="60">
        <v>132923</v>
      </c>
      <c r="B10449">
        <v>13292</v>
      </c>
      <c r="C10449">
        <v>3</v>
      </c>
      <c r="D10449">
        <v>2810</v>
      </c>
      <c r="E10449">
        <v>221011</v>
      </c>
    </row>
    <row r="10450" spans="1:5" x14ac:dyDescent="0.25">
      <c r="A10450" s="60">
        <v>290241</v>
      </c>
      <c r="B10450">
        <v>29024</v>
      </c>
      <c r="C10450">
        <v>1</v>
      </c>
      <c r="D10450">
        <v>185767.53</v>
      </c>
      <c r="E10450">
        <v>230222</v>
      </c>
    </row>
    <row r="10451" spans="1:5" x14ac:dyDescent="0.25">
      <c r="A10451" s="60">
        <v>290242</v>
      </c>
      <c r="B10451">
        <v>29024</v>
      </c>
      <c r="C10451">
        <v>2</v>
      </c>
      <c r="D10451">
        <v>204344.28</v>
      </c>
      <c r="E10451">
        <v>230222</v>
      </c>
    </row>
    <row r="10452" spans="1:5" x14ac:dyDescent="0.25">
      <c r="A10452" s="60">
        <v>290721</v>
      </c>
      <c r="B10452">
        <v>29072</v>
      </c>
      <c r="C10452">
        <v>1</v>
      </c>
      <c r="D10452">
        <v>1520</v>
      </c>
      <c r="E10452">
        <v>230105</v>
      </c>
    </row>
    <row r="10453" spans="1:5" x14ac:dyDescent="0.25">
      <c r="A10453" s="60">
        <v>290722</v>
      </c>
      <c r="B10453">
        <v>29072</v>
      </c>
      <c r="C10453">
        <v>2</v>
      </c>
      <c r="D10453">
        <v>3010</v>
      </c>
      <c r="E10453">
        <v>230105</v>
      </c>
    </row>
    <row r="10454" spans="1:5" x14ac:dyDescent="0.25">
      <c r="A10454" s="60">
        <v>290723</v>
      </c>
      <c r="B10454">
        <v>29072</v>
      </c>
      <c r="C10454">
        <v>3</v>
      </c>
      <c r="D10454">
        <v>2100</v>
      </c>
      <c r="E10454">
        <v>230105</v>
      </c>
    </row>
    <row r="10455" spans="1:5" x14ac:dyDescent="0.25">
      <c r="A10455" s="60">
        <v>290724</v>
      </c>
      <c r="B10455">
        <v>29072</v>
      </c>
      <c r="C10455">
        <v>4</v>
      </c>
      <c r="D10455">
        <v>2300</v>
      </c>
      <c r="E10455">
        <v>230105</v>
      </c>
    </row>
    <row r="10456" spans="1:5" x14ac:dyDescent="0.25">
      <c r="A10456" s="60">
        <v>270611</v>
      </c>
      <c r="B10456">
        <v>27061</v>
      </c>
      <c r="C10456">
        <v>1</v>
      </c>
      <c r="D10456">
        <v>1884.35</v>
      </c>
      <c r="E10456">
        <v>230215</v>
      </c>
    </row>
    <row r="10457" spans="1:5" x14ac:dyDescent="0.25">
      <c r="A10457" s="60">
        <v>297301</v>
      </c>
      <c r="B10457">
        <v>29730</v>
      </c>
      <c r="C10457">
        <v>1</v>
      </c>
      <c r="D10457">
        <v>1312.7</v>
      </c>
      <c r="E10457">
        <v>230215</v>
      </c>
    </row>
    <row r="10458" spans="1:5" x14ac:dyDescent="0.25">
      <c r="A10458" s="60">
        <v>268382</v>
      </c>
      <c r="B10458">
        <v>26838</v>
      </c>
      <c r="C10458">
        <v>2</v>
      </c>
      <c r="D10458">
        <v>1624.57</v>
      </c>
      <c r="E10458">
        <v>230215</v>
      </c>
    </row>
    <row r="10459" spans="1:5" x14ac:dyDescent="0.25">
      <c r="A10459" s="60">
        <v>268381</v>
      </c>
      <c r="B10459">
        <v>26838</v>
      </c>
      <c r="C10459">
        <v>1</v>
      </c>
      <c r="D10459">
        <v>1530.94</v>
      </c>
      <c r="E10459">
        <v>230215</v>
      </c>
    </row>
    <row r="10460" spans="1:5" x14ac:dyDescent="0.25">
      <c r="A10460" s="60">
        <v>289111</v>
      </c>
      <c r="B10460">
        <v>28911</v>
      </c>
      <c r="C10460">
        <v>1</v>
      </c>
      <c r="D10460">
        <v>1980.48</v>
      </c>
      <c r="E10460">
        <v>230215</v>
      </c>
    </row>
    <row r="10461" spans="1:5" x14ac:dyDescent="0.25">
      <c r="A10461" s="60">
        <v>293213</v>
      </c>
      <c r="B10461">
        <v>29321</v>
      </c>
      <c r="C10461">
        <v>3</v>
      </c>
      <c r="D10461">
        <v>1812.04</v>
      </c>
      <c r="E10461">
        <v>230215</v>
      </c>
    </row>
    <row r="10462" spans="1:5" x14ac:dyDescent="0.25">
      <c r="A10462" s="60">
        <v>293212</v>
      </c>
      <c r="B10462">
        <v>29321</v>
      </c>
      <c r="C10462">
        <v>2</v>
      </c>
      <c r="D10462">
        <v>2479.63</v>
      </c>
      <c r="E10462">
        <v>230215</v>
      </c>
    </row>
    <row r="10463" spans="1:5" x14ac:dyDescent="0.25">
      <c r="A10463" s="60">
        <v>293211</v>
      </c>
      <c r="B10463">
        <v>29321</v>
      </c>
      <c r="C10463">
        <v>1</v>
      </c>
      <c r="D10463">
        <v>686.66</v>
      </c>
      <c r="E10463">
        <v>230215</v>
      </c>
    </row>
    <row r="10464" spans="1:5" x14ac:dyDescent="0.25">
      <c r="A10464" s="60">
        <v>147373</v>
      </c>
      <c r="B10464">
        <v>14737</v>
      </c>
      <c r="C10464">
        <v>3</v>
      </c>
      <c r="D10464">
        <v>2273.85</v>
      </c>
      <c r="E10464">
        <v>230216</v>
      </c>
    </row>
    <row r="10465" spans="1:5" x14ac:dyDescent="0.25">
      <c r="A10465" s="60">
        <v>147374</v>
      </c>
      <c r="B10465">
        <v>14737</v>
      </c>
      <c r="C10465">
        <v>4</v>
      </c>
      <c r="D10465">
        <v>3289.82</v>
      </c>
      <c r="E10465">
        <v>230216</v>
      </c>
    </row>
    <row r="10466" spans="1:5" x14ac:dyDescent="0.25">
      <c r="A10466" s="60">
        <v>26041</v>
      </c>
      <c r="B10466">
        <v>2604</v>
      </c>
      <c r="C10466">
        <v>1</v>
      </c>
      <c r="D10466">
        <v>4896.7700000000004</v>
      </c>
      <c r="E10466">
        <v>230216</v>
      </c>
    </row>
    <row r="10467" spans="1:5" x14ac:dyDescent="0.25">
      <c r="A10467" s="60">
        <v>26072</v>
      </c>
      <c r="B10467">
        <v>2607</v>
      </c>
      <c r="C10467">
        <v>2</v>
      </c>
      <c r="D10467">
        <v>11242.64</v>
      </c>
      <c r="E10467">
        <v>230216</v>
      </c>
    </row>
    <row r="10468" spans="1:5" x14ac:dyDescent="0.25">
      <c r="A10468" s="60">
        <v>268011</v>
      </c>
      <c r="B10468">
        <v>26801</v>
      </c>
      <c r="C10468">
        <v>1</v>
      </c>
      <c r="D10468">
        <v>228707.15</v>
      </c>
      <c r="E10468">
        <v>230301</v>
      </c>
    </row>
    <row r="10469" spans="1:5" x14ac:dyDescent="0.25">
      <c r="A10469" s="60">
        <v>263583</v>
      </c>
      <c r="B10469">
        <v>26358</v>
      </c>
      <c r="C10469">
        <v>3</v>
      </c>
      <c r="D10469">
        <v>286822.23</v>
      </c>
      <c r="E10469">
        <v>230228</v>
      </c>
    </row>
    <row r="10470" spans="1:5" x14ac:dyDescent="0.25">
      <c r="A10470" s="60">
        <v>263584</v>
      </c>
      <c r="B10470">
        <v>26358</v>
      </c>
      <c r="C10470">
        <v>4</v>
      </c>
      <c r="D10470">
        <v>852417.69</v>
      </c>
      <c r="E10470">
        <v>230228</v>
      </c>
    </row>
    <row r="10471" spans="1:5" x14ac:dyDescent="0.25">
      <c r="A10471" s="60">
        <v>263581</v>
      </c>
      <c r="B10471">
        <v>26358</v>
      </c>
      <c r="C10471">
        <v>1</v>
      </c>
      <c r="D10471">
        <v>286822.23</v>
      </c>
      <c r="E10471">
        <v>230228</v>
      </c>
    </row>
    <row r="10472" spans="1:5" x14ac:dyDescent="0.25">
      <c r="A10472" s="60">
        <v>263582</v>
      </c>
      <c r="B10472">
        <v>26358</v>
      </c>
      <c r="C10472">
        <v>2</v>
      </c>
      <c r="D10472">
        <v>852417.69</v>
      </c>
      <c r="E10472">
        <v>230228</v>
      </c>
    </row>
    <row r="10473" spans="1:5" x14ac:dyDescent="0.25">
      <c r="A10473" s="60">
        <v>161281</v>
      </c>
      <c r="B10473">
        <v>16128</v>
      </c>
      <c r="C10473">
        <v>1</v>
      </c>
      <c r="D10473">
        <v>7408.85</v>
      </c>
      <c r="E10473">
        <v>230220</v>
      </c>
    </row>
    <row r="10474" spans="1:5" x14ac:dyDescent="0.25">
      <c r="A10474" s="60">
        <v>241371</v>
      </c>
      <c r="B10474">
        <v>24137</v>
      </c>
      <c r="C10474">
        <v>1</v>
      </c>
      <c r="D10474">
        <v>3657.94</v>
      </c>
      <c r="E10474">
        <v>230220</v>
      </c>
    </row>
    <row r="10475" spans="1:5" x14ac:dyDescent="0.25">
      <c r="A10475" s="60">
        <v>241391</v>
      </c>
      <c r="B10475">
        <v>24139</v>
      </c>
      <c r="C10475">
        <v>1</v>
      </c>
      <c r="D10475">
        <v>5219.0200000000004</v>
      </c>
      <c r="E10475">
        <v>230220</v>
      </c>
    </row>
    <row r="10476" spans="1:5" x14ac:dyDescent="0.25">
      <c r="A10476" s="60">
        <v>278651</v>
      </c>
      <c r="B10476">
        <v>27865</v>
      </c>
      <c r="C10476">
        <v>1</v>
      </c>
      <c r="D10476">
        <v>4344.58</v>
      </c>
      <c r="E10476">
        <v>230220</v>
      </c>
    </row>
    <row r="10477" spans="1:5" x14ac:dyDescent="0.25">
      <c r="A10477" s="60">
        <v>91211</v>
      </c>
      <c r="B10477">
        <v>9121</v>
      </c>
      <c r="C10477">
        <v>1</v>
      </c>
      <c r="D10477">
        <v>762.3</v>
      </c>
      <c r="E10477">
        <v>230222</v>
      </c>
    </row>
    <row r="10478" spans="1:5" x14ac:dyDescent="0.25">
      <c r="A10478" s="60">
        <v>181271</v>
      </c>
      <c r="B10478">
        <v>18127</v>
      </c>
      <c r="C10478">
        <v>1</v>
      </c>
      <c r="D10478">
        <v>346.81</v>
      </c>
      <c r="E10478">
        <v>220110</v>
      </c>
    </row>
    <row r="10479" spans="1:5" x14ac:dyDescent="0.25">
      <c r="A10479" s="60">
        <v>112411</v>
      </c>
      <c r="B10479">
        <v>11241</v>
      </c>
      <c r="C10479">
        <v>1</v>
      </c>
      <c r="D10479">
        <v>702.25</v>
      </c>
      <c r="E10479">
        <v>230217</v>
      </c>
    </row>
    <row r="10480" spans="1:5" x14ac:dyDescent="0.25">
      <c r="A10480" s="60">
        <v>232361</v>
      </c>
      <c r="B10480">
        <v>23236</v>
      </c>
      <c r="C10480">
        <v>1</v>
      </c>
      <c r="D10480">
        <v>746.97</v>
      </c>
      <c r="E10480">
        <v>230216</v>
      </c>
    </row>
    <row r="10481" spans="1:5" x14ac:dyDescent="0.25">
      <c r="A10481" s="60">
        <v>232362</v>
      </c>
      <c r="B10481">
        <v>23236</v>
      </c>
      <c r="C10481">
        <v>2</v>
      </c>
      <c r="D10481">
        <v>1115.45</v>
      </c>
      <c r="E10481">
        <v>230216</v>
      </c>
    </row>
    <row r="10482" spans="1:5" x14ac:dyDescent="0.25">
      <c r="A10482" s="60">
        <v>26111</v>
      </c>
      <c r="B10482">
        <v>2611</v>
      </c>
      <c r="C10482">
        <v>1</v>
      </c>
      <c r="D10482">
        <v>4645.66</v>
      </c>
      <c r="E10482">
        <v>230301</v>
      </c>
    </row>
    <row r="10483" spans="1:5" x14ac:dyDescent="0.25">
      <c r="A10483" s="60">
        <v>26112</v>
      </c>
      <c r="B10483">
        <v>2611</v>
      </c>
      <c r="C10483">
        <v>2</v>
      </c>
      <c r="D10483">
        <v>8108.54</v>
      </c>
      <c r="E10483">
        <v>230301</v>
      </c>
    </row>
    <row r="10484" spans="1:5" x14ac:dyDescent="0.25">
      <c r="A10484" s="60">
        <v>55861</v>
      </c>
      <c r="B10484">
        <v>5586</v>
      </c>
      <c r="C10484">
        <v>1</v>
      </c>
      <c r="D10484">
        <v>2077.5100000000002</v>
      </c>
      <c r="E10484">
        <v>230301</v>
      </c>
    </row>
    <row r="10485" spans="1:5" x14ac:dyDescent="0.25">
      <c r="A10485" s="60">
        <v>55862</v>
      </c>
      <c r="B10485">
        <v>5586</v>
      </c>
      <c r="C10485">
        <v>2</v>
      </c>
      <c r="D10485">
        <v>5617.46</v>
      </c>
      <c r="E10485">
        <v>230301</v>
      </c>
    </row>
    <row r="10486" spans="1:5" x14ac:dyDescent="0.25">
      <c r="A10486" s="60">
        <v>106471</v>
      </c>
      <c r="B10486">
        <v>10647</v>
      </c>
      <c r="C10486">
        <v>1</v>
      </c>
      <c r="D10486">
        <v>3314.93</v>
      </c>
      <c r="E10486">
        <v>230215</v>
      </c>
    </row>
    <row r="10487" spans="1:5" x14ac:dyDescent="0.25">
      <c r="A10487" s="60">
        <v>106474</v>
      </c>
      <c r="B10487">
        <v>10647</v>
      </c>
      <c r="C10487">
        <v>4</v>
      </c>
      <c r="D10487">
        <v>6396.12</v>
      </c>
      <c r="E10487">
        <v>230215</v>
      </c>
    </row>
    <row r="10488" spans="1:5" x14ac:dyDescent="0.25">
      <c r="A10488" s="60">
        <v>182371</v>
      </c>
      <c r="B10488">
        <v>18237</v>
      </c>
      <c r="C10488">
        <v>1</v>
      </c>
      <c r="D10488">
        <v>4086.28</v>
      </c>
      <c r="E10488">
        <v>230215</v>
      </c>
    </row>
    <row r="10489" spans="1:5" x14ac:dyDescent="0.25">
      <c r="A10489" s="60">
        <v>246771</v>
      </c>
      <c r="B10489">
        <v>24677</v>
      </c>
      <c r="C10489">
        <v>1</v>
      </c>
      <c r="D10489">
        <v>6346.61</v>
      </c>
      <c r="E10489">
        <v>230215</v>
      </c>
    </row>
    <row r="10490" spans="1:5" x14ac:dyDescent="0.25">
      <c r="A10490" s="60">
        <v>106481</v>
      </c>
      <c r="B10490">
        <v>10648</v>
      </c>
      <c r="C10490">
        <v>1</v>
      </c>
      <c r="D10490">
        <v>3919.43</v>
      </c>
      <c r="E10490">
        <v>230215</v>
      </c>
    </row>
    <row r="10491" spans="1:5" x14ac:dyDescent="0.25">
      <c r="A10491" s="60">
        <v>182381</v>
      </c>
      <c r="B10491">
        <v>18238</v>
      </c>
      <c r="C10491">
        <v>1</v>
      </c>
      <c r="D10491">
        <v>4253.33</v>
      </c>
      <c r="E10491">
        <v>230215</v>
      </c>
    </row>
    <row r="10492" spans="1:5" x14ac:dyDescent="0.25">
      <c r="A10492" s="60">
        <v>165761</v>
      </c>
      <c r="B10492">
        <v>16576</v>
      </c>
      <c r="C10492">
        <v>1</v>
      </c>
      <c r="D10492">
        <v>2330.83</v>
      </c>
      <c r="E10492">
        <v>230216</v>
      </c>
    </row>
    <row r="10493" spans="1:5" x14ac:dyDescent="0.25">
      <c r="A10493" s="60">
        <v>230641</v>
      </c>
      <c r="B10493">
        <v>23064</v>
      </c>
      <c r="C10493">
        <v>1</v>
      </c>
      <c r="D10493">
        <v>2230.2600000000002</v>
      </c>
      <c r="E10493">
        <v>230216</v>
      </c>
    </row>
    <row r="10494" spans="1:5" x14ac:dyDescent="0.25">
      <c r="A10494" s="60">
        <v>241661</v>
      </c>
      <c r="B10494">
        <v>24166</v>
      </c>
      <c r="C10494">
        <v>1</v>
      </c>
      <c r="D10494">
        <v>7103</v>
      </c>
      <c r="E10494">
        <v>230227</v>
      </c>
    </row>
    <row r="10495" spans="1:5" x14ac:dyDescent="0.25">
      <c r="A10495" s="60">
        <v>241671</v>
      </c>
      <c r="B10495">
        <v>24167</v>
      </c>
      <c r="C10495">
        <v>1</v>
      </c>
      <c r="D10495">
        <v>9755</v>
      </c>
      <c r="E10495">
        <v>230227</v>
      </c>
    </row>
    <row r="10496" spans="1:5" x14ac:dyDescent="0.25">
      <c r="A10496" s="60">
        <v>241651</v>
      </c>
      <c r="B10496">
        <v>24165</v>
      </c>
      <c r="C10496">
        <v>1</v>
      </c>
      <c r="D10496">
        <v>5643</v>
      </c>
      <c r="E10496">
        <v>230227</v>
      </c>
    </row>
    <row r="10497" spans="1:5" x14ac:dyDescent="0.25">
      <c r="A10497" s="60">
        <v>241621</v>
      </c>
      <c r="B10497">
        <v>24162</v>
      </c>
      <c r="C10497">
        <v>1</v>
      </c>
      <c r="D10497">
        <v>7103</v>
      </c>
      <c r="E10497">
        <v>230227</v>
      </c>
    </row>
    <row r="10498" spans="1:5" x14ac:dyDescent="0.25">
      <c r="A10498" s="60">
        <v>241611</v>
      </c>
      <c r="B10498">
        <v>24161</v>
      </c>
      <c r="C10498">
        <v>1</v>
      </c>
      <c r="D10498">
        <v>10749</v>
      </c>
      <c r="E10498">
        <v>230227</v>
      </c>
    </row>
    <row r="10499" spans="1:5" x14ac:dyDescent="0.25">
      <c r="A10499" s="60">
        <v>241581</v>
      </c>
      <c r="B10499">
        <v>24158</v>
      </c>
      <c r="C10499">
        <v>1</v>
      </c>
      <c r="D10499">
        <v>7103</v>
      </c>
      <c r="E10499">
        <v>230227</v>
      </c>
    </row>
    <row r="10500" spans="1:5" x14ac:dyDescent="0.25">
      <c r="A10500" s="60">
        <v>194831</v>
      </c>
      <c r="B10500">
        <v>19483</v>
      </c>
      <c r="C10500">
        <v>1</v>
      </c>
      <c r="D10500">
        <v>1329.78</v>
      </c>
      <c r="E10500">
        <v>230217</v>
      </c>
    </row>
    <row r="10501" spans="1:5" x14ac:dyDescent="0.25">
      <c r="A10501" s="60">
        <v>238531</v>
      </c>
      <c r="B10501">
        <v>23853</v>
      </c>
      <c r="C10501">
        <v>1</v>
      </c>
      <c r="D10501">
        <v>849.9</v>
      </c>
      <c r="E10501">
        <v>230223</v>
      </c>
    </row>
    <row r="10502" spans="1:5" x14ac:dyDescent="0.25">
      <c r="A10502" s="60">
        <v>226021</v>
      </c>
      <c r="B10502">
        <v>22602</v>
      </c>
      <c r="C10502">
        <v>1</v>
      </c>
      <c r="D10502">
        <v>482.76</v>
      </c>
      <c r="E10502">
        <v>230216</v>
      </c>
    </row>
    <row r="10503" spans="1:5" x14ac:dyDescent="0.25">
      <c r="A10503" s="60">
        <v>74841</v>
      </c>
      <c r="B10503">
        <v>7484</v>
      </c>
      <c r="C10503">
        <v>1</v>
      </c>
      <c r="D10503">
        <v>542.66</v>
      </c>
      <c r="E10503">
        <v>230217</v>
      </c>
    </row>
    <row r="10504" spans="1:5" x14ac:dyDescent="0.25">
      <c r="A10504" s="60">
        <v>74842</v>
      </c>
      <c r="B10504">
        <v>7484</v>
      </c>
      <c r="C10504">
        <v>2</v>
      </c>
      <c r="D10504">
        <v>833.19</v>
      </c>
      <c r="E10504">
        <v>230217</v>
      </c>
    </row>
    <row r="10505" spans="1:5" x14ac:dyDescent="0.25">
      <c r="A10505" s="60">
        <v>274741</v>
      </c>
      <c r="B10505">
        <v>27474</v>
      </c>
      <c r="C10505">
        <v>1</v>
      </c>
      <c r="D10505">
        <v>86115.49</v>
      </c>
      <c r="E10505">
        <v>230118</v>
      </c>
    </row>
    <row r="10506" spans="1:5" x14ac:dyDescent="0.25">
      <c r="A10506" s="60">
        <v>291532</v>
      </c>
      <c r="B10506">
        <v>29153</v>
      </c>
      <c r="C10506">
        <v>2</v>
      </c>
      <c r="D10506">
        <v>73400</v>
      </c>
      <c r="E10506">
        <v>220719</v>
      </c>
    </row>
    <row r="10507" spans="1:5" x14ac:dyDescent="0.25">
      <c r="A10507" s="60">
        <v>291531</v>
      </c>
      <c r="B10507">
        <v>29153</v>
      </c>
      <c r="C10507">
        <v>1</v>
      </c>
      <c r="D10507">
        <v>1310</v>
      </c>
      <c r="E10507">
        <v>230105</v>
      </c>
    </row>
    <row r="10508" spans="1:5" x14ac:dyDescent="0.25">
      <c r="A10508" s="60">
        <v>283781</v>
      </c>
      <c r="B10508">
        <v>28378</v>
      </c>
      <c r="C10508">
        <v>1</v>
      </c>
      <c r="D10508">
        <v>86803.199999999997</v>
      </c>
      <c r="E10508">
        <v>220921</v>
      </c>
    </row>
    <row r="10509" spans="1:5" x14ac:dyDescent="0.25">
      <c r="A10509" s="60">
        <v>123711</v>
      </c>
      <c r="B10509">
        <v>12371</v>
      </c>
      <c r="C10509">
        <v>1</v>
      </c>
      <c r="D10509">
        <v>493.63</v>
      </c>
      <c r="E10509">
        <v>230217</v>
      </c>
    </row>
    <row r="10510" spans="1:5" x14ac:dyDescent="0.25">
      <c r="A10510" s="60">
        <v>123712</v>
      </c>
      <c r="B10510">
        <v>12371</v>
      </c>
      <c r="C10510">
        <v>2</v>
      </c>
      <c r="D10510">
        <v>1275.92</v>
      </c>
      <c r="E10510">
        <v>230217</v>
      </c>
    </row>
    <row r="10511" spans="1:5" x14ac:dyDescent="0.25">
      <c r="A10511" s="60">
        <v>26161</v>
      </c>
      <c r="B10511">
        <v>2616</v>
      </c>
      <c r="C10511">
        <v>1</v>
      </c>
      <c r="D10511">
        <v>452.29</v>
      </c>
      <c r="E10511">
        <v>230203</v>
      </c>
    </row>
    <row r="10512" spans="1:5" x14ac:dyDescent="0.25">
      <c r="A10512" s="60">
        <v>261612</v>
      </c>
      <c r="B10512">
        <v>2616</v>
      </c>
      <c r="C10512">
        <v>12</v>
      </c>
      <c r="D10512">
        <v>666.34</v>
      </c>
      <c r="E10512">
        <v>230203</v>
      </c>
    </row>
    <row r="10513" spans="1:5" x14ac:dyDescent="0.25">
      <c r="A10513" s="60">
        <v>26162</v>
      </c>
      <c r="B10513">
        <v>2616</v>
      </c>
      <c r="C10513">
        <v>2</v>
      </c>
      <c r="D10513">
        <v>1124.47</v>
      </c>
      <c r="E10513">
        <v>230203</v>
      </c>
    </row>
    <row r="10514" spans="1:5" x14ac:dyDescent="0.25">
      <c r="A10514" s="60">
        <v>261613</v>
      </c>
      <c r="B10514">
        <v>2616</v>
      </c>
      <c r="C10514">
        <v>13</v>
      </c>
      <c r="D10514">
        <v>1302.8</v>
      </c>
      <c r="E10514">
        <v>230203</v>
      </c>
    </row>
    <row r="10515" spans="1:5" x14ac:dyDescent="0.25">
      <c r="A10515" s="60">
        <v>26163</v>
      </c>
      <c r="B10515">
        <v>2616</v>
      </c>
      <c r="C10515">
        <v>3</v>
      </c>
      <c r="D10515">
        <v>2097.58</v>
      </c>
      <c r="E10515">
        <v>230203</v>
      </c>
    </row>
    <row r="10516" spans="1:5" x14ac:dyDescent="0.25">
      <c r="A10516" s="60">
        <v>26164</v>
      </c>
      <c r="B10516">
        <v>2616</v>
      </c>
      <c r="C10516">
        <v>4</v>
      </c>
      <c r="D10516">
        <v>584.73</v>
      </c>
      <c r="E10516">
        <v>230203</v>
      </c>
    </row>
    <row r="10517" spans="1:5" x14ac:dyDescent="0.25">
      <c r="A10517" s="60">
        <v>261614</v>
      </c>
      <c r="B10517">
        <v>2616</v>
      </c>
      <c r="C10517">
        <v>14</v>
      </c>
      <c r="D10517">
        <v>977.8</v>
      </c>
      <c r="E10517">
        <v>230203</v>
      </c>
    </row>
    <row r="10518" spans="1:5" x14ac:dyDescent="0.25">
      <c r="A10518" s="60">
        <v>26165</v>
      </c>
      <c r="B10518">
        <v>2616</v>
      </c>
      <c r="C10518">
        <v>5</v>
      </c>
      <c r="D10518">
        <v>1466.01</v>
      </c>
      <c r="E10518">
        <v>230203</v>
      </c>
    </row>
    <row r="10519" spans="1:5" x14ac:dyDescent="0.25">
      <c r="A10519" s="60">
        <v>261615</v>
      </c>
      <c r="B10519">
        <v>2616</v>
      </c>
      <c r="C10519">
        <v>15</v>
      </c>
      <c r="D10519">
        <v>1865.52</v>
      </c>
      <c r="E10519">
        <v>230203</v>
      </c>
    </row>
    <row r="10520" spans="1:5" x14ac:dyDescent="0.25">
      <c r="A10520" s="60">
        <v>26166</v>
      </c>
      <c r="B10520">
        <v>2616</v>
      </c>
      <c r="C10520">
        <v>6</v>
      </c>
      <c r="D10520">
        <v>2715.73</v>
      </c>
      <c r="E10520">
        <v>230203</v>
      </c>
    </row>
    <row r="10521" spans="1:5" x14ac:dyDescent="0.25">
      <c r="A10521" s="60">
        <v>26167</v>
      </c>
      <c r="B10521">
        <v>2616</v>
      </c>
      <c r="C10521">
        <v>7</v>
      </c>
      <c r="D10521">
        <v>1582.42</v>
      </c>
      <c r="E10521">
        <v>230203</v>
      </c>
    </row>
    <row r="10522" spans="1:5" x14ac:dyDescent="0.25">
      <c r="A10522" s="60">
        <v>261610</v>
      </c>
      <c r="B10522">
        <v>2616</v>
      </c>
      <c r="C10522">
        <v>10</v>
      </c>
      <c r="D10522">
        <v>526.17999999999995</v>
      </c>
      <c r="E10522">
        <v>230203</v>
      </c>
    </row>
    <row r="10523" spans="1:5" x14ac:dyDescent="0.25">
      <c r="A10523" s="60">
        <v>26168</v>
      </c>
      <c r="B10523">
        <v>2616</v>
      </c>
      <c r="C10523">
        <v>8</v>
      </c>
      <c r="D10523">
        <v>1785.96</v>
      </c>
      <c r="E10523">
        <v>230203</v>
      </c>
    </row>
    <row r="10524" spans="1:5" x14ac:dyDescent="0.25">
      <c r="A10524" s="60">
        <v>261611</v>
      </c>
      <c r="B10524">
        <v>2616</v>
      </c>
      <c r="C10524">
        <v>11</v>
      </c>
      <c r="D10524">
        <v>710.96</v>
      </c>
      <c r="E10524">
        <v>230203</v>
      </c>
    </row>
    <row r="10525" spans="1:5" x14ac:dyDescent="0.25">
      <c r="A10525" s="60">
        <v>26169</v>
      </c>
      <c r="B10525">
        <v>2616</v>
      </c>
      <c r="C10525">
        <v>9</v>
      </c>
      <c r="D10525">
        <v>2706.01</v>
      </c>
      <c r="E10525">
        <v>230203</v>
      </c>
    </row>
    <row r="10526" spans="1:5" x14ac:dyDescent="0.25">
      <c r="A10526" s="60">
        <v>262441</v>
      </c>
      <c r="B10526">
        <v>26244</v>
      </c>
      <c r="C10526">
        <v>1</v>
      </c>
      <c r="D10526">
        <v>2332.89</v>
      </c>
      <c r="E10526">
        <v>230216</v>
      </c>
    </row>
    <row r="10527" spans="1:5" x14ac:dyDescent="0.25">
      <c r="A10527" s="60">
        <v>262443</v>
      </c>
      <c r="B10527">
        <v>26244</v>
      </c>
      <c r="C10527">
        <v>3</v>
      </c>
      <c r="D10527">
        <v>4436.04</v>
      </c>
      <c r="E10527">
        <v>230216</v>
      </c>
    </row>
    <row r="10528" spans="1:5" x14ac:dyDescent="0.25">
      <c r="A10528" s="60">
        <v>262442</v>
      </c>
      <c r="B10528">
        <v>26244</v>
      </c>
      <c r="C10528">
        <v>2</v>
      </c>
      <c r="D10528">
        <v>3356.02</v>
      </c>
      <c r="E10528">
        <v>230216</v>
      </c>
    </row>
    <row r="10529" spans="1:5" x14ac:dyDescent="0.25">
      <c r="A10529" s="60">
        <v>262444</v>
      </c>
      <c r="B10529">
        <v>26244</v>
      </c>
      <c r="C10529">
        <v>4</v>
      </c>
      <c r="D10529">
        <v>5667.67</v>
      </c>
      <c r="E10529">
        <v>230216</v>
      </c>
    </row>
    <row r="10530" spans="1:5" x14ac:dyDescent="0.25">
      <c r="A10530" s="60">
        <v>174041</v>
      </c>
      <c r="B10530">
        <v>17404</v>
      </c>
      <c r="C10530">
        <v>1</v>
      </c>
      <c r="D10530">
        <v>1127.72</v>
      </c>
      <c r="E10530">
        <v>230216</v>
      </c>
    </row>
    <row r="10531" spans="1:5" x14ac:dyDescent="0.25">
      <c r="A10531" s="60">
        <v>26175</v>
      </c>
      <c r="B10531">
        <v>2617</v>
      </c>
      <c r="C10531">
        <v>5</v>
      </c>
      <c r="D10531">
        <v>19614.93</v>
      </c>
      <c r="E10531">
        <v>230120</v>
      </c>
    </row>
    <row r="10532" spans="1:5" x14ac:dyDescent="0.25">
      <c r="A10532" s="60">
        <v>68722</v>
      </c>
      <c r="B10532">
        <v>6872</v>
      </c>
      <c r="C10532">
        <v>2</v>
      </c>
      <c r="D10532">
        <v>3475.48</v>
      </c>
      <c r="E10532">
        <v>230301</v>
      </c>
    </row>
    <row r="10533" spans="1:5" x14ac:dyDescent="0.25">
      <c r="A10533" s="60">
        <v>68725</v>
      </c>
      <c r="B10533">
        <v>6872</v>
      </c>
      <c r="C10533">
        <v>5</v>
      </c>
      <c r="D10533">
        <v>6635.78</v>
      </c>
      <c r="E10533">
        <v>230301</v>
      </c>
    </row>
    <row r="10534" spans="1:5" x14ac:dyDescent="0.25">
      <c r="A10534" s="60">
        <v>68723</v>
      </c>
      <c r="B10534">
        <v>6872</v>
      </c>
      <c r="C10534">
        <v>3</v>
      </c>
      <c r="D10534">
        <v>4249.3599999999997</v>
      </c>
      <c r="E10534">
        <v>230301</v>
      </c>
    </row>
    <row r="10535" spans="1:5" x14ac:dyDescent="0.25">
      <c r="A10535" s="60">
        <v>258701</v>
      </c>
      <c r="B10535">
        <v>25870</v>
      </c>
      <c r="C10535">
        <v>1</v>
      </c>
      <c r="D10535">
        <v>4122.13</v>
      </c>
      <c r="E10535">
        <v>230301</v>
      </c>
    </row>
    <row r="10536" spans="1:5" x14ac:dyDescent="0.25">
      <c r="A10536" s="60">
        <v>258702</v>
      </c>
      <c r="B10536">
        <v>25870</v>
      </c>
      <c r="C10536">
        <v>2</v>
      </c>
      <c r="D10536">
        <v>7874.3</v>
      </c>
      <c r="E10536">
        <v>230301</v>
      </c>
    </row>
    <row r="10537" spans="1:5" x14ac:dyDescent="0.25">
      <c r="A10537" s="60">
        <v>258711</v>
      </c>
      <c r="B10537">
        <v>25871</v>
      </c>
      <c r="C10537">
        <v>1</v>
      </c>
      <c r="D10537">
        <v>4574.26</v>
      </c>
      <c r="E10537">
        <v>230301</v>
      </c>
    </row>
    <row r="10538" spans="1:5" x14ac:dyDescent="0.25">
      <c r="A10538" s="60">
        <v>258712</v>
      </c>
      <c r="B10538">
        <v>25871</v>
      </c>
      <c r="C10538">
        <v>2</v>
      </c>
      <c r="D10538">
        <v>8737.9</v>
      </c>
      <c r="E10538">
        <v>230301</v>
      </c>
    </row>
    <row r="10539" spans="1:5" x14ac:dyDescent="0.25">
      <c r="A10539" s="60">
        <v>72861</v>
      </c>
      <c r="B10539">
        <v>7286</v>
      </c>
      <c r="C10539">
        <v>1</v>
      </c>
      <c r="D10539">
        <v>4066.39</v>
      </c>
      <c r="E10539">
        <v>230301</v>
      </c>
    </row>
    <row r="10540" spans="1:5" x14ac:dyDescent="0.25">
      <c r="A10540" s="60">
        <v>146152</v>
      </c>
      <c r="B10540">
        <v>14615</v>
      </c>
      <c r="C10540">
        <v>2</v>
      </c>
      <c r="D10540">
        <v>4417.9799999999996</v>
      </c>
      <c r="E10540">
        <v>230301</v>
      </c>
    </row>
    <row r="10541" spans="1:5" x14ac:dyDescent="0.25">
      <c r="A10541" s="60">
        <v>179582</v>
      </c>
      <c r="B10541">
        <v>17958</v>
      </c>
      <c r="C10541">
        <v>2</v>
      </c>
      <c r="D10541">
        <v>2108.89</v>
      </c>
      <c r="E10541">
        <v>220809</v>
      </c>
    </row>
    <row r="10542" spans="1:5" x14ac:dyDescent="0.25">
      <c r="A10542" s="60">
        <v>180552</v>
      </c>
      <c r="B10542">
        <v>18055</v>
      </c>
      <c r="C10542">
        <v>2</v>
      </c>
      <c r="D10542">
        <v>5292.15</v>
      </c>
      <c r="E10542">
        <v>230217</v>
      </c>
    </row>
    <row r="10543" spans="1:5" x14ac:dyDescent="0.25">
      <c r="A10543" s="60">
        <v>180551</v>
      </c>
      <c r="B10543">
        <v>18055</v>
      </c>
      <c r="C10543">
        <v>1</v>
      </c>
      <c r="D10543">
        <v>2886.63</v>
      </c>
      <c r="E10543">
        <v>230217</v>
      </c>
    </row>
    <row r="10544" spans="1:5" x14ac:dyDescent="0.25">
      <c r="A10544" s="60">
        <v>257593</v>
      </c>
      <c r="B10544">
        <v>25759</v>
      </c>
      <c r="C10544">
        <v>3</v>
      </c>
      <c r="D10544">
        <v>410.93</v>
      </c>
      <c r="E10544">
        <v>220201</v>
      </c>
    </row>
    <row r="10545" spans="1:5" x14ac:dyDescent="0.25">
      <c r="A10545" s="60">
        <v>257591</v>
      </c>
      <c r="B10545">
        <v>25759</v>
      </c>
      <c r="C10545">
        <v>1</v>
      </c>
      <c r="D10545">
        <v>1947.49</v>
      </c>
      <c r="E10545">
        <v>230110</v>
      </c>
    </row>
    <row r="10546" spans="1:5" x14ac:dyDescent="0.25">
      <c r="A10546" s="60">
        <v>257592</v>
      </c>
      <c r="B10546">
        <v>25759</v>
      </c>
      <c r="C10546">
        <v>2</v>
      </c>
      <c r="D10546">
        <v>2191.58</v>
      </c>
      <c r="E10546">
        <v>220201</v>
      </c>
    </row>
    <row r="10547" spans="1:5" x14ac:dyDescent="0.25">
      <c r="A10547" s="60">
        <v>170631</v>
      </c>
      <c r="B10547">
        <v>17063</v>
      </c>
      <c r="C10547">
        <v>1</v>
      </c>
      <c r="D10547">
        <v>2406.3000000000002</v>
      </c>
      <c r="E10547">
        <v>230301</v>
      </c>
    </row>
    <row r="10548" spans="1:5" x14ac:dyDescent="0.25">
      <c r="A10548" s="60">
        <v>170634</v>
      </c>
      <c r="B10548">
        <v>17063</v>
      </c>
      <c r="C10548">
        <v>4</v>
      </c>
      <c r="D10548">
        <v>4762.82</v>
      </c>
      <c r="E10548">
        <v>230301</v>
      </c>
    </row>
    <row r="10549" spans="1:5" x14ac:dyDescent="0.25">
      <c r="A10549" s="60">
        <v>170632</v>
      </c>
      <c r="B10549">
        <v>17063</v>
      </c>
      <c r="C10549">
        <v>2</v>
      </c>
      <c r="D10549">
        <v>3084.1</v>
      </c>
      <c r="E10549">
        <v>230301</v>
      </c>
    </row>
    <row r="10550" spans="1:5" x14ac:dyDescent="0.25">
      <c r="A10550" s="60">
        <v>170633</v>
      </c>
      <c r="B10550">
        <v>17063</v>
      </c>
      <c r="C10550">
        <v>3</v>
      </c>
      <c r="D10550">
        <v>5966.14</v>
      </c>
      <c r="E10550">
        <v>230301</v>
      </c>
    </row>
    <row r="10551" spans="1:5" x14ac:dyDescent="0.25">
      <c r="A10551" s="60">
        <v>163081</v>
      </c>
      <c r="B10551">
        <v>16308</v>
      </c>
      <c r="C10551">
        <v>1</v>
      </c>
      <c r="D10551">
        <v>1797.33</v>
      </c>
      <c r="E10551">
        <v>230223</v>
      </c>
    </row>
    <row r="10552" spans="1:5" x14ac:dyDescent="0.25">
      <c r="A10552" s="60">
        <v>287532</v>
      </c>
      <c r="B10552">
        <v>28753</v>
      </c>
      <c r="C10552">
        <v>2</v>
      </c>
      <c r="D10552">
        <v>3203.7</v>
      </c>
      <c r="E10552">
        <v>230216</v>
      </c>
    </row>
    <row r="10553" spans="1:5" x14ac:dyDescent="0.25">
      <c r="A10553" s="60">
        <v>168891</v>
      </c>
      <c r="B10553">
        <v>16889</v>
      </c>
      <c r="C10553">
        <v>1</v>
      </c>
      <c r="D10553">
        <v>6683.15</v>
      </c>
      <c r="E10553">
        <v>230301</v>
      </c>
    </row>
    <row r="10554" spans="1:5" x14ac:dyDescent="0.25">
      <c r="A10554" s="60">
        <v>146391</v>
      </c>
      <c r="B10554">
        <v>14639</v>
      </c>
      <c r="C10554">
        <v>1</v>
      </c>
      <c r="D10554">
        <v>13228.07</v>
      </c>
      <c r="E10554">
        <v>230301</v>
      </c>
    </row>
    <row r="10555" spans="1:5" x14ac:dyDescent="0.25">
      <c r="A10555" s="60">
        <v>146392</v>
      </c>
      <c r="B10555">
        <v>14639</v>
      </c>
      <c r="C10555">
        <v>2</v>
      </c>
      <c r="D10555">
        <v>6839.57</v>
      </c>
      <c r="E10555">
        <v>230301</v>
      </c>
    </row>
    <row r="10556" spans="1:5" x14ac:dyDescent="0.25">
      <c r="A10556" s="60">
        <v>26224</v>
      </c>
      <c r="B10556">
        <v>2622</v>
      </c>
      <c r="C10556">
        <v>4</v>
      </c>
      <c r="D10556">
        <v>3472.72</v>
      </c>
      <c r="E10556">
        <v>230301</v>
      </c>
    </row>
    <row r="10557" spans="1:5" x14ac:dyDescent="0.25">
      <c r="A10557" s="60">
        <v>26226</v>
      </c>
      <c r="B10557">
        <v>2622</v>
      </c>
      <c r="C10557">
        <v>6</v>
      </c>
      <c r="D10557">
        <v>6218.09</v>
      </c>
      <c r="E10557">
        <v>230301</v>
      </c>
    </row>
    <row r="10558" spans="1:5" x14ac:dyDescent="0.25">
      <c r="A10558" s="60">
        <v>26227</v>
      </c>
      <c r="B10558">
        <v>2622</v>
      </c>
      <c r="C10558">
        <v>7</v>
      </c>
      <c r="D10558">
        <v>8324.56</v>
      </c>
      <c r="E10558">
        <v>230301</v>
      </c>
    </row>
    <row r="10559" spans="1:5" x14ac:dyDescent="0.25">
      <c r="A10559" s="60">
        <v>289731</v>
      </c>
      <c r="B10559">
        <v>28973</v>
      </c>
      <c r="C10559">
        <v>1</v>
      </c>
      <c r="D10559">
        <v>5208.55</v>
      </c>
      <c r="E10559">
        <v>230301</v>
      </c>
    </row>
    <row r="10560" spans="1:5" x14ac:dyDescent="0.25">
      <c r="A10560" s="60">
        <v>289732</v>
      </c>
      <c r="B10560">
        <v>28973</v>
      </c>
      <c r="C10560">
        <v>2</v>
      </c>
      <c r="D10560">
        <v>9246.65</v>
      </c>
      <c r="E10560">
        <v>230301</v>
      </c>
    </row>
    <row r="10561" spans="1:5" x14ac:dyDescent="0.25">
      <c r="A10561" s="60">
        <v>146383</v>
      </c>
      <c r="B10561">
        <v>14638</v>
      </c>
      <c r="C10561">
        <v>3</v>
      </c>
      <c r="D10561">
        <v>1260.06</v>
      </c>
      <c r="E10561">
        <v>230301</v>
      </c>
    </row>
    <row r="10562" spans="1:5" x14ac:dyDescent="0.25">
      <c r="A10562" s="60">
        <v>146381</v>
      </c>
      <c r="B10562">
        <v>14638</v>
      </c>
      <c r="C10562">
        <v>1</v>
      </c>
      <c r="D10562">
        <v>2300.59</v>
      </c>
      <c r="E10562">
        <v>230301</v>
      </c>
    </row>
    <row r="10563" spans="1:5" x14ac:dyDescent="0.25">
      <c r="A10563" s="60">
        <v>146382</v>
      </c>
      <c r="B10563">
        <v>14638</v>
      </c>
      <c r="C10563">
        <v>2</v>
      </c>
      <c r="D10563">
        <v>2886.42</v>
      </c>
      <c r="E10563">
        <v>230301</v>
      </c>
    </row>
    <row r="10564" spans="1:5" x14ac:dyDescent="0.25">
      <c r="A10564" s="60">
        <v>119311</v>
      </c>
      <c r="B10564">
        <v>11931</v>
      </c>
      <c r="C10564">
        <v>1</v>
      </c>
      <c r="D10564">
        <v>2804.31</v>
      </c>
      <c r="E10564">
        <v>230216</v>
      </c>
    </row>
    <row r="10565" spans="1:5" x14ac:dyDescent="0.25">
      <c r="A10565" s="60">
        <v>178041</v>
      </c>
      <c r="B10565">
        <v>17804</v>
      </c>
      <c r="C10565">
        <v>1</v>
      </c>
      <c r="D10565">
        <v>1822.77</v>
      </c>
      <c r="E10565">
        <v>230216</v>
      </c>
    </row>
    <row r="10566" spans="1:5" x14ac:dyDescent="0.25">
      <c r="A10566" s="60">
        <v>122561</v>
      </c>
      <c r="B10566">
        <v>12256</v>
      </c>
      <c r="C10566">
        <v>1</v>
      </c>
      <c r="D10566">
        <v>2187.58</v>
      </c>
      <c r="E10566">
        <v>230216</v>
      </c>
    </row>
    <row r="10567" spans="1:5" x14ac:dyDescent="0.25">
      <c r="A10567" s="60">
        <v>122562</v>
      </c>
      <c r="B10567">
        <v>12256</v>
      </c>
      <c r="C10567">
        <v>2</v>
      </c>
      <c r="D10567">
        <v>2122.4899999999998</v>
      </c>
      <c r="E10567">
        <v>230216</v>
      </c>
    </row>
    <row r="10568" spans="1:5" x14ac:dyDescent="0.25">
      <c r="A10568" s="60">
        <v>234432</v>
      </c>
      <c r="B10568">
        <v>23443</v>
      </c>
      <c r="C10568">
        <v>2</v>
      </c>
      <c r="D10568">
        <v>2050.2199999999998</v>
      </c>
      <c r="E10568">
        <v>230216</v>
      </c>
    </row>
    <row r="10569" spans="1:5" x14ac:dyDescent="0.25">
      <c r="A10569" s="60">
        <v>234442</v>
      </c>
      <c r="B10569">
        <v>23444</v>
      </c>
      <c r="C10569">
        <v>2</v>
      </c>
      <c r="D10569">
        <v>1707.29</v>
      </c>
      <c r="E10569">
        <v>230216</v>
      </c>
    </row>
    <row r="10570" spans="1:5" x14ac:dyDescent="0.25">
      <c r="A10570" s="60">
        <v>26241</v>
      </c>
      <c r="B10570">
        <v>2624</v>
      </c>
      <c r="C10570">
        <v>1</v>
      </c>
      <c r="D10570">
        <v>12339.46</v>
      </c>
      <c r="E10570">
        <v>220908</v>
      </c>
    </row>
    <row r="10571" spans="1:5" x14ac:dyDescent="0.25">
      <c r="A10571" s="60">
        <v>92101</v>
      </c>
      <c r="B10571">
        <v>9210</v>
      </c>
      <c r="C10571">
        <v>1</v>
      </c>
      <c r="D10571">
        <v>12093.35</v>
      </c>
      <c r="E10571">
        <v>220908</v>
      </c>
    </row>
    <row r="10572" spans="1:5" x14ac:dyDescent="0.25">
      <c r="A10572" s="60">
        <v>26254</v>
      </c>
      <c r="B10572">
        <v>2625</v>
      </c>
      <c r="C10572">
        <v>4</v>
      </c>
      <c r="D10572">
        <v>5430.16</v>
      </c>
      <c r="E10572">
        <v>230216</v>
      </c>
    </row>
    <row r="10573" spans="1:5" x14ac:dyDescent="0.25">
      <c r="A10573" s="60">
        <v>26251</v>
      </c>
      <c r="B10573">
        <v>2625</v>
      </c>
      <c r="C10573">
        <v>1</v>
      </c>
      <c r="D10573">
        <v>13055.73</v>
      </c>
      <c r="E10573">
        <v>230114</v>
      </c>
    </row>
    <row r="10574" spans="1:5" x14ac:dyDescent="0.25">
      <c r="A10574" s="60">
        <v>262613</v>
      </c>
      <c r="B10574">
        <v>2626</v>
      </c>
      <c r="C10574">
        <v>13</v>
      </c>
      <c r="D10574">
        <v>521.28</v>
      </c>
      <c r="E10574">
        <v>230301</v>
      </c>
    </row>
    <row r="10575" spans="1:5" x14ac:dyDescent="0.25">
      <c r="A10575" s="60">
        <v>262614</v>
      </c>
      <c r="B10575">
        <v>2626</v>
      </c>
      <c r="C10575">
        <v>14</v>
      </c>
      <c r="D10575">
        <v>1041.49</v>
      </c>
      <c r="E10575">
        <v>230301</v>
      </c>
    </row>
    <row r="10576" spans="1:5" x14ac:dyDescent="0.25">
      <c r="A10576" s="60">
        <v>262615</v>
      </c>
      <c r="B10576">
        <v>2626</v>
      </c>
      <c r="C10576">
        <v>15</v>
      </c>
      <c r="D10576">
        <v>890.6</v>
      </c>
      <c r="E10576">
        <v>230301</v>
      </c>
    </row>
    <row r="10577" spans="1:5" x14ac:dyDescent="0.25">
      <c r="A10577" s="60">
        <v>26265</v>
      </c>
      <c r="B10577">
        <v>2626</v>
      </c>
      <c r="C10577">
        <v>5</v>
      </c>
      <c r="D10577">
        <v>1420.03</v>
      </c>
      <c r="E10577">
        <v>230301</v>
      </c>
    </row>
    <row r="10578" spans="1:5" x14ac:dyDescent="0.25">
      <c r="A10578" s="60">
        <v>262616</v>
      </c>
      <c r="B10578">
        <v>2626</v>
      </c>
      <c r="C10578">
        <v>16</v>
      </c>
      <c r="D10578">
        <v>1680.46</v>
      </c>
      <c r="E10578">
        <v>230301</v>
      </c>
    </row>
    <row r="10579" spans="1:5" x14ac:dyDescent="0.25">
      <c r="A10579" s="60">
        <v>262617</v>
      </c>
      <c r="B10579">
        <v>2626</v>
      </c>
      <c r="C10579">
        <v>17</v>
      </c>
      <c r="D10579">
        <v>1511.3</v>
      </c>
      <c r="E10579">
        <v>230301</v>
      </c>
    </row>
    <row r="10580" spans="1:5" x14ac:dyDescent="0.25">
      <c r="A10580" s="60">
        <v>26267</v>
      </c>
      <c r="B10580">
        <v>2626</v>
      </c>
      <c r="C10580">
        <v>7</v>
      </c>
      <c r="D10580">
        <v>2513.92</v>
      </c>
      <c r="E10580">
        <v>230301</v>
      </c>
    </row>
    <row r="10581" spans="1:5" x14ac:dyDescent="0.25">
      <c r="A10581" s="60">
        <v>262618</v>
      </c>
      <c r="B10581">
        <v>2626</v>
      </c>
      <c r="C10581">
        <v>18</v>
      </c>
      <c r="D10581">
        <v>2894.02</v>
      </c>
      <c r="E10581">
        <v>230301</v>
      </c>
    </row>
    <row r="10582" spans="1:5" x14ac:dyDescent="0.25">
      <c r="A10582" s="60">
        <v>262619</v>
      </c>
      <c r="B10582">
        <v>2626</v>
      </c>
      <c r="C10582">
        <v>19</v>
      </c>
      <c r="D10582">
        <v>1891.06</v>
      </c>
      <c r="E10582">
        <v>230301</v>
      </c>
    </row>
    <row r="10583" spans="1:5" x14ac:dyDescent="0.25">
      <c r="A10583" s="60">
        <v>262620</v>
      </c>
      <c r="B10583">
        <v>2626</v>
      </c>
      <c r="C10583">
        <v>20</v>
      </c>
      <c r="D10583">
        <v>3640.72</v>
      </c>
      <c r="E10583">
        <v>230301</v>
      </c>
    </row>
    <row r="10584" spans="1:5" x14ac:dyDescent="0.25">
      <c r="A10584" s="60">
        <v>26271</v>
      </c>
      <c r="B10584">
        <v>2627</v>
      </c>
      <c r="C10584">
        <v>1</v>
      </c>
      <c r="D10584">
        <v>2233.8000000000002</v>
      </c>
      <c r="E10584">
        <v>230301</v>
      </c>
    </row>
    <row r="10585" spans="1:5" x14ac:dyDescent="0.25">
      <c r="A10585" s="60">
        <v>147001</v>
      </c>
      <c r="B10585">
        <v>14700</v>
      </c>
      <c r="C10585">
        <v>1</v>
      </c>
      <c r="D10585">
        <v>2287.12</v>
      </c>
      <c r="E10585">
        <v>230301</v>
      </c>
    </row>
    <row r="10586" spans="1:5" x14ac:dyDescent="0.25">
      <c r="A10586" s="60">
        <v>26281</v>
      </c>
      <c r="B10586">
        <v>2628</v>
      </c>
      <c r="C10586">
        <v>1</v>
      </c>
      <c r="D10586">
        <v>2615.0100000000002</v>
      </c>
      <c r="E10586">
        <v>230301</v>
      </c>
    </row>
    <row r="10587" spans="1:5" x14ac:dyDescent="0.25">
      <c r="A10587" s="60">
        <v>105752</v>
      </c>
      <c r="B10587">
        <v>10575</v>
      </c>
      <c r="C10587">
        <v>2</v>
      </c>
      <c r="D10587">
        <v>3823.95</v>
      </c>
      <c r="E10587">
        <v>230216</v>
      </c>
    </row>
    <row r="10588" spans="1:5" x14ac:dyDescent="0.25">
      <c r="A10588" s="60">
        <v>140751</v>
      </c>
      <c r="B10588">
        <v>14075</v>
      </c>
      <c r="C10588">
        <v>1</v>
      </c>
      <c r="D10588">
        <v>4026.99</v>
      </c>
      <c r="E10588">
        <v>230216</v>
      </c>
    </row>
    <row r="10589" spans="1:5" x14ac:dyDescent="0.25">
      <c r="A10589" s="60">
        <v>222761</v>
      </c>
      <c r="B10589">
        <v>22276</v>
      </c>
      <c r="C10589">
        <v>1</v>
      </c>
      <c r="D10589">
        <v>483.17</v>
      </c>
      <c r="E10589">
        <v>230301</v>
      </c>
    </row>
    <row r="10590" spans="1:5" x14ac:dyDescent="0.25">
      <c r="A10590" s="60">
        <v>222763</v>
      </c>
      <c r="B10590">
        <v>22276</v>
      </c>
      <c r="C10590">
        <v>3</v>
      </c>
      <c r="D10590">
        <v>11151.65</v>
      </c>
      <c r="E10590">
        <v>230301</v>
      </c>
    </row>
    <row r="10591" spans="1:5" x14ac:dyDescent="0.25">
      <c r="A10591" s="60">
        <v>222764</v>
      </c>
      <c r="B10591">
        <v>22276</v>
      </c>
      <c r="C10591">
        <v>4</v>
      </c>
      <c r="D10591">
        <v>30880.49</v>
      </c>
      <c r="E10591">
        <v>230301</v>
      </c>
    </row>
    <row r="10592" spans="1:5" x14ac:dyDescent="0.25">
      <c r="A10592" s="60">
        <v>250741</v>
      </c>
      <c r="B10592">
        <v>25074</v>
      </c>
      <c r="C10592">
        <v>1</v>
      </c>
      <c r="D10592">
        <v>7459.57</v>
      </c>
      <c r="E10592">
        <v>230224</v>
      </c>
    </row>
    <row r="10593" spans="1:5" x14ac:dyDescent="0.25">
      <c r="A10593" s="60">
        <v>82111</v>
      </c>
      <c r="B10593">
        <v>8211</v>
      </c>
      <c r="C10593">
        <v>1</v>
      </c>
      <c r="D10593">
        <v>4746.04</v>
      </c>
      <c r="E10593">
        <v>230224</v>
      </c>
    </row>
    <row r="10594" spans="1:5" x14ac:dyDescent="0.25">
      <c r="A10594" s="60">
        <v>82113</v>
      </c>
      <c r="B10594">
        <v>8211</v>
      </c>
      <c r="C10594">
        <v>3</v>
      </c>
      <c r="D10594">
        <v>4682.6400000000003</v>
      </c>
      <c r="E10594">
        <v>230224</v>
      </c>
    </row>
    <row r="10595" spans="1:5" x14ac:dyDescent="0.25">
      <c r="A10595" s="60">
        <v>122745</v>
      </c>
      <c r="B10595">
        <v>12274</v>
      </c>
      <c r="C10595">
        <v>5</v>
      </c>
      <c r="D10595">
        <v>1345.9</v>
      </c>
      <c r="E10595">
        <v>230201</v>
      </c>
    </row>
    <row r="10596" spans="1:5" x14ac:dyDescent="0.25">
      <c r="A10596" s="60">
        <v>122742</v>
      </c>
      <c r="B10596">
        <v>12274</v>
      </c>
      <c r="C10596">
        <v>2</v>
      </c>
      <c r="D10596">
        <v>2575</v>
      </c>
      <c r="E10596">
        <v>230201</v>
      </c>
    </row>
    <row r="10597" spans="1:5" x14ac:dyDescent="0.25">
      <c r="A10597" s="60">
        <v>122746</v>
      </c>
      <c r="B10597">
        <v>12274</v>
      </c>
      <c r="C10597">
        <v>6</v>
      </c>
      <c r="D10597">
        <v>3847.9</v>
      </c>
      <c r="E10597">
        <v>230201</v>
      </c>
    </row>
    <row r="10598" spans="1:5" x14ac:dyDescent="0.25">
      <c r="A10598" s="60">
        <v>165181</v>
      </c>
      <c r="B10598">
        <v>16518</v>
      </c>
      <c r="C10598">
        <v>1</v>
      </c>
      <c r="D10598">
        <v>26550</v>
      </c>
      <c r="E10598">
        <v>230227</v>
      </c>
    </row>
    <row r="10599" spans="1:5" x14ac:dyDescent="0.25">
      <c r="A10599" s="60">
        <v>58183</v>
      </c>
      <c r="B10599">
        <v>5818</v>
      </c>
      <c r="C10599">
        <v>3</v>
      </c>
      <c r="D10599">
        <v>51556.01</v>
      </c>
      <c r="E10599">
        <v>230215</v>
      </c>
    </row>
    <row r="10600" spans="1:5" x14ac:dyDescent="0.25">
      <c r="A10600" s="60">
        <v>58058</v>
      </c>
      <c r="B10600">
        <v>5805</v>
      </c>
      <c r="C10600">
        <v>8</v>
      </c>
      <c r="D10600">
        <v>72204.929999999993</v>
      </c>
      <c r="E10600">
        <v>230215</v>
      </c>
    </row>
    <row r="10601" spans="1:5" x14ac:dyDescent="0.25">
      <c r="A10601" s="60">
        <v>295682</v>
      </c>
      <c r="B10601">
        <v>29568</v>
      </c>
      <c r="C10601">
        <v>2</v>
      </c>
      <c r="D10601">
        <v>10845</v>
      </c>
      <c r="E10601">
        <v>221006</v>
      </c>
    </row>
    <row r="10602" spans="1:5" x14ac:dyDescent="0.25">
      <c r="A10602" s="60">
        <v>295681</v>
      </c>
      <c r="B10602">
        <v>29568</v>
      </c>
      <c r="C10602">
        <v>1</v>
      </c>
      <c r="D10602">
        <v>18450</v>
      </c>
      <c r="E10602">
        <v>221012</v>
      </c>
    </row>
    <row r="10603" spans="1:5" x14ac:dyDescent="0.25">
      <c r="A10603" s="60">
        <v>295101</v>
      </c>
      <c r="B10603">
        <v>29510</v>
      </c>
      <c r="C10603">
        <v>1</v>
      </c>
      <c r="D10603">
        <v>11180</v>
      </c>
      <c r="E10603">
        <v>220824</v>
      </c>
    </row>
    <row r="10604" spans="1:5" x14ac:dyDescent="0.25">
      <c r="A10604" s="60">
        <v>295102</v>
      </c>
      <c r="B10604">
        <v>29510</v>
      </c>
      <c r="C10604">
        <v>2</v>
      </c>
      <c r="D10604">
        <v>19900</v>
      </c>
      <c r="E10604">
        <v>221012</v>
      </c>
    </row>
    <row r="10605" spans="1:5" x14ac:dyDescent="0.25">
      <c r="A10605" s="60">
        <v>154061</v>
      </c>
      <c r="B10605">
        <v>15406</v>
      </c>
      <c r="C10605">
        <v>1</v>
      </c>
      <c r="D10605">
        <v>2164.04</v>
      </c>
      <c r="E10605">
        <v>230215</v>
      </c>
    </row>
    <row r="10606" spans="1:5" x14ac:dyDescent="0.25">
      <c r="A10606" s="60">
        <v>246311</v>
      </c>
      <c r="B10606">
        <v>24631</v>
      </c>
      <c r="C10606">
        <v>1</v>
      </c>
      <c r="D10606">
        <v>1250.21</v>
      </c>
      <c r="E10606">
        <v>230215</v>
      </c>
    </row>
    <row r="10607" spans="1:5" x14ac:dyDescent="0.25">
      <c r="A10607" s="60">
        <v>242771</v>
      </c>
      <c r="B10607">
        <v>24277</v>
      </c>
      <c r="C10607">
        <v>1</v>
      </c>
      <c r="D10607">
        <v>3564.69</v>
      </c>
      <c r="E10607">
        <v>230224</v>
      </c>
    </row>
    <row r="10608" spans="1:5" x14ac:dyDescent="0.25">
      <c r="A10608" s="60">
        <v>274971</v>
      </c>
      <c r="B10608">
        <v>27497</v>
      </c>
      <c r="C10608">
        <v>1</v>
      </c>
      <c r="D10608">
        <v>2566.7199999999998</v>
      </c>
      <c r="E10608">
        <v>230224</v>
      </c>
    </row>
    <row r="10609" spans="1:5" x14ac:dyDescent="0.25">
      <c r="A10609" s="60">
        <v>268002</v>
      </c>
      <c r="B10609">
        <v>26800</v>
      </c>
      <c r="C10609">
        <v>2</v>
      </c>
      <c r="D10609">
        <v>866565.85</v>
      </c>
      <c r="E10609">
        <v>230216</v>
      </c>
    </row>
    <row r="10610" spans="1:5" x14ac:dyDescent="0.25">
      <c r="A10610" s="60">
        <v>268001</v>
      </c>
      <c r="B10610">
        <v>26800</v>
      </c>
      <c r="C10610">
        <v>1</v>
      </c>
      <c r="D10610">
        <v>1155420.97</v>
      </c>
      <c r="E10610">
        <v>230216</v>
      </c>
    </row>
    <row r="10611" spans="1:5" x14ac:dyDescent="0.25">
      <c r="A10611" s="60">
        <v>189442</v>
      </c>
      <c r="B10611">
        <v>18944</v>
      </c>
      <c r="C10611">
        <v>2</v>
      </c>
      <c r="D10611">
        <v>450370.22</v>
      </c>
      <c r="E10611">
        <v>230216</v>
      </c>
    </row>
    <row r="10612" spans="1:5" x14ac:dyDescent="0.25">
      <c r="A10612" s="60">
        <v>170381</v>
      </c>
      <c r="B10612">
        <v>17038</v>
      </c>
      <c r="C10612">
        <v>1</v>
      </c>
      <c r="D10612">
        <v>5467.07</v>
      </c>
      <c r="E10612">
        <v>230216</v>
      </c>
    </row>
    <row r="10613" spans="1:5" x14ac:dyDescent="0.25">
      <c r="A10613" s="60">
        <v>170382</v>
      </c>
      <c r="B10613">
        <v>17038</v>
      </c>
      <c r="C10613">
        <v>2</v>
      </c>
      <c r="D10613">
        <v>10045.67</v>
      </c>
      <c r="E10613">
        <v>230216</v>
      </c>
    </row>
    <row r="10614" spans="1:5" x14ac:dyDescent="0.25">
      <c r="A10614" s="60">
        <v>255051</v>
      </c>
      <c r="B10614">
        <v>25505</v>
      </c>
      <c r="C10614">
        <v>1</v>
      </c>
      <c r="D10614">
        <v>7651.67</v>
      </c>
      <c r="E10614">
        <v>230216</v>
      </c>
    </row>
    <row r="10615" spans="1:5" x14ac:dyDescent="0.25">
      <c r="A10615" s="60">
        <v>288592</v>
      </c>
      <c r="B10615">
        <v>28859</v>
      </c>
      <c r="C10615">
        <v>2</v>
      </c>
      <c r="D10615">
        <v>9704.27</v>
      </c>
      <c r="E10615">
        <v>230216</v>
      </c>
    </row>
    <row r="10616" spans="1:5" x14ac:dyDescent="0.25">
      <c r="A10616" s="60">
        <v>288591</v>
      </c>
      <c r="B10616">
        <v>28859</v>
      </c>
      <c r="C10616">
        <v>1</v>
      </c>
      <c r="D10616">
        <v>9704.27</v>
      </c>
      <c r="E10616">
        <v>230216</v>
      </c>
    </row>
    <row r="10617" spans="1:5" x14ac:dyDescent="0.25">
      <c r="A10617" s="60">
        <v>261321</v>
      </c>
      <c r="B10617">
        <v>26132</v>
      </c>
      <c r="C10617">
        <v>1</v>
      </c>
      <c r="D10617">
        <v>10420.709999999999</v>
      </c>
      <c r="E10617">
        <v>230216</v>
      </c>
    </row>
    <row r="10618" spans="1:5" x14ac:dyDescent="0.25">
      <c r="A10618" s="60">
        <v>288141</v>
      </c>
      <c r="B10618">
        <v>28814</v>
      </c>
      <c r="C10618">
        <v>1</v>
      </c>
      <c r="D10618">
        <v>11440.13</v>
      </c>
      <c r="E10618">
        <v>230301</v>
      </c>
    </row>
    <row r="10619" spans="1:5" x14ac:dyDescent="0.25">
      <c r="A10619" s="60">
        <v>288151</v>
      </c>
      <c r="B10619">
        <v>28815</v>
      </c>
      <c r="C10619">
        <v>1</v>
      </c>
      <c r="D10619">
        <v>14819.68</v>
      </c>
      <c r="E10619">
        <v>230301</v>
      </c>
    </row>
    <row r="10620" spans="1:5" x14ac:dyDescent="0.25">
      <c r="A10620" s="60">
        <v>226631</v>
      </c>
      <c r="B10620">
        <v>22663</v>
      </c>
      <c r="C10620">
        <v>1</v>
      </c>
      <c r="D10620">
        <v>6419.53</v>
      </c>
      <c r="E10620">
        <v>230222</v>
      </c>
    </row>
    <row r="10621" spans="1:5" x14ac:dyDescent="0.25">
      <c r="A10621" s="60">
        <v>226632</v>
      </c>
      <c r="B10621">
        <v>22663</v>
      </c>
      <c r="C10621">
        <v>2</v>
      </c>
      <c r="D10621">
        <v>12810.75</v>
      </c>
      <c r="E10621">
        <v>230222</v>
      </c>
    </row>
    <row r="10622" spans="1:5" x14ac:dyDescent="0.25">
      <c r="A10622" s="60">
        <v>295711</v>
      </c>
      <c r="B10622">
        <v>29571</v>
      </c>
      <c r="C10622">
        <v>1</v>
      </c>
      <c r="D10622">
        <v>3500</v>
      </c>
      <c r="E10622">
        <v>221012</v>
      </c>
    </row>
    <row r="10623" spans="1:5" x14ac:dyDescent="0.25">
      <c r="A10623" s="60">
        <v>295721</v>
      </c>
      <c r="B10623">
        <v>29572</v>
      </c>
      <c r="C10623">
        <v>1</v>
      </c>
      <c r="D10623">
        <v>4820</v>
      </c>
      <c r="E10623">
        <v>221012</v>
      </c>
    </row>
    <row r="10624" spans="1:5" x14ac:dyDescent="0.25">
      <c r="A10624" s="60">
        <v>219031</v>
      </c>
      <c r="B10624">
        <v>21903</v>
      </c>
      <c r="C10624">
        <v>1</v>
      </c>
      <c r="D10624">
        <v>5197.8999999999996</v>
      </c>
      <c r="E10624">
        <v>230217</v>
      </c>
    </row>
    <row r="10625" spans="1:5" x14ac:dyDescent="0.25">
      <c r="A10625" s="60">
        <v>219021</v>
      </c>
      <c r="B10625">
        <v>21902</v>
      </c>
      <c r="C10625">
        <v>1</v>
      </c>
      <c r="D10625">
        <v>4883.88</v>
      </c>
      <c r="E10625">
        <v>230217</v>
      </c>
    </row>
    <row r="10626" spans="1:5" x14ac:dyDescent="0.25">
      <c r="A10626" s="60">
        <v>219863</v>
      </c>
      <c r="B10626">
        <v>21986</v>
      </c>
      <c r="C10626">
        <v>3</v>
      </c>
      <c r="D10626">
        <v>5331.52</v>
      </c>
      <c r="E10626">
        <v>230216</v>
      </c>
    </row>
    <row r="10627" spans="1:5" x14ac:dyDescent="0.25">
      <c r="A10627" s="60">
        <v>219864</v>
      </c>
      <c r="B10627">
        <v>21986</v>
      </c>
      <c r="C10627">
        <v>4</v>
      </c>
      <c r="D10627">
        <v>4894.49</v>
      </c>
      <c r="E10627">
        <v>230216</v>
      </c>
    </row>
    <row r="10628" spans="1:5" x14ac:dyDescent="0.25">
      <c r="A10628" s="60">
        <v>219861</v>
      </c>
      <c r="B10628">
        <v>21986</v>
      </c>
      <c r="C10628">
        <v>1</v>
      </c>
      <c r="D10628">
        <v>4815.8500000000004</v>
      </c>
      <c r="E10628">
        <v>230216</v>
      </c>
    </row>
    <row r="10629" spans="1:5" x14ac:dyDescent="0.25">
      <c r="A10629" s="60">
        <v>219862</v>
      </c>
      <c r="B10629">
        <v>21986</v>
      </c>
      <c r="C10629">
        <v>2</v>
      </c>
      <c r="D10629">
        <v>4951.92</v>
      </c>
      <c r="E10629">
        <v>230216</v>
      </c>
    </row>
    <row r="10630" spans="1:5" x14ac:dyDescent="0.25">
      <c r="A10630" s="60">
        <v>265981</v>
      </c>
      <c r="B10630">
        <v>26598</v>
      </c>
      <c r="C10630">
        <v>1</v>
      </c>
      <c r="D10630">
        <v>5435.22</v>
      </c>
      <c r="E10630">
        <v>230216</v>
      </c>
    </row>
    <row r="10631" spans="1:5" x14ac:dyDescent="0.25">
      <c r="A10631" s="60">
        <v>249501</v>
      </c>
      <c r="B10631">
        <v>24950</v>
      </c>
      <c r="C10631">
        <v>1</v>
      </c>
      <c r="D10631">
        <v>9615.35</v>
      </c>
      <c r="E10631">
        <v>230216</v>
      </c>
    </row>
    <row r="10632" spans="1:5" x14ac:dyDescent="0.25">
      <c r="A10632" s="60">
        <v>295541</v>
      </c>
      <c r="B10632">
        <v>29554</v>
      </c>
      <c r="C10632">
        <v>1</v>
      </c>
      <c r="D10632">
        <v>8452.51</v>
      </c>
      <c r="E10632">
        <v>230216</v>
      </c>
    </row>
    <row r="10633" spans="1:5" x14ac:dyDescent="0.25">
      <c r="A10633" s="60">
        <v>87861</v>
      </c>
      <c r="B10633">
        <v>8786</v>
      </c>
      <c r="C10633">
        <v>1</v>
      </c>
      <c r="D10633">
        <v>3262.7</v>
      </c>
      <c r="E10633">
        <v>230216</v>
      </c>
    </row>
    <row r="10634" spans="1:5" x14ac:dyDescent="0.25">
      <c r="A10634" s="60">
        <v>87863</v>
      </c>
      <c r="B10634">
        <v>8786</v>
      </c>
      <c r="C10634">
        <v>3</v>
      </c>
      <c r="D10634">
        <v>3262.7</v>
      </c>
      <c r="E10634">
        <v>230216</v>
      </c>
    </row>
    <row r="10635" spans="1:5" x14ac:dyDescent="0.25">
      <c r="A10635" s="60">
        <v>270791</v>
      </c>
      <c r="B10635">
        <v>27079</v>
      </c>
      <c r="C10635">
        <v>1</v>
      </c>
      <c r="D10635">
        <v>135015.57999999999</v>
      </c>
      <c r="E10635">
        <v>230216</v>
      </c>
    </row>
    <row r="10636" spans="1:5" x14ac:dyDescent="0.25">
      <c r="A10636" s="60">
        <v>130591</v>
      </c>
      <c r="B10636">
        <v>13059</v>
      </c>
      <c r="C10636">
        <v>1</v>
      </c>
      <c r="D10636">
        <v>4955.21</v>
      </c>
      <c r="E10636">
        <v>230222</v>
      </c>
    </row>
    <row r="10637" spans="1:5" x14ac:dyDescent="0.25">
      <c r="A10637" s="60">
        <v>219001</v>
      </c>
      <c r="B10637">
        <v>21900</v>
      </c>
      <c r="C10637">
        <v>1</v>
      </c>
      <c r="D10637">
        <v>5295.09</v>
      </c>
      <c r="E10637">
        <v>230222</v>
      </c>
    </row>
    <row r="10638" spans="1:5" x14ac:dyDescent="0.25">
      <c r="A10638" s="60">
        <v>272181</v>
      </c>
      <c r="B10638">
        <v>27218</v>
      </c>
      <c r="C10638">
        <v>1</v>
      </c>
      <c r="D10638">
        <v>7495.19</v>
      </c>
      <c r="E10638">
        <v>230222</v>
      </c>
    </row>
    <row r="10639" spans="1:5" x14ac:dyDescent="0.25">
      <c r="A10639" s="60">
        <v>186371</v>
      </c>
      <c r="B10639">
        <v>18637</v>
      </c>
      <c r="C10639">
        <v>1</v>
      </c>
      <c r="D10639">
        <v>2982.23</v>
      </c>
      <c r="E10639">
        <v>230206</v>
      </c>
    </row>
    <row r="10640" spans="1:5" x14ac:dyDescent="0.25">
      <c r="A10640" s="60">
        <v>76142</v>
      </c>
      <c r="B10640">
        <v>7614</v>
      </c>
      <c r="C10640">
        <v>2</v>
      </c>
      <c r="D10640">
        <v>3170.65</v>
      </c>
      <c r="E10640">
        <v>230215</v>
      </c>
    </row>
    <row r="10641" spans="1:5" x14ac:dyDescent="0.25">
      <c r="A10641" s="60">
        <v>26361</v>
      </c>
      <c r="B10641">
        <v>2636</v>
      </c>
      <c r="C10641">
        <v>1</v>
      </c>
      <c r="D10641">
        <v>1281.67</v>
      </c>
      <c r="E10641">
        <v>230215</v>
      </c>
    </row>
    <row r="10642" spans="1:5" x14ac:dyDescent="0.25">
      <c r="A10642" s="60">
        <v>189042</v>
      </c>
      <c r="B10642">
        <v>18904</v>
      </c>
      <c r="C10642">
        <v>2</v>
      </c>
      <c r="D10642">
        <v>2490.71</v>
      </c>
      <c r="E10642">
        <v>230131</v>
      </c>
    </row>
    <row r="10643" spans="1:5" x14ac:dyDescent="0.25">
      <c r="A10643" s="60">
        <v>200601</v>
      </c>
      <c r="B10643">
        <v>20060</v>
      </c>
      <c r="C10643">
        <v>1</v>
      </c>
      <c r="D10643">
        <v>4824.25</v>
      </c>
      <c r="E10643">
        <v>230131</v>
      </c>
    </row>
    <row r="10644" spans="1:5" x14ac:dyDescent="0.25">
      <c r="A10644" s="60">
        <v>271981</v>
      </c>
      <c r="B10644">
        <v>27198</v>
      </c>
      <c r="C10644">
        <v>1</v>
      </c>
      <c r="D10644">
        <v>1021957.5</v>
      </c>
      <c r="E10644">
        <v>230201</v>
      </c>
    </row>
    <row r="10645" spans="1:5" x14ac:dyDescent="0.25">
      <c r="A10645" s="60">
        <v>280691</v>
      </c>
      <c r="B10645">
        <v>28069</v>
      </c>
      <c r="C10645">
        <v>1</v>
      </c>
      <c r="D10645">
        <v>771764.77</v>
      </c>
      <c r="E10645">
        <v>230201</v>
      </c>
    </row>
    <row r="10646" spans="1:5" x14ac:dyDescent="0.25">
      <c r="A10646" s="60">
        <v>234501</v>
      </c>
      <c r="B10646">
        <v>23450</v>
      </c>
      <c r="C10646">
        <v>1</v>
      </c>
      <c r="D10646">
        <v>2335266.8199999998</v>
      </c>
      <c r="E10646">
        <v>230201</v>
      </c>
    </row>
    <row r="10647" spans="1:5" x14ac:dyDescent="0.25">
      <c r="A10647" s="60">
        <v>234502</v>
      </c>
      <c r="B10647">
        <v>23450</v>
      </c>
      <c r="C10647">
        <v>2</v>
      </c>
      <c r="D10647">
        <v>2373921.42</v>
      </c>
      <c r="E10647">
        <v>230201</v>
      </c>
    </row>
    <row r="10648" spans="1:5" x14ac:dyDescent="0.25">
      <c r="A10648" s="60">
        <v>234503</v>
      </c>
      <c r="B10648">
        <v>23450</v>
      </c>
      <c r="C10648">
        <v>3</v>
      </c>
      <c r="D10648">
        <v>2410411.64</v>
      </c>
      <c r="E10648">
        <v>230201</v>
      </c>
    </row>
    <row r="10649" spans="1:5" x14ac:dyDescent="0.25">
      <c r="A10649" s="60">
        <v>234504</v>
      </c>
      <c r="B10649">
        <v>23450</v>
      </c>
      <c r="C10649">
        <v>4</v>
      </c>
      <c r="D10649">
        <v>2486469.14</v>
      </c>
      <c r="E10649">
        <v>230201</v>
      </c>
    </row>
    <row r="10650" spans="1:5" x14ac:dyDescent="0.25">
      <c r="A10650" s="60">
        <v>235261</v>
      </c>
      <c r="B10650">
        <v>23526</v>
      </c>
      <c r="C10650">
        <v>1</v>
      </c>
      <c r="D10650">
        <v>1846.73</v>
      </c>
      <c r="E10650">
        <v>230301</v>
      </c>
    </row>
    <row r="10651" spans="1:5" x14ac:dyDescent="0.25">
      <c r="A10651" s="60">
        <v>235263</v>
      </c>
      <c r="B10651">
        <v>23526</v>
      </c>
      <c r="C10651">
        <v>3</v>
      </c>
      <c r="D10651">
        <v>5252.52</v>
      </c>
      <c r="E10651">
        <v>230301</v>
      </c>
    </row>
    <row r="10652" spans="1:5" x14ac:dyDescent="0.25">
      <c r="A10652" s="60">
        <v>235264</v>
      </c>
      <c r="B10652">
        <v>23526</v>
      </c>
      <c r="C10652">
        <v>4</v>
      </c>
      <c r="D10652">
        <v>8129.88</v>
      </c>
      <c r="E10652">
        <v>230301</v>
      </c>
    </row>
    <row r="10653" spans="1:5" x14ac:dyDescent="0.25">
      <c r="A10653" s="60">
        <v>264191</v>
      </c>
      <c r="B10653">
        <v>26419</v>
      </c>
      <c r="C10653">
        <v>1</v>
      </c>
      <c r="D10653">
        <v>5297.52</v>
      </c>
      <c r="E10653">
        <v>230301</v>
      </c>
    </row>
    <row r="10654" spans="1:5" x14ac:dyDescent="0.25">
      <c r="A10654" s="60">
        <v>212321</v>
      </c>
      <c r="B10654">
        <v>21232</v>
      </c>
      <c r="C10654">
        <v>1</v>
      </c>
      <c r="D10654">
        <v>4533.9399999999996</v>
      </c>
      <c r="E10654">
        <v>230222</v>
      </c>
    </row>
    <row r="10655" spans="1:5" x14ac:dyDescent="0.25">
      <c r="A10655" s="60">
        <v>211491</v>
      </c>
      <c r="B10655">
        <v>21149</v>
      </c>
      <c r="C10655">
        <v>1</v>
      </c>
      <c r="D10655">
        <v>5770.33</v>
      </c>
      <c r="E10655">
        <v>230222</v>
      </c>
    </row>
    <row r="10656" spans="1:5" x14ac:dyDescent="0.25">
      <c r="A10656" s="60">
        <v>26373</v>
      </c>
      <c r="B10656">
        <v>2637</v>
      </c>
      <c r="C10656">
        <v>3</v>
      </c>
      <c r="D10656">
        <v>818.12</v>
      </c>
      <c r="E10656">
        <v>230301</v>
      </c>
    </row>
    <row r="10657" spans="1:5" x14ac:dyDescent="0.25">
      <c r="A10657" s="60">
        <v>270541</v>
      </c>
      <c r="B10657">
        <v>27054</v>
      </c>
      <c r="C10657">
        <v>1</v>
      </c>
      <c r="D10657">
        <v>3730.54</v>
      </c>
      <c r="E10657">
        <v>230216</v>
      </c>
    </row>
    <row r="10658" spans="1:5" x14ac:dyDescent="0.25">
      <c r="A10658" s="60">
        <v>270542</v>
      </c>
      <c r="B10658">
        <v>27054</v>
      </c>
      <c r="C10658">
        <v>2</v>
      </c>
      <c r="D10658">
        <v>7791.64</v>
      </c>
      <c r="E10658">
        <v>230216</v>
      </c>
    </row>
    <row r="10659" spans="1:5" x14ac:dyDescent="0.25">
      <c r="A10659" s="60">
        <v>270543</v>
      </c>
      <c r="B10659">
        <v>27054</v>
      </c>
      <c r="C10659">
        <v>3</v>
      </c>
      <c r="D10659">
        <v>4521.3599999999997</v>
      </c>
      <c r="E10659">
        <v>230216</v>
      </c>
    </row>
    <row r="10660" spans="1:5" x14ac:dyDescent="0.25">
      <c r="A10660" s="60">
        <v>270544</v>
      </c>
      <c r="B10660">
        <v>27054</v>
      </c>
      <c r="C10660">
        <v>4</v>
      </c>
      <c r="D10660">
        <v>10561.44</v>
      </c>
      <c r="E10660">
        <v>230216</v>
      </c>
    </row>
    <row r="10661" spans="1:5" x14ac:dyDescent="0.25">
      <c r="A10661" s="60">
        <v>261441</v>
      </c>
      <c r="B10661">
        <v>26144</v>
      </c>
      <c r="C10661">
        <v>1</v>
      </c>
      <c r="D10661">
        <v>9772.07</v>
      </c>
      <c r="E10661">
        <v>230216</v>
      </c>
    </row>
    <row r="10662" spans="1:5" x14ac:dyDescent="0.25">
      <c r="A10662" s="60">
        <v>261442</v>
      </c>
      <c r="B10662">
        <v>26144</v>
      </c>
      <c r="C10662">
        <v>2</v>
      </c>
      <c r="D10662">
        <v>13049.25</v>
      </c>
      <c r="E10662">
        <v>230216</v>
      </c>
    </row>
    <row r="10663" spans="1:5" x14ac:dyDescent="0.25">
      <c r="A10663" s="60">
        <v>261443</v>
      </c>
      <c r="B10663">
        <v>26144</v>
      </c>
      <c r="C10663">
        <v>3</v>
      </c>
      <c r="D10663">
        <v>14378.72</v>
      </c>
      <c r="E10663">
        <v>230216</v>
      </c>
    </row>
    <row r="10664" spans="1:5" x14ac:dyDescent="0.25">
      <c r="A10664" s="60">
        <v>261444</v>
      </c>
      <c r="B10664">
        <v>26144</v>
      </c>
      <c r="C10664">
        <v>4</v>
      </c>
      <c r="D10664">
        <v>16783.86</v>
      </c>
      <c r="E10664">
        <v>230216</v>
      </c>
    </row>
    <row r="10665" spans="1:5" x14ac:dyDescent="0.25">
      <c r="A10665" s="60">
        <v>274793</v>
      </c>
      <c r="B10665">
        <v>27479</v>
      </c>
      <c r="C10665">
        <v>3</v>
      </c>
      <c r="D10665">
        <v>8682.56</v>
      </c>
      <c r="E10665">
        <v>230216</v>
      </c>
    </row>
    <row r="10666" spans="1:5" x14ac:dyDescent="0.25">
      <c r="A10666" s="60">
        <v>274792</v>
      </c>
      <c r="B10666">
        <v>27479</v>
      </c>
      <c r="C10666">
        <v>2</v>
      </c>
      <c r="D10666">
        <v>11445.76</v>
      </c>
      <c r="E10666">
        <v>230216</v>
      </c>
    </row>
    <row r="10667" spans="1:5" x14ac:dyDescent="0.25">
      <c r="A10667" s="60">
        <v>274791</v>
      </c>
      <c r="B10667">
        <v>27479</v>
      </c>
      <c r="C10667">
        <v>1</v>
      </c>
      <c r="D10667">
        <v>14827.1</v>
      </c>
      <c r="E10667">
        <v>230216</v>
      </c>
    </row>
    <row r="10668" spans="1:5" x14ac:dyDescent="0.25">
      <c r="A10668" s="60">
        <v>260211</v>
      </c>
      <c r="B10668">
        <v>26021</v>
      </c>
      <c r="C10668">
        <v>1</v>
      </c>
      <c r="D10668">
        <v>10699.08</v>
      </c>
      <c r="E10668">
        <v>230215</v>
      </c>
    </row>
    <row r="10669" spans="1:5" x14ac:dyDescent="0.25">
      <c r="A10669" s="60">
        <v>246101</v>
      </c>
      <c r="B10669">
        <v>24610</v>
      </c>
      <c r="C10669">
        <v>1</v>
      </c>
      <c r="D10669">
        <v>14266.86</v>
      </c>
      <c r="E10669">
        <v>230215</v>
      </c>
    </row>
    <row r="10670" spans="1:5" x14ac:dyDescent="0.25">
      <c r="A10670" s="60">
        <v>260201</v>
      </c>
      <c r="B10670">
        <v>26020</v>
      </c>
      <c r="C10670">
        <v>1</v>
      </c>
      <c r="D10670">
        <v>15738.91</v>
      </c>
      <c r="E10670">
        <v>230215</v>
      </c>
    </row>
    <row r="10671" spans="1:5" x14ac:dyDescent="0.25">
      <c r="A10671" s="60">
        <v>246111</v>
      </c>
      <c r="B10671">
        <v>24611</v>
      </c>
      <c r="C10671">
        <v>1</v>
      </c>
      <c r="D10671">
        <v>18406.09</v>
      </c>
      <c r="E10671">
        <v>230215</v>
      </c>
    </row>
    <row r="10672" spans="1:5" x14ac:dyDescent="0.25">
      <c r="A10672" s="60">
        <v>280441</v>
      </c>
      <c r="B10672">
        <v>28044</v>
      </c>
      <c r="C10672">
        <v>1</v>
      </c>
      <c r="D10672">
        <v>10157.120000000001</v>
      </c>
      <c r="E10672">
        <v>230222</v>
      </c>
    </row>
    <row r="10673" spans="1:5" x14ac:dyDescent="0.25">
      <c r="A10673" s="60">
        <v>280442</v>
      </c>
      <c r="B10673">
        <v>28044</v>
      </c>
      <c r="C10673">
        <v>2</v>
      </c>
      <c r="D10673">
        <v>13540.89</v>
      </c>
      <c r="E10673">
        <v>230222</v>
      </c>
    </row>
    <row r="10674" spans="1:5" x14ac:dyDescent="0.25">
      <c r="A10674" s="60">
        <v>280443</v>
      </c>
      <c r="B10674">
        <v>28044</v>
      </c>
      <c r="C10674">
        <v>3</v>
      </c>
      <c r="D10674">
        <v>14939.54</v>
      </c>
      <c r="E10674">
        <v>230222</v>
      </c>
    </row>
    <row r="10675" spans="1:5" x14ac:dyDescent="0.25">
      <c r="A10675" s="60">
        <v>280444</v>
      </c>
      <c r="B10675">
        <v>28044</v>
      </c>
      <c r="C10675">
        <v>4</v>
      </c>
      <c r="D10675">
        <v>17473.89</v>
      </c>
      <c r="E10675">
        <v>230222</v>
      </c>
    </row>
    <row r="10676" spans="1:5" x14ac:dyDescent="0.25">
      <c r="A10676" s="60">
        <v>292651</v>
      </c>
      <c r="B10676">
        <v>29265</v>
      </c>
      <c r="C10676">
        <v>1</v>
      </c>
      <c r="D10676">
        <v>827.55</v>
      </c>
      <c r="E10676">
        <v>230113</v>
      </c>
    </row>
    <row r="10677" spans="1:5" x14ac:dyDescent="0.25">
      <c r="A10677" s="60">
        <v>228971</v>
      </c>
      <c r="B10677">
        <v>22897</v>
      </c>
      <c r="C10677">
        <v>1</v>
      </c>
      <c r="D10677">
        <v>2170.96</v>
      </c>
      <c r="E10677">
        <v>230216</v>
      </c>
    </row>
    <row r="10678" spans="1:5" x14ac:dyDescent="0.25">
      <c r="A10678" s="60">
        <v>265521</v>
      </c>
      <c r="B10678">
        <v>26552</v>
      </c>
      <c r="C10678">
        <v>1</v>
      </c>
      <c r="D10678">
        <v>9765.3799999999992</v>
      </c>
      <c r="E10678">
        <v>230216</v>
      </c>
    </row>
    <row r="10679" spans="1:5" x14ac:dyDescent="0.25">
      <c r="A10679" s="60">
        <v>262001</v>
      </c>
      <c r="B10679">
        <v>26200</v>
      </c>
      <c r="C10679">
        <v>1</v>
      </c>
      <c r="D10679">
        <v>12993.09</v>
      </c>
      <c r="E10679">
        <v>230216</v>
      </c>
    </row>
    <row r="10680" spans="1:5" x14ac:dyDescent="0.25">
      <c r="A10680" s="60">
        <v>262041</v>
      </c>
      <c r="B10680">
        <v>26204</v>
      </c>
      <c r="C10680">
        <v>1</v>
      </c>
      <c r="D10680">
        <v>16722.48</v>
      </c>
      <c r="E10680">
        <v>230216</v>
      </c>
    </row>
    <row r="10681" spans="1:5" x14ac:dyDescent="0.25">
      <c r="A10681" s="60">
        <v>233491</v>
      </c>
      <c r="B10681">
        <v>23349</v>
      </c>
      <c r="C10681">
        <v>1</v>
      </c>
      <c r="D10681">
        <v>4005</v>
      </c>
      <c r="E10681">
        <v>230207</v>
      </c>
    </row>
    <row r="10682" spans="1:5" x14ac:dyDescent="0.25">
      <c r="A10682" s="60">
        <v>242891</v>
      </c>
      <c r="B10682">
        <v>24289</v>
      </c>
      <c r="C10682">
        <v>1</v>
      </c>
      <c r="D10682">
        <v>7062.59</v>
      </c>
      <c r="E10682">
        <v>230301</v>
      </c>
    </row>
    <row r="10683" spans="1:5" x14ac:dyDescent="0.25">
      <c r="A10683" s="60">
        <v>269381</v>
      </c>
      <c r="B10683">
        <v>26938</v>
      </c>
      <c r="C10683">
        <v>1</v>
      </c>
      <c r="D10683">
        <v>92050.27</v>
      </c>
      <c r="E10683">
        <v>230301</v>
      </c>
    </row>
    <row r="10684" spans="1:5" x14ac:dyDescent="0.25">
      <c r="A10684" s="60">
        <v>269391</v>
      </c>
      <c r="B10684">
        <v>26939</v>
      </c>
      <c r="C10684">
        <v>1</v>
      </c>
      <c r="D10684">
        <v>281392.93</v>
      </c>
      <c r="E10684">
        <v>230301</v>
      </c>
    </row>
    <row r="10685" spans="1:5" x14ac:dyDescent="0.25">
      <c r="A10685" s="60">
        <v>236542</v>
      </c>
      <c r="B10685">
        <v>23654</v>
      </c>
      <c r="C10685">
        <v>2</v>
      </c>
      <c r="D10685">
        <v>6539.13</v>
      </c>
      <c r="E10685">
        <v>230223</v>
      </c>
    </row>
    <row r="10686" spans="1:5" x14ac:dyDescent="0.25">
      <c r="A10686" s="60">
        <v>269611</v>
      </c>
      <c r="B10686">
        <v>26961</v>
      </c>
      <c r="C10686">
        <v>1</v>
      </c>
      <c r="D10686">
        <v>979165.64</v>
      </c>
      <c r="E10686">
        <v>230127</v>
      </c>
    </row>
    <row r="10687" spans="1:5" x14ac:dyDescent="0.25">
      <c r="A10687" s="60">
        <v>269612</v>
      </c>
      <c r="B10687">
        <v>26961</v>
      </c>
      <c r="C10687">
        <v>2</v>
      </c>
      <c r="D10687">
        <v>1135499.8700000001</v>
      </c>
      <c r="E10687">
        <v>230127</v>
      </c>
    </row>
    <row r="10688" spans="1:5" x14ac:dyDescent="0.25">
      <c r="A10688" s="60">
        <v>226261</v>
      </c>
      <c r="B10688">
        <v>22626</v>
      </c>
      <c r="C10688">
        <v>1</v>
      </c>
      <c r="D10688">
        <v>428</v>
      </c>
      <c r="E10688">
        <v>220422</v>
      </c>
    </row>
    <row r="10689" spans="1:5" x14ac:dyDescent="0.25">
      <c r="A10689" s="60">
        <v>259751</v>
      </c>
      <c r="B10689">
        <v>25975</v>
      </c>
      <c r="C10689">
        <v>1</v>
      </c>
      <c r="D10689">
        <v>1841209.42</v>
      </c>
      <c r="E10689">
        <v>221220</v>
      </c>
    </row>
    <row r="10690" spans="1:5" x14ac:dyDescent="0.25">
      <c r="A10690" s="60">
        <v>259752</v>
      </c>
      <c r="B10690">
        <v>25975</v>
      </c>
      <c r="C10690">
        <v>2</v>
      </c>
      <c r="D10690">
        <v>1016495.14</v>
      </c>
      <c r="E10690">
        <v>230222</v>
      </c>
    </row>
    <row r="10691" spans="1:5" x14ac:dyDescent="0.25">
      <c r="A10691" s="60">
        <v>259753</v>
      </c>
      <c r="B10691">
        <v>25975</v>
      </c>
      <c r="C10691">
        <v>3</v>
      </c>
      <c r="D10691">
        <v>1016495.14</v>
      </c>
      <c r="E10691">
        <v>230222</v>
      </c>
    </row>
    <row r="10692" spans="1:5" x14ac:dyDescent="0.25">
      <c r="A10692" s="60">
        <v>171909</v>
      </c>
      <c r="B10692">
        <v>17190</v>
      </c>
      <c r="C10692">
        <v>9</v>
      </c>
      <c r="D10692">
        <v>2284.54</v>
      </c>
      <c r="E10692">
        <v>230301</v>
      </c>
    </row>
    <row r="10693" spans="1:5" x14ac:dyDescent="0.25">
      <c r="A10693" s="60">
        <v>1719010</v>
      </c>
      <c r="B10693">
        <v>17190</v>
      </c>
      <c r="C10693">
        <v>10</v>
      </c>
      <c r="D10693">
        <v>4080.41</v>
      </c>
      <c r="E10693">
        <v>230301</v>
      </c>
    </row>
    <row r="10694" spans="1:5" x14ac:dyDescent="0.25">
      <c r="A10694" s="60">
        <v>1719011</v>
      </c>
      <c r="B10694">
        <v>17190</v>
      </c>
      <c r="C10694">
        <v>11</v>
      </c>
      <c r="D10694">
        <v>5141.41</v>
      </c>
      <c r="E10694">
        <v>230301</v>
      </c>
    </row>
    <row r="10695" spans="1:5" x14ac:dyDescent="0.25">
      <c r="A10695" s="60">
        <v>1719012</v>
      </c>
      <c r="B10695">
        <v>17190</v>
      </c>
      <c r="C10695">
        <v>12</v>
      </c>
      <c r="D10695">
        <v>3196.58</v>
      </c>
      <c r="E10695">
        <v>230301</v>
      </c>
    </row>
    <row r="10696" spans="1:5" x14ac:dyDescent="0.25">
      <c r="A10696" s="60">
        <v>1719013</v>
      </c>
      <c r="B10696">
        <v>17190</v>
      </c>
      <c r="C10696">
        <v>13</v>
      </c>
      <c r="D10696">
        <v>6129.3</v>
      </c>
      <c r="E10696">
        <v>230301</v>
      </c>
    </row>
    <row r="10697" spans="1:5" x14ac:dyDescent="0.25">
      <c r="A10697" s="60">
        <v>1719014</v>
      </c>
      <c r="B10697">
        <v>17190</v>
      </c>
      <c r="C10697">
        <v>14</v>
      </c>
      <c r="D10697">
        <v>11486.71</v>
      </c>
      <c r="E10697">
        <v>230301</v>
      </c>
    </row>
    <row r="10698" spans="1:5" x14ac:dyDescent="0.25">
      <c r="A10698" s="60">
        <v>1719015</v>
      </c>
      <c r="B10698">
        <v>17190</v>
      </c>
      <c r="C10698">
        <v>15</v>
      </c>
      <c r="D10698">
        <v>9515.56</v>
      </c>
      <c r="E10698">
        <v>230301</v>
      </c>
    </row>
    <row r="10699" spans="1:5" x14ac:dyDescent="0.25">
      <c r="A10699" s="60">
        <v>1719016</v>
      </c>
      <c r="B10699">
        <v>17190</v>
      </c>
      <c r="C10699">
        <v>16</v>
      </c>
      <c r="D10699">
        <v>12764.27</v>
      </c>
      <c r="E10699">
        <v>230301</v>
      </c>
    </row>
    <row r="10700" spans="1:5" x14ac:dyDescent="0.25">
      <c r="A10700" s="60">
        <v>28461</v>
      </c>
      <c r="B10700">
        <v>2846</v>
      </c>
      <c r="C10700">
        <v>1</v>
      </c>
      <c r="D10700">
        <v>5516.25</v>
      </c>
      <c r="E10700">
        <v>230217</v>
      </c>
    </row>
    <row r="10701" spans="1:5" x14ac:dyDescent="0.25">
      <c r="A10701" s="60">
        <v>257766</v>
      </c>
      <c r="B10701">
        <v>25776</v>
      </c>
      <c r="C10701">
        <v>6</v>
      </c>
      <c r="D10701">
        <v>289.87</v>
      </c>
      <c r="E10701">
        <v>200515</v>
      </c>
    </row>
    <row r="10702" spans="1:5" x14ac:dyDescent="0.25">
      <c r="A10702" s="60">
        <v>2577610</v>
      </c>
      <c r="B10702">
        <v>25776</v>
      </c>
      <c r="C10702">
        <v>10</v>
      </c>
      <c r="D10702">
        <v>422.91</v>
      </c>
      <c r="E10702">
        <v>200515</v>
      </c>
    </row>
    <row r="10703" spans="1:5" x14ac:dyDescent="0.25">
      <c r="A10703" s="60">
        <v>257767</v>
      </c>
      <c r="B10703">
        <v>25776</v>
      </c>
      <c r="C10703">
        <v>7</v>
      </c>
      <c r="D10703">
        <v>422.91</v>
      </c>
      <c r="E10703">
        <v>200515</v>
      </c>
    </row>
    <row r="10704" spans="1:5" x14ac:dyDescent="0.25">
      <c r="A10704" s="60">
        <v>257762</v>
      </c>
      <c r="B10704">
        <v>25776</v>
      </c>
      <c r="C10704">
        <v>2</v>
      </c>
      <c r="D10704">
        <v>289.87</v>
      </c>
      <c r="E10704">
        <v>200515</v>
      </c>
    </row>
    <row r="10705" spans="1:5" x14ac:dyDescent="0.25">
      <c r="A10705" s="60">
        <v>257765</v>
      </c>
      <c r="B10705">
        <v>25776</v>
      </c>
      <c r="C10705">
        <v>5</v>
      </c>
      <c r="D10705">
        <v>289.87</v>
      </c>
      <c r="E10705">
        <v>200515</v>
      </c>
    </row>
    <row r="10706" spans="1:5" x14ac:dyDescent="0.25">
      <c r="A10706" s="60">
        <v>257769</v>
      </c>
      <c r="B10706">
        <v>25776</v>
      </c>
      <c r="C10706">
        <v>9</v>
      </c>
      <c r="D10706">
        <v>289.87</v>
      </c>
      <c r="E10706">
        <v>200515</v>
      </c>
    </row>
    <row r="10707" spans="1:5" x14ac:dyDescent="0.25">
      <c r="A10707" s="60">
        <v>257763</v>
      </c>
      <c r="B10707">
        <v>25776</v>
      </c>
      <c r="C10707">
        <v>3</v>
      </c>
      <c r="D10707">
        <v>836.08</v>
      </c>
      <c r="E10707">
        <v>200515</v>
      </c>
    </row>
    <row r="10708" spans="1:5" x14ac:dyDescent="0.25">
      <c r="A10708" s="60">
        <v>257761</v>
      </c>
      <c r="B10708">
        <v>25776</v>
      </c>
      <c r="C10708">
        <v>1</v>
      </c>
      <c r="D10708">
        <v>289.87</v>
      </c>
      <c r="E10708">
        <v>200515</v>
      </c>
    </row>
    <row r="10709" spans="1:5" x14ac:dyDescent="0.25">
      <c r="A10709" s="60">
        <v>257764</v>
      </c>
      <c r="B10709">
        <v>25776</v>
      </c>
      <c r="C10709">
        <v>4</v>
      </c>
      <c r="D10709">
        <v>289.87</v>
      </c>
      <c r="E10709">
        <v>200515</v>
      </c>
    </row>
    <row r="10710" spans="1:5" x14ac:dyDescent="0.25">
      <c r="A10710" s="60">
        <v>257768</v>
      </c>
      <c r="B10710">
        <v>25776</v>
      </c>
      <c r="C10710">
        <v>8</v>
      </c>
      <c r="D10710">
        <v>289.87</v>
      </c>
      <c r="E10710">
        <v>200515</v>
      </c>
    </row>
    <row r="10711" spans="1:5" x14ac:dyDescent="0.25">
      <c r="A10711" s="60">
        <v>91863</v>
      </c>
      <c r="B10711">
        <v>9186</v>
      </c>
      <c r="C10711">
        <v>3</v>
      </c>
      <c r="D10711">
        <v>281787.12</v>
      </c>
      <c r="E10711">
        <v>230228</v>
      </c>
    </row>
    <row r="10712" spans="1:5" x14ac:dyDescent="0.25">
      <c r="A10712" s="60">
        <v>91864</v>
      </c>
      <c r="B10712">
        <v>9186</v>
      </c>
      <c r="C10712">
        <v>4</v>
      </c>
      <c r="D10712">
        <v>704467.56</v>
      </c>
      <c r="E10712">
        <v>230228</v>
      </c>
    </row>
    <row r="10713" spans="1:5" x14ac:dyDescent="0.25">
      <c r="A10713" s="60">
        <v>255091</v>
      </c>
      <c r="B10713">
        <v>25509</v>
      </c>
      <c r="C10713">
        <v>1</v>
      </c>
      <c r="D10713">
        <v>986254.47</v>
      </c>
      <c r="E10713">
        <v>230228</v>
      </c>
    </row>
    <row r="10714" spans="1:5" x14ac:dyDescent="0.25">
      <c r="A10714" s="60">
        <v>291361</v>
      </c>
      <c r="B10714">
        <v>29136</v>
      </c>
      <c r="C10714">
        <v>1</v>
      </c>
      <c r="D10714">
        <v>937860.24</v>
      </c>
      <c r="E10714">
        <v>230222</v>
      </c>
    </row>
    <row r="10715" spans="1:5" x14ac:dyDescent="0.25">
      <c r="A10715" s="60">
        <v>75471</v>
      </c>
      <c r="B10715">
        <v>7547</v>
      </c>
      <c r="C10715">
        <v>1</v>
      </c>
      <c r="D10715">
        <v>1095.8</v>
      </c>
      <c r="E10715">
        <v>230216</v>
      </c>
    </row>
    <row r="10716" spans="1:5" x14ac:dyDescent="0.25">
      <c r="A10716" s="60">
        <v>75472</v>
      </c>
      <c r="B10716">
        <v>7547</v>
      </c>
      <c r="C10716">
        <v>2</v>
      </c>
      <c r="D10716">
        <v>1636.06</v>
      </c>
      <c r="E10716">
        <v>230216</v>
      </c>
    </row>
    <row r="10717" spans="1:5" x14ac:dyDescent="0.25">
      <c r="A10717" s="60">
        <v>75473</v>
      </c>
      <c r="B10717">
        <v>7547</v>
      </c>
      <c r="C10717">
        <v>3</v>
      </c>
      <c r="D10717">
        <v>1821</v>
      </c>
      <c r="E10717">
        <v>230216</v>
      </c>
    </row>
    <row r="10718" spans="1:5" x14ac:dyDescent="0.25">
      <c r="A10718" s="60">
        <v>75474</v>
      </c>
      <c r="B10718">
        <v>7547</v>
      </c>
      <c r="C10718">
        <v>4</v>
      </c>
      <c r="D10718">
        <v>2416.54</v>
      </c>
      <c r="E10718">
        <v>230216</v>
      </c>
    </row>
    <row r="10719" spans="1:5" x14ac:dyDescent="0.25">
      <c r="A10719" s="60">
        <v>200121</v>
      </c>
      <c r="B10719">
        <v>20012</v>
      </c>
      <c r="C10719">
        <v>1</v>
      </c>
      <c r="D10719">
        <v>1639.41</v>
      </c>
      <c r="E10719">
        <v>230201</v>
      </c>
    </row>
    <row r="10720" spans="1:5" x14ac:dyDescent="0.25">
      <c r="A10720" s="60">
        <v>26481</v>
      </c>
      <c r="B10720">
        <v>2648</v>
      </c>
      <c r="C10720">
        <v>1</v>
      </c>
      <c r="D10720">
        <v>2565</v>
      </c>
      <c r="E10720">
        <v>230301</v>
      </c>
    </row>
    <row r="10721" spans="1:5" x14ac:dyDescent="0.25">
      <c r="A10721" s="60">
        <v>282921</v>
      </c>
      <c r="B10721">
        <v>28292</v>
      </c>
      <c r="C10721">
        <v>1</v>
      </c>
      <c r="D10721">
        <v>2070</v>
      </c>
      <c r="E10721">
        <v>230301</v>
      </c>
    </row>
    <row r="10722" spans="1:5" x14ac:dyDescent="0.25">
      <c r="A10722" s="60">
        <v>75301</v>
      </c>
      <c r="B10722">
        <v>7530</v>
      </c>
      <c r="C10722">
        <v>1</v>
      </c>
      <c r="D10722">
        <v>2287.64</v>
      </c>
      <c r="E10722">
        <v>230215</v>
      </c>
    </row>
    <row r="10723" spans="1:5" x14ac:dyDescent="0.25">
      <c r="A10723" s="60">
        <v>75305</v>
      </c>
      <c r="B10723">
        <v>7530</v>
      </c>
      <c r="C10723">
        <v>5</v>
      </c>
      <c r="D10723">
        <v>3094.01</v>
      </c>
      <c r="E10723">
        <v>230215</v>
      </c>
    </row>
    <row r="10724" spans="1:5" x14ac:dyDescent="0.25">
      <c r="A10724" s="60">
        <v>239881</v>
      </c>
      <c r="B10724">
        <v>23988</v>
      </c>
      <c r="C10724">
        <v>1</v>
      </c>
      <c r="D10724">
        <v>5356.86</v>
      </c>
      <c r="E10724">
        <v>230215</v>
      </c>
    </row>
    <row r="10725" spans="1:5" x14ac:dyDescent="0.25">
      <c r="A10725" s="60">
        <v>205161</v>
      </c>
      <c r="B10725">
        <v>20516</v>
      </c>
      <c r="C10725">
        <v>1</v>
      </c>
      <c r="D10725">
        <v>3007.3</v>
      </c>
      <c r="E10725">
        <v>230215</v>
      </c>
    </row>
    <row r="10726" spans="1:5" x14ac:dyDescent="0.25">
      <c r="A10726" s="60">
        <v>96041</v>
      </c>
      <c r="B10726">
        <v>9604</v>
      </c>
      <c r="C10726">
        <v>1</v>
      </c>
      <c r="D10726">
        <v>3490.7</v>
      </c>
      <c r="E10726">
        <v>230215</v>
      </c>
    </row>
    <row r="10727" spans="1:5" x14ac:dyDescent="0.25">
      <c r="A10727" s="60">
        <v>26515</v>
      </c>
      <c r="B10727">
        <v>2651</v>
      </c>
      <c r="C10727">
        <v>5</v>
      </c>
      <c r="D10727">
        <v>2269.61</v>
      </c>
      <c r="E10727">
        <v>230215</v>
      </c>
    </row>
    <row r="10728" spans="1:5" x14ac:dyDescent="0.25">
      <c r="A10728" s="60">
        <v>26516</v>
      </c>
      <c r="B10728">
        <v>2651</v>
      </c>
      <c r="C10728">
        <v>6</v>
      </c>
      <c r="D10728">
        <v>4271.09</v>
      </c>
      <c r="E10728">
        <v>230215</v>
      </c>
    </row>
    <row r="10729" spans="1:5" x14ac:dyDescent="0.25">
      <c r="A10729" s="60">
        <v>26513</v>
      </c>
      <c r="B10729">
        <v>2651</v>
      </c>
      <c r="C10729">
        <v>3</v>
      </c>
      <c r="D10729">
        <v>5663.42</v>
      </c>
      <c r="E10729">
        <v>230215</v>
      </c>
    </row>
    <row r="10730" spans="1:5" x14ac:dyDescent="0.25">
      <c r="A10730" s="60">
        <v>26512</v>
      </c>
      <c r="B10730">
        <v>2651</v>
      </c>
      <c r="C10730">
        <v>2</v>
      </c>
      <c r="D10730">
        <v>3885.04</v>
      </c>
      <c r="E10730">
        <v>230215</v>
      </c>
    </row>
    <row r="10731" spans="1:5" x14ac:dyDescent="0.25">
      <c r="A10731" s="60">
        <v>26511</v>
      </c>
      <c r="B10731">
        <v>2651</v>
      </c>
      <c r="C10731">
        <v>1</v>
      </c>
      <c r="D10731">
        <v>6415.83</v>
      </c>
      <c r="E10731">
        <v>230215</v>
      </c>
    </row>
    <row r="10732" spans="1:5" x14ac:dyDescent="0.25">
      <c r="A10732" s="60">
        <v>86001</v>
      </c>
      <c r="B10732">
        <v>8600</v>
      </c>
      <c r="C10732">
        <v>1</v>
      </c>
      <c r="D10732">
        <v>4944.53</v>
      </c>
      <c r="E10732">
        <v>230217</v>
      </c>
    </row>
    <row r="10733" spans="1:5" x14ac:dyDescent="0.25">
      <c r="A10733" s="60">
        <v>86002</v>
      </c>
      <c r="B10733">
        <v>8600</v>
      </c>
      <c r="C10733">
        <v>2</v>
      </c>
      <c r="D10733">
        <v>5627.81</v>
      </c>
      <c r="E10733">
        <v>230217</v>
      </c>
    </row>
    <row r="10734" spans="1:5" x14ac:dyDescent="0.25">
      <c r="A10734" s="60">
        <v>86003</v>
      </c>
      <c r="B10734">
        <v>8600</v>
      </c>
      <c r="C10734">
        <v>3</v>
      </c>
      <c r="D10734">
        <v>10680.16</v>
      </c>
      <c r="E10734">
        <v>230217</v>
      </c>
    </row>
    <row r="10735" spans="1:5" x14ac:dyDescent="0.25">
      <c r="A10735" s="60">
        <v>86004</v>
      </c>
      <c r="B10735">
        <v>8600</v>
      </c>
      <c r="C10735">
        <v>4</v>
      </c>
      <c r="D10735">
        <v>15949.26</v>
      </c>
      <c r="E10735">
        <v>230217</v>
      </c>
    </row>
    <row r="10736" spans="1:5" x14ac:dyDescent="0.25">
      <c r="A10736" s="60">
        <v>202801</v>
      </c>
      <c r="B10736">
        <v>20280</v>
      </c>
      <c r="C10736">
        <v>1</v>
      </c>
      <c r="D10736">
        <v>1244.02</v>
      </c>
      <c r="E10736">
        <v>230301</v>
      </c>
    </row>
    <row r="10737" spans="1:5" x14ac:dyDescent="0.25">
      <c r="A10737" s="60">
        <v>26552</v>
      </c>
      <c r="B10737">
        <v>2655</v>
      </c>
      <c r="C10737">
        <v>2</v>
      </c>
      <c r="D10737">
        <v>2373.84</v>
      </c>
      <c r="E10737">
        <v>230216</v>
      </c>
    </row>
    <row r="10738" spans="1:5" x14ac:dyDescent="0.25">
      <c r="A10738" s="60">
        <v>26553</v>
      </c>
      <c r="B10738">
        <v>2655</v>
      </c>
      <c r="C10738">
        <v>3</v>
      </c>
      <c r="D10738">
        <v>5165.6099999999997</v>
      </c>
      <c r="E10738">
        <v>230216</v>
      </c>
    </row>
    <row r="10739" spans="1:5" x14ac:dyDescent="0.25">
      <c r="A10739" s="60">
        <v>293291</v>
      </c>
      <c r="B10739">
        <v>29329</v>
      </c>
      <c r="C10739">
        <v>1</v>
      </c>
      <c r="D10739">
        <v>135870.64000000001</v>
      </c>
      <c r="E10739">
        <v>230215</v>
      </c>
    </row>
    <row r="10740" spans="1:5" x14ac:dyDescent="0.25">
      <c r="A10740" s="60">
        <v>295961</v>
      </c>
      <c r="B10740">
        <v>29596</v>
      </c>
      <c r="C10740">
        <v>1</v>
      </c>
      <c r="D10740">
        <v>2705</v>
      </c>
      <c r="E10740">
        <v>230301</v>
      </c>
    </row>
    <row r="10741" spans="1:5" x14ac:dyDescent="0.25">
      <c r="A10741" s="60">
        <v>79532</v>
      </c>
      <c r="B10741">
        <v>7953</v>
      </c>
      <c r="C10741">
        <v>2</v>
      </c>
      <c r="D10741">
        <v>1838.12</v>
      </c>
      <c r="E10741">
        <v>230301</v>
      </c>
    </row>
    <row r="10742" spans="1:5" x14ac:dyDescent="0.25">
      <c r="A10742" s="60">
        <v>221821</v>
      </c>
      <c r="B10742">
        <v>22182</v>
      </c>
      <c r="C10742">
        <v>1</v>
      </c>
      <c r="D10742">
        <v>910</v>
      </c>
      <c r="E10742">
        <v>230301</v>
      </c>
    </row>
    <row r="10743" spans="1:5" x14ac:dyDescent="0.25">
      <c r="A10743" s="60">
        <v>143701</v>
      </c>
      <c r="B10743">
        <v>14370</v>
      </c>
      <c r="C10743">
        <v>1</v>
      </c>
      <c r="D10743">
        <v>1151.06</v>
      </c>
      <c r="E10743">
        <v>230202</v>
      </c>
    </row>
    <row r="10744" spans="1:5" x14ac:dyDescent="0.25">
      <c r="A10744" s="60">
        <v>233361</v>
      </c>
      <c r="B10744">
        <v>23336</v>
      </c>
      <c r="C10744">
        <v>1</v>
      </c>
      <c r="D10744">
        <v>1014</v>
      </c>
      <c r="E10744">
        <v>230207</v>
      </c>
    </row>
    <row r="10745" spans="1:5" x14ac:dyDescent="0.25">
      <c r="A10745" s="60">
        <v>168151</v>
      </c>
      <c r="B10745">
        <v>16815</v>
      </c>
      <c r="C10745">
        <v>1</v>
      </c>
      <c r="D10745">
        <v>825</v>
      </c>
      <c r="E10745">
        <v>230201</v>
      </c>
    </row>
    <row r="10746" spans="1:5" x14ac:dyDescent="0.25">
      <c r="A10746" s="60">
        <v>87223</v>
      </c>
      <c r="B10746">
        <v>8722</v>
      </c>
      <c r="C10746">
        <v>3</v>
      </c>
      <c r="D10746">
        <v>860</v>
      </c>
      <c r="E10746">
        <v>230301</v>
      </c>
    </row>
    <row r="10747" spans="1:5" x14ac:dyDescent="0.25">
      <c r="A10747" s="60">
        <v>87222</v>
      </c>
      <c r="B10747">
        <v>8722</v>
      </c>
      <c r="C10747">
        <v>2</v>
      </c>
      <c r="D10747">
        <v>1700</v>
      </c>
      <c r="E10747">
        <v>230301</v>
      </c>
    </row>
    <row r="10748" spans="1:5" x14ac:dyDescent="0.25">
      <c r="A10748" s="60">
        <v>267112</v>
      </c>
      <c r="B10748">
        <v>26711</v>
      </c>
      <c r="C10748">
        <v>2</v>
      </c>
      <c r="D10748">
        <v>790</v>
      </c>
      <c r="E10748">
        <v>230301</v>
      </c>
    </row>
    <row r="10749" spans="1:5" x14ac:dyDescent="0.25">
      <c r="A10749" s="60">
        <v>211741</v>
      </c>
      <c r="B10749">
        <v>21174</v>
      </c>
      <c r="C10749">
        <v>1</v>
      </c>
      <c r="D10749">
        <v>3477.17</v>
      </c>
      <c r="E10749">
        <v>221114</v>
      </c>
    </row>
    <row r="10750" spans="1:5" x14ac:dyDescent="0.25">
      <c r="A10750" s="60">
        <v>201751</v>
      </c>
      <c r="B10750">
        <v>20175</v>
      </c>
      <c r="C10750">
        <v>1</v>
      </c>
      <c r="D10750">
        <v>1089.46</v>
      </c>
      <c r="E10750">
        <v>230301</v>
      </c>
    </row>
    <row r="10751" spans="1:5" x14ac:dyDescent="0.25">
      <c r="A10751" s="60">
        <v>271321</v>
      </c>
      <c r="B10751">
        <v>27132</v>
      </c>
      <c r="C10751">
        <v>1</v>
      </c>
      <c r="D10751">
        <v>1091</v>
      </c>
      <c r="E10751">
        <v>230301</v>
      </c>
    </row>
    <row r="10752" spans="1:5" x14ac:dyDescent="0.25">
      <c r="A10752" s="60">
        <v>110217</v>
      </c>
      <c r="B10752">
        <v>11021</v>
      </c>
      <c r="C10752">
        <v>7</v>
      </c>
      <c r="D10752">
        <v>350</v>
      </c>
      <c r="E10752">
        <v>230218</v>
      </c>
    </row>
    <row r="10753" spans="1:5" x14ac:dyDescent="0.25">
      <c r="A10753" s="60">
        <v>110218</v>
      </c>
      <c r="B10753">
        <v>11021</v>
      </c>
      <c r="C10753">
        <v>8</v>
      </c>
      <c r="D10753">
        <v>350</v>
      </c>
      <c r="E10753">
        <v>230218</v>
      </c>
    </row>
    <row r="10754" spans="1:5" x14ac:dyDescent="0.25">
      <c r="A10754" s="60">
        <v>110211</v>
      </c>
      <c r="B10754">
        <v>11021</v>
      </c>
      <c r="C10754">
        <v>1</v>
      </c>
      <c r="D10754">
        <v>1200</v>
      </c>
      <c r="E10754">
        <v>230218</v>
      </c>
    </row>
    <row r="10755" spans="1:5" x14ac:dyDescent="0.25">
      <c r="A10755" s="60">
        <v>110213</v>
      </c>
      <c r="B10755">
        <v>11021</v>
      </c>
      <c r="C10755">
        <v>3</v>
      </c>
      <c r="D10755">
        <v>1200</v>
      </c>
      <c r="E10755">
        <v>230218</v>
      </c>
    </row>
    <row r="10756" spans="1:5" x14ac:dyDescent="0.25">
      <c r="A10756" s="60">
        <v>110212</v>
      </c>
      <c r="B10756">
        <v>11021</v>
      </c>
      <c r="C10756">
        <v>2</v>
      </c>
      <c r="D10756">
        <v>1800</v>
      </c>
      <c r="E10756">
        <v>230218</v>
      </c>
    </row>
    <row r="10757" spans="1:5" x14ac:dyDescent="0.25">
      <c r="A10757" s="60">
        <v>110214</v>
      </c>
      <c r="B10757">
        <v>11021</v>
      </c>
      <c r="C10757">
        <v>4</v>
      </c>
      <c r="D10757">
        <v>1800</v>
      </c>
      <c r="E10757">
        <v>230218</v>
      </c>
    </row>
    <row r="10758" spans="1:5" x14ac:dyDescent="0.25">
      <c r="A10758" s="60">
        <v>110215</v>
      </c>
      <c r="B10758">
        <v>11021</v>
      </c>
      <c r="C10758">
        <v>5</v>
      </c>
      <c r="D10758">
        <v>350</v>
      </c>
      <c r="E10758">
        <v>230218</v>
      </c>
    </row>
    <row r="10759" spans="1:5" x14ac:dyDescent="0.25">
      <c r="A10759" s="60">
        <v>110216</v>
      </c>
      <c r="B10759">
        <v>11021</v>
      </c>
      <c r="C10759">
        <v>6</v>
      </c>
      <c r="D10759">
        <v>350</v>
      </c>
      <c r="E10759">
        <v>230218</v>
      </c>
    </row>
    <row r="10760" spans="1:5" x14ac:dyDescent="0.25">
      <c r="A10760" s="60">
        <v>259053</v>
      </c>
      <c r="B10760">
        <v>25905</v>
      </c>
      <c r="C10760">
        <v>3</v>
      </c>
      <c r="D10760">
        <v>5247</v>
      </c>
      <c r="E10760">
        <v>230301</v>
      </c>
    </row>
    <row r="10761" spans="1:5" x14ac:dyDescent="0.25">
      <c r="A10761" s="60">
        <v>259051</v>
      </c>
      <c r="B10761">
        <v>25905</v>
      </c>
      <c r="C10761">
        <v>1</v>
      </c>
      <c r="D10761">
        <v>1023</v>
      </c>
      <c r="E10761">
        <v>230301</v>
      </c>
    </row>
    <row r="10762" spans="1:5" x14ac:dyDescent="0.25">
      <c r="A10762" s="60">
        <v>259054</v>
      </c>
      <c r="B10762">
        <v>25905</v>
      </c>
      <c r="C10762">
        <v>4</v>
      </c>
      <c r="D10762">
        <v>1935</v>
      </c>
      <c r="E10762">
        <v>230301</v>
      </c>
    </row>
    <row r="10763" spans="1:5" x14ac:dyDescent="0.25">
      <c r="A10763" s="60">
        <v>245291</v>
      </c>
      <c r="B10763">
        <v>24529</v>
      </c>
      <c r="C10763">
        <v>1</v>
      </c>
      <c r="D10763">
        <v>4711.91</v>
      </c>
      <c r="E10763">
        <v>230216</v>
      </c>
    </row>
    <row r="10764" spans="1:5" x14ac:dyDescent="0.25">
      <c r="A10764" s="60">
        <v>245292</v>
      </c>
      <c r="B10764">
        <v>24529</v>
      </c>
      <c r="C10764">
        <v>2</v>
      </c>
      <c r="D10764">
        <v>5808.81</v>
      </c>
      <c r="E10764">
        <v>230216</v>
      </c>
    </row>
    <row r="10765" spans="1:5" x14ac:dyDescent="0.25">
      <c r="A10765" s="60">
        <v>281741</v>
      </c>
      <c r="B10765">
        <v>28174</v>
      </c>
      <c r="C10765">
        <v>1</v>
      </c>
      <c r="D10765">
        <v>5760.18</v>
      </c>
      <c r="E10765">
        <v>230216</v>
      </c>
    </row>
    <row r="10766" spans="1:5" x14ac:dyDescent="0.25">
      <c r="A10766" s="60">
        <v>131041</v>
      </c>
      <c r="B10766">
        <v>13104</v>
      </c>
      <c r="C10766">
        <v>1</v>
      </c>
      <c r="D10766">
        <v>723.6</v>
      </c>
      <c r="E10766">
        <v>230224</v>
      </c>
    </row>
    <row r="10767" spans="1:5" x14ac:dyDescent="0.25">
      <c r="A10767" s="60">
        <v>131042</v>
      </c>
      <c r="B10767">
        <v>13104</v>
      </c>
      <c r="C10767">
        <v>2</v>
      </c>
      <c r="D10767">
        <v>3400.27</v>
      </c>
      <c r="E10767">
        <v>230224</v>
      </c>
    </row>
    <row r="10768" spans="1:5" x14ac:dyDescent="0.25">
      <c r="A10768" s="60">
        <v>131048</v>
      </c>
      <c r="B10768">
        <v>13104</v>
      </c>
      <c r="C10768">
        <v>8</v>
      </c>
      <c r="D10768">
        <v>10058.23</v>
      </c>
      <c r="E10768">
        <v>230224</v>
      </c>
    </row>
    <row r="10769" spans="1:5" x14ac:dyDescent="0.25">
      <c r="A10769" s="60">
        <v>131043</v>
      </c>
      <c r="B10769">
        <v>13104</v>
      </c>
      <c r="C10769">
        <v>3</v>
      </c>
      <c r="D10769">
        <v>944.85</v>
      </c>
      <c r="E10769">
        <v>230224</v>
      </c>
    </row>
    <row r="10770" spans="1:5" x14ac:dyDescent="0.25">
      <c r="A10770" s="60">
        <v>131044</v>
      </c>
      <c r="B10770">
        <v>13104</v>
      </c>
      <c r="C10770">
        <v>4</v>
      </c>
      <c r="D10770">
        <v>4439.97</v>
      </c>
      <c r="E10770">
        <v>230224</v>
      </c>
    </row>
    <row r="10771" spans="1:5" x14ac:dyDescent="0.25">
      <c r="A10771" s="60">
        <v>131047</v>
      </c>
      <c r="B10771">
        <v>13104</v>
      </c>
      <c r="C10771">
        <v>7</v>
      </c>
      <c r="D10771">
        <v>8020.88</v>
      </c>
      <c r="E10771">
        <v>230224</v>
      </c>
    </row>
    <row r="10772" spans="1:5" x14ac:dyDescent="0.25">
      <c r="A10772" s="60">
        <v>131045</v>
      </c>
      <c r="B10772">
        <v>13104</v>
      </c>
      <c r="C10772">
        <v>5</v>
      </c>
      <c r="D10772">
        <v>1329.28</v>
      </c>
      <c r="E10772">
        <v>230224</v>
      </c>
    </row>
    <row r="10773" spans="1:5" x14ac:dyDescent="0.25">
      <c r="A10773" s="60">
        <v>131046</v>
      </c>
      <c r="B10773">
        <v>13104</v>
      </c>
      <c r="C10773">
        <v>6</v>
      </c>
      <c r="D10773">
        <v>6246.47</v>
      </c>
      <c r="E10773">
        <v>230224</v>
      </c>
    </row>
    <row r="10774" spans="1:5" x14ac:dyDescent="0.25">
      <c r="A10774" s="60">
        <v>251055</v>
      </c>
      <c r="B10774">
        <v>25105</v>
      </c>
      <c r="C10774">
        <v>5</v>
      </c>
      <c r="D10774">
        <v>16068.88</v>
      </c>
      <c r="E10774">
        <v>230224</v>
      </c>
    </row>
    <row r="10775" spans="1:5" x14ac:dyDescent="0.25">
      <c r="A10775" s="60">
        <v>251054</v>
      </c>
      <c r="B10775">
        <v>25105</v>
      </c>
      <c r="C10775">
        <v>4</v>
      </c>
      <c r="D10775">
        <v>1997.73</v>
      </c>
      <c r="E10775">
        <v>230224</v>
      </c>
    </row>
    <row r="10776" spans="1:5" x14ac:dyDescent="0.25">
      <c r="A10776" s="60">
        <v>251051</v>
      </c>
      <c r="B10776">
        <v>25105</v>
      </c>
      <c r="C10776">
        <v>1</v>
      </c>
      <c r="D10776">
        <v>3898.6</v>
      </c>
      <c r="E10776">
        <v>230224</v>
      </c>
    </row>
    <row r="10777" spans="1:5" x14ac:dyDescent="0.25">
      <c r="A10777" s="60">
        <v>251052</v>
      </c>
      <c r="B10777">
        <v>25105</v>
      </c>
      <c r="C10777">
        <v>2</v>
      </c>
      <c r="D10777">
        <v>7581.36</v>
      </c>
      <c r="E10777">
        <v>230224</v>
      </c>
    </row>
    <row r="10778" spans="1:5" x14ac:dyDescent="0.25">
      <c r="A10778" s="60">
        <v>251053</v>
      </c>
      <c r="B10778">
        <v>25105</v>
      </c>
      <c r="C10778">
        <v>3</v>
      </c>
      <c r="D10778">
        <v>16344.85</v>
      </c>
      <c r="E10778">
        <v>230224</v>
      </c>
    </row>
    <row r="10779" spans="1:5" x14ac:dyDescent="0.25">
      <c r="A10779" s="60">
        <v>172491</v>
      </c>
      <c r="B10779">
        <v>17249</v>
      </c>
      <c r="C10779">
        <v>1</v>
      </c>
      <c r="D10779">
        <v>944.85</v>
      </c>
      <c r="E10779">
        <v>230224</v>
      </c>
    </row>
    <row r="10780" spans="1:5" x14ac:dyDescent="0.25">
      <c r="A10780" s="60">
        <v>172492</v>
      </c>
      <c r="B10780">
        <v>17249</v>
      </c>
      <c r="C10780">
        <v>2</v>
      </c>
      <c r="D10780">
        <v>4439.97</v>
      </c>
      <c r="E10780">
        <v>230224</v>
      </c>
    </row>
    <row r="10781" spans="1:5" x14ac:dyDescent="0.25">
      <c r="A10781" s="60">
        <v>172493</v>
      </c>
      <c r="B10781">
        <v>17249</v>
      </c>
      <c r="C10781">
        <v>3</v>
      </c>
      <c r="D10781">
        <v>8020.88</v>
      </c>
      <c r="E10781">
        <v>230224</v>
      </c>
    </row>
    <row r="10782" spans="1:5" x14ac:dyDescent="0.25">
      <c r="A10782" s="60">
        <v>172494</v>
      </c>
      <c r="B10782">
        <v>17249</v>
      </c>
      <c r="C10782">
        <v>4</v>
      </c>
      <c r="D10782">
        <v>1329.28</v>
      </c>
      <c r="E10782">
        <v>230224</v>
      </c>
    </row>
    <row r="10783" spans="1:5" x14ac:dyDescent="0.25">
      <c r="A10783" s="60">
        <v>172495</v>
      </c>
      <c r="B10783">
        <v>17249</v>
      </c>
      <c r="C10783">
        <v>5</v>
      </c>
      <c r="D10783">
        <v>6246.47</v>
      </c>
      <c r="E10783">
        <v>230224</v>
      </c>
    </row>
    <row r="10784" spans="1:5" x14ac:dyDescent="0.25">
      <c r="A10784" s="60">
        <v>146241</v>
      </c>
      <c r="B10784">
        <v>14624</v>
      </c>
      <c r="C10784">
        <v>1</v>
      </c>
      <c r="D10784">
        <v>1828.53</v>
      </c>
      <c r="E10784">
        <v>230215</v>
      </c>
    </row>
    <row r="10785" spans="1:5" x14ac:dyDescent="0.25">
      <c r="A10785" s="60">
        <v>146242</v>
      </c>
      <c r="B10785">
        <v>14624</v>
      </c>
      <c r="C10785">
        <v>2</v>
      </c>
      <c r="D10785">
        <v>3070.7</v>
      </c>
      <c r="E10785">
        <v>230215</v>
      </c>
    </row>
    <row r="10786" spans="1:5" x14ac:dyDescent="0.25">
      <c r="A10786" s="60">
        <v>212461</v>
      </c>
      <c r="B10786">
        <v>21246</v>
      </c>
      <c r="C10786">
        <v>1</v>
      </c>
      <c r="D10786">
        <v>2380</v>
      </c>
      <c r="E10786">
        <v>230217</v>
      </c>
    </row>
    <row r="10787" spans="1:5" x14ac:dyDescent="0.25">
      <c r="A10787" s="60">
        <v>110371</v>
      </c>
      <c r="B10787">
        <v>11037</v>
      </c>
      <c r="C10787">
        <v>1</v>
      </c>
      <c r="D10787">
        <v>10799.68</v>
      </c>
      <c r="E10787">
        <v>230301</v>
      </c>
    </row>
    <row r="10788" spans="1:5" x14ac:dyDescent="0.25">
      <c r="A10788" s="60">
        <v>110372</v>
      </c>
      <c r="B10788">
        <v>11037</v>
      </c>
      <c r="C10788">
        <v>2</v>
      </c>
      <c r="D10788">
        <v>97076.54</v>
      </c>
      <c r="E10788">
        <v>230301</v>
      </c>
    </row>
    <row r="10789" spans="1:5" x14ac:dyDescent="0.25">
      <c r="A10789" s="60">
        <v>241351</v>
      </c>
      <c r="B10789">
        <v>24135</v>
      </c>
      <c r="C10789">
        <v>1</v>
      </c>
      <c r="D10789">
        <v>1178.2</v>
      </c>
      <c r="E10789">
        <v>230102</v>
      </c>
    </row>
    <row r="10790" spans="1:5" x14ac:dyDescent="0.25">
      <c r="A10790" s="60">
        <v>241352</v>
      </c>
      <c r="B10790">
        <v>24135</v>
      </c>
      <c r="C10790">
        <v>2</v>
      </c>
      <c r="D10790">
        <v>1298.78</v>
      </c>
      <c r="E10790">
        <v>230102</v>
      </c>
    </row>
    <row r="10791" spans="1:5" x14ac:dyDescent="0.25">
      <c r="A10791" s="60">
        <v>241353</v>
      </c>
      <c r="B10791">
        <v>24135</v>
      </c>
      <c r="C10791">
        <v>3</v>
      </c>
      <c r="D10791">
        <v>1386.32</v>
      </c>
      <c r="E10791">
        <v>230102</v>
      </c>
    </row>
    <row r="10792" spans="1:5" x14ac:dyDescent="0.25">
      <c r="A10792" s="60">
        <v>241354</v>
      </c>
      <c r="B10792">
        <v>24135</v>
      </c>
      <c r="C10792">
        <v>4</v>
      </c>
      <c r="D10792">
        <v>1583.72</v>
      </c>
      <c r="E10792">
        <v>230102</v>
      </c>
    </row>
    <row r="10793" spans="1:5" x14ac:dyDescent="0.25">
      <c r="A10793" s="60">
        <v>215542</v>
      </c>
      <c r="B10793">
        <v>21554</v>
      </c>
      <c r="C10793">
        <v>2</v>
      </c>
      <c r="D10793">
        <v>13385.02</v>
      </c>
      <c r="E10793">
        <v>230216</v>
      </c>
    </row>
    <row r="10794" spans="1:5" x14ac:dyDescent="0.25">
      <c r="A10794" s="60">
        <v>215543</v>
      </c>
      <c r="B10794">
        <v>21554</v>
      </c>
      <c r="C10794">
        <v>3</v>
      </c>
      <c r="D10794">
        <v>7076.72</v>
      </c>
      <c r="E10794">
        <v>230216</v>
      </c>
    </row>
    <row r="10795" spans="1:5" x14ac:dyDescent="0.25">
      <c r="A10795" s="60">
        <v>215544</v>
      </c>
      <c r="B10795">
        <v>21554</v>
      </c>
      <c r="C10795">
        <v>4</v>
      </c>
      <c r="D10795">
        <v>7076.72</v>
      </c>
      <c r="E10795">
        <v>230216</v>
      </c>
    </row>
    <row r="10796" spans="1:5" x14ac:dyDescent="0.25">
      <c r="A10796" s="60">
        <v>215545</v>
      </c>
      <c r="B10796">
        <v>21554</v>
      </c>
      <c r="C10796">
        <v>5</v>
      </c>
      <c r="D10796">
        <v>7076.72</v>
      </c>
      <c r="E10796">
        <v>230216</v>
      </c>
    </row>
    <row r="10797" spans="1:5" x14ac:dyDescent="0.25">
      <c r="A10797" s="60">
        <v>215546</v>
      </c>
      <c r="B10797">
        <v>21554</v>
      </c>
      <c r="C10797">
        <v>6</v>
      </c>
      <c r="D10797">
        <v>7076.72</v>
      </c>
      <c r="E10797">
        <v>230216</v>
      </c>
    </row>
    <row r="10798" spans="1:5" x14ac:dyDescent="0.25">
      <c r="A10798" s="60">
        <v>215547</v>
      </c>
      <c r="B10798">
        <v>21554</v>
      </c>
      <c r="C10798">
        <v>7</v>
      </c>
      <c r="D10798">
        <v>589.73</v>
      </c>
      <c r="E10798">
        <v>230216</v>
      </c>
    </row>
    <row r="10799" spans="1:5" x14ac:dyDescent="0.25">
      <c r="A10799" s="60">
        <v>215548</v>
      </c>
      <c r="B10799">
        <v>21554</v>
      </c>
      <c r="C10799">
        <v>8</v>
      </c>
      <c r="D10799">
        <v>589.73</v>
      </c>
      <c r="E10799">
        <v>230216</v>
      </c>
    </row>
    <row r="10800" spans="1:5" x14ac:dyDescent="0.25">
      <c r="A10800" s="60">
        <v>215549</v>
      </c>
      <c r="B10800">
        <v>21554</v>
      </c>
      <c r="C10800">
        <v>9</v>
      </c>
      <c r="D10800">
        <v>589.73</v>
      </c>
      <c r="E10800">
        <v>230216</v>
      </c>
    </row>
    <row r="10801" spans="1:5" x14ac:dyDescent="0.25">
      <c r="A10801" s="60">
        <v>215541</v>
      </c>
      <c r="B10801">
        <v>21554</v>
      </c>
      <c r="C10801">
        <v>1</v>
      </c>
      <c r="D10801">
        <v>557.71</v>
      </c>
      <c r="E10801">
        <v>230216</v>
      </c>
    </row>
    <row r="10802" spans="1:5" x14ac:dyDescent="0.25">
      <c r="A10802" s="60">
        <v>79871</v>
      </c>
      <c r="B10802">
        <v>7987</v>
      </c>
      <c r="C10802">
        <v>1</v>
      </c>
      <c r="D10802">
        <v>1167.54</v>
      </c>
      <c r="E10802">
        <v>230215</v>
      </c>
    </row>
    <row r="10803" spans="1:5" x14ac:dyDescent="0.25">
      <c r="A10803" s="60">
        <v>79872</v>
      </c>
      <c r="B10803">
        <v>7987</v>
      </c>
      <c r="C10803">
        <v>2</v>
      </c>
      <c r="D10803">
        <v>1875.84</v>
      </c>
      <c r="E10803">
        <v>230215</v>
      </c>
    </row>
    <row r="10804" spans="1:5" x14ac:dyDescent="0.25">
      <c r="A10804" s="60">
        <v>26661</v>
      </c>
      <c r="B10804">
        <v>2666</v>
      </c>
      <c r="C10804">
        <v>1</v>
      </c>
      <c r="D10804">
        <v>1469.9</v>
      </c>
      <c r="E10804">
        <v>230223</v>
      </c>
    </row>
    <row r="10805" spans="1:5" x14ac:dyDescent="0.25">
      <c r="A10805" s="60">
        <v>26669</v>
      </c>
      <c r="B10805">
        <v>2666</v>
      </c>
      <c r="C10805">
        <v>9</v>
      </c>
      <c r="D10805">
        <v>1499.9</v>
      </c>
      <c r="E10805">
        <v>230223</v>
      </c>
    </row>
    <row r="10806" spans="1:5" x14ac:dyDescent="0.25">
      <c r="A10806" s="60">
        <v>97221</v>
      </c>
      <c r="B10806">
        <v>9722</v>
      </c>
      <c r="C10806">
        <v>1</v>
      </c>
      <c r="D10806">
        <v>1109.9000000000001</v>
      </c>
      <c r="E10806">
        <v>230223</v>
      </c>
    </row>
    <row r="10807" spans="1:5" x14ac:dyDescent="0.25">
      <c r="A10807" s="60">
        <v>97222</v>
      </c>
      <c r="B10807">
        <v>9722</v>
      </c>
      <c r="C10807">
        <v>2</v>
      </c>
      <c r="D10807">
        <v>1579.9</v>
      </c>
      <c r="E10807">
        <v>230223</v>
      </c>
    </row>
    <row r="10808" spans="1:5" x14ac:dyDescent="0.25">
      <c r="A10808" s="60">
        <v>55656</v>
      </c>
      <c r="B10808">
        <v>5565</v>
      </c>
      <c r="C10808">
        <v>6</v>
      </c>
      <c r="D10808">
        <v>3559.79</v>
      </c>
      <c r="E10808">
        <v>230224</v>
      </c>
    </row>
    <row r="10809" spans="1:5" x14ac:dyDescent="0.25">
      <c r="A10809" s="60">
        <v>55655</v>
      </c>
      <c r="B10809">
        <v>5565</v>
      </c>
      <c r="C10809">
        <v>5</v>
      </c>
      <c r="D10809">
        <v>4314.47</v>
      </c>
      <c r="E10809">
        <v>230224</v>
      </c>
    </row>
    <row r="10810" spans="1:5" x14ac:dyDescent="0.25">
      <c r="A10810" s="60">
        <v>259431</v>
      </c>
      <c r="B10810">
        <v>25943</v>
      </c>
      <c r="C10810">
        <v>1</v>
      </c>
      <c r="D10810">
        <v>7527.94</v>
      </c>
      <c r="E10810">
        <v>230224</v>
      </c>
    </row>
    <row r="10811" spans="1:5" x14ac:dyDescent="0.25">
      <c r="A10811" s="60">
        <v>26691</v>
      </c>
      <c r="B10811">
        <v>2669</v>
      </c>
      <c r="C10811">
        <v>1</v>
      </c>
      <c r="D10811">
        <v>1182.73</v>
      </c>
      <c r="E10811">
        <v>230215</v>
      </c>
    </row>
    <row r="10812" spans="1:5" x14ac:dyDescent="0.25">
      <c r="A10812" s="60">
        <v>26693</v>
      </c>
      <c r="B10812">
        <v>2669</v>
      </c>
      <c r="C10812">
        <v>3</v>
      </c>
      <c r="D10812">
        <v>807.34</v>
      </c>
      <c r="E10812">
        <v>230215</v>
      </c>
    </row>
    <row r="10813" spans="1:5" x14ac:dyDescent="0.25">
      <c r="A10813" s="60">
        <v>297361</v>
      </c>
      <c r="B10813">
        <v>29736</v>
      </c>
      <c r="C10813">
        <v>1</v>
      </c>
      <c r="D10813">
        <v>15500</v>
      </c>
      <c r="E10813">
        <v>230223</v>
      </c>
    </row>
    <row r="10814" spans="1:5" x14ac:dyDescent="0.25">
      <c r="A10814" s="60">
        <v>297362</v>
      </c>
      <c r="B10814">
        <v>29736</v>
      </c>
      <c r="C10814">
        <v>2</v>
      </c>
      <c r="D10814">
        <v>5050</v>
      </c>
      <c r="E10814">
        <v>230223</v>
      </c>
    </row>
    <row r="10815" spans="1:5" x14ac:dyDescent="0.25">
      <c r="A10815" s="60">
        <v>80553</v>
      </c>
      <c r="B10815">
        <v>8055</v>
      </c>
      <c r="C10815">
        <v>3</v>
      </c>
      <c r="D10815">
        <v>1640.1</v>
      </c>
      <c r="E10815">
        <v>221102</v>
      </c>
    </row>
    <row r="10816" spans="1:5" x14ac:dyDescent="0.25">
      <c r="A10816" s="60">
        <v>80551</v>
      </c>
      <c r="B10816">
        <v>8055</v>
      </c>
      <c r="C10816">
        <v>1</v>
      </c>
      <c r="D10816">
        <v>2869.56</v>
      </c>
      <c r="E10816">
        <v>230301</v>
      </c>
    </row>
    <row r="10817" spans="1:5" x14ac:dyDescent="0.25">
      <c r="A10817" s="60">
        <v>80552</v>
      </c>
      <c r="B10817">
        <v>8055</v>
      </c>
      <c r="C10817">
        <v>2</v>
      </c>
      <c r="D10817">
        <v>5144.4799999999996</v>
      </c>
      <c r="E10817">
        <v>230301</v>
      </c>
    </row>
    <row r="10818" spans="1:5" x14ac:dyDescent="0.25">
      <c r="A10818" s="60">
        <v>121121</v>
      </c>
      <c r="B10818">
        <v>12112</v>
      </c>
      <c r="C10818">
        <v>1</v>
      </c>
      <c r="D10818">
        <v>2415.62</v>
      </c>
      <c r="E10818">
        <v>230301</v>
      </c>
    </row>
    <row r="10819" spans="1:5" x14ac:dyDescent="0.25">
      <c r="A10819" s="60">
        <v>229691</v>
      </c>
      <c r="B10819">
        <v>22969</v>
      </c>
      <c r="C10819">
        <v>1</v>
      </c>
      <c r="D10819">
        <v>827651</v>
      </c>
      <c r="E10819">
        <v>230215</v>
      </c>
    </row>
    <row r="10820" spans="1:5" x14ac:dyDescent="0.25">
      <c r="A10820" s="60">
        <v>26701</v>
      </c>
      <c r="B10820">
        <v>2670</v>
      </c>
      <c r="C10820">
        <v>1</v>
      </c>
      <c r="D10820">
        <v>3079.74</v>
      </c>
      <c r="E10820">
        <v>230301</v>
      </c>
    </row>
    <row r="10821" spans="1:5" x14ac:dyDescent="0.25">
      <c r="A10821" s="60">
        <v>62864</v>
      </c>
      <c r="B10821">
        <v>6286</v>
      </c>
      <c r="C10821">
        <v>4</v>
      </c>
      <c r="D10821">
        <v>2968.23</v>
      </c>
      <c r="E10821">
        <v>230216</v>
      </c>
    </row>
    <row r="10822" spans="1:5" x14ac:dyDescent="0.25">
      <c r="A10822" s="60">
        <v>248701</v>
      </c>
      <c r="B10822">
        <v>24870</v>
      </c>
      <c r="C10822">
        <v>1</v>
      </c>
      <c r="D10822">
        <v>722529.23</v>
      </c>
      <c r="E10822">
        <v>230201</v>
      </c>
    </row>
    <row r="10823" spans="1:5" x14ac:dyDescent="0.25">
      <c r="A10823" s="60">
        <v>248702</v>
      </c>
      <c r="B10823">
        <v>24870</v>
      </c>
      <c r="C10823">
        <v>2</v>
      </c>
      <c r="D10823">
        <v>733891.33</v>
      </c>
      <c r="E10823">
        <v>230201</v>
      </c>
    </row>
    <row r="10824" spans="1:5" x14ac:dyDescent="0.25">
      <c r="A10824" s="60">
        <v>172231</v>
      </c>
      <c r="B10824">
        <v>17223</v>
      </c>
      <c r="C10824">
        <v>1</v>
      </c>
      <c r="D10824">
        <v>1117.07</v>
      </c>
      <c r="E10824">
        <v>230215</v>
      </c>
    </row>
    <row r="10825" spans="1:5" x14ac:dyDescent="0.25">
      <c r="A10825" s="60">
        <v>172232</v>
      </c>
      <c r="B10825">
        <v>17223</v>
      </c>
      <c r="C10825">
        <v>2</v>
      </c>
      <c r="D10825">
        <v>464.31</v>
      </c>
      <c r="E10825">
        <v>230215</v>
      </c>
    </row>
    <row r="10826" spans="1:5" x14ac:dyDescent="0.25">
      <c r="A10826" s="60">
        <v>26731</v>
      </c>
      <c r="B10826">
        <v>2673</v>
      </c>
      <c r="C10826">
        <v>1</v>
      </c>
      <c r="D10826">
        <v>1036.77</v>
      </c>
      <c r="E10826">
        <v>230215</v>
      </c>
    </row>
    <row r="10827" spans="1:5" x14ac:dyDescent="0.25">
      <c r="A10827" s="60">
        <v>26733</v>
      </c>
      <c r="B10827">
        <v>2673</v>
      </c>
      <c r="C10827">
        <v>3</v>
      </c>
      <c r="D10827">
        <v>530.42999999999995</v>
      </c>
      <c r="E10827">
        <v>230215</v>
      </c>
    </row>
    <row r="10828" spans="1:5" x14ac:dyDescent="0.25">
      <c r="A10828" s="60">
        <v>174931</v>
      </c>
      <c r="B10828">
        <v>17493</v>
      </c>
      <c r="C10828">
        <v>1</v>
      </c>
      <c r="D10828">
        <v>4090</v>
      </c>
      <c r="E10828">
        <v>230217</v>
      </c>
    </row>
    <row r="10829" spans="1:5" x14ac:dyDescent="0.25">
      <c r="A10829" s="60">
        <v>174932</v>
      </c>
      <c r="B10829">
        <v>17493</v>
      </c>
      <c r="C10829">
        <v>2</v>
      </c>
      <c r="D10829">
        <v>4090</v>
      </c>
      <c r="E10829">
        <v>230217</v>
      </c>
    </row>
    <row r="10830" spans="1:5" x14ac:dyDescent="0.25">
      <c r="A10830" s="60">
        <v>174933</v>
      </c>
      <c r="B10830">
        <v>17493</v>
      </c>
      <c r="C10830">
        <v>3</v>
      </c>
      <c r="D10830">
        <v>6330</v>
      </c>
      <c r="E10830">
        <v>230217</v>
      </c>
    </row>
    <row r="10831" spans="1:5" x14ac:dyDescent="0.25">
      <c r="A10831" s="60">
        <v>174934</v>
      </c>
      <c r="B10831">
        <v>17493</v>
      </c>
      <c r="C10831">
        <v>4</v>
      </c>
      <c r="D10831">
        <v>6330</v>
      </c>
      <c r="E10831">
        <v>230217</v>
      </c>
    </row>
    <row r="10832" spans="1:5" x14ac:dyDescent="0.25">
      <c r="A10832" s="60">
        <v>230341</v>
      </c>
      <c r="B10832">
        <v>23034</v>
      </c>
      <c r="C10832">
        <v>1</v>
      </c>
      <c r="D10832">
        <v>9550</v>
      </c>
      <c r="E10832">
        <v>230103</v>
      </c>
    </row>
    <row r="10833" spans="1:5" x14ac:dyDescent="0.25">
      <c r="A10833" s="60">
        <v>188801</v>
      </c>
      <c r="B10833">
        <v>18880</v>
      </c>
      <c r="C10833">
        <v>1</v>
      </c>
      <c r="D10833">
        <v>538</v>
      </c>
      <c r="E10833">
        <v>211026</v>
      </c>
    </row>
    <row r="10834" spans="1:5" x14ac:dyDescent="0.25">
      <c r="A10834" s="60">
        <v>94302</v>
      </c>
      <c r="B10834">
        <v>9430</v>
      </c>
      <c r="C10834">
        <v>2</v>
      </c>
      <c r="D10834">
        <v>420</v>
      </c>
      <c r="E10834">
        <v>210723</v>
      </c>
    </row>
    <row r="10835" spans="1:5" x14ac:dyDescent="0.25">
      <c r="A10835" s="60">
        <v>94301</v>
      </c>
      <c r="B10835">
        <v>9430</v>
      </c>
      <c r="C10835">
        <v>1</v>
      </c>
      <c r="D10835">
        <v>556.61</v>
      </c>
      <c r="E10835">
        <v>230203</v>
      </c>
    </row>
    <row r="10836" spans="1:5" x14ac:dyDescent="0.25">
      <c r="A10836" s="60">
        <v>282951</v>
      </c>
      <c r="B10836">
        <v>28295</v>
      </c>
      <c r="C10836">
        <v>1</v>
      </c>
      <c r="D10836">
        <v>2710</v>
      </c>
      <c r="E10836">
        <v>230216</v>
      </c>
    </row>
    <row r="10837" spans="1:5" x14ac:dyDescent="0.25">
      <c r="A10837" s="60">
        <v>252801</v>
      </c>
      <c r="B10837">
        <v>25280</v>
      </c>
      <c r="C10837">
        <v>1</v>
      </c>
      <c r="D10837">
        <v>3120</v>
      </c>
      <c r="E10837">
        <v>230216</v>
      </c>
    </row>
    <row r="10838" spans="1:5" x14ac:dyDescent="0.25">
      <c r="A10838" s="60">
        <v>234371</v>
      </c>
      <c r="B10838">
        <v>23437</v>
      </c>
      <c r="C10838">
        <v>1</v>
      </c>
      <c r="D10838">
        <v>3120</v>
      </c>
      <c r="E10838">
        <v>230216</v>
      </c>
    </row>
    <row r="10839" spans="1:5" x14ac:dyDescent="0.25">
      <c r="A10839" s="60">
        <v>2082820</v>
      </c>
      <c r="B10839">
        <v>20828</v>
      </c>
      <c r="C10839">
        <v>20</v>
      </c>
      <c r="D10839">
        <v>566.9</v>
      </c>
      <c r="E10839">
        <v>230201</v>
      </c>
    </row>
    <row r="10840" spans="1:5" x14ac:dyDescent="0.25">
      <c r="A10840" s="60">
        <v>2082814</v>
      </c>
      <c r="B10840">
        <v>20828</v>
      </c>
      <c r="C10840">
        <v>14</v>
      </c>
      <c r="D10840">
        <v>1100.1500000000001</v>
      </c>
      <c r="E10840">
        <v>230201</v>
      </c>
    </row>
    <row r="10841" spans="1:5" x14ac:dyDescent="0.25">
      <c r="A10841" s="60">
        <v>2082819</v>
      </c>
      <c r="B10841">
        <v>20828</v>
      </c>
      <c r="C10841">
        <v>19</v>
      </c>
      <c r="D10841">
        <v>399.65</v>
      </c>
      <c r="E10841">
        <v>230201</v>
      </c>
    </row>
    <row r="10842" spans="1:5" x14ac:dyDescent="0.25">
      <c r="A10842" s="60">
        <v>2082810</v>
      </c>
      <c r="B10842">
        <v>20828</v>
      </c>
      <c r="C10842">
        <v>10</v>
      </c>
      <c r="D10842">
        <v>1317.1</v>
      </c>
      <c r="E10842">
        <v>230201</v>
      </c>
    </row>
    <row r="10843" spans="1:5" x14ac:dyDescent="0.25">
      <c r="A10843" s="60">
        <v>2082811</v>
      </c>
      <c r="B10843">
        <v>20828</v>
      </c>
      <c r="C10843">
        <v>11</v>
      </c>
      <c r="D10843">
        <v>1932.97</v>
      </c>
      <c r="E10843">
        <v>230201</v>
      </c>
    </row>
    <row r="10844" spans="1:5" x14ac:dyDescent="0.25">
      <c r="A10844" s="60">
        <v>2082812</v>
      </c>
      <c r="B10844">
        <v>20828</v>
      </c>
      <c r="C10844">
        <v>12</v>
      </c>
      <c r="D10844">
        <v>1317.1</v>
      </c>
      <c r="E10844">
        <v>230201</v>
      </c>
    </row>
    <row r="10845" spans="1:5" x14ac:dyDescent="0.25">
      <c r="A10845" s="60">
        <v>2082813</v>
      </c>
      <c r="B10845">
        <v>20828</v>
      </c>
      <c r="C10845">
        <v>13</v>
      </c>
      <c r="D10845">
        <v>1317.1</v>
      </c>
      <c r="E10845">
        <v>230201</v>
      </c>
    </row>
    <row r="10846" spans="1:5" x14ac:dyDescent="0.25">
      <c r="A10846" s="60">
        <v>208288</v>
      </c>
      <c r="B10846">
        <v>20828</v>
      </c>
      <c r="C10846">
        <v>8</v>
      </c>
      <c r="D10846">
        <v>1335.92</v>
      </c>
      <c r="E10846">
        <v>230201</v>
      </c>
    </row>
    <row r="10847" spans="1:5" x14ac:dyDescent="0.25">
      <c r="A10847" s="60">
        <v>208289</v>
      </c>
      <c r="B10847">
        <v>20828</v>
      </c>
      <c r="C10847">
        <v>9</v>
      </c>
      <c r="D10847">
        <v>634.79999999999995</v>
      </c>
      <c r="E10847">
        <v>230201</v>
      </c>
    </row>
    <row r="10848" spans="1:5" x14ac:dyDescent="0.25">
      <c r="A10848" s="60">
        <v>208281</v>
      </c>
      <c r="B10848">
        <v>20828</v>
      </c>
      <c r="C10848">
        <v>1</v>
      </c>
      <c r="D10848">
        <v>565.38</v>
      </c>
      <c r="E10848">
        <v>230201</v>
      </c>
    </row>
    <row r="10849" spans="1:5" x14ac:dyDescent="0.25">
      <c r="A10849" s="60">
        <v>208283</v>
      </c>
      <c r="B10849">
        <v>20828</v>
      </c>
      <c r="C10849">
        <v>3</v>
      </c>
      <c r="D10849">
        <v>565.38</v>
      </c>
      <c r="E10849">
        <v>230201</v>
      </c>
    </row>
    <row r="10850" spans="1:5" x14ac:dyDescent="0.25">
      <c r="A10850" s="60">
        <v>208285</v>
      </c>
      <c r="B10850">
        <v>20828</v>
      </c>
      <c r="C10850">
        <v>5</v>
      </c>
      <c r="D10850">
        <v>1375.2</v>
      </c>
      <c r="E10850">
        <v>230201</v>
      </c>
    </row>
    <row r="10851" spans="1:5" x14ac:dyDescent="0.25">
      <c r="A10851" s="60">
        <v>208286</v>
      </c>
      <c r="B10851">
        <v>20828</v>
      </c>
      <c r="C10851">
        <v>6</v>
      </c>
      <c r="D10851">
        <v>1087.9000000000001</v>
      </c>
      <c r="E10851">
        <v>230201</v>
      </c>
    </row>
    <row r="10852" spans="1:5" x14ac:dyDescent="0.25">
      <c r="A10852" s="60">
        <v>208287</v>
      </c>
      <c r="B10852">
        <v>20828</v>
      </c>
      <c r="C10852">
        <v>7</v>
      </c>
      <c r="D10852">
        <v>964.15</v>
      </c>
      <c r="E10852">
        <v>230201</v>
      </c>
    </row>
    <row r="10853" spans="1:5" x14ac:dyDescent="0.25">
      <c r="A10853" s="60">
        <v>2082817</v>
      </c>
      <c r="B10853">
        <v>20828</v>
      </c>
      <c r="C10853">
        <v>17</v>
      </c>
      <c r="D10853">
        <v>964.15</v>
      </c>
      <c r="E10853">
        <v>230201</v>
      </c>
    </row>
    <row r="10854" spans="1:5" x14ac:dyDescent="0.25">
      <c r="A10854" s="60">
        <v>2082818</v>
      </c>
      <c r="B10854">
        <v>20828</v>
      </c>
      <c r="C10854">
        <v>18</v>
      </c>
      <c r="D10854">
        <v>702.26</v>
      </c>
      <c r="E10854">
        <v>230201</v>
      </c>
    </row>
    <row r="10855" spans="1:5" x14ac:dyDescent="0.25">
      <c r="A10855" s="60">
        <v>264271</v>
      </c>
      <c r="B10855">
        <v>26427</v>
      </c>
      <c r="C10855">
        <v>1</v>
      </c>
      <c r="D10855">
        <v>832471.04000000004</v>
      </c>
      <c r="E10855">
        <v>230201</v>
      </c>
    </row>
    <row r="10856" spans="1:5" x14ac:dyDescent="0.25">
      <c r="A10856" s="60">
        <v>264272</v>
      </c>
      <c r="B10856">
        <v>26427</v>
      </c>
      <c r="C10856">
        <v>2</v>
      </c>
      <c r="D10856">
        <v>586490.30000000005</v>
      </c>
      <c r="E10856">
        <v>230201</v>
      </c>
    </row>
    <row r="10857" spans="1:5" x14ac:dyDescent="0.25">
      <c r="A10857" s="60">
        <v>183241</v>
      </c>
      <c r="B10857">
        <v>18324</v>
      </c>
      <c r="C10857">
        <v>1</v>
      </c>
      <c r="D10857">
        <v>6610.96</v>
      </c>
      <c r="E10857">
        <v>221201</v>
      </c>
    </row>
    <row r="10858" spans="1:5" x14ac:dyDescent="0.25">
      <c r="A10858" s="60">
        <v>242931</v>
      </c>
      <c r="B10858">
        <v>24293</v>
      </c>
      <c r="C10858">
        <v>1</v>
      </c>
      <c r="D10858">
        <v>486734.27</v>
      </c>
      <c r="E10858">
        <v>230215</v>
      </c>
    </row>
    <row r="10859" spans="1:5" x14ac:dyDescent="0.25">
      <c r="A10859" s="60">
        <v>271991</v>
      </c>
      <c r="B10859">
        <v>27199</v>
      </c>
      <c r="C10859">
        <v>1</v>
      </c>
      <c r="D10859">
        <v>990428.66</v>
      </c>
      <c r="E10859">
        <v>230302</v>
      </c>
    </row>
    <row r="10860" spans="1:5" x14ac:dyDescent="0.25">
      <c r="A10860" s="60">
        <v>262411</v>
      </c>
      <c r="B10860">
        <v>26241</v>
      </c>
      <c r="C10860">
        <v>1</v>
      </c>
      <c r="D10860">
        <v>198357.97</v>
      </c>
      <c r="E10860">
        <v>230217</v>
      </c>
    </row>
    <row r="10861" spans="1:5" x14ac:dyDescent="0.25">
      <c r="A10861" s="60">
        <v>262412</v>
      </c>
      <c r="B10861">
        <v>26241</v>
      </c>
      <c r="C10861">
        <v>2</v>
      </c>
      <c r="D10861">
        <v>403812</v>
      </c>
      <c r="E10861">
        <v>230217</v>
      </c>
    </row>
    <row r="10862" spans="1:5" x14ac:dyDescent="0.25">
      <c r="A10862" s="60">
        <v>273191</v>
      </c>
      <c r="B10862">
        <v>27319</v>
      </c>
      <c r="C10862">
        <v>1</v>
      </c>
      <c r="D10862">
        <v>2637990.12</v>
      </c>
      <c r="E10862">
        <v>230222</v>
      </c>
    </row>
    <row r="10863" spans="1:5" x14ac:dyDescent="0.25">
      <c r="A10863" s="60">
        <v>226011</v>
      </c>
      <c r="B10863">
        <v>22601</v>
      </c>
      <c r="C10863">
        <v>1</v>
      </c>
      <c r="D10863">
        <v>890</v>
      </c>
      <c r="E10863">
        <v>221124</v>
      </c>
    </row>
    <row r="10864" spans="1:5" x14ac:dyDescent="0.25">
      <c r="A10864" s="60">
        <v>204703</v>
      </c>
      <c r="B10864">
        <v>20470</v>
      </c>
      <c r="C10864">
        <v>3</v>
      </c>
      <c r="D10864">
        <v>622.79999999999995</v>
      </c>
      <c r="E10864">
        <v>220614</v>
      </c>
    </row>
    <row r="10865" spans="1:5" x14ac:dyDescent="0.25">
      <c r="A10865" s="60">
        <v>263751</v>
      </c>
      <c r="B10865">
        <v>26375</v>
      </c>
      <c r="C10865">
        <v>1</v>
      </c>
      <c r="D10865">
        <v>5667.24</v>
      </c>
      <c r="E10865">
        <v>230201</v>
      </c>
    </row>
    <row r="10866" spans="1:5" x14ac:dyDescent="0.25">
      <c r="A10866" s="60">
        <v>162374</v>
      </c>
      <c r="B10866">
        <v>16237</v>
      </c>
      <c r="C10866">
        <v>4</v>
      </c>
      <c r="D10866">
        <v>907.48</v>
      </c>
      <c r="E10866">
        <v>230216</v>
      </c>
    </row>
    <row r="10867" spans="1:5" x14ac:dyDescent="0.25">
      <c r="A10867" s="60">
        <v>162377</v>
      </c>
      <c r="B10867">
        <v>16237</v>
      </c>
      <c r="C10867">
        <v>7</v>
      </c>
      <c r="D10867">
        <v>1807.87</v>
      </c>
      <c r="E10867">
        <v>230216</v>
      </c>
    </row>
    <row r="10868" spans="1:5" x14ac:dyDescent="0.25">
      <c r="A10868" s="60">
        <v>162375</v>
      </c>
      <c r="B10868">
        <v>16237</v>
      </c>
      <c r="C10868">
        <v>5</v>
      </c>
      <c r="D10868">
        <v>1488.73</v>
      </c>
      <c r="E10868">
        <v>230216</v>
      </c>
    </row>
    <row r="10869" spans="1:5" x14ac:dyDescent="0.25">
      <c r="A10869" s="60">
        <v>162378</v>
      </c>
      <c r="B10869">
        <v>16237</v>
      </c>
      <c r="C10869">
        <v>8</v>
      </c>
      <c r="D10869">
        <v>2824.59</v>
      </c>
      <c r="E10869">
        <v>230216</v>
      </c>
    </row>
    <row r="10870" spans="1:5" x14ac:dyDescent="0.25">
      <c r="A10870" s="60">
        <v>162376</v>
      </c>
      <c r="B10870">
        <v>16237</v>
      </c>
      <c r="C10870">
        <v>6</v>
      </c>
      <c r="D10870">
        <v>1776.4</v>
      </c>
      <c r="E10870">
        <v>230216</v>
      </c>
    </row>
    <row r="10871" spans="1:5" x14ac:dyDescent="0.25">
      <c r="A10871" s="60">
        <v>162379</v>
      </c>
      <c r="B10871">
        <v>16237</v>
      </c>
      <c r="C10871">
        <v>9</v>
      </c>
      <c r="D10871">
        <v>3548.53</v>
      </c>
      <c r="E10871">
        <v>230216</v>
      </c>
    </row>
    <row r="10872" spans="1:5" x14ac:dyDescent="0.25">
      <c r="A10872" s="60">
        <v>181501</v>
      </c>
      <c r="B10872">
        <v>18150</v>
      </c>
      <c r="C10872">
        <v>1</v>
      </c>
      <c r="D10872">
        <v>2049.8200000000002</v>
      </c>
      <c r="E10872">
        <v>230216</v>
      </c>
    </row>
    <row r="10873" spans="1:5" x14ac:dyDescent="0.25">
      <c r="A10873" s="60">
        <v>264201</v>
      </c>
      <c r="B10873">
        <v>26420</v>
      </c>
      <c r="C10873">
        <v>1</v>
      </c>
      <c r="D10873">
        <v>3387.83</v>
      </c>
      <c r="E10873">
        <v>230301</v>
      </c>
    </row>
    <row r="10874" spans="1:5" x14ac:dyDescent="0.25">
      <c r="A10874" s="60">
        <v>264202</v>
      </c>
      <c r="B10874">
        <v>26420</v>
      </c>
      <c r="C10874">
        <v>2</v>
      </c>
      <c r="D10874">
        <v>3717.61</v>
      </c>
      <c r="E10874">
        <v>230301</v>
      </c>
    </row>
    <row r="10875" spans="1:5" x14ac:dyDescent="0.25">
      <c r="A10875" s="60">
        <v>264203</v>
      </c>
      <c r="B10875">
        <v>26420</v>
      </c>
      <c r="C10875">
        <v>3</v>
      </c>
      <c r="D10875">
        <v>4946.71</v>
      </c>
      <c r="E10875">
        <v>230301</v>
      </c>
    </row>
    <row r="10876" spans="1:5" x14ac:dyDescent="0.25">
      <c r="A10876" s="60">
        <v>26789</v>
      </c>
      <c r="B10876">
        <v>2678</v>
      </c>
      <c r="C10876">
        <v>9</v>
      </c>
      <c r="D10876">
        <v>19485.07</v>
      </c>
      <c r="E10876">
        <v>230120</v>
      </c>
    </row>
    <row r="10877" spans="1:5" x14ac:dyDescent="0.25">
      <c r="A10877" s="60">
        <v>104741</v>
      </c>
      <c r="B10877">
        <v>10474</v>
      </c>
      <c r="C10877">
        <v>1</v>
      </c>
      <c r="D10877">
        <v>22893.19</v>
      </c>
      <c r="E10877">
        <v>230215</v>
      </c>
    </row>
    <row r="10878" spans="1:5" x14ac:dyDescent="0.25">
      <c r="A10878" s="60">
        <v>177971</v>
      </c>
      <c r="B10878">
        <v>17797</v>
      </c>
      <c r="C10878">
        <v>1</v>
      </c>
      <c r="D10878">
        <v>119.59</v>
      </c>
      <c r="E10878">
        <v>230215</v>
      </c>
    </row>
    <row r="10879" spans="1:5" x14ac:dyDescent="0.25">
      <c r="A10879" s="60">
        <v>177051</v>
      </c>
      <c r="B10879">
        <v>17705</v>
      </c>
      <c r="C10879">
        <v>1</v>
      </c>
      <c r="D10879">
        <v>3719.54</v>
      </c>
      <c r="E10879">
        <v>230206</v>
      </c>
    </row>
    <row r="10880" spans="1:5" x14ac:dyDescent="0.25">
      <c r="A10880" s="60">
        <v>192821</v>
      </c>
      <c r="B10880">
        <v>19282</v>
      </c>
      <c r="C10880">
        <v>1</v>
      </c>
      <c r="D10880">
        <v>4130.8900000000003</v>
      </c>
      <c r="E10880">
        <v>230206</v>
      </c>
    </row>
    <row r="10881" spans="1:5" x14ac:dyDescent="0.25">
      <c r="A10881" s="60">
        <v>192831</v>
      </c>
      <c r="B10881">
        <v>19283</v>
      </c>
      <c r="C10881">
        <v>1</v>
      </c>
      <c r="D10881">
        <v>4640.55</v>
      </c>
      <c r="E10881">
        <v>230206</v>
      </c>
    </row>
    <row r="10882" spans="1:5" x14ac:dyDescent="0.25">
      <c r="A10882" s="60">
        <v>96202</v>
      </c>
      <c r="B10882">
        <v>9620</v>
      </c>
      <c r="C10882">
        <v>2</v>
      </c>
      <c r="D10882">
        <v>24983.03</v>
      </c>
      <c r="E10882">
        <v>230215</v>
      </c>
    </row>
    <row r="10883" spans="1:5" x14ac:dyDescent="0.25">
      <c r="A10883" s="60">
        <v>148791</v>
      </c>
      <c r="B10883">
        <v>14879</v>
      </c>
      <c r="C10883">
        <v>1</v>
      </c>
      <c r="D10883">
        <v>12112</v>
      </c>
      <c r="E10883">
        <v>230216</v>
      </c>
    </row>
    <row r="10884" spans="1:5" x14ac:dyDescent="0.25">
      <c r="A10884" s="60">
        <v>215551</v>
      </c>
      <c r="B10884">
        <v>21555</v>
      </c>
      <c r="C10884">
        <v>1</v>
      </c>
      <c r="D10884">
        <v>17739</v>
      </c>
      <c r="E10884">
        <v>230216</v>
      </c>
    </row>
    <row r="10885" spans="1:5" x14ac:dyDescent="0.25">
      <c r="A10885" s="60">
        <v>50771</v>
      </c>
      <c r="B10885">
        <v>5077</v>
      </c>
      <c r="C10885">
        <v>1</v>
      </c>
      <c r="D10885">
        <v>2150.1</v>
      </c>
      <c r="E10885">
        <v>230215</v>
      </c>
    </row>
    <row r="10886" spans="1:5" x14ac:dyDescent="0.25">
      <c r="A10886" s="60">
        <v>236891</v>
      </c>
      <c r="B10886">
        <v>23689</v>
      </c>
      <c r="C10886">
        <v>1</v>
      </c>
      <c r="D10886">
        <v>10754.19</v>
      </c>
      <c r="E10886">
        <v>230201</v>
      </c>
    </row>
    <row r="10887" spans="1:5" x14ac:dyDescent="0.25">
      <c r="A10887" s="60">
        <v>236893</v>
      </c>
      <c r="B10887">
        <v>23689</v>
      </c>
      <c r="C10887">
        <v>3</v>
      </c>
      <c r="D10887">
        <v>10048.14</v>
      </c>
      <c r="E10887">
        <v>230201</v>
      </c>
    </row>
    <row r="10888" spans="1:5" x14ac:dyDescent="0.25">
      <c r="A10888" s="60">
        <v>236892</v>
      </c>
      <c r="B10888">
        <v>23689</v>
      </c>
      <c r="C10888">
        <v>2</v>
      </c>
      <c r="D10888">
        <v>13781.29</v>
      </c>
      <c r="E10888">
        <v>230201</v>
      </c>
    </row>
    <row r="10889" spans="1:5" x14ac:dyDescent="0.25">
      <c r="A10889" s="60">
        <v>266831</v>
      </c>
      <c r="B10889">
        <v>26683</v>
      </c>
      <c r="C10889">
        <v>1</v>
      </c>
      <c r="D10889">
        <v>1045.78</v>
      </c>
      <c r="E10889">
        <v>220928</v>
      </c>
    </row>
    <row r="10890" spans="1:5" x14ac:dyDescent="0.25">
      <c r="A10890" s="60">
        <v>266832</v>
      </c>
      <c r="B10890">
        <v>26683</v>
      </c>
      <c r="C10890">
        <v>2</v>
      </c>
      <c r="D10890">
        <v>891.68</v>
      </c>
      <c r="E10890">
        <v>210209</v>
      </c>
    </row>
    <row r="10891" spans="1:5" x14ac:dyDescent="0.25">
      <c r="A10891" s="60">
        <v>286593</v>
      </c>
      <c r="B10891">
        <v>28659</v>
      </c>
      <c r="C10891">
        <v>3</v>
      </c>
      <c r="D10891">
        <v>72006.05</v>
      </c>
      <c r="E10891">
        <v>230216</v>
      </c>
    </row>
    <row r="10892" spans="1:5" x14ac:dyDescent="0.25">
      <c r="A10892" s="60">
        <v>286591</v>
      </c>
      <c r="B10892">
        <v>28659</v>
      </c>
      <c r="C10892">
        <v>1</v>
      </c>
      <c r="D10892">
        <v>720061.4</v>
      </c>
      <c r="E10892">
        <v>230216</v>
      </c>
    </row>
    <row r="10893" spans="1:5" x14ac:dyDescent="0.25">
      <c r="A10893" s="60">
        <v>286592</v>
      </c>
      <c r="B10893">
        <v>28659</v>
      </c>
      <c r="C10893">
        <v>2</v>
      </c>
      <c r="D10893">
        <v>672057.33</v>
      </c>
      <c r="E10893">
        <v>230216</v>
      </c>
    </row>
    <row r="10894" spans="1:5" x14ac:dyDescent="0.25">
      <c r="A10894" s="60">
        <v>284851</v>
      </c>
      <c r="B10894">
        <v>28485</v>
      </c>
      <c r="C10894">
        <v>1</v>
      </c>
      <c r="D10894">
        <v>1022770.98</v>
      </c>
      <c r="E10894">
        <v>220701</v>
      </c>
    </row>
    <row r="10895" spans="1:5" x14ac:dyDescent="0.25">
      <c r="A10895" s="60">
        <v>293201</v>
      </c>
      <c r="B10895">
        <v>29320</v>
      </c>
      <c r="C10895">
        <v>1</v>
      </c>
      <c r="D10895">
        <v>5770</v>
      </c>
      <c r="E10895">
        <v>230216</v>
      </c>
    </row>
    <row r="10896" spans="1:5" x14ac:dyDescent="0.25">
      <c r="A10896" s="60">
        <v>238441</v>
      </c>
      <c r="B10896">
        <v>23844</v>
      </c>
      <c r="C10896">
        <v>1</v>
      </c>
      <c r="D10896">
        <v>22819</v>
      </c>
      <c r="E10896">
        <v>230227</v>
      </c>
    </row>
    <row r="10897" spans="1:5" x14ac:dyDescent="0.25">
      <c r="A10897" s="60">
        <v>238442</v>
      </c>
      <c r="B10897">
        <v>23844</v>
      </c>
      <c r="C10897">
        <v>2</v>
      </c>
      <c r="D10897">
        <v>22819</v>
      </c>
      <c r="E10897">
        <v>230227</v>
      </c>
    </row>
    <row r="10898" spans="1:5" x14ac:dyDescent="0.25">
      <c r="A10898" s="60">
        <v>294841</v>
      </c>
      <c r="B10898">
        <v>29484</v>
      </c>
      <c r="C10898">
        <v>1</v>
      </c>
      <c r="D10898">
        <v>72345.2</v>
      </c>
      <c r="E10898">
        <v>221201</v>
      </c>
    </row>
    <row r="10899" spans="1:5" x14ac:dyDescent="0.25">
      <c r="A10899" s="60">
        <v>152782</v>
      </c>
      <c r="B10899">
        <v>15278</v>
      </c>
      <c r="C10899">
        <v>2</v>
      </c>
      <c r="D10899">
        <v>22000</v>
      </c>
      <c r="E10899">
        <v>220701</v>
      </c>
    </row>
    <row r="10900" spans="1:5" x14ac:dyDescent="0.25">
      <c r="A10900" s="60">
        <v>64942</v>
      </c>
      <c r="B10900">
        <v>6494</v>
      </c>
      <c r="C10900">
        <v>2</v>
      </c>
      <c r="D10900">
        <v>1353.82</v>
      </c>
      <c r="E10900">
        <v>230222</v>
      </c>
    </row>
    <row r="10901" spans="1:5" x14ac:dyDescent="0.25">
      <c r="A10901" s="60">
        <v>64945</v>
      </c>
      <c r="B10901">
        <v>6494</v>
      </c>
      <c r="C10901">
        <v>5</v>
      </c>
      <c r="D10901">
        <v>2422.21</v>
      </c>
      <c r="E10901">
        <v>230222</v>
      </c>
    </row>
    <row r="10902" spans="1:5" x14ac:dyDescent="0.25">
      <c r="A10902" s="60">
        <v>50961</v>
      </c>
      <c r="B10902">
        <v>5096</v>
      </c>
      <c r="C10902">
        <v>1</v>
      </c>
      <c r="D10902">
        <v>2302</v>
      </c>
      <c r="E10902">
        <v>230301</v>
      </c>
    </row>
    <row r="10903" spans="1:5" x14ac:dyDescent="0.25">
      <c r="A10903" s="60">
        <v>50962</v>
      </c>
      <c r="B10903">
        <v>5096</v>
      </c>
      <c r="C10903">
        <v>2</v>
      </c>
      <c r="D10903">
        <v>2302</v>
      </c>
      <c r="E10903">
        <v>230301</v>
      </c>
    </row>
    <row r="10904" spans="1:5" x14ac:dyDescent="0.25">
      <c r="A10904" s="60">
        <v>50963</v>
      </c>
      <c r="B10904">
        <v>5096</v>
      </c>
      <c r="C10904">
        <v>3</v>
      </c>
      <c r="D10904">
        <v>2775</v>
      </c>
      <c r="E10904">
        <v>230301</v>
      </c>
    </row>
    <row r="10905" spans="1:5" x14ac:dyDescent="0.25">
      <c r="A10905" s="60">
        <v>26881</v>
      </c>
      <c r="B10905">
        <v>2688</v>
      </c>
      <c r="C10905">
        <v>1</v>
      </c>
      <c r="D10905">
        <v>2192</v>
      </c>
      <c r="E10905">
        <v>230301</v>
      </c>
    </row>
    <row r="10906" spans="1:5" x14ac:dyDescent="0.25">
      <c r="A10906" s="60">
        <v>26883</v>
      </c>
      <c r="B10906">
        <v>2688</v>
      </c>
      <c r="C10906">
        <v>3</v>
      </c>
      <c r="D10906">
        <v>2192</v>
      </c>
      <c r="E10906">
        <v>230301</v>
      </c>
    </row>
    <row r="10907" spans="1:5" x14ac:dyDescent="0.25">
      <c r="A10907" s="60">
        <v>122642</v>
      </c>
      <c r="B10907">
        <v>12264</v>
      </c>
      <c r="C10907">
        <v>2</v>
      </c>
      <c r="D10907">
        <v>4221.38</v>
      </c>
      <c r="E10907">
        <v>220908</v>
      </c>
    </row>
    <row r="10908" spans="1:5" x14ac:dyDescent="0.25">
      <c r="A10908" s="60">
        <v>267761</v>
      </c>
      <c r="B10908">
        <v>26776</v>
      </c>
      <c r="C10908">
        <v>1</v>
      </c>
      <c r="D10908">
        <v>4670.33</v>
      </c>
      <c r="E10908">
        <v>230216</v>
      </c>
    </row>
    <row r="10909" spans="1:5" x14ac:dyDescent="0.25">
      <c r="A10909" s="60">
        <v>140591</v>
      </c>
      <c r="B10909">
        <v>14059</v>
      </c>
      <c r="C10909">
        <v>1</v>
      </c>
      <c r="D10909">
        <v>4112.29</v>
      </c>
      <c r="E10909">
        <v>230216</v>
      </c>
    </row>
    <row r="10910" spans="1:5" x14ac:dyDescent="0.25">
      <c r="A10910" s="60">
        <v>140592</v>
      </c>
      <c r="B10910">
        <v>14059</v>
      </c>
      <c r="C10910">
        <v>2</v>
      </c>
      <c r="D10910">
        <v>7589.83</v>
      </c>
      <c r="E10910">
        <v>230216</v>
      </c>
    </row>
    <row r="10911" spans="1:5" x14ac:dyDescent="0.25">
      <c r="A10911" s="60">
        <v>140594</v>
      </c>
      <c r="B10911">
        <v>14059</v>
      </c>
      <c r="C10911">
        <v>4</v>
      </c>
      <c r="D10911">
        <v>9764.32</v>
      </c>
      <c r="E10911">
        <v>230216</v>
      </c>
    </row>
    <row r="10912" spans="1:5" x14ac:dyDescent="0.25">
      <c r="A10912" s="60">
        <v>185632</v>
      </c>
      <c r="B10912">
        <v>18563</v>
      </c>
      <c r="C10912">
        <v>2</v>
      </c>
      <c r="D10912">
        <v>3755.2</v>
      </c>
      <c r="E10912">
        <v>220908</v>
      </c>
    </row>
    <row r="10913" spans="1:5" x14ac:dyDescent="0.25">
      <c r="A10913" s="60">
        <v>188222</v>
      </c>
      <c r="B10913">
        <v>18822</v>
      </c>
      <c r="C10913">
        <v>2</v>
      </c>
      <c r="D10913">
        <v>8604.3700000000008</v>
      </c>
      <c r="E10913">
        <v>220908</v>
      </c>
    </row>
    <row r="10914" spans="1:5" x14ac:dyDescent="0.25">
      <c r="A10914" s="60">
        <v>233681</v>
      </c>
      <c r="B10914">
        <v>23368</v>
      </c>
      <c r="C10914">
        <v>1</v>
      </c>
      <c r="D10914">
        <v>1663.28</v>
      </c>
      <c r="E10914">
        <v>230301</v>
      </c>
    </row>
    <row r="10915" spans="1:5" x14ac:dyDescent="0.25">
      <c r="A10915" s="60">
        <v>233682</v>
      </c>
      <c r="B10915">
        <v>23368</v>
      </c>
      <c r="C10915">
        <v>2</v>
      </c>
      <c r="D10915">
        <v>3013.07</v>
      </c>
      <c r="E10915">
        <v>230301</v>
      </c>
    </row>
    <row r="10916" spans="1:5" x14ac:dyDescent="0.25">
      <c r="A10916" s="60">
        <v>233683</v>
      </c>
      <c r="B10916">
        <v>23368</v>
      </c>
      <c r="C10916">
        <v>3</v>
      </c>
      <c r="D10916">
        <v>1881.41</v>
      </c>
      <c r="E10916">
        <v>230301</v>
      </c>
    </row>
    <row r="10917" spans="1:5" x14ac:dyDescent="0.25">
      <c r="A10917" s="60">
        <v>233684</v>
      </c>
      <c r="B10917">
        <v>23368</v>
      </c>
      <c r="C10917">
        <v>4</v>
      </c>
      <c r="D10917">
        <v>3644.88</v>
      </c>
      <c r="E10917">
        <v>230301</v>
      </c>
    </row>
    <row r="10918" spans="1:5" x14ac:dyDescent="0.25">
      <c r="A10918" s="60">
        <v>233685</v>
      </c>
      <c r="B10918">
        <v>23368</v>
      </c>
      <c r="C10918">
        <v>5</v>
      </c>
      <c r="D10918">
        <v>2536.9</v>
      </c>
      <c r="E10918">
        <v>230301</v>
      </c>
    </row>
    <row r="10919" spans="1:5" x14ac:dyDescent="0.25">
      <c r="A10919" s="60">
        <v>233686</v>
      </c>
      <c r="B10919">
        <v>23368</v>
      </c>
      <c r="C10919">
        <v>6</v>
      </c>
      <c r="D10919">
        <v>4911.88</v>
      </c>
      <c r="E10919">
        <v>230301</v>
      </c>
    </row>
    <row r="10920" spans="1:5" x14ac:dyDescent="0.25">
      <c r="A10920" s="60">
        <v>172031</v>
      </c>
      <c r="B10920">
        <v>17203</v>
      </c>
      <c r="C10920">
        <v>1</v>
      </c>
      <c r="D10920">
        <v>2115</v>
      </c>
      <c r="E10920">
        <v>230216</v>
      </c>
    </row>
    <row r="10921" spans="1:5" x14ac:dyDescent="0.25">
      <c r="A10921" s="60">
        <v>172032</v>
      </c>
      <c r="B10921">
        <v>17203</v>
      </c>
      <c r="C10921">
        <v>2</v>
      </c>
      <c r="D10921">
        <v>3840</v>
      </c>
      <c r="E10921">
        <v>230216</v>
      </c>
    </row>
    <row r="10922" spans="1:5" x14ac:dyDescent="0.25">
      <c r="A10922" s="60">
        <v>22561</v>
      </c>
      <c r="B10922">
        <v>2256</v>
      </c>
      <c r="C10922">
        <v>1</v>
      </c>
      <c r="D10922">
        <v>1545.08</v>
      </c>
      <c r="E10922">
        <v>230224</v>
      </c>
    </row>
    <row r="10923" spans="1:5" x14ac:dyDescent="0.25">
      <c r="A10923" s="60">
        <v>33511</v>
      </c>
      <c r="B10923">
        <v>3351</v>
      </c>
      <c r="C10923">
        <v>1</v>
      </c>
      <c r="D10923">
        <v>1521.24</v>
      </c>
      <c r="E10923">
        <v>230224</v>
      </c>
    </row>
    <row r="10924" spans="1:5" x14ac:dyDescent="0.25">
      <c r="A10924" s="60">
        <v>228821</v>
      </c>
      <c r="B10924">
        <v>22882</v>
      </c>
      <c r="C10924">
        <v>1</v>
      </c>
      <c r="D10924">
        <v>810.29</v>
      </c>
      <c r="E10924">
        <v>230216</v>
      </c>
    </row>
    <row r="10925" spans="1:5" x14ac:dyDescent="0.25">
      <c r="A10925" s="60">
        <v>247821</v>
      </c>
      <c r="B10925">
        <v>24782</v>
      </c>
      <c r="C10925">
        <v>1</v>
      </c>
      <c r="D10925">
        <v>917.08</v>
      </c>
      <c r="E10925">
        <v>230216</v>
      </c>
    </row>
    <row r="10926" spans="1:5" x14ac:dyDescent="0.25">
      <c r="A10926" s="60">
        <v>26952</v>
      </c>
      <c r="B10926">
        <v>2695</v>
      </c>
      <c r="C10926">
        <v>2</v>
      </c>
      <c r="D10926">
        <v>2629.62</v>
      </c>
      <c r="E10926">
        <v>230216</v>
      </c>
    </row>
    <row r="10927" spans="1:5" x14ac:dyDescent="0.25">
      <c r="A10927" s="60">
        <v>26953</v>
      </c>
      <c r="B10927">
        <v>2695</v>
      </c>
      <c r="C10927">
        <v>3</v>
      </c>
      <c r="D10927">
        <v>5037.1400000000003</v>
      </c>
      <c r="E10927">
        <v>230216</v>
      </c>
    </row>
    <row r="10928" spans="1:5" x14ac:dyDescent="0.25">
      <c r="A10928" s="60">
        <v>26951</v>
      </c>
      <c r="B10928">
        <v>2695</v>
      </c>
      <c r="C10928">
        <v>1</v>
      </c>
      <c r="D10928">
        <v>7522.76</v>
      </c>
      <c r="E10928">
        <v>230103</v>
      </c>
    </row>
    <row r="10929" spans="1:5" x14ac:dyDescent="0.25">
      <c r="A10929" s="60">
        <v>281241</v>
      </c>
      <c r="B10929">
        <v>28124</v>
      </c>
      <c r="C10929">
        <v>1</v>
      </c>
      <c r="D10929">
        <v>16842</v>
      </c>
      <c r="E10929">
        <v>230207</v>
      </c>
    </row>
    <row r="10930" spans="1:5" x14ac:dyDescent="0.25">
      <c r="A10930" s="60">
        <v>182941</v>
      </c>
      <c r="B10930">
        <v>18294</v>
      </c>
      <c r="C10930">
        <v>1</v>
      </c>
      <c r="D10930">
        <v>777.39</v>
      </c>
      <c r="E10930">
        <v>230215</v>
      </c>
    </row>
    <row r="10931" spans="1:5" x14ac:dyDescent="0.25">
      <c r="A10931" s="60">
        <v>182942</v>
      </c>
      <c r="B10931">
        <v>18294</v>
      </c>
      <c r="C10931">
        <v>2</v>
      </c>
      <c r="D10931">
        <v>1522.87</v>
      </c>
      <c r="E10931">
        <v>230215</v>
      </c>
    </row>
    <row r="10932" spans="1:5" x14ac:dyDescent="0.25">
      <c r="A10932" s="60">
        <v>182943</v>
      </c>
      <c r="B10932">
        <v>18294</v>
      </c>
      <c r="C10932">
        <v>3</v>
      </c>
      <c r="D10932">
        <v>1476.25</v>
      </c>
      <c r="E10932">
        <v>230215</v>
      </c>
    </row>
    <row r="10933" spans="1:5" x14ac:dyDescent="0.25">
      <c r="A10933" s="60">
        <v>182944</v>
      </c>
      <c r="B10933">
        <v>18294</v>
      </c>
      <c r="C10933">
        <v>4</v>
      </c>
      <c r="D10933">
        <v>2709.51</v>
      </c>
      <c r="E10933">
        <v>230215</v>
      </c>
    </row>
    <row r="10934" spans="1:5" x14ac:dyDescent="0.25">
      <c r="A10934" s="60">
        <v>182945</v>
      </c>
      <c r="B10934">
        <v>18294</v>
      </c>
      <c r="C10934">
        <v>5</v>
      </c>
      <c r="D10934">
        <v>2003.5</v>
      </c>
      <c r="E10934">
        <v>230215</v>
      </c>
    </row>
    <row r="10935" spans="1:5" x14ac:dyDescent="0.25">
      <c r="A10935" s="60">
        <v>202561</v>
      </c>
      <c r="B10935">
        <v>20256</v>
      </c>
      <c r="C10935">
        <v>1</v>
      </c>
      <c r="D10935">
        <v>1551.44</v>
      </c>
      <c r="E10935">
        <v>230215</v>
      </c>
    </row>
    <row r="10936" spans="1:5" x14ac:dyDescent="0.25">
      <c r="A10936" s="60">
        <v>202562</v>
      </c>
      <c r="B10936">
        <v>20256</v>
      </c>
      <c r="C10936">
        <v>2</v>
      </c>
      <c r="D10936">
        <v>3007.32</v>
      </c>
      <c r="E10936">
        <v>230215</v>
      </c>
    </row>
    <row r="10937" spans="1:5" x14ac:dyDescent="0.25">
      <c r="A10937" s="60">
        <v>202563</v>
      </c>
      <c r="B10937">
        <v>20256</v>
      </c>
      <c r="C10937">
        <v>3</v>
      </c>
      <c r="D10937">
        <v>1934.34</v>
      </c>
      <c r="E10937">
        <v>230215</v>
      </c>
    </row>
    <row r="10938" spans="1:5" x14ac:dyDescent="0.25">
      <c r="A10938" s="60">
        <v>202564</v>
      </c>
      <c r="B10938">
        <v>20256</v>
      </c>
      <c r="C10938">
        <v>4</v>
      </c>
      <c r="D10938">
        <v>3838.96</v>
      </c>
      <c r="E10938">
        <v>230215</v>
      </c>
    </row>
    <row r="10939" spans="1:5" x14ac:dyDescent="0.25">
      <c r="A10939" s="60">
        <v>27001</v>
      </c>
      <c r="B10939">
        <v>2700</v>
      </c>
      <c r="C10939">
        <v>1</v>
      </c>
      <c r="D10939">
        <v>1293.6600000000001</v>
      </c>
      <c r="E10939">
        <v>230301</v>
      </c>
    </row>
    <row r="10940" spans="1:5" x14ac:dyDescent="0.25">
      <c r="A10940" s="60">
        <v>27002</v>
      </c>
      <c r="B10940">
        <v>2700</v>
      </c>
      <c r="C10940">
        <v>2</v>
      </c>
      <c r="D10940">
        <v>2453.19</v>
      </c>
      <c r="E10940">
        <v>230301</v>
      </c>
    </row>
    <row r="10941" spans="1:5" x14ac:dyDescent="0.25">
      <c r="A10941" s="60">
        <v>53181</v>
      </c>
      <c r="B10941">
        <v>5318</v>
      </c>
      <c r="C10941">
        <v>1</v>
      </c>
      <c r="D10941">
        <v>4940.45</v>
      </c>
      <c r="E10941">
        <v>230301</v>
      </c>
    </row>
    <row r="10942" spans="1:5" x14ac:dyDescent="0.25">
      <c r="A10942" s="60">
        <v>214811</v>
      </c>
      <c r="B10942">
        <v>21481</v>
      </c>
      <c r="C10942">
        <v>1</v>
      </c>
      <c r="D10942">
        <v>2091.84</v>
      </c>
      <c r="E10942">
        <v>230301</v>
      </c>
    </row>
    <row r="10943" spans="1:5" x14ac:dyDescent="0.25">
      <c r="A10943" s="60">
        <v>68451</v>
      </c>
      <c r="B10943">
        <v>6845</v>
      </c>
      <c r="C10943">
        <v>1</v>
      </c>
      <c r="D10943">
        <v>1717.51</v>
      </c>
      <c r="E10943">
        <v>230217</v>
      </c>
    </row>
    <row r="10944" spans="1:5" x14ac:dyDescent="0.25">
      <c r="A10944" s="60">
        <v>175111</v>
      </c>
      <c r="B10944">
        <v>17511</v>
      </c>
      <c r="C10944">
        <v>1</v>
      </c>
      <c r="D10944">
        <v>3400</v>
      </c>
      <c r="E10944">
        <v>230217</v>
      </c>
    </row>
    <row r="10945" spans="1:5" x14ac:dyDescent="0.25">
      <c r="A10945" s="60">
        <v>27072</v>
      </c>
      <c r="B10945">
        <v>2707</v>
      </c>
      <c r="C10945">
        <v>2</v>
      </c>
      <c r="D10945">
        <v>5239.33</v>
      </c>
      <c r="E10945">
        <v>230224</v>
      </c>
    </row>
    <row r="10946" spans="1:5" x14ac:dyDescent="0.25">
      <c r="A10946" s="60">
        <v>234752</v>
      </c>
      <c r="B10946">
        <v>23475</v>
      </c>
      <c r="C10946">
        <v>2</v>
      </c>
      <c r="D10946">
        <v>2496.2600000000002</v>
      </c>
      <c r="E10946">
        <v>230216</v>
      </c>
    </row>
    <row r="10947" spans="1:5" x14ac:dyDescent="0.25">
      <c r="A10947" s="60">
        <v>234751</v>
      </c>
      <c r="B10947">
        <v>23475</v>
      </c>
      <c r="C10947">
        <v>1</v>
      </c>
      <c r="D10947">
        <v>4103.92</v>
      </c>
      <c r="E10947">
        <v>230216</v>
      </c>
    </row>
    <row r="10948" spans="1:5" x14ac:dyDescent="0.25">
      <c r="A10948" s="60">
        <v>272101</v>
      </c>
      <c r="B10948">
        <v>27210</v>
      </c>
      <c r="C10948">
        <v>1</v>
      </c>
      <c r="D10948">
        <v>945.33</v>
      </c>
      <c r="E10948">
        <v>200512</v>
      </c>
    </row>
    <row r="10949" spans="1:5" x14ac:dyDescent="0.25">
      <c r="A10949" s="60">
        <v>272091</v>
      </c>
      <c r="B10949">
        <v>27209</v>
      </c>
      <c r="C10949">
        <v>1</v>
      </c>
      <c r="D10949">
        <v>599.54</v>
      </c>
      <c r="E10949">
        <v>200810</v>
      </c>
    </row>
    <row r="10950" spans="1:5" x14ac:dyDescent="0.25">
      <c r="A10950" s="60">
        <v>294771</v>
      </c>
      <c r="B10950">
        <v>29477</v>
      </c>
      <c r="C10950">
        <v>1</v>
      </c>
      <c r="D10950">
        <v>4407.87</v>
      </c>
      <c r="E10950">
        <v>230216</v>
      </c>
    </row>
    <row r="10951" spans="1:5" x14ac:dyDescent="0.25">
      <c r="A10951" s="60">
        <v>250641</v>
      </c>
      <c r="B10951">
        <v>25064</v>
      </c>
      <c r="C10951">
        <v>1</v>
      </c>
      <c r="D10951">
        <v>4326.7</v>
      </c>
      <c r="E10951">
        <v>230216</v>
      </c>
    </row>
    <row r="10952" spans="1:5" x14ac:dyDescent="0.25">
      <c r="A10952" s="60">
        <v>250651</v>
      </c>
      <c r="B10952">
        <v>25065</v>
      </c>
      <c r="C10952">
        <v>1</v>
      </c>
      <c r="D10952">
        <v>2162.5100000000002</v>
      </c>
      <c r="E10952">
        <v>230216</v>
      </c>
    </row>
    <row r="10953" spans="1:5" x14ac:dyDescent="0.25">
      <c r="A10953" s="60">
        <v>27094</v>
      </c>
      <c r="B10953">
        <v>2709</v>
      </c>
      <c r="C10953">
        <v>4</v>
      </c>
      <c r="D10953">
        <v>22126.39</v>
      </c>
      <c r="E10953">
        <v>230120</v>
      </c>
    </row>
    <row r="10954" spans="1:5" x14ac:dyDescent="0.25">
      <c r="A10954" s="60">
        <v>60633</v>
      </c>
      <c r="B10954">
        <v>6063</v>
      </c>
      <c r="C10954">
        <v>3</v>
      </c>
      <c r="D10954">
        <v>15551.79</v>
      </c>
      <c r="E10954">
        <v>230120</v>
      </c>
    </row>
    <row r="10955" spans="1:5" x14ac:dyDescent="0.25">
      <c r="A10955" s="60">
        <v>82622</v>
      </c>
      <c r="B10955">
        <v>8262</v>
      </c>
      <c r="C10955">
        <v>2</v>
      </c>
      <c r="D10955">
        <v>2132.39</v>
      </c>
      <c r="E10955">
        <v>220726</v>
      </c>
    </row>
    <row r="10956" spans="1:5" x14ac:dyDescent="0.25">
      <c r="A10956" s="60">
        <v>273031</v>
      </c>
      <c r="B10956">
        <v>27303</v>
      </c>
      <c r="C10956">
        <v>1</v>
      </c>
      <c r="D10956">
        <v>1913.01</v>
      </c>
      <c r="E10956">
        <v>230202</v>
      </c>
    </row>
    <row r="10957" spans="1:5" x14ac:dyDescent="0.25">
      <c r="A10957" s="60">
        <v>99621</v>
      </c>
      <c r="B10957">
        <v>9962</v>
      </c>
      <c r="C10957">
        <v>1</v>
      </c>
      <c r="D10957">
        <v>4486.1499999999996</v>
      </c>
      <c r="E10957">
        <v>230215</v>
      </c>
    </row>
    <row r="10958" spans="1:5" x14ac:dyDescent="0.25">
      <c r="A10958" s="60">
        <v>123201</v>
      </c>
      <c r="B10958">
        <v>12320</v>
      </c>
      <c r="C10958">
        <v>1</v>
      </c>
      <c r="D10958">
        <v>1594.07</v>
      </c>
      <c r="E10958">
        <v>230215</v>
      </c>
    </row>
    <row r="10959" spans="1:5" x14ac:dyDescent="0.25">
      <c r="A10959" s="60">
        <v>27121</v>
      </c>
      <c r="B10959">
        <v>2712</v>
      </c>
      <c r="C10959">
        <v>1</v>
      </c>
      <c r="D10959">
        <v>1650.25</v>
      </c>
      <c r="E10959">
        <v>230228</v>
      </c>
    </row>
    <row r="10960" spans="1:5" x14ac:dyDescent="0.25">
      <c r="A10960" s="60">
        <v>27122</v>
      </c>
      <c r="B10960">
        <v>2712</v>
      </c>
      <c r="C10960">
        <v>2</v>
      </c>
      <c r="D10960">
        <v>3768.41</v>
      </c>
      <c r="E10960">
        <v>230228</v>
      </c>
    </row>
    <row r="10961" spans="1:5" x14ac:dyDescent="0.25">
      <c r="A10961" s="60">
        <v>276481</v>
      </c>
      <c r="B10961">
        <v>27648</v>
      </c>
      <c r="C10961">
        <v>1</v>
      </c>
      <c r="D10961">
        <v>1950</v>
      </c>
      <c r="E10961">
        <v>230105</v>
      </c>
    </row>
    <row r="10962" spans="1:5" x14ac:dyDescent="0.25">
      <c r="A10962" s="60">
        <v>282321</v>
      </c>
      <c r="B10962">
        <v>28232</v>
      </c>
      <c r="C10962">
        <v>1</v>
      </c>
      <c r="D10962">
        <v>1002950.97</v>
      </c>
      <c r="E10962">
        <v>230223</v>
      </c>
    </row>
    <row r="10963" spans="1:5" x14ac:dyDescent="0.25">
      <c r="A10963" s="60">
        <v>116191</v>
      </c>
      <c r="B10963">
        <v>11619</v>
      </c>
      <c r="C10963">
        <v>1</v>
      </c>
      <c r="D10963">
        <v>2441.8000000000002</v>
      </c>
      <c r="E10963">
        <v>230217</v>
      </c>
    </row>
    <row r="10964" spans="1:5" x14ac:dyDescent="0.25">
      <c r="A10964" s="60">
        <v>116192</v>
      </c>
      <c r="B10964">
        <v>11619</v>
      </c>
      <c r="C10964">
        <v>2</v>
      </c>
      <c r="D10964">
        <v>4842.12</v>
      </c>
      <c r="E10964">
        <v>230217</v>
      </c>
    </row>
    <row r="10965" spans="1:5" x14ac:dyDescent="0.25">
      <c r="A10965" s="60">
        <v>191431</v>
      </c>
      <c r="B10965">
        <v>19143</v>
      </c>
      <c r="C10965">
        <v>1</v>
      </c>
      <c r="D10965">
        <v>618.09</v>
      </c>
      <c r="E10965">
        <v>230216</v>
      </c>
    </row>
    <row r="10966" spans="1:5" x14ac:dyDescent="0.25">
      <c r="A10966" s="60">
        <v>186531</v>
      </c>
      <c r="B10966">
        <v>18653</v>
      </c>
      <c r="C10966">
        <v>1</v>
      </c>
      <c r="D10966">
        <v>587.29999999999995</v>
      </c>
      <c r="E10966">
        <v>230216</v>
      </c>
    </row>
    <row r="10967" spans="1:5" x14ac:dyDescent="0.25">
      <c r="A10967" s="60">
        <v>186532</v>
      </c>
      <c r="B10967">
        <v>18653</v>
      </c>
      <c r="C10967">
        <v>2</v>
      </c>
      <c r="D10967">
        <v>1143.1099999999999</v>
      </c>
      <c r="E10967">
        <v>230216</v>
      </c>
    </row>
    <row r="10968" spans="1:5" x14ac:dyDescent="0.25">
      <c r="A10968" s="60">
        <v>258162</v>
      </c>
      <c r="B10968">
        <v>25816</v>
      </c>
      <c r="C10968">
        <v>2</v>
      </c>
      <c r="D10968">
        <v>309311.68</v>
      </c>
      <c r="E10968">
        <v>230216</v>
      </c>
    </row>
    <row r="10969" spans="1:5" x14ac:dyDescent="0.25">
      <c r="A10969" s="60">
        <v>258161</v>
      </c>
      <c r="B10969">
        <v>25816</v>
      </c>
      <c r="C10969">
        <v>1</v>
      </c>
      <c r="D10969">
        <v>1237247.1000000001</v>
      </c>
      <c r="E10969">
        <v>230216</v>
      </c>
    </row>
    <row r="10970" spans="1:5" x14ac:dyDescent="0.25">
      <c r="A10970" s="60">
        <v>27171</v>
      </c>
      <c r="B10970">
        <v>2717</v>
      </c>
      <c r="C10970">
        <v>1</v>
      </c>
      <c r="D10970">
        <v>5758.43</v>
      </c>
      <c r="E10970">
        <v>230216</v>
      </c>
    </row>
    <row r="10971" spans="1:5" x14ac:dyDescent="0.25">
      <c r="A10971" s="60">
        <v>72881</v>
      </c>
      <c r="B10971">
        <v>7288</v>
      </c>
      <c r="C10971">
        <v>1</v>
      </c>
      <c r="D10971">
        <v>1460.41</v>
      </c>
      <c r="E10971">
        <v>230216</v>
      </c>
    </row>
    <row r="10972" spans="1:5" x14ac:dyDescent="0.25">
      <c r="A10972" s="60">
        <v>72882</v>
      </c>
      <c r="B10972">
        <v>7288</v>
      </c>
      <c r="C10972">
        <v>2</v>
      </c>
      <c r="D10972">
        <v>2673.83</v>
      </c>
      <c r="E10972">
        <v>230216</v>
      </c>
    </row>
    <row r="10973" spans="1:5" x14ac:dyDescent="0.25">
      <c r="A10973" s="60">
        <v>72885</v>
      </c>
      <c r="B10973">
        <v>7288</v>
      </c>
      <c r="C10973">
        <v>5</v>
      </c>
      <c r="D10973">
        <v>749.25</v>
      </c>
      <c r="E10973">
        <v>230216</v>
      </c>
    </row>
    <row r="10974" spans="1:5" x14ac:dyDescent="0.25">
      <c r="A10974" s="60">
        <v>72883</v>
      </c>
      <c r="B10974">
        <v>7288</v>
      </c>
      <c r="C10974">
        <v>3</v>
      </c>
      <c r="D10974">
        <v>1460.41</v>
      </c>
      <c r="E10974">
        <v>230216</v>
      </c>
    </row>
    <row r="10975" spans="1:5" x14ac:dyDescent="0.25">
      <c r="A10975" s="60">
        <v>72884</v>
      </c>
      <c r="B10975">
        <v>7288</v>
      </c>
      <c r="C10975">
        <v>4</v>
      </c>
      <c r="D10975">
        <v>2673.83</v>
      </c>
      <c r="E10975">
        <v>230216</v>
      </c>
    </row>
    <row r="10976" spans="1:5" x14ac:dyDescent="0.25">
      <c r="A10976" s="60">
        <v>274891</v>
      </c>
      <c r="B10976">
        <v>27489</v>
      </c>
      <c r="C10976">
        <v>1</v>
      </c>
      <c r="D10976">
        <v>1160.9100000000001</v>
      </c>
      <c r="E10976">
        <v>230216</v>
      </c>
    </row>
    <row r="10977" spans="1:5" x14ac:dyDescent="0.25">
      <c r="A10977" s="60">
        <v>226431</v>
      </c>
      <c r="B10977">
        <v>22643</v>
      </c>
      <c r="C10977">
        <v>1</v>
      </c>
      <c r="D10977">
        <v>1492.81</v>
      </c>
      <c r="E10977">
        <v>230216</v>
      </c>
    </row>
    <row r="10978" spans="1:5" x14ac:dyDescent="0.25">
      <c r="A10978" s="60">
        <v>226432</v>
      </c>
      <c r="B10978">
        <v>22643</v>
      </c>
      <c r="C10978">
        <v>2</v>
      </c>
      <c r="D10978">
        <v>2141.56</v>
      </c>
      <c r="E10978">
        <v>230216</v>
      </c>
    </row>
    <row r="10979" spans="1:5" x14ac:dyDescent="0.25">
      <c r="A10979" s="60">
        <v>257731</v>
      </c>
      <c r="B10979">
        <v>25773</v>
      </c>
      <c r="C10979">
        <v>1</v>
      </c>
      <c r="D10979">
        <v>708.46</v>
      </c>
      <c r="E10979">
        <v>230216</v>
      </c>
    </row>
    <row r="10980" spans="1:5" x14ac:dyDescent="0.25">
      <c r="A10980" s="60">
        <v>27186</v>
      </c>
      <c r="B10980">
        <v>2718</v>
      </c>
      <c r="C10980">
        <v>6</v>
      </c>
      <c r="D10980">
        <v>1909.66</v>
      </c>
      <c r="E10980">
        <v>230301</v>
      </c>
    </row>
    <row r="10981" spans="1:5" x14ac:dyDescent="0.25">
      <c r="A10981" s="60">
        <v>27183</v>
      </c>
      <c r="B10981">
        <v>2718</v>
      </c>
      <c r="C10981">
        <v>3</v>
      </c>
      <c r="D10981">
        <v>2104.81</v>
      </c>
      <c r="E10981">
        <v>230301</v>
      </c>
    </row>
    <row r="10982" spans="1:5" x14ac:dyDescent="0.25">
      <c r="A10982" s="60">
        <v>27184</v>
      </c>
      <c r="B10982">
        <v>2718</v>
      </c>
      <c r="C10982">
        <v>4</v>
      </c>
      <c r="D10982">
        <v>4058.49</v>
      </c>
      <c r="E10982">
        <v>230301</v>
      </c>
    </row>
    <row r="10983" spans="1:5" x14ac:dyDescent="0.25">
      <c r="A10983" s="60">
        <v>218482</v>
      </c>
      <c r="B10983">
        <v>21848</v>
      </c>
      <c r="C10983">
        <v>2</v>
      </c>
      <c r="D10983">
        <v>11091.9</v>
      </c>
      <c r="E10983">
        <v>230215</v>
      </c>
    </row>
    <row r="10984" spans="1:5" x14ac:dyDescent="0.25">
      <c r="A10984" s="60">
        <v>207401</v>
      </c>
      <c r="B10984">
        <v>20740</v>
      </c>
      <c r="C10984">
        <v>1</v>
      </c>
      <c r="D10984">
        <v>38432</v>
      </c>
      <c r="E10984">
        <v>210810</v>
      </c>
    </row>
    <row r="10985" spans="1:5" x14ac:dyDescent="0.25">
      <c r="A10985" s="60">
        <v>205241</v>
      </c>
      <c r="B10985">
        <v>20524</v>
      </c>
      <c r="C10985">
        <v>1</v>
      </c>
      <c r="D10985">
        <v>2736</v>
      </c>
      <c r="E10985">
        <v>210506</v>
      </c>
    </row>
    <row r="10986" spans="1:5" x14ac:dyDescent="0.25">
      <c r="A10986" s="60">
        <v>100492</v>
      </c>
      <c r="B10986">
        <v>10049</v>
      </c>
      <c r="C10986">
        <v>2</v>
      </c>
      <c r="D10986">
        <v>1531.18</v>
      </c>
      <c r="E10986">
        <v>230216</v>
      </c>
    </row>
    <row r="10987" spans="1:5" x14ac:dyDescent="0.25">
      <c r="A10987" s="60">
        <v>100493</v>
      </c>
      <c r="B10987">
        <v>10049</v>
      </c>
      <c r="C10987">
        <v>3</v>
      </c>
      <c r="D10987">
        <v>4397.01</v>
      </c>
      <c r="E10987">
        <v>230216</v>
      </c>
    </row>
    <row r="10988" spans="1:5" x14ac:dyDescent="0.25">
      <c r="A10988" s="60">
        <v>293951</v>
      </c>
      <c r="B10988">
        <v>29395</v>
      </c>
      <c r="C10988">
        <v>1</v>
      </c>
      <c r="D10988">
        <v>3106.49</v>
      </c>
      <c r="E10988">
        <v>230223</v>
      </c>
    </row>
    <row r="10989" spans="1:5" x14ac:dyDescent="0.25">
      <c r="A10989" s="60">
        <v>293952</v>
      </c>
      <c r="B10989">
        <v>29395</v>
      </c>
      <c r="C10989">
        <v>2</v>
      </c>
      <c r="D10989">
        <v>3851.06</v>
      </c>
      <c r="E10989">
        <v>230223</v>
      </c>
    </row>
    <row r="10990" spans="1:5" x14ac:dyDescent="0.25">
      <c r="A10990" s="60">
        <v>267271</v>
      </c>
      <c r="B10990">
        <v>26727</v>
      </c>
      <c r="C10990">
        <v>1</v>
      </c>
      <c r="D10990">
        <v>1556.96</v>
      </c>
      <c r="E10990">
        <v>221102</v>
      </c>
    </row>
    <row r="10991" spans="1:5" x14ac:dyDescent="0.25">
      <c r="A10991" s="60">
        <v>225211</v>
      </c>
      <c r="B10991">
        <v>22521</v>
      </c>
      <c r="C10991">
        <v>1</v>
      </c>
      <c r="D10991">
        <v>1337.45</v>
      </c>
      <c r="E10991">
        <v>230301</v>
      </c>
    </row>
    <row r="10992" spans="1:5" x14ac:dyDescent="0.25">
      <c r="A10992" s="60">
        <v>225212</v>
      </c>
      <c r="B10992">
        <v>22521</v>
      </c>
      <c r="C10992">
        <v>2</v>
      </c>
      <c r="D10992">
        <v>3785.23</v>
      </c>
      <c r="E10992">
        <v>230301</v>
      </c>
    </row>
    <row r="10993" spans="1:5" x14ac:dyDescent="0.25">
      <c r="A10993" s="60">
        <v>293061</v>
      </c>
      <c r="B10993">
        <v>29306</v>
      </c>
      <c r="C10993">
        <v>1</v>
      </c>
      <c r="D10993">
        <v>2050137.18</v>
      </c>
      <c r="E10993">
        <v>230127</v>
      </c>
    </row>
    <row r="10994" spans="1:5" x14ac:dyDescent="0.25">
      <c r="A10994" s="60">
        <v>243041</v>
      </c>
      <c r="B10994">
        <v>24304</v>
      </c>
      <c r="C10994">
        <v>1</v>
      </c>
      <c r="D10994">
        <v>3213.18</v>
      </c>
      <c r="E10994">
        <v>230301</v>
      </c>
    </row>
    <row r="10995" spans="1:5" x14ac:dyDescent="0.25">
      <c r="A10995" s="60">
        <v>243042</v>
      </c>
      <c r="B10995">
        <v>24304</v>
      </c>
      <c r="C10995">
        <v>2</v>
      </c>
      <c r="D10995">
        <v>6714.4</v>
      </c>
      <c r="E10995">
        <v>230301</v>
      </c>
    </row>
    <row r="10996" spans="1:5" x14ac:dyDescent="0.25">
      <c r="A10996" s="60">
        <v>243043</v>
      </c>
      <c r="B10996">
        <v>24304</v>
      </c>
      <c r="C10996">
        <v>3</v>
      </c>
      <c r="D10996">
        <v>4830.29</v>
      </c>
      <c r="E10996">
        <v>230301</v>
      </c>
    </row>
    <row r="10997" spans="1:5" x14ac:dyDescent="0.25">
      <c r="A10997" s="60">
        <v>243044</v>
      </c>
      <c r="B10997">
        <v>24304</v>
      </c>
      <c r="C10997">
        <v>4</v>
      </c>
      <c r="D10997">
        <v>9601.74</v>
      </c>
      <c r="E10997">
        <v>230301</v>
      </c>
    </row>
    <row r="10998" spans="1:5" x14ac:dyDescent="0.25">
      <c r="A10998" s="60">
        <v>267291</v>
      </c>
      <c r="B10998">
        <v>26729</v>
      </c>
      <c r="C10998">
        <v>1</v>
      </c>
      <c r="D10998">
        <v>4665.08</v>
      </c>
      <c r="E10998">
        <v>230301</v>
      </c>
    </row>
    <row r="10999" spans="1:5" x14ac:dyDescent="0.25">
      <c r="A10999" s="60">
        <v>267292</v>
      </c>
      <c r="B10999">
        <v>26729</v>
      </c>
      <c r="C10999">
        <v>2</v>
      </c>
      <c r="D10999">
        <v>6176.1</v>
      </c>
      <c r="E10999">
        <v>230301</v>
      </c>
    </row>
    <row r="11000" spans="1:5" x14ac:dyDescent="0.25">
      <c r="A11000" s="60">
        <v>73641</v>
      </c>
      <c r="B11000">
        <v>7364</v>
      </c>
      <c r="C11000">
        <v>1</v>
      </c>
      <c r="D11000">
        <v>860</v>
      </c>
      <c r="E11000">
        <v>230201</v>
      </c>
    </row>
    <row r="11001" spans="1:5" x14ac:dyDescent="0.25">
      <c r="A11001" s="60">
        <v>73642</v>
      </c>
      <c r="B11001">
        <v>7364</v>
      </c>
      <c r="C11001">
        <v>2</v>
      </c>
      <c r="D11001">
        <v>2170</v>
      </c>
      <c r="E11001">
        <v>230201</v>
      </c>
    </row>
    <row r="11002" spans="1:5" x14ac:dyDescent="0.25">
      <c r="A11002" s="60">
        <v>73643</v>
      </c>
      <c r="B11002">
        <v>7364</v>
      </c>
      <c r="C11002">
        <v>3</v>
      </c>
      <c r="D11002">
        <v>3910</v>
      </c>
      <c r="E11002">
        <v>230201</v>
      </c>
    </row>
    <row r="11003" spans="1:5" x14ac:dyDescent="0.25">
      <c r="A11003" s="60">
        <v>76101</v>
      </c>
      <c r="B11003">
        <v>7610</v>
      </c>
      <c r="C11003">
        <v>1</v>
      </c>
      <c r="D11003">
        <v>1235</v>
      </c>
      <c r="E11003">
        <v>230201</v>
      </c>
    </row>
    <row r="11004" spans="1:5" x14ac:dyDescent="0.25">
      <c r="A11004" s="60">
        <v>206431</v>
      </c>
      <c r="B11004">
        <v>20643</v>
      </c>
      <c r="C11004">
        <v>1</v>
      </c>
      <c r="D11004">
        <v>1823.54</v>
      </c>
      <c r="E11004">
        <v>230216</v>
      </c>
    </row>
    <row r="11005" spans="1:5" x14ac:dyDescent="0.25">
      <c r="A11005" s="60">
        <v>206432</v>
      </c>
      <c r="B11005">
        <v>20643</v>
      </c>
      <c r="C11005">
        <v>2</v>
      </c>
      <c r="D11005">
        <v>5199.42</v>
      </c>
      <c r="E11005">
        <v>230216</v>
      </c>
    </row>
    <row r="11006" spans="1:5" x14ac:dyDescent="0.25">
      <c r="A11006" s="60">
        <v>206433</v>
      </c>
      <c r="B11006">
        <v>20643</v>
      </c>
      <c r="C11006">
        <v>3</v>
      </c>
      <c r="D11006">
        <v>6771.96</v>
      </c>
      <c r="E11006">
        <v>230216</v>
      </c>
    </row>
    <row r="11007" spans="1:5" x14ac:dyDescent="0.25">
      <c r="A11007" s="60">
        <v>206434</v>
      </c>
      <c r="B11007">
        <v>20643</v>
      </c>
      <c r="C11007">
        <v>4</v>
      </c>
      <c r="D11007">
        <v>12133.91</v>
      </c>
      <c r="E11007">
        <v>230216</v>
      </c>
    </row>
    <row r="11008" spans="1:5" x14ac:dyDescent="0.25">
      <c r="A11008" s="60">
        <v>27222</v>
      </c>
      <c r="B11008">
        <v>2722</v>
      </c>
      <c r="C11008">
        <v>2</v>
      </c>
      <c r="D11008">
        <v>2650.3</v>
      </c>
      <c r="E11008">
        <v>230301</v>
      </c>
    </row>
    <row r="11009" spans="1:5" x14ac:dyDescent="0.25">
      <c r="A11009" s="60">
        <v>27223</v>
      </c>
      <c r="B11009">
        <v>2722</v>
      </c>
      <c r="C11009">
        <v>3</v>
      </c>
      <c r="D11009">
        <v>4525.96</v>
      </c>
      <c r="E11009">
        <v>230301</v>
      </c>
    </row>
    <row r="11010" spans="1:5" x14ac:dyDescent="0.25">
      <c r="A11010" s="60">
        <v>27221</v>
      </c>
      <c r="B11010">
        <v>2722</v>
      </c>
      <c r="C11010">
        <v>1</v>
      </c>
      <c r="D11010">
        <v>2134.91</v>
      </c>
      <c r="E11010">
        <v>230301</v>
      </c>
    </row>
    <row r="11011" spans="1:5" x14ac:dyDescent="0.25">
      <c r="A11011" s="60">
        <v>178692</v>
      </c>
      <c r="B11011">
        <v>17869</v>
      </c>
      <c r="C11011">
        <v>2</v>
      </c>
      <c r="D11011">
        <v>500</v>
      </c>
      <c r="E11011">
        <v>230218</v>
      </c>
    </row>
    <row r="11012" spans="1:5" x14ac:dyDescent="0.25">
      <c r="A11012" s="60">
        <v>178691</v>
      </c>
      <c r="B11012">
        <v>17869</v>
      </c>
      <c r="C11012">
        <v>1</v>
      </c>
      <c r="D11012">
        <v>500</v>
      </c>
      <c r="E11012">
        <v>230218</v>
      </c>
    </row>
    <row r="11013" spans="1:5" x14ac:dyDescent="0.25">
      <c r="A11013" s="60">
        <v>218043</v>
      </c>
      <c r="B11013">
        <v>21804</v>
      </c>
      <c r="C11013">
        <v>3</v>
      </c>
      <c r="D11013">
        <v>23021.98</v>
      </c>
      <c r="E11013">
        <v>230301</v>
      </c>
    </row>
    <row r="11014" spans="1:5" x14ac:dyDescent="0.25">
      <c r="A11014" s="60">
        <v>27234</v>
      </c>
      <c r="B11014">
        <v>2723</v>
      </c>
      <c r="C11014">
        <v>4</v>
      </c>
      <c r="D11014">
        <v>801.63</v>
      </c>
      <c r="E11014">
        <v>230217</v>
      </c>
    </row>
    <row r="11015" spans="1:5" x14ac:dyDescent="0.25">
      <c r="A11015" s="60">
        <v>27235</v>
      </c>
      <c r="B11015">
        <v>2723</v>
      </c>
      <c r="C11015">
        <v>5</v>
      </c>
      <c r="D11015">
        <v>1093.44</v>
      </c>
      <c r="E11015">
        <v>230217</v>
      </c>
    </row>
    <row r="11016" spans="1:5" x14ac:dyDescent="0.25">
      <c r="A11016" s="60">
        <v>27241</v>
      </c>
      <c r="B11016">
        <v>2724</v>
      </c>
      <c r="C11016">
        <v>1</v>
      </c>
      <c r="D11016">
        <v>1425.02</v>
      </c>
      <c r="E11016">
        <v>230217</v>
      </c>
    </row>
    <row r="11017" spans="1:5" x14ac:dyDescent="0.25">
      <c r="A11017" s="60">
        <v>119841</v>
      </c>
      <c r="B11017">
        <v>11984</v>
      </c>
      <c r="C11017">
        <v>1</v>
      </c>
      <c r="D11017">
        <v>1174.25</v>
      </c>
      <c r="E11017">
        <v>230217</v>
      </c>
    </row>
    <row r="11018" spans="1:5" x14ac:dyDescent="0.25">
      <c r="A11018" s="60">
        <v>129071</v>
      </c>
      <c r="B11018">
        <v>12907</v>
      </c>
      <c r="C11018">
        <v>1</v>
      </c>
      <c r="D11018">
        <v>1782.81</v>
      </c>
      <c r="E11018">
        <v>230217</v>
      </c>
    </row>
    <row r="11019" spans="1:5" x14ac:dyDescent="0.25">
      <c r="A11019" s="60">
        <v>129072</v>
      </c>
      <c r="B11019">
        <v>12907</v>
      </c>
      <c r="C11019">
        <v>2</v>
      </c>
      <c r="D11019">
        <v>2872.2</v>
      </c>
      <c r="E11019">
        <v>230217</v>
      </c>
    </row>
    <row r="11020" spans="1:5" x14ac:dyDescent="0.25">
      <c r="A11020" s="60">
        <v>129073</v>
      </c>
      <c r="B11020">
        <v>12907</v>
      </c>
      <c r="C11020">
        <v>3</v>
      </c>
      <c r="D11020">
        <v>2063.7800000000002</v>
      </c>
      <c r="E11020">
        <v>230217</v>
      </c>
    </row>
    <row r="11021" spans="1:5" x14ac:dyDescent="0.25">
      <c r="A11021" s="60">
        <v>129074</v>
      </c>
      <c r="B11021">
        <v>12907</v>
      </c>
      <c r="C11021">
        <v>4</v>
      </c>
      <c r="D11021">
        <v>3559.55</v>
      </c>
      <c r="E11021">
        <v>230217</v>
      </c>
    </row>
    <row r="11022" spans="1:5" x14ac:dyDescent="0.25">
      <c r="A11022" s="60">
        <v>129075</v>
      </c>
      <c r="B11022">
        <v>12907</v>
      </c>
      <c r="C11022">
        <v>5</v>
      </c>
      <c r="D11022">
        <v>3090.97</v>
      </c>
      <c r="E11022">
        <v>230217</v>
      </c>
    </row>
    <row r="11023" spans="1:5" x14ac:dyDescent="0.25">
      <c r="A11023" s="60">
        <v>129076</v>
      </c>
      <c r="B11023">
        <v>12907</v>
      </c>
      <c r="C11023">
        <v>6</v>
      </c>
      <c r="D11023">
        <v>5659.17</v>
      </c>
      <c r="E11023">
        <v>230217</v>
      </c>
    </row>
    <row r="11024" spans="1:5" x14ac:dyDescent="0.25">
      <c r="A11024" s="60">
        <v>214113</v>
      </c>
      <c r="B11024">
        <v>21411</v>
      </c>
      <c r="C11024">
        <v>3</v>
      </c>
      <c r="D11024">
        <v>3111.15</v>
      </c>
      <c r="E11024">
        <v>230216</v>
      </c>
    </row>
    <row r="11025" spans="1:5" x14ac:dyDescent="0.25">
      <c r="A11025" s="60">
        <v>214111</v>
      </c>
      <c r="B11025">
        <v>21411</v>
      </c>
      <c r="C11025">
        <v>1</v>
      </c>
      <c r="D11025">
        <v>3622.64</v>
      </c>
      <c r="E11025">
        <v>230216</v>
      </c>
    </row>
    <row r="11026" spans="1:5" x14ac:dyDescent="0.25">
      <c r="A11026" s="60">
        <v>257611</v>
      </c>
      <c r="B11026">
        <v>25761</v>
      </c>
      <c r="C11026">
        <v>1</v>
      </c>
      <c r="D11026">
        <v>3304.47</v>
      </c>
      <c r="E11026">
        <v>230216</v>
      </c>
    </row>
    <row r="11027" spans="1:5" x14ac:dyDescent="0.25">
      <c r="A11027" s="60">
        <v>257612</v>
      </c>
      <c r="B11027">
        <v>25761</v>
      </c>
      <c r="C11027">
        <v>2</v>
      </c>
      <c r="D11027">
        <v>3167.07</v>
      </c>
      <c r="E11027">
        <v>230216</v>
      </c>
    </row>
    <row r="11028" spans="1:5" x14ac:dyDescent="0.25">
      <c r="A11028" s="60">
        <v>257613</v>
      </c>
      <c r="B11028">
        <v>25761</v>
      </c>
      <c r="C11028">
        <v>3</v>
      </c>
      <c r="D11028">
        <v>5979.61</v>
      </c>
      <c r="E11028">
        <v>230216</v>
      </c>
    </row>
    <row r="11029" spans="1:5" x14ac:dyDescent="0.25">
      <c r="A11029" s="60">
        <v>175151</v>
      </c>
      <c r="B11029">
        <v>17515</v>
      </c>
      <c r="C11029">
        <v>1</v>
      </c>
      <c r="D11029">
        <v>2820</v>
      </c>
      <c r="E11029">
        <v>230217</v>
      </c>
    </row>
    <row r="11030" spans="1:5" x14ac:dyDescent="0.25">
      <c r="A11030" s="60">
        <v>142521</v>
      </c>
      <c r="B11030">
        <v>14252</v>
      </c>
      <c r="C11030">
        <v>1</v>
      </c>
      <c r="D11030">
        <v>20438.16</v>
      </c>
      <c r="E11030">
        <v>230217</v>
      </c>
    </row>
    <row r="11031" spans="1:5" x14ac:dyDescent="0.25">
      <c r="A11031" s="60">
        <v>142522</v>
      </c>
      <c r="B11031">
        <v>14252</v>
      </c>
      <c r="C11031">
        <v>2</v>
      </c>
      <c r="D11031">
        <v>82992.38</v>
      </c>
      <c r="E11031">
        <v>230217</v>
      </c>
    </row>
    <row r="11032" spans="1:5" x14ac:dyDescent="0.25">
      <c r="A11032" s="60">
        <v>142523</v>
      </c>
      <c r="B11032">
        <v>14252</v>
      </c>
      <c r="C11032">
        <v>3</v>
      </c>
      <c r="D11032">
        <v>165994.29999999999</v>
      </c>
      <c r="E11032">
        <v>230217</v>
      </c>
    </row>
    <row r="11033" spans="1:5" x14ac:dyDescent="0.25">
      <c r="A11033" s="60">
        <v>142524</v>
      </c>
      <c r="B11033">
        <v>14252</v>
      </c>
      <c r="C11033">
        <v>4</v>
      </c>
      <c r="D11033">
        <v>281079.89</v>
      </c>
      <c r="E11033">
        <v>230217</v>
      </c>
    </row>
    <row r="11034" spans="1:5" x14ac:dyDescent="0.25">
      <c r="A11034" s="60">
        <v>295161</v>
      </c>
      <c r="B11034">
        <v>29516</v>
      </c>
      <c r="C11034">
        <v>1</v>
      </c>
      <c r="D11034">
        <v>26125.15</v>
      </c>
      <c r="E11034">
        <v>230301</v>
      </c>
    </row>
    <row r="11035" spans="1:5" x14ac:dyDescent="0.25">
      <c r="A11035" s="60">
        <v>110933</v>
      </c>
      <c r="B11035">
        <v>11093</v>
      </c>
      <c r="C11035">
        <v>3</v>
      </c>
      <c r="D11035">
        <v>150.69999999999999</v>
      </c>
      <c r="E11035">
        <v>230203</v>
      </c>
    </row>
    <row r="11036" spans="1:5" x14ac:dyDescent="0.25">
      <c r="A11036" s="60">
        <v>110931</v>
      </c>
      <c r="B11036">
        <v>11093</v>
      </c>
      <c r="C11036">
        <v>1</v>
      </c>
      <c r="D11036">
        <v>651.71</v>
      </c>
      <c r="E11036">
        <v>230203</v>
      </c>
    </row>
    <row r="11037" spans="1:5" x14ac:dyDescent="0.25">
      <c r="A11037" s="60">
        <v>281081</v>
      </c>
      <c r="B11037">
        <v>28108</v>
      </c>
      <c r="C11037">
        <v>1</v>
      </c>
      <c r="D11037">
        <v>2609.61</v>
      </c>
      <c r="E11037">
        <v>230203</v>
      </c>
    </row>
    <row r="11038" spans="1:5" x14ac:dyDescent="0.25">
      <c r="A11038" s="60">
        <v>214254</v>
      </c>
      <c r="B11038">
        <v>21425</v>
      </c>
      <c r="C11038">
        <v>4</v>
      </c>
      <c r="D11038">
        <v>23838.13</v>
      </c>
      <c r="E11038">
        <v>230217</v>
      </c>
    </row>
    <row r="11039" spans="1:5" x14ac:dyDescent="0.25">
      <c r="A11039" s="60">
        <v>257561</v>
      </c>
      <c r="B11039">
        <v>25756</v>
      </c>
      <c r="C11039">
        <v>1</v>
      </c>
      <c r="D11039">
        <v>1418364.45</v>
      </c>
      <c r="E11039">
        <v>230228</v>
      </c>
    </row>
    <row r="11040" spans="1:5" x14ac:dyDescent="0.25">
      <c r="A11040" s="60">
        <v>27281</v>
      </c>
      <c r="B11040">
        <v>2728</v>
      </c>
      <c r="C11040">
        <v>1</v>
      </c>
      <c r="D11040">
        <v>1220.33</v>
      </c>
      <c r="E11040">
        <v>230203</v>
      </c>
    </row>
    <row r="11041" spans="1:5" x14ac:dyDescent="0.25">
      <c r="A11041" s="60">
        <v>99181</v>
      </c>
      <c r="B11041">
        <v>9918</v>
      </c>
      <c r="C11041">
        <v>1</v>
      </c>
      <c r="D11041">
        <v>31004.13</v>
      </c>
      <c r="E11041">
        <v>190930</v>
      </c>
    </row>
    <row r="11042" spans="1:5" x14ac:dyDescent="0.25">
      <c r="A11042" s="60">
        <v>141931</v>
      </c>
      <c r="B11042">
        <v>14193</v>
      </c>
      <c r="C11042">
        <v>1</v>
      </c>
      <c r="D11042">
        <v>2806.4</v>
      </c>
      <c r="E11042">
        <v>230216</v>
      </c>
    </row>
    <row r="11043" spans="1:5" x14ac:dyDescent="0.25">
      <c r="A11043" s="60">
        <v>130931</v>
      </c>
      <c r="B11043">
        <v>13093</v>
      </c>
      <c r="C11043">
        <v>1</v>
      </c>
      <c r="D11043">
        <v>2108.84</v>
      </c>
      <c r="E11043">
        <v>230216</v>
      </c>
    </row>
    <row r="11044" spans="1:5" x14ac:dyDescent="0.25">
      <c r="A11044" s="60">
        <v>130934</v>
      </c>
      <c r="B11044">
        <v>13093</v>
      </c>
      <c r="C11044">
        <v>4</v>
      </c>
      <c r="D11044">
        <v>6493.2</v>
      </c>
      <c r="E11044">
        <v>230216</v>
      </c>
    </row>
    <row r="11045" spans="1:5" x14ac:dyDescent="0.25">
      <c r="A11045" s="60">
        <v>203901</v>
      </c>
      <c r="B11045">
        <v>20390</v>
      </c>
      <c r="C11045">
        <v>1</v>
      </c>
      <c r="D11045">
        <v>6826.32</v>
      </c>
      <c r="E11045">
        <v>230216</v>
      </c>
    </row>
    <row r="11046" spans="1:5" x14ac:dyDescent="0.25">
      <c r="A11046" s="60">
        <v>157334</v>
      </c>
      <c r="B11046">
        <v>15733</v>
      </c>
      <c r="C11046">
        <v>4</v>
      </c>
      <c r="D11046">
        <v>4738.6099999999997</v>
      </c>
      <c r="E11046">
        <v>230216</v>
      </c>
    </row>
    <row r="11047" spans="1:5" x14ac:dyDescent="0.25">
      <c r="A11047" s="60">
        <v>248872</v>
      </c>
      <c r="B11047">
        <v>24887</v>
      </c>
      <c r="C11047">
        <v>2</v>
      </c>
      <c r="D11047">
        <v>5287.72</v>
      </c>
      <c r="E11047">
        <v>230216</v>
      </c>
    </row>
    <row r="11048" spans="1:5" x14ac:dyDescent="0.25">
      <c r="A11048" s="60">
        <v>291541</v>
      </c>
      <c r="B11048">
        <v>29154</v>
      </c>
      <c r="C11048">
        <v>1</v>
      </c>
      <c r="D11048">
        <v>1100</v>
      </c>
      <c r="E11048">
        <v>230105</v>
      </c>
    </row>
    <row r="11049" spans="1:5" x14ac:dyDescent="0.25">
      <c r="A11049" s="60">
        <v>291542</v>
      </c>
      <c r="B11049">
        <v>29154</v>
      </c>
      <c r="C11049">
        <v>2</v>
      </c>
      <c r="D11049">
        <v>2210</v>
      </c>
      <c r="E11049">
        <v>230105</v>
      </c>
    </row>
    <row r="11050" spans="1:5" x14ac:dyDescent="0.25">
      <c r="A11050" s="60">
        <v>291543</v>
      </c>
      <c r="B11050">
        <v>29154</v>
      </c>
      <c r="C11050">
        <v>3</v>
      </c>
      <c r="D11050">
        <v>4120</v>
      </c>
      <c r="E11050">
        <v>230105</v>
      </c>
    </row>
    <row r="11051" spans="1:5" x14ac:dyDescent="0.25">
      <c r="A11051" s="60">
        <v>291544</v>
      </c>
      <c r="B11051">
        <v>29154</v>
      </c>
      <c r="C11051">
        <v>4</v>
      </c>
      <c r="D11051">
        <v>1120</v>
      </c>
      <c r="E11051">
        <v>230105</v>
      </c>
    </row>
    <row r="11052" spans="1:5" x14ac:dyDescent="0.25">
      <c r="A11052" s="60">
        <v>125478</v>
      </c>
      <c r="B11052">
        <v>12547</v>
      </c>
      <c r="C11052">
        <v>8</v>
      </c>
      <c r="D11052">
        <v>1195.32</v>
      </c>
      <c r="E11052">
        <v>230301</v>
      </c>
    </row>
    <row r="11053" spans="1:5" x14ac:dyDescent="0.25">
      <c r="A11053" s="60">
        <v>125472</v>
      </c>
      <c r="B11053">
        <v>12547</v>
      </c>
      <c r="C11053">
        <v>2</v>
      </c>
      <c r="D11053">
        <v>2582.1999999999998</v>
      </c>
      <c r="E11053">
        <v>230301</v>
      </c>
    </row>
    <row r="11054" spans="1:5" x14ac:dyDescent="0.25">
      <c r="A11054" s="60">
        <v>125474</v>
      </c>
      <c r="B11054">
        <v>12547</v>
      </c>
      <c r="C11054">
        <v>4</v>
      </c>
      <c r="D11054">
        <v>6089.71</v>
      </c>
      <c r="E11054">
        <v>230301</v>
      </c>
    </row>
    <row r="11055" spans="1:5" x14ac:dyDescent="0.25">
      <c r="A11055" s="60">
        <v>180923</v>
      </c>
      <c r="B11055">
        <v>18092</v>
      </c>
      <c r="C11055">
        <v>3</v>
      </c>
      <c r="D11055">
        <v>232.39</v>
      </c>
      <c r="E11055">
        <v>200606</v>
      </c>
    </row>
    <row r="11056" spans="1:5" x14ac:dyDescent="0.25">
      <c r="A11056" s="60">
        <v>180922</v>
      </c>
      <c r="B11056">
        <v>18092</v>
      </c>
      <c r="C11056">
        <v>2</v>
      </c>
      <c r="D11056">
        <v>470.23</v>
      </c>
      <c r="E11056">
        <v>200606</v>
      </c>
    </row>
    <row r="11057" spans="1:5" x14ac:dyDescent="0.25">
      <c r="A11057" s="60">
        <v>180921</v>
      </c>
      <c r="B11057">
        <v>18092</v>
      </c>
      <c r="C11057">
        <v>1</v>
      </c>
      <c r="D11057">
        <v>1406.67</v>
      </c>
      <c r="E11057">
        <v>200606</v>
      </c>
    </row>
    <row r="11058" spans="1:5" x14ac:dyDescent="0.25">
      <c r="A11058" s="60">
        <v>241561</v>
      </c>
      <c r="B11058">
        <v>24156</v>
      </c>
      <c r="C11058">
        <v>1</v>
      </c>
      <c r="D11058">
        <v>1570.51</v>
      </c>
      <c r="E11058">
        <v>230216</v>
      </c>
    </row>
    <row r="11059" spans="1:5" x14ac:dyDescent="0.25">
      <c r="A11059" s="60">
        <v>241562</v>
      </c>
      <c r="B11059">
        <v>24156</v>
      </c>
      <c r="C11059">
        <v>2</v>
      </c>
      <c r="D11059">
        <v>2735.41</v>
      </c>
      <c r="E11059">
        <v>230216</v>
      </c>
    </row>
    <row r="11060" spans="1:5" x14ac:dyDescent="0.25">
      <c r="A11060" s="60">
        <v>241564</v>
      </c>
      <c r="B11060">
        <v>24156</v>
      </c>
      <c r="C11060">
        <v>4</v>
      </c>
      <c r="D11060">
        <v>4526.74</v>
      </c>
      <c r="E11060">
        <v>230216</v>
      </c>
    </row>
    <row r="11061" spans="1:5" x14ac:dyDescent="0.25">
      <c r="A11061" s="60">
        <v>68501</v>
      </c>
      <c r="B11061">
        <v>6850</v>
      </c>
      <c r="C11061">
        <v>1</v>
      </c>
      <c r="D11061">
        <v>3079.74</v>
      </c>
      <c r="E11061">
        <v>230301</v>
      </c>
    </row>
    <row r="11062" spans="1:5" x14ac:dyDescent="0.25">
      <c r="A11062" s="60">
        <v>144723</v>
      </c>
      <c r="B11062">
        <v>14472</v>
      </c>
      <c r="C11062">
        <v>3</v>
      </c>
      <c r="D11062">
        <v>3201.84</v>
      </c>
      <c r="E11062">
        <v>230301</v>
      </c>
    </row>
    <row r="11063" spans="1:5" x14ac:dyDescent="0.25">
      <c r="A11063" s="60">
        <v>144724</v>
      </c>
      <c r="B11063">
        <v>14472</v>
      </c>
      <c r="C11063">
        <v>4</v>
      </c>
      <c r="D11063">
        <v>5522.62</v>
      </c>
      <c r="E11063">
        <v>230301</v>
      </c>
    </row>
    <row r="11064" spans="1:5" x14ac:dyDescent="0.25">
      <c r="A11064" s="60">
        <v>144725</v>
      </c>
      <c r="B11064">
        <v>14472</v>
      </c>
      <c r="C11064">
        <v>5</v>
      </c>
      <c r="D11064">
        <v>10442.6</v>
      </c>
      <c r="E11064">
        <v>230301</v>
      </c>
    </row>
    <row r="11065" spans="1:5" x14ac:dyDescent="0.25">
      <c r="A11065" s="60">
        <v>144721</v>
      </c>
      <c r="B11065">
        <v>14472</v>
      </c>
      <c r="C11065">
        <v>1</v>
      </c>
      <c r="D11065">
        <v>5381.83</v>
      </c>
      <c r="E11065">
        <v>230301</v>
      </c>
    </row>
    <row r="11066" spans="1:5" x14ac:dyDescent="0.25">
      <c r="A11066" s="60">
        <v>144722</v>
      </c>
      <c r="B11066">
        <v>14472</v>
      </c>
      <c r="C11066">
        <v>2</v>
      </c>
      <c r="D11066">
        <v>9494.86</v>
      </c>
      <c r="E11066">
        <v>230301</v>
      </c>
    </row>
    <row r="11067" spans="1:5" x14ac:dyDescent="0.25">
      <c r="A11067" s="60">
        <v>160332</v>
      </c>
      <c r="B11067">
        <v>16033</v>
      </c>
      <c r="C11067">
        <v>2</v>
      </c>
      <c r="D11067">
        <v>5293.65</v>
      </c>
      <c r="E11067">
        <v>230301</v>
      </c>
    </row>
    <row r="11068" spans="1:5" x14ac:dyDescent="0.25">
      <c r="A11068" s="60">
        <v>160333</v>
      </c>
      <c r="B11068">
        <v>16033</v>
      </c>
      <c r="C11068">
        <v>3</v>
      </c>
      <c r="D11068">
        <v>9509.69</v>
      </c>
      <c r="E11068">
        <v>230301</v>
      </c>
    </row>
    <row r="11069" spans="1:5" x14ac:dyDescent="0.25">
      <c r="A11069" s="60">
        <v>160334</v>
      </c>
      <c r="B11069">
        <v>16033</v>
      </c>
      <c r="C11069">
        <v>4</v>
      </c>
      <c r="D11069">
        <v>3550.15</v>
      </c>
      <c r="E11069">
        <v>230301</v>
      </c>
    </row>
    <row r="11070" spans="1:5" x14ac:dyDescent="0.25">
      <c r="A11070" s="60">
        <v>160335</v>
      </c>
      <c r="B11070">
        <v>16033</v>
      </c>
      <c r="C11070">
        <v>5</v>
      </c>
      <c r="D11070">
        <v>6958.94</v>
      </c>
      <c r="E11070">
        <v>230301</v>
      </c>
    </row>
    <row r="11071" spans="1:5" x14ac:dyDescent="0.25">
      <c r="A11071" s="60">
        <v>281441</v>
      </c>
      <c r="B11071">
        <v>28144</v>
      </c>
      <c r="C11071">
        <v>1</v>
      </c>
      <c r="D11071">
        <v>10580.18</v>
      </c>
      <c r="E11071">
        <v>230301</v>
      </c>
    </row>
    <row r="11072" spans="1:5" x14ac:dyDescent="0.25">
      <c r="A11072" s="60">
        <v>281442</v>
      </c>
      <c r="B11072">
        <v>28144</v>
      </c>
      <c r="C11072">
        <v>2</v>
      </c>
      <c r="D11072">
        <v>11717.06</v>
      </c>
      <c r="E11072">
        <v>230301</v>
      </c>
    </row>
    <row r="11073" spans="1:5" x14ac:dyDescent="0.25">
      <c r="A11073" s="60">
        <v>284981</v>
      </c>
      <c r="B11073">
        <v>28498</v>
      </c>
      <c r="C11073">
        <v>1</v>
      </c>
      <c r="D11073">
        <v>700</v>
      </c>
      <c r="E11073">
        <v>210301</v>
      </c>
    </row>
    <row r="11074" spans="1:5" x14ac:dyDescent="0.25">
      <c r="A11074" s="60">
        <v>169865</v>
      </c>
      <c r="B11074">
        <v>16986</v>
      </c>
      <c r="C11074">
        <v>5</v>
      </c>
      <c r="D11074">
        <v>270390.59000000003</v>
      </c>
      <c r="E11074">
        <v>230120</v>
      </c>
    </row>
    <row r="11075" spans="1:5" x14ac:dyDescent="0.25">
      <c r="A11075" s="60">
        <v>169864</v>
      </c>
      <c r="B11075">
        <v>16986</v>
      </c>
      <c r="C11075">
        <v>4</v>
      </c>
      <c r="D11075">
        <v>527574.29</v>
      </c>
      <c r="E11075">
        <v>230120</v>
      </c>
    </row>
    <row r="11076" spans="1:5" x14ac:dyDescent="0.25">
      <c r="A11076" s="60">
        <v>199701</v>
      </c>
      <c r="B11076">
        <v>19970</v>
      </c>
      <c r="C11076">
        <v>1</v>
      </c>
      <c r="D11076">
        <v>10297.76</v>
      </c>
      <c r="E11076">
        <v>230222</v>
      </c>
    </row>
    <row r="11077" spans="1:5" x14ac:dyDescent="0.25">
      <c r="A11077" s="60">
        <v>199702</v>
      </c>
      <c r="B11077">
        <v>19970</v>
      </c>
      <c r="C11077">
        <v>2</v>
      </c>
      <c r="D11077">
        <v>20032.669999999998</v>
      </c>
      <c r="E11077">
        <v>230222</v>
      </c>
    </row>
    <row r="11078" spans="1:5" x14ac:dyDescent="0.25">
      <c r="A11078" s="60">
        <v>262201</v>
      </c>
      <c r="B11078">
        <v>26220</v>
      </c>
      <c r="C11078">
        <v>1</v>
      </c>
      <c r="D11078">
        <v>343614.88</v>
      </c>
      <c r="E11078">
        <v>220428</v>
      </c>
    </row>
    <row r="11079" spans="1:5" x14ac:dyDescent="0.25">
      <c r="A11079" s="60">
        <v>262202</v>
      </c>
      <c r="B11079">
        <v>26220</v>
      </c>
      <c r="C11079">
        <v>2</v>
      </c>
      <c r="D11079">
        <v>644889.56000000006</v>
      </c>
      <c r="E11079">
        <v>220428</v>
      </c>
    </row>
    <row r="11080" spans="1:5" x14ac:dyDescent="0.25">
      <c r="A11080" s="60">
        <v>291551</v>
      </c>
      <c r="B11080">
        <v>29155</v>
      </c>
      <c r="C11080">
        <v>1</v>
      </c>
      <c r="D11080">
        <v>5600</v>
      </c>
      <c r="E11080">
        <v>220810</v>
      </c>
    </row>
    <row r="11081" spans="1:5" x14ac:dyDescent="0.25">
      <c r="A11081" s="60">
        <v>291552</v>
      </c>
      <c r="B11081">
        <v>29155</v>
      </c>
      <c r="C11081">
        <v>2</v>
      </c>
      <c r="D11081">
        <v>97800</v>
      </c>
      <c r="E11081">
        <v>220810</v>
      </c>
    </row>
    <row r="11082" spans="1:5" x14ac:dyDescent="0.25">
      <c r="A11082" s="60">
        <v>291553</v>
      </c>
      <c r="B11082">
        <v>29155</v>
      </c>
      <c r="C11082">
        <v>3</v>
      </c>
      <c r="D11082">
        <v>11600</v>
      </c>
      <c r="E11082">
        <v>220810</v>
      </c>
    </row>
    <row r="11083" spans="1:5" x14ac:dyDescent="0.25">
      <c r="A11083" s="60">
        <v>291554</v>
      </c>
      <c r="B11083">
        <v>29155</v>
      </c>
      <c r="C11083">
        <v>4</v>
      </c>
      <c r="D11083">
        <v>199800</v>
      </c>
      <c r="E11083">
        <v>220810</v>
      </c>
    </row>
    <row r="11084" spans="1:5" x14ac:dyDescent="0.25">
      <c r="A11084" s="60">
        <v>293391</v>
      </c>
      <c r="B11084">
        <v>29339</v>
      </c>
      <c r="C11084">
        <v>1</v>
      </c>
      <c r="D11084">
        <v>389340</v>
      </c>
      <c r="E11084">
        <v>220921</v>
      </c>
    </row>
    <row r="11085" spans="1:5" x14ac:dyDescent="0.25">
      <c r="A11085" s="60">
        <v>293392</v>
      </c>
      <c r="B11085">
        <v>29339</v>
      </c>
      <c r="C11085">
        <v>2</v>
      </c>
      <c r="D11085">
        <v>778680</v>
      </c>
      <c r="E11085">
        <v>220921</v>
      </c>
    </row>
    <row r="11086" spans="1:5" x14ac:dyDescent="0.25">
      <c r="A11086" s="60">
        <v>173761</v>
      </c>
      <c r="B11086">
        <v>17376</v>
      </c>
      <c r="C11086">
        <v>1</v>
      </c>
      <c r="D11086">
        <v>9118.27</v>
      </c>
      <c r="E11086">
        <v>230215</v>
      </c>
    </row>
    <row r="11087" spans="1:5" x14ac:dyDescent="0.25">
      <c r="A11087" s="60">
        <v>173762</v>
      </c>
      <c r="B11087">
        <v>17376</v>
      </c>
      <c r="C11087">
        <v>2</v>
      </c>
      <c r="D11087">
        <v>18451.53</v>
      </c>
      <c r="E11087">
        <v>230215</v>
      </c>
    </row>
    <row r="11088" spans="1:5" x14ac:dyDescent="0.25">
      <c r="A11088" s="60">
        <v>176311</v>
      </c>
      <c r="B11088">
        <v>17631</v>
      </c>
      <c r="C11088">
        <v>1</v>
      </c>
      <c r="D11088">
        <v>7037.44</v>
      </c>
      <c r="E11088">
        <v>230102</v>
      </c>
    </row>
    <row r="11089" spans="1:5" x14ac:dyDescent="0.25">
      <c r="A11089" s="60">
        <v>176312</v>
      </c>
      <c r="B11089">
        <v>17631</v>
      </c>
      <c r="C11089">
        <v>2</v>
      </c>
      <c r="D11089">
        <v>13718.73</v>
      </c>
      <c r="E11089">
        <v>230102</v>
      </c>
    </row>
    <row r="11090" spans="1:5" x14ac:dyDescent="0.25">
      <c r="A11090" s="60">
        <v>261157</v>
      </c>
      <c r="B11090">
        <v>26115</v>
      </c>
      <c r="C11090">
        <v>7</v>
      </c>
      <c r="D11090">
        <v>14241.95</v>
      </c>
      <c r="E11090">
        <v>230111</v>
      </c>
    </row>
    <row r="11091" spans="1:5" x14ac:dyDescent="0.25">
      <c r="A11091" s="60">
        <v>261154</v>
      </c>
      <c r="B11091">
        <v>26115</v>
      </c>
      <c r="C11091">
        <v>4</v>
      </c>
      <c r="D11091">
        <v>701677.16</v>
      </c>
      <c r="E11091">
        <v>230111</v>
      </c>
    </row>
    <row r="11092" spans="1:5" x14ac:dyDescent="0.25">
      <c r="A11092" s="60">
        <v>261158</v>
      </c>
      <c r="B11092">
        <v>26115</v>
      </c>
      <c r="C11092">
        <v>8</v>
      </c>
      <c r="D11092">
        <v>6736.68</v>
      </c>
      <c r="E11092">
        <v>230111</v>
      </c>
    </row>
    <row r="11093" spans="1:5" x14ac:dyDescent="0.25">
      <c r="A11093" s="60">
        <v>261153</v>
      </c>
      <c r="B11093">
        <v>26115</v>
      </c>
      <c r="C11093">
        <v>3</v>
      </c>
      <c r="D11093">
        <v>331906.78000000003</v>
      </c>
      <c r="E11093">
        <v>230111</v>
      </c>
    </row>
    <row r="11094" spans="1:5" x14ac:dyDescent="0.25">
      <c r="A11094" s="60">
        <v>151282</v>
      </c>
      <c r="B11094">
        <v>15128</v>
      </c>
      <c r="C11094">
        <v>2</v>
      </c>
      <c r="D11094">
        <v>20905.8</v>
      </c>
      <c r="E11094">
        <v>230301</v>
      </c>
    </row>
    <row r="11095" spans="1:5" x14ac:dyDescent="0.25">
      <c r="A11095" s="60">
        <v>151281</v>
      </c>
      <c r="B11095">
        <v>15128</v>
      </c>
      <c r="C11095">
        <v>1</v>
      </c>
      <c r="D11095">
        <v>10764.86</v>
      </c>
      <c r="E11095">
        <v>230301</v>
      </c>
    </row>
    <row r="11096" spans="1:5" x14ac:dyDescent="0.25">
      <c r="A11096" s="60">
        <v>71861</v>
      </c>
      <c r="B11096">
        <v>7186</v>
      </c>
      <c r="C11096">
        <v>1</v>
      </c>
      <c r="D11096">
        <v>4260.42</v>
      </c>
      <c r="E11096">
        <v>200923</v>
      </c>
    </row>
    <row r="11097" spans="1:5" x14ac:dyDescent="0.25">
      <c r="A11097" s="60">
        <v>71865</v>
      </c>
      <c r="B11097">
        <v>7186</v>
      </c>
      <c r="C11097">
        <v>5</v>
      </c>
      <c r="D11097">
        <v>42604.41</v>
      </c>
      <c r="E11097">
        <v>200923</v>
      </c>
    </row>
    <row r="11098" spans="1:5" x14ac:dyDescent="0.25">
      <c r="A11098" s="60">
        <v>157664</v>
      </c>
      <c r="B11098">
        <v>15766</v>
      </c>
      <c r="C11098">
        <v>4</v>
      </c>
      <c r="D11098">
        <v>775.39</v>
      </c>
      <c r="E11098">
        <v>220915</v>
      </c>
    </row>
    <row r="11099" spans="1:5" x14ac:dyDescent="0.25">
      <c r="A11099" s="60">
        <v>157665</v>
      </c>
      <c r="B11099">
        <v>15766</v>
      </c>
      <c r="C11099">
        <v>5</v>
      </c>
      <c r="D11099">
        <v>1588.02</v>
      </c>
      <c r="E11099">
        <v>230216</v>
      </c>
    </row>
    <row r="11100" spans="1:5" x14ac:dyDescent="0.25">
      <c r="A11100" s="60">
        <v>157666</v>
      </c>
      <c r="B11100">
        <v>15766</v>
      </c>
      <c r="C11100">
        <v>6</v>
      </c>
      <c r="D11100">
        <v>1685</v>
      </c>
      <c r="E11100">
        <v>230216</v>
      </c>
    </row>
    <row r="11101" spans="1:5" x14ac:dyDescent="0.25">
      <c r="A11101" s="60">
        <v>208594</v>
      </c>
      <c r="B11101">
        <v>20859</v>
      </c>
      <c r="C11101">
        <v>4</v>
      </c>
      <c r="D11101">
        <v>292.5</v>
      </c>
      <c r="E11101">
        <v>230216</v>
      </c>
    </row>
    <row r="11102" spans="1:5" x14ac:dyDescent="0.25">
      <c r="A11102" s="60">
        <v>208591</v>
      </c>
      <c r="B11102">
        <v>20859</v>
      </c>
      <c r="C11102">
        <v>1</v>
      </c>
      <c r="D11102">
        <v>127.36</v>
      </c>
      <c r="E11102">
        <v>220915</v>
      </c>
    </row>
    <row r="11103" spans="1:5" x14ac:dyDescent="0.25">
      <c r="A11103" s="60">
        <v>208592</v>
      </c>
      <c r="B11103">
        <v>20859</v>
      </c>
      <c r="C11103">
        <v>2</v>
      </c>
      <c r="D11103">
        <v>633.26</v>
      </c>
      <c r="E11103">
        <v>221202</v>
      </c>
    </row>
    <row r="11104" spans="1:5" x14ac:dyDescent="0.25">
      <c r="A11104" s="60">
        <v>216752</v>
      </c>
      <c r="B11104">
        <v>21675</v>
      </c>
      <c r="C11104">
        <v>2</v>
      </c>
      <c r="D11104">
        <v>1395.63</v>
      </c>
      <c r="E11104">
        <v>230216</v>
      </c>
    </row>
    <row r="11105" spans="1:5" x14ac:dyDescent="0.25">
      <c r="A11105" s="60">
        <v>216751</v>
      </c>
      <c r="B11105">
        <v>21675</v>
      </c>
      <c r="C11105">
        <v>1</v>
      </c>
      <c r="D11105">
        <v>1709.19</v>
      </c>
      <c r="E11105">
        <v>230216</v>
      </c>
    </row>
    <row r="11106" spans="1:5" x14ac:dyDescent="0.25">
      <c r="A11106" s="60">
        <v>222961</v>
      </c>
      <c r="B11106">
        <v>22296</v>
      </c>
      <c r="C11106">
        <v>1</v>
      </c>
      <c r="D11106">
        <v>1096.45</v>
      </c>
      <c r="E11106">
        <v>230216</v>
      </c>
    </row>
    <row r="11107" spans="1:5" x14ac:dyDescent="0.25">
      <c r="A11107" s="60">
        <v>232581</v>
      </c>
      <c r="B11107">
        <v>23258</v>
      </c>
      <c r="C11107">
        <v>1</v>
      </c>
      <c r="D11107">
        <v>146.30000000000001</v>
      </c>
      <c r="E11107">
        <v>200217</v>
      </c>
    </row>
    <row r="11108" spans="1:5" x14ac:dyDescent="0.25">
      <c r="A11108" s="60">
        <v>277791</v>
      </c>
      <c r="B11108">
        <v>27779</v>
      </c>
      <c r="C11108">
        <v>1</v>
      </c>
      <c r="D11108">
        <v>1166.27</v>
      </c>
      <c r="E11108">
        <v>230216</v>
      </c>
    </row>
    <row r="11109" spans="1:5" x14ac:dyDescent="0.25">
      <c r="A11109" s="60">
        <v>208601</v>
      </c>
      <c r="B11109">
        <v>20860</v>
      </c>
      <c r="C11109">
        <v>1</v>
      </c>
      <c r="D11109">
        <v>1847.59</v>
      </c>
      <c r="E11109">
        <v>230216</v>
      </c>
    </row>
    <row r="11110" spans="1:5" x14ac:dyDescent="0.25">
      <c r="A11110" s="60">
        <v>208602</v>
      </c>
      <c r="B11110">
        <v>20860</v>
      </c>
      <c r="C11110">
        <v>2</v>
      </c>
      <c r="D11110">
        <v>3012.58</v>
      </c>
      <c r="E11110">
        <v>200217</v>
      </c>
    </row>
    <row r="11111" spans="1:5" x14ac:dyDescent="0.25">
      <c r="A11111" s="60">
        <v>154981</v>
      </c>
      <c r="B11111">
        <v>15498</v>
      </c>
      <c r="C11111">
        <v>1</v>
      </c>
      <c r="D11111">
        <v>1413.32</v>
      </c>
      <c r="E11111">
        <v>230216</v>
      </c>
    </row>
    <row r="11112" spans="1:5" x14ac:dyDescent="0.25">
      <c r="A11112" s="60">
        <v>221212</v>
      </c>
      <c r="B11112">
        <v>22121</v>
      </c>
      <c r="C11112">
        <v>2</v>
      </c>
      <c r="D11112">
        <v>197.02</v>
      </c>
      <c r="E11112">
        <v>221017</v>
      </c>
    </row>
    <row r="11113" spans="1:5" x14ac:dyDescent="0.25">
      <c r="A11113" s="60">
        <v>221211</v>
      </c>
      <c r="B11113">
        <v>22121</v>
      </c>
      <c r="C11113">
        <v>1</v>
      </c>
      <c r="D11113">
        <v>400.25</v>
      </c>
      <c r="E11113">
        <v>220915</v>
      </c>
    </row>
    <row r="11114" spans="1:5" x14ac:dyDescent="0.25">
      <c r="A11114" s="60">
        <v>205751</v>
      </c>
      <c r="B11114">
        <v>20575</v>
      </c>
      <c r="C11114">
        <v>1</v>
      </c>
      <c r="D11114">
        <v>4216.3999999999996</v>
      </c>
      <c r="E11114">
        <v>230222</v>
      </c>
    </row>
    <row r="11115" spans="1:5" x14ac:dyDescent="0.25">
      <c r="A11115" s="60">
        <v>205752</v>
      </c>
      <c r="B11115">
        <v>20575</v>
      </c>
      <c r="C11115">
        <v>2</v>
      </c>
      <c r="D11115">
        <v>6743.73</v>
      </c>
      <c r="E11115">
        <v>230222</v>
      </c>
    </row>
    <row r="11116" spans="1:5" x14ac:dyDescent="0.25">
      <c r="A11116" s="60">
        <v>63251</v>
      </c>
      <c r="B11116">
        <v>6325</v>
      </c>
      <c r="C11116">
        <v>1</v>
      </c>
      <c r="D11116">
        <v>1146.3699999999999</v>
      </c>
      <c r="E11116">
        <v>230215</v>
      </c>
    </row>
    <row r="11117" spans="1:5" x14ac:dyDescent="0.25">
      <c r="A11117" s="60">
        <v>297311</v>
      </c>
      <c r="B11117">
        <v>29731</v>
      </c>
      <c r="C11117">
        <v>1</v>
      </c>
      <c r="D11117">
        <v>1354.47</v>
      </c>
      <c r="E11117">
        <v>230215</v>
      </c>
    </row>
    <row r="11118" spans="1:5" x14ac:dyDescent="0.25">
      <c r="A11118" s="60">
        <v>212371</v>
      </c>
      <c r="B11118">
        <v>21237</v>
      </c>
      <c r="C11118">
        <v>1</v>
      </c>
      <c r="D11118">
        <v>529235.73</v>
      </c>
      <c r="E11118">
        <v>230215</v>
      </c>
    </row>
    <row r="11119" spans="1:5" x14ac:dyDescent="0.25">
      <c r="A11119" s="60">
        <v>212372</v>
      </c>
      <c r="B11119">
        <v>21237</v>
      </c>
      <c r="C11119">
        <v>2</v>
      </c>
      <c r="D11119">
        <v>347809.14</v>
      </c>
      <c r="E11119">
        <v>230215</v>
      </c>
    </row>
    <row r="11120" spans="1:5" x14ac:dyDescent="0.25">
      <c r="A11120" s="60">
        <v>55671</v>
      </c>
      <c r="B11120">
        <v>5567</v>
      </c>
      <c r="C11120">
        <v>1</v>
      </c>
      <c r="D11120">
        <v>22528.67</v>
      </c>
      <c r="E11120">
        <v>230301</v>
      </c>
    </row>
    <row r="11121" spans="1:5" x14ac:dyDescent="0.25">
      <c r="A11121" s="60">
        <v>218191</v>
      </c>
      <c r="B11121">
        <v>21819</v>
      </c>
      <c r="C11121">
        <v>1</v>
      </c>
      <c r="D11121">
        <v>1943.99</v>
      </c>
      <c r="E11121">
        <v>230222</v>
      </c>
    </row>
    <row r="11122" spans="1:5" x14ac:dyDescent="0.25">
      <c r="A11122" s="60">
        <v>218192</v>
      </c>
      <c r="B11122">
        <v>21819</v>
      </c>
      <c r="C11122">
        <v>2</v>
      </c>
      <c r="D11122">
        <v>2960.49</v>
      </c>
      <c r="E11122">
        <v>230222</v>
      </c>
    </row>
    <row r="11123" spans="1:5" x14ac:dyDescent="0.25">
      <c r="A11123" s="60">
        <v>218193</v>
      </c>
      <c r="B11123">
        <v>21819</v>
      </c>
      <c r="C11123">
        <v>3</v>
      </c>
      <c r="D11123">
        <v>5251.85</v>
      </c>
      <c r="E11123">
        <v>230222</v>
      </c>
    </row>
    <row r="11124" spans="1:5" x14ac:dyDescent="0.25">
      <c r="A11124" s="60">
        <v>122771</v>
      </c>
      <c r="B11124">
        <v>12277</v>
      </c>
      <c r="C11124">
        <v>1</v>
      </c>
      <c r="D11124">
        <v>8671.07</v>
      </c>
      <c r="E11124">
        <v>230301</v>
      </c>
    </row>
    <row r="11125" spans="1:5" x14ac:dyDescent="0.25">
      <c r="A11125" s="60">
        <v>183411</v>
      </c>
      <c r="B11125">
        <v>18341</v>
      </c>
      <c r="C11125">
        <v>1</v>
      </c>
      <c r="D11125">
        <v>8331.23</v>
      </c>
      <c r="E11125">
        <v>230301</v>
      </c>
    </row>
    <row r="11126" spans="1:5" x14ac:dyDescent="0.25">
      <c r="A11126" s="60">
        <v>192222</v>
      </c>
      <c r="B11126">
        <v>19222</v>
      </c>
      <c r="C11126">
        <v>2</v>
      </c>
      <c r="D11126">
        <v>2769.56</v>
      </c>
      <c r="E11126">
        <v>230216</v>
      </c>
    </row>
    <row r="11127" spans="1:5" x14ac:dyDescent="0.25">
      <c r="A11127" s="60">
        <v>192223</v>
      </c>
      <c r="B11127">
        <v>19222</v>
      </c>
      <c r="C11127">
        <v>3</v>
      </c>
      <c r="D11127">
        <v>4674.58</v>
      </c>
      <c r="E11127">
        <v>230216</v>
      </c>
    </row>
    <row r="11128" spans="1:5" x14ac:dyDescent="0.25">
      <c r="A11128" s="60">
        <v>192221</v>
      </c>
      <c r="B11128">
        <v>19222</v>
      </c>
      <c r="C11128">
        <v>1</v>
      </c>
      <c r="D11128">
        <v>439.72</v>
      </c>
      <c r="E11128">
        <v>200217</v>
      </c>
    </row>
    <row r="11129" spans="1:5" x14ac:dyDescent="0.25">
      <c r="A11129" s="60">
        <v>268821</v>
      </c>
      <c r="B11129">
        <v>26882</v>
      </c>
      <c r="C11129">
        <v>1</v>
      </c>
      <c r="D11129">
        <v>988.16</v>
      </c>
      <c r="E11129">
        <v>200217</v>
      </c>
    </row>
    <row r="11130" spans="1:5" x14ac:dyDescent="0.25">
      <c r="A11130" s="60">
        <v>294731</v>
      </c>
      <c r="B11130">
        <v>29473</v>
      </c>
      <c r="C11130">
        <v>1</v>
      </c>
      <c r="D11130">
        <v>4871.83</v>
      </c>
      <c r="E11130">
        <v>230216</v>
      </c>
    </row>
    <row r="11131" spans="1:5" x14ac:dyDescent="0.25">
      <c r="A11131" s="60">
        <v>258281</v>
      </c>
      <c r="B11131">
        <v>25828</v>
      </c>
      <c r="C11131">
        <v>1</v>
      </c>
      <c r="D11131">
        <v>282</v>
      </c>
      <c r="E11131">
        <v>200422</v>
      </c>
    </row>
    <row r="11132" spans="1:5" x14ac:dyDescent="0.25">
      <c r="A11132" s="60">
        <v>211581</v>
      </c>
      <c r="B11132">
        <v>21158</v>
      </c>
      <c r="C11132">
        <v>1</v>
      </c>
      <c r="D11132">
        <v>3776.6</v>
      </c>
      <c r="E11132">
        <v>230203</v>
      </c>
    </row>
    <row r="11133" spans="1:5" x14ac:dyDescent="0.25">
      <c r="A11133" s="60">
        <v>211583</v>
      </c>
      <c r="B11133">
        <v>21158</v>
      </c>
      <c r="C11133">
        <v>3</v>
      </c>
      <c r="D11133">
        <v>7554.69</v>
      </c>
      <c r="E11133">
        <v>230203</v>
      </c>
    </row>
    <row r="11134" spans="1:5" x14ac:dyDescent="0.25">
      <c r="A11134" s="60">
        <v>211582</v>
      </c>
      <c r="B11134">
        <v>21158</v>
      </c>
      <c r="C11134">
        <v>2</v>
      </c>
      <c r="D11134">
        <v>6726.35</v>
      </c>
      <c r="E11134">
        <v>230203</v>
      </c>
    </row>
    <row r="11135" spans="1:5" x14ac:dyDescent="0.25">
      <c r="A11135" s="60">
        <v>211584</v>
      </c>
      <c r="B11135">
        <v>21158</v>
      </c>
      <c r="C11135">
        <v>4</v>
      </c>
      <c r="D11135">
        <v>13449.18</v>
      </c>
      <c r="E11135">
        <v>230203</v>
      </c>
    </row>
    <row r="11136" spans="1:5" x14ac:dyDescent="0.25">
      <c r="A11136" s="60">
        <v>207001</v>
      </c>
      <c r="B11136">
        <v>20700</v>
      </c>
      <c r="C11136">
        <v>1</v>
      </c>
      <c r="D11136">
        <v>2626.29</v>
      </c>
      <c r="E11136">
        <v>230301</v>
      </c>
    </row>
    <row r="11137" spans="1:5" x14ac:dyDescent="0.25">
      <c r="A11137" s="60">
        <v>147801</v>
      </c>
      <c r="B11137">
        <v>14780</v>
      </c>
      <c r="C11137">
        <v>1</v>
      </c>
      <c r="D11137">
        <v>631.79999999999995</v>
      </c>
      <c r="E11137">
        <v>230301</v>
      </c>
    </row>
    <row r="11138" spans="1:5" x14ac:dyDescent="0.25">
      <c r="A11138" s="60">
        <v>211951</v>
      </c>
      <c r="B11138">
        <v>21195</v>
      </c>
      <c r="C11138">
        <v>1</v>
      </c>
      <c r="D11138">
        <v>1134.83</v>
      </c>
      <c r="E11138">
        <v>230301</v>
      </c>
    </row>
    <row r="11139" spans="1:5" x14ac:dyDescent="0.25">
      <c r="A11139" s="60">
        <v>211952</v>
      </c>
      <c r="B11139">
        <v>21195</v>
      </c>
      <c r="C11139">
        <v>2</v>
      </c>
      <c r="D11139">
        <v>2237.5300000000002</v>
      </c>
      <c r="E11139">
        <v>230301</v>
      </c>
    </row>
    <row r="11140" spans="1:5" x14ac:dyDescent="0.25">
      <c r="A11140" s="60">
        <v>117817</v>
      </c>
      <c r="B11140">
        <v>11781</v>
      </c>
      <c r="C11140">
        <v>7</v>
      </c>
      <c r="D11140">
        <v>1598.02</v>
      </c>
      <c r="E11140">
        <v>230301</v>
      </c>
    </row>
    <row r="11141" spans="1:5" x14ac:dyDescent="0.25">
      <c r="A11141" s="60">
        <v>117811</v>
      </c>
      <c r="B11141">
        <v>11781</v>
      </c>
      <c r="C11141">
        <v>1</v>
      </c>
      <c r="D11141">
        <v>3178.03</v>
      </c>
      <c r="E11141">
        <v>230301</v>
      </c>
    </row>
    <row r="11142" spans="1:5" x14ac:dyDescent="0.25">
      <c r="A11142" s="60">
        <v>117812</v>
      </c>
      <c r="B11142">
        <v>11781</v>
      </c>
      <c r="C11142">
        <v>2</v>
      </c>
      <c r="D11142">
        <v>6174.33</v>
      </c>
      <c r="E11142">
        <v>230301</v>
      </c>
    </row>
    <row r="11143" spans="1:5" x14ac:dyDescent="0.25">
      <c r="A11143" s="60">
        <v>243871</v>
      </c>
      <c r="B11143">
        <v>24387</v>
      </c>
      <c r="C11143">
        <v>1</v>
      </c>
      <c r="D11143">
        <v>3446.28</v>
      </c>
      <c r="E11143">
        <v>230301</v>
      </c>
    </row>
    <row r="11144" spans="1:5" x14ac:dyDescent="0.25">
      <c r="A11144" s="60">
        <v>243872</v>
      </c>
      <c r="B11144">
        <v>24387</v>
      </c>
      <c r="C11144">
        <v>2</v>
      </c>
      <c r="D11144">
        <v>6823.81</v>
      </c>
      <c r="E11144">
        <v>230301</v>
      </c>
    </row>
    <row r="11145" spans="1:5" x14ac:dyDescent="0.25">
      <c r="A11145" s="60">
        <v>203131</v>
      </c>
      <c r="B11145">
        <v>20313</v>
      </c>
      <c r="C11145">
        <v>1</v>
      </c>
      <c r="D11145">
        <v>2906</v>
      </c>
      <c r="E11145">
        <v>230301</v>
      </c>
    </row>
    <row r="11146" spans="1:5" x14ac:dyDescent="0.25">
      <c r="A11146" s="60">
        <v>203132</v>
      </c>
      <c r="B11146">
        <v>20313</v>
      </c>
      <c r="C11146">
        <v>2</v>
      </c>
      <c r="D11146">
        <v>4743.7299999999996</v>
      </c>
      <c r="E11146">
        <v>230301</v>
      </c>
    </row>
    <row r="11147" spans="1:5" x14ac:dyDescent="0.25">
      <c r="A11147" s="60">
        <v>168381</v>
      </c>
      <c r="B11147">
        <v>16838</v>
      </c>
      <c r="C11147">
        <v>1</v>
      </c>
      <c r="D11147">
        <v>1117.3699999999999</v>
      </c>
      <c r="E11147">
        <v>230301</v>
      </c>
    </row>
    <row r="11148" spans="1:5" x14ac:dyDescent="0.25">
      <c r="A11148" s="60">
        <v>168382</v>
      </c>
      <c r="B11148">
        <v>16838</v>
      </c>
      <c r="C11148">
        <v>2</v>
      </c>
      <c r="D11148">
        <v>2222.5100000000002</v>
      </c>
      <c r="E11148">
        <v>230301</v>
      </c>
    </row>
    <row r="11149" spans="1:5" x14ac:dyDescent="0.25">
      <c r="A11149" s="60">
        <v>188961</v>
      </c>
      <c r="B11149">
        <v>18896</v>
      </c>
      <c r="C11149">
        <v>1</v>
      </c>
      <c r="D11149">
        <v>1476.69</v>
      </c>
      <c r="E11149">
        <v>230301</v>
      </c>
    </row>
    <row r="11150" spans="1:5" x14ac:dyDescent="0.25">
      <c r="A11150" s="60">
        <v>188962</v>
      </c>
      <c r="B11150">
        <v>18896</v>
      </c>
      <c r="C11150">
        <v>2</v>
      </c>
      <c r="D11150">
        <v>2891.28</v>
      </c>
      <c r="E11150">
        <v>230301</v>
      </c>
    </row>
    <row r="11151" spans="1:5" x14ac:dyDescent="0.25">
      <c r="A11151" s="60">
        <v>117821</v>
      </c>
      <c r="B11151">
        <v>11782</v>
      </c>
      <c r="C11151">
        <v>1</v>
      </c>
      <c r="D11151">
        <v>2637.75</v>
      </c>
      <c r="E11151">
        <v>230301</v>
      </c>
    </row>
    <row r="11152" spans="1:5" x14ac:dyDescent="0.25">
      <c r="A11152" s="60">
        <v>117822</v>
      </c>
      <c r="B11152">
        <v>11782</v>
      </c>
      <c r="C11152">
        <v>2</v>
      </c>
      <c r="D11152">
        <v>4620.9799999999996</v>
      </c>
      <c r="E11152">
        <v>230301</v>
      </c>
    </row>
    <row r="11153" spans="1:5" x14ac:dyDescent="0.25">
      <c r="A11153" s="60">
        <v>211961</v>
      </c>
      <c r="B11153">
        <v>21196</v>
      </c>
      <c r="C11153">
        <v>1</v>
      </c>
      <c r="D11153">
        <v>2614.52</v>
      </c>
      <c r="E11153">
        <v>230301</v>
      </c>
    </row>
    <row r="11154" spans="1:5" x14ac:dyDescent="0.25">
      <c r="A11154" s="60">
        <v>211962</v>
      </c>
      <c r="B11154">
        <v>21196</v>
      </c>
      <c r="C11154">
        <v>2</v>
      </c>
      <c r="D11154">
        <v>4849.26</v>
      </c>
      <c r="E11154">
        <v>230301</v>
      </c>
    </row>
    <row r="11155" spans="1:5" x14ac:dyDescent="0.25">
      <c r="A11155" s="60">
        <v>184562</v>
      </c>
      <c r="B11155">
        <v>18456</v>
      </c>
      <c r="C11155">
        <v>2</v>
      </c>
      <c r="D11155">
        <v>868.04</v>
      </c>
      <c r="E11155">
        <v>230215</v>
      </c>
    </row>
    <row r="11156" spans="1:5" x14ac:dyDescent="0.25">
      <c r="A11156" s="60">
        <v>184563</v>
      </c>
      <c r="B11156">
        <v>18456</v>
      </c>
      <c r="C11156">
        <v>3</v>
      </c>
      <c r="D11156">
        <v>800.07</v>
      </c>
      <c r="E11156">
        <v>230215</v>
      </c>
    </row>
    <row r="11157" spans="1:5" x14ac:dyDescent="0.25">
      <c r="A11157" s="60">
        <v>251731</v>
      </c>
      <c r="B11157">
        <v>25173</v>
      </c>
      <c r="C11157">
        <v>1</v>
      </c>
      <c r="D11157">
        <v>900.61</v>
      </c>
      <c r="E11157">
        <v>230215</v>
      </c>
    </row>
    <row r="11158" spans="1:5" x14ac:dyDescent="0.25">
      <c r="A11158" s="60">
        <v>184571</v>
      </c>
      <c r="B11158">
        <v>18457</v>
      </c>
      <c r="C11158">
        <v>1</v>
      </c>
      <c r="D11158">
        <v>1341</v>
      </c>
      <c r="E11158">
        <v>230215</v>
      </c>
    </row>
    <row r="11159" spans="1:5" x14ac:dyDescent="0.25">
      <c r="A11159" s="60">
        <v>199092</v>
      </c>
      <c r="B11159">
        <v>19909</v>
      </c>
      <c r="C11159">
        <v>2</v>
      </c>
      <c r="D11159">
        <v>85611.49</v>
      </c>
      <c r="E11159">
        <v>230223</v>
      </c>
    </row>
    <row r="11160" spans="1:5" x14ac:dyDescent="0.25">
      <c r="A11160" s="60">
        <v>101821</v>
      </c>
      <c r="B11160">
        <v>10182</v>
      </c>
      <c r="C11160">
        <v>1</v>
      </c>
      <c r="D11160">
        <v>51536.23</v>
      </c>
      <c r="E11160">
        <v>230201</v>
      </c>
    </row>
    <row r="11161" spans="1:5" x14ac:dyDescent="0.25">
      <c r="A11161" s="60">
        <v>101822</v>
      </c>
      <c r="B11161">
        <v>10182</v>
      </c>
      <c r="C11161">
        <v>2</v>
      </c>
      <c r="D11161">
        <v>80704.89</v>
      </c>
      <c r="E11161">
        <v>230201</v>
      </c>
    </row>
    <row r="11162" spans="1:5" x14ac:dyDescent="0.25">
      <c r="A11162" s="60">
        <v>139431</v>
      </c>
      <c r="B11162">
        <v>13943</v>
      </c>
      <c r="C11162">
        <v>1</v>
      </c>
      <c r="D11162">
        <v>13886.74</v>
      </c>
      <c r="E11162">
        <v>230301</v>
      </c>
    </row>
    <row r="11163" spans="1:5" x14ac:dyDescent="0.25">
      <c r="A11163" s="60">
        <v>109861</v>
      </c>
      <c r="B11163">
        <v>10986</v>
      </c>
      <c r="C11163">
        <v>1</v>
      </c>
      <c r="D11163">
        <v>1417.48</v>
      </c>
      <c r="E11163">
        <v>230217</v>
      </c>
    </row>
    <row r="11164" spans="1:5" x14ac:dyDescent="0.25">
      <c r="A11164" s="60">
        <v>109863</v>
      </c>
      <c r="B11164">
        <v>10986</v>
      </c>
      <c r="C11164">
        <v>3</v>
      </c>
      <c r="D11164">
        <v>1807.33</v>
      </c>
      <c r="E11164">
        <v>230217</v>
      </c>
    </row>
    <row r="11165" spans="1:5" x14ac:dyDescent="0.25">
      <c r="A11165" s="60">
        <v>129051</v>
      </c>
      <c r="B11165">
        <v>12905</v>
      </c>
      <c r="C11165">
        <v>1</v>
      </c>
      <c r="D11165">
        <v>2050.85</v>
      </c>
      <c r="E11165">
        <v>230217</v>
      </c>
    </row>
    <row r="11166" spans="1:5" x14ac:dyDescent="0.25">
      <c r="A11166" s="60">
        <v>165231</v>
      </c>
      <c r="B11166">
        <v>16523</v>
      </c>
      <c r="C11166">
        <v>1</v>
      </c>
      <c r="D11166">
        <v>1468.26</v>
      </c>
      <c r="E11166">
        <v>230217</v>
      </c>
    </row>
    <row r="11167" spans="1:5" x14ac:dyDescent="0.25">
      <c r="A11167" s="60">
        <v>170114</v>
      </c>
      <c r="B11167">
        <v>17011</v>
      </c>
      <c r="C11167">
        <v>4</v>
      </c>
      <c r="D11167">
        <v>5985.25</v>
      </c>
      <c r="E11167">
        <v>230208</v>
      </c>
    </row>
    <row r="11168" spans="1:5" x14ac:dyDescent="0.25">
      <c r="A11168" s="60">
        <v>170116</v>
      </c>
      <c r="B11168">
        <v>17011</v>
      </c>
      <c r="C11168">
        <v>6</v>
      </c>
      <c r="D11168">
        <v>10474.450000000001</v>
      </c>
      <c r="E11168">
        <v>230208</v>
      </c>
    </row>
    <row r="11169" spans="1:5" x14ac:dyDescent="0.25">
      <c r="A11169" s="60">
        <v>75895</v>
      </c>
      <c r="B11169">
        <v>7589</v>
      </c>
      <c r="C11169">
        <v>5</v>
      </c>
      <c r="D11169">
        <v>2556.08</v>
      </c>
      <c r="E11169">
        <v>230301</v>
      </c>
    </row>
    <row r="11170" spans="1:5" x14ac:dyDescent="0.25">
      <c r="A11170" s="60">
        <v>75896</v>
      </c>
      <c r="B11170">
        <v>7589</v>
      </c>
      <c r="C11170">
        <v>6</v>
      </c>
      <c r="D11170">
        <v>4404.8999999999996</v>
      </c>
      <c r="E11170">
        <v>230301</v>
      </c>
    </row>
    <row r="11171" spans="1:5" x14ac:dyDescent="0.25">
      <c r="A11171" s="60">
        <v>75891</v>
      </c>
      <c r="B11171">
        <v>7589</v>
      </c>
      <c r="C11171">
        <v>1</v>
      </c>
      <c r="D11171">
        <v>1106.8800000000001</v>
      </c>
      <c r="E11171">
        <v>230301</v>
      </c>
    </row>
    <row r="11172" spans="1:5" x14ac:dyDescent="0.25">
      <c r="A11172" s="60">
        <v>75892</v>
      </c>
      <c r="B11172">
        <v>7589</v>
      </c>
      <c r="C11172">
        <v>2</v>
      </c>
      <c r="D11172">
        <v>2215.7600000000002</v>
      </c>
      <c r="E11172">
        <v>230301</v>
      </c>
    </row>
    <row r="11173" spans="1:5" x14ac:dyDescent="0.25">
      <c r="A11173" s="60">
        <v>75893</v>
      </c>
      <c r="B11173">
        <v>7589</v>
      </c>
      <c r="C11173">
        <v>3</v>
      </c>
      <c r="D11173">
        <v>1884.09</v>
      </c>
      <c r="E11173">
        <v>230301</v>
      </c>
    </row>
    <row r="11174" spans="1:5" x14ac:dyDescent="0.25">
      <c r="A11174" s="60">
        <v>75894</v>
      </c>
      <c r="B11174">
        <v>7589</v>
      </c>
      <c r="C11174">
        <v>4</v>
      </c>
      <c r="D11174">
        <v>3708.19</v>
      </c>
      <c r="E11174">
        <v>230301</v>
      </c>
    </row>
    <row r="11175" spans="1:5" x14ac:dyDescent="0.25">
      <c r="A11175" s="60">
        <v>237261</v>
      </c>
      <c r="B11175">
        <v>23726</v>
      </c>
      <c r="C11175">
        <v>1</v>
      </c>
      <c r="D11175">
        <v>970.24</v>
      </c>
      <c r="E11175">
        <v>230209</v>
      </c>
    </row>
    <row r="11176" spans="1:5" x14ac:dyDescent="0.25">
      <c r="A11176" s="60">
        <v>237262</v>
      </c>
      <c r="B11176">
        <v>23726</v>
      </c>
      <c r="C11176">
        <v>2</v>
      </c>
      <c r="D11176">
        <v>1736.23</v>
      </c>
      <c r="E11176">
        <v>230209</v>
      </c>
    </row>
    <row r="11177" spans="1:5" x14ac:dyDescent="0.25">
      <c r="A11177" s="60">
        <v>277462</v>
      </c>
      <c r="B11177">
        <v>27746</v>
      </c>
      <c r="C11177">
        <v>2</v>
      </c>
      <c r="D11177">
        <v>735.25</v>
      </c>
      <c r="E11177">
        <v>230216</v>
      </c>
    </row>
    <row r="11178" spans="1:5" x14ac:dyDescent="0.25">
      <c r="A11178" s="60">
        <v>277461</v>
      </c>
      <c r="B11178">
        <v>27746</v>
      </c>
      <c r="C11178">
        <v>1</v>
      </c>
      <c r="D11178">
        <v>837.68</v>
      </c>
      <c r="E11178">
        <v>230216</v>
      </c>
    </row>
    <row r="11179" spans="1:5" x14ac:dyDescent="0.25">
      <c r="A11179" s="60">
        <v>216891</v>
      </c>
      <c r="B11179">
        <v>21689</v>
      </c>
      <c r="C11179">
        <v>1</v>
      </c>
      <c r="D11179">
        <v>956.43</v>
      </c>
      <c r="E11179">
        <v>230216</v>
      </c>
    </row>
    <row r="11180" spans="1:5" x14ac:dyDescent="0.25">
      <c r="A11180" s="60">
        <v>216892</v>
      </c>
      <c r="B11180">
        <v>21689</v>
      </c>
      <c r="C11180">
        <v>2</v>
      </c>
      <c r="D11180">
        <v>1603.38</v>
      </c>
      <c r="E11180">
        <v>230216</v>
      </c>
    </row>
    <row r="11181" spans="1:5" x14ac:dyDescent="0.25">
      <c r="A11181" s="60">
        <v>216901</v>
      </c>
      <c r="B11181">
        <v>21690</v>
      </c>
      <c r="C11181">
        <v>1</v>
      </c>
      <c r="D11181">
        <v>1351.65</v>
      </c>
      <c r="E11181">
        <v>230216</v>
      </c>
    </row>
    <row r="11182" spans="1:5" x14ac:dyDescent="0.25">
      <c r="A11182" s="60">
        <v>216902</v>
      </c>
      <c r="B11182">
        <v>21690</v>
      </c>
      <c r="C11182">
        <v>2</v>
      </c>
      <c r="D11182">
        <v>2727.42</v>
      </c>
      <c r="E11182">
        <v>230216</v>
      </c>
    </row>
    <row r="11183" spans="1:5" x14ac:dyDescent="0.25">
      <c r="A11183" s="60">
        <v>169661</v>
      </c>
      <c r="B11183">
        <v>16966</v>
      </c>
      <c r="C11183">
        <v>1</v>
      </c>
      <c r="D11183">
        <v>543.17999999999995</v>
      </c>
      <c r="E11183">
        <v>230223</v>
      </c>
    </row>
    <row r="11184" spans="1:5" x14ac:dyDescent="0.25">
      <c r="A11184" s="60">
        <v>169662</v>
      </c>
      <c r="B11184">
        <v>16966</v>
      </c>
      <c r="C11184">
        <v>2</v>
      </c>
      <c r="D11184">
        <v>1695.68</v>
      </c>
      <c r="E11184">
        <v>230223</v>
      </c>
    </row>
    <row r="11185" spans="1:5" x14ac:dyDescent="0.25">
      <c r="A11185" s="60">
        <v>169663</v>
      </c>
      <c r="B11185">
        <v>16966</v>
      </c>
      <c r="C11185">
        <v>3</v>
      </c>
      <c r="D11185">
        <v>973.46</v>
      </c>
      <c r="E11185">
        <v>230223</v>
      </c>
    </row>
    <row r="11186" spans="1:5" x14ac:dyDescent="0.25">
      <c r="A11186" s="60">
        <v>169664</v>
      </c>
      <c r="B11186">
        <v>16966</v>
      </c>
      <c r="C11186">
        <v>4</v>
      </c>
      <c r="D11186">
        <v>1914</v>
      </c>
      <c r="E11186">
        <v>230223</v>
      </c>
    </row>
    <row r="11187" spans="1:5" x14ac:dyDescent="0.25">
      <c r="A11187" s="60">
        <v>216785</v>
      </c>
      <c r="B11187">
        <v>21678</v>
      </c>
      <c r="C11187">
        <v>5</v>
      </c>
      <c r="D11187">
        <v>1702</v>
      </c>
      <c r="E11187">
        <v>230215</v>
      </c>
    </row>
    <row r="11188" spans="1:5" x14ac:dyDescent="0.25">
      <c r="A11188" s="60">
        <v>216786</v>
      </c>
      <c r="B11188">
        <v>21678</v>
      </c>
      <c r="C11188">
        <v>6</v>
      </c>
      <c r="D11188">
        <v>3234.19</v>
      </c>
      <c r="E11188">
        <v>230215</v>
      </c>
    </row>
    <row r="11189" spans="1:5" x14ac:dyDescent="0.25">
      <c r="A11189" s="60">
        <v>216787</v>
      </c>
      <c r="B11189">
        <v>21678</v>
      </c>
      <c r="C11189">
        <v>7</v>
      </c>
      <c r="D11189">
        <v>1665.81</v>
      </c>
      <c r="E11189">
        <v>230215</v>
      </c>
    </row>
    <row r="11190" spans="1:5" x14ac:dyDescent="0.25">
      <c r="A11190" s="60">
        <v>216788</v>
      </c>
      <c r="B11190">
        <v>21678</v>
      </c>
      <c r="C11190">
        <v>8</v>
      </c>
      <c r="D11190">
        <v>3331.61</v>
      </c>
      <c r="E11190">
        <v>230215</v>
      </c>
    </row>
    <row r="11191" spans="1:5" x14ac:dyDescent="0.25">
      <c r="A11191" s="60">
        <v>216781</v>
      </c>
      <c r="B11191">
        <v>21678</v>
      </c>
      <c r="C11191">
        <v>1</v>
      </c>
      <c r="D11191">
        <v>2184.94</v>
      </c>
      <c r="E11191">
        <v>230215</v>
      </c>
    </row>
    <row r="11192" spans="1:5" x14ac:dyDescent="0.25">
      <c r="A11192" s="60">
        <v>216782</v>
      </c>
      <c r="B11192">
        <v>21678</v>
      </c>
      <c r="C11192">
        <v>2</v>
      </c>
      <c r="D11192">
        <v>4082.41</v>
      </c>
      <c r="E11192">
        <v>230215</v>
      </c>
    </row>
    <row r="11193" spans="1:5" x14ac:dyDescent="0.25">
      <c r="A11193" s="60">
        <v>210351</v>
      </c>
      <c r="B11193">
        <v>21035</v>
      </c>
      <c r="C11193">
        <v>1</v>
      </c>
      <c r="D11193">
        <v>1714.39</v>
      </c>
      <c r="E11193">
        <v>230215</v>
      </c>
    </row>
    <row r="11194" spans="1:5" x14ac:dyDescent="0.25">
      <c r="A11194" s="60">
        <v>210352</v>
      </c>
      <c r="B11194">
        <v>21035</v>
      </c>
      <c r="C11194">
        <v>2</v>
      </c>
      <c r="D11194">
        <v>2628.47</v>
      </c>
      <c r="E11194">
        <v>230215</v>
      </c>
    </row>
    <row r="11195" spans="1:5" x14ac:dyDescent="0.25">
      <c r="A11195" s="60">
        <v>287881</v>
      </c>
      <c r="B11195">
        <v>28788</v>
      </c>
      <c r="C11195">
        <v>1</v>
      </c>
      <c r="D11195">
        <v>9405.8700000000008</v>
      </c>
      <c r="E11195">
        <v>230301</v>
      </c>
    </row>
    <row r="11196" spans="1:5" x14ac:dyDescent="0.25">
      <c r="A11196" s="60">
        <v>287882</v>
      </c>
      <c r="B11196">
        <v>28788</v>
      </c>
      <c r="C11196">
        <v>2</v>
      </c>
      <c r="D11196">
        <v>13679.31</v>
      </c>
      <c r="E11196">
        <v>230301</v>
      </c>
    </row>
    <row r="11197" spans="1:5" x14ac:dyDescent="0.25">
      <c r="A11197" s="60">
        <v>287883</v>
      </c>
      <c r="B11197">
        <v>28788</v>
      </c>
      <c r="C11197">
        <v>3</v>
      </c>
      <c r="D11197">
        <v>18832.12</v>
      </c>
      <c r="E11197">
        <v>230301</v>
      </c>
    </row>
    <row r="11198" spans="1:5" x14ac:dyDescent="0.25">
      <c r="A11198" s="60">
        <v>68223</v>
      </c>
      <c r="B11198">
        <v>6822</v>
      </c>
      <c r="C11198">
        <v>3</v>
      </c>
      <c r="D11198">
        <v>4797.07</v>
      </c>
      <c r="E11198">
        <v>230222</v>
      </c>
    </row>
    <row r="11199" spans="1:5" x14ac:dyDescent="0.25">
      <c r="A11199" s="60">
        <v>262021</v>
      </c>
      <c r="B11199">
        <v>26202</v>
      </c>
      <c r="C11199">
        <v>1</v>
      </c>
      <c r="D11199">
        <v>3889.48</v>
      </c>
      <c r="E11199">
        <v>230111</v>
      </c>
    </row>
    <row r="11200" spans="1:5" x14ac:dyDescent="0.25">
      <c r="A11200" s="60">
        <v>262022</v>
      </c>
      <c r="B11200">
        <v>26202</v>
      </c>
      <c r="C11200">
        <v>2</v>
      </c>
      <c r="D11200">
        <v>377325.15</v>
      </c>
      <c r="E11200">
        <v>230111</v>
      </c>
    </row>
    <row r="11201" spans="1:5" x14ac:dyDescent="0.25">
      <c r="A11201" s="60">
        <v>93421</v>
      </c>
      <c r="B11201">
        <v>9342</v>
      </c>
      <c r="C11201">
        <v>1</v>
      </c>
      <c r="D11201">
        <v>3391.41</v>
      </c>
      <c r="E11201">
        <v>230301</v>
      </c>
    </row>
    <row r="11202" spans="1:5" x14ac:dyDescent="0.25">
      <c r="A11202" s="60">
        <v>169741</v>
      </c>
      <c r="B11202">
        <v>16974</v>
      </c>
      <c r="C11202">
        <v>1</v>
      </c>
      <c r="D11202">
        <v>1201</v>
      </c>
      <c r="E11202">
        <v>230216</v>
      </c>
    </row>
    <row r="11203" spans="1:5" x14ac:dyDescent="0.25">
      <c r="A11203" s="60">
        <v>169742</v>
      </c>
      <c r="B11203">
        <v>16974</v>
      </c>
      <c r="C11203">
        <v>2</v>
      </c>
      <c r="D11203">
        <v>1903</v>
      </c>
      <c r="E11203">
        <v>230216</v>
      </c>
    </row>
    <row r="11204" spans="1:5" x14ac:dyDescent="0.25">
      <c r="A11204" s="60">
        <v>169743</v>
      </c>
      <c r="B11204">
        <v>16974</v>
      </c>
      <c r="C11204">
        <v>3</v>
      </c>
      <c r="D11204">
        <v>3240</v>
      </c>
      <c r="E11204">
        <v>230216</v>
      </c>
    </row>
    <row r="11205" spans="1:5" x14ac:dyDescent="0.25">
      <c r="A11205" s="60">
        <v>190161</v>
      </c>
      <c r="B11205">
        <v>19016</v>
      </c>
      <c r="C11205">
        <v>1</v>
      </c>
      <c r="D11205">
        <v>4361</v>
      </c>
      <c r="E11205">
        <v>230216</v>
      </c>
    </row>
    <row r="11206" spans="1:5" x14ac:dyDescent="0.25">
      <c r="A11206" s="60">
        <v>275891</v>
      </c>
      <c r="B11206">
        <v>27589</v>
      </c>
      <c r="C11206">
        <v>1</v>
      </c>
      <c r="D11206">
        <v>965</v>
      </c>
      <c r="E11206">
        <v>230202</v>
      </c>
    </row>
    <row r="11207" spans="1:5" x14ac:dyDescent="0.25">
      <c r="A11207" s="60">
        <v>178722</v>
      </c>
      <c r="B11207">
        <v>17872</v>
      </c>
      <c r="C11207">
        <v>2</v>
      </c>
      <c r="D11207">
        <v>1240.76</v>
      </c>
      <c r="E11207">
        <v>230223</v>
      </c>
    </row>
    <row r="11208" spans="1:5" x14ac:dyDescent="0.25">
      <c r="A11208" s="60">
        <v>178721</v>
      </c>
      <c r="B11208">
        <v>17872</v>
      </c>
      <c r="C11208">
        <v>1</v>
      </c>
      <c r="D11208">
        <v>40114.480000000003</v>
      </c>
      <c r="E11208">
        <v>230223</v>
      </c>
    </row>
    <row r="11209" spans="1:5" x14ac:dyDescent="0.25">
      <c r="A11209" s="60">
        <v>27553</v>
      </c>
      <c r="B11209">
        <v>2755</v>
      </c>
      <c r="C11209">
        <v>3</v>
      </c>
      <c r="D11209">
        <v>41812.68</v>
      </c>
      <c r="E11209">
        <v>220428</v>
      </c>
    </row>
    <row r="11210" spans="1:5" x14ac:dyDescent="0.25">
      <c r="A11210" s="60">
        <v>161551</v>
      </c>
      <c r="B11210">
        <v>16155</v>
      </c>
      <c r="C11210">
        <v>1</v>
      </c>
      <c r="D11210">
        <v>288.69</v>
      </c>
      <c r="E11210">
        <v>230102</v>
      </c>
    </row>
    <row r="11211" spans="1:5" x14ac:dyDescent="0.25">
      <c r="A11211" s="60">
        <v>296411</v>
      </c>
      <c r="B11211">
        <v>29641</v>
      </c>
      <c r="C11211">
        <v>1</v>
      </c>
      <c r="D11211">
        <v>6588</v>
      </c>
      <c r="E11211">
        <v>230216</v>
      </c>
    </row>
    <row r="11212" spans="1:5" x14ac:dyDescent="0.25">
      <c r="A11212" s="60">
        <v>84043</v>
      </c>
      <c r="B11212">
        <v>8404</v>
      </c>
      <c r="C11212">
        <v>3</v>
      </c>
      <c r="D11212">
        <v>867.3</v>
      </c>
      <c r="E11212">
        <v>230217</v>
      </c>
    </row>
    <row r="11213" spans="1:5" x14ac:dyDescent="0.25">
      <c r="A11213" s="60">
        <v>84042</v>
      </c>
      <c r="B11213">
        <v>8404</v>
      </c>
      <c r="C11213">
        <v>2</v>
      </c>
      <c r="D11213">
        <v>1028.8699999999999</v>
      </c>
      <c r="E11213">
        <v>230217</v>
      </c>
    </row>
    <row r="11214" spans="1:5" x14ac:dyDescent="0.25">
      <c r="A11214" s="60">
        <v>283961</v>
      </c>
      <c r="B11214">
        <v>28396</v>
      </c>
      <c r="C11214">
        <v>1</v>
      </c>
      <c r="D11214">
        <v>980.92</v>
      </c>
      <c r="E11214">
        <v>230301</v>
      </c>
    </row>
    <row r="11215" spans="1:5" x14ac:dyDescent="0.25">
      <c r="A11215" s="60">
        <v>283962</v>
      </c>
      <c r="B11215">
        <v>28396</v>
      </c>
      <c r="C11215">
        <v>2</v>
      </c>
      <c r="D11215">
        <v>1690.83</v>
      </c>
      <c r="E11215">
        <v>230301</v>
      </c>
    </row>
    <row r="11216" spans="1:5" x14ac:dyDescent="0.25">
      <c r="A11216" s="60">
        <v>283963</v>
      </c>
      <c r="B11216">
        <v>28396</v>
      </c>
      <c r="C11216">
        <v>3</v>
      </c>
      <c r="D11216">
        <v>1704.15</v>
      </c>
      <c r="E11216">
        <v>230301</v>
      </c>
    </row>
    <row r="11217" spans="1:5" x14ac:dyDescent="0.25">
      <c r="A11217" s="60">
        <v>283964</v>
      </c>
      <c r="B11217">
        <v>28396</v>
      </c>
      <c r="C11217">
        <v>4</v>
      </c>
      <c r="D11217">
        <v>1690.55</v>
      </c>
      <c r="E11217">
        <v>230301</v>
      </c>
    </row>
    <row r="11218" spans="1:5" x14ac:dyDescent="0.25">
      <c r="A11218" s="60">
        <v>53131</v>
      </c>
      <c r="B11218">
        <v>5313</v>
      </c>
      <c r="C11218">
        <v>1</v>
      </c>
      <c r="D11218">
        <v>3246.75</v>
      </c>
      <c r="E11218">
        <v>230201</v>
      </c>
    </row>
    <row r="11219" spans="1:5" x14ac:dyDescent="0.25">
      <c r="A11219" s="60">
        <v>53132</v>
      </c>
      <c r="B11219">
        <v>5313</v>
      </c>
      <c r="C11219">
        <v>2</v>
      </c>
      <c r="D11219">
        <v>8799.33</v>
      </c>
      <c r="E11219">
        <v>230201</v>
      </c>
    </row>
    <row r="11220" spans="1:5" x14ac:dyDescent="0.25">
      <c r="A11220" s="60">
        <v>27661</v>
      </c>
      <c r="B11220">
        <v>2766</v>
      </c>
      <c r="C11220">
        <v>1</v>
      </c>
      <c r="D11220">
        <v>3248</v>
      </c>
      <c r="E11220">
        <v>230222</v>
      </c>
    </row>
    <row r="11221" spans="1:5" x14ac:dyDescent="0.25">
      <c r="A11221" s="60">
        <v>27662</v>
      </c>
      <c r="B11221">
        <v>2766</v>
      </c>
      <c r="C11221">
        <v>2</v>
      </c>
      <c r="D11221">
        <v>8339</v>
      </c>
      <c r="E11221">
        <v>230222</v>
      </c>
    </row>
    <row r="11222" spans="1:5" x14ac:dyDescent="0.25">
      <c r="A11222" s="60">
        <v>150181</v>
      </c>
      <c r="B11222">
        <v>15018</v>
      </c>
      <c r="C11222">
        <v>1</v>
      </c>
      <c r="D11222">
        <v>2432.91</v>
      </c>
      <c r="E11222">
        <v>230217</v>
      </c>
    </row>
    <row r="11223" spans="1:5" x14ac:dyDescent="0.25">
      <c r="A11223" s="60">
        <v>150182</v>
      </c>
      <c r="B11223">
        <v>15018</v>
      </c>
      <c r="C11223">
        <v>2</v>
      </c>
      <c r="D11223">
        <v>5770.97</v>
      </c>
      <c r="E11223">
        <v>230217</v>
      </c>
    </row>
    <row r="11224" spans="1:5" x14ac:dyDescent="0.25">
      <c r="A11224" s="60">
        <v>150183</v>
      </c>
      <c r="B11224">
        <v>15018</v>
      </c>
      <c r="C11224">
        <v>3</v>
      </c>
      <c r="D11224">
        <v>7926.11</v>
      </c>
      <c r="E11224">
        <v>230217</v>
      </c>
    </row>
    <row r="11225" spans="1:5" x14ac:dyDescent="0.25">
      <c r="A11225" s="60">
        <v>272051</v>
      </c>
      <c r="B11225">
        <v>27205</v>
      </c>
      <c r="C11225">
        <v>1</v>
      </c>
      <c r="D11225">
        <v>689.31</v>
      </c>
      <c r="E11225">
        <v>230215</v>
      </c>
    </row>
    <row r="11226" spans="1:5" x14ac:dyDescent="0.25">
      <c r="A11226" s="60">
        <v>272052</v>
      </c>
      <c r="B11226">
        <v>27205</v>
      </c>
      <c r="C11226">
        <v>2</v>
      </c>
      <c r="D11226">
        <v>575.38</v>
      </c>
      <c r="E11226">
        <v>230215</v>
      </c>
    </row>
    <row r="11227" spans="1:5" x14ac:dyDescent="0.25">
      <c r="A11227" s="60">
        <v>177931</v>
      </c>
      <c r="B11227">
        <v>17793</v>
      </c>
      <c r="C11227">
        <v>1</v>
      </c>
      <c r="D11227">
        <v>1595.83</v>
      </c>
      <c r="E11227">
        <v>230201</v>
      </c>
    </row>
    <row r="11228" spans="1:5" x14ac:dyDescent="0.25">
      <c r="A11228" s="60">
        <v>57624</v>
      </c>
      <c r="B11228">
        <v>5762</v>
      </c>
      <c r="C11228">
        <v>4</v>
      </c>
      <c r="D11228">
        <v>2345.61</v>
      </c>
      <c r="E11228">
        <v>230223</v>
      </c>
    </row>
    <row r="11229" spans="1:5" x14ac:dyDescent="0.25">
      <c r="A11229" s="60">
        <v>57621</v>
      </c>
      <c r="B11229">
        <v>5762</v>
      </c>
      <c r="C11229">
        <v>1</v>
      </c>
      <c r="D11229">
        <v>36023.18</v>
      </c>
      <c r="E11229">
        <v>230223</v>
      </c>
    </row>
    <row r="11230" spans="1:5" x14ac:dyDescent="0.25">
      <c r="A11230" s="60">
        <v>57626</v>
      </c>
      <c r="B11230">
        <v>5762</v>
      </c>
      <c r="C11230">
        <v>6</v>
      </c>
      <c r="D11230">
        <v>2604.66</v>
      </c>
      <c r="E11230">
        <v>230223</v>
      </c>
    </row>
    <row r="11231" spans="1:5" x14ac:dyDescent="0.25">
      <c r="A11231" s="60">
        <v>57623</v>
      </c>
      <c r="B11231">
        <v>5762</v>
      </c>
      <c r="C11231">
        <v>3</v>
      </c>
      <c r="D11231">
        <v>105361.33</v>
      </c>
      <c r="E11231">
        <v>230223</v>
      </c>
    </row>
    <row r="11232" spans="1:5" x14ac:dyDescent="0.25">
      <c r="A11232" s="60">
        <v>207801</v>
      </c>
      <c r="B11232">
        <v>20780</v>
      </c>
      <c r="C11232">
        <v>1</v>
      </c>
      <c r="D11232">
        <v>1366.77</v>
      </c>
      <c r="E11232">
        <v>230216</v>
      </c>
    </row>
    <row r="11233" spans="1:5" x14ac:dyDescent="0.25">
      <c r="A11233" s="60">
        <v>207802</v>
      </c>
      <c r="B11233">
        <v>20780</v>
      </c>
      <c r="C11233">
        <v>2</v>
      </c>
      <c r="D11233">
        <v>426.26</v>
      </c>
      <c r="E11233">
        <v>230216</v>
      </c>
    </row>
    <row r="11234" spans="1:5" x14ac:dyDescent="0.25">
      <c r="A11234" s="60">
        <v>197911</v>
      </c>
      <c r="B11234">
        <v>19791</v>
      </c>
      <c r="C11234">
        <v>1</v>
      </c>
      <c r="D11234">
        <v>3358.66</v>
      </c>
      <c r="E11234">
        <v>230220</v>
      </c>
    </row>
    <row r="11235" spans="1:5" x14ac:dyDescent="0.25">
      <c r="A11235" s="60">
        <v>206891</v>
      </c>
      <c r="B11235">
        <v>20689</v>
      </c>
      <c r="C11235">
        <v>1</v>
      </c>
      <c r="D11235">
        <v>2668.76</v>
      </c>
      <c r="E11235">
        <v>230220</v>
      </c>
    </row>
    <row r="11236" spans="1:5" x14ac:dyDescent="0.25">
      <c r="A11236" s="60">
        <v>178461</v>
      </c>
      <c r="B11236">
        <v>17846</v>
      </c>
      <c r="C11236">
        <v>1</v>
      </c>
      <c r="D11236">
        <v>2857.73</v>
      </c>
      <c r="E11236">
        <v>230214</v>
      </c>
    </row>
    <row r="11237" spans="1:5" x14ac:dyDescent="0.25">
      <c r="A11237" s="60">
        <v>27742</v>
      </c>
      <c r="B11237">
        <v>2774</v>
      </c>
      <c r="C11237">
        <v>2</v>
      </c>
      <c r="D11237">
        <v>1548.78</v>
      </c>
      <c r="E11237">
        <v>230223</v>
      </c>
    </row>
    <row r="11238" spans="1:5" x14ac:dyDescent="0.25">
      <c r="A11238" s="60">
        <v>27749</v>
      </c>
      <c r="B11238">
        <v>2774</v>
      </c>
      <c r="C11238">
        <v>9</v>
      </c>
      <c r="D11238">
        <v>1120.1600000000001</v>
      </c>
      <c r="E11238">
        <v>230223</v>
      </c>
    </row>
    <row r="11239" spans="1:5" x14ac:dyDescent="0.25">
      <c r="A11239" s="60">
        <v>27748</v>
      </c>
      <c r="B11239">
        <v>2774</v>
      </c>
      <c r="C11239">
        <v>8</v>
      </c>
      <c r="D11239">
        <v>101827.97</v>
      </c>
      <c r="E11239">
        <v>230223</v>
      </c>
    </row>
    <row r="11240" spans="1:5" x14ac:dyDescent="0.25">
      <c r="A11240" s="60">
        <v>97691</v>
      </c>
      <c r="B11240">
        <v>9769</v>
      </c>
      <c r="C11240">
        <v>1</v>
      </c>
      <c r="D11240">
        <v>1704.12</v>
      </c>
      <c r="E11240">
        <v>230301</v>
      </c>
    </row>
    <row r="11241" spans="1:5" x14ac:dyDescent="0.25">
      <c r="A11241" s="60">
        <v>57571</v>
      </c>
      <c r="B11241">
        <v>5757</v>
      </c>
      <c r="C11241">
        <v>1</v>
      </c>
      <c r="D11241">
        <v>2258.08</v>
      </c>
      <c r="E11241">
        <v>230222</v>
      </c>
    </row>
    <row r="11242" spans="1:5" x14ac:dyDescent="0.25">
      <c r="A11242" s="60">
        <v>57573</v>
      </c>
      <c r="B11242">
        <v>5757</v>
      </c>
      <c r="C11242">
        <v>3</v>
      </c>
      <c r="D11242">
        <v>2017.29</v>
      </c>
      <c r="E11242">
        <v>230222</v>
      </c>
    </row>
    <row r="11243" spans="1:5" x14ac:dyDescent="0.25">
      <c r="A11243" s="60">
        <v>117545</v>
      </c>
      <c r="B11243">
        <v>11754</v>
      </c>
      <c r="C11243">
        <v>5</v>
      </c>
      <c r="D11243">
        <v>2306.2800000000002</v>
      </c>
      <c r="E11243">
        <v>230102</v>
      </c>
    </row>
    <row r="11244" spans="1:5" x14ac:dyDescent="0.25">
      <c r="A11244" s="60">
        <v>52103</v>
      </c>
      <c r="B11244">
        <v>5210</v>
      </c>
      <c r="C11244">
        <v>3</v>
      </c>
      <c r="D11244">
        <v>876.19</v>
      </c>
      <c r="E11244">
        <v>230301</v>
      </c>
    </row>
    <row r="11245" spans="1:5" x14ac:dyDescent="0.25">
      <c r="A11245" s="60">
        <v>27732</v>
      </c>
      <c r="B11245">
        <v>2773</v>
      </c>
      <c r="C11245">
        <v>2</v>
      </c>
      <c r="D11245">
        <v>59331.040000000001</v>
      </c>
      <c r="E11245">
        <v>230105</v>
      </c>
    </row>
    <row r="11246" spans="1:5" x14ac:dyDescent="0.25">
      <c r="A11246" s="60">
        <v>27731</v>
      </c>
      <c r="B11246">
        <v>2773</v>
      </c>
      <c r="C11246">
        <v>1</v>
      </c>
      <c r="D11246">
        <v>1945.47</v>
      </c>
      <c r="E11246">
        <v>230105</v>
      </c>
    </row>
    <row r="11247" spans="1:5" x14ac:dyDescent="0.25">
      <c r="A11247" s="60">
        <v>141991</v>
      </c>
      <c r="B11247">
        <v>14199</v>
      </c>
      <c r="C11247">
        <v>1</v>
      </c>
      <c r="D11247">
        <v>1134.7</v>
      </c>
      <c r="E11247">
        <v>220809</v>
      </c>
    </row>
    <row r="11248" spans="1:5" x14ac:dyDescent="0.25">
      <c r="A11248" s="60">
        <v>60801</v>
      </c>
      <c r="B11248">
        <v>6080</v>
      </c>
      <c r="C11248">
        <v>1</v>
      </c>
      <c r="D11248">
        <v>1477.96</v>
      </c>
      <c r="E11248">
        <v>230217</v>
      </c>
    </row>
    <row r="11249" spans="1:5" x14ac:dyDescent="0.25">
      <c r="A11249" s="60">
        <v>60802</v>
      </c>
      <c r="B11249">
        <v>6080</v>
      </c>
      <c r="C11249">
        <v>2</v>
      </c>
      <c r="D11249">
        <v>1656.81</v>
      </c>
      <c r="E11249">
        <v>230217</v>
      </c>
    </row>
    <row r="11250" spans="1:5" x14ac:dyDescent="0.25">
      <c r="A11250" s="60">
        <v>186992</v>
      </c>
      <c r="B11250">
        <v>18699</v>
      </c>
      <c r="C11250">
        <v>2</v>
      </c>
      <c r="D11250">
        <v>21798.01</v>
      </c>
      <c r="E11250">
        <v>230102</v>
      </c>
    </row>
    <row r="11251" spans="1:5" x14ac:dyDescent="0.25">
      <c r="A11251" s="60">
        <v>287201</v>
      </c>
      <c r="B11251">
        <v>28720</v>
      </c>
      <c r="C11251">
        <v>1</v>
      </c>
      <c r="D11251">
        <v>6677.25</v>
      </c>
      <c r="E11251">
        <v>230206</v>
      </c>
    </row>
    <row r="11252" spans="1:5" x14ac:dyDescent="0.25">
      <c r="A11252" s="60">
        <v>285991</v>
      </c>
      <c r="B11252">
        <v>28599</v>
      </c>
      <c r="C11252">
        <v>1</v>
      </c>
      <c r="D11252">
        <v>10672</v>
      </c>
      <c r="E11252">
        <v>230206</v>
      </c>
    </row>
    <row r="11253" spans="1:5" x14ac:dyDescent="0.25">
      <c r="A11253" s="60">
        <v>281551</v>
      </c>
      <c r="B11253">
        <v>28155</v>
      </c>
      <c r="C11253">
        <v>1</v>
      </c>
      <c r="D11253">
        <v>12535.25</v>
      </c>
      <c r="E11253">
        <v>230206</v>
      </c>
    </row>
    <row r="11254" spans="1:5" x14ac:dyDescent="0.25">
      <c r="A11254" s="60">
        <v>287211</v>
      </c>
      <c r="B11254">
        <v>28721</v>
      </c>
      <c r="C11254">
        <v>1</v>
      </c>
      <c r="D11254">
        <v>6259.65</v>
      </c>
      <c r="E11254">
        <v>230206</v>
      </c>
    </row>
    <row r="11255" spans="1:5" x14ac:dyDescent="0.25">
      <c r="A11255" s="60">
        <v>281561</v>
      </c>
      <c r="B11255">
        <v>28156</v>
      </c>
      <c r="C11255">
        <v>1</v>
      </c>
      <c r="D11255">
        <v>6884.6</v>
      </c>
      <c r="E11255">
        <v>230206</v>
      </c>
    </row>
    <row r="11256" spans="1:5" x14ac:dyDescent="0.25">
      <c r="A11256" s="60">
        <v>287221</v>
      </c>
      <c r="B11256">
        <v>28722</v>
      </c>
      <c r="C11256">
        <v>1</v>
      </c>
      <c r="D11256">
        <v>6259.65</v>
      </c>
      <c r="E11256">
        <v>230206</v>
      </c>
    </row>
    <row r="11257" spans="1:5" x14ac:dyDescent="0.25">
      <c r="A11257" s="60">
        <v>287231</v>
      </c>
      <c r="B11257">
        <v>28723</v>
      </c>
      <c r="C11257">
        <v>1</v>
      </c>
      <c r="D11257">
        <v>6259.65</v>
      </c>
      <c r="E11257">
        <v>230206</v>
      </c>
    </row>
    <row r="11258" spans="1:5" x14ac:dyDescent="0.25">
      <c r="A11258" s="60">
        <v>287241</v>
      </c>
      <c r="B11258">
        <v>28724</v>
      </c>
      <c r="C11258">
        <v>1</v>
      </c>
      <c r="D11258">
        <v>6259.65</v>
      </c>
      <c r="E11258">
        <v>230206</v>
      </c>
    </row>
    <row r="11259" spans="1:5" x14ac:dyDescent="0.25">
      <c r="A11259" s="60">
        <v>246461</v>
      </c>
      <c r="B11259">
        <v>24646</v>
      </c>
      <c r="C11259">
        <v>1</v>
      </c>
      <c r="D11259">
        <v>83807.100000000006</v>
      </c>
      <c r="E11259">
        <v>230217</v>
      </c>
    </row>
    <row r="11260" spans="1:5" x14ac:dyDescent="0.25">
      <c r="A11260" s="60">
        <v>246462</v>
      </c>
      <c r="B11260">
        <v>24646</v>
      </c>
      <c r="C11260">
        <v>2</v>
      </c>
      <c r="D11260">
        <v>313693.75</v>
      </c>
      <c r="E11260">
        <v>230217</v>
      </c>
    </row>
    <row r="11261" spans="1:5" x14ac:dyDescent="0.25">
      <c r="A11261" s="60">
        <v>206921</v>
      </c>
      <c r="B11261">
        <v>20692</v>
      </c>
      <c r="C11261">
        <v>1</v>
      </c>
      <c r="D11261">
        <v>21140.29</v>
      </c>
      <c r="E11261">
        <v>230216</v>
      </c>
    </row>
    <row r="11262" spans="1:5" x14ac:dyDescent="0.25">
      <c r="A11262" s="60">
        <v>206922</v>
      </c>
      <c r="B11262">
        <v>20692</v>
      </c>
      <c r="C11262">
        <v>2</v>
      </c>
      <c r="D11262">
        <v>42145.61</v>
      </c>
      <c r="E11262">
        <v>230216</v>
      </c>
    </row>
    <row r="11263" spans="1:5" x14ac:dyDescent="0.25">
      <c r="A11263" s="60">
        <v>185641</v>
      </c>
      <c r="B11263">
        <v>18564</v>
      </c>
      <c r="C11263">
        <v>1</v>
      </c>
      <c r="D11263">
        <v>2325.17</v>
      </c>
      <c r="E11263">
        <v>230215</v>
      </c>
    </row>
    <row r="11264" spans="1:5" x14ac:dyDescent="0.25">
      <c r="A11264" s="60">
        <v>185642</v>
      </c>
      <c r="B11264">
        <v>18564</v>
      </c>
      <c r="C11264">
        <v>2</v>
      </c>
      <c r="D11264">
        <v>2934.05</v>
      </c>
      <c r="E11264">
        <v>230215</v>
      </c>
    </row>
    <row r="11265" spans="1:5" x14ac:dyDescent="0.25">
      <c r="A11265" s="60">
        <v>263031</v>
      </c>
      <c r="B11265">
        <v>26303</v>
      </c>
      <c r="C11265">
        <v>1</v>
      </c>
      <c r="D11265">
        <v>561985.57999999996</v>
      </c>
      <c r="E11265">
        <v>230215</v>
      </c>
    </row>
    <row r="11266" spans="1:5" x14ac:dyDescent="0.25">
      <c r="A11266" s="60">
        <v>569912</v>
      </c>
      <c r="B11266">
        <v>5699</v>
      </c>
      <c r="C11266">
        <v>12</v>
      </c>
      <c r="D11266">
        <v>1283.25</v>
      </c>
      <c r="E11266">
        <v>230216</v>
      </c>
    </row>
    <row r="11267" spans="1:5" x14ac:dyDescent="0.25">
      <c r="A11267" s="60">
        <v>107121</v>
      </c>
      <c r="B11267">
        <v>10712</v>
      </c>
      <c r="C11267">
        <v>1</v>
      </c>
      <c r="D11267">
        <v>11394.1</v>
      </c>
      <c r="E11267">
        <v>230301</v>
      </c>
    </row>
    <row r="11268" spans="1:5" x14ac:dyDescent="0.25">
      <c r="A11268" s="60">
        <v>107124</v>
      </c>
      <c r="B11268">
        <v>10712</v>
      </c>
      <c r="C11268">
        <v>4</v>
      </c>
      <c r="D11268">
        <v>11394.1</v>
      </c>
      <c r="E11268">
        <v>230301</v>
      </c>
    </row>
    <row r="11269" spans="1:5" x14ac:dyDescent="0.25">
      <c r="A11269" s="60">
        <v>107122</v>
      </c>
      <c r="B11269">
        <v>10712</v>
      </c>
      <c r="C11269">
        <v>2</v>
      </c>
      <c r="D11269">
        <v>16005.73</v>
      </c>
      <c r="E11269">
        <v>230301</v>
      </c>
    </row>
    <row r="11270" spans="1:5" x14ac:dyDescent="0.25">
      <c r="A11270" s="60">
        <v>107123</v>
      </c>
      <c r="B11270">
        <v>10712</v>
      </c>
      <c r="C11270">
        <v>3</v>
      </c>
      <c r="D11270">
        <v>16005.73</v>
      </c>
      <c r="E11270">
        <v>230301</v>
      </c>
    </row>
    <row r="11271" spans="1:5" x14ac:dyDescent="0.25">
      <c r="A11271" s="60">
        <v>212601</v>
      </c>
      <c r="B11271">
        <v>21260</v>
      </c>
      <c r="C11271">
        <v>1</v>
      </c>
      <c r="D11271">
        <v>12801.9</v>
      </c>
      <c r="E11271">
        <v>230301</v>
      </c>
    </row>
    <row r="11272" spans="1:5" x14ac:dyDescent="0.25">
      <c r="A11272" s="60">
        <v>212604</v>
      </c>
      <c r="B11272">
        <v>21260</v>
      </c>
      <c r="C11272">
        <v>4</v>
      </c>
      <c r="D11272">
        <v>12801.9</v>
      </c>
      <c r="E11272">
        <v>230301</v>
      </c>
    </row>
    <row r="11273" spans="1:5" x14ac:dyDescent="0.25">
      <c r="A11273" s="60">
        <v>212602</v>
      </c>
      <c r="B11273">
        <v>21260</v>
      </c>
      <c r="C11273">
        <v>2</v>
      </c>
      <c r="D11273">
        <v>16096.97</v>
      </c>
      <c r="E11273">
        <v>230301</v>
      </c>
    </row>
    <row r="11274" spans="1:5" x14ac:dyDescent="0.25">
      <c r="A11274" s="60">
        <v>212603</v>
      </c>
      <c r="B11274">
        <v>21260</v>
      </c>
      <c r="C11274">
        <v>3</v>
      </c>
      <c r="D11274">
        <v>16556.63</v>
      </c>
      <c r="E11274">
        <v>230301</v>
      </c>
    </row>
    <row r="11275" spans="1:5" x14ac:dyDescent="0.25">
      <c r="A11275" s="60">
        <v>212605</v>
      </c>
      <c r="B11275">
        <v>21260</v>
      </c>
      <c r="C11275">
        <v>5</v>
      </c>
      <c r="D11275">
        <v>16556.63</v>
      </c>
      <c r="E11275">
        <v>230301</v>
      </c>
    </row>
    <row r="11276" spans="1:5" x14ac:dyDescent="0.25">
      <c r="A11276" s="60">
        <v>212606</v>
      </c>
      <c r="B11276">
        <v>21260</v>
      </c>
      <c r="C11276">
        <v>6</v>
      </c>
      <c r="D11276">
        <v>16096.97</v>
      </c>
      <c r="E11276">
        <v>230301</v>
      </c>
    </row>
    <row r="11277" spans="1:5" x14ac:dyDescent="0.25">
      <c r="A11277" s="60">
        <v>142291</v>
      </c>
      <c r="B11277">
        <v>14229</v>
      </c>
      <c r="C11277">
        <v>1</v>
      </c>
      <c r="D11277">
        <v>11399.18</v>
      </c>
      <c r="E11277">
        <v>230301</v>
      </c>
    </row>
    <row r="11278" spans="1:5" x14ac:dyDescent="0.25">
      <c r="A11278" s="60">
        <v>142292</v>
      </c>
      <c r="B11278">
        <v>14229</v>
      </c>
      <c r="C11278">
        <v>2</v>
      </c>
      <c r="D11278">
        <v>16005.73</v>
      </c>
      <c r="E11278">
        <v>230301</v>
      </c>
    </row>
    <row r="11279" spans="1:5" x14ac:dyDescent="0.25">
      <c r="A11279" s="60">
        <v>142293</v>
      </c>
      <c r="B11279">
        <v>14229</v>
      </c>
      <c r="C11279">
        <v>3</v>
      </c>
      <c r="D11279">
        <v>16334.16</v>
      </c>
      <c r="E11279">
        <v>230301</v>
      </c>
    </row>
    <row r="11280" spans="1:5" x14ac:dyDescent="0.25">
      <c r="A11280" s="60">
        <v>276241</v>
      </c>
      <c r="B11280">
        <v>27624</v>
      </c>
      <c r="C11280">
        <v>1</v>
      </c>
      <c r="D11280">
        <v>1710</v>
      </c>
      <c r="E11280">
        <v>230105</v>
      </c>
    </row>
    <row r="11281" spans="1:5" x14ac:dyDescent="0.25">
      <c r="A11281" s="60">
        <v>276242</v>
      </c>
      <c r="B11281">
        <v>27624</v>
      </c>
      <c r="C11281">
        <v>2</v>
      </c>
      <c r="D11281">
        <v>1950</v>
      </c>
      <c r="E11281">
        <v>230105</v>
      </c>
    </row>
    <row r="11282" spans="1:5" x14ac:dyDescent="0.25">
      <c r="A11282" s="60">
        <v>276243</v>
      </c>
      <c r="B11282">
        <v>27624</v>
      </c>
      <c r="C11282">
        <v>3</v>
      </c>
      <c r="D11282">
        <v>890</v>
      </c>
      <c r="E11282">
        <v>230105</v>
      </c>
    </row>
    <row r="11283" spans="1:5" x14ac:dyDescent="0.25">
      <c r="A11283" s="60">
        <v>276244</v>
      </c>
      <c r="B11283">
        <v>27624</v>
      </c>
      <c r="C11283">
        <v>4</v>
      </c>
      <c r="D11283">
        <v>1510</v>
      </c>
      <c r="E11283">
        <v>230105</v>
      </c>
    </row>
    <row r="11284" spans="1:5" x14ac:dyDescent="0.25">
      <c r="A11284" s="60">
        <v>141081</v>
      </c>
      <c r="B11284">
        <v>14108</v>
      </c>
      <c r="C11284">
        <v>1</v>
      </c>
      <c r="D11284">
        <v>1070</v>
      </c>
      <c r="E11284">
        <v>230301</v>
      </c>
    </row>
    <row r="11285" spans="1:5" x14ac:dyDescent="0.25">
      <c r="A11285" s="60">
        <v>197881</v>
      </c>
      <c r="B11285">
        <v>19788</v>
      </c>
      <c r="C11285">
        <v>1</v>
      </c>
      <c r="D11285">
        <v>1903</v>
      </c>
      <c r="E11285">
        <v>230301</v>
      </c>
    </row>
    <row r="11286" spans="1:5" x14ac:dyDescent="0.25">
      <c r="A11286" s="60">
        <v>141091</v>
      </c>
      <c r="B11286">
        <v>14109</v>
      </c>
      <c r="C11286">
        <v>1</v>
      </c>
      <c r="D11286">
        <v>1263</v>
      </c>
      <c r="E11286">
        <v>230301</v>
      </c>
    </row>
    <row r="11287" spans="1:5" x14ac:dyDescent="0.25">
      <c r="A11287" s="60">
        <v>162121</v>
      </c>
      <c r="B11287">
        <v>16212</v>
      </c>
      <c r="C11287">
        <v>1</v>
      </c>
      <c r="D11287">
        <v>1265</v>
      </c>
      <c r="E11287">
        <v>230301</v>
      </c>
    </row>
    <row r="11288" spans="1:5" x14ac:dyDescent="0.25">
      <c r="A11288" s="60">
        <v>186121</v>
      </c>
      <c r="B11288">
        <v>18612</v>
      </c>
      <c r="C11288">
        <v>1</v>
      </c>
      <c r="D11288">
        <v>6092.53</v>
      </c>
      <c r="E11288">
        <v>200606</v>
      </c>
    </row>
    <row r="11289" spans="1:5" x14ac:dyDescent="0.25">
      <c r="A11289" s="60">
        <v>186122</v>
      </c>
      <c r="B11289">
        <v>18612</v>
      </c>
      <c r="C11289">
        <v>2</v>
      </c>
      <c r="D11289">
        <v>6092.53</v>
      </c>
      <c r="E11289">
        <v>200606</v>
      </c>
    </row>
    <row r="11290" spans="1:5" x14ac:dyDescent="0.25">
      <c r="A11290" s="60">
        <v>296671</v>
      </c>
      <c r="B11290">
        <v>29667</v>
      </c>
      <c r="C11290">
        <v>1</v>
      </c>
      <c r="D11290">
        <v>4300</v>
      </c>
      <c r="E11290">
        <v>230111</v>
      </c>
    </row>
    <row r="11291" spans="1:5" x14ac:dyDescent="0.25">
      <c r="A11291" s="60">
        <v>226131</v>
      </c>
      <c r="B11291">
        <v>22613</v>
      </c>
      <c r="C11291">
        <v>1</v>
      </c>
      <c r="D11291">
        <v>759.04</v>
      </c>
      <c r="E11291">
        <v>230215</v>
      </c>
    </row>
    <row r="11292" spans="1:5" x14ac:dyDescent="0.25">
      <c r="A11292" s="60">
        <v>27841</v>
      </c>
      <c r="B11292">
        <v>2784</v>
      </c>
      <c r="C11292">
        <v>1</v>
      </c>
      <c r="D11292">
        <v>936.88</v>
      </c>
      <c r="E11292">
        <v>230301</v>
      </c>
    </row>
    <row r="11293" spans="1:5" x14ac:dyDescent="0.25">
      <c r="A11293" s="60">
        <v>27843</v>
      </c>
      <c r="B11293">
        <v>2784</v>
      </c>
      <c r="C11293">
        <v>3</v>
      </c>
      <c r="D11293">
        <v>1138.93</v>
      </c>
      <c r="E11293">
        <v>230301</v>
      </c>
    </row>
    <row r="11294" spans="1:5" x14ac:dyDescent="0.25">
      <c r="A11294" s="60">
        <v>98012</v>
      </c>
      <c r="B11294">
        <v>9801</v>
      </c>
      <c r="C11294">
        <v>2</v>
      </c>
      <c r="D11294">
        <v>2202.64</v>
      </c>
      <c r="E11294">
        <v>230301</v>
      </c>
    </row>
    <row r="11295" spans="1:5" x14ac:dyDescent="0.25">
      <c r="A11295" s="60">
        <v>980110</v>
      </c>
      <c r="B11295">
        <v>9801</v>
      </c>
      <c r="C11295">
        <v>10</v>
      </c>
      <c r="D11295">
        <v>4055.2</v>
      </c>
      <c r="E11295">
        <v>230301</v>
      </c>
    </row>
    <row r="11296" spans="1:5" x14ac:dyDescent="0.25">
      <c r="A11296" s="60">
        <v>27852</v>
      </c>
      <c r="B11296">
        <v>2785</v>
      </c>
      <c r="C11296">
        <v>2</v>
      </c>
      <c r="D11296">
        <v>1676.66</v>
      </c>
      <c r="E11296">
        <v>230215</v>
      </c>
    </row>
    <row r="11297" spans="1:5" x14ac:dyDescent="0.25">
      <c r="A11297" s="60">
        <v>27851</v>
      </c>
      <c r="B11297">
        <v>2785</v>
      </c>
      <c r="C11297">
        <v>1</v>
      </c>
      <c r="D11297">
        <v>1582.11</v>
      </c>
      <c r="E11297">
        <v>230215</v>
      </c>
    </row>
    <row r="11298" spans="1:5" x14ac:dyDescent="0.25">
      <c r="A11298" s="60">
        <v>27854</v>
      </c>
      <c r="B11298">
        <v>2785</v>
      </c>
      <c r="C11298">
        <v>4</v>
      </c>
      <c r="D11298">
        <v>1560.31</v>
      </c>
      <c r="E11298">
        <v>230215</v>
      </c>
    </row>
    <row r="11299" spans="1:5" x14ac:dyDescent="0.25">
      <c r="A11299" s="60">
        <v>55621</v>
      </c>
      <c r="B11299">
        <v>5562</v>
      </c>
      <c r="C11299">
        <v>1</v>
      </c>
      <c r="D11299">
        <v>2191.09</v>
      </c>
      <c r="E11299">
        <v>230215</v>
      </c>
    </row>
    <row r="11300" spans="1:5" x14ac:dyDescent="0.25">
      <c r="A11300" s="60">
        <v>27861</v>
      </c>
      <c r="B11300">
        <v>2786</v>
      </c>
      <c r="C11300">
        <v>1</v>
      </c>
      <c r="D11300">
        <v>2266.5100000000002</v>
      </c>
      <c r="E11300">
        <v>230215</v>
      </c>
    </row>
    <row r="11301" spans="1:5" x14ac:dyDescent="0.25">
      <c r="A11301" s="60">
        <v>294591</v>
      </c>
      <c r="B11301">
        <v>29459</v>
      </c>
      <c r="C11301">
        <v>1</v>
      </c>
      <c r="D11301">
        <v>1790</v>
      </c>
      <c r="E11301">
        <v>230105</v>
      </c>
    </row>
    <row r="11302" spans="1:5" x14ac:dyDescent="0.25">
      <c r="A11302" s="60">
        <v>245941</v>
      </c>
      <c r="B11302">
        <v>24594</v>
      </c>
      <c r="C11302">
        <v>1</v>
      </c>
      <c r="D11302">
        <v>3363.52</v>
      </c>
      <c r="E11302">
        <v>230215</v>
      </c>
    </row>
    <row r="11303" spans="1:5" x14ac:dyDescent="0.25">
      <c r="A11303" s="60">
        <v>27871</v>
      </c>
      <c r="B11303">
        <v>2787</v>
      </c>
      <c r="C11303">
        <v>1</v>
      </c>
      <c r="D11303">
        <v>903.42</v>
      </c>
      <c r="E11303">
        <v>230216</v>
      </c>
    </row>
    <row r="11304" spans="1:5" x14ac:dyDescent="0.25">
      <c r="A11304" s="60">
        <v>27873</v>
      </c>
      <c r="B11304">
        <v>2787</v>
      </c>
      <c r="C11304">
        <v>3</v>
      </c>
      <c r="D11304">
        <v>949.78</v>
      </c>
      <c r="E11304">
        <v>230216</v>
      </c>
    </row>
    <row r="11305" spans="1:5" x14ac:dyDescent="0.25">
      <c r="A11305" s="60">
        <v>243981</v>
      </c>
      <c r="B11305">
        <v>24398</v>
      </c>
      <c r="C11305">
        <v>1</v>
      </c>
      <c r="D11305">
        <v>2693.23</v>
      </c>
      <c r="E11305">
        <v>230201</v>
      </c>
    </row>
    <row r="11306" spans="1:5" x14ac:dyDescent="0.25">
      <c r="A11306" s="60">
        <v>243982</v>
      </c>
      <c r="B11306">
        <v>24398</v>
      </c>
      <c r="C11306">
        <v>2</v>
      </c>
      <c r="D11306">
        <v>1568.38</v>
      </c>
      <c r="E11306">
        <v>230201</v>
      </c>
    </row>
    <row r="11307" spans="1:5" x14ac:dyDescent="0.25">
      <c r="A11307" s="60">
        <v>243983</v>
      </c>
      <c r="B11307">
        <v>24398</v>
      </c>
      <c r="C11307">
        <v>3</v>
      </c>
      <c r="D11307">
        <v>1870.22</v>
      </c>
      <c r="E11307">
        <v>230201</v>
      </c>
    </row>
    <row r="11308" spans="1:5" x14ac:dyDescent="0.25">
      <c r="A11308" s="60">
        <v>239561</v>
      </c>
      <c r="B11308">
        <v>23956</v>
      </c>
      <c r="C11308">
        <v>1</v>
      </c>
      <c r="D11308">
        <v>2769.64</v>
      </c>
      <c r="E11308">
        <v>230201</v>
      </c>
    </row>
    <row r="11309" spans="1:5" x14ac:dyDescent="0.25">
      <c r="A11309" s="60">
        <v>186771</v>
      </c>
      <c r="B11309">
        <v>18677</v>
      </c>
      <c r="C11309">
        <v>1</v>
      </c>
      <c r="D11309">
        <v>1905.84</v>
      </c>
      <c r="E11309">
        <v>230301</v>
      </c>
    </row>
    <row r="11310" spans="1:5" x14ac:dyDescent="0.25">
      <c r="A11310" s="60">
        <v>27881</v>
      </c>
      <c r="B11310">
        <v>2788</v>
      </c>
      <c r="C11310">
        <v>1</v>
      </c>
      <c r="D11310">
        <v>1007.4</v>
      </c>
      <c r="E11310">
        <v>230215</v>
      </c>
    </row>
    <row r="11311" spans="1:5" x14ac:dyDescent="0.25">
      <c r="A11311" s="60">
        <v>27882</v>
      </c>
      <c r="B11311">
        <v>2788</v>
      </c>
      <c r="C11311">
        <v>2</v>
      </c>
      <c r="D11311">
        <v>1859.53</v>
      </c>
      <c r="E11311">
        <v>230215</v>
      </c>
    </row>
    <row r="11312" spans="1:5" x14ac:dyDescent="0.25">
      <c r="A11312" s="60">
        <v>27886</v>
      </c>
      <c r="B11312">
        <v>2788</v>
      </c>
      <c r="C11312">
        <v>6</v>
      </c>
      <c r="D11312">
        <v>956.03</v>
      </c>
      <c r="E11312">
        <v>230215</v>
      </c>
    </row>
    <row r="11313" spans="1:5" x14ac:dyDescent="0.25">
      <c r="A11313" s="60">
        <v>27883</v>
      </c>
      <c r="B11313">
        <v>2788</v>
      </c>
      <c r="C11313">
        <v>3</v>
      </c>
      <c r="D11313">
        <v>2008.73</v>
      </c>
      <c r="E11313">
        <v>230215</v>
      </c>
    </row>
    <row r="11314" spans="1:5" x14ac:dyDescent="0.25">
      <c r="A11314" s="60">
        <v>209751</v>
      </c>
      <c r="B11314">
        <v>20975</v>
      </c>
      <c r="C11314">
        <v>1</v>
      </c>
      <c r="D11314">
        <v>723.99</v>
      </c>
      <c r="E11314">
        <v>230215</v>
      </c>
    </row>
    <row r="11315" spans="1:5" x14ac:dyDescent="0.25">
      <c r="A11315" s="60">
        <v>209752</v>
      </c>
      <c r="B11315">
        <v>20975</v>
      </c>
      <c r="C11315">
        <v>2</v>
      </c>
      <c r="D11315">
        <v>1524.79</v>
      </c>
      <c r="E11315">
        <v>230215</v>
      </c>
    </row>
    <row r="11316" spans="1:5" x14ac:dyDescent="0.25">
      <c r="A11316" s="60">
        <v>209753</v>
      </c>
      <c r="B11316">
        <v>20975</v>
      </c>
      <c r="C11316">
        <v>3</v>
      </c>
      <c r="D11316">
        <v>2663.95</v>
      </c>
      <c r="E11316">
        <v>230215</v>
      </c>
    </row>
    <row r="11317" spans="1:5" x14ac:dyDescent="0.25">
      <c r="A11317" s="60">
        <v>146473</v>
      </c>
      <c r="B11317">
        <v>14647</v>
      </c>
      <c r="C11317">
        <v>3</v>
      </c>
      <c r="D11317">
        <v>1525.09</v>
      </c>
      <c r="E11317">
        <v>230201</v>
      </c>
    </row>
    <row r="11318" spans="1:5" x14ac:dyDescent="0.25">
      <c r="A11318" s="60">
        <v>146474</v>
      </c>
      <c r="B11318">
        <v>14647</v>
      </c>
      <c r="C11318">
        <v>4</v>
      </c>
      <c r="D11318">
        <v>937.35</v>
      </c>
      <c r="E11318">
        <v>230201</v>
      </c>
    </row>
    <row r="11319" spans="1:5" x14ac:dyDescent="0.25">
      <c r="A11319" s="60">
        <v>146472</v>
      </c>
      <c r="B11319">
        <v>14647</v>
      </c>
      <c r="C11319">
        <v>2</v>
      </c>
      <c r="D11319">
        <v>1039.21</v>
      </c>
      <c r="E11319">
        <v>230201</v>
      </c>
    </row>
    <row r="11320" spans="1:5" x14ac:dyDescent="0.25">
      <c r="A11320" s="60">
        <v>252891</v>
      </c>
      <c r="B11320">
        <v>25289</v>
      </c>
      <c r="C11320">
        <v>1</v>
      </c>
      <c r="D11320">
        <v>1448.48</v>
      </c>
      <c r="E11320">
        <v>230201</v>
      </c>
    </row>
    <row r="11321" spans="1:5" x14ac:dyDescent="0.25">
      <c r="A11321" s="60">
        <v>144151</v>
      </c>
      <c r="B11321">
        <v>14415</v>
      </c>
      <c r="C11321">
        <v>1</v>
      </c>
      <c r="D11321">
        <v>1735.13</v>
      </c>
      <c r="E11321">
        <v>230201</v>
      </c>
    </row>
    <row r="11322" spans="1:5" x14ac:dyDescent="0.25">
      <c r="A11322" s="60">
        <v>120472</v>
      </c>
      <c r="B11322">
        <v>12047</v>
      </c>
      <c r="C11322">
        <v>2</v>
      </c>
      <c r="D11322">
        <v>867.38</v>
      </c>
      <c r="E11322">
        <v>230201</v>
      </c>
    </row>
    <row r="11323" spans="1:5" x14ac:dyDescent="0.25">
      <c r="A11323" s="60">
        <v>120471</v>
      </c>
      <c r="B11323">
        <v>12047</v>
      </c>
      <c r="C11323">
        <v>1</v>
      </c>
      <c r="D11323">
        <v>268</v>
      </c>
      <c r="E11323">
        <v>220906</v>
      </c>
    </row>
    <row r="11324" spans="1:5" x14ac:dyDescent="0.25">
      <c r="A11324" s="60">
        <v>229473</v>
      </c>
      <c r="B11324">
        <v>22947</v>
      </c>
      <c r="C11324">
        <v>3</v>
      </c>
      <c r="D11324">
        <v>796.46</v>
      </c>
      <c r="E11324">
        <v>230216</v>
      </c>
    </row>
    <row r="11325" spans="1:5" x14ac:dyDescent="0.25">
      <c r="A11325" s="60">
        <v>229478</v>
      </c>
      <c r="B11325">
        <v>22947</v>
      </c>
      <c r="C11325">
        <v>8</v>
      </c>
      <c r="D11325">
        <v>2312.44</v>
      </c>
      <c r="E11325">
        <v>230216</v>
      </c>
    </row>
    <row r="11326" spans="1:5" x14ac:dyDescent="0.25">
      <c r="A11326" s="60">
        <v>229471</v>
      </c>
      <c r="B11326">
        <v>22947</v>
      </c>
      <c r="C11326">
        <v>1</v>
      </c>
      <c r="D11326">
        <v>1679.76</v>
      </c>
      <c r="E11326">
        <v>230216</v>
      </c>
    </row>
    <row r="11327" spans="1:5" x14ac:dyDescent="0.25">
      <c r="A11327" s="60">
        <v>229472</v>
      </c>
      <c r="B11327">
        <v>22947</v>
      </c>
      <c r="C11327">
        <v>2</v>
      </c>
      <c r="D11327">
        <v>2126.94</v>
      </c>
      <c r="E11327">
        <v>230216</v>
      </c>
    </row>
    <row r="11328" spans="1:5" x14ac:dyDescent="0.25">
      <c r="A11328" s="60">
        <v>229479</v>
      </c>
      <c r="B11328">
        <v>22947</v>
      </c>
      <c r="C11328">
        <v>9</v>
      </c>
      <c r="D11328">
        <v>1605.85</v>
      </c>
      <c r="E11328">
        <v>230216</v>
      </c>
    </row>
    <row r="11329" spans="1:5" x14ac:dyDescent="0.25">
      <c r="A11329" s="60">
        <v>85861</v>
      </c>
      <c r="B11329">
        <v>8586</v>
      </c>
      <c r="C11329">
        <v>1</v>
      </c>
      <c r="D11329">
        <v>979.49</v>
      </c>
      <c r="E11329">
        <v>230215</v>
      </c>
    </row>
    <row r="11330" spans="1:5" x14ac:dyDescent="0.25">
      <c r="A11330" s="60">
        <v>127401</v>
      </c>
      <c r="B11330">
        <v>12740</v>
      </c>
      <c r="C11330">
        <v>1</v>
      </c>
      <c r="D11330">
        <v>1057.3900000000001</v>
      </c>
      <c r="E11330">
        <v>230215</v>
      </c>
    </row>
    <row r="11331" spans="1:5" x14ac:dyDescent="0.25">
      <c r="A11331" s="60">
        <v>51273</v>
      </c>
      <c r="B11331">
        <v>5127</v>
      </c>
      <c r="C11331">
        <v>3</v>
      </c>
      <c r="D11331">
        <v>6001.49</v>
      </c>
      <c r="E11331">
        <v>230206</v>
      </c>
    </row>
    <row r="11332" spans="1:5" x14ac:dyDescent="0.25">
      <c r="A11332" s="60">
        <v>51275</v>
      </c>
      <c r="B11332">
        <v>5127</v>
      </c>
      <c r="C11332">
        <v>5</v>
      </c>
      <c r="D11332">
        <v>7782.98</v>
      </c>
      <c r="E11332">
        <v>230206</v>
      </c>
    </row>
    <row r="11333" spans="1:5" x14ac:dyDescent="0.25">
      <c r="A11333" s="60">
        <v>51274</v>
      </c>
      <c r="B11333">
        <v>5127</v>
      </c>
      <c r="C11333">
        <v>4</v>
      </c>
      <c r="D11333">
        <v>12581.63</v>
      </c>
      <c r="E11333">
        <v>230206</v>
      </c>
    </row>
    <row r="11334" spans="1:5" x14ac:dyDescent="0.25">
      <c r="A11334" s="60">
        <v>242631</v>
      </c>
      <c r="B11334">
        <v>24263</v>
      </c>
      <c r="C11334">
        <v>1</v>
      </c>
      <c r="D11334">
        <v>8536.44</v>
      </c>
      <c r="E11334">
        <v>230216</v>
      </c>
    </row>
    <row r="11335" spans="1:5" x14ac:dyDescent="0.25">
      <c r="A11335" s="60">
        <v>292121</v>
      </c>
      <c r="B11335">
        <v>29212</v>
      </c>
      <c r="C11335">
        <v>1</v>
      </c>
      <c r="D11335">
        <v>1982.67</v>
      </c>
      <c r="E11335">
        <v>230301</v>
      </c>
    </row>
    <row r="11336" spans="1:5" x14ac:dyDescent="0.25">
      <c r="A11336" s="60">
        <v>292122</v>
      </c>
      <c r="B11336">
        <v>29212</v>
      </c>
      <c r="C11336">
        <v>2</v>
      </c>
      <c r="D11336">
        <v>4472.75</v>
      </c>
      <c r="E11336">
        <v>230301</v>
      </c>
    </row>
    <row r="11337" spans="1:5" x14ac:dyDescent="0.25">
      <c r="A11337" s="60">
        <v>27911</v>
      </c>
      <c r="B11337">
        <v>2791</v>
      </c>
      <c r="C11337">
        <v>1</v>
      </c>
      <c r="D11337">
        <v>1284.6300000000001</v>
      </c>
      <c r="E11337">
        <v>230215</v>
      </c>
    </row>
    <row r="11338" spans="1:5" x14ac:dyDescent="0.25">
      <c r="A11338" s="60">
        <v>103541</v>
      </c>
      <c r="B11338">
        <v>10354</v>
      </c>
      <c r="C11338">
        <v>1</v>
      </c>
      <c r="D11338">
        <v>4123.0200000000004</v>
      </c>
      <c r="E11338">
        <v>230301</v>
      </c>
    </row>
    <row r="11339" spans="1:5" x14ac:dyDescent="0.25">
      <c r="A11339" s="60">
        <v>103542</v>
      </c>
      <c r="B11339">
        <v>10354</v>
      </c>
      <c r="C11339">
        <v>2</v>
      </c>
      <c r="D11339">
        <v>7217.86</v>
      </c>
      <c r="E11339">
        <v>230301</v>
      </c>
    </row>
    <row r="11340" spans="1:5" x14ac:dyDescent="0.25">
      <c r="A11340" s="60">
        <v>143181</v>
      </c>
      <c r="B11340">
        <v>14318</v>
      </c>
      <c r="C11340">
        <v>1</v>
      </c>
      <c r="D11340">
        <v>8376</v>
      </c>
      <c r="E11340">
        <v>230215</v>
      </c>
    </row>
    <row r="11341" spans="1:5" x14ac:dyDescent="0.25">
      <c r="A11341" s="60">
        <v>143171</v>
      </c>
      <c r="B11341">
        <v>14317</v>
      </c>
      <c r="C11341">
        <v>1</v>
      </c>
      <c r="D11341">
        <v>9628</v>
      </c>
      <c r="E11341">
        <v>230215</v>
      </c>
    </row>
    <row r="11342" spans="1:5" x14ac:dyDescent="0.25">
      <c r="A11342" s="60">
        <v>103841</v>
      </c>
      <c r="B11342">
        <v>10384</v>
      </c>
      <c r="C11342">
        <v>1</v>
      </c>
      <c r="D11342">
        <v>2032.61</v>
      </c>
      <c r="E11342">
        <v>230215</v>
      </c>
    </row>
    <row r="11343" spans="1:5" x14ac:dyDescent="0.25">
      <c r="A11343" s="60">
        <v>27931</v>
      </c>
      <c r="B11343">
        <v>2793</v>
      </c>
      <c r="C11343">
        <v>1</v>
      </c>
      <c r="D11343">
        <v>1377.51</v>
      </c>
      <c r="E11343">
        <v>230301</v>
      </c>
    </row>
    <row r="11344" spans="1:5" x14ac:dyDescent="0.25">
      <c r="A11344" s="60">
        <v>117003</v>
      </c>
      <c r="B11344">
        <v>11700</v>
      </c>
      <c r="C11344">
        <v>3</v>
      </c>
      <c r="D11344">
        <v>1465.66</v>
      </c>
      <c r="E11344">
        <v>230213</v>
      </c>
    </row>
    <row r="11345" spans="1:5" x14ac:dyDescent="0.25">
      <c r="A11345" s="60">
        <v>117002</v>
      </c>
      <c r="B11345">
        <v>11700</v>
      </c>
      <c r="C11345">
        <v>2</v>
      </c>
      <c r="D11345">
        <v>2317.5500000000002</v>
      </c>
      <c r="E11345">
        <v>230213</v>
      </c>
    </row>
    <row r="11346" spans="1:5" x14ac:dyDescent="0.25">
      <c r="A11346" s="60">
        <v>153392</v>
      </c>
      <c r="B11346">
        <v>15339</v>
      </c>
      <c r="C11346">
        <v>2</v>
      </c>
      <c r="D11346">
        <v>1758.73</v>
      </c>
      <c r="E11346">
        <v>230213</v>
      </c>
    </row>
    <row r="11347" spans="1:5" x14ac:dyDescent="0.25">
      <c r="A11347" s="60">
        <v>226641</v>
      </c>
      <c r="B11347">
        <v>22664</v>
      </c>
      <c r="C11347">
        <v>1</v>
      </c>
      <c r="D11347">
        <v>2808.73</v>
      </c>
      <c r="E11347">
        <v>230213</v>
      </c>
    </row>
    <row r="11348" spans="1:5" x14ac:dyDescent="0.25">
      <c r="A11348" s="60">
        <v>27962</v>
      </c>
      <c r="B11348">
        <v>2796</v>
      </c>
      <c r="C11348">
        <v>2</v>
      </c>
      <c r="D11348">
        <v>1375.32</v>
      </c>
      <c r="E11348">
        <v>230215</v>
      </c>
    </row>
    <row r="11349" spans="1:5" x14ac:dyDescent="0.25">
      <c r="A11349" s="60">
        <v>27963</v>
      </c>
      <c r="B11349">
        <v>2796</v>
      </c>
      <c r="C11349">
        <v>3</v>
      </c>
      <c r="D11349">
        <v>1444.19</v>
      </c>
      <c r="E11349">
        <v>230215</v>
      </c>
    </row>
    <row r="11350" spans="1:5" x14ac:dyDescent="0.25">
      <c r="A11350" s="60">
        <v>27964</v>
      </c>
      <c r="B11350">
        <v>2796</v>
      </c>
      <c r="C11350">
        <v>4</v>
      </c>
      <c r="D11350">
        <v>1760.84</v>
      </c>
      <c r="E11350">
        <v>230215</v>
      </c>
    </row>
    <row r="11351" spans="1:5" x14ac:dyDescent="0.25">
      <c r="A11351" s="60">
        <v>226581</v>
      </c>
      <c r="B11351">
        <v>22658</v>
      </c>
      <c r="C11351">
        <v>1</v>
      </c>
      <c r="D11351">
        <v>1108.52</v>
      </c>
      <c r="E11351">
        <v>230215</v>
      </c>
    </row>
    <row r="11352" spans="1:5" x14ac:dyDescent="0.25">
      <c r="A11352" s="60">
        <v>27971</v>
      </c>
      <c r="B11352">
        <v>2797</v>
      </c>
      <c r="C11352">
        <v>1</v>
      </c>
      <c r="D11352">
        <v>1833.7</v>
      </c>
      <c r="E11352">
        <v>230215</v>
      </c>
    </row>
    <row r="11353" spans="1:5" x14ac:dyDescent="0.25">
      <c r="A11353" s="60">
        <v>86779</v>
      </c>
      <c r="B11353">
        <v>8677</v>
      </c>
      <c r="C11353">
        <v>9</v>
      </c>
      <c r="D11353">
        <v>2176.61</v>
      </c>
      <c r="E11353">
        <v>230216</v>
      </c>
    </row>
    <row r="11354" spans="1:5" x14ac:dyDescent="0.25">
      <c r="A11354" s="60">
        <v>86788</v>
      </c>
      <c r="B11354">
        <v>8678</v>
      </c>
      <c r="C11354">
        <v>8</v>
      </c>
      <c r="D11354">
        <v>1214.06</v>
      </c>
      <c r="E11354">
        <v>230216</v>
      </c>
    </row>
    <row r="11355" spans="1:5" x14ac:dyDescent="0.25">
      <c r="A11355" s="60">
        <v>59341</v>
      </c>
      <c r="B11355">
        <v>5934</v>
      </c>
      <c r="C11355">
        <v>1</v>
      </c>
      <c r="D11355">
        <v>904.81</v>
      </c>
      <c r="E11355">
        <v>230215</v>
      </c>
    </row>
    <row r="11356" spans="1:5" x14ac:dyDescent="0.25">
      <c r="A11356" s="60">
        <v>28011</v>
      </c>
      <c r="B11356">
        <v>2801</v>
      </c>
      <c r="C11356">
        <v>1</v>
      </c>
      <c r="D11356">
        <v>3195.59</v>
      </c>
      <c r="E11356">
        <v>230216</v>
      </c>
    </row>
    <row r="11357" spans="1:5" x14ac:dyDescent="0.25">
      <c r="A11357" s="60">
        <v>221602</v>
      </c>
      <c r="B11357">
        <v>22160</v>
      </c>
      <c r="C11357">
        <v>2</v>
      </c>
      <c r="D11357">
        <v>1318.41</v>
      </c>
      <c r="E11357">
        <v>230216</v>
      </c>
    </row>
    <row r="11358" spans="1:5" x14ac:dyDescent="0.25">
      <c r="A11358" s="60">
        <v>284811</v>
      </c>
      <c r="B11358">
        <v>28481</v>
      </c>
      <c r="C11358">
        <v>1</v>
      </c>
      <c r="D11358">
        <v>1686876.23</v>
      </c>
      <c r="E11358">
        <v>230201</v>
      </c>
    </row>
    <row r="11359" spans="1:5" x14ac:dyDescent="0.25">
      <c r="A11359" s="60">
        <v>82721</v>
      </c>
      <c r="B11359">
        <v>8272</v>
      </c>
      <c r="C11359">
        <v>1</v>
      </c>
      <c r="D11359">
        <v>572.9</v>
      </c>
      <c r="E11359">
        <v>220112</v>
      </c>
    </row>
    <row r="11360" spans="1:5" x14ac:dyDescent="0.25">
      <c r="A11360" s="60">
        <v>82726</v>
      </c>
      <c r="B11360">
        <v>8272</v>
      </c>
      <c r="C11360">
        <v>6</v>
      </c>
      <c r="D11360">
        <v>966.8</v>
      </c>
      <c r="E11360">
        <v>230201</v>
      </c>
    </row>
    <row r="11361" spans="1:5" x14ac:dyDescent="0.25">
      <c r="A11361" s="60">
        <v>82728</v>
      </c>
      <c r="B11361">
        <v>8272</v>
      </c>
      <c r="C11361">
        <v>8</v>
      </c>
      <c r="D11361">
        <v>832.2</v>
      </c>
      <c r="E11361">
        <v>230201</v>
      </c>
    </row>
    <row r="11362" spans="1:5" x14ac:dyDescent="0.25">
      <c r="A11362" s="60">
        <v>259811</v>
      </c>
      <c r="B11362">
        <v>25981</v>
      </c>
      <c r="C11362">
        <v>1</v>
      </c>
      <c r="D11362">
        <v>25551.34</v>
      </c>
      <c r="E11362">
        <v>230223</v>
      </c>
    </row>
    <row r="11363" spans="1:5" x14ac:dyDescent="0.25">
      <c r="A11363" s="60">
        <v>88945</v>
      </c>
      <c r="B11363">
        <v>8894</v>
      </c>
      <c r="C11363">
        <v>5</v>
      </c>
      <c r="D11363">
        <v>8928.35</v>
      </c>
      <c r="E11363">
        <v>230216</v>
      </c>
    </row>
    <row r="11364" spans="1:5" x14ac:dyDescent="0.25">
      <c r="A11364" s="60">
        <v>88941</v>
      </c>
      <c r="B11364">
        <v>8894</v>
      </c>
      <c r="C11364">
        <v>1</v>
      </c>
      <c r="D11364">
        <v>6294.64</v>
      </c>
      <c r="E11364">
        <v>230216</v>
      </c>
    </row>
    <row r="11365" spans="1:5" x14ac:dyDescent="0.25">
      <c r="A11365" s="60">
        <v>88946</v>
      </c>
      <c r="B11365">
        <v>8894</v>
      </c>
      <c r="C11365">
        <v>6</v>
      </c>
      <c r="D11365">
        <v>12433.79</v>
      </c>
      <c r="E11365">
        <v>230216</v>
      </c>
    </row>
    <row r="11366" spans="1:5" x14ac:dyDescent="0.25">
      <c r="A11366" s="60">
        <v>88942</v>
      </c>
      <c r="B11366">
        <v>8894</v>
      </c>
      <c r="C11366">
        <v>2</v>
      </c>
      <c r="D11366">
        <v>12313.69</v>
      </c>
      <c r="E11366">
        <v>230216</v>
      </c>
    </row>
    <row r="11367" spans="1:5" x14ac:dyDescent="0.25">
      <c r="A11367" s="60">
        <v>88943</v>
      </c>
      <c r="B11367">
        <v>8894</v>
      </c>
      <c r="C11367">
        <v>3</v>
      </c>
      <c r="D11367">
        <v>24390.31</v>
      </c>
      <c r="E11367">
        <v>230216</v>
      </c>
    </row>
    <row r="11368" spans="1:5" x14ac:dyDescent="0.25">
      <c r="A11368" s="60">
        <v>159101</v>
      </c>
      <c r="B11368">
        <v>15910</v>
      </c>
      <c r="C11368">
        <v>1</v>
      </c>
      <c r="D11368">
        <v>615.39</v>
      </c>
      <c r="E11368">
        <v>230216</v>
      </c>
    </row>
    <row r="11369" spans="1:5" x14ac:dyDescent="0.25">
      <c r="A11369" s="60">
        <v>276571</v>
      </c>
      <c r="B11369">
        <v>27657</v>
      </c>
      <c r="C11369">
        <v>1</v>
      </c>
      <c r="D11369">
        <v>25963.09</v>
      </c>
      <c r="E11369">
        <v>221229</v>
      </c>
    </row>
    <row r="11370" spans="1:5" x14ac:dyDescent="0.25">
      <c r="A11370" s="60">
        <v>276572</v>
      </c>
      <c r="B11370">
        <v>27657</v>
      </c>
      <c r="C11370">
        <v>2</v>
      </c>
      <c r="D11370">
        <v>173087.25</v>
      </c>
      <c r="E11370">
        <v>221229</v>
      </c>
    </row>
    <row r="11371" spans="1:5" x14ac:dyDescent="0.25">
      <c r="A11371" s="60">
        <v>276574</v>
      </c>
      <c r="B11371">
        <v>27657</v>
      </c>
      <c r="C11371">
        <v>4</v>
      </c>
      <c r="D11371">
        <v>160043.69</v>
      </c>
      <c r="E11371">
        <v>221229</v>
      </c>
    </row>
    <row r="11372" spans="1:5" x14ac:dyDescent="0.25">
      <c r="A11372" s="60">
        <v>276573</v>
      </c>
      <c r="B11372">
        <v>27657</v>
      </c>
      <c r="C11372">
        <v>3</v>
      </c>
      <c r="D11372">
        <v>82422.5</v>
      </c>
      <c r="E11372">
        <v>221229</v>
      </c>
    </row>
    <row r="11373" spans="1:5" x14ac:dyDescent="0.25">
      <c r="A11373" s="60">
        <v>203921</v>
      </c>
      <c r="B11373">
        <v>20392</v>
      </c>
      <c r="C11373">
        <v>1</v>
      </c>
      <c r="D11373">
        <v>72722</v>
      </c>
      <c r="E11373">
        <v>200928</v>
      </c>
    </row>
    <row r="11374" spans="1:5" x14ac:dyDescent="0.25">
      <c r="A11374" s="60">
        <v>273091</v>
      </c>
      <c r="B11374">
        <v>27309</v>
      </c>
      <c r="C11374">
        <v>1</v>
      </c>
      <c r="D11374">
        <v>152880</v>
      </c>
      <c r="E11374">
        <v>220428</v>
      </c>
    </row>
    <row r="11375" spans="1:5" x14ac:dyDescent="0.25">
      <c r="A11375" s="60">
        <v>94984</v>
      </c>
      <c r="B11375">
        <v>9498</v>
      </c>
      <c r="C11375">
        <v>4</v>
      </c>
      <c r="D11375">
        <v>72236.479999999996</v>
      </c>
      <c r="E11375">
        <v>230118</v>
      </c>
    </row>
    <row r="11376" spans="1:5" x14ac:dyDescent="0.25">
      <c r="A11376" s="60">
        <v>288711</v>
      </c>
      <c r="B11376">
        <v>28871</v>
      </c>
      <c r="C11376">
        <v>1</v>
      </c>
      <c r="D11376">
        <v>83500</v>
      </c>
      <c r="E11376">
        <v>220810</v>
      </c>
    </row>
    <row r="11377" spans="1:5" x14ac:dyDescent="0.25">
      <c r="A11377" s="60">
        <v>176271</v>
      </c>
      <c r="B11377">
        <v>17627</v>
      </c>
      <c r="C11377">
        <v>1</v>
      </c>
      <c r="D11377">
        <v>1175.48</v>
      </c>
      <c r="E11377">
        <v>200701</v>
      </c>
    </row>
    <row r="11378" spans="1:5" x14ac:dyDescent="0.25">
      <c r="A11378" s="60">
        <v>176272</v>
      </c>
      <c r="B11378">
        <v>17627</v>
      </c>
      <c r="C11378">
        <v>2</v>
      </c>
      <c r="D11378">
        <v>1888.85</v>
      </c>
      <c r="E11378">
        <v>230102</v>
      </c>
    </row>
    <row r="11379" spans="1:5" x14ac:dyDescent="0.25">
      <c r="A11379" s="60">
        <v>274561</v>
      </c>
      <c r="B11379">
        <v>27456</v>
      </c>
      <c r="C11379">
        <v>1</v>
      </c>
      <c r="D11379">
        <v>67368.17</v>
      </c>
      <c r="E11379">
        <v>230111</v>
      </c>
    </row>
    <row r="11380" spans="1:5" x14ac:dyDescent="0.25">
      <c r="A11380" s="60">
        <v>149381</v>
      </c>
      <c r="B11380">
        <v>14938</v>
      </c>
      <c r="C11380">
        <v>1</v>
      </c>
      <c r="D11380">
        <v>1297.53</v>
      </c>
      <c r="E11380">
        <v>230216</v>
      </c>
    </row>
    <row r="11381" spans="1:5" x14ac:dyDescent="0.25">
      <c r="A11381" s="60">
        <v>149382</v>
      </c>
      <c r="B11381">
        <v>14938</v>
      </c>
      <c r="C11381">
        <v>2</v>
      </c>
      <c r="D11381">
        <v>1609.48</v>
      </c>
      <c r="E11381">
        <v>230216</v>
      </c>
    </row>
    <row r="11382" spans="1:5" x14ac:dyDescent="0.25">
      <c r="A11382" s="60">
        <v>246071</v>
      </c>
      <c r="B11382">
        <v>24607</v>
      </c>
      <c r="C11382">
        <v>1</v>
      </c>
      <c r="D11382">
        <v>2008.8</v>
      </c>
      <c r="E11382">
        <v>230216</v>
      </c>
    </row>
    <row r="11383" spans="1:5" x14ac:dyDescent="0.25">
      <c r="A11383" s="60">
        <v>98223</v>
      </c>
      <c r="B11383">
        <v>9822</v>
      </c>
      <c r="C11383">
        <v>3</v>
      </c>
      <c r="D11383">
        <v>119</v>
      </c>
      <c r="E11383">
        <v>180418</v>
      </c>
    </row>
    <row r="11384" spans="1:5" x14ac:dyDescent="0.25">
      <c r="A11384" s="60">
        <v>98224</v>
      </c>
      <c r="B11384">
        <v>9822</v>
      </c>
      <c r="C11384">
        <v>4</v>
      </c>
      <c r="D11384">
        <v>1292.1600000000001</v>
      </c>
      <c r="E11384">
        <v>230216</v>
      </c>
    </row>
    <row r="11385" spans="1:5" x14ac:dyDescent="0.25">
      <c r="A11385" s="60">
        <v>98227</v>
      </c>
      <c r="B11385">
        <v>9822</v>
      </c>
      <c r="C11385">
        <v>7</v>
      </c>
      <c r="D11385">
        <v>1795.03</v>
      </c>
      <c r="E11385">
        <v>230216</v>
      </c>
    </row>
    <row r="11386" spans="1:5" x14ac:dyDescent="0.25">
      <c r="A11386" s="60">
        <v>98226</v>
      </c>
      <c r="B11386">
        <v>9822</v>
      </c>
      <c r="C11386">
        <v>6</v>
      </c>
      <c r="D11386">
        <v>1004.41</v>
      </c>
      <c r="E11386">
        <v>230216</v>
      </c>
    </row>
    <row r="11387" spans="1:5" x14ac:dyDescent="0.25">
      <c r="A11387" s="60">
        <v>98225</v>
      </c>
      <c r="B11387">
        <v>9822</v>
      </c>
      <c r="C11387">
        <v>5</v>
      </c>
      <c r="D11387">
        <v>700.53</v>
      </c>
      <c r="E11387">
        <v>230216</v>
      </c>
    </row>
    <row r="11388" spans="1:5" x14ac:dyDescent="0.25">
      <c r="A11388" s="60">
        <v>297101</v>
      </c>
      <c r="B11388">
        <v>29710</v>
      </c>
      <c r="C11388">
        <v>1</v>
      </c>
      <c r="D11388">
        <v>2700</v>
      </c>
      <c r="E11388">
        <v>230201</v>
      </c>
    </row>
    <row r="11389" spans="1:5" x14ac:dyDescent="0.25">
      <c r="A11389" s="60">
        <v>198731</v>
      </c>
      <c r="B11389">
        <v>19873</v>
      </c>
      <c r="C11389">
        <v>1</v>
      </c>
      <c r="D11389">
        <v>811</v>
      </c>
      <c r="E11389">
        <v>211026</v>
      </c>
    </row>
    <row r="11390" spans="1:5" x14ac:dyDescent="0.25">
      <c r="A11390" s="60">
        <v>198741</v>
      </c>
      <c r="B11390">
        <v>19874</v>
      </c>
      <c r="C11390">
        <v>1</v>
      </c>
      <c r="D11390">
        <v>811</v>
      </c>
      <c r="E11390">
        <v>211026</v>
      </c>
    </row>
    <row r="11391" spans="1:5" x14ac:dyDescent="0.25">
      <c r="A11391" s="60">
        <v>214211</v>
      </c>
      <c r="B11391">
        <v>21421</v>
      </c>
      <c r="C11391">
        <v>1</v>
      </c>
      <c r="D11391">
        <v>1420.87</v>
      </c>
      <c r="E11391">
        <v>230216</v>
      </c>
    </row>
    <row r="11392" spans="1:5" x14ac:dyDescent="0.25">
      <c r="A11392" s="60">
        <v>292711</v>
      </c>
      <c r="B11392">
        <v>29271</v>
      </c>
      <c r="C11392">
        <v>1</v>
      </c>
      <c r="D11392">
        <v>2428.34</v>
      </c>
      <c r="E11392">
        <v>230216</v>
      </c>
    </row>
    <row r="11393" spans="1:5" x14ac:dyDescent="0.25">
      <c r="A11393" s="60">
        <v>246061</v>
      </c>
      <c r="B11393">
        <v>24606</v>
      </c>
      <c r="C11393">
        <v>1</v>
      </c>
      <c r="D11393">
        <v>1993.62</v>
      </c>
      <c r="E11393">
        <v>230216</v>
      </c>
    </row>
    <row r="11394" spans="1:5" x14ac:dyDescent="0.25">
      <c r="A11394" s="60">
        <v>169842</v>
      </c>
      <c r="B11394">
        <v>16984</v>
      </c>
      <c r="C11394">
        <v>2</v>
      </c>
      <c r="D11394">
        <v>2560.11</v>
      </c>
      <c r="E11394">
        <v>230216</v>
      </c>
    </row>
    <row r="11395" spans="1:5" x14ac:dyDescent="0.25">
      <c r="A11395" s="60">
        <v>246021</v>
      </c>
      <c r="B11395">
        <v>24602</v>
      </c>
      <c r="C11395">
        <v>1</v>
      </c>
      <c r="D11395">
        <v>2671.71</v>
      </c>
      <c r="E11395">
        <v>230216</v>
      </c>
    </row>
    <row r="11396" spans="1:5" x14ac:dyDescent="0.25">
      <c r="A11396" s="60">
        <v>288261</v>
      </c>
      <c r="B11396">
        <v>28826</v>
      </c>
      <c r="C11396">
        <v>1</v>
      </c>
      <c r="D11396">
        <v>2693.22</v>
      </c>
      <c r="E11396">
        <v>230216</v>
      </c>
    </row>
    <row r="11397" spans="1:5" x14ac:dyDescent="0.25">
      <c r="A11397" s="60">
        <v>246031</v>
      </c>
      <c r="B11397">
        <v>24603</v>
      </c>
      <c r="C11397">
        <v>1</v>
      </c>
      <c r="D11397">
        <v>2720.11</v>
      </c>
      <c r="E11397">
        <v>230216</v>
      </c>
    </row>
    <row r="11398" spans="1:5" x14ac:dyDescent="0.25">
      <c r="A11398" s="60">
        <v>272431</v>
      </c>
      <c r="B11398">
        <v>27243</v>
      </c>
      <c r="C11398">
        <v>1</v>
      </c>
      <c r="D11398">
        <v>2077.4</v>
      </c>
      <c r="E11398">
        <v>230216</v>
      </c>
    </row>
    <row r="11399" spans="1:5" x14ac:dyDescent="0.25">
      <c r="A11399" s="60">
        <v>159352</v>
      </c>
      <c r="B11399">
        <v>15935</v>
      </c>
      <c r="C11399">
        <v>2</v>
      </c>
      <c r="D11399">
        <v>2359.7600000000002</v>
      </c>
      <c r="E11399">
        <v>230216</v>
      </c>
    </row>
    <row r="11400" spans="1:5" x14ac:dyDescent="0.25">
      <c r="A11400" s="60">
        <v>295481</v>
      </c>
      <c r="B11400">
        <v>29548</v>
      </c>
      <c r="C11400">
        <v>1</v>
      </c>
      <c r="D11400">
        <v>1758.81</v>
      </c>
      <c r="E11400">
        <v>230224</v>
      </c>
    </row>
    <row r="11401" spans="1:5" x14ac:dyDescent="0.25">
      <c r="A11401" s="60">
        <v>209361</v>
      </c>
      <c r="B11401">
        <v>20936</v>
      </c>
      <c r="C11401">
        <v>1</v>
      </c>
      <c r="D11401">
        <v>1116.07</v>
      </c>
      <c r="E11401">
        <v>230215</v>
      </c>
    </row>
    <row r="11402" spans="1:5" x14ac:dyDescent="0.25">
      <c r="A11402" s="60">
        <v>220941</v>
      </c>
      <c r="B11402">
        <v>22094</v>
      </c>
      <c r="C11402">
        <v>1</v>
      </c>
      <c r="D11402">
        <v>531208</v>
      </c>
      <c r="E11402">
        <v>230222</v>
      </c>
    </row>
    <row r="11403" spans="1:5" x14ac:dyDescent="0.25">
      <c r="A11403" s="60">
        <v>28064</v>
      </c>
      <c r="B11403">
        <v>2806</v>
      </c>
      <c r="C11403">
        <v>4</v>
      </c>
      <c r="D11403">
        <v>859.09</v>
      </c>
      <c r="E11403">
        <v>230216</v>
      </c>
    </row>
    <row r="11404" spans="1:5" x14ac:dyDescent="0.25">
      <c r="A11404" s="60">
        <v>28074</v>
      </c>
      <c r="B11404">
        <v>2807</v>
      </c>
      <c r="C11404">
        <v>4</v>
      </c>
      <c r="D11404">
        <v>918.13</v>
      </c>
      <c r="E11404">
        <v>230301</v>
      </c>
    </row>
    <row r="11405" spans="1:5" x14ac:dyDescent="0.25">
      <c r="A11405" s="60">
        <v>28083</v>
      </c>
      <c r="B11405">
        <v>2808</v>
      </c>
      <c r="C11405">
        <v>3</v>
      </c>
      <c r="D11405">
        <v>1776.05</v>
      </c>
      <c r="E11405">
        <v>230301</v>
      </c>
    </row>
    <row r="11406" spans="1:5" x14ac:dyDescent="0.25">
      <c r="A11406" s="60">
        <v>125761</v>
      </c>
      <c r="B11406">
        <v>12576</v>
      </c>
      <c r="C11406">
        <v>1</v>
      </c>
      <c r="D11406">
        <v>1460.25</v>
      </c>
      <c r="E11406">
        <v>230301</v>
      </c>
    </row>
    <row r="11407" spans="1:5" x14ac:dyDescent="0.25">
      <c r="A11407" s="60">
        <v>125762</v>
      </c>
      <c r="B11407">
        <v>12576</v>
      </c>
      <c r="C11407">
        <v>2</v>
      </c>
      <c r="D11407">
        <v>3501.67</v>
      </c>
      <c r="E11407">
        <v>230301</v>
      </c>
    </row>
    <row r="11408" spans="1:5" x14ac:dyDescent="0.25">
      <c r="A11408" s="60">
        <v>125763</v>
      </c>
      <c r="B11408">
        <v>12576</v>
      </c>
      <c r="C11408">
        <v>3</v>
      </c>
      <c r="D11408">
        <v>6569.97</v>
      </c>
      <c r="E11408">
        <v>230301</v>
      </c>
    </row>
    <row r="11409" spans="1:5" x14ac:dyDescent="0.25">
      <c r="A11409" s="60">
        <v>28091</v>
      </c>
      <c r="B11409">
        <v>2809</v>
      </c>
      <c r="C11409">
        <v>1</v>
      </c>
      <c r="D11409">
        <v>1505.76</v>
      </c>
      <c r="E11409">
        <v>230301</v>
      </c>
    </row>
    <row r="11410" spans="1:5" x14ac:dyDescent="0.25">
      <c r="A11410" s="60">
        <v>28092</v>
      </c>
      <c r="B11410">
        <v>2809</v>
      </c>
      <c r="C11410">
        <v>2</v>
      </c>
      <c r="D11410">
        <v>3576.14</v>
      </c>
      <c r="E11410">
        <v>230301</v>
      </c>
    </row>
    <row r="11411" spans="1:5" x14ac:dyDescent="0.25">
      <c r="A11411" s="60">
        <v>28093</v>
      </c>
      <c r="B11411">
        <v>2809</v>
      </c>
      <c r="C11411">
        <v>3</v>
      </c>
      <c r="D11411">
        <v>6746.89</v>
      </c>
      <c r="E11411">
        <v>230301</v>
      </c>
    </row>
    <row r="11412" spans="1:5" x14ac:dyDescent="0.25">
      <c r="A11412" s="60">
        <v>60141</v>
      </c>
      <c r="B11412">
        <v>6014</v>
      </c>
      <c r="C11412">
        <v>1</v>
      </c>
      <c r="D11412">
        <v>1550.93</v>
      </c>
      <c r="E11412">
        <v>230301</v>
      </c>
    </row>
    <row r="11413" spans="1:5" x14ac:dyDescent="0.25">
      <c r="A11413" s="60">
        <v>60142</v>
      </c>
      <c r="B11413">
        <v>6014</v>
      </c>
      <c r="C11413">
        <v>2</v>
      </c>
      <c r="D11413">
        <v>3618.85</v>
      </c>
      <c r="E11413">
        <v>230301</v>
      </c>
    </row>
    <row r="11414" spans="1:5" x14ac:dyDescent="0.25">
      <c r="A11414" s="60">
        <v>169752</v>
      </c>
      <c r="B11414">
        <v>16975</v>
      </c>
      <c r="C11414">
        <v>2</v>
      </c>
      <c r="D11414">
        <v>1103.54</v>
      </c>
      <c r="E11414">
        <v>230216</v>
      </c>
    </row>
    <row r="11415" spans="1:5" x14ac:dyDescent="0.25">
      <c r="A11415" s="60">
        <v>169751</v>
      </c>
      <c r="B11415">
        <v>16975</v>
      </c>
      <c r="C11415">
        <v>1</v>
      </c>
      <c r="D11415">
        <v>2353.48</v>
      </c>
      <c r="E11415">
        <v>230216</v>
      </c>
    </row>
    <row r="11416" spans="1:5" x14ac:dyDescent="0.25">
      <c r="A11416" s="60">
        <v>281481</v>
      </c>
      <c r="B11416">
        <v>28148</v>
      </c>
      <c r="C11416">
        <v>1</v>
      </c>
      <c r="D11416">
        <v>6739.02</v>
      </c>
      <c r="E11416">
        <v>230301</v>
      </c>
    </row>
    <row r="11417" spans="1:5" x14ac:dyDescent="0.25">
      <c r="A11417" s="60">
        <v>64682</v>
      </c>
      <c r="B11417">
        <v>6468</v>
      </c>
      <c r="C11417">
        <v>2</v>
      </c>
      <c r="D11417">
        <v>3592.48</v>
      </c>
      <c r="E11417">
        <v>230214</v>
      </c>
    </row>
    <row r="11418" spans="1:5" x14ac:dyDescent="0.25">
      <c r="A11418" s="60">
        <v>64683</v>
      </c>
      <c r="B11418">
        <v>6468</v>
      </c>
      <c r="C11418">
        <v>3</v>
      </c>
      <c r="D11418">
        <v>6600.63</v>
      </c>
      <c r="E11418">
        <v>230214</v>
      </c>
    </row>
    <row r="11419" spans="1:5" x14ac:dyDescent="0.25">
      <c r="A11419" s="60">
        <v>28111</v>
      </c>
      <c r="B11419">
        <v>2811</v>
      </c>
      <c r="C11419">
        <v>1</v>
      </c>
      <c r="D11419">
        <v>1368.63</v>
      </c>
      <c r="E11419">
        <v>230216</v>
      </c>
    </row>
    <row r="11420" spans="1:5" x14ac:dyDescent="0.25">
      <c r="A11420" s="60">
        <v>28112</v>
      </c>
      <c r="B11420">
        <v>2811</v>
      </c>
      <c r="C11420">
        <v>2</v>
      </c>
      <c r="D11420">
        <v>3052.86</v>
      </c>
      <c r="E11420">
        <v>230216</v>
      </c>
    </row>
    <row r="11421" spans="1:5" x14ac:dyDescent="0.25">
      <c r="A11421" s="60">
        <v>122061</v>
      </c>
      <c r="B11421">
        <v>12206</v>
      </c>
      <c r="C11421">
        <v>1</v>
      </c>
      <c r="D11421">
        <v>1357.65</v>
      </c>
      <c r="E11421">
        <v>230215</v>
      </c>
    </row>
    <row r="11422" spans="1:5" x14ac:dyDescent="0.25">
      <c r="A11422" s="60">
        <v>210361</v>
      </c>
      <c r="B11422">
        <v>21036</v>
      </c>
      <c r="C11422">
        <v>1</v>
      </c>
      <c r="D11422">
        <v>1273</v>
      </c>
      <c r="E11422">
        <v>230215</v>
      </c>
    </row>
    <row r="11423" spans="1:5" x14ac:dyDescent="0.25">
      <c r="A11423" s="60">
        <v>210362</v>
      </c>
      <c r="B11423">
        <v>21036</v>
      </c>
      <c r="C11423">
        <v>2</v>
      </c>
      <c r="D11423">
        <v>2386.88</v>
      </c>
      <c r="E11423">
        <v>230215</v>
      </c>
    </row>
    <row r="11424" spans="1:5" x14ac:dyDescent="0.25">
      <c r="A11424" s="60">
        <v>238841</v>
      </c>
      <c r="B11424">
        <v>23884</v>
      </c>
      <c r="C11424">
        <v>1</v>
      </c>
      <c r="D11424">
        <v>4939.3999999999996</v>
      </c>
      <c r="E11424">
        <v>230215</v>
      </c>
    </row>
    <row r="11425" spans="1:5" x14ac:dyDescent="0.25">
      <c r="A11425" s="60">
        <v>284791</v>
      </c>
      <c r="B11425">
        <v>28479</v>
      </c>
      <c r="C11425">
        <v>1</v>
      </c>
      <c r="D11425">
        <v>3666.5</v>
      </c>
      <c r="E11425">
        <v>230215</v>
      </c>
    </row>
    <row r="11426" spans="1:5" x14ac:dyDescent="0.25">
      <c r="A11426" s="60">
        <v>284792</v>
      </c>
      <c r="B11426">
        <v>28479</v>
      </c>
      <c r="C11426">
        <v>2</v>
      </c>
      <c r="D11426">
        <v>7156.1</v>
      </c>
      <c r="E11426">
        <v>230215</v>
      </c>
    </row>
    <row r="11427" spans="1:5" x14ac:dyDescent="0.25">
      <c r="A11427" s="60">
        <v>284793</v>
      </c>
      <c r="B11427">
        <v>28479</v>
      </c>
      <c r="C11427">
        <v>3</v>
      </c>
      <c r="D11427">
        <v>6733.77</v>
      </c>
      <c r="E11427">
        <v>230215</v>
      </c>
    </row>
    <row r="11428" spans="1:5" x14ac:dyDescent="0.25">
      <c r="A11428" s="60">
        <v>148781</v>
      </c>
      <c r="B11428">
        <v>14878</v>
      </c>
      <c r="C11428">
        <v>1</v>
      </c>
      <c r="D11428">
        <v>2737.39</v>
      </c>
      <c r="E11428">
        <v>230216</v>
      </c>
    </row>
    <row r="11429" spans="1:5" x14ac:dyDescent="0.25">
      <c r="A11429" s="60">
        <v>249231</v>
      </c>
      <c r="B11429">
        <v>24923</v>
      </c>
      <c r="C11429">
        <v>1</v>
      </c>
      <c r="D11429">
        <v>5844.96</v>
      </c>
      <c r="E11429">
        <v>220411</v>
      </c>
    </row>
    <row r="11430" spans="1:5" x14ac:dyDescent="0.25">
      <c r="A11430" s="60">
        <v>249232</v>
      </c>
      <c r="B11430">
        <v>24923</v>
      </c>
      <c r="C11430">
        <v>2</v>
      </c>
      <c r="D11430">
        <v>166679.51999999999</v>
      </c>
      <c r="E11430">
        <v>230223</v>
      </c>
    </row>
    <row r="11431" spans="1:5" x14ac:dyDescent="0.25">
      <c r="A11431" s="60">
        <v>223711</v>
      </c>
      <c r="B11431">
        <v>22371</v>
      </c>
      <c r="C11431">
        <v>1</v>
      </c>
      <c r="D11431">
        <v>12254.71</v>
      </c>
      <c r="E11431">
        <v>230301</v>
      </c>
    </row>
    <row r="11432" spans="1:5" x14ac:dyDescent="0.25">
      <c r="A11432" s="60">
        <v>223561</v>
      </c>
      <c r="B11432">
        <v>22356</v>
      </c>
      <c r="C11432">
        <v>1</v>
      </c>
      <c r="D11432">
        <v>129947.39</v>
      </c>
      <c r="E11432">
        <v>230222</v>
      </c>
    </row>
    <row r="11433" spans="1:5" x14ac:dyDescent="0.25">
      <c r="A11433" s="60">
        <v>223562</v>
      </c>
      <c r="B11433">
        <v>22356</v>
      </c>
      <c r="C11433">
        <v>2</v>
      </c>
      <c r="D11433">
        <v>245082.45</v>
      </c>
      <c r="E11433">
        <v>230222</v>
      </c>
    </row>
    <row r="11434" spans="1:5" x14ac:dyDescent="0.25">
      <c r="A11434" s="60">
        <v>161961</v>
      </c>
      <c r="B11434">
        <v>16196</v>
      </c>
      <c r="C11434">
        <v>1</v>
      </c>
      <c r="D11434">
        <v>747.06</v>
      </c>
      <c r="E11434">
        <v>230201</v>
      </c>
    </row>
    <row r="11435" spans="1:5" x14ac:dyDescent="0.25">
      <c r="A11435" s="60">
        <v>226622</v>
      </c>
      <c r="B11435">
        <v>22662</v>
      </c>
      <c r="C11435">
        <v>2</v>
      </c>
      <c r="D11435">
        <v>5759.38</v>
      </c>
      <c r="E11435">
        <v>230301</v>
      </c>
    </row>
    <row r="11436" spans="1:5" x14ac:dyDescent="0.25">
      <c r="A11436" s="60">
        <v>28301</v>
      </c>
      <c r="B11436">
        <v>2830</v>
      </c>
      <c r="C11436">
        <v>1</v>
      </c>
      <c r="D11436">
        <v>656.12</v>
      </c>
      <c r="E11436">
        <v>230301</v>
      </c>
    </row>
    <row r="11437" spans="1:5" x14ac:dyDescent="0.25">
      <c r="A11437" s="60">
        <v>28302</v>
      </c>
      <c r="B11437">
        <v>2830</v>
      </c>
      <c r="C11437">
        <v>2</v>
      </c>
      <c r="D11437">
        <v>1876.39</v>
      </c>
      <c r="E11437">
        <v>230301</v>
      </c>
    </row>
    <row r="11438" spans="1:5" x14ac:dyDescent="0.25">
      <c r="A11438" s="60">
        <v>287271</v>
      </c>
      <c r="B11438">
        <v>28727</v>
      </c>
      <c r="C11438">
        <v>1</v>
      </c>
      <c r="D11438">
        <v>5103.4399999999996</v>
      </c>
      <c r="E11438">
        <v>230207</v>
      </c>
    </row>
    <row r="11439" spans="1:5" x14ac:dyDescent="0.25">
      <c r="A11439" s="60">
        <v>53862</v>
      </c>
      <c r="B11439">
        <v>5386</v>
      </c>
      <c r="C11439">
        <v>2</v>
      </c>
      <c r="D11439">
        <v>4726.3599999999997</v>
      </c>
      <c r="E11439">
        <v>230301</v>
      </c>
    </row>
    <row r="11440" spans="1:5" x14ac:dyDescent="0.25">
      <c r="A11440" s="60">
        <v>53863</v>
      </c>
      <c r="B11440">
        <v>5386</v>
      </c>
      <c r="C11440">
        <v>3</v>
      </c>
      <c r="D11440">
        <v>9137.9599999999991</v>
      </c>
      <c r="E11440">
        <v>230301</v>
      </c>
    </row>
    <row r="11441" spans="1:5" x14ac:dyDescent="0.25">
      <c r="A11441" s="60">
        <v>190801</v>
      </c>
      <c r="B11441">
        <v>19080</v>
      </c>
      <c r="C11441">
        <v>1</v>
      </c>
      <c r="D11441">
        <v>8256.61</v>
      </c>
      <c r="E11441">
        <v>230301</v>
      </c>
    </row>
    <row r="11442" spans="1:5" x14ac:dyDescent="0.25">
      <c r="A11442" s="60">
        <v>207012</v>
      </c>
      <c r="B11442">
        <v>20701</v>
      </c>
      <c r="C11442">
        <v>2</v>
      </c>
      <c r="D11442">
        <v>1762.18</v>
      </c>
      <c r="E11442">
        <v>230301</v>
      </c>
    </row>
    <row r="11443" spans="1:5" x14ac:dyDescent="0.25">
      <c r="A11443" s="60">
        <v>207011</v>
      </c>
      <c r="B11443">
        <v>20701</v>
      </c>
      <c r="C11443">
        <v>1</v>
      </c>
      <c r="D11443">
        <v>3451.45</v>
      </c>
      <c r="E11443">
        <v>230301</v>
      </c>
    </row>
    <row r="11444" spans="1:5" x14ac:dyDescent="0.25">
      <c r="A11444" s="60">
        <v>171401</v>
      </c>
      <c r="B11444">
        <v>17140</v>
      </c>
      <c r="C11444">
        <v>1</v>
      </c>
      <c r="D11444">
        <v>1076.7</v>
      </c>
      <c r="E11444">
        <v>230216</v>
      </c>
    </row>
    <row r="11445" spans="1:5" x14ac:dyDescent="0.25">
      <c r="A11445" s="60">
        <v>171402</v>
      </c>
      <c r="B11445">
        <v>17140</v>
      </c>
      <c r="C11445">
        <v>2</v>
      </c>
      <c r="D11445">
        <v>1694.71</v>
      </c>
      <c r="E11445">
        <v>230216</v>
      </c>
    </row>
    <row r="11446" spans="1:5" x14ac:dyDescent="0.25">
      <c r="A11446" s="60">
        <v>177951</v>
      </c>
      <c r="B11446">
        <v>17795</v>
      </c>
      <c r="C11446">
        <v>1</v>
      </c>
      <c r="D11446">
        <v>1540.74</v>
      </c>
      <c r="E11446">
        <v>230216</v>
      </c>
    </row>
    <row r="11447" spans="1:5" x14ac:dyDescent="0.25">
      <c r="A11447" s="60">
        <v>177953</v>
      </c>
      <c r="B11447">
        <v>17795</v>
      </c>
      <c r="C11447">
        <v>3</v>
      </c>
      <c r="D11447">
        <v>3917.4</v>
      </c>
      <c r="E11447">
        <v>230216</v>
      </c>
    </row>
    <row r="11448" spans="1:5" x14ac:dyDescent="0.25">
      <c r="A11448" s="60">
        <v>28362</v>
      </c>
      <c r="B11448">
        <v>2836</v>
      </c>
      <c r="C11448">
        <v>2</v>
      </c>
      <c r="D11448">
        <v>1274.32</v>
      </c>
      <c r="E11448">
        <v>230216</v>
      </c>
    </row>
    <row r="11449" spans="1:5" x14ac:dyDescent="0.25">
      <c r="A11449" s="60">
        <v>28363</v>
      </c>
      <c r="B11449">
        <v>2836</v>
      </c>
      <c r="C11449">
        <v>3</v>
      </c>
      <c r="D11449">
        <v>2085.61</v>
      </c>
      <c r="E11449">
        <v>230216</v>
      </c>
    </row>
    <row r="11450" spans="1:5" x14ac:dyDescent="0.25">
      <c r="A11450" s="60">
        <v>60322</v>
      </c>
      <c r="B11450">
        <v>6032</v>
      </c>
      <c r="C11450">
        <v>2</v>
      </c>
      <c r="D11450">
        <v>1669.84</v>
      </c>
      <c r="E11450">
        <v>230216</v>
      </c>
    </row>
    <row r="11451" spans="1:5" x14ac:dyDescent="0.25">
      <c r="A11451" s="60">
        <v>60321</v>
      </c>
      <c r="B11451">
        <v>6032</v>
      </c>
      <c r="C11451">
        <v>1</v>
      </c>
      <c r="D11451">
        <v>1919.54</v>
      </c>
      <c r="E11451">
        <v>230216</v>
      </c>
    </row>
    <row r="11452" spans="1:5" x14ac:dyDescent="0.25">
      <c r="A11452" s="60">
        <v>60324</v>
      </c>
      <c r="B11452">
        <v>6032</v>
      </c>
      <c r="C11452">
        <v>4</v>
      </c>
      <c r="D11452">
        <v>3890.73</v>
      </c>
      <c r="E11452">
        <v>230216</v>
      </c>
    </row>
    <row r="11453" spans="1:5" x14ac:dyDescent="0.25">
      <c r="A11453" s="60">
        <v>129002</v>
      </c>
      <c r="B11453">
        <v>12900</v>
      </c>
      <c r="C11453">
        <v>2</v>
      </c>
      <c r="D11453">
        <v>2223.34</v>
      </c>
      <c r="E11453">
        <v>230216</v>
      </c>
    </row>
    <row r="11454" spans="1:5" x14ac:dyDescent="0.25">
      <c r="A11454" s="60">
        <v>129001</v>
      </c>
      <c r="B11454">
        <v>12900</v>
      </c>
      <c r="C11454">
        <v>1</v>
      </c>
      <c r="D11454">
        <v>2473.52</v>
      </c>
      <c r="E11454">
        <v>230216</v>
      </c>
    </row>
    <row r="11455" spans="1:5" x14ac:dyDescent="0.25">
      <c r="A11455" s="60">
        <v>129003</v>
      </c>
      <c r="B11455">
        <v>12900</v>
      </c>
      <c r="C11455">
        <v>3</v>
      </c>
      <c r="D11455">
        <v>4942.7299999999996</v>
      </c>
      <c r="E11455">
        <v>230216</v>
      </c>
    </row>
    <row r="11456" spans="1:5" x14ac:dyDescent="0.25">
      <c r="A11456" s="60">
        <v>121081</v>
      </c>
      <c r="B11456">
        <v>12108</v>
      </c>
      <c r="C11456">
        <v>1</v>
      </c>
      <c r="D11456">
        <v>4520.63</v>
      </c>
      <c r="E11456">
        <v>230216</v>
      </c>
    </row>
    <row r="11457" spans="1:5" x14ac:dyDescent="0.25">
      <c r="A11457" s="60">
        <v>203151</v>
      </c>
      <c r="B11457">
        <v>20315</v>
      </c>
      <c r="C11457">
        <v>1</v>
      </c>
      <c r="D11457">
        <v>2248</v>
      </c>
      <c r="E11457">
        <v>230216</v>
      </c>
    </row>
    <row r="11458" spans="1:5" x14ac:dyDescent="0.25">
      <c r="A11458" s="60">
        <v>203152</v>
      </c>
      <c r="B11458">
        <v>20315</v>
      </c>
      <c r="C11458">
        <v>2</v>
      </c>
      <c r="D11458">
        <v>3779.8</v>
      </c>
      <c r="E11458">
        <v>230216</v>
      </c>
    </row>
    <row r="11459" spans="1:5" x14ac:dyDescent="0.25">
      <c r="A11459" s="60">
        <v>28371</v>
      </c>
      <c r="B11459">
        <v>2837</v>
      </c>
      <c r="C11459">
        <v>1</v>
      </c>
      <c r="D11459">
        <v>1410.87</v>
      </c>
      <c r="E11459">
        <v>230216</v>
      </c>
    </row>
    <row r="11460" spans="1:5" x14ac:dyDescent="0.25">
      <c r="A11460" s="60">
        <v>28372</v>
      </c>
      <c r="B11460">
        <v>2837</v>
      </c>
      <c r="C11460">
        <v>2</v>
      </c>
      <c r="D11460">
        <v>3255.33</v>
      </c>
      <c r="E11460">
        <v>230216</v>
      </c>
    </row>
    <row r="11461" spans="1:5" x14ac:dyDescent="0.25">
      <c r="A11461" s="60">
        <v>196891</v>
      </c>
      <c r="B11461">
        <v>19689</v>
      </c>
      <c r="C11461">
        <v>1</v>
      </c>
      <c r="D11461">
        <v>2562.69</v>
      </c>
      <c r="E11461">
        <v>230216</v>
      </c>
    </row>
    <row r="11462" spans="1:5" x14ac:dyDescent="0.25">
      <c r="A11462" s="60">
        <v>76211</v>
      </c>
      <c r="B11462">
        <v>7621</v>
      </c>
      <c r="C11462">
        <v>1</v>
      </c>
      <c r="D11462">
        <v>3510.59</v>
      </c>
      <c r="E11462">
        <v>230217</v>
      </c>
    </row>
    <row r="11463" spans="1:5" x14ac:dyDescent="0.25">
      <c r="A11463" s="60">
        <v>76212</v>
      </c>
      <c r="B11463">
        <v>7621</v>
      </c>
      <c r="C11463">
        <v>2</v>
      </c>
      <c r="D11463">
        <v>7662.74</v>
      </c>
      <c r="E11463">
        <v>230217</v>
      </c>
    </row>
    <row r="11464" spans="1:5" x14ac:dyDescent="0.25">
      <c r="A11464" s="60">
        <v>76213</v>
      </c>
      <c r="B11464">
        <v>7621</v>
      </c>
      <c r="C11464">
        <v>3</v>
      </c>
      <c r="D11464">
        <v>5669.53</v>
      </c>
      <c r="E11464">
        <v>230217</v>
      </c>
    </row>
    <row r="11465" spans="1:5" x14ac:dyDescent="0.25">
      <c r="A11465" s="60">
        <v>76214</v>
      </c>
      <c r="B11465">
        <v>7621</v>
      </c>
      <c r="C11465">
        <v>4</v>
      </c>
      <c r="D11465">
        <v>10346.36</v>
      </c>
      <c r="E11465">
        <v>230217</v>
      </c>
    </row>
    <row r="11466" spans="1:5" x14ac:dyDescent="0.25">
      <c r="A11466" s="60">
        <v>149522</v>
      </c>
      <c r="B11466">
        <v>14952</v>
      </c>
      <c r="C11466">
        <v>2</v>
      </c>
      <c r="D11466">
        <v>2822.39</v>
      </c>
      <c r="E11466">
        <v>230215</v>
      </c>
    </row>
    <row r="11467" spans="1:5" x14ac:dyDescent="0.25">
      <c r="A11467" s="60">
        <v>149521</v>
      </c>
      <c r="B11467">
        <v>14952</v>
      </c>
      <c r="C11467">
        <v>1</v>
      </c>
      <c r="D11467">
        <v>3681.27</v>
      </c>
      <c r="E11467">
        <v>230215</v>
      </c>
    </row>
    <row r="11468" spans="1:5" x14ac:dyDescent="0.25">
      <c r="A11468" s="60">
        <v>149523</v>
      </c>
      <c r="B11468">
        <v>14952</v>
      </c>
      <c r="C11468">
        <v>3</v>
      </c>
      <c r="D11468">
        <v>10441.85</v>
      </c>
      <c r="E11468">
        <v>230215</v>
      </c>
    </row>
    <row r="11469" spans="1:5" x14ac:dyDescent="0.25">
      <c r="A11469" s="60">
        <v>96582</v>
      </c>
      <c r="B11469">
        <v>9658</v>
      </c>
      <c r="C11469">
        <v>2</v>
      </c>
      <c r="D11469">
        <v>1115.3800000000001</v>
      </c>
      <c r="E11469">
        <v>230215</v>
      </c>
    </row>
    <row r="11470" spans="1:5" x14ac:dyDescent="0.25">
      <c r="A11470" s="60">
        <v>235731</v>
      </c>
      <c r="B11470">
        <v>23573</v>
      </c>
      <c r="C11470">
        <v>1</v>
      </c>
      <c r="D11470">
        <v>4309.72</v>
      </c>
      <c r="E11470">
        <v>230216</v>
      </c>
    </row>
    <row r="11471" spans="1:5" x14ac:dyDescent="0.25">
      <c r="A11471" s="60">
        <v>103851</v>
      </c>
      <c r="B11471">
        <v>10385</v>
      </c>
      <c r="C11471">
        <v>1</v>
      </c>
      <c r="D11471">
        <v>742.29</v>
      </c>
      <c r="E11471">
        <v>230215</v>
      </c>
    </row>
    <row r="11472" spans="1:5" x14ac:dyDescent="0.25">
      <c r="A11472" s="60">
        <v>197221</v>
      </c>
      <c r="B11472">
        <v>19722</v>
      </c>
      <c r="C11472">
        <v>1</v>
      </c>
      <c r="D11472">
        <v>17044.060000000001</v>
      </c>
      <c r="E11472">
        <v>230228</v>
      </c>
    </row>
    <row r="11473" spans="1:5" x14ac:dyDescent="0.25">
      <c r="A11473" s="60">
        <v>197223</v>
      </c>
      <c r="B11473">
        <v>19722</v>
      </c>
      <c r="C11473">
        <v>3</v>
      </c>
      <c r="D11473">
        <v>29997.72</v>
      </c>
      <c r="E11473">
        <v>230228</v>
      </c>
    </row>
    <row r="11474" spans="1:5" x14ac:dyDescent="0.25">
      <c r="A11474" s="60">
        <v>119711</v>
      </c>
      <c r="B11474">
        <v>11971</v>
      </c>
      <c r="C11474">
        <v>1</v>
      </c>
      <c r="D11474">
        <v>55859.93</v>
      </c>
      <c r="E11474">
        <v>230215</v>
      </c>
    </row>
    <row r="11475" spans="1:5" x14ac:dyDescent="0.25">
      <c r="A11475" s="60">
        <v>237281</v>
      </c>
      <c r="B11475">
        <v>23728</v>
      </c>
      <c r="C11475">
        <v>1</v>
      </c>
      <c r="D11475">
        <v>2149.4</v>
      </c>
      <c r="E11475">
        <v>230216</v>
      </c>
    </row>
    <row r="11476" spans="1:5" x14ac:dyDescent="0.25">
      <c r="A11476" s="60">
        <v>28391</v>
      </c>
      <c r="B11476">
        <v>2839</v>
      </c>
      <c r="C11476">
        <v>1</v>
      </c>
      <c r="D11476">
        <v>1728.89</v>
      </c>
      <c r="E11476">
        <v>230301</v>
      </c>
    </row>
    <row r="11477" spans="1:5" x14ac:dyDescent="0.25">
      <c r="A11477" s="60">
        <v>291921</v>
      </c>
      <c r="B11477">
        <v>29192</v>
      </c>
      <c r="C11477">
        <v>1</v>
      </c>
      <c r="D11477">
        <v>8329.9</v>
      </c>
      <c r="E11477">
        <v>230216</v>
      </c>
    </row>
    <row r="11478" spans="1:5" x14ac:dyDescent="0.25">
      <c r="A11478" s="60">
        <v>291922</v>
      </c>
      <c r="B11478">
        <v>29192</v>
      </c>
      <c r="C11478">
        <v>2</v>
      </c>
      <c r="D11478">
        <v>11868.33</v>
      </c>
      <c r="E11478">
        <v>230216</v>
      </c>
    </row>
    <row r="11479" spans="1:5" x14ac:dyDescent="0.25">
      <c r="A11479" s="60">
        <v>257031</v>
      </c>
      <c r="B11479">
        <v>25703</v>
      </c>
      <c r="C11479">
        <v>1</v>
      </c>
      <c r="D11479">
        <v>615094.62</v>
      </c>
      <c r="E11479">
        <v>230201</v>
      </c>
    </row>
    <row r="11480" spans="1:5" x14ac:dyDescent="0.25">
      <c r="A11480" s="60">
        <v>257032</v>
      </c>
      <c r="B11480">
        <v>25703</v>
      </c>
      <c r="C11480">
        <v>2</v>
      </c>
      <c r="D11480">
        <v>1126857.17</v>
      </c>
      <c r="E11480">
        <v>230201</v>
      </c>
    </row>
    <row r="11481" spans="1:5" x14ac:dyDescent="0.25">
      <c r="A11481" s="60">
        <v>280701</v>
      </c>
      <c r="B11481">
        <v>28070</v>
      </c>
      <c r="C11481">
        <v>1</v>
      </c>
      <c r="D11481">
        <v>1126857.1599999999</v>
      </c>
      <c r="E11481">
        <v>230201</v>
      </c>
    </row>
    <row r="11482" spans="1:5" x14ac:dyDescent="0.25">
      <c r="A11482" s="60">
        <v>273472</v>
      </c>
      <c r="B11482">
        <v>27347</v>
      </c>
      <c r="C11482">
        <v>2</v>
      </c>
      <c r="D11482">
        <v>7017.68</v>
      </c>
      <c r="E11482">
        <v>230216</v>
      </c>
    </row>
    <row r="11483" spans="1:5" x14ac:dyDescent="0.25">
      <c r="A11483" s="60">
        <v>273471</v>
      </c>
      <c r="B11483">
        <v>27347</v>
      </c>
      <c r="C11483">
        <v>1</v>
      </c>
      <c r="D11483">
        <v>18500.72</v>
      </c>
      <c r="E11483">
        <v>230216</v>
      </c>
    </row>
    <row r="11484" spans="1:5" x14ac:dyDescent="0.25">
      <c r="A11484" s="60">
        <v>291821</v>
      </c>
      <c r="B11484">
        <v>29182</v>
      </c>
      <c r="C11484">
        <v>1</v>
      </c>
      <c r="D11484">
        <v>18344.150000000001</v>
      </c>
      <c r="E11484">
        <v>230216</v>
      </c>
    </row>
    <row r="11485" spans="1:5" x14ac:dyDescent="0.25">
      <c r="A11485" s="60">
        <v>75572</v>
      </c>
      <c r="B11485">
        <v>7557</v>
      </c>
      <c r="C11485">
        <v>2</v>
      </c>
      <c r="D11485">
        <v>2126.2199999999998</v>
      </c>
      <c r="E11485">
        <v>230216</v>
      </c>
    </row>
    <row r="11486" spans="1:5" x14ac:dyDescent="0.25">
      <c r="A11486" s="60">
        <v>75576</v>
      </c>
      <c r="B11486">
        <v>7557</v>
      </c>
      <c r="C11486">
        <v>6</v>
      </c>
      <c r="D11486">
        <v>2383.62</v>
      </c>
      <c r="E11486">
        <v>230216</v>
      </c>
    </row>
    <row r="11487" spans="1:5" x14ac:dyDescent="0.25">
      <c r="A11487" s="60">
        <v>75574</v>
      </c>
      <c r="B11487">
        <v>7557</v>
      </c>
      <c r="C11487">
        <v>4</v>
      </c>
      <c r="D11487">
        <v>2872.96</v>
      </c>
      <c r="E11487">
        <v>230216</v>
      </c>
    </row>
    <row r="11488" spans="1:5" x14ac:dyDescent="0.25">
      <c r="A11488" s="60">
        <v>75573</v>
      </c>
      <c r="B11488">
        <v>7557</v>
      </c>
      <c r="C11488">
        <v>3</v>
      </c>
      <c r="D11488">
        <v>1583.19</v>
      </c>
      <c r="E11488">
        <v>230216</v>
      </c>
    </row>
    <row r="11489" spans="1:5" x14ac:dyDescent="0.25">
      <c r="A11489" s="60">
        <v>75575</v>
      </c>
      <c r="B11489">
        <v>7557</v>
      </c>
      <c r="C11489">
        <v>5</v>
      </c>
      <c r="D11489">
        <v>2956.19</v>
      </c>
      <c r="E11489">
        <v>230216</v>
      </c>
    </row>
    <row r="11490" spans="1:5" x14ac:dyDescent="0.25">
      <c r="A11490" s="60">
        <v>285911</v>
      </c>
      <c r="B11490">
        <v>28591</v>
      </c>
      <c r="C11490">
        <v>1</v>
      </c>
      <c r="D11490">
        <v>8112.64</v>
      </c>
      <c r="E11490">
        <v>230301</v>
      </c>
    </row>
    <row r="11491" spans="1:5" x14ac:dyDescent="0.25">
      <c r="A11491" s="60">
        <v>285912</v>
      </c>
      <c r="B11491">
        <v>28591</v>
      </c>
      <c r="C11491">
        <v>2</v>
      </c>
      <c r="D11491">
        <v>11381.06</v>
      </c>
      <c r="E11491">
        <v>230301</v>
      </c>
    </row>
    <row r="11492" spans="1:5" x14ac:dyDescent="0.25">
      <c r="A11492" s="60">
        <v>236531</v>
      </c>
      <c r="B11492">
        <v>23653</v>
      </c>
      <c r="C11492">
        <v>1</v>
      </c>
      <c r="D11492">
        <v>2806.03</v>
      </c>
      <c r="E11492">
        <v>230216</v>
      </c>
    </row>
    <row r="11493" spans="1:5" x14ac:dyDescent="0.25">
      <c r="A11493" s="60">
        <v>131801</v>
      </c>
      <c r="B11493">
        <v>13180</v>
      </c>
      <c r="C11493">
        <v>1</v>
      </c>
      <c r="D11493">
        <v>26206.27</v>
      </c>
      <c r="E11493">
        <v>230217</v>
      </c>
    </row>
    <row r="11494" spans="1:5" x14ac:dyDescent="0.25">
      <c r="A11494" s="60">
        <v>131802</v>
      </c>
      <c r="B11494">
        <v>13180</v>
      </c>
      <c r="C11494">
        <v>2</v>
      </c>
      <c r="D11494">
        <v>52905.72</v>
      </c>
      <c r="E11494">
        <v>230217</v>
      </c>
    </row>
    <row r="11495" spans="1:5" x14ac:dyDescent="0.25">
      <c r="A11495" s="60">
        <v>130562</v>
      </c>
      <c r="B11495">
        <v>13056</v>
      </c>
      <c r="C11495">
        <v>2</v>
      </c>
      <c r="D11495">
        <v>34895.85</v>
      </c>
      <c r="E11495">
        <v>230127</v>
      </c>
    </row>
    <row r="11496" spans="1:5" x14ac:dyDescent="0.25">
      <c r="A11496" s="60">
        <v>129311</v>
      </c>
      <c r="B11496">
        <v>12931</v>
      </c>
      <c r="C11496">
        <v>1</v>
      </c>
      <c r="D11496">
        <v>1377.8</v>
      </c>
      <c r="E11496">
        <v>230201</v>
      </c>
    </row>
    <row r="11497" spans="1:5" x14ac:dyDescent="0.25">
      <c r="A11497" s="60">
        <v>129312</v>
      </c>
      <c r="B11497">
        <v>12931</v>
      </c>
      <c r="C11497">
        <v>2</v>
      </c>
      <c r="D11497">
        <v>2467.1999999999998</v>
      </c>
      <c r="E11497">
        <v>230201</v>
      </c>
    </row>
    <row r="11498" spans="1:5" x14ac:dyDescent="0.25">
      <c r="A11498" s="60">
        <v>28422</v>
      </c>
      <c r="B11498">
        <v>2842</v>
      </c>
      <c r="C11498">
        <v>2</v>
      </c>
      <c r="D11498">
        <v>39660</v>
      </c>
      <c r="E11498">
        <v>230222</v>
      </c>
    </row>
    <row r="11499" spans="1:5" x14ac:dyDescent="0.25">
      <c r="A11499" s="60">
        <v>127212</v>
      </c>
      <c r="B11499">
        <v>12721</v>
      </c>
      <c r="C11499">
        <v>2</v>
      </c>
      <c r="D11499">
        <v>21710.880000000001</v>
      </c>
      <c r="E11499">
        <v>230217</v>
      </c>
    </row>
    <row r="11500" spans="1:5" x14ac:dyDescent="0.25">
      <c r="A11500" s="60">
        <v>117332</v>
      </c>
      <c r="B11500">
        <v>11733</v>
      </c>
      <c r="C11500">
        <v>2</v>
      </c>
      <c r="D11500">
        <v>31947.54</v>
      </c>
      <c r="E11500">
        <v>230215</v>
      </c>
    </row>
    <row r="11501" spans="1:5" x14ac:dyDescent="0.25">
      <c r="A11501" s="60">
        <v>27671</v>
      </c>
      <c r="B11501">
        <v>2767</v>
      </c>
      <c r="C11501">
        <v>1</v>
      </c>
      <c r="D11501">
        <v>86281.57</v>
      </c>
      <c r="E11501">
        <v>230215</v>
      </c>
    </row>
    <row r="11502" spans="1:5" x14ac:dyDescent="0.25">
      <c r="A11502" s="60">
        <v>252661</v>
      </c>
      <c r="B11502">
        <v>25266</v>
      </c>
      <c r="C11502">
        <v>1</v>
      </c>
      <c r="D11502">
        <v>5552.4</v>
      </c>
      <c r="E11502">
        <v>230222</v>
      </c>
    </row>
    <row r="11503" spans="1:5" x14ac:dyDescent="0.25">
      <c r="A11503" s="60">
        <v>222791</v>
      </c>
      <c r="B11503">
        <v>22279</v>
      </c>
      <c r="C11503">
        <v>1</v>
      </c>
      <c r="D11503">
        <v>56508.45</v>
      </c>
      <c r="E11503">
        <v>230201</v>
      </c>
    </row>
    <row r="11504" spans="1:5" x14ac:dyDescent="0.25">
      <c r="A11504" s="60">
        <v>191481</v>
      </c>
      <c r="B11504">
        <v>19148</v>
      </c>
      <c r="C11504">
        <v>1</v>
      </c>
      <c r="D11504">
        <v>6421.47</v>
      </c>
      <c r="E11504">
        <v>221201</v>
      </c>
    </row>
    <row r="11505" spans="1:5" x14ac:dyDescent="0.25">
      <c r="A11505" s="60">
        <v>271271</v>
      </c>
      <c r="B11505">
        <v>27127</v>
      </c>
      <c r="C11505">
        <v>1</v>
      </c>
      <c r="D11505">
        <v>6000</v>
      </c>
      <c r="E11505">
        <v>230301</v>
      </c>
    </row>
    <row r="11506" spans="1:5" x14ac:dyDescent="0.25">
      <c r="A11506" s="60">
        <v>252651</v>
      </c>
      <c r="B11506">
        <v>25265</v>
      </c>
      <c r="C11506">
        <v>1</v>
      </c>
      <c r="D11506">
        <v>2736.01</v>
      </c>
      <c r="E11506">
        <v>230215</v>
      </c>
    </row>
    <row r="11507" spans="1:5" x14ac:dyDescent="0.25">
      <c r="A11507" s="60">
        <v>252652</v>
      </c>
      <c r="B11507">
        <v>25265</v>
      </c>
      <c r="C11507">
        <v>2</v>
      </c>
      <c r="D11507">
        <v>5016.0200000000004</v>
      </c>
      <c r="E11507">
        <v>230215</v>
      </c>
    </row>
    <row r="11508" spans="1:5" x14ac:dyDescent="0.25">
      <c r="A11508" s="60">
        <v>249851</v>
      </c>
      <c r="B11508">
        <v>24985</v>
      </c>
      <c r="C11508">
        <v>1</v>
      </c>
      <c r="D11508">
        <v>1828418.05</v>
      </c>
      <c r="E11508">
        <v>230301</v>
      </c>
    </row>
    <row r="11509" spans="1:5" x14ac:dyDescent="0.25">
      <c r="A11509" s="60">
        <v>249852</v>
      </c>
      <c r="B11509">
        <v>24985</v>
      </c>
      <c r="C11509">
        <v>2</v>
      </c>
      <c r="D11509">
        <v>1837485.88</v>
      </c>
      <c r="E11509">
        <v>230301</v>
      </c>
    </row>
    <row r="11510" spans="1:5" x14ac:dyDescent="0.25">
      <c r="A11510" s="60">
        <v>249853</v>
      </c>
      <c r="B11510">
        <v>24985</v>
      </c>
      <c r="C11510">
        <v>3</v>
      </c>
      <c r="D11510">
        <v>1869821.17</v>
      </c>
      <c r="E11510">
        <v>230301</v>
      </c>
    </row>
    <row r="11511" spans="1:5" x14ac:dyDescent="0.25">
      <c r="A11511" s="60">
        <v>249854</v>
      </c>
      <c r="B11511">
        <v>24985</v>
      </c>
      <c r="C11511">
        <v>4</v>
      </c>
      <c r="D11511">
        <v>1944501.03</v>
      </c>
      <c r="E11511">
        <v>230301</v>
      </c>
    </row>
    <row r="11512" spans="1:5" x14ac:dyDescent="0.25">
      <c r="A11512" s="60">
        <v>237861</v>
      </c>
      <c r="B11512">
        <v>23786</v>
      </c>
      <c r="C11512">
        <v>1</v>
      </c>
      <c r="D11512">
        <v>130903</v>
      </c>
      <c r="E11512">
        <v>230227</v>
      </c>
    </row>
    <row r="11513" spans="1:5" x14ac:dyDescent="0.25">
      <c r="A11513" s="60">
        <v>237862</v>
      </c>
      <c r="B11513">
        <v>23786</v>
      </c>
      <c r="C11513">
        <v>2</v>
      </c>
      <c r="D11513">
        <v>130903</v>
      </c>
      <c r="E11513">
        <v>230227</v>
      </c>
    </row>
    <row r="11514" spans="1:5" x14ac:dyDescent="0.25">
      <c r="A11514" s="60">
        <v>269851</v>
      </c>
      <c r="B11514">
        <v>26985</v>
      </c>
      <c r="C11514">
        <v>1</v>
      </c>
      <c r="D11514">
        <v>165296</v>
      </c>
      <c r="E11514">
        <v>230227</v>
      </c>
    </row>
    <row r="11515" spans="1:5" x14ac:dyDescent="0.25">
      <c r="A11515" s="60">
        <v>209032</v>
      </c>
      <c r="B11515">
        <v>20903</v>
      </c>
      <c r="C11515">
        <v>2</v>
      </c>
      <c r="D11515">
        <v>26896.6</v>
      </c>
      <c r="E11515">
        <v>230216</v>
      </c>
    </row>
    <row r="11516" spans="1:5" x14ac:dyDescent="0.25">
      <c r="A11516" s="60">
        <v>209031</v>
      </c>
      <c r="B11516">
        <v>20903</v>
      </c>
      <c r="C11516">
        <v>1</v>
      </c>
      <c r="D11516">
        <v>26896.6</v>
      </c>
      <c r="E11516">
        <v>230216</v>
      </c>
    </row>
    <row r="11517" spans="1:5" x14ac:dyDescent="0.25">
      <c r="A11517" s="60">
        <v>255181</v>
      </c>
      <c r="B11517">
        <v>25518</v>
      </c>
      <c r="C11517">
        <v>1</v>
      </c>
      <c r="D11517">
        <v>2498.06</v>
      </c>
      <c r="E11517">
        <v>230301</v>
      </c>
    </row>
    <row r="11518" spans="1:5" x14ac:dyDescent="0.25">
      <c r="A11518" s="60">
        <v>255182</v>
      </c>
      <c r="B11518">
        <v>25518</v>
      </c>
      <c r="C11518">
        <v>2</v>
      </c>
      <c r="D11518">
        <v>4630.76</v>
      </c>
      <c r="E11518">
        <v>230301</v>
      </c>
    </row>
    <row r="11519" spans="1:5" x14ac:dyDescent="0.25">
      <c r="A11519" s="60">
        <v>28471</v>
      </c>
      <c r="B11519">
        <v>2847</v>
      </c>
      <c r="C11519">
        <v>1</v>
      </c>
      <c r="D11519">
        <v>1058.45</v>
      </c>
      <c r="E11519">
        <v>230301</v>
      </c>
    </row>
    <row r="11520" spans="1:5" x14ac:dyDescent="0.25">
      <c r="A11520" s="60">
        <v>28472</v>
      </c>
      <c r="B11520">
        <v>2847</v>
      </c>
      <c r="C11520">
        <v>2</v>
      </c>
      <c r="D11520">
        <v>2003.71</v>
      </c>
      <c r="E11520">
        <v>230301</v>
      </c>
    </row>
    <row r="11521" spans="1:5" x14ac:dyDescent="0.25">
      <c r="A11521" s="60">
        <v>28474</v>
      </c>
      <c r="B11521">
        <v>2847</v>
      </c>
      <c r="C11521">
        <v>4</v>
      </c>
      <c r="D11521">
        <v>1809.47</v>
      </c>
      <c r="E11521">
        <v>230301</v>
      </c>
    </row>
    <row r="11522" spans="1:5" x14ac:dyDescent="0.25">
      <c r="A11522" s="60">
        <v>28481</v>
      </c>
      <c r="B11522">
        <v>2848</v>
      </c>
      <c r="C11522">
        <v>1</v>
      </c>
      <c r="D11522">
        <v>2503.46</v>
      </c>
      <c r="E11522">
        <v>230216</v>
      </c>
    </row>
    <row r="11523" spans="1:5" x14ac:dyDescent="0.25">
      <c r="A11523" s="60">
        <v>246781</v>
      </c>
      <c r="B11523">
        <v>24678</v>
      </c>
      <c r="C11523">
        <v>1</v>
      </c>
      <c r="D11523">
        <v>11585.23</v>
      </c>
      <c r="E11523">
        <v>230215</v>
      </c>
    </row>
    <row r="11524" spans="1:5" x14ac:dyDescent="0.25">
      <c r="A11524" s="60">
        <v>183811</v>
      </c>
      <c r="B11524">
        <v>18381</v>
      </c>
      <c r="C11524">
        <v>1</v>
      </c>
      <c r="D11524">
        <v>4823.5600000000004</v>
      </c>
      <c r="E11524">
        <v>220908</v>
      </c>
    </row>
    <row r="11525" spans="1:5" x14ac:dyDescent="0.25">
      <c r="A11525" s="60">
        <v>188231</v>
      </c>
      <c r="B11525">
        <v>18823</v>
      </c>
      <c r="C11525">
        <v>1</v>
      </c>
      <c r="D11525">
        <v>5698.08</v>
      </c>
      <c r="E11525">
        <v>221015</v>
      </c>
    </row>
    <row r="11526" spans="1:5" x14ac:dyDescent="0.25">
      <c r="A11526" s="60">
        <v>171412</v>
      </c>
      <c r="B11526">
        <v>17141</v>
      </c>
      <c r="C11526">
        <v>2</v>
      </c>
      <c r="D11526">
        <v>1810.26</v>
      </c>
      <c r="E11526">
        <v>230216</v>
      </c>
    </row>
    <row r="11527" spans="1:5" x14ac:dyDescent="0.25">
      <c r="A11527" s="60">
        <v>171413</v>
      </c>
      <c r="B11527">
        <v>17141</v>
      </c>
      <c r="C11527">
        <v>3</v>
      </c>
      <c r="D11527">
        <v>2464.42</v>
      </c>
      <c r="E11527">
        <v>230216</v>
      </c>
    </row>
    <row r="11528" spans="1:5" x14ac:dyDescent="0.25">
      <c r="A11528" s="60">
        <v>197981</v>
      </c>
      <c r="B11528">
        <v>19798</v>
      </c>
      <c r="C11528">
        <v>1</v>
      </c>
      <c r="D11528">
        <v>1979.24</v>
      </c>
      <c r="E11528">
        <v>230201</v>
      </c>
    </row>
    <row r="11529" spans="1:5" x14ac:dyDescent="0.25">
      <c r="A11529" s="60">
        <v>197982</v>
      </c>
      <c r="B11529">
        <v>19798</v>
      </c>
      <c r="C11529">
        <v>2</v>
      </c>
      <c r="D11529">
        <v>4068.91</v>
      </c>
      <c r="E11529">
        <v>230201</v>
      </c>
    </row>
    <row r="11530" spans="1:5" x14ac:dyDescent="0.25">
      <c r="A11530" s="60">
        <v>281521</v>
      </c>
      <c r="B11530">
        <v>28152</v>
      </c>
      <c r="C11530">
        <v>1</v>
      </c>
      <c r="D11530">
        <v>31165.09</v>
      </c>
      <c r="E11530">
        <v>230301</v>
      </c>
    </row>
    <row r="11531" spans="1:5" x14ac:dyDescent="0.25">
      <c r="A11531" s="60">
        <v>202821</v>
      </c>
      <c r="B11531">
        <v>20282</v>
      </c>
      <c r="C11531">
        <v>1</v>
      </c>
      <c r="D11531">
        <v>5967.09</v>
      </c>
      <c r="E11531">
        <v>230223</v>
      </c>
    </row>
    <row r="11532" spans="1:5" x14ac:dyDescent="0.25">
      <c r="A11532" s="60">
        <v>202822</v>
      </c>
      <c r="B11532">
        <v>20282</v>
      </c>
      <c r="C11532">
        <v>2</v>
      </c>
      <c r="D11532">
        <v>5967.09</v>
      </c>
      <c r="E11532">
        <v>230223</v>
      </c>
    </row>
    <row r="11533" spans="1:5" x14ac:dyDescent="0.25">
      <c r="A11533" s="60">
        <v>214641</v>
      </c>
      <c r="B11533">
        <v>21464</v>
      </c>
      <c r="C11533">
        <v>1</v>
      </c>
      <c r="D11533">
        <v>5606.87</v>
      </c>
      <c r="E11533">
        <v>230118</v>
      </c>
    </row>
    <row r="11534" spans="1:5" x14ac:dyDescent="0.25">
      <c r="A11534" s="60">
        <v>214642</v>
      </c>
      <c r="B11534">
        <v>21464</v>
      </c>
      <c r="C11534">
        <v>2</v>
      </c>
      <c r="D11534">
        <v>5606.87</v>
      </c>
      <c r="E11534">
        <v>230118</v>
      </c>
    </row>
    <row r="11535" spans="1:5" x14ac:dyDescent="0.25">
      <c r="A11535" s="60">
        <v>258981</v>
      </c>
      <c r="B11535">
        <v>25898</v>
      </c>
      <c r="C11535">
        <v>1</v>
      </c>
      <c r="D11535">
        <v>866496.55</v>
      </c>
      <c r="E11535">
        <v>230201</v>
      </c>
    </row>
    <row r="11536" spans="1:5" x14ac:dyDescent="0.25">
      <c r="A11536" s="60">
        <v>213851</v>
      </c>
      <c r="B11536">
        <v>21385</v>
      </c>
      <c r="C11536">
        <v>1</v>
      </c>
      <c r="D11536">
        <v>3034.36</v>
      </c>
      <c r="E11536">
        <v>230222</v>
      </c>
    </row>
    <row r="11537" spans="1:5" x14ac:dyDescent="0.25">
      <c r="A11537" s="60">
        <v>213852</v>
      </c>
      <c r="B11537">
        <v>21385</v>
      </c>
      <c r="C11537">
        <v>2</v>
      </c>
      <c r="D11537">
        <v>420.73</v>
      </c>
      <c r="E11537">
        <v>230222</v>
      </c>
    </row>
    <row r="11538" spans="1:5" x14ac:dyDescent="0.25">
      <c r="A11538" s="60">
        <v>211691</v>
      </c>
      <c r="B11538">
        <v>21169</v>
      </c>
      <c r="C11538">
        <v>1</v>
      </c>
      <c r="D11538">
        <v>21251.59</v>
      </c>
      <c r="E11538">
        <v>230301</v>
      </c>
    </row>
    <row r="11539" spans="1:5" x14ac:dyDescent="0.25">
      <c r="A11539" s="60">
        <v>211682</v>
      </c>
      <c r="B11539">
        <v>21168</v>
      </c>
      <c r="C11539">
        <v>2</v>
      </c>
      <c r="D11539">
        <v>18525.310000000001</v>
      </c>
      <c r="E11539">
        <v>230301</v>
      </c>
    </row>
    <row r="11540" spans="1:5" x14ac:dyDescent="0.25">
      <c r="A11540" s="60">
        <v>295881</v>
      </c>
      <c r="B11540">
        <v>29588</v>
      </c>
      <c r="C11540">
        <v>1</v>
      </c>
      <c r="D11540">
        <v>25260.98</v>
      </c>
      <c r="E11540">
        <v>230301</v>
      </c>
    </row>
    <row r="11541" spans="1:5" x14ac:dyDescent="0.25">
      <c r="A11541" s="60">
        <v>288911</v>
      </c>
      <c r="B11541">
        <v>28891</v>
      </c>
      <c r="C11541">
        <v>1</v>
      </c>
      <c r="D11541">
        <v>1190</v>
      </c>
      <c r="E11541">
        <v>230105</v>
      </c>
    </row>
    <row r="11542" spans="1:5" x14ac:dyDescent="0.25">
      <c r="A11542" s="60">
        <v>255281</v>
      </c>
      <c r="B11542">
        <v>25528</v>
      </c>
      <c r="C11542">
        <v>1</v>
      </c>
      <c r="D11542">
        <v>1972</v>
      </c>
      <c r="E11542">
        <v>200810</v>
      </c>
    </row>
    <row r="11543" spans="1:5" x14ac:dyDescent="0.25">
      <c r="A11543" s="60">
        <v>255285</v>
      </c>
      <c r="B11543">
        <v>25528</v>
      </c>
      <c r="C11543">
        <v>5</v>
      </c>
      <c r="D11543">
        <v>9425</v>
      </c>
      <c r="E11543">
        <v>230216</v>
      </c>
    </row>
    <row r="11544" spans="1:5" x14ac:dyDescent="0.25">
      <c r="A11544" s="60">
        <v>255286</v>
      </c>
      <c r="B11544">
        <v>25528</v>
      </c>
      <c r="C11544">
        <v>6</v>
      </c>
      <c r="D11544">
        <v>13887</v>
      </c>
      <c r="E11544">
        <v>230216</v>
      </c>
    </row>
    <row r="11545" spans="1:5" x14ac:dyDescent="0.25">
      <c r="A11545" s="60">
        <v>255282</v>
      </c>
      <c r="B11545">
        <v>25528</v>
      </c>
      <c r="C11545">
        <v>2</v>
      </c>
      <c r="D11545">
        <v>1866</v>
      </c>
      <c r="E11545">
        <v>230216</v>
      </c>
    </row>
    <row r="11546" spans="1:5" x14ac:dyDescent="0.25">
      <c r="A11546" s="60">
        <v>255283</v>
      </c>
      <c r="B11546">
        <v>25528</v>
      </c>
      <c r="C11546">
        <v>3</v>
      </c>
      <c r="D11546">
        <v>4173</v>
      </c>
      <c r="E11546">
        <v>230216</v>
      </c>
    </row>
    <row r="11547" spans="1:5" x14ac:dyDescent="0.25">
      <c r="A11547" s="60">
        <v>255284</v>
      </c>
      <c r="B11547">
        <v>25528</v>
      </c>
      <c r="C11547">
        <v>4</v>
      </c>
      <c r="D11547">
        <v>8274</v>
      </c>
      <c r="E11547">
        <v>230216</v>
      </c>
    </row>
    <row r="11548" spans="1:5" x14ac:dyDescent="0.25">
      <c r="A11548" s="60">
        <v>141673</v>
      </c>
      <c r="B11548">
        <v>14167</v>
      </c>
      <c r="C11548">
        <v>3</v>
      </c>
      <c r="D11548">
        <v>4289</v>
      </c>
      <c r="E11548">
        <v>230216</v>
      </c>
    </row>
    <row r="11549" spans="1:5" x14ac:dyDescent="0.25">
      <c r="A11549" s="60">
        <v>141672</v>
      </c>
      <c r="B11549">
        <v>14167</v>
      </c>
      <c r="C11549">
        <v>2</v>
      </c>
      <c r="D11549">
        <v>3728</v>
      </c>
      <c r="E11549">
        <v>230209</v>
      </c>
    </row>
    <row r="11550" spans="1:5" x14ac:dyDescent="0.25">
      <c r="A11550" s="60">
        <v>210331</v>
      </c>
      <c r="B11550">
        <v>21033</v>
      </c>
      <c r="C11550">
        <v>1</v>
      </c>
      <c r="D11550">
        <v>1403.51</v>
      </c>
      <c r="E11550">
        <v>230215</v>
      </c>
    </row>
    <row r="11551" spans="1:5" x14ac:dyDescent="0.25">
      <c r="A11551" s="60">
        <v>210332</v>
      </c>
      <c r="B11551">
        <v>21033</v>
      </c>
      <c r="C11551">
        <v>2</v>
      </c>
      <c r="D11551">
        <v>2543.5300000000002</v>
      </c>
      <c r="E11551">
        <v>230215</v>
      </c>
    </row>
    <row r="11552" spans="1:5" x14ac:dyDescent="0.25">
      <c r="A11552" s="60">
        <v>210333</v>
      </c>
      <c r="B11552">
        <v>21033</v>
      </c>
      <c r="C11552">
        <v>3</v>
      </c>
      <c r="D11552">
        <v>2256.8200000000002</v>
      </c>
      <c r="E11552">
        <v>230215</v>
      </c>
    </row>
    <row r="11553" spans="1:5" x14ac:dyDescent="0.25">
      <c r="A11553" s="60">
        <v>239733</v>
      </c>
      <c r="B11553">
        <v>23973</v>
      </c>
      <c r="C11553">
        <v>3</v>
      </c>
      <c r="D11553">
        <v>32831.050000000003</v>
      </c>
      <c r="E11553">
        <v>230201</v>
      </c>
    </row>
    <row r="11554" spans="1:5" x14ac:dyDescent="0.25">
      <c r="A11554" s="60">
        <v>239734</v>
      </c>
      <c r="B11554">
        <v>23973</v>
      </c>
      <c r="C11554">
        <v>4</v>
      </c>
      <c r="D11554">
        <v>32831.050000000003</v>
      </c>
      <c r="E11554">
        <v>230201</v>
      </c>
    </row>
    <row r="11555" spans="1:5" x14ac:dyDescent="0.25">
      <c r="A11555" s="60">
        <v>239732</v>
      </c>
      <c r="B11555">
        <v>23973</v>
      </c>
      <c r="C11555">
        <v>2</v>
      </c>
      <c r="D11555">
        <v>65662.320000000007</v>
      </c>
      <c r="E11555">
        <v>230201</v>
      </c>
    </row>
    <row r="11556" spans="1:5" x14ac:dyDescent="0.25">
      <c r="A11556" s="60">
        <v>239735</v>
      </c>
      <c r="B11556">
        <v>23973</v>
      </c>
      <c r="C11556">
        <v>5</v>
      </c>
      <c r="D11556">
        <v>65662.320000000007</v>
      </c>
      <c r="E11556">
        <v>230201</v>
      </c>
    </row>
    <row r="11557" spans="1:5" x14ac:dyDescent="0.25">
      <c r="A11557" s="60">
        <v>245001</v>
      </c>
      <c r="B11557">
        <v>24500</v>
      </c>
      <c r="C11557">
        <v>1</v>
      </c>
      <c r="D11557">
        <v>113873</v>
      </c>
      <c r="E11557">
        <v>230227</v>
      </c>
    </row>
    <row r="11558" spans="1:5" x14ac:dyDescent="0.25">
      <c r="A11558" s="60">
        <v>242652</v>
      </c>
      <c r="B11558">
        <v>24265</v>
      </c>
      <c r="C11558">
        <v>2</v>
      </c>
      <c r="D11558">
        <v>8431.18</v>
      </c>
      <c r="E11558">
        <v>230301</v>
      </c>
    </row>
    <row r="11559" spans="1:5" x14ac:dyDescent="0.25">
      <c r="A11559" s="60">
        <v>277402</v>
      </c>
      <c r="B11559">
        <v>27740</v>
      </c>
      <c r="C11559">
        <v>2</v>
      </c>
      <c r="D11559">
        <v>4765.7</v>
      </c>
      <c r="E11559">
        <v>230201</v>
      </c>
    </row>
    <row r="11560" spans="1:5" x14ac:dyDescent="0.25">
      <c r="A11560" s="60">
        <v>277401</v>
      </c>
      <c r="B11560">
        <v>27740</v>
      </c>
      <c r="C11560">
        <v>1</v>
      </c>
      <c r="D11560">
        <v>4653.6000000000004</v>
      </c>
      <c r="E11560">
        <v>230201</v>
      </c>
    </row>
    <row r="11561" spans="1:5" x14ac:dyDescent="0.25">
      <c r="A11561" s="60">
        <v>231531</v>
      </c>
      <c r="B11561">
        <v>23153</v>
      </c>
      <c r="C11561">
        <v>1</v>
      </c>
      <c r="D11561">
        <v>4336.82</v>
      </c>
      <c r="E11561">
        <v>230216</v>
      </c>
    </row>
    <row r="11562" spans="1:5" x14ac:dyDescent="0.25">
      <c r="A11562" s="60">
        <v>231532</v>
      </c>
      <c r="B11562">
        <v>23153</v>
      </c>
      <c r="C11562">
        <v>2</v>
      </c>
      <c r="D11562">
        <v>4141.1899999999996</v>
      </c>
      <c r="E11562">
        <v>230216</v>
      </c>
    </row>
    <row r="11563" spans="1:5" x14ac:dyDescent="0.25">
      <c r="A11563" s="60">
        <v>223721</v>
      </c>
      <c r="B11563">
        <v>22372</v>
      </c>
      <c r="C11563">
        <v>1</v>
      </c>
      <c r="D11563">
        <v>4939.83</v>
      </c>
      <c r="E11563">
        <v>230301</v>
      </c>
    </row>
    <row r="11564" spans="1:5" x14ac:dyDescent="0.25">
      <c r="A11564" s="60">
        <v>223723</v>
      </c>
      <c r="B11564">
        <v>22372</v>
      </c>
      <c r="C11564">
        <v>3</v>
      </c>
      <c r="D11564">
        <v>4932.32</v>
      </c>
      <c r="E11564">
        <v>230301</v>
      </c>
    </row>
    <row r="11565" spans="1:5" x14ac:dyDescent="0.25">
      <c r="A11565" s="60">
        <v>223722</v>
      </c>
      <c r="B11565">
        <v>22372</v>
      </c>
      <c r="C11565">
        <v>2</v>
      </c>
      <c r="D11565">
        <v>5103.55</v>
      </c>
      <c r="E11565">
        <v>230301</v>
      </c>
    </row>
    <row r="11566" spans="1:5" x14ac:dyDescent="0.25">
      <c r="A11566" s="60">
        <v>289752</v>
      </c>
      <c r="B11566">
        <v>28975</v>
      </c>
      <c r="C11566">
        <v>2</v>
      </c>
      <c r="D11566">
        <v>5046.18</v>
      </c>
      <c r="E11566">
        <v>230301</v>
      </c>
    </row>
    <row r="11567" spans="1:5" x14ac:dyDescent="0.25">
      <c r="A11567" s="60">
        <v>289751</v>
      </c>
      <c r="B11567">
        <v>28975</v>
      </c>
      <c r="C11567">
        <v>1</v>
      </c>
      <c r="D11567">
        <v>4596.33</v>
      </c>
      <c r="E11567">
        <v>230301</v>
      </c>
    </row>
    <row r="11568" spans="1:5" x14ac:dyDescent="0.25">
      <c r="A11568" s="60">
        <v>289753</v>
      </c>
      <c r="B11568">
        <v>28975</v>
      </c>
      <c r="C11568">
        <v>3</v>
      </c>
      <c r="D11568">
        <v>4737.3100000000004</v>
      </c>
      <c r="E11568">
        <v>230301</v>
      </c>
    </row>
    <row r="11569" spans="1:5" x14ac:dyDescent="0.25">
      <c r="A11569" s="60">
        <v>200663</v>
      </c>
      <c r="B11569">
        <v>20066</v>
      </c>
      <c r="C11569">
        <v>3</v>
      </c>
      <c r="D11569">
        <v>5308.66</v>
      </c>
      <c r="E11569">
        <v>230215</v>
      </c>
    </row>
    <row r="11570" spans="1:5" x14ac:dyDescent="0.25">
      <c r="A11570" s="60">
        <v>200664</v>
      </c>
      <c r="B11570">
        <v>20066</v>
      </c>
      <c r="C11570">
        <v>4</v>
      </c>
      <c r="D11570">
        <v>5041.49</v>
      </c>
      <c r="E11570">
        <v>230215</v>
      </c>
    </row>
    <row r="11571" spans="1:5" x14ac:dyDescent="0.25">
      <c r="A11571" s="60">
        <v>200661</v>
      </c>
      <c r="B11571">
        <v>20066</v>
      </c>
      <c r="C11571">
        <v>1</v>
      </c>
      <c r="D11571">
        <v>5189.55</v>
      </c>
      <c r="E11571">
        <v>230215</v>
      </c>
    </row>
    <row r="11572" spans="1:5" x14ac:dyDescent="0.25">
      <c r="A11572" s="60">
        <v>200662</v>
      </c>
      <c r="B11572">
        <v>20066</v>
      </c>
      <c r="C11572">
        <v>2</v>
      </c>
      <c r="D11572">
        <v>5282.61</v>
      </c>
      <c r="E11572">
        <v>230215</v>
      </c>
    </row>
    <row r="11573" spans="1:5" x14ac:dyDescent="0.25">
      <c r="A11573" s="60">
        <v>293941</v>
      </c>
      <c r="B11573">
        <v>29394</v>
      </c>
      <c r="C11573">
        <v>1</v>
      </c>
      <c r="D11573">
        <v>5520.76</v>
      </c>
      <c r="E11573">
        <v>230215</v>
      </c>
    </row>
    <row r="11574" spans="1:5" x14ac:dyDescent="0.25">
      <c r="A11574" s="60">
        <v>28654</v>
      </c>
      <c r="B11574">
        <v>2865</v>
      </c>
      <c r="C11574">
        <v>4</v>
      </c>
      <c r="D11574">
        <v>1346.99</v>
      </c>
      <c r="E11574">
        <v>230224</v>
      </c>
    </row>
    <row r="11575" spans="1:5" x14ac:dyDescent="0.25">
      <c r="A11575" s="60">
        <v>28655</v>
      </c>
      <c r="B11575">
        <v>2865</v>
      </c>
      <c r="C11575">
        <v>5</v>
      </c>
      <c r="D11575">
        <v>2229.54</v>
      </c>
      <c r="E11575">
        <v>230224</v>
      </c>
    </row>
    <row r="11576" spans="1:5" x14ac:dyDescent="0.25">
      <c r="A11576" s="60">
        <v>28652</v>
      </c>
      <c r="B11576">
        <v>2865</v>
      </c>
      <c r="C11576">
        <v>2</v>
      </c>
      <c r="D11576">
        <v>1006.97</v>
      </c>
      <c r="E11576">
        <v>230224</v>
      </c>
    </row>
    <row r="11577" spans="1:5" x14ac:dyDescent="0.25">
      <c r="A11577" s="60">
        <v>28664</v>
      </c>
      <c r="B11577">
        <v>2866</v>
      </c>
      <c r="C11577">
        <v>4</v>
      </c>
      <c r="D11577">
        <v>3473.17</v>
      </c>
      <c r="E11577">
        <v>230224</v>
      </c>
    </row>
    <row r="11578" spans="1:5" x14ac:dyDescent="0.25">
      <c r="A11578" s="60">
        <v>28665</v>
      </c>
      <c r="B11578">
        <v>2866</v>
      </c>
      <c r="C11578">
        <v>5</v>
      </c>
      <c r="D11578">
        <v>1556.78</v>
      </c>
      <c r="E11578">
        <v>230224</v>
      </c>
    </row>
    <row r="11579" spans="1:5" x14ac:dyDescent="0.25">
      <c r="A11579" s="60">
        <v>127851</v>
      </c>
      <c r="B11579">
        <v>12785</v>
      </c>
      <c r="C11579">
        <v>1</v>
      </c>
      <c r="D11579">
        <v>114270</v>
      </c>
      <c r="E11579">
        <v>200928</v>
      </c>
    </row>
    <row r="11580" spans="1:5" x14ac:dyDescent="0.25">
      <c r="A11580" s="60">
        <v>28714</v>
      </c>
      <c r="B11580">
        <v>2871</v>
      </c>
      <c r="C11580">
        <v>4</v>
      </c>
      <c r="D11580">
        <v>262685.82</v>
      </c>
      <c r="E11580">
        <v>230120</v>
      </c>
    </row>
    <row r="11581" spans="1:5" x14ac:dyDescent="0.25">
      <c r="A11581" s="60">
        <v>277841</v>
      </c>
      <c r="B11581">
        <v>27784</v>
      </c>
      <c r="C11581">
        <v>1</v>
      </c>
      <c r="D11581">
        <v>123863.96</v>
      </c>
      <c r="E11581">
        <v>230118</v>
      </c>
    </row>
    <row r="11582" spans="1:5" x14ac:dyDescent="0.25">
      <c r="A11582" s="60">
        <v>288701</v>
      </c>
      <c r="B11582">
        <v>28870</v>
      </c>
      <c r="C11582">
        <v>1</v>
      </c>
      <c r="D11582">
        <v>124900</v>
      </c>
      <c r="E11582">
        <v>220201</v>
      </c>
    </row>
    <row r="11583" spans="1:5" x14ac:dyDescent="0.25">
      <c r="A11583" s="60">
        <v>288702</v>
      </c>
      <c r="B11583">
        <v>28870</v>
      </c>
      <c r="C11583">
        <v>2</v>
      </c>
      <c r="D11583">
        <v>247000</v>
      </c>
      <c r="E11583">
        <v>220201</v>
      </c>
    </row>
    <row r="11584" spans="1:5" x14ac:dyDescent="0.25">
      <c r="A11584" s="60">
        <v>225372</v>
      </c>
      <c r="B11584">
        <v>22537</v>
      </c>
      <c r="C11584">
        <v>2</v>
      </c>
      <c r="D11584">
        <v>87212.4</v>
      </c>
      <c r="E11584">
        <v>220921</v>
      </c>
    </row>
    <row r="11585" spans="1:5" x14ac:dyDescent="0.25">
      <c r="A11585" s="60">
        <v>176281</v>
      </c>
      <c r="B11585">
        <v>17628</v>
      </c>
      <c r="C11585">
        <v>1</v>
      </c>
      <c r="D11585">
        <v>3435.24</v>
      </c>
      <c r="E11585">
        <v>230102</v>
      </c>
    </row>
    <row r="11586" spans="1:5" x14ac:dyDescent="0.25">
      <c r="A11586" s="60">
        <v>277523</v>
      </c>
      <c r="B11586">
        <v>27752</v>
      </c>
      <c r="C11586">
        <v>3</v>
      </c>
      <c r="D11586">
        <v>1032.25</v>
      </c>
      <c r="E11586">
        <v>230112</v>
      </c>
    </row>
    <row r="11587" spans="1:5" x14ac:dyDescent="0.25">
      <c r="A11587" s="60">
        <v>277522</v>
      </c>
      <c r="B11587">
        <v>27752</v>
      </c>
      <c r="C11587">
        <v>2</v>
      </c>
      <c r="D11587">
        <v>2646.47</v>
      </c>
      <c r="E11587">
        <v>230112</v>
      </c>
    </row>
    <row r="11588" spans="1:5" x14ac:dyDescent="0.25">
      <c r="A11588" s="60">
        <v>118788</v>
      </c>
      <c r="B11588">
        <v>11878</v>
      </c>
      <c r="C11588">
        <v>8</v>
      </c>
      <c r="D11588">
        <v>3116.92</v>
      </c>
      <c r="E11588">
        <v>230216</v>
      </c>
    </row>
    <row r="11589" spans="1:5" x14ac:dyDescent="0.25">
      <c r="A11589" s="60">
        <v>118789</v>
      </c>
      <c r="B11589">
        <v>11878</v>
      </c>
      <c r="C11589">
        <v>9</v>
      </c>
      <c r="D11589">
        <v>5573.95</v>
      </c>
      <c r="E11589">
        <v>230216</v>
      </c>
    </row>
    <row r="11590" spans="1:5" x14ac:dyDescent="0.25">
      <c r="A11590" s="60">
        <v>185471</v>
      </c>
      <c r="B11590">
        <v>18547</v>
      </c>
      <c r="C11590">
        <v>1</v>
      </c>
      <c r="D11590">
        <v>2103.61</v>
      </c>
      <c r="E11590">
        <v>230216</v>
      </c>
    </row>
    <row r="11591" spans="1:5" x14ac:dyDescent="0.25">
      <c r="A11591" s="60">
        <v>185472</v>
      </c>
      <c r="B11591">
        <v>18547</v>
      </c>
      <c r="C11591">
        <v>2</v>
      </c>
      <c r="D11591">
        <v>3487.97</v>
      </c>
      <c r="E11591">
        <v>230216</v>
      </c>
    </row>
    <row r="11592" spans="1:5" x14ac:dyDescent="0.25">
      <c r="A11592" s="60">
        <v>242871</v>
      </c>
      <c r="B11592">
        <v>24287</v>
      </c>
      <c r="C11592">
        <v>1</v>
      </c>
      <c r="D11592">
        <v>1698.6</v>
      </c>
      <c r="E11592">
        <v>230215</v>
      </c>
    </row>
    <row r="11593" spans="1:5" x14ac:dyDescent="0.25">
      <c r="A11593" s="60">
        <v>242872</v>
      </c>
      <c r="B11593">
        <v>24287</v>
      </c>
      <c r="C11593">
        <v>2</v>
      </c>
      <c r="D11593">
        <v>3050</v>
      </c>
      <c r="E11593">
        <v>230215</v>
      </c>
    </row>
    <row r="11594" spans="1:5" x14ac:dyDescent="0.25">
      <c r="A11594" s="60">
        <v>242873</v>
      </c>
      <c r="B11594">
        <v>24287</v>
      </c>
      <c r="C11594">
        <v>3</v>
      </c>
      <c r="D11594">
        <v>5797.6</v>
      </c>
      <c r="E11594">
        <v>230215</v>
      </c>
    </row>
    <row r="11595" spans="1:5" x14ac:dyDescent="0.25">
      <c r="A11595" s="60">
        <v>242874</v>
      </c>
      <c r="B11595">
        <v>24287</v>
      </c>
      <c r="C11595">
        <v>4</v>
      </c>
      <c r="D11595">
        <v>2965.9</v>
      </c>
      <c r="E11595">
        <v>230215</v>
      </c>
    </row>
    <row r="11596" spans="1:5" x14ac:dyDescent="0.25">
      <c r="A11596" s="60">
        <v>81744</v>
      </c>
      <c r="B11596">
        <v>8174</v>
      </c>
      <c r="C11596">
        <v>4</v>
      </c>
      <c r="D11596">
        <v>12599</v>
      </c>
      <c r="E11596">
        <v>230207</v>
      </c>
    </row>
    <row r="11597" spans="1:5" x14ac:dyDescent="0.25">
      <c r="A11597" s="60">
        <v>81741</v>
      </c>
      <c r="B11597">
        <v>8174</v>
      </c>
      <c r="C11597">
        <v>1</v>
      </c>
      <c r="D11597">
        <v>12599</v>
      </c>
      <c r="E11597">
        <v>230207</v>
      </c>
    </row>
    <row r="11598" spans="1:5" x14ac:dyDescent="0.25">
      <c r="A11598" s="60">
        <v>285051</v>
      </c>
      <c r="B11598">
        <v>28505</v>
      </c>
      <c r="C11598">
        <v>1</v>
      </c>
      <c r="D11598">
        <v>1299</v>
      </c>
      <c r="E11598">
        <v>230207</v>
      </c>
    </row>
    <row r="11599" spans="1:5" x14ac:dyDescent="0.25">
      <c r="A11599" s="60">
        <v>265402</v>
      </c>
      <c r="B11599">
        <v>26540</v>
      </c>
      <c r="C11599">
        <v>2</v>
      </c>
      <c r="D11599">
        <v>4399.25</v>
      </c>
      <c r="E11599">
        <v>230301</v>
      </c>
    </row>
    <row r="11600" spans="1:5" x14ac:dyDescent="0.25">
      <c r="A11600" s="60">
        <v>265401</v>
      </c>
      <c r="B11600">
        <v>26540</v>
      </c>
      <c r="C11600">
        <v>1</v>
      </c>
      <c r="D11600">
        <v>11483.22</v>
      </c>
      <c r="E11600">
        <v>230301</v>
      </c>
    </row>
    <row r="11601" spans="1:5" x14ac:dyDescent="0.25">
      <c r="A11601" s="60">
        <v>277251</v>
      </c>
      <c r="B11601">
        <v>27725</v>
      </c>
      <c r="C11601">
        <v>1</v>
      </c>
      <c r="D11601">
        <v>2022.18</v>
      </c>
      <c r="E11601">
        <v>230301</v>
      </c>
    </row>
    <row r="11602" spans="1:5" x14ac:dyDescent="0.25">
      <c r="A11602" s="60">
        <v>277252</v>
      </c>
      <c r="B11602">
        <v>27725</v>
      </c>
      <c r="C11602">
        <v>2</v>
      </c>
      <c r="D11602">
        <v>4830.55</v>
      </c>
      <c r="E11602">
        <v>230301</v>
      </c>
    </row>
    <row r="11603" spans="1:5" x14ac:dyDescent="0.25">
      <c r="A11603" s="60">
        <v>265412</v>
      </c>
      <c r="B11603">
        <v>26541</v>
      </c>
      <c r="C11603">
        <v>2</v>
      </c>
      <c r="D11603">
        <v>2917.81</v>
      </c>
      <c r="E11603">
        <v>230301</v>
      </c>
    </row>
    <row r="11604" spans="1:5" x14ac:dyDescent="0.25">
      <c r="A11604" s="60">
        <v>265411</v>
      </c>
      <c r="B11604">
        <v>26541</v>
      </c>
      <c r="C11604">
        <v>1</v>
      </c>
      <c r="D11604">
        <v>7296.7</v>
      </c>
      <c r="E11604">
        <v>230301</v>
      </c>
    </row>
    <row r="11605" spans="1:5" x14ac:dyDescent="0.25">
      <c r="A11605" s="60">
        <v>284781</v>
      </c>
      <c r="B11605">
        <v>28478</v>
      </c>
      <c r="C11605">
        <v>1</v>
      </c>
      <c r="D11605">
        <v>6700.89</v>
      </c>
      <c r="E11605">
        <v>230215</v>
      </c>
    </row>
    <row r="11606" spans="1:5" x14ac:dyDescent="0.25">
      <c r="A11606" s="60">
        <v>244581</v>
      </c>
      <c r="B11606">
        <v>24458</v>
      </c>
      <c r="C11606">
        <v>1</v>
      </c>
      <c r="D11606">
        <v>1546.87</v>
      </c>
      <c r="E11606">
        <v>230206</v>
      </c>
    </row>
    <row r="11607" spans="1:5" x14ac:dyDescent="0.25">
      <c r="A11607" s="60">
        <v>276191</v>
      </c>
      <c r="B11607">
        <v>27619</v>
      </c>
      <c r="C11607">
        <v>1</v>
      </c>
      <c r="D11607">
        <v>5751.1</v>
      </c>
      <c r="E11607">
        <v>230201</v>
      </c>
    </row>
    <row r="11608" spans="1:5" x14ac:dyDescent="0.25">
      <c r="A11608" s="60">
        <v>283031</v>
      </c>
      <c r="B11608">
        <v>28303</v>
      </c>
      <c r="C11608">
        <v>1</v>
      </c>
      <c r="D11608">
        <v>5180.96</v>
      </c>
      <c r="E11608">
        <v>230301</v>
      </c>
    </row>
    <row r="11609" spans="1:5" x14ac:dyDescent="0.25">
      <c r="A11609" s="60">
        <v>241302</v>
      </c>
      <c r="B11609">
        <v>24130</v>
      </c>
      <c r="C11609">
        <v>2</v>
      </c>
      <c r="D11609">
        <v>1551</v>
      </c>
      <c r="E11609">
        <v>230116</v>
      </c>
    </row>
    <row r="11610" spans="1:5" x14ac:dyDescent="0.25">
      <c r="A11610" s="60">
        <v>241301</v>
      </c>
      <c r="B11610">
        <v>24130</v>
      </c>
      <c r="C11610">
        <v>1</v>
      </c>
      <c r="D11610">
        <v>2751</v>
      </c>
      <c r="E11610">
        <v>230116</v>
      </c>
    </row>
    <row r="11611" spans="1:5" x14ac:dyDescent="0.25">
      <c r="A11611" s="60">
        <v>50451</v>
      </c>
      <c r="B11611">
        <v>5045</v>
      </c>
      <c r="C11611">
        <v>1</v>
      </c>
      <c r="D11611">
        <v>4469.09</v>
      </c>
      <c r="E11611">
        <v>230217</v>
      </c>
    </row>
    <row r="11612" spans="1:5" x14ac:dyDescent="0.25">
      <c r="A11612" s="60">
        <v>50452</v>
      </c>
      <c r="B11612">
        <v>5045</v>
      </c>
      <c r="C11612">
        <v>2</v>
      </c>
      <c r="D11612">
        <v>8318.36</v>
      </c>
      <c r="E11612">
        <v>230217</v>
      </c>
    </row>
    <row r="11613" spans="1:5" x14ac:dyDescent="0.25">
      <c r="A11613" s="60">
        <v>50453</v>
      </c>
      <c r="B11613">
        <v>5045</v>
      </c>
      <c r="C11613">
        <v>3</v>
      </c>
      <c r="D11613">
        <v>14981.02</v>
      </c>
      <c r="E11613">
        <v>230217</v>
      </c>
    </row>
    <row r="11614" spans="1:5" x14ac:dyDescent="0.25">
      <c r="A11614" s="60">
        <v>258301</v>
      </c>
      <c r="B11614">
        <v>25830</v>
      </c>
      <c r="C11614">
        <v>1</v>
      </c>
      <c r="D11614">
        <v>101547.85</v>
      </c>
      <c r="E11614">
        <v>230206</v>
      </c>
    </row>
    <row r="11615" spans="1:5" x14ac:dyDescent="0.25">
      <c r="A11615" s="60">
        <v>237561</v>
      </c>
      <c r="B11615">
        <v>23756</v>
      </c>
      <c r="C11615">
        <v>1</v>
      </c>
      <c r="D11615">
        <v>130903</v>
      </c>
      <c r="E11615">
        <v>230227</v>
      </c>
    </row>
    <row r="11616" spans="1:5" x14ac:dyDescent="0.25">
      <c r="A11616" s="60">
        <v>237562</v>
      </c>
      <c r="B11616">
        <v>23756</v>
      </c>
      <c r="C11616">
        <v>2</v>
      </c>
      <c r="D11616">
        <v>130903</v>
      </c>
      <c r="E11616">
        <v>230227</v>
      </c>
    </row>
    <row r="11617" spans="1:5" x14ac:dyDescent="0.25">
      <c r="A11617" s="60">
        <v>269831</v>
      </c>
      <c r="B11617">
        <v>26983</v>
      </c>
      <c r="C11617">
        <v>1</v>
      </c>
      <c r="D11617">
        <v>165296</v>
      </c>
      <c r="E11617">
        <v>230227</v>
      </c>
    </row>
    <row r="11618" spans="1:5" x14ac:dyDescent="0.25">
      <c r="A11618" s="60">
        <v>265141</v>
      </c>
      <c r="B11618">
        <v>26514</v>
      </c>
      <c r="C11618">
        <v>1</v>
      </c>
      <c r="D11618">
        <v>141459.1</v>
      </c>
      <c r="E11618">
        <v>230206</v>
      </c>
    </row>
    <row r="11619" spans="1:5" x14ac:dyDescent="0.25">
      <c r="A11619" s="60">
        <v>237541</v>
      </c>
      <c r="B11619">
        <v>23754</v>
      </c>
      <c r="C11619">
        <v>1</v>
      </c>
      <c r="D11619">
        <v>215243</v>
      </c>
      <c r="E11619">
        <v>230227</v>
      </c>
    </row>
    <row r="11620" spans="1:5" x14ac:dyDescent="0.25">
      <c r="A11620" s="60">
        <v>280841</v>
      </c>
      <c r="B11620">
        <v>28084</v>
      </c>
      <c r="C11620">
        <v>1</v>
      </c>
      <c r="D11620">
        <v>757.7</v>
      </c>
      <c r="E11620">
        <v>230201</v>
      </c>
    </row>
    <row r="11621" spans="1:5" x14ac:dyDescent="0.25">
      <c r="A11621" s="60">
        <v>280842</v>
      </c>
      <c r="B11621">
        <v>28084</v>
      </c>
      <c r="C11621">
        <v>2</v>
      </c>
      <c r="D11621">
        <v>1407.2</v>
      </c>
      <c r="E11621">
        <v>230201</v>
      </c>
    </row>
    <row r="11622" spans="1:5" x14ac:dyDescent="0.25">
      <c r="A11622" s="60">
        <v>280843</v>
      </c>
      <c r="B11622">
        <v>28084</v>
      </c>
      <c r="C11622">
        <v>3</v>
      </c>
      <c r="D11622">
        <v>1468</v>
      </c>
      <c r="E11622">
        <v>230201</v>
      </c>
    </row>
    <row r="11623" spans="1:5" x14ac:dyDescent="0.25">
      <c r="A11623" s="60">
        <v>280844</v>
      </c>
      <c r="B11623">
        <v>28084</v>
      </c>
      <c r="C11623">
        <v>4</v>
      </c>
      <c r="D11623">
        <v>2828.5</v>
      </c>
      <c r="E11623">
        <v>230201</v>
      </c>
    </row>
    <row r="11624" spans="1:5" x14ac:dyDescent="0.25">
      <c r="A11624" s="60">
        <v>280845</v>
      </c>
      <c r="B11624">
        <v>28084</v>
      </c>
      <c r="C11624">
        <v>5</v>
      </c>
      <c r="D11624">
        <v>1911.7</v>
      </c>
      <c r="E11624">
        <v>230201</v>
      </c>
    </row>
    <row r="11625" spans="1:5" x14ac:dyDescent="0.25">
      <c r="A11625" s="60">
        <v>248171</v>
      </c>
      <c r="B11625">
        <v>24817</v>
      </c>
      <c r="C11625">
        <v>1</v>
      </c>
      <c r="D11625">
        <v>91129.62</v>
      </c>
      <c r="E11625">
        <v>230127</v>
      </c>
    </row>
    <row r="11626" spans="1:5" x14ac:dyDescent="0.25">
      <c r="A11626" s="60">
        <v>248172</v>
      </c>
      <c r="B11626">
        <v>24817</v>
      </c>
      <c r="C11626">
        <v>2</v>
      </c>
      <c r="D11626">
        <v>338779.35</v>
      </c>
      <c r="E11626">
        <v>230127</v>
      </c>
    </row>
    <row r="11627" spans="1:5" x14ac:dyDescent="0.25">
      <c r="A11627" s="60">
        <v>159221</v>
      </c>
      <c r="B11627">
        <v>15922</v>
      </c>
      <c r="C11627">
        <v>1</v>
      </c>
      <c r="D11627">
        <v>613.38</v>
      </c>
      <c r="E11627">
        <v>230216</v>
      </c>
    </row>
    <row r="11628" spans="1:5" x14ac:dyDescent="0.25">
      <c r="A11628" s="60">
        <v>159222</v>
      </c>
      <c r="B11628">
        <v>15922</v>
      </c>
      <c r="C11628">
        <v>2</v>
      </c>
      <c r="D11628">
        <v>916.2</v>
      </c>
      <c r="E11628">
        <v>230216</v>
      </c>
    </row>
    <row r="11629" spans="1:5" x14ac:dyDescent="0.25">
      <c r="A11629" s="60">
        <v>73372</v>
      </c>
      <c r="B11629">
        <v>7337</v>
      </c>
      <c r="C11629">
        <v>2</v>
      </c>
      <c r="D11629">
        <v>264921.09999999998</v>
      </c>
      <c r="E11629">
        <v>230120</v>
      </c>
    </row>
    <row r="11630" spans="1:5" x14ac:dyDescent="0.25">
      <c r="A11630" s="60">
        <v>28783</v>
      </c>
      <c r="B11630">
        <v>2878</v>
      </c>
      <c r="C11630">
        <v>3</v>
      </c>
      <c r="D11630">
        <v>4456.7700000000004</v>
      </c>
      <c r="E11630">
        <v>230216</v>
      </c>
    </row>
    <row r="11631" spans="1:5" x14ac:dyDescent="0.25">
      <c r="A11631" s="60">
        <v>226931</v>
      </c>
      <c r="B11631">
        <v>22693</v>
      </c>
      <c r="C11631">
        <v>1</v>
      </c>
      <c r="D11631">
        <v>1449.9</v>
      </c>
      <c r="E11631">
        <v>230223</v>
      </c>
    </row>
    <row r="11632" spans="1:5" x14ac:dyDescent="0.25">
      <c r="A11632" s="60">
        <v>251541</v>
      </c>
      <c r="B11632">
        <v>25154</v>
      </c>
      <c r="C11632">
        <v>1</v>
      </c>
      <c r="D11632">
        <v>1579.9</v>
      </c>
      <c r="E11632">
        <v>230223</v>
      </c>
    </row>
    <row r="11633" spans="1:5" x14ac:dyDescent="0.25">
      <c r="A11633" s="60">
        <v>28822</v>
      </c>
      <c r="B11633">
        <v>2882</v>
      </c>
      <c r="C11633">
        <v>2</v>
      </c>
      <c r="D11633">
        <v>1809.21</v>
      </c>
      <c r="E11633">
        <v>230301</v>
      </c>
    </row>
    <row r="11634" spans="1:5" x14ac:dyDescent="0.25">
      <c r="A11634" s="60">
        <v>28825</v>
      </c>
      <c r="B11634">
        <v>2882</v>
      </c>
      <c r="C11634">
        <v>5</v>
      </c>
      <c r="D11634">
        <v>1889.17</v>
      </c>
      <c r="E11634">
        <v>230301</v>
      </c>
    </row>
    <row r="11635" spans="1:5" x14ac:dyDescent="0.25">
      <c r="A11635" s="60">
        <v>55481</v>
      </c>
      <c r="B11635">
        <v>5548</v>
      </c>
      <c r="C11635">
        <v>1</v>
      </c>
      <c r="D11635">
        <v>2613.89</v>
      </c>
      <c r="E11635">
        <v>230301</v>
      </c>
    </row>
    <row r="11636" spans="1:5" x14ac:dyDescent="0.25">
      <c r="A11636" s="60">
        <v>239341</v>
      </c>
      <c r="B11636">
        <v>23934</v>
      </c>
      <c r="C11636">
        <v>1</v>
      </c>
      <c r="D11636">
        <v>1795.95</v>
      </c>
      <c r="E11636">
        <v>230301</v>
      </c>
    </row>
    <row r="11637" spans="1:5" x14ac:dyDescent="0.25">
      <c r="A11637" s="60">
        <v>270511</v>
      </c>
      <c r="B11637">
        <v>27051</v>
      </c>
      <c r="C11637">
        <v>1</v>
      </c>
      <c r="D11637">
        <v>1912.97</v>
      </c>
      <c r="E11637">
        <v>230301</v>
      </c>
    </row>
    <row r="11638" spans="1:5" x14ac:dyDescent="0.25">
      <c r="A11638" s="60">
        <v>270512</v>
      </c>
      <c r="B11638">
        <v>27051</v>
      </c>
      <c r="C11638">
        <v>2</v>
      </c>
      <c r="D11638">
        <v>3059.87</v>
      </c>
      <c r="E11638">
        <v>230301</v>
      </c>
    </row>
    <row r="11639" spans="1:5" x14ac:dyDescent="0.25">
      <c r="A11639" s="60">
        <v>28851</v>
      </c>
      <c r="B11639">
        <v>2885</v>
      </c>
      <c r="C11639">
        <v>1</v>
      </c>
      <c r="D11639">
        <v>1719.02</v>
      </c>
      <c r="E11639">
        <v>230301</v>
      </c>
    </row>
    <row r="11640" spans="1:5" x14ac:dyDescent="0.25">
      <c r="A11640" s="60">
        <v>28853</v>
      </c>
      <c r="B11640">
        <v>2885</v>
      </c>
      <c r="C11640">
        <v>3</v>
      </c>
      <c r="D11640">
        <v>1785.79</v>
      </c>
      <c r="E11640">
        <v>230301</v>
      </c>
    </row>
    <row r="11641" spans="1:5" x14ac:dyDescent="0.25">
      <c r="A11641" s="60">
        <v>187561</v>
      </c>
      <c r="B11641">
        <v>18756</v>
      </c>
      <c r="C11641">
        <v>1</v>
      </c>
      <c r="D11641">
        <v>1989.11</v>
      </c>
      <c r="E11641">
        <v>220516</v>
      </c>
    </row>
    <row r="11642" spans="1:5" x14ac:dyDescent="0.25">
      <c r="A11642" s="60">
        <v>204211</v>
      </c>
      <c r="B11642">
        <v>20421</v>
      </c>
      <c r="C11642">
        <v>1</v>
      </c>
      <c r="D11642">
        <v>785.79</v>
      </c>
      <c r="E11642">
        <v>220331</v>
      </c>
    </row>
    <row r="11643" spans="1:5" x14ac:dyDescent="0.25">
      <c r="A11643" s="60">
        <v>267191</v>
      </c>
      <c r="B11643">
        <v>26719</v>
      </c>
      <c r="C11643">
        <v>1</v>
      </c>
      <c r="D11643">
        <v>669.53</v>
      </c>
      <c r="E11643">
        <v>230216</v>
      </c>
    </row>
    <row r="11644" spans="1:5" x14ac:dyDescent="0.25">
      <c r="A11644" s="60">
        <v>267192</v>
      </c>
      <c r="B11644">
        <v>26719</v>
      </c>
      <c r="C11644">
        <v>2</v>
      </c>
      <c r="D11644">
        <v>1319.83</v>
      </c>
      <c r="E11644">
        <v>230216</v>
      </c>
    </row>
    <row r="11645" spans="1:5" x14ac:dyDescent="0.25">
      <c r="A11645" s="60">
        <v>267193</v>
      </c>
      <c r="B11645">
        <v>26719</v>
      </c>
      <c r="C11645">
        <v>3</v>
      </c>
      <c r="D11645">
        <v>1161.68</v>
      </c>
      <c r="E11645">
        <v>230216</v>
      </c>
    </row>
    <row r="11646" spans="1:5" x14ac:dyDescent="0.25">
      <c r="A11646" s="60">
        <v>267194</v>
      </c>
      <c r="B11646">
        <v>26719</v>
      </c>
      <c r="C11646">
        <v>4</v>
      </c>
      <c r="D11646">
        <v>3266.13</v>
      </c>
      <c r="E11646">
        <v>230216</v>
      </c>
    </row>
    <row r="11647" spans="1:5" x14ac:dyDescent="0.25">
      <c r="A11647" s="60">
        <v>267195</v>
      </c>
      <c r="B11647">
        <v>26719</v>
      </c>
      <c r="C11647">
        <v>5</v>
      </c>
      <c r="D11647">
        <v>1991.47</v>
      </c>
      <c r="E11647">
        <v>230216</v>
      </c>
    </row>
    <row r="11648" spans="1:5" x14ac:dyDescent="0.25">
      <c r="A11648" s="60">
        <v>267196</v>
      </c>
      <c r="B11648">
        <v>26719</v>
      </c>
      <c r="C11648">
        <v>6</v>
      </c>
      <c r="D11648">
        <v>3657.12</v>
      </c>
      <c r="E11648">
        <v>230216</v>
      </c>
    </row>
    <row r="11649" spans="1:5" x14ac:dyDescent="0.25">
      <c r="A11649" s="60">
        <v>28972</v>
      </c>
      <c r="B11649">
        <v>2897</v>
      </c>
      <c r="C11649">
        <v>2</v>
      </c>
      <c r="D11649">
        <v>791.27</v>
      </c>
      <c r="E11649">
        <v>230216</v>
      </c>
    </row>
    <row r="11650" spans="1:5" x14ac:dyDescent="0.25">
      <c r="A11650" s="60">
        <v>221881</v>
      </c>
      <c r="B11650">
        <v>22188</v>
      </c>
      <c r="C11650">
        <v>1</v>
      </c>
      <c r="D11650">
        <v>752.9</v>
      </c>
      <c r="E11650">
        <v>230216</v>
      </c>
    </row>
    <row r="11651" spans="1:5" x14ac:dyDescent="0.25">
      <c r="A11651" s="60">
        <v>211031</v>
      </c>
      <c r="B11651">
        <v>21103</v>
      </c>
      <c r="C11651">
        <v>1</v>
      </c>
      <c r="D11651">
        <v>713.16</v>
      </c>
      <c r="E11651">
        <v>230216</v>
      </c>
    </row>
    <row r="11652" spans="1:5" x14ac:dyDescent="0.25">
      <c r="A11652" s="60">
        <v>197552</v>
      </c>
      <c r="B11652">
        <v>19755</v>
      </c>
      <c r="C11652">
        <v>2</v>
      </c>
      <c r="D11652">
        <v>791.22</v>
      </c>
      <c r="E11652">
        <v>230216</v>
      </c>
    </row>
    <row r="11653" spans="1:5" x14ac:dyDescent="0.25">
      <c r="A11653" s="60">
        <v>222181</v>
      </c>
      <c r="B11653">
        <v>22218</v>
      </c>
      <c r="C11653">
        <v>1</v>
      </c>
      <c r="D11653">
        <v>841.55</v>
      </c>
      <c r="E11653">
        <v>230216</v>
      </c>
    </row>
    <row r="11654" spans="1:5" x14ac:dyDescent="0.25">
      <c r="A11654" s="60">
        <v>278061</v>
      </c>
      <c r="B11654">
        <v>27806</v>
      </c>
      <c r="C11654">
        <v>1</v>
      </c>
      <c r="D11654">
        <v>3246.87</v>
      </c>
      <c r="E11654">
        <v>230216</v>
      </c>
    </row>
    <row r="11655" spans="1:5" x14ac:dyDescent="0.25">
      <c r="A11655" s="60">
        <v>108203</v>
      </c>
      <c r="B11655">
        <v>10820</v>
      </c>
      <c r="C11655">
        <v>3</v>
      </c>
      <c r="D11655">
        <v>1000</v>
      </c>
      <c r="E11655">
        <v>230301</v>
      </c>
    </row>
    <row r="11656" spans="1:5" x14ac:dyDescent="0.25">
      <c r="A11656" s="60">
        <v>108202</v>
      </c>
      <c r="B11656">
        <v>10820</v>
      </c>
      <c r="C11656">
        <v>2</v>
      </c>
      <c r="D11656">
        <v>1800</v>
      </c>
      <c r="E11656">
        <v>230301</v>
      </c>
    </row>
    <row r="11657" spans="1:5" x14ac:dyDescent="0.25">
      <c r="A11657" s="60">
        <v>233948</v>
      </c>
      <c r="B11657">
        <v>23394</v>
      </c>
      <c r="C11657">
        <v>8</v>
      </c>
      <c r="D11657">
        <v>583</v>
      </c>
      <c r="E11657">
        <v>230215</v>
      </c>
    </row>
    <row r="11658" spans="1:5" x14ac:dyDescent="0.25">
      <c r="A11658" s="60">
        <v>233941</v>
      </c>
      <c r="B11658">
        <v>23394</v>
      </c>
      <c r="C11658">
        <v>1</v>
      </c>
      <c r="D11658">
        <v>1852.19</v>
      </c>
      <c r="E11658">
        <v>230215</v>
      </c>
    </row>
    <row r="11659" spans="1:5" x14ac:dyDescent="0.25">
      <c r="A11659" s="60">
        <v>233942</v>
      </c>
      <c r="B11659">
        <v>23394</v>
      </c>
      <c r="C11659">
        <v>2</v>
      </c>
      <c r="D11659">
        <v>1852.19</v>
      </c>
      <c r="E11659">
        <v>230215</v>
      </c>
    </row>
    <row r="11660" spans="1:5" x14ac:dyDescent="0.25">
      <c r="A11660" s="60">
        <v>233943</v>
      </c>
      <c r="B11660">
        <v>23394</v>
      </c>
      <c r="C11660">
        <v>3</v>
      </c>
      <c r="D11660">
        <v>1852.19</v>
      </c>
      <c r="E11660">
        <v>230215</v>
      </c>
    </row>
    <row r="11661" spans="1:5" x14ac:dyDescent="0.25">
      <c r="A11661" s="60">
        <v>233944</v>
      </c>
      <c r="B11661">
        <v>23394</v>
      </c>
      <c r="C11661">
        <v>4</v>
      </c>
      <c r="D11661">
        <v>756.57</v>
      </c>
      <c r="E11661">
        <v>220209</v>
      </c>
    </row>
    <row r="11662" spans="1:5" x14ac:dyDescent="0.25">
      <c r="A11662" s="60">
        <v>264581</v>
      </c>
      <c r="B11662">
        <v>26458</v>
      </c>
      <c r="C11662">
        <v>1</v>
      </c>
      <c r="D11662">
        <v>25251.9</v>
      </c>
      <c r="E11662">
        <v>230102</v>
      </c>
    </row>
    <row r="11663" spans="1:5" x14ac:dyDescent="0.25">
      <c r="A11663" s="60">
        <v>29004</v>
      </c>
      <c r="B11663">
        <v>2900</v>
      </c>
      <c r="C11663">
        <v>4</v>
      </c>
      <c r="D11663">
        <v>376.13</v>
      </c>
      <c r="E11663">
        <v>230215</v>
      </c>
    </row>
    <row r="11664" spans="1:5" x14ac:dyDescent="0.25">
      <c r="A11664" s="60">
        <v>29001</v>
      </c>
      <c r="B11664">
        <v>2900</v>
      </c>
      <c r="C11664">
        <v>1</v>
      </c>
      <c r="D11664">
        <v>633.32000000000005</v>
      </c>
      <c r="E11664">
        <v>230215</v>
      </c>
    </row>
    <row r="11665" spans="1:5" x14ac:dyDescent="0.25">
      <c r="A11665" s="60">
        <v>29003</v>
      </c>
      <c r="B11665">
        <v>2900</v>
      </c>
      <c r="C11665">
        <v>3</v>
      </c>
      <c r="D11665">
        <v>752.07</v>
      </c>
      <c r="E11665">
        <v>230215</v>
      </c>
    </row>
    <row r="11666" spans="1:5" x14ac:dyDescent="0.25">
      <c r="A11666" s="60">
        <v>29006</v>
      </c>
      <c r="B11666">
        <v>2900</v>
      </c>
      <c r="C11666">
        <v>6</v>
      </c>
      <c r="D11666">
        <v>989.95</v>
      </c>
      <c r="E11666">
        <v>230215</v>
      </c>
    </row>
    <row r="11667" spans="1:5" x14ac:dyDescent="0.25">
      <c r="A11667" s="60">
        <v>238381</v>
      </c>
      <c r="B11667">
        <v>23838</v>
      </c>
      <c r="C11667">
        <v>1</v>
      </c>
      <c r="D11667">
        <v>2074.7600000000002</v>
      </c>
      <c r="E11667">
        <v>230215</v>
      </c>
    </row>
    <row r="11668" spans="1:5" x14ac:dyDescent="0.25">
      <c r="A11668" s="60">
        <v>296561</v>
      </c>
      <c r="B11668">
        <v>29656</v>
      </c>
      <c r="C11668">
        <v>1</v>
      </c>
      <c r="D11668">
        <v>2650</v>
      </c>
      <c r="E11668">
        <v>230301</v>
      </c>
    </row>
    <row r="11669" spans="1:5" x14ac:dyDescent="0.25">
      <c r="A11669" s="60">
        <v>281991</v>
      </c>
      <c r="B11669">
        <v>28199</v>
      </c>
      <c r="C11669">
        <v>1</v>
      </c>
      <c r="D11669">
        <v>2639</v>
      </c>
      <c r="E11669">
        <v>230207</v>
      </c>
    </row>
    <row r="11670" spans="1:5" x14ac:dyDescent="0.25">
      <c r="A11670" s="60">
        <v>233372</v>
      </c>
      <c r="B11670">
        <v>23337</v>
      </c>
      <c r="C11670">
        <v>2</v>
      </c>
      <c r="D11670">
        <v>1632</v>
      </c>
      <c r="E11670">
        <v>230207</v>
      </c>
    </row>
    <row r="11671" spans="1:5" x14ac:dyDescent="0.25">
      <c r="A11671" s="60">
        <v>290002</v>
      </c>
      <c r="B11671">
        <v>29000</v>
      </c>
      <c r="C11671">
        <v>2</v>
      </c>
      <c r="D11671">
        <v>9208</v>
      </c>
      <c r="E11671">
        <v>230301</v>
      </c>
    </row>
    <row r="11672" spans="1:5" x14ac:dyDescent="0.25">
      <c r="A11672" s="60">
        <v>290001</v>
      </c>
      <c r="B11672">
        <v>29000</v>
      </c>
      <c r="C11672">
        <v>1</v>
      </c>
      <c r="D11672">
        <v>1750</v>
      </c>
      <c r="E11672">
        <v>230301</v>
      </c>
    </row>
    <row r="11673" spans="1:5" x14ac:dyDescent="0.25">
      <c r="A11673" s="60">
        <v>289581</v>
      </c>
      <c r="B11673">
        <v>28958</v>
      </c>
      <c r="C11673">
        <v>1</v>
      </c>
      <c r="D11673">
        <v>1700</v>
      </c>
      <c r="E11673">
        <v>221128</v>
      </c>
    </row>
    <row r="11674" spans="1:5" x14ac:dyDescent="0.25">
      <c r="A11674" s="60">
        <v>295811</v>
      </c>
      <c r="B11674">
        <v>29581</v>
      </c>
      <c r="C11674">
        <v>1</v>
      </c>
      <c r="D11674">
        <v>1364</v>
      </c>
      <c r="E11674">
        <v>230301</v>
      </c>
    </row>
    <row r="11675" spans="1:5" x14ac:dyDescent="0.25">
      <c r="A11675" s="60">
        <v>251784</v>
      </c>
      <c r="B11675">
        <v>25178</v>
      </c>
      <c r="C11675">
        <v>4</v>
      </c>
      <c r="D11675">
        <v>10848</v>
      </c>
      <c r="E11675">
        <v>230301</v>
      </c>
    </row>
    <row r="11676" spans="1:5" x14ac:dyDescent="0.25">
      <c r="A11676" s="60">
        <v>251781</v>
      </c>
      <c r="B11676">
        <v>25178</v>
      </c>
      <c r="C11676">
        <v>1</v>
      </c>
      <c r="D11676">
        <v>2130</v>
      </c>
      <c r="E11676">
        <v>230301</v>
      </c>
    </row>
    <row r="11677" spans="1:5" x14ac:dyDescent="0.25">
      <c r="A11677" s="60">
        <v>268711</v>
      </c>
      <c r="B11677">
        <v>26871</v>
      </c>
      <c r="C11677">
        <v>1</v>
      </c>
      <c r="D11677">
        <v>565306.30000000005</v>
      </c>
      <c r="E11677">
        <v>230301</v>
      </c>
    </row>
    <row r="11678" spans="1:5" x14ac:dyDescent="0.25">
      <c r="A11678" s="60">
        <v>29041</v>
      </c>
      <c r="B11678">
        <v>2904</v>
      </c>
      <c r="C11678">
        <v>1</v>
      </c>
      <c r="D11678">
        <v>636.01</v>
      </c>
      <c r="E11678">
        <v>230215</v>
      </c>
    </row>
    <row r="11679" spans="1:5" x14ac:dyDescent="0.25">
      <c r="A11679" s="60">
        <v>118063</v>
      </c>
      <c r="B11679">
        <v>11806</v>
      </c>
      <c r="C11679">
        <v>3</v>
      </c>
      <c r="D11679">
        <v>2220.4499999999998</v>
      </c>
      <c r="E11679">
        <v>230215</v>
      </c>
    </row>
    <row r="11680" spans="1:5" x14ac:dyDescent="0.25">
      <c r="A11680" s="60">
        <v>118062</v>
      </c>
      <c r="B11680">
        <v>11806</v>
      </c>
      <c r="C11680">
        <v>2</v>
      </c>
      <c r="D11680">
        <v>1607.94</v>
      </c>
      <c r="E11680">
        <v>230215</v>
      </c>
    </row>
    <row r="11681" spans="1:5" x14ac:dyDescent="0.25">
      <c r="A11681" s="60">
        <v>260141</v>
      </c>
      <c r="B11681">
        <v>26014</v>
      </c>
      <c r="C11681">
        <v>1</v>
      </c>
      <c r="D11681">
        <v>2870.52</v>
      </c>
      <c r="E11681">
        <v>230215</v>
      </c>
    </row>
    <row r="11682" spans="1:5" x14ac:dyDescent="0.25">
      <c r="A11682" s="60">
        <v>173832</v>
      </c>
      <c r="B11682">
        <v>17383</v>
      </c>
      <c r="C11682">
        <v>2</v>
      </c>
      <c r="D11682">
        <v>1530.33</v>
      </c>
      <c r="E11682">
        <v>230215</v>
      </c>
    </row>
    <row r="11683" spans="1:5" x14ac:dyDescent="0.25">
      <c r="A11683" s="60">
        <v>94612</v>
      </c>
      <c r="B11683">
        <v>9461</v>
      </c>
      <c r="C11683">
        <v>2</v>
      </c>
      <c r="D11683">
        <v>1808.93</v>
      </c>
      <c r="E11683">
        <v>230217</v>
      </c>
    </row>
    <row r="11684" spans="1:5" x14ac:dyDescent="0.25">
      <c r="A11684" s="60">
        <v>129061</v>
      </c>
      <c r="B11684">
        <v>12906</v>
      </c>
      <c r="C11684">
        <v>1</v>
      </c>
      <c r="D11684">
        <v>1414.31</v>
      </c>
      <c r="E11684">
        <v>230217</v>
      </c>
    </row>
    <row r="11685" spans="1:5" x14ac:dyDescent="0.25">
      <c r="A11685" s="60">
        <v>130861</v>
      </c>
      <c r="B11685">
        <v>13086</v>
      </c>
      <c r="C11685">
        <v>1</v>
      </c>
      <c r="D11685">
        <v>3123.42</v>
      </c>
      <c r="E11685">
        <v>230216</v>
      </c>
    </row>
    <row r="11686" spans="1:5" x14ac:dyDescent="0.25">
      <c r="A11686" s="60">
        <v>210731</v>
      </c>
      <c r="B11686">
        <v>21073</v>
      </c>
      <c r="C11686">
        <v>1</v>
      </c>
      <c r="D11686">
        <v>2700</v>
      </c>
      <c r="E11686">
        <v>230301</v>
      </c>
    </row>
    <row r="11687" spans="1:5" x14ac:dyDescent="0.25">
      <c r="A11687" s="60">
        <v>256161</v>
      </c>
      <c r="B11687">
        <v>25616</v>
      </c>
      <c r="C11687">
        <v>1</v>
      </c>
      <c r="D11687">
        <v>1065</v>
      </c>
      <c r="E11687">
        <v>230103</v>
      </c>
    </row>
    <row r="11688" spans="1:5" x14ac:dyDescent="0.25">
      <c r="A11688" s="60">
        <v>29124</v>
      </c>
      <c r="B11688">
        <v>2912</v>
      </c>
      <c r="C11688">
        <v>4</v>
      </c>
      <c r="D11688">
        <v>14340.86</v>
      </c>
      <c r="E11688">
        <v>230222</v>
      </c>
    </row>
    <row r="11689" spans="1:5" x14ac:dyDescent="0.25">
      <c r="A11689" s="60">
        <v>291210</v>
      </c>
      <c r="B11689">
        <v>2912</v>
      </c>
      <c r="C11689">
        <v>10</v>
      </c>
      <c r="D11689">
        <v>1200.58</v>
      </c>
      <c r="E11689">
        <v>230222</v>
      </c>
    </row>
    <row r="11690" spans="1:5" x14ac:dyDescent="0.25">
      <c r="A11690" s="60">
        <v>291211</v>
      </c>
      <c r="B11690">
        <v>2912</v>
      </c>
      <c r="C11690">
        <v>11</v>
      </c>
      <c r="D11690">
        <v>2348.98</v>
      </c>
      <c r="E11690">
        <v>230222</v>
      </c>
    </row>
    <row r="11691" spans="1:5" x14ac:dyDescent="0.25">
      <c r="A11691" s="60">
        <v>291212</v>
      </c>
      <c r="B11691">
        <v>2912</v>
      </c>
      <c r="C11691">
        <v>12</v>
      </c>
      <c r="D11691">
        <v>4142.43</v>
      </c>
      <c r="E11691">
        <v>230222</v>
      </c>
    </row>
    <row r="11692" spans="1:5" x14ac:dyDescent="0.25">
      <c r="A11692" s="60">
        <v>291213</v>
      </c>
      <c r="B11692">
        <v>2912</v>
      </c>
      <c r="C11692">
        <v>13</v>
      </c>
      <c r="D11692">
        <v>7276.8</v>
      </c>
      <c r="E11692">
        <v>230222</v>
      </c>
    </row>
    <row r="11693" spans="1:5" x14ac:dyDescent="0.25">
      <c r="A11693" s="60">
        <v>29128</v>
      </c>
      <c r="B11693">
        <v>2912</v>
      </c>
      <c r="C11693">
        <v>8</v>
      </c>
      <c r="D11693">
        <v>16118.2</v>
      </c>
      <c r="E11693">
        <v>230222</v>
      </c>
    </row>
    <row r="11694" spans="1:5" x14ac:dyDescent="0.25">
      <c r="A11694" s="60">
        <v>29129</v>
      </c>
      <c r="B11694">
        <v>2912</v>
      </c>
      <c r="C11694">
        <v>9</v>
      </c>
      <c r="D11694">
        <v>41118.800000000003</v>
      </c>
      <c r="E11694">
        <v>230222</v>
      </c>
    </row>
    <row r="11695" spans="1:5" x14ac:dyDescent="0.25">
      <c r="A11695" s="60">
        <v>200271</v>
      </c>
      <c r="B11695">
        <v>20027</v>
      </c>
      <c r="C11695">
        <v>1</v>
      </c>
      <c r="D11695">
        <v>4865.8599999999997</v>
      </c>
      <c r="E11695">
        <v>230218</v>
      </c>
    </row>
    <row r="11696" spans="1:5" x14ac:dyDescent="0.25">
      <c r="A11696" s="60">
        <v>132211</v>
      </c>
      <c r="B11696">
        <v>13221</v>
      </c>
      <c r="C11696">
        <v>1</v>
      </c>
      <c r="D11696">
        <v>39836</v>
      </c>
      <c r="E11696">
        <v>230222</v>
      </c>
    </row>
    <row r="11697" spans="1:5" x14ac:dyDescent="0.25">
      <c r="A11697" s="60">
        <v>232611</v>
      </c>
      <c r="B11697">
        <v>23261</v>
      </c>
      <c r="C11697">
        <v>1</v>
      </c>
      <c r="D11697">
        <v>83608</v>
      </c>
      <c r="E11697">
        <v>230222</v>
      </c>
    </row>
    <row r="11698" spans="1:5" x14ac:dyDescent="0.25">
      <c r="A11698" s="60">
        <v>291281</v>
      </c>
      <c r="B11698">
        <v>29128</v>
      </c>
      <c r="C11698">
        <v>1</v>
      </c>
      <c r="D11698">
        <v>167735.81</v>
      </c>
      <c r="E11698">
        <v>230222</v>
      </c>
    </row>
    <row r="11699" spans="1:5" x14ac:dyDescent="0.25">
      <c r="A11699" s="60">
        <v>291282</v>
      </c>
      <c r="B11699">
        <v>29128</v>
      </c>
      <c r="C11699">
        <v>2</v>
      </c>
      <c r="D11699">
        <v>610971.02</v>
      </c>
      <c r="E11699">
        <v>230222</v>
      </c>
    </row>
    <row r="11700" spans="1:5" x14ac:dyDescent="0.25">
      <c r="A11700" s="60">
        <v>144951</v>
      </c>
      <c r="B11700">
        <v>14495</v>
      </c>
      <c r="C11700">
        <v>1</v>
      </c>
      <c r="D11700">
        <v>1291.08</v>
      </c>
      <c r="E11700">
        <v>230208</v>
      </c>
    </row>
    <row r="11701" spans="1:5" x14ac:dyDescent="0.25">
      <c r="A11701" s="60">
        <v>144952</v>
      </c>
      <c r="B11701">
        <v>14495</v>
      </c>
      <c r="C11701">
        <v>2</v>
      </c>
      <c r="D11701">
        <v>1365.8</v>
      </c>
      <c r="E11701">
        <v>230208</v>
      </c>
    </row>
    <row r="11702" spans="1:5" x14ac:dyDescent="0.25">
      <c r="A11702" s="60">
        <v>157161</v>
      </c>
      <c r="B11702">
        <v>15716</v>
      </c>
      <c r="C11702">
        <v>1</v>
      </c>
      <c r="D11702">
        <v>947.64</v>
      </c>
      <c r="E11702">
        <v>230208</v>
      </c>
    </row>
    <row r="11703" spans="1:5" x14ac:dyDescent="0.25">
      <c r="A11703" s="60">
        <v>253323</v>
      </c>
      <c r="B11703">
        <v>25332</v>
      </c>
      <c r="C11703">
        <v>3</v>
      </c>
      <c r="D11703">
        <v>2088782.5</v>
      </c>
      <c r="E11703">
        <v>230215</v>
      </c>
    </row>
    <row r="11704" spans="1:5" x14ac:dyDescent="0.25">
      <c r="A11704" s="60">
        <v>253321</v>
      </c>
      <c r="B11704">
        <v>25332</v>
      </c>
      <c r="C11704">
        <v>1</v>
      </c>
      <c r="D11704">
        <v>2206837.2200000002</v>
      </c>
      <c r="E11704">
        <v>230215</v>
      </c>
    </row>
    <row r="11705" spans="1:5" x14ac:dyDescent="0.25">
      <c r="A11705" s="60">
        <v>253322</v>
      </c>
      <c r="B11705">
        <v>25332</v>
      </c>
      <c r="C11705">
        <v>2</v>
      </c>
      <c r="D11705">
        <v>2314642.31</v>
      </c>
      <c r="E11705">
        <v>230215</v>
      </c>
    </row>
    <row r="11706" spans="1:5" x14ac:dyDescent="0.25">
      <c r="A11706" s="60">
        <v>148513</v>
      </c>
      <c r="B11706">
        <v>14851</v>
      </c>
      <c r="C11706">
        <v>3</v>
      </c>
      <c r="D11706">
        <v>61656.71</v>
      </c>
      <c r="E11706">
        <v>230216</v>
      </c>
    </row>
    <row r="11707" spans="1:5" x14ac:dyDescent="0.25">
      <c r="A11707" s="60">
        <v>148514</v>
      </c>
      <c r="B11707">
        <v>14851</v>
      </c>
      <c r="C11707">
        <v>4</v>
      </c>
      <c r="D11707">
        <v>123308.8</v>
      </c>
      <c r="E11707">
        <v>230216</v>
      </c>
    </row>
    <row r="11708" spans="1:5" x14ac:dyDescent="0.25">
      <c r="A11708" s="60">
        <v>243191</v>
      </c>
      <c r="B11708">
        <v>24319</v>
      </c>
      <c r="C11708">
        <v>1</v>
      </c>
      <c r="D11708">
        <v>1334.05</v>
      </c>
      <c r="E11708">
        <v>230201</v>
      </c>
    </row>
    <row r="11709" spans="1:5" x14ac:dyDescent="0.25">
      <c r="A11709" s="60">
        <v>243192</v>
      </c>
      <c r="B11709">
        <v>24319</v>
      </c>
      <c r="C11709">
        <v>2</v>
      </c>
      <c r="D11709">
        <v>1334.05</v>
      </c>
      <c r="E11709">
        <v>230201</v>
      </c>
    </row>
    <row r="11710" spans="1:5" x14ac:dyDescent="0.25">
      <c r="A11710" s="60">
        <v>243193</v>
      </c>
      <c r="B11710">
        <v>24319</v>
      </c>
      <c r="C11710">
        <v>3</v>
      </c>
      <c r="D11710">
        <v>1334</v>
      </c>
      <c r="E11710">
        <v>230201</v>
      </c>
    </row>
    <row r="11711" spans="1:5" x14ac:dyDescent="0.25">
      <c r="A11711" s="60">
        <v>243197</v>
      </c>
      <c r="B11711">
        <v>24319</v>
      </c>
      <c r="C11711">
        <v>7</v>
      </c>
      <c r="D11711">
        <v>5336.28</v>
      </c>
      <c r="E11711">
        <v>230201</v>
      </c>
    </row>
    <row r="11712" spans="1:5" x14ac:dyDescent="0.25">
      <c r="A11712" s="60">
        <v>243198</v>
      </c>
      <c r="B11712">
        <v>24319</v>
      </c>
      <c r="C11712">
        <v>8</v>
      </c>
      <c r="D11712">
        <v>5336.28</v>
      </c>
      <c r="E11712">
        <v>230201</v>
      </c>
    </row>
    <row r="11713" spans="1:5" x14ac:dyDescent="0.25">
      <c r="A11713" s="60">
        <v>243199</v>
      </c>
      <c r="B11713">
        <v>24319</v>
      </c>
      <c r="C11713">
        <v>9</v>
      </c>
      <c r="D11713">
        <v>5336.28</v>
      </c>
      <c r="E11713">
        <v>230201</v>
      </c>
    </row>
    <row r="11714" spans="1:5" x14ac:dyDescent="0.25">
      <c r="A11714" s="60">
        <v>169526</v>
      </c>
      <c r="B11714">
        <v>16952</v>
      </c>
      <c r="C11714">
        <v>6</v>
      </c>
      <c r="D11714">
        <v>1688.42</v>
      </c>
      <c r="E11714">
        <v>230201</v>
      </c>
    </row>
    <row r="11715" spans="1:5" x14ac:dyDescent="0.25">
      <c r="A11715" s="60">
        <v>169524</v>
      </c>
      <c r="B11715">
        <v>16952</v>
      </c>
      <c r="C11715">
        <v>4</v>
      </c>
      <c r="D11715">
        <v>6753.76</v>
      </c>
      <c r="E11715">
        <v>230201</v>
      </c>
    </row>
    <row r="11716" spans="1:5" x14ac:dyDescent="0.25">
      <c r="A11716" s="60">
        <v>291519</v>
      </c>
      <c r="B11716">
        <v>2915</v>
      </c>
      <c r="C11716">
        <v>19</v>
      </c>
      <c r="D11716">
        <v>2335.2800000000002</v>
      </c>
      <c r="E11716">
        <v>230216</v>
      </c>
    </row>
    <row r="11717" spans="1:5" x14ac:dyDescent="0.25">
      <c r="A11717" s="60">
        <v>291520</v>
      </c>
      <c r="B11717">
        <v>2915</v>
      </c>
      <c r="C11717">
        <v>20</v>
      </c>
      <c r="D11717">
        <v>4346.59</v>
      </c>
      <c r="E11717">
        <v>230216</v>
      </c>
    </row>
    <row r="11718" spans="1:5" x14ac:dyDescent="0.25">
      <c r="A11718" s="60">
        <v>291522</v>
      </c>
      <c r="B11718">
        <v>2915</v>
      </c>
      <c r="C11718">
        <v>22</v>
      </c>
      <c r="D11718">
        <v>2094.35</v>
      </c>
      <c r="E11718">
        <v>230216</v>
      </c>
    </row>
    <row r="11719" spans="1:5" x14ac:dyDescent="0.25">
      <c r="A11719" s="60">
        <v>29154</v>
      </c>
      <c r="B11719">
        <v>2915</v>
      </c>
      <c r="C11719">
        <v>4</v>
      </c>
      <c r="D11719">
        <v>5260.05</v>
      </c>
      <c r="E11719">
        <v>230216</v>
      </c>
    </row>
    <row r="11720" spans="1:5" x14ac:dyDescent="0.25">
      <c r="A11720" s="60">
        <v>244724</v>
      </c>
      <c r="B11720">
        <v>24472</v>
      </c>
      <c r="C11720">
        <v>4</v>
      </c>
      <c r="D11720">
        <v>2619.0700000000002</v>
      </c>
      <c r="E11720">
        <v>230216</v>
      </c>
    </row>
    <row r="11721" spans="1:5" x14ac:dyDescent="0.25">
      <c r="A11721" s="60">
        <v>76824</v>
      </c>
      <c r="B11721">
        <v>7682</v>
      </c>
      <c r="C11721">
        <v>4</v>
      </c>
      <c r="D11721">
        <v>2194.96</v>
      </c>
      <c r="E11721">
        <v>230216</v>
      </c>
    </row>
    <row r="11722" spans="1:5" x14ac:dyDescent="0.25">
      <c r="A11722" s="60">
        <v>276461</v>
      </c>
      <c r="B11722">
        <v>27646</v>
      </c>
      <c r="C11722">
        <v>1</v>
      </c>
      <c r="D11722">
        <v>895</v>
      </c>
      <c r="E11722">
        <v>230105</v>
      </c>
    </row>
    <row r="11723" spans="1:5" x14ac:dyDescent="0.25">
      <c r="A11723" s="60">
        <v>276462</v>
      </c>
      <c r="B11723">
        <v>27646</v>
      </c>
      <c r="C11723">
        <v>2</v>
      </c>
      <c r="D11723">
        <v>1320</v>
      </c>
      <c r="E11723">
        <v>230105</v>
      </c>
    </row>
    <row r="11724" spans="1:5" x14ac:dyDescent="0.25">
      <c r="A11724" s="60">
        <v>276463</v>
      </c>
      <c r="B11724">
        <v>27646</v>
      </c>
      <c r="C11724">
        <v>3</v>
      </c>
      <c r="D11724">
        <v>1600</v>
      </c>
      <c r="E11724">
        <v>230105</v>
      </c>
    </row>
    <row r="11725" spans="1:5" x14ac:dyDescent="0.25">
      <c r="A11725" s="60">
        <v>276465</v>
      </c>
      <c r="B11725">
        <v>27646</v>
      </c>
      <c r="C11725">
        <v>5</v>
      </c>
      <c r="D11725">
        <v>5300</v>
      </c>
      <c r="E11725">
        <v>220810</v>
      </c>
    </row>
    <row r="11726" spans="1:5" x14ac:dyDescent="0.25">
      <c r="A11726" s="60">
        <v>246651</v>
      </c>
      <c r="B11726">
        <v>24665</v>
      </c>
      <c r="C11726">
        <v>1</v>
      </c>
      <c r="D11726">
        <v>10184.59</v>
      </c>
      <c r="E11726">
        <v>230216</v>
      </c>
    </row>
    <row r="11727" spans="1:5" x14ac:dyDescent="0.25">
      <c r="A11727" s="60">
        <v>246652</v>
      </c>
      <c r="B11727">
        <v>24665</v>
      </c>
      <c r="C11727">
        <v>2</v>
      </c>
      <c r="D11727">
        <v>11243.03</v>
      </c>
      <c r="E11727">
        <v>230216</v>
      </c>
    </row>
    <row r="11728" spans="1:5" x14ac:dyDescent="0.25">
      <c r="A11728" s="60">
        <v>257861</v>
      </c>
      <c r="B11728">
        <v>25786</v>
      </c>
      <c r="C11728">
        <v>1</v>
      </c>
      <c r="D11728">
        <v>7300</v>
      </c>
      <c r="E11728">
        <v>230105</v>
      </c>
    </row>
    <row r="11729" spans="1:5" x14ac:dyDescent="0.25">
      <c r="A11729" s="60">
        <v>239095</v>
      </c>
      <c r="B11729">
        <v>23909</v>
      </c>
      <c r="C11729">
        <v>5</v>
      </c>
      <c r="D11729">
        <v>4486.3100000000004</v>
      </c>
      <c r="E11729">
        <v>230201</v>
      </c>
    </row>
    <row r="11730" spans="1:5" x14ac:dyDescent="0.25">
      <c r="A11730" s="60">
        <v>239096</v>
      </c>
      <c r="B11730">
        <v>23909</v>
      </c>
      <c r="C11730">
        <v>6</v>
      </c>
      <c r="D11730">
        <v>6312.5</v>
      </c>
      <c r="E11730">
        <v>230201</v>
      </c>
    </row>
    <row r="11731" spans="1:5" x14ac:dyDescent="0.25">
      <c r="A11731" s="60">
        <v>269972</v>
      </c>
      <c r="B11731">
        <v>26997</v>
      </c>
      <c r="C11731">
        <v>2</v>
      </c>
      <c r="D11731">
        <v>1983441.63</v>
      </c>
      <c r="E11731">
        <v>230228</v>
      </c>
    </row>
    <row r="11732" spans="1:5" x14ac:dyDescent="0.25">
      <c r="A11732" s="60">
        <v>269971</v>
      </c>
      <c r="B11732">
        <v>26997</v>
      </c>
      <c r="C11732">
        <v>1</v>
      </c>
      <c r="D11732">
        <v>1983441.63</v>
      </c>
      <c r="E11732">
        <v>230228</v>
      </c>
    </row>
    <row r="11733" spans="1:5" x14ac:dyDescent="0.25">
      <c r="A11733" s="60">
        <v>269973</v>
      </c>
      <c r="B11733">
        <v>26997</v>
      </c>
      <c r="C11733">
        <v>3</v>
      </c>
      <c r="D11733">
        <v>1983441.63</v>
      </c>
      <c r="E11733">
        <v>230228</v>
      </c>
    </row>
    <row r="11734" spans="1:5" x14ac:dyDescent="0.25">
      <c r="A11734" s="60">
        <v>283621</v>
      </c>
      <c r="B11734">
        <v>28362</v>
      </c>
      <c r="C11734">
        <v>1</v>
      </c>
      <c r="D11734">
        <v>3774</v>
      </c>
      <c r="E11734">
        <v>230207</v>
      </c>
    </row>
    <row r="11735" spans="1:5" x14ac:dyDescent="0.25">
      <c r="A11735" s="60">
        <v>290731</v>
      </c>
      <c r="B11735">
        <v>29073</v>
      </c>
      <c r="C11735">
        <v>1</v>
      </c>
      <c r="D11735">
        <v>890</v>
      </c>
      <c r="E11735">
        <v>230105</v>
      </c>
    </row>
    <row r="11736" spans="1:5" x14ac:dyDescent="0.25">
      <c r="A11736" s="60">
        <v>290732</v>
      </c>
      <c r="B11736">
        <v>29073</v>
      </c>
      <c r="C11736">
        <v>2</v>
      </c>
      <c r="D11736">
        <v>1650</v>
      </c>
      <c r="E11736">
        <v>230105</v>
      </c>
    </row>
    <row r="11737" spans="1:5" x14ac:dyDescent="0.25">
      <c r="A11737" s="60">
        <v>276301</v>
      </c>
      <c r="B11737">
        <v>27630</v>
      </c>
      <c r="C11737">
        <v>1</v>
      </c>
      <c r="D11737">
        <v>850</v>
      </c>
      <c r="E11737">
        <v>230105</v>
      </c>
    </row>
    <row r="11738" spans="1:5" x14ac:dyDescent="0.25">
      <c r="A11738" s="60">
        <v>276302</v>
      </c>
      <c r="B11738">
        <v>27630</v>
      </c>
      <c r="C11738">
        <v>2</v>
      </c>
      <c r="D11738">
        <v>1790</v>
      </c>
      <c r="E11738">
        <v>230105</v>
      </c>
    </row>
    <row r="11739" spans="1:5" x14ac:dyDescent="0.25">
      <c r="A11739" s="60">
        <v>276303</v>
      </c>
      <c r="B11739">
        <v>27630</v>
      </c>
      <c r="C11739">
        <v>3</v>
      </c>
      <c r="D11739">
        <v>1510</v>
      </c>
      <c r="E11739">
        <v>230105</v>
      </c>
    </row>
    <row r="11740" spans="1:5" x14ac:dyDescent="0.25">
      <c r="A11740" s="60">
        <v>276304</v>
      </c>
      <c r="B11740">
        <v>27630</v>
      </c>
      <c r="C11740">
        <v>4</v>
      </c>
      <c r="D11740">
        <v>3050</v>
      </c>
      <c r="E11740">
        <v>230105</v>
      </c>
    </row>
    <row r="11741" spans="1:5" x14ac:dyDescent="0.25">
      <c r="A11741" s="60">
        <v>276305</v>
      </c>
      <c r="B11741">
        <v>27630</v>
      </c>
      <c r="C11741">
        <v>5</v>
      </c>
      <c r="D11741">
        <v>4950</v>
      </c>
      <c r="E11741">
        <v>230105</v>
      </c>
    </row>
    <row r="11742" spans="1:5" x14ac:dyDescent="0.25">
      <c r="A11742" s="60">
        <v>276306</v>
      </c>
      <c r="B11742">
        <v>27630</v>
      </c>
      <c r="C11742">
        <v>6</v>
      </c>
      <c r="D11742">
        <v>2120</v>
      </c>
      <c r="E11742">
        <v>230105</v>
      </c>
    </row>
    <row r="11743" spans="1:5" x14ac:dyDescent="0.25">
      <c r="A11743" s="60">
        <v>276307</v>
      </c>
      <c r="B11743">
        <v>27630</v>
      </c>
      <c r="C11743">
        <v>7</v>
      </c>
      <c r="D11743">
        <v>3580</v>
      </c>
      <c r="E11743">
        <v>230105</v>
      </c>
    </row>
    <row r="11744" spans="1:5" x14ac:dyDescent="0.25">
      <c r="A11744" s="60">
        <v>198831</v>
      </c>
      <c r="B11744">
        <v>19883</v>
      </c>
      <c r="C11744">
        <v>1</v>
      </c>
      <c r="D11744">
        <v>9227.59</v>
      </c>
      <c r="E11744">
        <v>230217</v>
      </c>
    </row>
    <row r="11745" spans="1:5" x14ac:dyDescent="0.25">
      <c r="A11745" s="60">
        <v>198832</v>
      </c>
      <c r="B11745">
        <v>19883</v>
      </c>
      <c r="C11745">
        <v>2</v>
      </c>
      <c r="D11745">
        <v>42594.45</v>
      </c>
      <c r="E11745">
        <v>230217</v>
      </c>
    </row>
    <row r="11746" spans="1:5" x14ac:dyDescent="0.25">
      <c r="A11746" s="60">
        <v>197292</v>
      </c>
      <c r="B11746">
        <v>19729</v>
      </c>
      <c r="C11746">
        <v>2</v>
      </c>
      <c r="D11746">
        <v>1137.52</v>
      </c>
      <c r="E11746">
        <v>230222</v>
      </c>
    </row>
    <row r="11747" spans="1:5" x14ac:dyDescent="0.25">
      <c r="A11747" s="60">
        <v>197291</v>
      </c>
      <c r="B11747">
        <v>19729</v>
      </c>
      <c r="C11747">
        <v>1</v>
      </c>
      <c r="D11747">
        <v>2669.63</v>
      </c>
      <c r="E11747">
        <v>230222</v>
      </c>
    </row>
    <row r="11748" spans="1:5" x14ac:dyDescent="0.25">
      <c r="A11748" s="60">
        <v>197293</v>
      </c>
      <c r="B11748">
        <v>19729</v>
      </c>
      <c r="C11748">
        <v>3</v>
      </c>
      <c r="D11748">
        <v>5042.16</v>
      </c>
      <c r="E11748">
        <v>230222</v>
      </c>
    </row>
    <row r="11749" spans="1:5" x14ac:dyDescent="0.25">
      <c r="A11749" s="60">
        <v>291911</v>
      </c>
      <c r="B11749">
        <v>29191</v>
      </c>
      <c r="C11749">
        <v>1</v>
      </c>
      <c r="D11749">
        <v>3172.23</v>
      </c>
      <c r="E11749">
        <v>230222</v>
      </c>
    </row>
    <row r="11750" spans="1:5" x14ac:dyDescent="0.25">
      <c r="A11750" s="60">
        <v>154602</v>
      </c>
      <c r="B11750">
        <v>15460</v>
      </c>
      <c r="C11750">
        <v>2</v>
      </c>
      <c r="D11750">
        <v>8815.6299999999992</v>
      </c>
      <c r="E11750">
        <v>230222</v>
      </c>
    </row>
    <row r="11751" spans="1:5" x14ac:dyDescent="0.25">
      <c r="A11751" s="60">
        <v>191181</v>
      </c>
      <c r="B11751">
        <v>19118</v>
      </c>
      <c r="C11751">
        <v>1</v>
      </c>
      <c r="D11751">
        <v>1043</v>
      </c>
      <c r="E11751">
        <v>220223</v>
      </c>
    </row>
    <row r="11752" spans="1:5" x14ac:dyDescent="0.25">
      <c r="A11752" s="60">
        <v>212382</v>
      </c>
      <c r="B11752">
        <v>21238</v>
      </c>
      <c r="C11752">
        <v>2</v>
      </c>
      <c r="D11752">
        <v>10000</v>
      </c>
      <c r="E11752">
        <v>230210</v>
      </c>
    </row>
    <row r="11753" spans="1:5" x14ac:dyDescent="0.25">
      <c r="A11753" s="60">
        <v>212381</v>
      </c>
      <c r="B11753">
        <v>21238</v>
      </c>
      <c r="C11753">
        <v>1</v>
      </c>
      <c r="D11753">
        <v>20000</v>
      </c>
      <c r="E11753">
        <v>230210</v>
      </c>
    </row>
    <row r="11754" spans="1:5" x14ac:dyDescent="0.25">
      <c r="A11754" s="60">
        <v>287441</v>
      </c>
      <c r="B11754">
        <v>28744</v>
      </c>
      <c r="C11754">
        <v>1</v>
      </c>
      <c r="D11754">
        <v>1373.43</v>
      </c>
      <c r="E11754">
        <v>230206</v>
      </c>
    </row>
    <row r="11755" spans="1:5" x14ac:dyDescent="0.25">
      <c r="A11755" s="60">
        <v>287432</v>
      </c>
      <c r="B11755">
        <v>28743</v>
      </c>
      <c r="C11755">
        <v>2</v>
      </c>
      <c r="D11755">
        <v>2081.61</v>
      </c>
      <c r="E11755">
        <v>230206</v>
      </c>
    </row>
    <row r="11756" spans="1:5" x14ac:dyDescent="0.25">
      <c r="A11756" s="60">
        <v>29231</v>
      </c>
      <c r="B11756">
        <v>2923</v>
      </c>
      <c r="C11756">
        <v>1</v>
      </c>
      <c r="D11756">
        <v>5715.49</v>
      </c>
      <c r="E11756">
        <v>230301</v>
      </c>
    </row>
    <row r="11757" spans="1:5" x14ac:dyDescent="0.25">
      <c r="A11757" s="60">
        <v>29233</v>
      </c>
      <c r="B11757">
        <v>2923</v>
      </c>
      <c r="C11757">
        <v>3</v>
      </c>
      <c r="D11757">
        <v>10316.94</v>
      </c>
      <c r="E11757">
        <v>230301</v>
      </c>
    </row>
    <row r="11758" spans="1:5" x14ac:dyDescent="0.25">
      <c r="A11758" s="60">
        <v>209371</v>
      </c>
      <c r="B11758">
        <v>20937</v>
      </c>
      <c r="C11758">
        <v>1</v>
      </c>
      <c r="D11758">
        <v>4041</v>
      </c>
      <c r="E11758">
        <v>230216</v>
      </c>
    </row>
    <row r="11759" spans="1:5" x14ac:dyDescent="0.25">
      <c r="A11759" s="60">
        <v>209372</v>
      </c>
      <c r="B11759">
        <v>20937</v>
      </c>
      <c r="C11759">
        <v>2</v>
      </c>
      <c r="D11759">
        <v>3908</v>
      </c>
      <c r="E11759">
        <v>230216</v>
      </c>
    </row>
    <row r="11760" spans="1:5" x14ac:dyDescent="0.25">
      <c r="A11760" s="60">
        <v>209373</v>
      </c>
      <c r="B11760">
        <v>20937</v>
      </c>
      <c r="C11760">
        <v>3</v>
      </c>
      <c r="D11760">
        <v>5560.04</v>
      </c>
      <c r="E11760">
        <v>230216</v>
      </c>
    </row>
    <row r="11761" spans="1:5" x14ac:dyDescent="0.25">
      <c r="A11761" s="60">
        <v>291371</v>
      </c>
      <c r="B11761">
        <v>29137</v>
      </c>
      <c r="C11761">
        <v>1</v>
      </c>
      <c r="D11761">
        <v>907828.32</v>
      </c>
      <c r="E11761">
        <v>230215</v>
      </c>
    </row>
    <row r="11762" spans="1:5" x14ac:dyDescent="0.25">
      <c r="A11762" s="60">
        <v>231561</v>
      </c>
      <c r="B11762">
        <v>23156</v>
      </c>
      <c r="C11762">
        <v>1</v>
      </c>
      <c r="D11762">
        <v>11414.64</v>
      </c>
      <c r="E11762">
        <v>230216</v>
      </c>
    </row>
    <row r="11763" spans="1:5" x14ac:dyDescent="0.25">
      <c r="A11763" s="60">
        <v>231562</v>
      </c>
      <c r="B11763">
        <v>23156</v>
      </c>
      <c r="C11763">
        <v>2</v>
      </c>
      <c r="D11763">
        <v>19283.39</v>
      </c>
      <c r="E11763">
        <v>230216</v>
      </c>
    </row>
    <row r="11764" spans="1:5" x14ac:dyDescent="0.25">
      <c r="A11764" s="60">
        <v>184661</v>
      </c>
      <c r="B11764">
        <v>18466</v>
      </c>
      <c r="C11764">
        <v>1</v>
      </c>
      <c r="D11764">
        <v>677.35</v>
      </c>
      <c r="E11764">
        <v>230216</v>
      </c>
    </row>
    <row r="11765" spans="1:5" x14ac:dyDescent="0.25">
      <c r="A11765" s="60">
        <v>240861</v>
      </c>
      <c r="B11765">
        <v>24086</v>
      </c>
      <c r="C11765">
        <v>1</v>
      </c>
      <c r="D11765">
        <v>677.35</v>
      </c>
      <c r="E11765">
        <v>230216</v>
      </c>
    </row>
    <row r="11766" spans="1:5" x14ac:dyDescent="0.25">
      <c r="A11766" s="60">
        <v>88213</v>
      </c>
      <c r="B11766">
        <v>8821</v>
      </c>
      <c r="C11766">
        <v>3</v>
      </c>
      <c r="D11766">
        <v>49999.69</v>
      </c>
      <c r="E11766">
        <v>230120</v>
      </c>
    </row>
    <row r="11767" spans="1:5" x14ac:dyDescent="0.25">
      <c r="A11767" s="60">
        <v>293681</v>
      </c>
      <c r="B11767">
        <v>29368</v>
      </c>
      <c r="C11767">
        <v>1</v>
      </c>
      <c r="D11767">
        <v>1165132.94</v>
      </c>
      <c r="E11767">
        <v>230301</v>
      </c>
    </row>
    <row r="11768" spans="1:5" x14ac:dyDescent="0.25">
      <c r="A11768" s="60">
        <v>292461</v>
      </c>
      <c r="B11768">
        <v>29246</v>
      </c>
      <c r="C11768">
        <v>1</v>
      </c>
      <c r="D11768">
        <v>7559.1</v>
      </c>
      <c r="E11768">
        <v>230201</v>
      </c>
    </row>
    <row r="11769" spans="1:5" x14ac:dyDescent="0.25">
      <c r="A11769" s="60">
        <v>57998</v>
      </c>
      <c r="B11769">
        <v>5799</v>
      </c>
      <c r="C11769">
        <v>8</v>
      </c>
      <c r="D11769">
        <v>988.2</v>
      </c>
      <c r="E11769">
        <v>230215</v>
      </c>
    </row>
    <row r="11770" spans="1:5" x14ac:dyDescent="0.25">
      <c r="A11770" s="60">
        <v>60371</v>
      </c>
      <c r="B11770">
        <v>6037</v>
      </c>
      <c r="C11770">
        <v>1</v>
      </c>
      <c r="D11770">
        <v>2671</v>
      </c>
      <c r="E11770">
        <v>230203</v>
      </c>
    </row>
    <row r="11771" spans="1:5" x14ac:dyDescent="0.25">
      <c r="A11771" s="60">
        <v>60372</v>
      </c>
      <c r="B11771">
        <v>6037</v>
      </c>
      <c r="C11771">
        <v>2</v>
      </c>
      <c r="D11771">
        <v>5019.79</v>
      </c>
      <c r="E11771">
        <v>230203</v>
      </c>
    </row>
    <row r="11772" spans="1:5" x14ac:dyDescent="0.25">
      <c r="A11772" s="60">
        <v>60373</v>
      </c>
      <c r="B11772">
        <v>6037</v>
      </c>
      <c r="C11772">
        <v>3</v>
      </c>
      <c r="D11772">
        <v>8757.2199999999993</v>
      </c>
      <c r="E11772">
        <v>230203</v>
      </c>
    </row>
    <row r="11773" spans="1:5" x14ac:dyDescent="0.25">
      <c r="A11773" s="60">
        <v>60374</v>
      </c>
      <c r="B11773">
        <v>6037</v>
      </c>
      <c r="C11773">
        <v>4</v>
      </c>
      <c r="D11773">
        <v>6068.11</v>
      </c>
      <c r="E11773">
        <v>230203</v>
      </c>
    </row>
    <row r="11774" spans="1:5" x14ac:dyDescent="0.25">
      <c r="A11774" s="60">
        <v>60375</v>
      </c>
      <c r="B11774">
        <v>6037</v>
      </c>
      <c r="C11774">
        <v>5</v>
      </c>
      <c r="D11774">
        <v>10079.82</v>
      </c>
      <c r="E11774">
        <v>230203</v>
      </c>
    </row>
    <row r="11775" spans="1:5" x14ac:dyDescent="0.25">
      <c r="A11775" s="60">
        <v>99191</v>
      </c>
      <c r="B11775">
        <v>9919</v>
      </c>
      <c r="C11775">
        <v>1</v>
      </c>
      <c r="D11775">
        <v>34112</v>
      </c>
      <c r="E11775">
        <v>200928</v>
      </c>
    </row>
    <row r="11776" spans="1:5" x14ac:dyDescent="0.25">
      <c r="A11776" s="60">
        <v>83814</v>
      </c>
      <c r="B11776">
        <v>8381</v>
      </c>
      <c r="C11776">
        <v>4</v>
      </c>
      <c r="D11776">
        <v>46029.62</v>
      </c>
      <c r="E11776">
        <v>230118</v>
      </c>
    </row>
    <row r="11777" spans="1:5" x14ac:dyDescent="0.25">
      <c r="A11777" s="60">
        <v>82351</v>
      </c>
      <c r="B11777">
        <v>8235</v>
      </c>
      <c r="C11777">
        <v>1</v>
      </c>
      <c r="D11777">
        <v>48103.88</v>
      </c>
      <c r="E11777">
        <v>230209</v>
      </c>
    </row>
    <row r="11778" spans="1:5" x14ac:dyDescent="0.25">
      <c r="A11778" s="60">
        <v>82353</v>
      </c>
      <c r="B11778">
        <v>8235</v>
      </c>
      <c r="C11778">
        <v>3</v>
      </c>
      <c r="D11778">
        <v>192415.52</v>
      </c>
      <c r="E11778">
        <v>230209</v>
      </c>
    </row>
    <row r="11779" spans="1:5" x14ac:dyDescent="0.25">
      <c r="A11779" s="60">
        <v>117473</v>
      </c>
      <c r="B11779">
        <v>11747</v>
      </c>
      <c r="C11779">
        <v>3</v>
      </c>
      <c r="D11779">
        <v>800.06</v>
      </c>
      <c r="E11779">
        <v>230102</v>
      </c>
    </row>
    <row r="11780" spans="1:5" x14ac:dyDescent="0.25">
      <c r="A11780" s="60">
        <v>117474</v>
      </c>
      <c r="B11780">
        <v>11747</v>
      </c>
      <c r="C11780">
        <v>4</v>
      </c>
      <c r="D11780">
        <v>1078.22</v>
      </c>
      <c r="E11780">
        <v>230102</v>
      </c>
    </row>
    <row r="11781" spans="1:5" x14ac:dyDescent="0.25">
      <c r="A11781" s="60">
        <v>233713</v>
      </c>
      <c r="B11781">
        <v>23371</v>
      </c>
      <c r="C11781">
        <v>3</v>
      </c>
      <c r="D11781">
        <v>20739.150000000001</v>
      </c>
      <c r="E11781">
        <v>230216</v>
      </c>
    </row>
    <row r="11782" spans="1:5" x14ac:dyDescent="0.25">
      <c r="A11782" s="60">
        <v>233712</v>
      </c>
      <c r="B11782">
        <v>23371</v>
      </c>
      <c r="C11782">
        <v>2</v>
      </c>
      <c r="D11782">
        <v>30014.25</v>
      </c>
      <c r="E11782">
        <v>230216</v>
      </c>
    </row>
    <row r="11783" spans="1:5" x14ac:dyDescent="0.25">
      <c r="A11783" s="60">
        <v>174722</v>
      </c>
      <c r="B11783">
        <v>17472</v>
      </c>
      <c r="C11783">
        <v>2</v>
      </c>
      <c r="D11783">
        <v>2648.72</v>
      </c>
      <c r="E11783">
        <v>230215</v>
      </c>
    </row>
    <row r="11784" spans="1:5" x14ac:dyDescent="0.25">
      <c r="A11784" s="60">
        <v>140502</v>
      </c>
      <c r="B11784">
        <v>14050</v>
      </c>
      <c r="C11784">
        <v>2</v>
      </c>
      <c r="D11784">
        <v>1039.55</v>
      </c>
      <c r="E11784">
        <v>230208</v>
      </c>
    </row>
    <row r="11785" spans="1:5" x14ac:dyDescent="0.25">
      <c r="A11785" s="60">
        <v>140503</v>
      </c>
      <c r="B11785">
        <v>14050</v>
      </c>
      <c r="C11785">
        <v>3</v>
      </c>
      <c r="D11785">
        <v>1893.15</v>
      </c>
      <c r="E11785">
        <v>230208</v>
      </c>
    </row>
    <row r="11786" spans="1:5" x14ac:dyDescent="0.25">
      <c r="A11786" s="60">
        <v>153291</v>
      </c>
      <c r="B11786">
        <v>15329</v>
      </c>
      <c r="C11786">
        <v>1</v>
      </c>
      <c r="D11786">
        <v>1730.09</v>
      </c>
      <c r="E11786">
        <v>230208</v>
      </c>
    </row>
    <row r="11787" spans="1:5" x14ac:dyDescent="0.25">
      <c r="A11787" s="60">
        <v>153292</v>
      </c>
      <c r="B11787">
        <v>15329</v>
      </c>
      <c r="C11787">
        <v>2</v>
      </c>
      <c r="D11787">
        <v>3089.32</v>
      </c>
      <c r="E11787">
        <v>230208</v>
      </c>
    </row>
    <row r="11788" spans="1:5" x14ac:dyDescent="0.25">
      <c r="A11788" s="60">
        <v>158231</v>
      </c>
      <c r="B11788">
        <v>15823</v>
      </c>
      <c r="C11788">
        <v>1</v>
      </c>
      <c r="D11788">
        <v>1207.5</v>
      </c>
      <c r="E11788">
        <v>230208</v>
      </c>
    </row>
    <row r="11789" spans="1:5" x14ac:dyDescent="0.25">
      <c r="A11789" s="60">
        <v>179971</v>
      </c>
      <c r="B11789">
        <v>17997</v>
      </c>
      <c r="C11789">
        <v>1</v>
      </c>
      <c r="D11789">
        <v>1874.82</v>
      </c>
      <c r="E11789">
        <v>230208</v>
      </c>
    </row>
    <row r="11790" spans="1:5" x14ac:dyDescent="0.25">
      <c r="A11790" s="60">
        <v>179972</v>
      </c>
      <c r="B11790">
        <v>17997</v>
      </c>
      <c r="C11790">
        <v>2</v>
      </c>
      <c r="D11790">
        <v>3576.18</v>
      </c>
      <c r="E11790">
        <v>230208</v>
      </c>
    </row>
    <row r="11791" spans="1:5" x14ac:dyDescent="0.25">
      <c r="A11791" s="60">
        <v>29285</v>
      </c>
      <c r="B11791">
        <v>2928</v>
      </c>
      <c r="C11791">
        <v>5</v>
      </c>
      <c r="D11791">
        <v>898.57</v>
      </c>
      <c r="E11791">
        <v>220712</v>
      </c>
    </row>
    <row r="11792" spans="1:5" x14ac:dyDescent="0.25">
      <c r="A11792" s="60">
        <v>29281</v>
      </c>
      <c r="B11792">
        <v>2928</v>
      </c>
      <c r="C11792">
        <v>1</v>
      </c>
      <c r="D11792">
        <v>1543.92</v>
      </c>
      <c r="E11792">
        <v>220712</v>
      </c>
    </row>
    <row r="11793" spans="1:5" x14ac:dyDescent="0.25">
      <c r="A11793" s="60">
        <v>29283</v>
      </c>
      <c r="B11793">
        <v>2928</v>
      </c>
      <c r="C11793">
        <v>3</v>
      </c>
      <c r="D11793">
        <v>1146.29</v>
      </c>
      <c r="E11793">
        <v>220712</v>
      </c>
    </row>
    <row r="11794" spans="1:5" x14ac:dyDescent="0.25">
      <c r="A11794" s="60">
        <v>29284</v>
      </c>
      <c r="B11794">
        <v>2928</v>
      </c>
      <c r="C11794">
        <v>4</v>
      </c>
      <c r="D11794">
        <v>1863.81</v>
      </c>
      <c r="E11794">
        <v>220712</v>
      </c>
    </row>
    <row r="11795" spans="1:5" x14ac:dyDescent="0.25">
      <c r="A11795" s="60">
        <v>127862</v>
      </c>
      <c r="B11795">
        <v>12786</v>
      </c>
      <c r="C11795">
        <v>2</v>
      </c>
      <c r="D11795">
        <v>5326</v>
      </c>
      <c r="E11795">
        <v>200928</v>
      </c>
    </row>
    <row r="11796" spans="1:5" x14ac:dyDescent="0.25">
      <c r="A11796" s="60">
        <v>276791</v>
      </c>
      <c r="B11796">
        <v>27679</v>
      </c>
      <c r="C11796">
        <v>1</v>
      </c>
      <c r="D11796">
        <v>15688.97</v>
      </c>
      <c r="E11796">
        <v>230222</v>
      </c>
    </row>
    <row r="11797" spans="1:5" x14ac:dyDescent="0.25">
      <c r="A11797" s="60">
        <v>276792</v>
      </c>
      <c r="B11797">
        <v>27679</v>
      </c>
      <c r="C11797">
        <v>2</v>
      </c>
      <c r="D11797">
        <v>29140.52</v>
      </c>
      <c r="E11797">
        <v>230222</v>
      </c>
    </row>
    <row r="11798" spans="1:5" x14ac:dyDescent="0.25">
      <c r="A11798" s="60">
        <v>65144</v>
      </c>
      <c r="B11798">
        <v>6514</v>
      </c>
      <c r="C11798">
        <v>4</v>
      </c>
      <c r="D11798">
        <v>1189.33</v>
      </c>
      <c r="E11798">
        <v>230210</v>
      </c>
    </row>
    <row r="11799" spans="1:5" x14ac:dyDescent="0.25">
      <c r="A11799" s="60">
        <v>292981</v>
      </c>
      <c r="B11799">
        <v>29298</v>
      </c>
      <c r="C11799">
        <v>1</v>
      </c>
      <c r="D11799">
        <v>264.97000000000003</v>
      </c>
      <c r="E11799">
        <v>230201</v>
      </c>
    </row>
    <row r="11800" spans="1:5" x14ac:dyDescent="0.25">
      <c r="A11800" s="60">
        <v>292991</v>
      </c>
      <c r="B11800">
        <v>29299</v>
      </c>
      <c r="C11800">
        <v>1</v>
      </c>
      <c r="D11800">
        <v>261.58</v>
      </c>
      <c r="E11800">
        <v>230201</v>
      </c>
    </row>
    <row r="11801" spans="1:5" x14ac:dyDescent="0.25">
      <c r="A11801" s="60">
        <v>293001</v>
      </c>
      <c r="B11801">
        <v>29300</v>
      </c>
      <c r="C11801">
        <v>1</v>
      </c>
      <c r="D11801">
        <v>253.04</v>
      </c>
      <c r="E11801">
        <v>230201</v>
      </c>
    </row>
    <row r="11802" spans="1:5" x14ac:dyDescent="0.25">
      <c r="A11802" s="60">
        <v>266741</v>
      </c>
      <c r="B11802">
        <v>26674</v>
      </c>
      <c r="C11802">
        <v>1</v>
      </c>
      <c r="D11802">
        <v>11301.44</v>
      </c>
      <c r="E11802">
        <v>230201</v>
      </c>
    </row>
    <row r="11803" spans="1:5" x14ac:dyDescent="0.25">
      <c r="A11803" s="60">
        <v>242523</v>
      </c>
      <c r="B11803">
        <v>24252</v>
      </c>
      <c r="C11803">
        <v>3</v>
      </c>
      <c r="D11803">
        <v>12163.77</v>
      </c>
      <c r="E11803">
        <v>230201</v>
      </c>
    </row>
    <row r="11804" spans="1:5" x14ac:dyDescent="0.25">
      <c r="A11804" s="60">
        <v>235871</v>
      </c>
      <c r="B11804">
        <v>23587</v>
      </c>
      <c r="C11804">
        <v>1</v>
      </c>
      <c r="D11804">
        <v>11507.84</v>
      </c>
      <c r="E11804">
        <v>230201</v>
      </c>
    </row>
    <row r="11805" spans="1:5" x14ac:dyDescent="0.25">
      <c r="A11805" s="60">
        <v>55142</v>
      </c>
      <c r="B11805">
        <v>5514</v>
      </c>
      <c r="C11805">
        <v>2</v>
      </c>
      <c r="D11805">
        <v>8583.5499999999993</v>
      </c>
      <c r="E11805">
        <v>230201</v>
      </c>
    </row>
    <row r="11806" spans="1:5" x14ac:dyDescent="0.25">
      <c r="A11806" s="60">
        <v>256741</v>
      </c>
      <c r="B11806">
        <v>25674</v>
      </c>
      <c r="C11806">
        <v>1</v>
      </c>
      <c r="D11806">
        <v>5835.09</v>
      </c>
      <c r="E11806">
        <v>230201</v>
      </c>
    </row>
    <row r="11807" spans="1:5" x14ac:dyDescent="0.25">
      <c r="A11807" s="60">
        <v>256742</v>
      </c>
      <c r="B11807">
        <v>25674</v>
      </c>
      <c r="C11807">
        <v>2</v>
      </c>
      <c r="D11807">
        <v>3505.33</v>
      </c>
      <c r="E11807">
        <v>230201</v>
      </c>
    </row>
    <row r="11808" spans="1:5" x14ac:dyDescent="0.25">
      <c r="A11808" s="60">
        <v>256751</v>
      </c>
      <c r="B11808">
        <v>25675</v>
      </c>
      <c r="C11808">
        <v>1</v>
      </c>
      <c r="D11808">
        <v>5644.48</v>
      </c>
      <c r="E11808">
        <v>230201</v>
      </c>
    </row>
    <row r="11809" spans="1:5" x14ac:dyDescent="0.25">
      <c r="A11809" s="60">
        <v>256761</v>
      </c>
      <c r="B11809">
        <v>25676</v>
      </c>
      <c r="C11809">
        <v>1</v>
      </c>
      <c r="D11809">
        <v>5067.2</v>
      </c>
      <c r="E11809">
        <v>230201</v>
      </c>
    </row>
    <row r="11810" spans="1:5" x14ac:dyDescent="0.25">
      <c r="A11810" s="60">
        <v>250771</v>
      </c>
      <c r="B11810">
        <v>25077</v>
      </c>
      <c r="C11810">
        <v>1</v>
      </c>
      <c r="D11810">
        <v>13999</v>
      </c>
      <c r="E11810">
        <v>230201</v>
      </c>
    </row>
    <row r="11811" spans="1:5" x14ac:dyDescent="0.25">
      <c r="A11811" s="60">
        <v>130612</v>
      </c>
      <c r="B11811">
        <v>13061</v>
      </c>
      <c r="C11811">
        <v>2</v>
      </c>
      <c r="D11811">
        <v>2243.23</v>
      </c>
      <c r="E11811">
        <v>230215</v>
      </c>
    </row>
    <row r="11812" spans="1:5" x14ac:dyDescent="0.25">
      <c r="A11812" s="60">
        <v>29321</v>
      </c>
      <c r="B11812">
        <v>2932</v>
      </c>
      <c r="C11812">
        <v>1</v>
      </c>
      <c r="D11812">
        <v>1490.18</v>
      </c>
      <c r="E11812">
        <v>230301</v>
      </c>
    </row>
    <row r="11813" spans="1:5" x14ac:dyDescent="0.25">
      <c r="A11813" s="60">
        <v>29322</v>
      </c>
      <c r="B11813">
        <v>2932</v>
      </c>
      <c r="C11813">
        <v>2</v>
      </c>
      <c r="D11813">
        <v>3416.14</v>
      </c>
      <c r="E11813">
        <v>230301</v>
      </c>
    </row>
    <row r="11814" spans="1:5" x14ac:dyDescent="0.25">
      <c r="A11814" s="60">
        <v>29323</v>
      </c>
      <c r="B11814">
        <v>2932</v>
      </c>
      <c r="C11814">
        <v>3</v>
      </c>
      <c r="D11814">
        <v>7139.27</v>
      </c>
      <c r="E11814">
        <v>230301</v>
      </c>
    </row>
    <row r="11815" spans="1:5" x14ac:dyDescent="0.25">
      <c r="A11815" s="60">
        <v>29325</v>
      </c>
      <c r="B11815">
        <v>2932</v>
      </c>
      <c r="C11815">
        <v>5</v>
      </c>
      <c r="D11815">
        <v>14022.1</v>
      </c>
      <c r="E11815">
        <v>230301</v>
      </c>
    </row>
    <row r="11816" spans="1:5" x14ac:dyDescent="0.25">
      <c r="A11816" s="60">
        <v>59381</v>
      </c>
      <c r="B11816">
        <v>5938</v>
      </c>
      <c r="C11816">
        <v>1</v>
      </c>
      <c r="D11816">
        <v>2466.4</v>
      </c>
      <c r="E11816">
        <v>230301</v>
      </c>
    </row>
    <row r="11817" spans="1:5" x14ac:dyDescent="0.25">
      <c r="A11817" s="60">
        <v>59382</v>
      </c>
      <c r="B11817">
        <v>5938</v>
      </c>
      <c r="C11817">
        <v>2</v>
      </c>
      <c r="D11817">
        <v>6731.18</v>
      </c>
      <c r="E11817">
        <v>230301</v>
      </c>
    </row>
    <row r="11818" spans="1:5" x14ac:dyDescent="0.25">
      <c r="A11818" s="60">
        <v>190861</v>
      </c>
      <c r="B11818">
        <v>19086</v>
      </c>
      <c r="C11818">
        <v>1</v>
      </c>
      <c r="D11818">
        <v>449.14</v>
      </c>
      <c r="E11818">
        <v>230301</v>
      </c>
    </row>
    <row r="11819" spans="1:5" x14ac:dyDescent="0.25">
      <c r="A11819" s="60">
        <v>190862</v>
      </c>
      <c r="B11819">
        <v>19086</v>
      </c>
      <c r="C11819">
        <v>2</v>
      </c>
      <c r="D11819">
        <v>1176.74</v>
      </c>
      <c r="E11819">
        <v>230301</v>
      </c>
    </row>
    <row r="11820" spans="1:5" x14ac:dyDescent="0.25">
      <c r="A11820" s="60">
        <v>188611</v>
      </c>
      <c r="B11820">
        <v>18861</v>
      </c>
      <c r="C11820">
        <v>1</v>
      </c>
      <c r="D11820">
        <v>1766.9</v>
      </c>
      <c r="E11820">
        <v>230301</v>
      </c>
    </row>
    <row r="11821" spans="1:5" x14ac:dyDescent="0.25">
      <c r="A11821" s="60">
        <v>188612</v>
      </c>
      <c r="B11821">
        <v>18861</v>
      </c>
      <c r="C11821">
        <v>2</v>
      </c>
      <c r="D11821">
        <v>3484.62</v>
      </c>
      <c r="E11821">
        <v>230301</v>
      </c>
    </row>
    <row r="11822" spans="1:5" x14ac:dyDescent="0.25">
      <c r="A11822" s="60">
        <v>278381</v>
      </c>
      <c r="B11822">
        <v>27838</v>
      </c>
      <c r="C11822">
        <v>1</v>
      </c>
      <c r="D11822">
        <v>1220</v>
      </c>
      <c r="E11822">
        <v>230105</v>
      </c>
    </row>
    <row r="11823" spans="1:5" x14ac:dyDescent="0.25">
      <c r="A11823" s="60">
        <v>267331</v>
      </c>
      <c r="B11823">
        <v>26733</v>
      </c>
      <c r="C11823">
        <v>1</v>
      </c>
      <c r="D11823">
        <v>3171.14</v>
      </c>
      <c r="E11823">
        <v>230301</v>
      </c>
    </row>
    <row r="11824" spans="1:5" x14ac:dyDescent="0.25">
      <c r="A11824" s="60">
        <v>135022</v>
      </c>
      <c r="B11824">
        <v>13502</v>
      </c>
      <c r="C11824">
        <v>2</v>
      </c>
      <c r="D11824">
        <v>1318.71</v>
      </c>
      <c r="E11824">
        <v>230217</v>
      </c>
    </row>
    <row r="11825" spans="1:5" x14ac:dyDescent="0.25">
      <c r="A11825" s="60">
        <v>135021</v>
      </c>
      <c r="B11825">
        <v>13502</v>
      </c>
      <c r="C11825">
        <v>1</v>
      </c>
      <c r="D11825">
        <v>2491.6999999999998</v>
      </c>
      <c r="E11825">
        <v>230217</v>
      </c>
    </row>
    <row r="11826" spans="1:5" x14ac:dyDescent="0.25">
      <c r="A11826" s="60">
        <v>221901</v>
      </c>
      <c r="B11826">
        <v>22190</v>
      </c>
      <c r="C11826">
        <v>1</v>
      </c>
      <c r="D11826">
        <v>330</v>
      </c>
      <c r="E11826">
        <v>210122</v>
      </c>
    </row>
    <row r="11827" spans="1:5" x14ac:dyDescent="0.25">
      <c r="A11827" s="60">
        <v>221902</v>
      </c>
      <c r="B11827">
        <v>22190</v>
      </c>
      <c r="C11827">
        <v>2</v>
      </c>
      <c r="D11827">
        <v>800</v>
      </c>
      <c r="E11827">
        <v>210122</v>
      </c>
    </row>
    <row r="11828" spans="1:5" x14ac:dyDescent="0.25">
      <c r="A11828" s="60">
        <v>221904</v>
      </c>
      <c r="B11828">
        <v>22190</v>
      </c>
      <c r="C11828">
        <v>4</v>
      </c>
      <c r="D11828">
        <v>938</v>
      </c>
      <c r="E11828">
        <v>210122</v>
      </c>
    </row>
    <row r="11829" spans="1:5" x14ac:dyDescent="0.25">
      <c r="A11829" s="60">
        <v>221905</v>
      </c>
      <c r="B11829">
        <v>22190</v>
      </c>
      <c r="C11829">
        <v>5</v>
      </c>
      <c r="D11829">
        <v>1684.85</v>
      </c>
      <c r="E11829">
        <v>201019</v>
      </c>
    </row>
    <row r="11830" spans="1:5" x14ac:dyDescent="0.25">
      <c r="A11830" s="60">
        <v>29351</v>
      </c>
      <c r="B11830">
        <v>2935</v>
      </c>
      <c r="C11830">
        <v>1</v>
      </c>
      <c r="D11830">
        <v>1980</v>
      </c>
      <c r="E11830">
        <v>230301</v>
      </c>
    </row>
    <row r="11831" spans="1:5" x14ac:dyDescent="0.25">
      <c r="A11831" s="60">
        <v>29354</v>
      </c>
      <c r="B11831">
        <v>2935</v>
      </c>
      <c r="C11831">
        <v>4</v>
      </c>
      <c r="D11831">
        <v>4266</v>
      </c>
      <c r="E11831">
        <v>230301</v>
      </c>
    </row>
    <row r="11832" spans="1:5" x14ac:dyDescent="0.25">
      <c r="A11832" s="60">
        <v>29353</v>
      </c>
      <c r="B11832">
        <v>2935</v>
      </c>
      <c r="C11832">
        <v>3</v>
      </c>
      <c r="D11832">
        <v>3999</v>
      </c>
      <c r="E11832">
        <v>230301</v>
      </c>
    </row>
    <row r="11833" spans="1:5" x14ac:dyDescent="0.25">
      <c r="A11833" s="60">
        <v>29355</v>
      </c>
      <c r="B11833">
        <v>2935</v>
      </c>
      <c r="C11833">
        <v>5</v>
      </c>
      <c r="D11833">
        <v>8654</v>
      </c>
      <c r="E11833">
        <v>230301</v>
      </c>
    </row>
    <row r="11834" spans="1:5" x14ac:dyDescent="0.25">
      <c r="A11834" s="60">
        <v>263991</v>
      </c>
      <c r="B11834">
        <v>26399</v>
      </c>
      <c r="C11834">
        <v>1</v>
      </c>
      <c r="D11834">
        <v>7936</v>
      </c>
      <c r="E11834">
        <v>230301</v>
      </c>
    </row>
    <row r="11835" spans="1:5" x14ac:dyDescent="0.25">
      <c r="A11835" s="60">
        <v>263993</v>
      </c>
      <c r="B11835">
        <v>26399</v>
      </c>
      <c r="C11835">
        <v>3</v>
      </c>
      <c r="D11835">
        <v>7646</v>
      </c>
      <c r="E11835">
        <v>230216</v>
      </c>
    </row>
    <row r="11836" spans="1:5" x14ac:dyDescent="0.25">
      <c r="A11836" s="60">
        <v>263992</v>
      </c>
      <c r="B11836">
        <v>26399</v>
      </c>
      <c r="C11836">
        <v>2</v>
      </c>
      <c r="D11836">
        <v>13860</v>
      </c>
      <c r="E11836">
        <v>230216</v>
      </c>
    </row>
    <row r="11837" spans="1:5" x14ac:dyDescent="0.25">
      <c r="A11837" s="60">
        <v>188361</v>
      </c>
      <c r="B11837">
        <v>18836</v>
      </c>
      <c r="C11837">
        <v>1</v>
      </c>
      <c r="D11837">
        <v>2818</v>
      </c>
      <c r="E11837">
        <v>230301</v>
      </c>
    </row>
    <row r="11838" spans="1:5" x14ac:dyDescent="0.25">
      <c r="A11838" s="60">
        <v>188362</v>
      </c>
      <c r="B11838">
        <v>18836</v>
      </c>
      <c r="C11838">
        <v>2</v>
      </c>
      <c r="D11838">
        <v>6193</v>
      </c>
      <c r="E11838">
        <v>230301</v>
      </c>
    </row>
    <row r="11839" spans="1:5" x14ac:dyDescent="0.25">
      <c r="A11839" s="60">
        <v>195791</v>
      </c>
      <c r="B11839">
        <v>19579</v>
      </c>
      <c r="C11839">
        <v>1</v>
      </c>
      <c r="D11839">
        <v>1920</v>
      </c>
      <c r="E11839">
        <v>230301</v>
      </c>
    </row>
    <row r="11840" spans="1:5" x14ac:dyDescent="0.25">
      <c r="A11840" s="60">
        <v>195792</v>
      </c>
      <c r="B11840">
        <v>19579</v>
      </c>
      <c r="C11840">
        <v>2</v>
      </c>
      <c r="D11840">
        <v>3827</v>
      </c>
      <c r="E11840">
        <v>230301</v>
      </c>
    </row>
    <row r="11841" spans="1:5" x14ac:dyDescent="0.25">
      <c r="A11841" s="60">
        <v>281861</v>
      </c>
      <c r="B11841">
        <v>28186</v>
      </c>
      <c r="C11841">
        <v>1</v>
      </c>
      <c r="D11841">
        <v>1453.2</v>
      </c>
      <c r="E11841">
        <v>220928</v>
      </c>
    </row>
    <row r="11842" spans="1:5" x14ac:dyDescent="0.25">
      <c r="A11842" s="60">
        <v>281851</v>
      </c>
      <c r="B11842">
        <v>28185</v>
      </c>
      <c r="C11842">
        <v>1</v>
      </c>
      <c r="D11842">
        <v>1470.84</v>
      </c>
      <c r="E11842">
        <v>220928</v>
      </c>
    </row>
    <row r="11843" spans="1:5" x14ac:dyDescent="0.25">
      <c r="A11843" s="60">
        <v>281841</v>
      </c>
      <c r="B11843">
        <v>28184</v>
      </c>
      <c r="C11843">
        <v>1</v>
      </c>
      <c r="D11843">
        <v>977.93</v>
      </c>
      <c r="E11843">
        <v>220928</v>
      </c>
    </row>
    <row r="11844" spans="1:5" x14ac:dyDescent="0.25">
      <c r="A11844" s="60">
        <v>96917</v>
      </c>
      <c r="B11844">
        <v>9691</v>
      </c>
      <c r="C11844">
        <v>7</v>
      </c>
      <c r="D11844">
        <v>9870.8700000000008</v>
      </c>
      <c r="E11844">
        <v>230217</v>
      </c>
    </row>
    <row r="11845" spans="1:5" x14ac:dyDescent="0.25">
      <c r="A11845" s="60">
        <v>153451</v>
      </c>
      <c r="B11845">
        <v>15345</v>
      </c>
      <c r="C11845">
        <v>1</v>
      </c>
      <c r="D11845">
        <v>1923.17</v>
      </c>
      <c r="E11845">
        <v>220627</v>
      </c>
    </row>
    <row r="11846" spans="1:5" x14ac:dyDescent="0.25">
      <c r="A11846" s="60">
        <v>81471</v>
      </c>
      <c r="B11846">
        <v>8147</v>
      </c>
      <c r="C11846">
        <v>1</v>
      </c>
      <c r="D11846">
        <v>9363.49</v>
      </c>
      <c r="E11846">
        <v>230206</v>
      </c>
    </row>
    <row r="11847" spans="1:5" x14ac:dyDescent="0.25">
      <c r="A11847" s="60">
        <v>81476</v>
      </c>
      <c r="B11847">
        <v>8147</v>
      </c>
      <c r="C11847">
        <v>6</v>
      </c>
      <c r="D11847">
        <v>14350.96</v>
      </c>
      <c r="E11847">
        <v>230206</v>
      </c>
    </row>
    <row r="11848" spans="1:5" x14ac:dyDescent="0.25">
      <c r="A11848" s="60">
        <v>81474</v>
      </c>
      <c r="B11848">
        <v>8147</v>
      </c>
      <c r="C11848">
        <v>4</v>
      </c>
      <c r="D11848">
        <v>20483.96</v>
      </c>
      <c r="E11848">
        <v>230206</v>
      </c>
    </row>
    <row r="11849" spans="1:5" x14ac:dyDescent="0.25">
      <c r="A11849" s="60">
        <v>81475</v>
      </c>
      <c r="B11849">
        <v>8147</v>
      </c>
      <c r="C11849">
        <v>5</v>
      </c>
      <c r="D11849">
        <v>17327.580000000002</v>
      </c>
      <c r="E11849">
        <v>230206</v>
      </c>
    </row>
    <row r="11850" spans="1:5" x14ac:dyDescent="0.25">
      <c r="A11850" s="60">
        <v>136101</v>
      </c>
      <c r="B11850">
        <v>13610</v>
      </c>
      <c r="C11850">
        <v>1</v>
      </c>
      <c r="D11850">
        <v>6109</v>
      </c>
      <c r="E11850">
        <v>230222</v>
      </c>
    </row>
    <row r="11851" spans="1:5" x14ac:dyDescent="0.25">
      <c r="A11851" s="60">
        <v>98461</v>
      </c>
      <c r="B11851">
        <v>9846</v>
      </c>
      <c r="C11851">
        <v>1</v>
      </c>
      <c r="D11851">
        <v>3737.71</v>
      </c>
      <c r="E11851">
        <v>230301</v>
      </c>
    </row>
    <row r="11852" spans="1:5" x14ac:dyDescent="0.25">
      <c r="A11852" s="60">
        <v>246901</v>
      </c>
      <c r="B11852">
        <v>24690</v>
      </c>
      <c r="C11852">
        <v>1</v>
      </c>
      <c r="D11852">
        <v>1656.96</v>
      </c>
      <c r="E11852">
        <v>230201</v>
      </c>
    </row>
    <row r="11853" spans="1:5" x14ac:dyDescent="0.25">
      <c r="A11853" s="60">
        <v>246902</v>
      </c>
      <c r="B11853">
        <v>24690</v>
      </c>
      <c r="C11853">
        <v>2</v>
      </c>
      <c r="D11853">
        <v>2828.03</v>
      </c>
      <c r="E11853">
        <v>230201</v>
      </c>
    </row>
    <row r="11854" spans="1:5" x14ac:dyDescent="0.25">
      <c r="A11854" s="60">
        <v>153791</v>
      </c>
      <c r="B11854">
        <v>15379</v>
      </c>
      <c r="C11854">
        <v>1</v>
      </c>
      <c r="D11854">
        <v>4107.66</v>
      </c>
      <c r="E11854">
        <v>230301</v>
      </c>
    </row>
    <row r="11855" spans="1:5" x14ac:dyDescent="0.25">
      <c r="A11855" s="60">
        <v>90112</v>
      </c>
      <c r="B11855">
        <v>9011</v>
      </c>
      <c r="C11855">
        <v>2</v>
      </c>
      <c r="D11855">
        <v>6773.69</v>
      </c>
      <c r="E11855">
        <v>230301</v>
      </c>
    </row>
    <row r="11856" spans="1:5" x14ac:dyDescent="0.25">
      <c r="A11856" s="60">
        <v>29455</v>
      </c>
      <c r="B11856">
        <v>2945</v>
      </c>
      <c r="C11856">
        <v>5</v>
      </c>
      <c r="D11856">
        <v>1206.25</v>
      </c>
      <c r="E11856">
        <v>230216</v>
      </c>
    </row>
    <row r="11857" spans="1:5" x14ac:dyDescent="0.25">
      <c r="A11857" s="60">
        <v>29456</v>
      </c>
      <c r="B11857">
        <v>2945</v>
      </c>
      <c r="C11857">
        <v>6</v>
      </c>
      <c r="D11857">
        <v>1534.29</v>
      </c>
      <c r="E11857">
        <v>230117</v>
      </c>
    </row>
    <row r="11858" spans="1:5" x14ac:dyDescent="0.25">
      <c r="A11858" s="60">
        <v>29464</v>
      </c>
      <c r="B11858">
        <v>2946</v>
      </c>
      <c r="C11858">
        <v>4</v>
      </c>
      <c r="D11858">
        <v>1839.45</v>
      </c>
      <c r="E11858">
        <v>230216</v>
      </c>
    </row>
    <row r="11859" spans="1:5" x14ac:dyDescent="0.25">
      <c r="A11859" s="60">
        <v>29471</v>
      </c>
      <c r="B11859">
        <v>2947</v>
      </c>
      <c r="C11859">
        <v>1</v>
      </c>
      <c r="D11859">
        <v>8988</v>
      </c>
      <c r="E11859">
        <v>211025</v>
      </c>
    </row>
    <row r="11860" spans="1:5" x14ac:dyDescent="0.25">
      <c r="A11860" s="60">
        <v>187491</v>
      </c>
      <c r="B11860">
        <v>18749</v>
      </c>
      <c r="C11860">
        <v>1</v>
      </c>
      <c r="D11860">
        <v>3148.27</v>
      </c>
      <c r="E11860">
        <v>230216</v>
      </c>
    </row>
    <row r="11861" spans="1:5" x14ac:dyDescent="0.25">
      <c r="A11861" s="60">
        <v>140901</v>
      </c>
      <c r="B11861">
        <v>14090</v>
      </c>
      <c r="C11861">
        <v>1</v>
      </c>
      <c r="D11861">
        <v>1020</v>
      </c>
      <c r="E11861">
        <v>230224</v>
      </c>
    </row>
    <row r="11862" spans="1:5" x14ac:dyDescent="0.25">
      <c r="A11862" s="60">
        <v>148171</v>
      </c>
      <c r="B11862">
        <v>14817</v>
      </c>
      <c r="C11862">
        <v>1</v>
      </c>
      <c r="D11862">
        <v>1020</v>
      </c>
      <c r="E11862">
        <v>230224</v>
      </c>
    </row>
    <row r="11863" spans="1:5" x14ac:dyDescent="0.25">
      <c r="A11863" s="60">
        <v>197732</v>
      </c>
      <c r="B11863">
        <v>19773</v>
      </c>
      <c r="C11863">
        <v>2</v>
      </c>
      <c r="D11863">
        <v>860</v>
      </c>
      <c r="E11863">
        <v>220602</v>
      </c>
    </row>
    <row r="11864" spans="1:5" x14ac:dyDescent="0.25">
      <c r="A11864" s="60">
        <v>197731</v>
      </c>
      <c r="B11864">
        <v>19773</v>
      </c>
      <c r="C11864">
        <v>1</v>
      </c>
      <c r="D11864">
        <v>2075</v>
      </c>
      <c r="E11864">
        <v>220602</v>
      </c>
    </row>
    <row r="11865" spans="1:5" x14ac:dyDescent="0.25">
      <c r="A11865" s="60">
        <v>149981</v>
      </c>
      <c r="B11865">
        <v>14998</v>
      </c>
      <c r="C11865">
        <v>1</v>
      </c>
      <c r="D11865">
        <v>1605</v>
      </c>
      <c r="E11865">
        <v>230224</v>
      </c>
    </row>
    <row r="11866" spans="1:5" x14ac:dyDescent="0.25">
      <c r="A11866" s="60">
        <v>99003</v>
      </c>
      <c r="B11866">
        <v>9900</v>
      </c>
      <c r="C11866">
        <v>3</v>
      </c>
      <c r="D11866">
        <v>1605</v>
      </c>
      <c r="E11866">
        <v>230224</v>
      </c>
    </row>
    <row r="11867" spans="1:5" x14ac:dyDescent="0.25">
      <c r="A11867" s="60">
        <v>149952</v>
      </c>
      <c r="B11867">
        <v>14995</v>
      </c>
      <c r="C11867">
        <v>2</v>
      </c>
      <c r="D11867">
        <v>1350</v>
      </c>
      <c r="E11867">
        <v>230224</v>
      </c>
    </row>
    <row r="11868" spans="1:5" x14ac:dyDescent="0.25">
      <c r="A11868" s="60">
        <v>288081</v>
      </c>
      <c r="B11868">
        <v>28808</v>
      </c>
      <c r="C11868">
        <v>1</v>
      </c>
      <c r="D11868">
        <v>1350</v>
      </c>
      <c r="E11868">
        <v>230224</v>
      </c>
    </row>
    <row r="11869" spans="1:5" x14ac:dyDescent="0.25">
      <c r="A11869" s="60">
        <v>148911</v>
      </c>
      <c r="B11869">
        <v>14891</v>
      </c>
      <c r="C11869">
        <v>1</v>
      </c>
      <c r="D11869">
        <v>2030</v>
      </c>
      <c r="E11869">
        <v>230224</v>
      </c>
    </row>
    <row r="11870" spans="1:5" x14ac:dyDescent="0.25">
      <c r="A11870" s="60">
        <v>273981</v>
      </c>
      <c r="B11870">
        <v>27398</v>
      </c>
      <c r="C11870">
        <v>1</v>
      </c>
      <c r="D11870">
        <v>1020</v>
      </c>
      <c r="E11870">
        <v>230224</v>
      </c>
    </row>
    <row r="11871" spans="1:5" x14ac:dyDescent="0.25">
      <c r="A11871" s="60">
        <v>257832</v>
      </c>
      <c r="B11871">
        <v>25783</v>
      </c>
      <c r="C11871">
        <v>2</v>
      </c>
      <c r="D11871">
        <v>1350</v>
      </c>
      <c r="E11871">
        <v>230224</v>
      </c>
    </row>
    <row r="11872" spans="1:5" x14ac:dyDescent="0.25">
      <c r="A11872" s="60">
        <v>288091</v>
      </c>
      <c r="B11872">
        <v>28809</v>
      </c>
      <c r="C11872">
        <v>1</v>
      </c>
      <c r="D11872">
        <v>100</v>
      </c>
      <c r="E11872">
        <v>230224</v>
      </c>
    </row>
    <row r="11873" spans="1:5" x14ac:dyDescent="0.25">
      <c r="A11873" s="60">
        <v>98993</v>
      </c>
      <c r="B11873">
        <v>9899</v>
      </c>
      <c r="C11873">
        <v>3</v>
      </c>
      <c r="D11873">
        <v>60</v>
      </c>
      <c r="E11873">
        <v>220316</v>
      </c>
    </row>
    <row r="11874" spans="1:5" x14ac:dyDescent="0.25">
      <c r="A11874" s="60">
        <v>149971</v>
      </c>
      <c r="B11874">
        <v>14997</v>
      </c>
      <c r="C11874">
        <v>1</v>
      </c>
      <c r="D11874">
        <v>1605</v>
      </c>
      <c r="E11874">
        <v>230224</v>
      </c>
    </row>
    <row r="11875" spans="1:5" x14ac:dyDescent="0.25">
      <c r="A11875" s="60">
        <v>142162</v>
      </c>
      <c r="B11875">
        <v>14216</v>
      </c>
      <c r="C11875">
        <v>2</v>
      </c>
      <c r="D11875">
        <v>2530</v>
      </c>
      <c r="E11875">
        <v>230224</v>
      </c>
    </row>
    <row r="11876" spans="1:5" x14ac:dyDescent="0.25">
      <c r="A11876" s="60">
        <v>142161</v>
      </c>
      <c r="B11876">
        <v>14216</v>
      </c>
      <c r="C11876">
        <v>1</v>
      </c>
      <c r="D11876">
        <v>3720</v>
      </c>
      <c r="E11876">
        <v>230224</v>
      </c>
    </row>
    <row r="11877" spans="1:5" x14ac:dyDescent="0.25">
      <c r="A11877" s="60">
        <v>148161</v>
      </c>
      <c r="B11877">
        <v>14816</v>
      </c>
      <c r="C11877">
        <v>1</v>
      </c>
      <c r="D11877">
        <v>1350</v>
      </c>
      <c r="E11877">
        <v>230224</v>
      </c>
    </row>
    <row r="11878" spans="1:5" x14ac:dyDescent="0.25">
      <c r="A11878" s="60">
        <v>140862</v>
      </c>
      <c r="B11878">
        <v>14086</v>
      </c>
      <c r="C11878">
        <v>2</v>
      </c>
      <c r="D11878">
        <v>1350</v>
      </c>
      <c r="E11878">
        <v>230224</v>
      </c>
    </row>
    <row r="11879" spans="1:5" x14ac:dyDescent="0.25">
      <c r="A11879" s="60">
        <v>148151</v>
      </c>
      <c r="B11879">
        <v>14815</v>
      </c>
      <c r="C11879">
        <v>1</v>
      </c>
      <c r="D11879">
        <v>1350</v>
      </c>
      <c r="E11879">
        <v>230224</v>
      </c>
    </row>
    <row r="11880" spans="1:5" x14ac:dyDescent="0.25">
      <c r="A11880" s="60">
        <v>154791</v>
      </c>
      <c r="B11880">
        <v>15479</v>
      </c>
      <c r="C11880">
        <v>1</v>
      </c>
      <c r="D11880">
        <v>1350</v>
      </c>
      <c r="E11880">
        <v>230224</v>
      </c>
    </row>
    <row r="11881" spans="1:5" x14ac:dyDescent="0.25">
      <c r="A11881" s="60">
        <v>228272</v>
      </c>
      <c r="B11881">
        <v>22827</v>
      </c>
      <c r="C11881">
        <v>2</v>
      </c>
      <c r="D11881">
        <v>1350</v>
      </c>
      <c r="E11881">
        <v>230224</v>
      </c>
    </row>
    <row r="11882" spans="1:5" x14ac:dyDescent="0.25">
      <c r="A11882" s="60">
        <v>295871</v>
      </c>
      <c r="B11882">
        <v>29587</v>
      </c>
      <c r="C11882">
        <v>1</v>
      </c>
      <c r="D11882">
        <v>3000</v>
      </c>
      <c r="E11882">
        <v>230224</v>
      </c>
    </row>
    <row r="11883" spans="1:5" x14ac:dyDescent="0.25">
      <c r="A11883" s="60">
        <v>156521</v>
      </c>
      <c r="B11883">
        <v>15652</v>
      </c>
      <c r="C11883">
        <v>1</v>
      </c>
      <c r="D11883">
        <v>1020</v>
      </c>
      <c r="E11883">
        <v>230224</v>
      </c>
    </row>
    <row r="11884" spans="1:5" x14ac:dyDescent="0.25">
      <c r="A11884" s="60">
        <v>257842</v>
      </c>
      <c r="B11884">
        <v>25784</v>
      </c>
      <c r="C11884">
        <v>2</v>
      </c>
      <c r="D11884">
        <v>1350</v>
      </c>
      <c r="E11884">
        <v>230224</v>
      </c>
    </row>
    <row r="11885" spans="1:5" x14ac:dyDescent="0.25">
      <c r="A11885" s="60">
        <v>99851</v>
      </c>
      <c r="B11885">
        <v>9985</v>
      </c>
      <c r="C11885">
        <v>1</v>
      </c>
      <c r="D11885">
        <v>1627.43</v>
      </c>
      <c r="E11885">
        <v>230228</v>
      </c>
    </row>
    <row r="11886" spans="1:5" x14ac:dyDescent="0.25">
      <c r="A11886" s="60">
        <v>29483</v>
      </c>
      <c r="B11886">
        <v>2948</v>
      </c>
      <c r="C11886">
        <v>3</v>
      </c>
      <c r="D11886">
        <v>1885.6</v>
      </c>
      <c r="E11886">
        <v>230222</v>
      </c>
    </row>
    <row r="11887" spans="1:5" x14ac:dyDescent="0.25">
      <c r="A11887" s="60">
        <v>179901</v>
      </c>
      <c r="B11887">
        <v>17990</v>
      </c>
      <c r="C11887">
        <v>1</v>
      </c>
      <c r="D11887">
        <v>1203.17</v>
      </c>
      <c r="E11887">
        <v>230301</v>
      </c>
    </row>
    <row r="11888" spans="1:5" x14ac:dyDescent="0.25">
      <c r="A11888" s="60">
        <v>202951</v>
      </c>
      <c r="B11888">
        <v>20295</v>
      </c>
      <c r="C11888">
        <v>1</v>
      </c>
      <c r="D11888">
        <v>857.04</v>
      </c>
      <c r="E11888">
        <v>230301</v>
      </c>
    </row>
    <row r="11889" spans="1:5" x14ac:dyDescent="0.25">
      <c r="A11889" s="60">
        <v>156771</v>
      </c>
      <c r="B11889">
        <v>15677</v>
      </c>
      <c r="C11889">
        <v>1</v>
      </c>
      <c r="D11889">
        <v>952.61</v>
      </c>
      <c r="E11889">
        <v>230301</v>
      </c>
    </row>
    <row r="11890" spans="1:5" x14ac:dyDescent="0.25">
      <c r="A11890" s="60">
        <v>146401</v>
      </c>
      <c r="B11890">
        <v>14640</v>
      </c>
      <c r="C11890">
        <v>1</v>
      </c>
      <c r="D11890">
        <v>1390</v>
      </c>
      <c r="E11890">
        <v>230128</v>
      </c>
    </row>
    <row r="11891" spans="1:5" x14ac:dyDescent="0.25">
      <c r="A11891" s="60">
        <v>146405</v>
      </c>
      <c r="B11891">
        <v>14640</v>
      </c>
      <c r="C11891">
        <v>5</v>
      </c>
      <c r="D11891">
        <v>2280</v>
      </c>
      <c r="E11891">
        <v>230128</v>
      </c>
    </row>
    <row r="11892" spans="1:5" x14ac:dyDescent="0.25">
      <c r="A11892" s="60">
        <v>146404</v>
      </c>
      <c r="B11892">
        <v>14640</v>
      </c>
      <c r="C11892">
        <v>4</v>
      </c>
      <c r="D11892">
        <v>2775</v>
      </c>
      <c r="E11892">
        <v>230128</v>
      </c>
    </row>
    <row r="11893" spans="1:5" x14ac:dyDescent="0.25">
      <c r="A11893" s="60">
        <v>118241</v>
      </c>
      <c r="B11893">
        <v>11824</v>
      </c>
      <c r="C11893">
        <v>1</v>
      </c>
      <c r="D11893">
        <v>1631.62</v>
      </c>
      <c r="E11893">
        <v>230216</v>
      </c>
    </row>
    <row r="11894" spans="1:5" x14ac:dyDescent="0.25">
      <c r="A11894" s="60">
        <v>111491</v>
      </c>
      <c r="B11894">
        <v>11149</v>
      </c>
      <c r="C11894">
        <v>1</v>
      </c>
      <c r="D11894">
        <v>1550.87</v>
      </c>
      <c r="E11894">
        <v>230216</v>
      </c>
    </row>
    <row r="11895" spans="1:5" x14ac:dyDescent="0.25">
      <c r="A11895" s="60">
        <v>118572</v>
      </c>
      <c r="B11895">
        <v>11857</v>
      </c>
      <c r="C11895">
        <v>2</v>
      </c>
      <c r="D11895">
        <v>1390</v>
      </c>
      <c r="E11895">
        <v>230128</v>
      </c>
    </row>
    <row r="11896" spans="1:5" x14ac:dyDescent="0.25">
      <c r="A11896" s="60">
        <v>118574</v>
      </c>
      <c r="B11896">
        <v>11857</v>
      </c>
      <c r="C11896">
        <v>4</v>
      </c>
      <c r="D11896">
        <v>2280</v>
      </c>
      <c r="E11896">
        <v>230128</v>
      </c>
    </row>
    <row r="11897" spans="1:5" x14ac:dyDescent="0.25">
      <c r="A11897" s="60">
        <v>291161</v>
      </c>
      <c r="B11897">
        <v>29116</v>
      </c>
      <c r="C11897">
        <v>1</v>
      </c>
      <c r="D11897">
        <v>3265.29</v>
      </c>
      <c r="E11897">
        <v>221128</v>
      </c>
    </row>
    <row r="11898" spans="1:5" x14ac:dyDescent="0.25">
      <c r="A11898" s="60">
        <v>109021</v>
      </c>
      <c r="B11898">
        <v>10902</v>
      </c>
      <c r="C11898">
        <v>1</v>
      </c>
      <c r="D11898">
        <v>1800</v>
      </c>
      <c r="E11898">
        <v>230218</v>
      </c>
    </row>
    <row r="11899" spans="1:5" x14ac:dyDescent="0.25">
      <c r="A11899" s="60">
        <v>167662</v>
      </c>
      <c r="B11899">
        <v>16766</v>
      </c>
      <c r="C11899">
        <v>2</v>
      </c>
      <c r="D11899">
        <v>649.9</v>
      </c>
      <c r="E11899">
        <v>230223</v>
      </c>
    </row>
    <row r="11900" spans="1:5" x14ac:dyDescent="0.25">
      <c r="A11900" s="60">
        <v>288221</v>
      </c>
      <c r="B11900">
        <v>28822</v>
      </c>
      <c r="C11900">
        <v>1</v>
      </c>
      <c r="D11900">
        <v>5124.18</v>
      </c>
      <c r="E11900">
        <v>230201</v>
      </c>
    </row>
    <row r="11901" spans="1:5" x14ac:dyDescent="0.25">
      <c r="A11901" s="60">
        <v>29611</v>
      </c>
      <c r="B11901">
        <v>2961</v>
      </c>
      <c r="C11901">
        <v>1</v>
      </c>
      <c r="D11901">
        <v>9497.49</v>
      </c>
      <c r="E11901">
        <v>230224</v>
      </c>
    </row>
    <row r="11902" spans="1:5" x14ac:dyDescent="0.25">
      <c r="A11902" s="60">
        <v>29612</v>
      </c>
      <c r="B11902">
        <v>2961</v>
      </c>
      <c r="C11902">
        <v>2</v>
      </c>
      <c r="D11902">
        <v>41174.06</v>
      </c>
      <c r="E11902">
        <v>230224</v>
      </c>
    </row>
    <row r="11903" spans="1:5" x14ac:dyDescent="0.25">
      <c r="A11903" s="60">
        <v>176521</v>
      </c>
      <c r="B11903">
        <v>17652</v>
      </c>
      <c r="C11903">
        <v>1</v>
      </c>
      <c r="D11903">
        <v>45394.07</v>
      </c>
      <c r="E11903">
        <v>230224</v>
      </c>
    </row>
    <row r="11904" spans="1:5" x14ac:dyDescent="0.25">
      <c r="A11904" s="60">
        <v>176522</v>
      </c>
      <c r="B11904">
        <v>17652</v>
      </c>
      <c r="C11904">
        <v>2</v>
      </c>
      <c r="D11904">
        <v>68089.83</v>
      </c>
      <c r="E11904">
        <v>230224</v>
      </c>
    </row>
    <row r="11905" spans="1:5" x14ac:dyDescent="0.25">
      <c r="A11905" s="60">
        <v>131692</v>
      </c>
      <c r="B11905">
        <v>13169</v>
      </c>
      <c r="C11905">
        <v>2</v>
      </c>
      <c r="D11905">
        <v>1004.71</v>
      </c>
      <c r="E11905">
        <v>201201</v>
      </c>
    </row>
    <row r="11906" spans="1:5" x14ac:dyDescent="0.25">
      <c r="A11906" s="60">
        <v>278831</v>
      </c>
      <c r="B11906">
        <v>27883</v>
      </c>
      <c r="C11906">
        <v>1</v>
      </c>
      <c r="D11906">
        <v>1150</v>
      </c>
      <c r="E11906">
        <v>230105</v>
      </c>
    </row>
    <row r="11907" spans="1:5" x14ac:dyDescent="0.25">
      <c r="A11907" s="60">
        <v>278832</v>
      </c>
      <c r="B11907">
        <v>27883</v>
      </c>
      <c r="C11907">
        <v>2</v>
      </c>
      <c r="D11907">
        <v>1810</v>
      </c>
      <c r="E11907">
        <v>230105</v>
      </c>
    </row>
    <row r="11908" spans="1:5" x14ac:dyDescent="0.25">
      <c r="A11908" s="60">
        <v>278833</v>
      </c>
      <c r="B11908">
        <v>27883</v>
      </c>
      <c r="C11908">
        <v>3</v>
      </c>
      <c r="D11908">
        <v>1250</v>
      </c>
      <c r="E11908">
        <v>230105</v>
      </c>
    </row>
    <row r="11909" spans="1:5" x14ac:dyDescent="0.25">
      <c r="A11909" s="60">
        <v>278834</v>
      </c>
      <c r="B11909">
        <v>27883</v>
      </c>
      <c r="C11909">
        <v>4</v>
      </c>
      <c r="D11909">
        <v>1840</v>
      </c>
      <c r="E11909">
        <v>230105</v>
      </c>
    </row>
    <row r="11910" spans="1:5" x14ac:dyDescent="0.25">
      <c r="A11910" s="60">
        <v>278835</v>
      </c>
      <c r="B11910">
        <v>27883</v>
      </c>
      <c r="C11910">
        <v>5</v>
      </c>
      <c r="D11910">
        <v>1350</v>
      </c>
      <c r="E11910">
        <v>230105</v>
      </c>
    </row>
    <row r="11911" spans="1:5" x14ac:dyDescent="0.25">
      <c r="A11911" s="60">
        <v>278836</v>
      </c>
      <c r="B11911">
        <v>27883</v>
      </c>
      <c r="C11911">
        <v>6</v>
      </c>
      <c r="D11911">
        <v>1740</v>
      </c>
      <c r="E11911">
        <v>230105</v>
      </c>
    </row>
    <row r="11912" spans="1:5" x14ac:dyDescent="0.25">
      <c r="A11912" s="60">
        <v>189881</v>
      </c>
      <c r="B11912">
        <v>18988</v>
      </c>
      <c r="C11912">
        <v>1</v>
      </c>
      <c r="D11912">
        <v>2835.86</v>
      </c>
      <c r="E11912">
        <v>230216</v>
      </c>
    </row>
    <row r="11913" spans="1:5" x14ac:dyDescent="0.25">
      <c r="A11913" s="60">
        <v>295351</v>
      </c>
      <c r="B11913">
        <v>29535</v>
      </c>
      <c r="C11913">
        <v>1</v>
      </c>
      <c r="D11913">
        <v>1123.22</v>
      </c>
      <c r="E11913">
        <v>230215</v>
      </c>
    </row>
    <row r="11914" spans="1:5" x14ac:dyDescent="0.25">
      <c r="A11914" s="60">
        <v>295352</v>
      </c>
      <c r="B11914">
        <v>29535</v>
      </c>
      <c r="C11914">
        <v>2</v>
      </c>
      <c r="D11914">
        <v>2246.44</v>
      </c>
      <c r="E11914">
        <v>230215</v>
      </c>
    </row>
    <row r="11915" spans="1:5" x14ac:dyDescent="0.25">
      <c r="A11915" s="60">
        <v>295353</v>
      </c>
      <c r="B11915">
        <v>29535</v>
      </c>
      <c r="C11915">
        <v>3</v>
      </c>
      <c r="D11915">
        <v>4492.88</v>
      </c>
      <c r="E11915">
        <v>230215</v>
      </c>
    </row>
    <row r="11916" spans="1:5" x14ac:dyDescent="0.25">
      <c r="A11916" s="60">
        <v>218442</v>
      </c>
      <c r="B11916">
        <v>21844</v>
      </c>
      <c r="C11916">
        <v>2</v>
      </c>
      <c r="D11916">
        <v>1158.96</v>
      </c>
      <c r="E11916">
        <v>230215</v>
      </c>
    </row>
    <row r="11917" spans="1:5" x14ac:dyDescent="0.25">
      <c r="A11917" s="60">
        <v>218441</v>
      </c>
      <c r="B11917">
        <v>21844</v>
      </c>
      <c r="C11917">
        <v>1</v>
      </c>
      <c r="D11917">
        <v>2459.5</v>
      </c>
      <c r="E11917">
        <v>230215</v>
      </c>
    </row>
    <row r="11918" spans="1:5" x14ac:dyDescent="0.25">
      <c r="A11918" s="60">
        <v>218444</v>
      </c>
      <c r="B11918">
        <v>21844</v>
      </c>
      <c r="C11918">
        <v>4</v>
      </c>
      <c r="D11918">
        <v>2459.5</v>
      </c>
      <c r="E11918">
        <v>230215</v>
      </c>
    </row>
    <row r="11919" spans="1:5" x14ac:dyDescent="0.25">
      <c r="A11919" s="60">
        <v>218443</v>
      </c>
      <c r="B11919">
        <v>21844</v>
      </c>
      <c r="C11919">
        <v>3</v>
      </c>
      <c r="D11919">
        <v>4600.2700000000004</v>
      </c>
      <c r="E11919">
        <v>230215</v>
      </c>
    </row>
    <row r="11920" spans="1:5" x14ac:dyDescent="0.25">
      <c r="A11920" s="60">
        <v>257401</v>
      </c>
      <c r="B11920">
        <v>25740</v>
      </c>
      <c r="C11920">
        <v>1</v>
      </c>
      <c r="D11920">
        <v>2949.37</v>
      </c>
      <c r="E11920">
        <v>230215</v>
      </c>
    </row>
    <row r="11921" spans="1:5" x14ac:dyDescent="0.25">
      <c r="A11921" s="60">
        <v>257402</v>
      </c>
      <c r="B11921">
        <v>25740</v>
      </c>
      <c r="C11921">
        <v>2</v>
      </c>
      <c r="D11921">
        <v>2949.37</v>
      </c>
      <c r="E11921">
        <v>230215</v>
      </c>
    </row>
    <row r="11922" spans="1:5" x14ac:dyDescent="0.25">
      <c r="A11922" s="60">
        <v>172801</v>
      </c>
      <c r="B11922">
        <v>17280</v>
      </c>
      <c r="C11922">
        <v>1</v>
      </c>
      <c r="D11922">
        <v>22777.11</v>
      </c>
      <c r="E11922">
        <v>230215</v>
      </c>
    </row>
    <row r="11923" spans="1:5" x14ac:dyDescent="0.25">
      <c r="A11923" s="60">
        <v>172802</v>
      </c>
      <c r="B11923">
        <v>17280</v>
      </c>
      <c r="C11923">
        <v>2</v>
      </c>
      <c r="D11923">
        <v>22777.11</v>
      </c>
      <c r="E11923">
        <v>230215</v>
      </c>
    </row>
    <row r="11924" spans="1:5" x14ac:dyDescent="0.25">
      <c r="A11924" s="60">
        <v>132351</v>
      </c>
      <c r="B11924">
        <v>13235</v>
      </c>
      <c r="C11924">
        <v>1</v>
      </c>
      <c r="D11924">
        <v>2519.2600000000002</v>
      </c>
      <c r="E11924">
        <v>230215</v>
      </c>
    </row>
    <row r="11925" spans="1:5" x14ac:dyDescent="0.25">
      <c r="A11925" s="60">
        <v>221781</v>
      </c>
      <c r="B11925">
        <v>22178</v>
      </c>
      <c r="C11925">
        <v>1</v>
      </c>
      <c r="D11925">
        <v>3606.68</v>
      </c>
      <c r="E11925">
        <v>230215</v>
      </c>
    </row>
    <row r="11926" spans="1:5" x14ac:dyDescent="0.25">
      <c r="A11926" s="60">
        <v>278531</v>
      </c>
      <c r="B11926">
        <v>27853</v>
      </c>
      <c r="C11926">
        <v>1</v>
      </c>
      <c r="D11926">
        <v>2132.1799999999998</v>
      </c>
      <c r="E11926">
        <v>230301</v>
      </c>
    </row>
    <row r="11927" spans="1:5" x14ac:dyDescent="0.25">
      <c r="A11927" s="60">
        <v>268101</v>
      </c>
      <c r="B11927">
        <v>26810</v>
      </c>
      <c r="C11927">
        <v>1</v>
      </c>
      <c r="D11927">
        <v>2502.15</v>
      </c>
      <c r="E11927">
        <v>230216</v>
      </c>
    </row>
    <row r="11928" spans="1:5" x14ac:dyDescent="0.25">
      <c r="A11928" s="60">
        <v>268102</v>
      </c>
      <c r="B11928">
        <v>26810</v>
      </c>
      <c r="C11928">
        <v>2</v>
      </c>
      <c r="D11928">
        <v>4677.84</v>
      </c>
      <c r="E11928">
        <v>230216</v>
      </c>
    </row>
    <row r="11929" spans="1:5" x14ac:dyDescent="0.25">
      <c r="A11929" s="60">
        <v>95172</v>
      </c>
      <c r="B11929">
        <v>9517</v>
      </c>
      <c r="C11929">
        <v>2</v>
      </c>
      <c r="D11929">
        <v>1413.35</v>
      </c>
      <c r="E11929">
        <v>230215</v>
      </c>
    </row>
    <row r="11930" spans="1:5" x14ac:dyDescent="0.25">
      <c r="A11930" s="60">
        <v>95174</v>
      </c>
      <c r="B11930">
        <v>9517</v>
      </c>
      <c r="C11930">
        <v>4</v>
      </c>
      <c r="D11930">
        <v>2238.29</v>
      </c>
      <c r="E11930">
        <v>230215</v>
      </c>
    </row>
    <row r="11931" spans="1:5" x14ac:dyDescent="0.25">
      <c r="A11931" s="60">
        <v>290141</v>
      </c>
      <c r="B11931">
        <v>29014</v>
      </c>
      <c r="C11931">
        <v>1</v>
      </c>
      <c r="D11931">
        <v>3113.31</v>
      </c>
      <c r="E11931">
        <v>230112</v>
      </c>
    </row>
    <row r="11932" spans="1:5" x14ac:dyDescent="0.25">
      <c r="A11932" s="60">
        <v>169371</v>
      </c>
      <c r="B11932">
        <v>16937</v>
      </c>
      <c r="C11932">
        <v>1</v>
      </c>
      <c r="D11932">
        <v>3988.6</v>
      </c>
      <c r="E11932">
        <v>221114</v>
      </c>
    </row>
    <row r="11933" spans="1:5" x14ac:dyDescent="0.25">
      <c r="A11933" s="60">
        <v>218321</v>
      </c>
      <c r="B11933">
        <v>21832</v>
      </c>
      <c r="C11933">
        <v>1</v>
      </c>
      <c r="D11933">
        <v>2243.9499999999998</v>
      </c>
      <c r="E11933">
        <v>221114</v>
      </c>
    </row>
    <row r="11934" spans="1:5" x14ac:dyDescent="0.25">
      <c r="A11934" s="60">
        <v>296921</v>
      </c>
      <c r="B11934">
        <v>29692</v>
      </c>
      <c r="C11934">
        <v>1</v>
      </c>
      <c r="D11934">
        <v>15439.62</v>
      </c>
      <c r="E11934">
        <v>230215</v>
      </c>
    </row>
    <row r="11935" spans="1:5" x14ac:dyDescent="0.25">
      <c r="A11935" s="60">
        <v>297342</v>
      </c>
      <c r="B11935">
        <v>29734</v>
      </c>
      <c r="C11935">
        <v>2</v>
      </c>
      <c r="D11935">
        <v>18095.830000000002</v>
      </c>
      <c r="E11935">
        <v>230216</v>
      </c>
    </row>
    <row r="11936" spans="1:5" x14ac:dyDescent="0.25">
      <c r="A11936" s="60">
        <v>297341</v>
      </c>
      <c r="B11936">
        <v>29734</v>
      </c>
      <c r="C11936">
        <v>1</v>
      </c>
      <c r="D11936">
        <v>20517.75</v>
      </c>
      <c r="E11936">
        <v>230216</v>
      </c>
    </row>
    <row r="11937" spans="1:5" x14ac:dyDescent="0.25">
      <c r="A11937" s="60">
        <v>297011</v>
      </c>
      <c r="B11937">
        <v>2970</v>
      </c>
      <c r="C11937">
        <v>11</v>
      </c>
      <c r="D11937">
        <v>1773.91</v>
      </c>
      <c r="E11937">
        <v>220712</v>
      </c>
    </row>
    <row r="11938" spans="1:5" x14ac:dyDescent="0.25">
      <c r="A11938" s="60">
        <v>132411</v>
      </c>
      <c r="B11938">
        <v>13241</v>
      </c>
      <c r="C11938">
        <v>1</v>
      </c>
      <c r="D11938">
        <v>4530.3599999999997</v>
      </c>
      <c r="E11938">
        <v>230216</v>
      </c>
    </row>
    <row r="11939" spans="1:5" x14ac:dyDescent="0.25">
      <c r="A11939" s="60">
        <v>132412</v>
      </c>
      <c r="B11939">
        <v>13241</v>
      </c>
      <c r="C11939">
        <v>2</v>
      </c>
      <c r="D11939">
        <v>8626.31</v>
      </c>
      <c r="E11939">
        <v>230216</v>
      </c>
    </row>
    <row r="11940" spans="1:5" x14ac:dyDescent="0.25">
      <c r="A11940" s="60">
        <v>189591</v>
      </c>
      <c r="B11940">
        <v>18959</v>
      </c>
      <c r="C11940">
        <v>1</v>
      </c>
      <c r="D11940">
        <v>1347.48</v>
      </c>
      <c r="E11940">
        <v>230208</v>
      </c>
    </row>
    <row r="11941" spans="1:5" x14ac:dyDescent="0.25">
      <c r="A11941" s="60">
        <v>189592</v>
      </c>
      <c r="B11941">
        <v>18959</v>
      </c>
      <c r="C11941">
        <v>2</v>
      </c>
      <c r="D11941">
        <v>2634.64</v>
      </c>
      <c r="E11941">
        <v>230208</v>
      </c>
    </row>
    <row r="11942" spans="1:5" x14ac:dyDescent="0.25">
      <c r="A11942" s="60">
        <v>240053</v>
      </c>
      <c r="B11942">
        <v>24005</v>
      </c>
      <c r="C11942">
        <v>3</v>
      </c>
      <c r="D11942">
        <v>1345.45</v>
      </c>
      <c r="E11942">
        <v>230216</v>
      </c>
    </row>
    <row r="11943" spans="1:5" x14ac:dyDescent="0.25">
      <c r="A11943" s="60">
        <v>240054</v>
      </c>
      <c r="B11943">
        <v>24005</v>
      </c>
      <c r="C11943">
        <v>4</v>
      </c>
      <c r="D11943">
        <v>1793.89</v>
      </c>
      <c r="E11943">
        <v>230216</v>
      </c>
    </row>
    <row r="11944" spans="1:5" x14ac:dyDescent="0.25">
      <c r="A11944" s="60">
        <v>275481</v>
      </c>
      <c r="B11944">
        <v>27548</v>
      </c>
      <c r="C11944">
        <v>1</v>
      </c>
      <c r="D11944">
        <v>959.39</v>
      </c>
      <c r="E11944">
        <v>220323</v>
      </c>
    </row>
    <row r="11945" spans="1:5" x14ac:dyDescent="0.25">
      <c r="A11945" s="60">
        <v>275482</v>
      </c>
      <c r="B11945">
        <v>27548</v>
      </c>
      <c r="C11945">
        <v>2</v>
      </c>
      <c r="D11945">
        <v>1915.64</v>
      </c>
      <c r="E11945">
        <v>220426</v>
      </c>
    </row>
    <row r="11946" spans="1:5" x14ac:dyDescent="0.25">
      <c r="A11946" s="60">
        <v>29791</v>
      </c>
      <c r="B11946">
        <v>2979</v>
      </c>
      <c r="C11946">
        <v>1</v>
      </c>
      <c r="D11946">
        <v>3884.8</v>
      </c>
      <c r="E11946">
        <v>230301</v>
      </c>
    </row>
    <row r="11947" spans="1:5" x14ac:dyDescent="0.25">
      <c r="A11947" s="60">
        <v>29795</v>
      </c>
      <c r="B11947">
        <v>2979</v>
      </c>
      <c r="C11947">
        <v>5</v>
      </c>
      <c r="D11947">
        <v>5688.49</v>
      </c>
      <c r="E11947">
        <v>230301</v>
      </c>
    </row>
    <row r="11948" spans="1:5" x14ac:dyDescent="0.25">
      <c r="A11948" s="60">
        <v>29796</v>
      </c>
      <c r="B11948">
        <v>2979</v>
      </c>
      <c r="C11948">
        <v>6</v>
      </c>
      <c r="D11948">
        <v>10200.5</v>
      </c>
      <c r="E11948">
        <v>230301</v>
      </c>
    </row>
    <row r="11949" spans="1:5" x14ac:dyDescent="0.25">
      <c r="A11949" s="60">
        <v>29794</v>
      </c>
      <c r="B11949">
        <v>2979</v>
      </c>
      <c r="C11949">
        <v>4</v>
      </c>
      <c r="D11949">
        <v>10882.42</v>
      </c>
      <c r="E11949">
        <v>230301</v>
      </c>
    </row>
    <row r="11950" spans="1:5" x14ac:dyDescent="0.25">
      <c r="A11950" s="60">
        <v>147451</v>
      </c>
      <c r="B11950">
        <v>14745</v>
      </c>
      <c r="C11950">
        <v>1</v>
      </c>
      <c r="D11950">
        <v>4876.79</v>
      </c>
      <c r="E11950">
        <v>230301</v>
      </c>
    </row>
    <row r="11951" spans="1:5" x14ac:dyDescent="0.25">
      <c r="A11951" s="60">
        <v>180661</v>
      </c>
      <c r="B11951">
        <v>18066</v>
      </c>
      <c r="C11951">
        <v>1</v>
      </c>
      <c r="D11951">
        <v>971.75</v>
      </c>
      <c r="E11951">
        <v>230216</v>
      </c>
    </row>
    <row r="11952" spans="1:5" x14ac:dyDescent="0.25">
      <c r="A11952" s="60">
        <v>180662</v>
      </c>
      <c r="B11952">
        <v>18066</v>
      </c>
      <c r="C11952">
        <v>2</v>
      </c>
      <c r="D11952">
        <v>971.75</v>
      </c>
      <c r="E11952">
        <v>230216</v>
      </c>
    </row>
    <row r="11953" spans="1:5" x14ac:dyDescent="0.25">
      <c r="A11953" s="60">
        <v>29882</v>
      </c>
      <c r="B11953">
        <v>2988</v>
      </c>
      <c r="C11953">
        <v>2</v>
      </c>
      <c r="D11953">
        <v>2006.55</v>
      </c>
      <c r="E11953">
        <v>230301</v>
      </c>
    </row>
    <row r="11954" spans="1:5" x14ac:dyDescent="0.25">
      <c r="A11954" s="60">
        <v>228751</v>
      </c>
      <c r="B11954">
        <v>22875</v>
      </c>
      <c r="C11954">
        <v>1</v>
      </c>
      <c r="D11954">
        <v>29707</v>
      </c>
      <c r="E11954">
        <v>230222</v>
      </c>
    </row>
    <row r="11955" spans="1:5" x14ac:dyDescent="0.25">
      <c r="A11955" s="60">
        <v>29913</v>
      </c>
      <c r="B11955">
        <v>2991</v>
      </c>
      <c r="C11955">
        <v>3</v>
      </c>
      <c r="D11955">
        <v>1748.75</v>
      </c>
      <c r="E11955">
        <v>230217</v>
      </c>
    </row>
    <row r="11956" spans="1:5" x14ac:dyDescent="0.25">
      <c r="A11956" s="60">
        <v>29911</v>
      </c>
      <c r="B11956">
        <v>2991</v>
      </c>
      <c r="C11956">
        <v>1</v>
      </c>
      <c r="D11956">
        <v>1748.75</v>
      </c>
      <c r="E11956">
        <v>230217</v>
      </c>
    </row>
    <row r="11957" spans="1:5" x14ac:dyDescent="0.25">
      <c r="A11957" s="60">
        <v>29912</v>
      </c>
      <c r="B11957">
        <v>2991</v>
      </c>
      <c r="C11957">
        <v>2</v>
      </c>
      <c r="D11957">
        <v>2678.08</v>
      </c>
      <c r="E11957">
        <v>230217</v>
      </c>
    </row>
    <row r="11958" spans="1:5" x14ac:dyDescent="0.25">
      <c r="A11958" s="60">
        <v>170341</v>
      </c>
      <c r="B11958">
        <v>17034</v>
      </c>
      <c r="C11958">
        <v>1</v>
      </c>
      <c r="D11958">
        <v>1698.8</v>
      </c>
      <c r="E11958">
        <v>230217</v>
      </c>
    </row>
    <row r="11959" spans="1:5" x14ac:dyDescent="0.25">
      <c r="A11959" s="60">
        <v>202651</v>
      </c>
      <c r="B11959">
        <v>20265</v>
      </c>
      <c r="C11959">
        <v>1</v>
      </c>
      <c r="D11959">
        <v>4729.16</v>
      </c>
      <c r="E11959">
        <v>230217</v>
      </c>
    </row>
    <row r="11960" spans="1:5" x14ac:dyDescent="0.25">
      <c r="A11960" s="60">
        <v>295331</v>
      </c>
      <c r="B11960">
        <v>29533</v>
      </c>
      <c r="C11960">
        <v>1</v>
      </c>
      <c r="D11960">
        <v>4789.0200000000004</v>
      </c>
      <c r="E11960">
        <v>230301</v>
      </c>
    </row>
    <row r="11961" spans="1:5" x14ac:dyDescent="0.25">
      <c r="A11961" s="60">
        <v>272191</v>
      </c>
      <c r="B11961">
        <v>27219</v>
      </c>
      <c r="C11961">
        <v>1</v>
      </c>
      <c r="D11961">
        <v>2393.67</v>
      </c>
      <c r="E11961">
        <v>230301</v>
      </c>
    </row>
    <row r="11962" spans="1:5" x14ac:dyDescent="0.25">
      <c r="A11962" s="60">
        <v>82411</v>
      </c>
      <c r="B11962">
        <v>8241</v>
      </c>
      <c r="C11962">
        <v>1</v>
      </c>
      <c r="D11962">
        <v>1598.5</v>
      </c>
      <c r="E11962">
        <v>230203</v>
      </c>
    </row>
    <row r="11963" spans="1:5" x14ac:dyDescent="0.25">
      <c r="A11963" s="60">
        <v>82412</v>
      </c>
      <c r="B11963">
        <v>8241</v>
      </c>
      <c r="C11963">
        <v>2</v>
      </c>
      <c r="D11963">
        <v>2814.74</v>
      </c>
      <c r="E11963">
        <v>230203</v>
      </c>
    </row>
    <row r="11964" spans="1:5" x14ac:dyDescent="0.25">
      <c r="A11964" s="60">
        <v>82413</v>
      </c>
      <c r="B11964">
        <v>8241</v>
      </c>
      <c r="C11964">
        <v>3</v>
      </c>
      <c r="D11964">
        <v>5630.99</v>
      </c>
      <c r="E11964">
        <v>230203</v>
      </c>
    </row>
    <row r="11965" spans="1:5" x14ac:dyDescent="0.25">
      <c r="A11965" s="60">
        <v>82414</v>
      </c>
      <c r="B11965">
        <v>8241</v>
      </c>
      <c r="C11965">
        <v>4</v>
      </c>
      <c r="D11965">
        <v>13401.86</v>
      </c>
      <c r="E11965">
        <v>230203</v>
      </c>
    </row>
    <row r="11966" spans="1:5" x14ac:dyDescent="0.25">
      <c r="A11966" s="60">
        <v>82418</v>
      </c>
      <c r="B11966">
        <v>8241</v>
      </c>
      <c r="C11966">
        <v>8</v>
      </c>
      <c r="D11966">
        <v>9335.16</v>
      </c>
      <c r="E11966">
        <v>230203</v>
      </c>
    </row>
    <row r="11967" spans="1:5" x14ac:dyDescent="0.25">
      <c r="A11967" s="60">
        <v>82417</v>
      </c>
      <c r="B11967">
        <v>8241</v>
      </c>
      <c r="C11967">
        <v>7</v>
      </c>
      <c r="D11967">
        <v>22575.52</v>
      </c>
      <c r="E11967">
        <v>230203</v>
      </c>
    </row>
    <row r="11968" spans="1:5" x14ac:dyDescent="0.25">
      <c r="A11968" s="60">
        <v>211592</v>
      </c>
      <c r="B11968">
        <v>21159</v>
      </c>
      <c r="C11968">
        <v>2</v>
      </c>
      <c r="D11968">
        <v>4518.18</v>
      </c>
      <c r="E11968">
        <v>230203</v>
      </c>
    </row>
    <row r="11969" spans="1:5" x14ac:dyDescent="0.25">
      <c r="A11969" s="60">
        <v>211591</v>
      </c>
      <c r="B11969">
        <v>21159</v>
      </c>
      <c r="C11969">
        <v>1</v>
      </c>
      <c r="D11969">
        <v>4266.0200000000004</v>
      </c>
      <c r="E11969">
        <v>230203</v>
      </c>
    </row>
    <row r="11970" spans="1:5" x14ac:dyDescent="0.25">
      <c r="A11970" s="60">
        <v>182311</v>
      </c>
      <c r="B11970">
        <v>18231</v>
      </c>
      <c r="C11970">
        <v>1</v>
      </c>
      <c r="D11970">
        <v>5234.2299999999996</v>
      </c>
      <c r="E11970">
        <v>230203</v>
      </c>
    </row>
    <row r="11971" spans="1:5" x14ac:dyDescent="0.25">
      <c r="A11971" s="60">
        <v>182312</v>
      </c>
      <c r="B11971">
        <v>18231</v>
      </c>
      <c r="C11971">
        <v>2</v>
      </c>
      <c r="D11971">
        <v>11728.63</v>
      </c>
      <c r="E11971">
        <v>230203</v>
      </c>
    </row>
    <row r="11972" spans="1:5" x14ac:dyDescent="0.25">
      <c r="A11972" s="60">
        <v>182313</v>
      </c>
      <c r="B11972">
        <v>18231</v>
      </c>
      <c r="C11972">
        <v>3</v>
      </c>
      <c r="D11972">
        <v>9930.6299999999992</v>
      </c>
      <c r="E11972">
        <v>230203</v>
      </c>
    </row>
    <row r="11973" spans="1:5" x14ac:dyDescent="0.25">
      <c r="A11973" s="60">
        <v>182314</v>
      </c>
      <c r="B11973">
        <v>18231</v>
      </c>
      <c r="C11973">
        <v>4</v>
      </c>
      <c r="D11973">
        <v>24039.22</v>
      </c>
      <c r="E11973">
        <v>230203</v>
      </c>
    </row>
    <row r="11974" spans="1:5" x14ac:dyDescent="0.25">
      <c r="A11974" s="60">
        <v>235831</v>
      </c>
      <c r="B11974">
        <v>23583</v>
      </c>
      <c r="C11974">
        <v>1</v>
      </c>
      <c r="D11974">
        <v>34286</v>
      </c>
      <c r="E11974">
        <v>230227</v>
      </c>
    </row>
    <row r="11975" spans="1:5" x14ac:dyDescent="0.25">
      <c r="A11975" s="60">
        <v>252452</v>
      </c>
      <c r="B11975">
        <v>25245</v>
      </c>
      <c r="C11975">
        <v>2</v>
      </c>
      <c r="D11975">
        <v>30872</v>
      </c>
      <c r="E11975">
        <v>230227</v>
      </c>
    </row>
    <row r="11976" spans="1:5" x14ac:dyDescent="0.25">
      <c r="A11976" s="60">
        <v>252453</v>
      </c>
      <c r="B11976">
        <v>25245</v>
      </c>
      <c r="C11976">
        <v>3</v>
      </c>
      <c r="D11976">
        <v>30872</v>
      </c>
      <c r="E11976">
        <v>230227</v>
      </c>
    </row>
    <row r="11977" spans="1:5" x14ac:dyDescent="0.25">
      <c r="A11977" s="60">
        <v>282861</v>
      </c>
      <c r="B11977">
        <v>28286</v>
      </c>
      <c r="C11977">
        <v>1</v>
      </c>
      <c r="D11977">
        <v>34286</v>
      </c>
      <c r="E11977">
        <v>230227</v>
      </c>
    </row>
    <row r="11978" spans="1:5" x14ac:dyDescent="0.25">
      <c r="A11978" s="60">
        <v>30011</v>
      </c>
      <c r="B11978">
        <v>3001</v>
      </c>
      <c r="C11978">
        <v>1</v>
      </c>
      <c r="D11978">
        <v>3385.24</v>
      </c>
      <c r="E11978">
        <v>230301</v>
      </c>
    </row>
    <row r="11979" spans="1:5" x14ac:dyDescent="0.25">
      <c r="A11979" s="60">
        <v>30021</v>
      </c>
      <c r="B11979">
        <v>3002</v>
      </c>
      <c r="C11979">
        <v>1</v>
      </c>
      <c r="D11979">
        <v>3237.3</v>
      </c>
      <c r="E11979">
        <v>230301</v>
      </c>
    </row>
    <row r="11980" spans="1:5" x14ac:dyDescent="0.25">
      <c r="A11980" s="60">
        <v>147301</v>
      </c>
      <c r="B11980">
        <v>14730</v>
      </c>
      <c r="C11980">
        <v>1</v>
      </c>
      <c r="D11980">
        <v>1402.07</v>
      </c>
      <c r="E11980">
        <v>230201</v>
      </c>
    </row>
    <row r="11981" spans="1:5" x14ac:dyDescent="0.25">
      <c r="A11981" s="60">
        <v>103742</v>
      </c>
      <c r="B11981">
        <v>10374</v>
      </c>
      <c r="C11981">
        <v>2</v>
      </c>
      <c r="D11981">
        <v>2252.0100000000002</v>
      </c>
      <c r="E11981">
        <v>230201</v>
      </c>
    </row>
    <row r="11982" spans="1:5" x14ac:dyDescent="0.25">
      <c r="A11982" s="60">
        <v>111461</v>
      </c>
      <c r="B11982">
        <v>11146</v>
      </c>
      <c r="C11982">
        <v>1</v>
      </c>
      <c r="D11982">
        <v>1294.94</v>
      </c>
      <c r="E11982">
        <v>230216</v>
      </c>
    </row>
    <row r="11983" spans="1:5" x14ac:dyDescent="0.25">
      <c r="A11983" s="60">
        <v>111462</v>
      </c>
      <c r="B11983">
        <v>11146</v>
      </c>
      <c r="C11983">
        <v>2</v>
      </c>
      <c r="D11983">
        <v>1863.2</v>
      </c>
      <c r="E11983">
        <v>230216</v>
      </c>
    </row>
    <row r="11984" spans="1:5" x14ac:dyDescent="0.25">
      <c r="A11984" s="60">
        <v>138751</v>
      </c>
      <c r="B11984">
        <v>13875</v>
      </c>
      <c r="C11984">
        <v>1</v>
      </c>
      <c r="D11984">
        <v>805.42</v>
      </c>
      <c r="E11984">
        <v>230201</v>
      </c>
    </row>
    <row r="11985" spans="1:5" x14ac:dyDescent="0.25">
      <c r="A11985" s="60">
        <v>140241</v>
      </c>
      <c r="B11985">
        <v>14024</v>
      </c>
      <c r="C11985">
        <v>1</v>
      </c>
      <c r="D11985">
        <v>225754.3</v>
      </c>
      <c r="E11985">
        <v>230215</v>
      </c>
    </row>
    <row r="11986" spans="1:5" x14ac:dyDescent="0.25">
      <c r="A11986" s="60">
        <v>134881</v>
      </c>
      <c r="B11986">
        <v>13488</v>
      </c>
      <c r="C11986">
        <v>1</v>
      </c>
      <c r="D11986">
        <v>138419.12</v>
      </c>
      <c r="E11986">
        <v>220428</v>
      </c>
    </row>
    <row r="11987" spans="1:5" x14ac:dyDescent="0.25">
      <c r="A11987" s="60">
        <v>141652</v>
      </c>
      <c r="B11987">
        <v>14165</v>
      </c>
      <c r="C11987">
        <v>2</v>
      </c>
      <c r="D11987">
        <v>59742.879999999997</v>
      </c>
      <c r="E11987">
        <v>230209</v>
      </c>
    </row>
    <row r="11988" spans="1:5" x14ac:dyDescent="0.25">
      <c r="A11988" s="60">
        <v>141651</v>
      </c>
      <c r="B11988">
        <v>14165</v>
      </c>
      <c r="C11988">
        <v>1</v>
      </c>
      <c r="D11988">
        <v>238971.49</v>
      </c>
      <c r="E11988">
        <v>230209</v>
      </c>
    </row>
    <row r="11989" spans="1:5" x14ac:dyDescent="0.25">
      <c r="A11989" s="60">
        <v>161561</v>
      </c>
      <c r="B11989">
        <v>16156</v>
      </c>
      <c r="C11989">
        <v>1</v>
      </c>
      <c r="D11989">
        <v>815.93</v>
      </c>
      <c r="E11989">
        <v>230102</v>
      </c>
    </row>
    <row r="11990" spans="1:5" x14ac:dyDescent="0.25">
      <c r="A11990" s="60">
        <v>154624</v>
      </c>
      <c r="B11990">
        <v>15462</v>
      </c>
      <c r="C11990">
        <v>4</v>
      </c>
      <c r="D11990">
        <v>68534.28</v>
      </c>
      <c r="E11990">
        <v>230120</v>
      </c>
    </row>
    <row r="11991" spans="1:5" x14ac:dyDescent="0.25">
      <c r="A11991" s="60">
        <v>288131</v>
      </c>
      <c r="B11991">
        <v>28813</v>
      </c>
      <c r="C11991">
        <v>1</v>
      </c>
      <c r="D11991">
        <v>14218.58</v>
      </c>
      <c r="E11991">
        <v>230131</v>
      </c>
    </row>
    <row r="11992" spans="1:5" x14ac:dyDescent="0.25">
      <c r="A11992" s="60">
        <v>259732</v>
      </c>
      <c r="B11992">
        <v>25973</v>
      </c>
      <c r="C11992">
        <v>2</v>
      </c>
      <c r="D11992">
        <v>14326.69</v>
      </c>
      <c r="E11992">
        <v>230131</v>
      </c>
    </row>
    <row r="11993" spans="1:5" x14ac:dyDescent="0.25">
      <c r="A11993" s="60">
        <v>287861</v>
      </c>
      <c r="B11993">
        <v>28786</v>
      </c>
      <c r="C11993">
        <v>1</v>
      </c>
      <c r="D11993">
        <v>13661.25</v>
      </c>
      <c r="E11993">
        <v>230131</v>
      </c>
    </row>
    <row r="11994" spans="1:5" x14ac:dyDescent="0.25">
      <c r="A11994" s="60">
        <v>287851</v>
      </c>
      <c r="B11994">
        <v>28785</v>
      </c>
      <c r="C11994">
        <v>1</v>
      </c>
      <c r="D11994">
        <v>26682.1</v>
      </c>
      <c r="E11994">
        <v>230131</v>
      </c>
    </row>
    <row r="11995" spans="1:5" x14ac:dyDescent="0.25">
      <c r="A11995" s="60">
        <v>263621</v>
      </c>
      <c r="B11995">
        <v>26362</v>
      </c>
      <c r="C11995">
        <v>1</v>
      </c>
      <c r="D11995">
        <v>16976.599999999999</v>
      </c>
      <c r="E11995">
        <v>230131</v>
      </c>
    </row>
    <row r="11996" spans="1:5" x14ac:dyDescent="0.25">
      <c r="A11996" s="60">
        <v>263631</v>
      </c>
      <c r="B11996">
        <v>26363</v>
      </c>
      <c r="C11996">
        <v>1</v>
      </c>
      <c r="D11996">
        <v>16845.3</v>
      </c>
      <c r="E11996">
        <v>230131</v>
      </c>
    </row>
    <row r="11997" spans="1:5" x14ac:dyDescent="0.25">
      <c r="A11997" s="60">
        <v>269911</v>
      </c>
      <c r="B11997">
        <v>26991</v>
      </c>
      <c r="C11997">
        <v>1</v>
      </c>
      <c r="D11997">
        <v>17592.62</v>
      </c>
      <c r="E11997">
        <v>230131</v>
      </c>
    </row>
    <row r="11998" spans="1:5" x14ac:dyDescent="0.25">
      <c r="A11998" s="60">
        <v>269921</v>
      </c>
      <c r="B11998">
        <v>26992</v>
      </c>
      <c r="C11998">
        <v>1</v>
      </c>
      <c r="D11998">
        <v>17592.62</v>
      </c>
      <c r="E11998">
        <v>230131</v>
      </c>
    </row>
    <row r="11999" spans="1:5" x14ac:dyDescent="0.25">
      <c r="A11999" s="60">
        <v>265041</v>
      </c>
      <c r="B11999">
        <v>26504</v>
      </c>
      <c r="C11999">
        <v>1</v>
      </c>
      <c r="D11999">
        <v>13541.52</v>
      </c>
      <c r="E11999">
        <v>230131</v>
      </c>
    </row>
    <row r="12000" spans="1:5" x14ac:dyDescent="0.25">
      <c r="A12000" s="60">
        <v>296531</v>
      </c>
      <c r="B12000">
        <v>29653</v>
      </c>
      <c r="C12000">
        <v>1</v>
      </c>
      <c r="D12000">
        <v>12678.75</v>
      </c>
      <c r="E12000">
        <v>230131</v>
      </c>
    </row>
    <row r="12001" spans="1:5" x14ac:dyDescent="0.25">
      <c r="A12001" s="60">
        <v>257881</v>
      </c>
      <c r="B12001">
        <v>25788</v>
      </c>
      <c r="C12001">
        <v>1</v>
      </c>
      <c r="D12001">
        <v>11059.65</v>
      </c>
      <c r="E12001">
        <v>230131</v>
      </c>
    </row>
    <row r="12002" spans="1:5" x14ac:dyDescent="0.25">
      <c r="A12002" s="60">
        <v>257901</v>
      </c>
      <c r="B12002">
        <v>25790</v>
      </c>
      <c r="C12002">
        <v>1</v>
      </c>
      <c r="D12002">
        <v>11160.06</v>
      </c>
      <c r="E12002">
        <v>230131</v>
      </c>
    </row>
    <row r="12003" spans="1:5" x14ac:dyDescent="0.25">
      <c r="A12003" s="60">
        <v>258612</v>
      </c>
      <c r="B12003">
        <v>25861</v>
      </c>
      <c r="C12003">
        <v>2</v>
      </c>
      <c r="D12003">
        <v>14792.55</v>
      </c>
      <c r="E12003">
        <v>230131</v>
      </c>
    </row>
    <row r="12004" spans="1:5" x14ac:dyDescent="0.25">
      <c r="A12004" s="60">
        <v>183373</v>
      </c>
      <c r="B12004">
        <v>18337</v>
      </c>
      <c r="C12004">
        <v>3</v>
      </c>
      <c r="D12004">
        <v>11336.28</v>
      </c>
      <c r="E12004">
        <v>230131</v>
      </c>
    </row>
    <row r="12005" spans="1:5" x14ac:dyDescent="0.25">
      <c r="A12005" s="60">
        <v>223041</v>
      </c>
      <c r="B12005">
        <v>22304</v>
      </c>
      <c r="C12005">
        <v>1</v>
      </c>
      <c r="D12005">
        <v>10567.89</v>
      </c>
      <c r="E12005">
        <v>230131</v>
      </c>
    </row>
    <row r="12006" spans="1:5" x14ac:dyDescent="0.25">
      <c r="A12006" s="60">
        <v>263611</v>
      </c>
      <c r="B12006">
        <v>26361</v>
      </c>
      <c r="C12006">
        <v>1</v>
      </c>
      <c r="D12006">
        <v>12865.21</v>
      </c>
      <c r="E12006">
        <v>230131</v>
      </c>
    </row>
    <row r="12007" spans="1:5" x14ac:dyDescent="0.25">
      <c r="A12007" s="60">
        <v>197022</v>
      </c>
      <c r="B12007">
        <v>19702</v>
      </c>
      <c r="C12007">
        <v>2</v>
      </c>
      <c r="D12007">
        <v>11295.19</v>
      </c>
      <c r="E12007">
        <v>230131</v>
      </c>
    </row>
    <row r="12008" spans="1:5" x14ac:dyDescent="0.25">
      <c r="A12008" s="60">
        <v>294231</v>
      </c>
      <c r="B12008">
        <v>29423</v>
      </c>
      <c r="C12008">
        <v>1</v>
      </c>
      <c r="D12008">
        <v>15310.69</v>
      </c>
      <c r="E12008">
        <v>230131</v>
      </c>
    </row>
    <row r="12009" spans="1:5" x14ac:dyDescent="0.25">
      <c r="A12009" s="60">
        <v>276731</v>
      </c>
      <c r="B12009">
        <v>27673</v>
      </c>
      <c r="C12009">
        <v>1</v>
      </c>
      <c r="D12009">
        <v>25959.599999999999</v>
      </c>
      <c r="E12009">
        <v>230131</v>
      </c>
    </row>
    <row r="12010" spans="1:5" x14ac:dyDescent="0.25">
      <c r="A12010" s="60">
        <v>49894</v>
      </c>
      <c r="B12010">
        <v>4989</v>
      </c>
      <c r="C12010">
        <v>4</v>
      </c>
      <c r="D12010">
        <v>9959.67</v>
      </c>
      <c r="E12010">
        <v>230301</v>
      </c>
    </row>
    <row r="12011" spans="1:5" x14ac:dyDescent="0.25">
      <c r="A12011" s="60">
        <v>49893</v>
      </c>
      <c r="B12011">
        <v>4989</v>
      </c>
      <c r="C12011">
        <v>3</v>
      </c>
      <c r="D12011">
        <v>19025.55</v>
      </c>
      <c r="E12011">
        <v>230301</v>
      </c>
    </row>
    <row r="12012" spans="1:5" x14ac:dyDescent="0.25">
      <c r="A12012" s="60">
        <v>218401</v>
      </c>
      <c r="B12012">
        <v>21840</v>
      </c>
      <c r="C12012">
        <v>1</v>
      </c>
      <c r="D12012">
        <v>2951.54</v>
      </c>
      <c r="E12012">
        <v>230208</v>
      </c>
    </row>
    <row r="12013" spans="1:5" x14ac:dyDescent="0.25">
      <c r="A12013" s="60">
        <v>218402</v>
      </c>
      <c r="B12013">
        <v>21840</v>
      </c>
      <c r="C12013">
        <v>2</v>
      </c>
      <c r="D12013">
        <v>5975.44</v>
      </c>
      <c r="E12013">
        <v>230208</v>
      </c>
    </row>
    <row r="12014" spans="1:5" x14ac:dyDescent="0.25">
      <c r="A12014" s="60">
        <v>119551</v>
      </c>
      <c r="B12014">
        <v>11955</v>
      </c>
      <c r="C12014">
        <v>1</v>
      </c>
      <c r="D12014">
        <v>1809.66</v>
      </c>
      <c r="E12014">
        <v>230201</v>
      </c>
    </row>
    <row r="12015" spans="1:5" x14ac:dyDescent="0.25">
      <c r="A12015" s="60">
        <v>119553</v>
      </c>
      <c r="B12015">
        <v>11955</v>
      </c>
      <c r="C12015">
        <v>3</v>
      </c>
      <c r="D12015">
        <v>1982.76</v>
      </c>
      <c r="E12015">
        <v>230201</v>
      </c>
    </row>
    <row r="12016" spans="1:5" x14ac:dyDescent="0.25">
      <c r="A12016" s="60">
        <v>119552</v>
      </c>
      <c r="B12016">
        <v>11955</v>
      </c>
      <c r="C12016">
        <v>2</v>
      </c>
      <c r="D12016">
        <v>2184.13</v>
      </c>
      <c r="E12016">
        <v>230201</v>
      </c>
    </row>
    <row r="12017" spans="1:5" x14ac:dyDescent="0.25">
      <c r="A12017" s="60">
        <v>249431</v>
      </c>
      <c r="B12017">
        <v>24943</v>
      </c>
      <c r="C12017">
        <v>1</v>
      </c>
      <c r="D12017">
        <v>1385.79</v>
      </c>
      <c r="E12017">
        <v>230201</v>
      </c>
    </row>
    <row r="12018" spans="1:5" x14ac:dyDescent="0.25">
      <c r="A12018" s="60">
        <v>282201</v>
      </c>
      <c r="B12018">
        <v>28220</v>
      </c>
      <c r="C12018">
        <v>1</v>
      </c>
      <c r="D12018">
        <v>3576991.08</v>
      </c>
      <c r="E12018">
        <v>230223</v>
      </c>
    </row>
    <row r="12019" spans="1:5" x14ac:dyDescent="0.25">
      <c r="A12019" s="60">
        <v>30161</v>
      </c>
      <c r="B12019">
        <v>3016</v>
      </c>
      <c r="C12019">
        <v>1</v>
      </c>
      <c r="D12019">
        <v>2592.4</v>
      </c>
      <c r="E12019">
        <v>230217</v>
      </c>
    </row>
    <row r="12020" spans="1:5" x14ac:dyDescent="0.25">
      <c r="A12020" s="60">
        <v>30164</v>
      </c>
      <c r="B12020">
        <v>3016</v>
      </c>
      <c r="C12020">
        <v>4</v>
      </c>
      <c r="D12020">
        <v>3011.58</v>
      </c>
      <c r="E12020">
        <v>230217</v>
      </c>
    </row>
    <row r="12021" spans="1:5" x14ac:dyDescent="0.25">
      <c r="A12021" s="60">
        <v>240041</v>
      </c>
      <c r="B12021">
        <v>24004</v>
      </c>
      <c r="C12021">
        <v>1</v>
      </c>
      <c r="D12021">
        <v>5567.65</v>
      </c>
      <c r="E12021">
        <v>230224</v>
      </c>
    </row>
    <row r="12022" spans="1:5" x14ac:dyDescent="0.25">
      <c r="A12022" s="60">
        <v>240801</v>
      </c>
      <c r="B12022">
        <v>24080</v>
      </c>
      <c r="C12022">
        <v>1</v>
      </c>
      <c r="D12022">
        <v>2751.31</v>
      </c>
      <c r="E12022">
        <v>230216</v>
      </c>
    </row>
    <row r="12023" spans="1:5" x14ac:dyDescent="0.25">
      <c r="A12023" s="60">
        <v>90542</v>
      </c>
      <c r="B12023">
        <v>9054</v>
      </c>
      <c r="C12023">
        <v>2</v>
      </c>
      <c r="D12023">
        <v>1020.07</v>
      </c>
      <c r="E12023">
        <v>230202</v>
      </c>
    </row>
    <row r="12024" spans="1:5" x14ac:dyDescent="0.25">
      <c r="A12024" s="60">
        <v>90541</v>
      </c>
      <c r="B12024">
        <v>9054</v>
      </c>
      <c r="C12024">
        <v>1</v>
      </c>
      <c r="D12024">
        <v>1909.68</v>
      </c>
      <c r="E12024">
        <v>230202</v>
      </c>
    </row>
    <row r="12025" spans="1:5" x14ac:dyDescent="0.25">
      <c r="A12025" s="60">
        <v>66061</v>
      </c>
      <c r="B12025">
        <v>6606</v>
      </c>
      <c r="C12025">
        <v>1</v>
      </c>
      <c r="D12025">
        <v>3616</v>
      </c>
      <c r="E12025">
        <v>230216</v>
      </c>
    </row>
    <row r="12026" spans="1:5" x14ac:dyDescent="0.25">
      <c r="A12026" s="60">
        <v>105073</v>
      </c>
      <c r="B12026">
        <v>10507</v>
      </c>
      <c r="C12026">
        <v>3</v>
      </c>
      <c r="D12026">
        <v>1285.74</v>
      </c>
      <c r="E12026">
        <v>220407</v>
      </c>
    </row>
    <row r="12027" spans="1:5" x14ac:dyDescent="0.25">
      <c r="A12027" s="60">
        <v>105074</v>
      </c>
      <c r="B12027">
        <v>10507</v>
      </c>
      <c r="C12027">
        <v>4</v>
      </c>
      <c r="D12027">
        <v>2174.69</v>
      </c>
      <c r="E12027">
        <v>220407</v>
      </c>
    </row>
    <row r="12028" spans="1:5" x14ac:dyDescent="0.25">
      <c r="A12028" s="60">
        <v>105071</v>
      </c>
      <c r="B12028">
        <v>10507</v>
      </c>
      <c r="C12028">
        <v>1</v>
      </c>
      <c r="D12028">
        <v>1349.27</v>
      </c>
      <c r="E12028">
        <v>220407</v>
      </c>
    </row>
    <row r="12029" spans="1:5" x14ac:dyDescent="0.25">
      <c r="A12029" s="60">
        <v>105072</v>
      </c>
      <c r="B12029">
        <v>10507</v>
      </c>
      <c r="C12029">
        <v>2</v>
      </c>
      <c r="D12029">
        <v>2396.9699999999998</v>
      </c>
      <c r="E12029">
        <v>220407</v>
      </c>
    </row>
    <row r="12030" spans="1:5" x14ac:dyDescent="0.25">
      <c r="A12030" s="60">
        <v>288162</v>
      </c>
      <c r="B12030">
        <v>28816</v>
      </c>
      <c r="C12030">
        <v>2</v>
      </c>
      <c r="D12030">
        <v>968.57</v>
      </c>
      <c r="E12030">
        <v>230201</v>
      </c>
    </row>
    <row r="12031" spans="1:5" x14ac:dyDescent="0.25">
      <c r="A12031" s="60">
        <v>288172</v>
      </c>
      <c r="B12031">
        <v>28817</v>
      </c>
      <c r="C12031">
        <v>2</v>
      </c>
      <c r="D12031">
        <v>968.57</v>
      </c>
      <c r="E12031">
        <v>230201</v>
      </c>
    </row>
    <row r="12032" spans="1:5" x14ac:dyDescent="0.25">
      <c r="A12032" s="60">
        <v>278624</v>
      </c>
      <c r="B12032">
        <v>27862</v>
      </c>
      <c r="C12032">
        <v>4</v>
      </c>
      <c r="D12032">
        <v>410.65</v>
      </c>
      <c r="E12032">
        <v>230201</v>
      </c>
    </row>
    <row r="12033" spans="1:5" x14ac:dyDescent="0.25">
      <c r="A12033" s="60">
        <v>278627</v>
      </c>
      <c r="B12033">
        <v>27862</v>
      </c>
      <c r="C12033">
        <v>7</v>
      </c>
      <c r="D12033">
        <v>968.57</v>
      </c>
      <c r="E12033">
        <v>230201</v>
      </c>
    </row>
    <row r="12034" spans="1:5" x14ac:dyDescent="0.25">
      <c r="A12034" s="60">
        <v>278622</v>
      </c>
      <c r="B12034">
        <v>27862</v>
      </c>
      <c r="C12034">
        <v>2</v>
      </c>
      <c r="D12034">
        <v>1781.41</v>
      </c>
      <c r="E12034">
        <v>230201</v>
      </c>
    </row>
    <row r="12035" spans="1:5" x14ac:dyDescent="0.25">
      <c r="A12035" s="60">
        <v>294301</v>
      </c>
      <c r="B12035">
        <v>29430</v>
      </c>
      <c r="C12035">
        <v>1</v>
      </c>
      <c r="D12035">
        <v>1497.62</v>
      </c>
      <c r="E12035">
        <v>230201</v>
      </c>
    </row>
    <row r="12036" spans="1:5" x14ac:dyDescent="0.25">
      <c r="A12036" s="60">
        <v>290992</v>
      </c>
      <c r="B12036">
        <v>29099</v>
      </c>
      <c r="C12036">
        <v>2</v>
      </c>
      <c r="D12036">
        <v>282.94</v>
      </c>
      <c r="E12036">
        <v>230201</v>
      </c>
    </row>
    <row r="12037" spans="1:5" x14ac:dyDescent="0.25">
      <c r="A12037" s="60">
        <v>292971</v>
      </c>
      <c r="B12037">
        <v>29297</v>
      </c>
      <c r="C12037">
        <v>1</v>
      </c>
      <c r="D12037">
        <v>968.57</v>
      </c>
      <c r="E12037">
        <v>230201</v>
      </c>
    </row>
    <row r="12038" spans="1:5" x14ac:dyDescent="0.25">
      <c r="A12038" s="60">
        <v>30251</v>
      </c>
      <c r="B12038">
        <v>3025</v>
      </c>
      <c r="C12038">
        <v>1</v>
      </c>
      <c r="D12038">
        <v>1227.24</v>
      </c>
      <c r="E12038">
        <v>230210</v>
      </c>
    </row>
    <row r="12039" spans="1:5" x14ac:dyDescent="0.25">
      <c r="A12039" s="60">
        <v>30255</v>
      </c>
      <c r="B12039">
        <v>3025</v>
      </c>
      <c r="C12039">
        <v>5</v>
      </c>
      <c r="D12039">
        <v>30800</v>
      </c>
      <c r="E12039">
        <v>220701</v>
      </c>
    </row>
    <row r="12040" spans="1:5" x14ac:dyDescent="0.25">
      <c r="A12040" s="60">
        <v>30254</v>
      </c>
      <c r="B12040">
        <v>3025</v>
      </c>
      <c r="C12040">
        <v>4</v>
      </c>
      <c r="D12040">
        <v>1307.1099999999999</v>
      </c>
      <c r="E12040">
        <v>230210</v>
      </c>
    </row>
    <row r="12041" spans="1:5" x14ac:dyDescent="0.25">
      <c r="A12041" s="60">
        <v>30261</v>
      </c>
      <c r="B12041">
        <v>3026</v>
      </c>
      <c r="C12041">
        <v>1</v>
      </c>
      <c r="D12041">
        <v>1598.86</v>
      </c>
      <c r="E12041">
        <v>230210</v>
      </c>
    </row>
    <row r="12042" spans="1:5" x14ac:dyDescent="0.25">
      <c r="A12042" s="60">
        <v>30264</v>
      </c>
      <c r="B12042">
        <v>3026</v>
      </c>
      <c r="C12042">
        <v>4</v>
      </c>
      <c r="D12042">
        <v>1486.08</v>
      </c>
      <c r="E12042">
        <v>230210</v>
      </c>
    </row>
    <row r="12043" spans="1:5" x14ac:dyDescent="0.25">
      <c r="A12043" s="60">
        <v>248291</v>
      </c>
      <c r="B12043">
        <v>24829</v>
      </c>
      <c r="C12043">
        <v>1</v>
      </c>
      <c r="D12043">
        <v>5884.59</v>
      </c>
      <c r="E12043">
        <v>221201</v>
      </c>
    </row>
    <row r="12044" spans="1:5" x14ac:dyDescent="0.25">
      <c r="A12044" s="60">
        <v>75461</v>
      </c>
      <c r="B12044">
        <v>7546</v>
      </c>
      <c r="C12044">
        <v>1</v>
      </c>
      <c r="D12044">
        <v>4122.16</v>
      </c>
      <c r="E12044">
        <v>230216</v>
      </c>
    </row>
    <row r="12045" spans="1:5" x14ac:dyDescent="0.25">
      <c r="A12045" s="60">
        <v>30293</v>
      </c>
      <c r="B12045">
        <v>3029</v>
      </c>
      <c r="C12045">
        <v>3</v>
      </c>
      <c r="D12045">
        <v>205.57</v>
      </c>
      <c r="E12045">
        <v>200302</v>
      </c>
    </row>
    <row r="12046" spans="1:5" x14ac:dyDescent="0.25">
      <c r="A12046" s="60">
        <v>30314</v>
      </c>
      <c r="B12046">
        <v>3031</v>
      </c>
      <c r="C12046">
        <v>4</v>
      </c>
      <c r="D12046">
        <v>3053.73</v>
      </c>
      <c r="E12046">
        <v>230216</v>
      </c>
    </row>
    <row r="12047" spans="1:5" x14ac:dyDescent="0.25">
      <c r="A12047" s="60">
        <v>12829</v>
      </c>
      <c r="B12047">
        <v>1282</v>
      </c>
      <c r="C12047">
        <v>9</v>
      </c>
      <c r="D12047">
        <v>613.30999999999995</v>
      </c>
      <c r="E12047">
        <v>230216</v>
      </c>
    </row>
    <row r="12048" spans="1:5" x14ac:dyDescent="0.25">
      <c r="A12048" s="60">
        <v>261991</v>
      </c>
      <c r="B12048">
        <v>26199</v>
      </c>
      <c r="C12048">
        <v>1</v>
      </c>
      <c r="D12048">
        <v>217.14</v>
      </c>
      <c r="E12048">
        <v>200217</v>
      </c>
    </row>
    <row r="12049" spans="1:5" x14ac:dyDescent="0.25">
      <c r="A12049" s="60">
        <v>256451</v>
      </c>
      <c r="B12049">
        <v>25645</v>
      </c>
      <c r="C12049">
        <v>1</v>
      </c>
      <c r="D12049">
        <v>1523.92</v>
      </c>
      <c r="E12049">
        <v>230216</v>
      </c>
    </row>
    <row r="12050" spans="1:5" x14ac:dyDescent="0.25">
      <c r="A12050" s="60">
        <v>154612</v>
      </c>
      <c r="B12050">
        <v>15461</v>
      </c>
      <c r="C12050">
        <v>2</v>
      </c>
      <c r="D12050">
        <v>3170.4</v>
      </c>
      <c r="E12050">
        <v>230201</v>
      </c>
    </row>
    <row r="12051" spans="1:5" x14ac:dyDescent="0.25">
      <c r="A12051" s="60">
        <v>216391</v>
      </c>
      <c r="B12051">
        <v>21639</v>
      </c>
      <c r="C12051">
        <v>1</v>
      </c>
      <c r="D12051">
        <v>2407.2199999999998</v>
      </c>
      <c r="E12051">
        <v>230201</v>
      </c>
    </row>
    <row r="12052" spans="1:5" x14ac:dyDescent="0.25">
      <c r="A12052" s="60">
        <v>242782</v>
      </c>
      <c r="B12052">
        <v>24278</v>
      </c>
      <c r="C12052">
        <v>2</v>
      </c>
      <c r="D12052">
        <v>2311.42</v>
      </c>
      <c r="E12052">
        <v>230201</v>
      </c>
    </row>
    <row r="12053" spans="1:5" x14ac:dyDescent="0.25">
      <c r="A12053" s="60">
        <v>242781</v>
      </c>
      <c r="B12053">
        <v>24278</v>
      </c>
      <c r="C12053">
        <v>1</v>
      </c>
      <c r="D12053">
        <v>5403.55</v>
      </c>
      <c r="E12053">
        <v>230201</v>
      </c>
    </row>
    <row r="12054" spans="1:5" x14ac:dyDescent="0.25">
      <c r="A12054" s="60">
        <v>242783</v>
      </c>
      <c r="B12054">
        <v>24278</v>
      </c>
      <c r="C12054">
        <v>3</v>
      </c>
      <c r="D12054">
        <v>9234.99</v>
      </c>
      <c r="E12054">
        <v>230201</v>
      </c>
    </row>
    <row r="12055" spans="1:5" x14ac:dyDescent="0.25">
      <c r="A12055" s="60">
        <v>242785</v>
      </c>
      <c r="B12055">
        <v>24278</v>
      </c>
      <c r="C12055">
        <v>5</v>
      </c>
      <c r="D12055">
        <v>7391.63</v>
      </c>
      <c r="E12055">
        <v>230201</v>
      </c>
    </row>
    <row r="12056" spans="1:5" x14ac:dyDescent="0.25">
      <c r="A12056" s="60">
        <v>242784</v>
      </c>
      <c r="B12056">
        <v>24278</v>
      </c>
      <c r="C12056">
        <v>4</v>
      </c>
      <c r="D12056">
        <v>13264.48</v>
      </c>
      <c r="E12056">
        <v>230201</v>
      </c>
    </row>
    <row r="12057" spans="1:5" x14ac:dyDescent="0.25">
      <c r="A12057" s="60">
        <v>279711</v>
      </c>
      <c r="B12057">
        <v>27971</v>
      </c>
      <c r="C12057">
        <v>1</v>
      </c>
      <c r="D12057">
        <v>3399.64</v>
      </c>
      <c r="E12057">
        <v>230301</v>
      </c>
    </row>
    <row r="12058" spans="1:5" x14ac:dyDescent="0.25">
      <c r="A12058" s="60">
        <v>175261</v>
      </c>
      <c r="B12058">
        <v>17526</v>
      </c>
      <c r="C12058">
        <v>1</v>
      </c>
      <c r="D12058">
        <v>2110</v>
      </c>
      <c r="E12058">
        <v>230217</v>
      </c>
    </row>
    <row r="12059" spans="1:5" x14ac:dyDescent="0.25">
      <c r="A12059" s="60">
        <v>130181</v>
      </c>
      <c r="B12059">
        <v>13018</v>
      </c>
      <c r="C12059">
        <v>1</v>
      </c>
      <c r="D12059">
        <v>11245.79</v>
      </c>
      <c r="E12059">
        <v>230216</v>
      </c>
    </row>
    <row r="12060" spans="1:5" x14ac:dyDescent="0.25">
      <c r="A12060" s="60">
        <v>130183</v>
      </c>
      <c r="B12060">
        <v>13018</v>
      </c>
      <c r="C12060">
        <v>3</v>
      </c>
      <c r="D12060">
        <v>11249.54</v>
      </c>
      <c r="E12060">
        <v>230216</v>
      </c>
    </row>
    <row r="12061" spans="1:5" x14ac:dyDescent="0.25">
      <c r="A12061" s="60">
        <v>130182</v>
      </c>
      <c r="B12061">
        <v>13018</v>
      </c>
      <c r="C12061">
        <v>2</v>
      </c>
      <c r="D12061">
        <v>14854.98</v>
      </c>
      <c r="E12061">
        <v>230216</v>
      </c>
    </row>
    <row r="12062" spans="1:5" x14ac:dyDescent="0.25">
      <c r="A12062" s="60">
        <v>130184</v>
      </c>
      <c r="B12062">
        <v>13018</v>
      </c>
      <c r="C12062">
        <v>4</v>
      </c>
      <c r="D12062">
        <v>14859.96</v>
      </c>
      <c r="E12062">
        <v>230216</v>
      </c>
    </row>
    <row r="12063" spans="1:5" x14ac:dyDescent="0.25">
      <c r="A12063" s="60">
        <v>167071</v>
      </c>
      <c r="B12063">
        <v>16707</v>
      </c>
      <c r="C12063">
        <v>1</v>
      </c>
      <c r="D12063">
        <v>15111.68</v>
      </c>
      <c r="E12063">
        <v>230216</v>
      </c>
    </row>
    <row r="12064" spans="1:5" x14ac:dyDescent="0.25">
      <c r="A12064" s="60">
        <v>285571</v>
      </c>
      <c r="B12064">
        <v>28557</v>
      </c>
      <c r="C12064">
        <v>1</v>
      </c>
      <c r="D12064">
        <v>9948.35</v>
      </c>
      <c r="E12064">
        <v>230216</v>
      </c>
    </row>
    <row r="12065" spans="1:5" x14ac:dyDescent="0.25">
      <c r="A12065" s="60">
        <v>285572</v>
      </c>
      <c r="B12065">
        <v>28557</v>
      </c>
      <c r="C12065">
        <v>2</v>
      </c>
      <c r="D12065">
        <v>12778.79</v>
      </c>
      <c r="E12065">
        <v>230216</v>
      </c>
    </row>
    <row r="12066" spans="1:5" x14ac:dyDescent="0.25">
      <c r="A12066" s="60">
        <v>119722</v>
      </c>
      <c r="B12066">
        <v>11972</v>
      </c>
      <c r="C12066">
        <v>2</v>
      </c>
      <c r="D12066">
        <v>4402.51</v>
      </c>
      <c r="E12066">
        <v>230216</v>
      </c>
    </row>
    <row r="12067" spans="1:5" x14ac:dyDescent="0.25">
      <c r="A12067" s="60">
        <v>119723</v>
      </c>
      <c r="B12067">
        <v>11972</v>
      </c>
      <c r="C12067">
        <v>3</v>
      </c>
      <c r="D12067">
        <v>4418.9399999999996</v>
      </c>
      <c r="E12067">
        <v>230216</v>
      </c>
    </row>
    <row r="12068" spans="1:5" x14ac:dyDescent="0.25">
      <c r="A12068" s="60">
        <v>30321</v>
      </c>
      <c r="B12068">
        <v>3032</v>
      </c>
      <c r="C12068">
        <v>1</v>
      </c>
      <c r="D12068">
        <v>5181.26</v>
      </c>
      <c r="E12068">
        <v>230216</v>
      </c>
    </row>
    <row r="12069" spans="1:5" x14ac:dyDescent="0.25">
      <c r="A12069" s="60">
        <v>30325</v>
      </c>
      <c r="B12069">
        <v>3032</v>
      </c>
      <c r="C12069">
        <v>5</v>
      </c>
      <c r="D12069">
        <v>10996.71</v>
      </c>
      <c r="E12069">
        <v>230216</v>
      </c>
    </row>
    <row r="12070" spans="1:5" x14ac:dyDescent="0.25">
      <c r="A12070" s="60">
        <v>30324</v>
      </c>
      <c r="B12070">
        <v>3032</v>
      </c>
      <c r="C12070">
        <v>4</v>
      </c>
      <c r="D12070">
        <v>7143.41</v>
      </c>
      <c r="E12070">
        <v>230216</v>
      </c>
    </row>
    <row r="12071" spans="1:5" x14ac:dyDescent="0.25">
      <c r="A12071" s="60">
        <v>65801</v>
      </c>
      <c r="B12071">
        <v>6580</v>
      </c>
      <c r="C12071">
        <v>1</v>
      </c>
      <c r="D12071">
        <v>8891.57</v>
      </c>
      <c r="E12071">
        <v>230216</v>
      </c>
    </row>
    <row r="12072" spans="1:5" x14ac:dyDescent="0.25">
      <c r="A12072" s="60">
        <v>133551</v>
      </c>
      <c r="B12072">
        <v>13355</v>
      </c>
      <c r="C12072">
        <v>1</v>
      </c>
      <c r="D12072">
        <v>13995.51</v>
      </c>
      <c r="E12072">
        <v>230216</v>
      </c>
    </row>
    <row r="12073" spans="1:5" x14ac:dyDescent="0.25">
      <c r="A12073" s="60">
        <v>133552</v>
      </c>
      <c r="B12073">
        <v>13355</v>
      </c>
      <c r="C12073">
        <v>2</v>
      </c>
      <c r="D12073">
        <v>7248.39</v>
      </c>
      <c r="E12073">
        <v>230216</v>
      </c>
    </row>
    <row r="12074" spans="1:5" x14ac:dyDescent="0.25">
      <c r="A12074" s="60">
        <v>30331</v>
      </c>
      <c r="B12074">
        <v>3033</v>
      </c>
      <c r="C12074">
        <v>1</v>
      </c>
      <c r="D12074">
        <v>4625.46</v>
      </c>
      <c r="E12074">
        <v>230216</v>
      </c>
    </row>
    <row r="12075" spans="1:5" x14ac:dyDescent="0.25">
      <c r="A12075" s="60">
        <v>80332</v>
      </c>
      <c r="B12075">
        <v>8033</v>
      </c>
      <c r="C12075">
        <v>2</v>
      </c>
      <c r="D12075">
        <v>4540.92</v>
      </c>
      <c r="E12075">
        <v>230216</v>
      </c>
    </row>
    <row r="12076" spans="1:5" x14ac:dyDescent="0.25">
      <c r="A12076" s="60">
        <v>180572</v>
      </c>
      <c r="B12076">
        <v>18057</v>
      </c>
      <c r="C12076">
        <v>2</v>
      </c>
      <c r="D12076">
        <v>10790.35</v>
      </c>
      <c r="E12076">
        <v>230216</v>
      </c>
    </row>
    <row r="12077" spans="1:5" x14ac:dyDescent="0.25">
      <c r="A12077" s="60">
        <v>180574</v>
      </c>
      <c r="B12077">
        <v>18057</v>
      </c>
      <c r="C12077">
        <v>4</v>
      </c>
      <c r="D12077">
        <v>16351.4</v>
      </c>
      <c r="E12077">
        <v>230216</v>
      </c>
    </row>
    <row r="12078" spans="1:5" x14ac:dyDescent="0.25">
      <c r="A12078" s="60">
        <v>180573</v>
      </c>
      <c r="B12078">
        <v>18057</v>
      </c>
      <c r="C12078">
        <v>3</v>
      </c>
      <c r="D12078">
        <v>12427.13</v>
      </c>
      <c r="E12078">
        <v>230216</v>
      </c>
    </row>
    <row r="12079" spans="1:5" x14ac:dyDescent="0.25">
      <c r="A12079" s="60">
        <v>196942</v>
      </c>
      <c r="B12079">
        <v>19694</v>
      </c>
      <c r="C12079">
        <v>2</v>
      </c>
      <c r="D12079">
        <v>12897.61</v>
      </c>
      <c r="E12079">
        <v>230216</v>
      </c>
    </row>
    <row r="12080" spans="1:5" x14ac:dyDescent="0.25">
      <c r="A12080" s="60">
        <v>196943</v>
      </c>
      <c r="B12080">
        <v>19694</v>
      </c>
      <c r="C12080">
        <v>3</v>
      </c>
      <c r="D12080">
        <v>13124.85</v>
      </c>
      <c r="E12080">
        <v>230216</v>
      </c>
    </row>
    <row r="12081" spans="1:5" x14ac:dyDescent="0.25">
      <c r="A12081" s="60">
        <v>278511</v>
      </c>
      <c r="B12081">
        <v>27851</v>
      </c>
      <c r="C12081">
        <v>1</v>
      </c>
      <c r="D12081">
        <v>15705.84</v>
      </c>
      <c r="E12081">
        <v>230216</v>
      </c>
    </row>
    <row r="12082" spans="1:5" x14ac:dyDescent="0.25">
      <c r="A12082" s="60">
        <v>30343</v>
      </c>
      <c r="B12082">
        <v>3034</v>
      </c>
      <c r="C12082">
        <v>3</v>
      </c>
      <c r="D12082">
        <v>3838.54</v>
      </c>
      <c r="E12082">
        <v>230216</v>
      </c>
    </row>
    <row r="12083" spans="1:5" x14ac:dyDescent="0.25">
      <c r="A12083" s="60">
        <v>228355</v>
      </c>
      <c r="B12083">
        <v>22835</v>
      </c>
      <c r="C12083">
        <v>5</v>
      </c>
      <c r="D12083">
        <v>13791.59</v>
      </c>
      <c r="E12083">
        <v>230216</v>
      </c>
    </row>
    <row r="12084" spans="1:5" x14ac:dyDescent="0.25">
      <c r="A12084" s="60">
        <v>228356</v>
      </c>
      <c r="B12084">
        <v>22835</v>
      </c>
      <c r="C12084">
        <v>6</v>
      </c>
      <c r="D12084">
        <v>27065.68</v>
      </c>
      <c r="E12084">
        <v>230216</v>
      </c>
    </row>
    <row r="12085" spans="1:5" x14ac:dyDescent="0.25">
      <c r="A12085" s="60">
        <v>228357</v>
      </c>
      <c r="B12085">
        <v>22835</v>
      </c>
      <c r="C12085">
        <v>7</v>
      </c>
      <c r="D12085">
        <v>35144.980000000003</v>
      </c>
      <c r="E12085">
        <v>230216</v>
      </c>
    </row>
    <row r="12086" spans="1:5" x14ac:dyDescent="0.25">
      <c r="A12086" s="60">
        <v>228358</v>
      </c>
      <c r="B12086">
        <v>22835</v>
      </c>
      <c r="C12086">
        <v>8</v>
      </c>
      <c r="D12086">
        <v>43224.28</v>
      </c>
      <c r="E12086">
        <v>230216</v>
      </c>
    </row>
    <row r="12087" spans="1:5" x14ac:dyDescent="0.25">
      <c r="A12087" s="60">
        <v>211731</v>
      </c>
      <c r="B12087">
        <v>21173</v>
      </c>
      <c r="C12087">
        <v>1</v>
      </c>
      <c r="D12087">
        <v>4201.67</v>
      </c>
      <c r="E12087">
        <v>221114</v>
      </c>
    </row>
    <row r="12088" spans="1:5" x14ac:dyDescent="0.25">
      <c r="A12088" s="60">
        <v>30378</v>
      </c>
      <c r="B12088">
        <v>3037</v>
      </c>
      <c r="C12088">
        <v>8</v>
      </c>
      <c r="D12088">
        <v>9255</v>
      </c>
      <c r="E12088">
        <v>230216</v>
      </c>
    </row>
    <row r="12089" spans="1:5" x14ac:dyDescent="0.25">
      <c r="A12089" s="60">
        <v>213343</v>
      </c>
      <c r="B12089">
        <v>21334</v>
      </c>
      <c r="C12089">
        <v>3</v>
      </c>
      <c r="D12089">
        <v>1953.55</v>
      </c>
      <c r="E12089">
        <v>230215</v>
      </c>
    </row>
    <row r="12090" spans="1:5" x14ac:dyDescent="0.25">
      <c r="A12090" s="60">
        <v>213344</v>
      </c>
      <c r="B12090">
        <v>21334</v>
      </c>
      <c r="C12090">
        <v>4</v>
      </c>
      <c r="D12090">
        <v>3882.83</v>
      </c>
      <c r="E12090">
        <v>230215</v>
      </c>
    </row>
    <row r="12091" spans="1:5" x14ac:dyDescent="0.25">
      <c r="A12091" s="60">
        <v>213341</v>
      </c>
      <c r="B12091">
        <v>21334</v>
      </c>
      <c r="C12091">
        <v>1</v>
      </c>
      <c r="D12091">
        <v>5311.01</v>
      </c>
      <c r="E12091">
        <v>230215</v>
      </c>
    </row>
    <row r="12092" spans="1:5" x14ac:dyDescent="0.25">
      <c r="A12092" s="60">
        <v>213342</v>
      </c>
      <c r="B12092">
        <v>21334</v>
      </c>
      <c r="C12092">
        <v>2</v>
      </c>
      <c r="D12092">
        <v>8453.41</v>
      </c>
      <c r="E12092">
        <v>230215</v>
      </c>
    </row>
    <row r="12093" spans="1:5" x14ac:dyDescent="0.25">
      <c r="A12093" s="60">
        <v>253231</v>
      </c>
      <c r="B12093">
        <v>25323</v>
      </c>
      <c r="C12093">
        <v>1</v>
      </c>
      <c r="D12093">
        <v>5462</v>
      </c>
      <c r="E12093">
        <v>230215</v>
      </c>
    </row>
    <row r="12094" spans="1:5" x14ac:dyDescent="0.25">
      <c r="A12094" s="60">
        <v>253232</v>
      </c>
      <c r="B12094">
        <v>25323</v>
      </c>
      <c r="C12094">
        <v>2</v>
      </c>
      <c r="D12094">
        <v>9532.67</v>
      </c>
      <c r="E12094">
        <v>230215</v>
      </c>
    </row>
    <row r="12095" spans="1:5" x14ac:dyDescent="0.25">
      <c r="A12095" s="60">
        <v>218201</v>
      </c>
      <c r="B12095">
        <v>21820</v>
      </c>
      <c r="C12095">
        <v>1</v>
      </c>
      <c r="D12095">
        <v>6372.45</v>
      </c>
      <c r="E12095">
        <v>230216</v>
      </c>
    </row>
    <row r="12096" spans="1:5" x14ac:dyDescent="0.25">
      <c r="A12096" s="60">
        <v>58361</v>
      </c>
      <c r="B12096">
        <v>5836</v>
      </c>
      <c r="C12096">
        <v>1</v>
      </c>
      <c r="D12096">
        <v>8000.04</v>
      </c>
      <c r="E12096">
        <v>230216</v>
      </c>
    </row>
    <row r="12097" spans="1:5" x14ac:dyDescent="0.25">
      <c r="A12097" s="60">
        <v>71587</v>
      </c>
      <c r="B12097">
        <v>7158</v>
      </c>
      <c r="C12097">
        <v>7</v>
      </c>
      <c r="D12097">
        <v>7762.45</v>
      </c>
      <c r="E12097">
        <v>230301</v>
      </c>
    </row>
    <row r="12098" spans="1:5" x14ac:dyDescent="0.25">
      <c r="A12098" s="60">
        <v>71585</v>
      </c>
      <c r="B12098">
        <v>7158</v>
      </c>
      <c r="C12098">
        <v>5</v>
      </c>
      <c r="D12098">
        <v>5387.98</v>
      </c>
      <c r="E12098">
        <v>230301</v>
      </c>
    </row>
    <row r="12099" spans="1:5" x14ac:dyDescent="0.25">
      <c r="A12099" s="60">
        <v>71581</v>
      </c>
      <c r="B12099">
        <v>7158</v>
      </c>
      <c r="C12099">
        <v>1</v>
      </c>
      <c r="D12099">
        <v>8666.41</v>
      </c>
      <c r="E12099">
        <v>230301</v>
      </c>
    </row>
    <row r="12100" spans="1:5" x14ac:dyDescent="0.25">
      <c r="A12100" s="60">
        <v>71582</v>
      </c>
      <c r="B12100">
        <v>7158</v>
      </c>
      <c r="C12100">
        <v>2</v>
      </c>
      <c r="D12100">
        <v>11093.59</v>
      </c>
      <c r="E12100">
        <v>230301</v>
      </c>
    </row>
    <row r="12101" spans="1:5" x14ac:dyDescent="0.25">
      <c r="A12101" s="60">
        <v>71584</v>
      </c>
      <c r="B12101">
        <v>7158</v>
      </c>
      <c r="C12101">
        <v>4</v>
      </c>
      <c r="D12101">
        <v>6652.74</v>
      </c>
      <c r="E12101">
        <v>230301</v>
      </c>
    </row>
    <row r="12102" spans="1:5" x14ac:dyDescent="0.25">
      <c r="A12102" s="60">
        <v>102911</v>
      </c>
      <c r="B12102">
        <v>10291</v>
      </c>
      <c r="C12102">
        <v>1</v>
      </c>
      <c r="D12102">
        <v>4395.75</v>
      </c>
      <c r="E12102">
        <v>230216</v>
      </c>
    </row>
    <row r="12103" spans="1:5" x14ac:dyDescent="0.25">
      <c r="A12103" s="60">
        <v>102916</v>
      </c>
      <c r="B12103">
        <v>10291</v>
      </c>
      <c r="C12103">
        <v>6</v>
      </c>
      <c r="D12103">
        <v>5139.58</v>
      </c>
      <c r="E12103">
        <v>230216</v>
      </c>
    </row>
    <row r="12104" spans="1:5" x14ac:dyDescent="0.25">
      <c r="A12104" s="60">
        <v>102912</v>
      </c>
      <c r="B12104">
        <v>10291</v>
      </c>
      <c r="C12104">
        <v>2</v>
      </c>
      <c r="D12104">
        <v>8165.94</v>
      </c>
      <c r="E12104">
        <v>230216</v>
      </c>
    </row>
    <row r="12105" spans="1:5" x14ac:dyDescent="0.25">
      <c r="A12105" s="60">
        <v>102917</v>
      </c>
      <c r="B12105">
        <v>10291</v>
      </c>
      <c r="C12105">
        <v>7</v>
      </c>
      <c r="D12105">
        <v>9503.24</v>
      </c>
      <c r="E12105">
        <v>230216</v>
      </c>
    </row>
    <row r="12106" spans="1:5" x14ac:dyDescent="0.25">
      <c r="A12106" s="60">
        <v>102915</v>
      </c>
      <c r="B12106">
        <v>10291</v>
      </c>
      <c r="C12106">
        <v>5</v>
      </c>
      <c r="D12106">
        <v>6713.74</v>
      </c>
      <c r="E12106">
        <v>230216</v>
      </c>
    </row>
    <row r="12107" spans="1:5" x14ac:dyDescent="0.25">
      <c r="A12107" s="60">
        <v>102913</v>
      </c>
      <c r="B12107">
        <v>10291</v>
      </c>
      <c r="C12107">
        <v>3</v>
      </c>
      <c r="D12107">
        <v>5446.73</v>
      </c>
      <c r="E12107">
        <v>230216</v>
      </c>
    </row>
    <row r="12108" spans="1:5" x14ac:dyDescent="0.25">
      <c r="A12108" s="60">
        <v>221941</v>
      </c>
      <c r="B12108">
        <v>22194</v>
      </c>
      <c r="C12108">
        <v>1</v>
      </c>
      <c r="D12108">
        <v>8116.79</v>
      </c>
      <c r="E12108">
        <v>230216</v>
      </c>
    </row>
    <row r="12109" spans="1:5" x14ac:dyDescent="0.25">
      <c r="A12109" s="60">
        <v>221942</v>
      </c>
      <c r="B12109">
        <v>22194</v>
      </c>
      <c r="C12109">
        <v>2</v>
      </c>
      <c r="D12109">
        <v>9164.36</v>
      </c>
      <c r="E12109">
        <v>230216</v>
      </c>
    </row>
    <row r="12110" spans="1:5" x14ac:dyDescent="0.25">
      <c r="A12110" s="60">
        <v>252351</v>
      </c>
      <c r="B12110">
        <v>25235</v>
      </c>
      <c r="C12110">
        <v>1</v>
      </c>
      <c r="D12110">
        <v>4010.03</v>
      </c>
      <c r="E12110">
        <v>230216</v>
      </c>
    </row>
    <row r="12111" spans="1:5" x14ac:dyDescent="0.25">
      <c r="A12111" s="60">
        <v>252352</v>
      </c>
      <c r="B12111">
        <v>25235</v>
      </c>
      <c r="C12111">
        <v>2</v>
      </c>
      <c r="D12111">
        <v>6427.17</v>
      </c>
      <c r="E12111">
        <v>230216</v>
      </c>
    </row>
    <row r="12112" spans="1:5" x14ac:dyDescent="0.25">
      <c r="A12112" s="60">
        <v>252353</v>
      </c>
      <c r="B12112">
        <v>25235</v>
      </c>
      <c r="C12112">
        <v>3</v>
      </c>
      <c r="D12112">
        <v>8084.46</v>
      </c>
      <c r="E12112">
        <v>230216</v>
      </c>
    </row>
    <row r="12113" spans="1:5" x14ac:dyDescent="0.25">
      <c r="A12113" s="60">
        <v>252354</v>
      </c>
      <c r="B12113">
        <v>25235</v>
      </c>
      <c r="C12113">
        <v>4</v>
      </c>
      <c r="D12113">
        <v>8736.07</v>
      </c>
      <c r="E12113">
        <v>230216</v>
      </c>
    </row>
    <row r="12114" spans="1:5" x14ac:dyDescent="0.25">
      <c r="A12114" s="60">
        <v>211781</v>
      </c>
      <c r="B12114">
        <v>21178</v>
      </c>
      <c r="C12114">
        <v>1</v>
      </c>
      <c r="D12114">
        <v>2117.3200000000002</v>
      </c>
      <c r="E12114">
        <v>230216</v>
      </c>
    </row>
    <row r="12115" spans="1:5" x14ac:dyDescent="0.25">
      <c r="A12115" s="60">
        <v>211783</v>
      </c>
      <c r="B12115">
        <v>21178</v>
      </c>
      <c r="C12115">
        <v>3</v>
      </c>
      <c r="D12115">
        <v>7851.81</v>
      </c>
      <c r="E12115">
        <v>230216</v>
      </c>
    </row>
    <row r="12116" spans="1:5" x14ac:dyDescent="0.25">
      <c r="A12116" s="60">
        <v>263071</v>
      </c>
      <c r="B12116">
        <v>26307</v>
      </c>
      <c r="C12116">
        <v>1</v>
      </c>
      <c r="D12116">
        <v>25139.05</v>
      </c>
      <c r="E12116">
        <v>230301</v>
      </c>
    </row>
    <row r="12117" spans="1:5" x14ac:dyDescent="0.25">
      <c r="A12117" s="60">
        <v>263051</v>
      </c>
      <c r="B12117">
        <v>26305</v>
      </c>
      <c r="C12117">
        <v>1</v>
      </c>
      <c r="D12117">
        <v>45758.94</v>
      </c>
      <c r="E12117">
        <v>230301</v>
      </c>
    </row>
    <row r="12118" spans="1:5" x14ac:dyDescent="0.25">
      <c r="A12118" s="60">
        <v>95291</v>
      </c>
      <c r="B12118">
        <v>9529</v>
      </c>
      <c r="C12118">
        <v>1</v>
      </c>
      <c r="D12118">
        <v>3838</v>
      </c>
      <c r="E12118">
        <v>230216</v>
      </c>
    </row>
    <row r="12119" spans="1:5" x14ac:dyDescent="0.25">
      <c r="A12119" s="60">
        <v>95292</v>
      </c>
      <c r="B12119">
        <v>9529</v>
      </c>
      <c r="C12119">
        <v>2</v>
      </c>
      <c r="D12119">
        <v>6076</v>
      </c>
      <c r="E12119">
        <v>230216</v>
      </c>
    </row>
    <row r="12120" spans="1:5" x14ac:dyDescent="0.25">
      <c r="A12120" s="60">
        <v>144452</v>
      </c>
      <c r="B12120">
        <v>14445</v>
      </c>
      <c r="C12120">
        <v>2</v>
      </c>
      <c r="D12120">
        <v>7657.67</v>
      </c>
      <c r="E12120">
        <v>230216</v>
      </c>
    </row>
    <row r="12121" spans="1:5" x14ac:dyDescent="0.25">
      <c r="A12121" s="60">
        <v>30432</v>
      </c>
      <c r="B12121">
        <v>3043</v>
      </c>
      <c r="C12121">
        <v>2</v>
      </c>
      <c r="D12121">
        <v>682.56</v>
      </c>
      <c r="E12121">
        <v>230216</v>
      </c>
    </row>
    <row r="12122" spans="1:5" x14ac:dyDescent="0.25">
      <c r="A12122" s="60">
        <v>30434</v>
      </c>
      <c r="B12122">
        <v>3043</v>
      </c>
      <c r="C12122">
        <v>4</v>
      </c>
      <c r="D12122">
        <v>1235.8599999999999</v>
      </c>
      <c r="E12122">
        <v>230216</v>
      </c>
    </row>
    <row r="12123" spans="1:5" x14ac:dyDescent="0.25">
      <c r="A12123" s="60">
        <v>122183</v>
      </c>
      <c r="B12123">
        <v>12218</v>
      </c>
      <c r="C12123">
        <v>3</v>
      </c>
      <c r="D12123">
        <v>989.39</v>
      </c>
      <c r="E12123">
        <v>230216</v>
      </c>
    </row>
    <row r="12124" spans="1:5" x14ac:dyDescent="0.25">
      <c r="A12124" s="60">
        <v>122188</v>
      </c>
      <c r="B12124">
        <v>12218</v>
      </c>
      <c r="C12124">
        <v>8</v>
      </c>
      <c r="D12124">
        <v>1572.04</v>
      </c>
      <c r="E12124">
        <v>230216</v>
      </c>
    </row>
    <row r="12125" spans="1:5" x14ac:dyDescent="0.25">
      <c r="A12125" s="60">
        <v>122181</v>
      </c>
      <c r="B12125">
        <v>12218</v>
      </c>
      <c r="C12125">
        <v>1</v>
      </c>
      <c r="D12125">
        <v>2163.12</v>
      </c>
      <c r="E12125">
        <v>230216</v>
      </c>
    </row>
    <row r="12126" spans="1:5" x14ac:dyDescent="0.25">
      <c r="A12126" s="60">
        <v>1221810</v>
      </c>
      <c r="B12126">
        <v>12218</v>
      </c>
      <c r="C12126">
        <v>10</v>
      </c>
      <c r="D12126">
        <v>2502.69</v>
      </c>
      <c r="E12126">
        <v>230216</v>
      </c>
    </row>
    <row r="12127" spans="1:5" x14ac:dyDescent="0.25">
      <c r="A12127" s="60">
        <v>122184</v>
      </c>
      <c r="B12127">
        <v>12218</v>
      </c>
      <c r="C12127">
        <v>4</v>
      </c>
      <c r="D12127">
        <v>2158.34</v>
      </c>
      <c r="E12127">
        <v>230216</v>
      </c>
    </row>
    <row r="12128" spans="1:5" x14ac:dyDescent="0.25">
      <c r="A12128" s="60">
        <v>1221811</v>
      </c>
      <c r="B12128">
        <v>12218</v>
      </c>
      <c r="C12128">
        <v>11</v>
      </c>
      <c r="D12128">
        <v>2529.69</v>
      </c>
      <c r="E12128">
        <v>230216</v>
      </c>
    </row>
    <row r="12129" spans="1:5" x14ac:dyDescent="0.25">
      <c r="A12129" s="60">
        <v>122189</v>
      </c>
      <c r="B12129">
        <v>12218</v>
      </c>
      <c r="C12129">
        <v>9</v>
      </c>
      <c r="D12129">
        <v>1762.88</v>
      </c>
      <c r="E12129">
        <v>230216</v>
      </c>
    </row>
    <row r="12130" spans="1:5" x14ac:dyDescent="0.25">
      <c r="A12130" s="60">
        <v>122182</v>
      </c>
      <c r="B12130">
        <v>12218</v>
      </c>
      <c r="C12130">
        <v>2</v>
      </c>
      <c r="D12130">
        <v>2523.21</v>
      </c>
      <c r="E12130">
        <v>230216</v>
      </c>
    </row>
    <row r="12131" spans="1:5" x14ac:dyDescent="0.25">
      <c r="A12131" s="60">
        <v>1221812</v>
      </c>
      <c r="B12131">
        <v>12218</v>
      </c>
      <c r="C12131">
        <v>12</v>
      </c>
      <c r="D12131">
        <v>2624.94</v>
      </c>
      <c r="E12131">
        <v>230216</v>
      </c>
    </row>
    <row r="12132" spans="1:5" x14ac:dyDescent="0.25">
      <c r="A12132" s="60">
        <v>122185</v>
      </c>
      <c r="B12132">
        <v>12218</v>
      </c>
      <c r="C12132">
        <v>5</v>
      </c>
      <c r="D12132">
        <v>1486.22</v>
      </c>
      <c r="E12132">
        <v>230216</v>
      </c>
    </row>
    <row r="12133" spans="1:5" x14ac:dyDescent="0.25">
      <c r="A12133" s="60">
        <v>136902</v>
      </c>
      <c r="B12133">
        <v>13690</v>
      </c>
      <c r="C12133">
        <v>2</v>
      </c>
      <c r="D12133">
        <v>2981.43</v>
      </c>
      <c r="E12133">
        <v>230216</v>
      </c>
    </row>
    <row r="12134" spans="1:5" x14ac:dyDescent="0.25">
      <c r="A12134" s="60">
        <v>158391</v>
      </c>
      <c r="B12134">
        <v>15839</v>
      </c>
      <c r="C12134">
        <v>1</v>
      </c>
      <c r="D12134">
        <v>3588.72</v>
      </c>
      <c r="E12134">
        <v>230216</v>
      </c>
    </row>
    <row r="12135" spans="1:5" x14ac:dyDescent="0.25">
      <c r="A12135" s="60">
        <v>158395</v>
      </c>
      <c r="B12135">
        <v>15839</v>
      </c>
      <c r="C12135">
        <v>5</v>
      </c>
      <c r="D12135">
        <v>6636.17</v>
      </c>
      <c r="E12135">
        <v>230216</v>
      </c>
    </row>
    <row r="12136" spans="1:5" x14ac:dyDescent="0.25">
      <c r="A12136" s="60">
        <v>158392</v>
      </c>
      <c r="B12136">
        <v>15839</v>
      </c>
      <c r="C12136">
        <v>2</v>
      </c>
      <c r="D12136">
        <v>6029.6</v>
      </c>
      <c r="E12136">
        <v>230216</v>
      </c>
    </row>
    <row r="12137" spans="1:5" x14ac:dyDescent="0.25">
      <c r="A12137" s="60">
        <v>158396</v>
      </c>
      <c r="B12137">
        <v>15839</v>
      </c>
      <c r="C12137">
        <v>6</v>
      </c>
      <c r="D12137">
        <v>12036.85</v>
      </c>
      <c r="E12137">
        <v>230216</v>
      </c>
    </row>
    <row r="12138" spans="1:5" x14ac:dyDescent="0.25">
      <c r="A12138" s="60">
        <v>158393</v>
      </c>
      <c r="B12138">
        <v>15839</v>
      </c>
      <c r="C12138">
        <v>3</v>
      </c>
      <c r="D12138">
        <v>10120.129999999999</v>
      </c>
      <c r="E12138">
        <v>230216</v>
      </c>
    </row>
    <row r="12139" spans="1:5" x14ac:dyDescent="0.25">
      <c r="A12139" s="60">
        <v>158394</v>
      </c>
      <c r="B12139">
        <v>15839</v>
      </c>
      <c r="C12139">
        <v>4</v>
      </c>
      <c r="D12139">
        <v>18574.439999999999</v>
      </c>
      <c r="E12139">
        <v>230216</v>
      </c>
    </row>
    <row r="12140" spans="1:5" x14ac:dyDescent="0.25">
      <c r="A12140" s="60">
        <v>138911</v>
      </c>
      <c r="B12140">
        <v>13891</v>
      </c>
      <c r="C12140">
        <v>1</v>
      </c>
      <c r="D12140">
        <v>9134.68</v>
      </c>
      <c r="E12140">
        <v>230215</v>
      </c>
    </row>
    <row r="12141" spans="1:5" x14ac:dyDescent="0.25">
      <c r="A12141" s="60">
        <v>138913</v>
      </c>
      <c r="B12141">
        <v>13891</v>
      </c>
      <c r="C12141">
        <v>3</v>
      </c>
      <c r="D12141">
        <v>38792.82</v>
      </c>
      <c r="E12141">
        <v>230215</v>
      </c>
    </row>
    <row r="12142" spans="1:5" x14ac:dyDescent="0.25">
      <c r="A12142" s="60">
        <v>138912</v>
      </c>
      <c r="B12142">
        <v>13891</v>
      </c>
      <c r="C12142">
        <v>2</v>
      </c>
      <c r="D12142">
        <v>16196.75</v>
      </c>
      <c r="E12142">
        <v>230215</v>
      </c>
    </row>
    <row r="12143" spans="1:5" x14ac:dyDescent="0.25">
      <c r="A12143" s="60">
        <v>72671</v>
      </c>
      <c r="B12143">
        <v>7267</v>
      </c>
      <c r="C12143">
        <v>1</v>
      </c>
      <c r="D12143">
        <v>8800.6299999999992</v>
      </c>
      <c r="E12143">
        <v>230217</v>
      </c>
    </row>
    <row r="12144" spans="1:5" x14ac:dyDescent="0.25">
      <c r="A12144" s="60">
        <v>72674</v>
      </c>
      <c r="B12144">
        <v>7267</v>
      </c>
      <c r="C12144">
        <v>4</v>
      </c>
      <c r="D12144">
        <v>42463.3</v>
      </c>
      <c r="E12144">
        <v>230217</v>
      </c>
    </row>
    <row r="12145" spans="1:5" x14ac:dyDescent="0.25">
      <c r="A12145" s="60">
        <v>72672</v>
      </c>
      <c r="B12145">
        <v>7267</v>
      </c>
      <c r="C12145">
        <v>2</v>
      </c>
      <c r="D12145">
        <v>85395.49</v>
      </c>
      <c r="E12145">
        <v>230217</v>
      </c>
    </row>
    <row r="12146" spans="1:5" x14ac:dyDescent="0.25">
      <c r="A12146" s="60">
        <v>249341</v>
      </c>
      <c r="B12146">
        <v>24934</v>
      </c>
      <c r="C12146">
        <v>1</v>
      </c>
      <c r="D12146">
        <v>7994.91</v>
      </c>
      <c r="E12146">
        <v>230223</v>
      </c>
    </row>
    <row r="12147" spans="1:5" x14ac:dyDescent="0.25">
      <c r="A12147" s="60">
        <v>249342</v>
      </c>
      <c r="B12147">
        <v>24934</v>
      </c>
      <c r="C12147">
        <v>2</v>
      </c>
      <c r="D12147">
        <v>35717.199999999997</v>
      </c>
      <c r="E12147">
        <v>230223</v>
      </c>
    </row>
    <row r="12148" spans="1:5" x14ac:dyDescent="0.25">
      <c r="A12148" s="60">
        <v>176341</v>
      </c>
      <c r="B12148">
        <v>17634</v>
      </c>
      <c r="C12148">
        <v>1</v>
      </c>
      <c r="D12148">
        <v>4570.37</v>
      </c>
      <c r="E12148">
        <v>230301</v>
      </c>
    </row>
    <row r="12149" spans="1:5" x14ac:dyDescent="0.25">
      <c r="A12149" s="60">
        <v>121342</v>
      </c>
      <c r="B12149">
        <v>12134</v>
      </c>
      <c r="C12149">
        <v>2</v>
      </c>
      <c r="D12149">
        <v>7709.16</v>
      </c>
      <c r="E12149">
        <v>230216</v>
      </c>
    </row>
    <row r="12150" spans="1:5" x14ac:dyDescent="0.25">
      <c r="A12150" s="60">
        <v>273921</v>
      </c>
      <c r="B12150">
        <v>27392</v>
      </c>
      <c r="C12150">
        <v>1</v>
      </c>
      <c r="D12150">
        <v>582703.85</v>
      </c>
      <c r="E12150">
        <v>230222</v>
      </c>
    </row>
    <row r="12151" spans="1:5" x14ac:dyDescent="0.25">
      <c r="A12151" s="60">
        <v>263131</v>
      </c>
      <c r="B12151">
        <v>26313</v>
      </c>
      <c r="C12151">
        <v>1</v>
      </c>
      <c r="D12151">
        <v>416600.53</v>
      </c>
      <c r="E12151">
        <v>230222</v>
      </c>
    </row>
    <row r="12152" spans="1:5" x14ac:dyDescent="0.25">
      <c r="A12152" s="60">
        <v>268371</v>
      </c>
      <c r="B12152">
        <v>26837</v>
      </c>
      <c r="C12152">
        <v>1</v>
      </c>
      <c r="D12152">
        <v>1479</v>
      </c>
      <c r="E12152">
        <v>230216</v>
      </c>
    </row>
    <row r="12153" spans="1:5" x14ac:dyDescent="0.25">
      <c r="A12153" s="60">
        <v>287381</v>
      </c>
      <c r="B12153">
        <v>28738</v>
      </c>
      <c r="C12153">
        <v>1</v>
      </c>
      <c r="D12153">
        <v>17342.16</v>
      </c>
      <c r="E12153">
        <v>230131</v>
      </c>
    </row>
    <row r="12154" spans="1:5" x14ac:dyDescent="0.25">
      <c r="A12154" s="60">
        <v>12605</v>
      </c>
      <c r="B12154">
        <v>1260</v>
      </c>
      <c r="C12154">
        <v>5</v>
      </c>
      <c r="D12154">
        <v>61598.34</v>
      </c>
      <c r="E12154">
        <v>230215</v>
      </c>
    </row>
    <row r="12155" spans="1:5" x14ac:dyDescent="0.25">
      <c r="A12155" s="60">
        <v>119615</v>
      </c>
      <c r="B12155">
        <v>11961</v>
      </c>
      <c r="C12155">
        <v>5</v>
      </c>
      <c r="D12155">
        <v>1756.92</v>
      </c>
      <c r="E12155">
        <v>230215</v>
      </c>
    </row>
    <row r="12156" spans="1:5" x14ac:dyDescent="0.25">
      <c r="A12156" s="60">
        <v>154121</v>
      </c>
      <c r="B12156">
        <v>15412</v>
      </c>
      <c r="C12156">
        <v>1</v>
      </c>
      <c r="D12156">
        <v>1762.84</v>
      </c>
      <c r="E12156">
        <v>230215</v>
      </c>
    </row>
    <row r="12157" spans="1:5" x14ac:dyDescent="0.25">
      <c r="A12157" s="60">
        <v>177611</v>
      </c>
      <c r="B12157">
        <v>17761</v>
      </c>
      <c r="C12157">
        <v>1</v>
      </c>
      <c r="D12157">
        <v>1093.22</v>
      </c>
      <c r="E12157">
        <v>230215</v>
      </c>
    </row>
    <row r="12158" spans="1:5" x14ac:dyDescent="0.25">
      <c r="A12158" s="60">
        <v>182861</v>
      </c>
      <c r="B12158">
        <v>18286</v>
      </c>
      <c r="C12158">
        <v>1</v>
      </c>
      <c r="D12158">
        <v>1669572.28</v>
      </c>
      <c r="E12158">
        <v>230215</v>
      </c>
    </row>
    <row r="12159" spans="1:5" x14ac:dyDescent="0.25">
      <c r="A12159" s="60">
        <v>293331</v>
      </c>
      <c r="B12159">
        <v>29333</v>
      </c>
      <c r="C12159">
        <v>1</v>
      </c>
      <c r="D12159">
        <v>4468.29</v>
      </c>
      <c r="E12159">
        <v>230216</v>
      </c>
    </row>
    <row r="12160" spans="1:5" x14ac:dyDescent="0.25">
      <c r="A12160" s="60">
        <v>293332</v>
      </c>
      <c r="B12160">
        <v>29333</v>
      </c>
      <c r="C12160">
        <v>2</v>
      </c>
      <c r="D12160">
        <v>7682.18</v>
      </c>
      <c r="E12160">
        <v>230216</v>
      </c>
    </row>
    <row r="12161" spans="1:5" x14ac:dyDescent="0.25">
      <c r="A12161" s="60">
        <v>129661</v>
      </c>
      <c r="B12161">
        <v>12966</v>
      </c>
      <c r="C12161">
        <v>1</v>
      </c>
      <c r="D12161">
        <v>3139.86</v>
      </c>
      <c r="E12161">
        <v>230222</v>
      </c>
    </row>
    <row r="12162" spans="1:5" x14ac:dyDescent="0.25">
      <c r="A12162" s="60">
        <v>129662</v>
      </c>
      <c r="B12162">
        <v>12966</v>
      </c>
      <c r="C12162">
        <v>2</v>
      </c>
      <c r="D12162">
        <v>6161</v>
      </c>
      <c r="E12162">
        <v>230222</v>
      </c>
    </row>
    <row r="12163" spans="1:5" x14ac:dyDescent="0.25">
      <c r="A12163" s="60">
        <v>129663</v>
      </c>
      <c r="B12163">
        <v>12966</v>
      </c>
      <c r="C12163">
        <v>3</v>
      </c>
      <c r="D12163">
        <v>4580.0600000000004</v>
      </c>
      <c r="E12163">
        <v>230222</v>
      </c>
    </row>
    <row r="12164" spans="1:5" x14ac:dyDescent="0.25">
      <c r="A12164" s="60">
        <v>129664</v>
      </c>
      <c r="B12164">
        <v>12966</v>
      </c>
      <c r="C12164">
        <v>4</v>
      </c>
      <c r="D12164">
        <v>9025.3799999999992</v>
      </c>
      <c r="E12164">
        <v>230222</v>
      </c>
    </row>
    <row r="12165" spans="1:5" x14ac:dyDescent="0.25">
      <c r="A12165" s="60">
        <v>200781</v>
      </c>
      <c r="B12165">
        <v>20078</v>
      </c>
      <c r="C12165">
        <v>1</v>
      </c>
      <c r="D12165">
        <v>7417.83</v>
      </c>
      <c r="E12165">
        <v>230222</v>
      </c>
    </row>
    <row r="12166" spans="1:5" x14ac:dyDescent="0.25">
      <c r="A12166" s="60">
        <v>227751</v>
      </c>
      <c r="B12166">
        <v>22775</v>
      </c>
      <c r="C12166">
        <v>1</v>
      </c>
      <c r="D12166">
        <v>507.74</v>
      </c>
      <c r="E12166">
        <v>220627</v>
      </c>
    </row>
    <row r="12167" spans="1:5" x14ac:dyDescent="0.25">
      <c r="A12167" s="60">
        <v>222841</v>
      </c>
      <c r="B12167">
        <v>22284</v>
      </c>
      <c r="C12167">
        <v>1</v>
      </c>
      <c r="D12167">
        <v>810.35</v>
      </c>
      <c r="E12167">
        <v>220627</v>
      </c>
    </row>
    <row r="12168" spans="1:5" x14ac:dyDescent="0.25">
      <c r="A12168" s="60">
        <v>222842</v>
      </c>
      <c r="B12168">
        <v>22284</v>
      </c>
      <c r="C12168">
        <v>2</v>
      </c>
      <c r="D12168">
        <v>1359.76</v>
      </c>
      <c r="E12168">
        <v>220627</v>
      </c>
    </row>
    <row r="12169" spans="1:5" x14ac:dyDescent="0.25">
      <c r="A12169" s="60">
        <v>206821</v>
      </c>
      <c r="B12169">
        <v>20682</v>
      </c>
      <c r="C12169">
        <v>1</v>
      </c>
      <c r="D12169">
        <v>453.25</v>
      </c>
      <c r="E12169">
        <v>220627</v>
      </c>
    </row>
    <row r="12170" spans="1:5" x14ac:dyDescent="0.25">
      <c r="A12170" s="60">
        <v>206822</v>
      </c>
      <c r="B12170">
        <v>20682</v>
      </c>
      <c r="C12170">
        <v>2</v>
      </c>
      <c r="D12170">
        <v>769.17</v>
      </c>
      <c r="E12170">
        <v>220627</v>
      </c>
    </row>
    <row r="12171" spans="1:5" x14ac:dyDescent="0.25">
      <c r="A12171" s="60">
        <v>206823</v>
      </c>
      <c r="B12171">
        <v>20682</v>
      </c>
      <c r="C12171">
        <v>3</v>
      </c>
      <c r="D12171">
        <v>597.45000000000005</v>
      </c>
      <c r="E12171">
        <v>220627</v>
      </c>
    </row>
    <row r="12172" spans="1:5" x14ac:dyDescent="0.25">
      <c r="A12172" s="60">
        <v>206824</v>
      </c>
      <c r="B12172">
        <v>20682</v>
      </c>
      <c r="C12172">
        <v>4</v>
      </c>
      <c r="D12172">
        <v>1009.51</v>
      </c>
      <c r="E12172">
        <v>220627</v>
      </c>
    </row>
    <row r="12173" spans="1:5" x14ac:dyDescent="0.25">
      <c r="A12173" s="60">
        <v>282401</v>
      </c>
      <c r="B12173">
        <v>28240</v>
      </c>
      <c r="C12173">
        <v>1</v>
      </c>
      <c r="D12173">
        <v>5193.49</v>
      </c>
      <c r="E12173">
        <v>230215</v>
      </c>
    </row>
    <row r="12174" spans="1:5" x14ac:dyDescent="0.25">
      <c r="A12174" s="60">
        <v>282402</v>
      </c>
      <c r="B12174">
        <v>28240</v>
      </c>
      <c r="C12174">
        <v>2</v>
      </c>
      <c r="D12174">
        <v>4051.38</v>
      </c>
      <c r="E12174">
        <v>230215</v>
      </c>
    </row>
    <row r="12175" spans="1:5" x14ac:dyDescent="0.25">
      <c r="A12175" s="60">
        <v>282403</v>
      </c>
      <c r="B12175">
        <v>28240</v>
      </c>
      <c r="C12175">
        <v>3</v>
      </c>
      <c r="D12175">
        <v>6703.69</v>
      </c>
      <c r="E12175">
        <v>230215</v>
      </c>
    </row>
    <row r="12176" spans="1:5" x14ac:dyDescent="0.25">
      <c r="A12176" s="60">
        <v>227261</v>
      </c>
      <c r="B12176">
        <v>22726</v>
      </c>
      <c r="C12176">
        <v>1</v>
      </c>
      <c r="D12176">
        <v>989.27</v>
      </c>
      <c r="E12176">
        <v>230215</v>
      </c>
    </row>
    <row r="12177" spans="1:5" x14ac:dyDescent="0.25">
      <c r="A12177" s="60">
        <v>227264</v>
      </c>
      <c r="B12177">
        <v>22726</v>
      </c>
      <c r="C12177">
        <v>4</v>
      </c>
      <c r="D12177">
        <v>202.46</v>
      </c>
      <c r="E12177">
        <v>230215</v>
      </c>
    </row>
    <row r="12178" spans="1:5" x14ac:dyDescent="0.25">
      <c r="A12178" s="60">
        <v>227262</v>
      </c>
      <c r="B12178">
        <v>22726</v>
      </c>
      <c r="C12178">
        <v>2</v>
      </c>
      <c r="D12178">
        <v>2024.56</v>
      </c>
      <c r="E12178">
        <v>230215</v>
      </c>
    </row>
    <row r="12179" spans="1:5" x14ac:dyDescent="0.25">
      <c r="A12179" s="60">
        <v>227263</v>
      </c>
      <c r="B12179">
        <v>22726</v>
      </c>
      <c r="C12179">
        <v>3</v>
      </c>
      <c r="D12179">
        <v>10122.81</v>
      </c>
      <c r="E12179">
        <v>230215</v>
      </c>
    </row>
    <row r="12180" spans="1:5" x14ac:dyDescent="0.25">
      <c r="A12180" s="60">
        <v>282249</v>
      </c>
      <c r="B12180">
        <v>28224</v>
      </c>
      <c r="C12180">
        <v>9</v>
      </c>
      <c r="D12180">
        <v>305.85000000000002</v>
      </c>
      <c r="E12180">
        <v>230215</v>
      </c>
    </row>
    <row r="12181" spans="1:5" x14ac:dyDescent="0.25">
      <c r="A12181" s="60">
        <v>2822410</v>
      </c>
      <c r="B12181">
        <v>28224</v>
      </c>
      <c r="C12181">
        <v>10</v>
      </c>
      <c r="D12181">
        <v>305.85000000000002</v>
      </c>
      <c r="E12181">
        <v>230215</v>
      </c>
    </row>
    <row r="12182" spans="1:5" x14ac:dyDescent="0.25">
      <c r="A12182" s="60">
        <v>2822411</v>
      </c>
      <c r="B12182">
        <v>28224</v>
      </c>
      <c r="C12182">
        <v>11</v>
      </c>
      <c r="D12182">
        <v>305.85000000000002</v>
      </c>
      <c r="E12182">
        <v>230215</v>
      </c>
    </row>
    <row r="12183" spans="1:5" x14ac:dyDescent="0.25">
      <c r="A12183" s="60">
        <v>2822412</v>
      </c>
      <c r="B12183">
        <v>28224</v>
      </c>
      <c r="C12183">
        <v>12</v>
      </c>
      <c r="D12183">
        <v>817.4</v>
      </c>
      <c r="E12183">
        <v>230215</v>
      </c>
    </row>
    <row r="12184" spans="1:5" x14ac:dyDescent="0.25">
      <c r="A12184" s="60">
        <v>2822413</v>
      </c>
      <c r="B12184">
        <v>28224</v>
      </c>
      <c r="C12184">
        <v>13</v>
      </c>
      <c r="D12184">
        <v>817.4</v>
      </c>
      <c r="E12184">
        <v>230215</v>
      </c>
    </row>
    <row r="12185" spans="1:5" x14ac:dyDescent="0.25">
      <c r="A12185" s="60">
        <v>2822414</v>
      </c>
      <c r="B12185">
        <v>28224</v>
      </c>
      <c r="C12185">
        <v>14</v>
      </c>
      <c r="D12185">
        <v>817.4</v>
      </c>
      <c r="E12185">
        <v>230215</v>
      </c>
    </row>
    <row r="12186" spans="1:5" x14ac:dyDescent="0.25">
      <c r="A12186" s="60">
        <v>282245</v>
      </c>
      <c r="B12186">
        <v>28224</v>
      </c>
      <c r="C12186">
        <v>5</v>
      </c>
      <c r="D12186">
        <v>768.03</v>
      </c>
      <c r="E12186">
        <v>230215</v>
      </c>
    </row>
    <row r="12187" spans="1:5" x14ac:dyDescent="0.25">
      <c r="A12187" s="60">
        <v>282246</v>
      </c>
      <c r="B12187">
        <v>28224</v>
      </c>
      <c r="C12187">
        <v>6</v>
      </c>
      <c r="D12187">
        <v>768.03</v>
      </c>
      <c r="E12187">
        <v>230215</v>
      </c>
    </row>
    <row r="12188" spans="1:5" x14ac:dyDescent="0.25">
      <c r="A12188" s="60">
        <v>282247</v>
      </c>
      <c r="B12188">
        <v>28224</v>
      </c>
      <c r="C12188">
        <v>7</v>
      </c>
      <c r="D12188">
        <v>768.03</v>
      </c>
      <c r="E12188">
        <v>230215</v>
      </c>
    </row>
    <row r="12189" spans="1:5" x14ac:dyDescent="0.25">
      <c r="A12189" s="60">
        <v>282248</v>
      </c>
      <c r="B12189">
        <v>28224</v>
      </c>
      <c r="C12189">
        <v>8</v>
      </c>
      <c r="D12189">
        <v>768.03</v>
      </c>
      <c r="E12189">
        <v>230215</v>
      </c>
    </row>
    <row r="12190" spans="1:5" x14ac:dyDescent="0.25">
      <c r="A12190" s="60">
        <v>282243</v>
      </c>
      <c r="B12190">
        <v>28224</v>
      </c>
      <c r="C12190">
        <v>3</v>
      </c>
      <c r="D12190">
        <v>305.85000000000002</v>
      </c>
      <c r="E12190">
        <v>230215</v>
      </c>
    </row>
    <row r="12191" spans="1:5" x14ac:dyDescent="0.25">
      <c r="A12191" s="60">
        <v>282244</v>
      </c>
      <c r="B12191">
        <v>28224</v>
      </c>
      <c r="C12191">
        <v>4</v>
      </c>
      <c r="D12191">
        <v>817.4</v>
      </c>
      <c r="E12191">
        <v>230215</v>
      </c>
    </row>
    <row r="12192" spans="1:5" x14ac:dyDescent="0.25">
      <c r="A12192" s="60">
        <v>282241</v>
      </c>
      <c r="B12192">
        <v>28224</v>
      </c>
      <c r="C12192">
        <v>1</v>
      </c>
      <c r="D12192">
        <v>826.37</v>
      </c>
      <c r="E12192">
        <v>230215</v>
      </c>
    </row>
    <row r="12193" spans="1:5" x14ac:dyDescent="0.25">
      <c r="A12193" s="60">
        <v>281301</v>
      </c>
      <c r="B12193">
        <v>28130</v>
      </c>
      <c r="C12193">
        <v>1</v>
      </c>
      <c r="D12193">
        <v>516.44000000000005</v>
      </c>
      <c r="E12193">
        <v>220209</v>
      </c>
    </row>
    <row r="12194" spans="1:5" x14ac:dyDescent="0.25">
      <c r="A12194" s="60">
        <v>271861</v>
      </c>
      <c r="B12194">
        <v>27186</v>
      </c>
      <c r="C12194">
        <v>1</v>
      </c>
      <c r="D12194">
        <v>1489.23</v>
      </c>
      <c r="E12194">
        <v>230215</v>
      </c>
    </row>
    <row r="12195" spans="1:5" x14ac:dyDescent="0.25">
      <c r="A12195" s="60">
        <v>179841</v>
      </c>
      <c r="B12195">
        <v>17984</v>
      </c>
      <c r="C12195">
        <v>1</v>
      </c>
      <c r="D12195">
        <v>1776.35</v>
      </c>
      <c r="E12195">
        <v>230301</v>
      </c>
    </row>
    <row r="12196" spans="1:5" x14ac:dyDescent="0.25">
      <c r="A12196" s="60">
        <v>236221</v>
      </c>
      <c r="B12196">
        <v>23622</v>
      </c>
      <c r="C12196">
        <v>1</v>
      </c>
      <c r="D12196">
        <v>3300.36</v>
      </c>
      <c r="E12196">
        <v>230301</v>
      </c>
    </row>
    <row r="12197" spans="1:5" x14ac:dyDescent="0.25">
      <c r="A12197" s="60">
        <v>269131</v>
      </c>
      <c r="B12197">
        <v>26913</v>
      </c>
      <c r="C12197">
        <v>1</v>
      </c>
      <c r="D12197">
        <v>20991.62</v>
      </c>
      <c r="E12197">
        <v>230131</v>
      </c>
    </row>
    <row r="12198" spans="1:5" x14ac:dyDescent="0.25">
      <c r="A12198" s="60">
        <v>280451</v>
      </c>
      <c r="B12198">
        <v>28045</v>
      </c>
      <c r="C12198">
        <v>1</v>
      </c>
      <c r="D12198">
        <v>13985.9</v>
      </c>
      <c r="E12198">
        <v>230131</v>
      </c>
    </row>
    <row r="12199" spans="1:5" x14ac:dyDescent="0.25">
      <c r="A12199" s="60">
        <v>251371</v>
      </c>
      <c r="B12199">
        <v>25137</v>
      </c>
      <c r="C12199">
        <v>1</v>
      </c>
      <c r="D12199">
        <v>6796.36</v>
      </c>
      <c r="E12199">
        <v>220323</v>
      </c>
    </row>
    <row r="12200" spans="1:5" x14ac:dyDescent="0.25">
      <c r="A12200" s="60">
        <v>286511</v>
      </c>
      <c r="B12200">
        <v>28651</v>
      </c>
      <c r="C12200">
        <v>1</v>
      </c>
      <c r="D12200">
        <v>3843.2</v>
      </c>
      <c r="E12200">
        <v>230201</v>
      </c>
    </row>
    <row r="12201" spans="1:5" x14ac:dyDescent="0.25">
      <c r="A12201" s="60">
        <v>289083</v>
      </c>
      <c r="B12201">
        <v>28908</v>
      </c>
      <c r="C12201">
        <v>3</v>
      </c>
      <c r="D12201">
        <v>3095654.97</v>
      </c>
      <c r="E12201">
        <v>230215</v>
      </c>
    </row>
    <row r="12202" spans="1:5" x14ac:dyDescent="0.25">
      <c r="A12202" s="60">
        <v>289081</v>
      </c>
      <c r="B12202">
        <v>28908</v>
      </c>
      <c r="C12202">
        <v>1</v>
      </c>
      <c r="D12202">
        <v>5773351.3300000001</v>
      </c>
      <c r="E12202">
        <v>230215</v>
      </c>
    </row>
    <row r="12203" spans="1:5" x14ac:dyDescent="0.25">
      <c r="A12203" s="60">
        <v>289082</v>
      </c>
      <c r="B12203">
        <v>28908</v>
      </c>
      <c r="C12203">
        <v>2</v>
      </c>
      <c r="D12203">
        <v>5429674.7699999996</v>
      </c>
      <c r="E12203">
        <v>230215</v>
      </c>
    </row>
    <row r="12204" spans="1:5" x14ac:dyDescent="0.25">
      <c r="A12204" s="60">
        <v>248581</v>
      </c>
      <c r="B12204">
        <v>24858</v>
      </c>
      <c r="C12204">
        <v>1</v>
      </c>
      <c r="D12204">
        <v>1824.35</v>
      </c>
      <c r="E12204">
        <v>230216</v>
      </c>
    </row>
    <row r="12205" spans="1:5" x14ac:dyDescent="0.25">
      <c r="A12205" s="60">
        <v>257581</v>
      </c>
      <c r="B12205">
        <v>25758</v>
      </c>
      <c r="C12205">
        <v>1</v>
      </c>
      <c r="D12205">
        <v>628.5</v>
      </c>
      <c r="E12205">
        <v>230222</v>
      </c>
    </row>
    <row r="12206" spans="1:5" x14ac:dyDescent="0.25">
      <c r="A12206" s="60">
        <v>250271</v>
      </c>
      <c r="B12206">
        <v>25027</v>
      </c>
      <c r="C12206">
        <v>1</v>
      </c>
      <c r="D12206">
        <v>4165.3900000000003</v>
      </c>
      <c r="E12206">
        <v>230301</v>
      </c>
    </row>
    <row r="12207" spans="1:5" x14ac:dyDescent="0.25">
      <c r="A12207" s="60">
        <v>250272</v>
      </c>
      <c r="B12207">
        <v>25027</v>
      </c>
      <c r="C12207">
        <v>2</v>
      </c>
      <c r="D12207">
        <v>5333.75</v>
      </c>
      <c r="E12207">
        <v>230301</v>
      </c>
    </row>
    <row r="12208" spans="1:5" x14ac:dyDescent="0.25">
      <c r="A12208" s="60">
        <v>250281</v>
      </c>
      <c r="B12208">
        <v>25028</v>
      </c>
      <c r="C12208">
        <v>1</v>
      </c>
      <c r="D12208">
        <v>6224.12</v>
      </c>
      <c r="E12208">
        <v>230301</v>
      </c>
    </row>
    <row r="12209" spans="1:5" x14ac:dyDescent="0.25">
      <c r="A12209" s="60">
        <v>250261</v>
      </c>
      <c r="B12209">
        <v>25026</v>
      </c>
      <c r="C12209">
        <v>1</v>
      </c>
      <c r="D12209">
        <v>4171.87</v>
      </c>
      <c r="E12209">
        <v>230301</v>
      </c>
    </row>
    <row r="12210" spans="1:5" x14ac:dyDescent="0.25">
      <c r="A12210" s="60">
        <v>250262</v>
      </c>
      <c r="B12210">
        <v>25026</v>
      </c>
      <c r="C12210">
        <v>2</v>
      </c>
      <c r="D12210">
        <v>5924.05</v>
      </c>
      <c r="E12210">
        <v>230301</v>
      </c>
    </row>
    <row r="12211" spans="1:5" x14ac:dyDescent="0.25">
      <c r="A12211" s="60">
        <v>30493</v>
      </c>
      <c r="B12211">
        <v>3049</v>
      </c>
      <c r="C12211">
        <v>3</v>
      </c>
      <c r="D12211">
        <v>275.24</v>
      </c>
      <c r="E12211">
        <v>200331</v>
      </c>
    </row>
    <row r="12212" spans="1:5" x14ac:dyDescent="0.25">
      <c r="A12212" s="60">
        <v>236883</v>
      </c>
      <c r="B12212">
        <v>23688</v>
      </c>
      <c r="C12212">
        <v>3</v>
      </c>
      <c r="D12212">
        <v>2723.15</v>
      </c>
      <c r="E12212">
        <v>230301</v>
      </c>
    </row>
    <row r="12213" spans="1:5" x14ac:dyDescent="0.25">
      <c r="A12213" s="60">
        <v>236884</v>
      </c>
      <c r="B12213">
        <v>23688</v>
      </c>
      <c r="C12213">
        <v>4</v>
      </c>
      <c r="D12213">
        <v>3020.62</v>
      </c>
      <c r="E12213">
        <v>230301</v>
      </c>
    </row>
    <row r="12214" spans="1:5" x14ac:dyDescent="0.25">
      <c r="A12214" s="60">
        <v>219323</v>
      </c>
      <c r="B12214">
        <v>21932</v>
      </c>
      <c r="C12214">
        <v>3</v>
      </c>
      <c r="D12214">
        <v>3363.99</v>
      </c>
      <c r="E12214">
        <v>230301</v>
      </c>
    </row>
    <row r="12215" spans="1:5" x14ac:dyDescent="0.25">
      <c r="A12215" s="60">
        <v>219324</v>
      </c>
      <c r="B12215">
        <v>21932</v>
      </c>
      <c r="C12215">
        <v>4</v>
      </c>
      <c r="D12215">
        <v>3661.44</v>
      </c>
      <c r="E12215">
        <v>230301</v>
      </c>
    </row>
    <row r="12216" spans="1:5" x14ac:dyDescent="0.25">
      <c r="A12216" s="60">
        <v>30502</v>
      </c>
      <c r="B12216">
        <v>3050</v>
      </c>
      <c r="C12216">
        <v>2</v>
      </c>
      <c r="D12216">
        <v>8672.61</v>
      </c>
      <c r="E12216">
        <v>230301</v>
      </c>
    </row>
    <row r="12217" spans="1:5" x14ac:dyDescent="0.25">
      <c r="A12217" s="60">
        <v>30504</v>
      </c>
      <c r="B12217">
        <v>3050</v>
      </c>
      <c r="C12217">
        <v>4</v>
      </c>
      <c r="D12217">
        <v>9144.3799999999992</v>
      </c>
      <c r="E12217">
        <v>230301</v>
      </c>
    </row>
    <row r="12218" spans="1:5" x14ac:dyDescent="0.25">
      <c r="A12218" s="60">
        <v>30507</v>
      </c>
      <c r="B12218">
        <v>3050</v>
      </c>
      <c r="C12218">
        <v>7</v>
      </c>
      <c r="D12218">
        <v>4169.88</v>
      </c>
      <c r="E12218">
        <v>230301</v>
      </c>
    </row>
    <row r="12219" spans="1:5" x14ac:dyDescent="0.25">
      <c r="A12219" s="60">
        <v>30506</v>
      </c>
      <c r="B12219">
        <v>3050</v>
      </c>
      <c r="C12219">
        <v>6</v>
      </c>
      <c r="D12219">
        <v>9148.2999999999993</v>
      </c>
      <c r="E12219">
        <v>230301</v>
      </c>
    </row>
    <row r="12220" spans="1:5" x14ac:dyDescent="0.25">
      <c r="A12220" s="60">
        <v>30531</v>
      </c>
      <c r="B12220">
        <v>3053</v>
      </c>
      <c r="C12220">
        <v>1</v>
      </c>
      <c r="D12220">
        <v>1557.78</v>
      </c>
      <c r="E12220">
        <v>230203</v>
      </c>
    </row>
    <row r="12221" spans="1:5" x14ac:dyDescent="0.25">
      <c r="A12221" s="60">
        <v>30532</v>
      </c>
      <c r="B12221">
        <v>3053</v>
      </c>
      <c r="C12221">
        <v>2</v>
      </c>
      <c r="D12221">
        <v>3538.83</v>
      </c>
      <c r="E12221">
        <v>230203</v>
      </c>
    </row>
    <row r="12222" spans="1:5" x14ac:dyDescent="0.25">
      <c r="A12222" s="60">
        <v>30534</v>
      </c>
      <c r="B12222">
        <v>3053</v>
      </c>
      <c r="C12222">
        <v>4</v>
      </c>
      <c r="D12222">
        <v>1745.85</v>
      </c>
      <c r="E12222">
        <v>230203</v>
      </c>
    </row>
    <row r="12223" spans="1:5" x14ac:dyDescent="0.25">
      <c r="A12223" s="60">
        <v>30533</v>
      </c>
      <c r="B12223">
        <v>3053</v>
      </c>
      <c r="C12223">
        <v>3</v>
      </c>
      <c r="D12223">
        <v>2686.76</v>
      </c>
      <c r="E12223">
        <v>230203</v>
      </c>
    </row>
    <row r="12224" spans="1:5" x14ac:dyDescent="0.25">
      <c r="A12224" s="60">
        <v>232911</v>
      </c>
      <c r="B12224">
        <v>23291</v>
      </c>
      <c r="C12224">
        <v>1</v>
      </c>
      <c r="D12224">
        <v>2355.69</v>
      </c>
      <c r="E12224">
        <v>230216</v>
      </c>
    </row>
    <row r="12225" spans="1:5" x14ac:dyDescent="0.25">
      <c r="A12225" s="60">
        <v>232913</v>
      </c>
      <c r="B12225">
        <v>23291</v>
      </c>
      <c r="C12225">
        <v>3</v>
      </c>
      <c r="D12225">
        <v>2498.7600000000002</v>
      </c>
      <c r="E12225">
        <v>230216</v>
      </c>
    </row>
    <row r="12226" spans="1:5" x14ac:dyDescent="0.25">
      <c r="A12226" s="60">
        <v>232912</v>
      </c>
      <c r="B12226">
        <v>23291</v>
      </c>
      <c r="C12226">
        <v>2</v>
      </c>
      <c r="D12226">
        <v>4473.58</v>
      </c>
      <c r="E12226">
        <v>230216</v>
      </c>
    </row>
    <row r="12227" spans="1:5" x14ac:dyDescent="0.25">
      <c r="A12227" s="60">
        <v>232914</v>
      </c>
      <c r="B12227">
        <v>23291</v>
      </c>
      <c r="C12227">
        <v>4</v>
      </c>
      <c r="D12227">
        <v>4674.2</v>
      </c>
      <c r="E12227">
        <v>230216</v>
      </c>
    </row>
    <row r="12228" spans="1:5" x14ac:dyDescent="0.25">
      <c r="A12228" s="60">
        <v>245281</v>
      </c>
      <c r="B12228">
        <v>24528</v>
      </c>
      <c r="C12228">
        <v>1</v>
      </c>
      <c r="D12228">
        <v>3407.19</v>
      </c>
      <c r="E12228">
        <v>230216</v>
      </c>
    </row>
    <row r="12229" spans="1:5" x14ac:dyDescent="0.25">
      <c r="A12229" s="60">
        <v>293541</v>
      </c>
      <c r="B12229">
        <v>29354</v>
      </c>
      <c r="C12229">
        <v>1</v>
      </c>
      <c r="D12229">
        <v>3632.92</v>
      </c>
      <c r="E12229">
        <v>230201</v>
      </c>
    </row>
    <row r="12230" spans="1:5" x14ac:dyDescent="0.25">
      <c r="A12230" s="60">
        <v>276761</v>
      </c>
      <c r="B12230">
        <v>27676</v>
      </c>
      <c r="C12230">
        <v>1</v>
      </c>
      <c r="D12230">
        <v>188.25</v>
      </c>
      <c r="E12230">
        <v>230201</v>
      </c>
    </row>
    <row r="12231" spans="1:5" x14ac:dyDescent="0.25">
      <c r="A12231" s="60">
        <v>293531</v>
      </c>
      <c r="B12231">
        <v>29353</v>
      </c>
      <c r="C12231">
        <v>1</v>
      </c>
      <c r="D12231">
        <v>3441.33</v>
      </c>
      <c r="E12231">
        <v>230201</v>
      </c>
    </row>
    <row r="12232" spans="1:5" x14ac:dyDescent="0.25">
      <c r="A12232" s="60">
        <v>276771</v>
      </c>
      <c r="B12232">
        <v>27677</v>
      </c>
      <c r="C12232">
        <v>1</v>
      </c>
      <c r="D12232">
        <v>184.46</v>
      </c>
      <c r="E12232">
        <v>230201</v>
      </c>
    </row>
    <row r="12233" spans="1:5" x14ac:dyDescent="0.25">
      <c r="A12233" s="60">
        <v>216981</v>
      </c>
      <c r="B12233">
        <v>21698</v>
      </c>
      <c r="C12233">
        <v>1</v>
      </c>
      <c r="D12233">
        <v>3632.92</v>
      </c>
      <c r="E12233">
        <v>230201</v>
      </c>
    </row>
    <row r="12234" spans="1:5" x14ac:dyDescent="0.25">
      <c r="A12234" s="60">
        <v>216991</v>
      </c>
      <c r="B12234">
        <v>21699</v>
      </c>
      <c r="C12234">
        <v>1</v>
      </c>
      <c r="D12234">
        <v>3441.33</v>
      </c>
      <c r="E12234">
        <v>230201</v>
      </c>
    </row>
    <row r="12235" spans="1:5" x14ac:dyDescent="0.25">
      <c r="A12235" s="60">
        <v>274171</v>
      </c>
      <c r="B12235">
        <v>27417</v>
      </c>
      <c r="C12235">
        <v>1</v>
      </c>
      <c r="D12235">
        <v>4354.22</v>
      </c>
      <c r="E12235">
        <v>230201</v>
      </c>
    </row>
    <row r="12236" spans="1:5" x14ac:dyDescent="0.25">
      <c r="A12236" s="60">
        <v>274172</v>
      </c>
      <c r="B12236">
        <v>27417</v>
      </c>
      <c r="C12236">
        <v>2</v>
      </c>
      <c r="D12236">
        <v>2831.85</v>
      </c>
      <c r="E12236">
        <v>230201</v>
      </c>
    </row>
    <row r="12237" spans="1:5" x14ac:dyDescent="0.25">
      <c r="A12237" s="60">
        <v>118021</v>
      </c>
      <c r="B12237">
        <v>11802</v>
      </c>
      <c r="C12237">
        <v>1</v>
      </c>
      <c r="D12237">
        <v>8577.2000000000007</v>
      </c>
      <c r="E12237">
        <v>230216</v>
      </c>
    </row>
    <row r="12238" spans="1:5" x14ac:dyDescent="0.25">
      <c r="A12238" s="60">
        <v>118022</v>
      </c>
      <c r="B12238">
        <v>11802</v>
      </c>
      <c r="C12238">
        <v>2</v>
      </c>
      <c r="D12238">
        <v>9491.33</v>
      </c>
      <c r="E12238">
        <v>230216</v>
      </c>
    </row>
    <row r="12239" spans="1:5" x14ac:dyDescent="0.25">
      <c r="A12239" s="60">
        <v>67803</v>
      </c>
      <c r="B12239">
        <v>6780</v>
      </c>
      <c r="C12239">
        <v>3</v>
      </c>
      <c r="D12239">
        <v>47486.21</v>
      </c>
      <c r="E12239">
        <v>230105</v>
      </c>
    </row>
    <row r="12240" spans="1:5" x14ac:dyDescent="0.25">
      <c r="A12240" s="60">
        <v>67801</v>
      </c>
      <c r="B12240">
        <v>6780</v>
      </c>
      <c r="C12240">
        <v>1</v>
      </c>
      <c r="D12240">
        <v>814.26</v>
      </c>
      <c r="E12240">
        <v>230105</v>
      </c>
    </row>
    <row r="12241" spans="1:5" x14ac:dyDescent="0.25">
      <c r="A12241" s="60">
        <v>106011</v>
      </c>
      <c r="B12241">
        <v>10601</v>
      </c>
      <c r="C12241">
        <v>1</v>
      </c>
      <c r="D12241">
        <v>5989.81</v>
      </c>
      <c r="E12241">
        <v>230105</v>
      </c>
    </row>
    <row r="12242" spans="1:5" x14ac:dyDescent="0.25">
      <c r="A12242" s="60">
        <v>293021</v>
      </c>
      <c r="B12242">
        <v>29302</v>
      </c>
      <c r="C12242">
        <v>1</v>
      </c>
      <c r="D12242">
        <v>1419</v>
      </c>
      <c r="E12242">
        <v>230102</v>
      </c>
    </row>
    <row r="12243" spans="1:5" x14ac:dyDescent="0.25">
      <c r="A12243" s="60">
        <v>291881</v>
      </c>
      <c r="B12243">
        <v>29188</v>
      </c>
      <c r="C12243">
        <v>1</v>
      </c>
      <c r="D12243">
        <v>742</v>
      </c>
      <c r="E12243">
        <v>230215</v>
      </c>
    </row>
    <row r="12244" spans="1:5" x14ac:dyDescent="0.25">
      <c r="A12244" s="60">
        <v>30671</v>
      </c>
      <c r="B12244">
        <v>3067</v>
      </c>
      <c r="C12244">
        <v>1</v>
      </c>
      <c r="D12244">
        <v>3340.97</v>
      </c>
      <c r="E12244">
        <v>230223</v>
      </c>
    </row>
    <row r="12245" spans="1:5" x14ac:dyDescent="0.25">
      <c r="A12245" s="60">
        <v>236491</v>
      </c>
      <c r="B12245">
        <v>23649</v>
      </c>
      <c r="C12245">
        <v>1</v>
      </c>
      <c r="D12245">
        <v>435095.68</v>
      </c>
      <c r="E12245">
        <v>230201</v>
      </c>
    </row>
    <row r="12246" spans="1:5" x14ac:dyDescent="0.25">
      <c r="A12246" s="60">
        <v>282881</v>
      </c>
      <c r="B12246">
        <v>28288</v>
      </c>
      <c r="C12246">
        <v>1</v>
      </c>
      <c r="D12246">
        <v>24821.55</v>
      </c>
      <c r="E12246">
        <v>230301</v>
      </c>
    </row>
    <row r="12247" spans="1:5" x14ac:dyDescent="0.25">
      <c r="A12247" s="60">
        <v>217611</v>
      </c>
      <c r="B12247">
        <v>21761</v>
      </c>
      <c r="C12247">
        <v>1</v>
      </c>
      <c r="D12247">
        <v>881.82</v>
      </c>
      <c r="E12247">
        <v>230216</v>
      </c>
    </row>
    <row r="12248" spans="1:5" x14ac:dyDescent="0.25">
      <c r="A12248" s="60">
        <v>217612</v>
      </c>
      <c r="B12248">
        <v>21761</v>
      </c>
      <c r="C12248">
        <v>2</v>
      </c>
      <c r="D12248">
        <v>1444.84</v>
      </c>
      <c r="E12248">
        <v>230216</v>
      </c>
    </row>
    <row r="12249" spans="1:5" x14ac:dyDescent="0.25">
      <c r="A12249" s="60">
        <v>217613</v>
      </c>
      <c r="B12249">
        <v>21761</v>
      </c>
      <c r="C12249">
        <v>3</v>
      </c>
      <c r="D12249">
        <v>2234.29</v>
      </c>
      <c r="E12249">
        <v>230216</v>
      </c>
    </row>
    <row r="12250" spans="1:5" x14ac:dyDescent="0.25">
      <c r="A12250" s="60">
        <v>217614</v>
      </c>
      <c r="B12250">
        <v>21761</v>
      </c>
      <c r="C12250">
        <v>4</v>
      </c>
      <c r="D12250">
        <v>3817.74</v>
      </c>
      <c r="E12250">
        <v>230216</v>
      </c>
    </row>
    <row r="12251" spans="1:5" x14ac:dyDescent="0.25">
      <c r="A12251" s="60">
        <v>53446</v>
      </c>
      <c r="B12251">
        <v>5344</v>
      </c>
      <c r="C12251">
        <v>6</v>
      </c>
      <c r="D12251">
        <v>1219.27</v>
      </c>
      <c r="E12251">
        <v>230215</v>
      </c>
    </row>
    <row r="12252" spans="1:5" x14ac:dyDescent="0.25">
      <c r="A12252" s="60">
        <v>53442</v>
      </c>
      <c r="B12252">
        <v>5344</v>
      </c>
      <c r="C12252">
        <v>2</v>
      </c>
      <c r="D12252">
        <v>2008.79</v>
      </c>
      <c r="E12252">
        <v>230215</v>
      </c>
    </row>
    <row r="12253" spans="1:5" x14ac:dyDescent="0.25">
      <c r="A12253" s="60">
        <v>53444</v>
      </c>
      <c r="B12253">
        <v>5344</v>
      </c>
      <c r="C12253">
        <v>4</v>
      </c>
      <c r="D12253">
        <v>1955.79</v>
      </c>
      <c r="E12253">
        <v>230215</v>
      </c>
    </row>
    <row r="12254" spans="1:5" x14ac:dyDescent="0.25">
      <c r="A12254" s="60">
        <v>53445</v>
      </c>
      <c r="B12254">
        <v>5344</v>
      </c>
      <c r="C12254">
        <v>5</v>
      </c>
      <c r="D12254">
        <v>2579.59</v>
      </c>
      <c r="E12254">
        <v>230215</v>
      </c>
    </row>
    <row r="12255" spans="1:5" x14ac:dyDescent="0.25">
      <c r="A12255" s="60">
        <v>133691</v>
      </c>
      <c r="B12255">
        <v>13369</v>
      </c>
      <c r="C12255">
        <v>1</v>
      </c>
      <c r="D12255">
        <v>2720.6</v>
      </c>
      <c r="E12255">
        <v>230215</v>
      </c>
    </row>
    <row r="12256" spans="1:5" x14ac:dyDescent="0.25">
      <c r="A12256" s="60">
        <v>133692</v>
      </c>
      <c r="B12256">
        <v>13369</v>
      </c>
      <c r="C12256">
        <v>2</v>
      </c>
      <c r="D12256">
        <v>4905.53</v>
      </c>
      <c r="E12256">
        <v>230215</v>
      </c>
    </row>
    <row r="12257" spans="1:5" x14ac:dyDescent="0.25">
      <c r="A12257" s="60">
        <v>61831</v>
      </c>
      <c r="B12257">
        <v>6183</v>
      </c>
      <c r="C12257">
        <v>1</v>
      </c>
      <c r="D12257">
        <v>5224.3900000000003</v>
      </c>
      <c r="E12257">
        <v>230216</v>
      </c>
    </row>
    <row r="12258" spans="1:5" x14ac:dyDescent="0.25">
      <c r="A12258" s="60">
        <v>61832</v>
      </c>
      <c r="B12258">
        <v>6183</v>
      </c>
      <c r="C12258">
        <v>2</v>
      </c>
      <c r="D12258">
        <v>9241.18</v>
      </c>
      <c r="E12258">
        <v>230216</v>
      </c>
    </row>
    <row r="12259" spans="1:5" x14ac:dyDescent="0.25">
      <c r="A12259" s="60">
        <v>277091</v>
      </c>
      <c r="B12259">
        <v>27709</v>
      </c>
      <c r="C12259">
        <v>1</v>
      </c>
      <c r="D12259">
        <v>465498.24</v>
      </c>
      <c r="E12259">
        <v>230217</v>
      </c>
    </row>
    <row r="12260" spans="1:5" x14ac:dyDescent="0.25">
      <c r="A12260" s="60">
        <v>130261</v>
      </c>
      <c r="B12260">
        <v>13026</v>
      </c>
      <c r="C12260">
        <v>1</v>
      </c>
      <c r="D12260">
        <v>9628</v>
      </c>
      <c r="E12260">
        <v>230215</v>
      </c>
    </row>
    <row r="12261" spans="1:5" x14ac:dyDescent="0.25">
      <c r="A12261" s="60">
        <v>148801</v>
      </c>
      <c r="B12261">
        <v>14880</v>
      </c>
      <c r="C12261">
        <v>1</v>
      </c>
      <c r="D12261">
        <v>9628</v>
      </c>
      <c r="E12261">
        <v>230215</v>
      </c>
    </row>
    <row r="12262" spans="1:5" x14ac:dyDescent="0.25">
      <c r="A12262" s="60">
        <v>292931</v>
      </c>
      <c r="B12262">
        <v>29293</v>
      </c>
      <c r="C12262">
        <v>1</v>
      </c>
      <c r="D12262">
        <v>12803</v>
      </c>
      <c r="E12262">
        <v>230215</v>
      </c>
    </row>
    <row r="12263" spans="1:5" x14ac:dyDescent="0.25">
      <c r="A12263" s="60">
        <v>233531</v>
      </c>
      <c r="B12263">
        <v>23353</v>
      </c>
      <c r="C12263">
        <v>1</v>
      </c>
      <c r="D12263">
        <v>10176</v>
      </c>
      <c r="E12263">
        <v>230215</v>
      </c>
    </row>
    <row r="12264" spans="1:5" x14ac:dyDescent="0.25">
      <c r="A12264" s="60">
        <v>146361</v>
      </c>
      <c r="B12264">
        <v>14636</v>
      </c>
      <c r="C12264">
        <v>1</v>
      </c>
      <c r="D12264">
        <v>358.3</v>
      </c>
      <c r="E12264">
        <v>230215</v>
      </c>
    </row>
    <row r="12265" spans="1:5" x14ac:dyDescent="0.25">
      <c r="A12265" s="60">
        <v>239851</v>
      </c>
      <c r="B12265">
        <v>23985</v>
      </c>
      <c r="C12265">
        <v>1</v>
      </c>
      <c r="D12265">
        <v>3154</v>
      </c>
      <c r="E12265">
        <v>220718</v>
      </c>
    </row>
    <row r="12266" spans="1:5" x14ac:dyDescent="0.25">
      <c r="A12266" s="60">
        <v>273321</v>
      </c>
      <c r="B12266">
        <v>27332</v>
      </c>
      <c r="C12266">
        <v>1</v>
      </c>
      <c r="D12266">
        <v>1900</v>
      </c>
      <c r="E12266">
        <v>230201</v>
      </c>
    </row>
    <row r="12267" spans="1:5" x14ac:dyDescent="0.25">
      <c r="A12267" s="60">
        <v>291021</v>
      </c>
      <c r="B12267">
        <v>29102</v>
      </c>
      <c r="C12267">
        <v>1</v>
      </c>
      <c r="D12267">
        <v>11300</v>
      </c>
      <c r="E12267">
        <v>230203</v>
      </c>
    </row>
    <row r="12268" spans="1:5" x14ac:dyDescent="0.25">
      <c r="A12268" s="60">
        <v>291011</v>
      </c>
      <c r="B12268">
        <v>29101</v>
      </c>
      <c r="C12268">
        <v>1</v>
      </c>
      <c r="D12268">
        <v>9780</v>
      </c>
      <c r="E12268">
        <v>230203</v>
      </c>
    </row>
    <row r="12269" spans="1:5" x14ac:dyDescent="0.25">
      <c r="A12269" s="60">
        <v>30732</v>
      </c>
      <c r="B12269">
        <v>3073</v>
      </c>
      <c r="C12269">
        <v>2</v>
      </c>
      <c r="D12269">
        <v>53991.839999999997</v>
      </c>
      <c r="E12269">
        <v>230120</v>
      </c>
    </row>
    <row r="12270" spans="1:5" x14ac:dyDescent="0.25">
      <c r="A12270" s="60">
        <v>269631</v>
      </c>
      <c r="B12270">
        <v>26963</v>
      </c>
      <c r="C12270">
        <v>1</v>
      </c>
      <c r="D12270">
        <v>3210712.27</v>
      </c>
      <c r="E12270">
        <v>230127</v>
      </c>
    </row>
    <row r="12271" spans="1:5" x14ac:dyDescent="0.25">
      <c r="A12271" s="60">
        <v>223771</v>
      </c>
      <c r="B12271">
        <v>22377</v>
      </c>
      <c r="C12271">
        <v>1</v>
      </c>
      <c r="D12271">
        <v>2373.6799999999998</v>
      </c>
      <c r="E12271">
        <v>230215</v>
      </c>
    </row>
    <row r="12272" spans="1:5" x14ac:dyDescent="0.25">
      <c r="A12272" s="60">
        <v>223775</v>
      </c>
      <c r="B12272">
        <v>22377</v>
      </c>
      <c r="C12272">
        <v>5</v>
      </c>
      <c r="D12272">
        <v>2435.21</v>
      </c>
      <c r="E12272">
        <v>230215</v>
      </c>
    </row>
    <row r="12273" spans="1:5" x14ac:dyDescent="0.25">
      <c r="A12273" s="60">
        <v>223772</v>
      </c>
      <c r="B12273">
        <v>22377</v>
      </c>
      <c r="C12273">
        <v>2</v>
      </c>
      <c r="D12273">
        <v>4738.13</v>
      </c>
      <c r="E12273">
        <v>230215</v>
      </c>
    </row>
    <row r="12274" spans="1:5" x14ac:dyDescent="0.25">
      <c r="A12274" s="60">
        <v>223773</v>
      </c>
      <c r="B12274">
        <v>22377</v>
      </c>
      <c r="C12274">
        <v>3</v>
      </c>
      <c r="D12274">
        <v>4487.71</v>
      </c>
      <c r="E12274">
        <v>230215</v>
      </c>
    </row>
    <row r="12275" spans="1:5" x14ac:dyDescent="0.25">
      <c r="A12275" s="60">
        <v>223774</v>
      </c>
      <c r="B12275">
        <v>22377</v>
      </c>
      <c r="C12275">
        <v>4</v>
      </c>
      <c r="D12275">
        <v>9140.1</v>
      </c>
      <c r="E12275">
        <v>230215</v>
      </c>
    </row>
    <row r="12276" spans="1:5" x14ac:dyDescent="0.25">
      <c r="A12276" s="60">
        <v>240691</v>
      </c>
      <c r="B12276">
        <v>24069</v>
      </c>
      <c r="C12276">
        <v>1</v>
      </c>
      <c r="D12276">
        <v>3641.27</v>
      </c>
      <c r="E12276">
        <v>230215</v>
      </c>
    </row>
    <row r="12277" spans="1:5" x14ac:dyDescent="0.25">
      <c r="A12277" s="60">
        <v>142771</v>
      </c>
      <c r="B12277">
        <v>14277</v>
      </c>
      <c r="C12277">
        <v>1</v>
      </c>
      <c r="D12277">
        <v>443.92</v>
      </c>
      <c r="E12277">
        <v>210524</v>
      </c>
    </row>
    <row r="12278" spans="1:5" x14ac:dyDescent="0.25">
      <c r="A12278" s="60">
        <v>142772</v>
      </c>
      <c r="B12278">
        <v>14277</v>
      </c>
      <c r="C12278">
        <v>2</v>
      </c>
      <c r="D12278">
        <v>2108.52</v>
      </c>
      <c r="E12278">
        <v>230301</v>
      </c>
    </row>
    <row r="12279" spans="1:5" x14ac:dyDescent="0.25">
      <c r="A12279" s="60">
        <v>70432</v>
      </c>
      <c r="B12279">
        <v>7043</v>
      </c>
      <c r="C12279">
        <v>2</v>
      </c>
      <c r="D12279">
        <v>2955.4</v>
      </c>
      <c r="E12279">
        <v>230301</v>
      </c>
    </row>
    <row r="12280" spans="1:5" x14ac:dyDescent="0.25">
      <c r="A12280" s="60">
        <v>70433</v>
      </c>
      <c r="B12280">
        <v>7043</v>
      </c>
      <c r="C12280">
        <v>3</v>
      </c>
      <c r="D12280">
        <v>6560.11</v>
      </c>
      <c r="E12280">
        <v>230301</v>
      </c>
    </row>
    <row r="12281" spans="1:5" x14ac:dyDescent="0.25">
      <c r="A12281" s="60">
        <v>142501</v>
      </c>
      <c r="B12281">
        <v>14250</v>
      </c>
      <c r="C12281">
        <v>1</v>
      </c>
      <c r="D12281">
        <v>4315.88</v>
      </c>
      <c r="E12281">
        <v>230301</v>
      </c>
    </row>
    <row r="12282" spans="1:5" x14ac:dyDescent="0.25">
      <c r="A12282" s="60">
        <v>142502</v>
      </c>
      <c r="B12282">
        <v>14250</v>
      </c>
      <c r="C12282">
        <v>2</v>
      </c>
      <c r="D12282">
        <v>8606.5400000000009</v>
      </c>
      <c r="E12282">
        <v>230301</v>
      </c>
    </row>
    <row r="12283" spans="1:5" x14ac:dyDescent="0.25">
      <c r="A12283" s="60">
        <v>81801</v>
      </c>
      <c r="B12283">
        <v>8180</v>
      </c>
      <c r="C12283">
        <v>1</v>
      </c>
      <c r="D12283">
        <v>3995.34</v>
      </c>
      <c r="E12283">
        <v>230301</v>
      </c>
    </row>
    <row r="12284" spans="1:5" x14ac:dyDescent="0.25">
      <c r="A12284" s="60">
        <v>156551</v>
      </c>
      <c r="B12284">
        <v>15655</v>
      </c>
      <c r="C12284">
        <v>1</v>
      </c>
      <c r="D12284">
        <v>4383.46</v>
      </c>
      <c r="E12284">
        <v>230301</v>
      </c>
    </row>
    <row r="12285" spans="1:5" x14ac:dyDescent="0.25">
      <c r="A12285" s="60">
        <v>253181</v>
      </c>
      <c r="B12285">
        <v>25318</v>
      </c>
      <c r="C12285">
        <v>1</v>
      </c>
      <c r="D12285">
        <v>4118.38</v>
      </c>
      <c r="E12285">
        <v>230301</v>
      </c>
    </row>
    <row r="12286" spans="1:5" x14ac:dyDescent="0.25">
      <c r="A12286" s="60">
        <v>253182</v>
      </c>
      <c r="B12286">
        <v>25318</v>
      </c>
      <c r="C12286">
        <v>2</v>
      </c>
      <c r="D12286">
        <v>4569.91</v>
      </c>
      <c r="E12286">
        <v>230301</v>
      </c>
    </row>
    <row r="12287" spans="1:5" x14ac:dyDescent="0.25">
      <c r="A12287" s="60">
        <v>74672</v>
      </c>
      <c r="B12287">
        <v>7467</v>
      </c>
      <c r="C12287">
        <v>2</v>
      </c>
      <c r="D12287">
        <v>3898.17</v>
      </c>
      <c r="E12287">
        <v>230301</v>
      </c>
    </row>
    <row r="12288" spans="1:5" x14ac:dyDescent="0.25">
      <c r="A12288" s="60">
        <v>74673</v>
      </c>
      <c r="B12288">
        <v>7467</v>
      </c>
      <c r="C12288">
        <v>3</v>
      </c>
      <c r="D12288">
        <v>4156.97</v>
      </c>
      <c r="E12288">
        <v>230301</v>
      </c>
    </row>
    <row r="12289" spans="1:5" x14ac:dyDescent="0.25">
      <c r="A12289" s="60">
        <v>207941</v>
      </c>
      <c r="B12289">
        <v>20794</v>
      </c>
      <c r="C12289">
        <v>1</v>
      </c>
      <c r="D12289">
        <v>4382.8900000000003</v>
      </c>
      <c r="E12289">
        <v>230301</v>
      </c>
    </row>
    <row r="12290" spans="1:5" x14ac:dyDescent="0.25">
      <c r="A12290" s="60">
        <v>207944</v>
      </c>
      <c r="B12290">
        <v>20794</v>
      </c>
      <c r="C12290">
        <v>4</v>
      </c>
      <c r="D12290">
        <v>7963.47</v>
      </c>
      <c r="E12290">
        <v>230301</v>
      </c>
    </row>
    <row r="12291" spans="1:5" x14ac:dyDescent="0.25">
      <c r="A12291" s="60">
        <v>207943</v>
      </c>
      <c r="B12291">
        <v>20794</v>
      </c>
      <c r="C12291">
        <v>3</v>
      </c>
      <c r="D12291">
        <v>8842.67</v>
      </c>
      <c r="E12291">
        <v>230301</v>
      </c>
    </row>
    <row r="12292" spans="1:5" x14ac:dyDescent="0.25">
      <c r="A12292" s="60">
        <v>280811</v>
      </c>
      <c r="B12292">
        <v>28081</v>
      </c>
      <c r="C12292">
        <v>1</v>
      </c>
      <c r="D12292">
        <v>422921.53</v>
      </c>
      <c r="E12292">
        <v>230201</v>
      </c>
    </row>
    <row r="12293" spans="1:5" x14ac:dyDescent="0.25">
      <c r="A12293" s="60">
        <v>280812</v>
      </c>
      <c r="B12293">
        <v>28081</v>
      </c>
      <c r="C12293">
        <v>2</v>
      </c>
      <c r="D12293">
        <v>1054296.73</v>
      </c>
      <c r="E12293">
        <v>230201</v>
      </c>
    </row>
    <row r="12294" spans="1:5" x14ac:dyDescent="0.25">
      <c r="A12294" s="60">
        <v>280813</v>
      </c>
      <c r="B12294">
        <v>28081</v>
      </c>
      <c r="C12294">
        <v>3</v>
      </c>
      <c r="D12294">
        <v>1957950.19</v>
      </c>
      <c r="E12294">
        <v>230201</v>
      </c>
    </row>
    <row r="12295" spans="1:5" x14ac:dyDescent="0.25">
      <c r="A12295" s="60">
        <v>280814</v>
      </c>
      <c r="B12295">
        <v>28081</v>
      </c>
      <c r="C12295">
        <v>4</v>
      </c>
      <c r="D12295">
        <v>3625828.15</v>
      </c>
      <c r="E12295">
        <v>230201</v>
      </c>
    </row>
    <row r="12296" spans="1:5" x14ac:dyDescent="0.25">
      <c r="A12296" s="60">
        <v>230152</v>
      </c>
      <c r="B12296">
        <v>23015</v>
      </c>
      <c r="C12296">
        <v>2</v>
      </c>
      <c r="D12296">
        <v>2700</v>
      </c>
      <c r="E12296">
        <v>230207</v>
      </c>
    </row>
    <row r="12297" spans="1:5" x14ac:dyDescent="0.25">
      <c r="A12297" s="60">
        <v>230151</v>
      </c>
      <c r="B12297">
        <v>23015</v>
      </c>
      <c r="C12297">
        <v>1</v>
      </c>
      <c r="D12297">
        <v>5241</v>
      </c>
      <c r="E12297">
        <v>230207</v>
      </c>
    </row>
    <row r="12298" spans="1:5" x14ac:dyDescent="0.25">
      <c r="A12298" s="60">
        <v>132902</v>
      </c>
      <c r="B12298">
        <v>13290</v>
      </c>
      <c r="C12298">
        <v>2</v>
      </c>
      <c r="D12298">
        <v>2650</v>
      </c>
      <c r="E12298">
        <v>221124</v>
      </c>
    </row>
    <row r="12299" spans="1:5" x14ac:dyDescent="0.25">
      <c r="A12299" s="60">
        <v>132903</v>
      </c>
      <c r="B12299">
        <v>13290</v>
      </c>
      <c r="C12299">
        <v>3</v>
      </c>
      <c r="D12299">
        <v>3650</v>
      </c>
      <c r="E12299">
        <v>230105</v>
      </c>
    </row>
    <row r="12300" spans="1:5" x14ac:dyDescent="0.25">
      <c r="A12300" s="60">
        <v>218871</v>
      </c>
      <c r="B12300">
        <v>21887</v>
      </c>
      <c r="C12300">
        <v>1</v>
      </c>
      <c r="D12300">
        <v>5600</v>
      </c>
      <c r="E12300">
        <v>230301</v>
      </c>
    </row>
    <row r="12301" spans="1:5" x14ac:dyDescent="0.25">
      <c r="A12301" s="60">
        <v>138181</v>
      </c>
      <c r="B12301">
        <v>13818</v>
      </c>
      <c r="C12301">
        <v>1</v>
      </c>
      <c r="D12301">
        <v>9148.14</v>
      </c>
      <c r="E12301">
        <v>230216</v>
      </c>
    </row>
    <row r="12302" spans="1:5" x14ac:dyDescent="0.25">
      <c r="A12302" s="60">
        <v>58974</v>
      </c>
      <c r="B12302">
        <v>5897</v>
      </c>
      <c r="C12302">
        <v>4</v>
      </c>
      <c r="D12302">
        <v>1682.12</v>
      </c>
      <c r="E12302">
        <v>230301</v>
      </c>
    </row>
    <row r="12303" spans="1:5" x14ac:dyDescent="0.25">
      <c r="A12303" s="60">
        <v>58971</v>
      </c>
      <c r="B12303">
        <v>5897</v>
      </c>
      <c r="C12303">
        <v>1</v>
      </c>
      <c r="D12303">
        <v>365.97</v>
      </c>
      <c r="E12303">
        <v>210901</v>
      </c>
    </row>
    <row r="12304" spans="1:5" x14ac:dyDescent="0.25">
      <c r="A12304" s="60">
        <v>103191</v>
      </c>
      <c r="B12304">
        <v>10319</v>
      </c>
      <c r="C12304">
        <v>1</v>
      </c>
      <c r="D12304">
        <v>1728.3</v>
      </c>
      <c r="E12304">
        <v>230111</v>
      </c>
    </row>
    <row r="12305" spans="1:5" x14ac:dyDescent="0.25">
      <c r="A12305" s="60">
        <v>103195</v>
      </c>
      <c r="B12305">
        <v>10319</v>
      </c>
      <c r="C12305">
        <v>5</v>
      </c>
      <c r="D12305">
        <v>3051.3</v>
      </c>
      <c r="E12305">
        <v>230111</v>
      </c>
    </row>
    <row r="12306" spans="1:5" x14ac:dyDescent="0.25">
      <c r="A12306" s="60">
        <v>30882</v>
      </c>
      <c r="B12306">
        <v>3088</v>
      </c>
      <c r="C12306">
        <v>2</v>
      </c>
      <c r="D12306">
        <v>65885.95</v>
      </c>
      <c r="E12306">
        <v>230209</v>
      </c>
    </row>
    <row r="12307" spans="1:5" x14ac:dyDescent="0.25">
      <c r="A12307" s="60">
        <v>30883</v>
      </c>
      <c r="B12307">
        <v>3088</v>
      </c>
      <c r="C12307">
        <v>3</v>
      </c>
      <c r="D12307">
        <v>263543.8</v>
      </c>
      <c r="E12307">
        <v>230209</v>
      </c>
    </row>
    <row r="12308" spans="1:5" x14ac:dyDescent="0.25">
      <c r="A12308" s="60">
        <v>93243</v>
      </c>
      <c r="B12308">
        <v>9324</v>
      </c>
      <c r="C12308">
        <v>3</v>
      </c>
      <c r="D12308">
        <v>69550</v>
      </c>
      <c r="E12308">
        <v>230222</v>
      </c>
    </row>
    <row r="12309" spans="1:5" x14ac:dyDescent="0.25">
      <c r="A12309" s="60">
        <v>280521</v>
      </c>
      <c r="B12309">
        <v>28052</v>
      </c>
      <c r="C12309">
        <v>1</v>
      </c>
      <c r="D12309">
        <v>52602.92</v>
      </c>
      <c r="E12309">
        <v>230118</v>
      </c>
    </row>
    <row r="12310" spans="1:5" x14ac:dyDescent="0.25">
      <c r="A12310" s="60">
        <v>82441</v>
      </c>
      <c r="B12310">
        <v>8244</v>
      </c>
      <c r="C12310">
        <v>1</v>
      </c>
      <c r="D12310">
        <v>5354.2</v>
      </c>
      <c r="E12310">
        <v>230102</v>
      </c>
    </row>
    <row r="12311" spans="1:5" x14ac:dyDescent="0.25">
      <c r="A12311" s="60">
        <v>188091</v>
      </c>
      <c r="B12311">
        <v>18809</v>
      </c>
      <c r="C12311">
        <v>1</v>
      </c>
      <c r="D12311">
        <v>3553.37</v>
      </c>
      <c r="E12311">
        <v>230201</v>
      </c>
    </row>
    <row r="12312" spans="1:5" x14ac:dyDescent="0.25">
      <c r="A12312" s="60">
        <v>30921</v>
      </c>
      <c r="B12312">
        <v>3092</v>
      </c>
      <c r="C12312">
        <v>1</v>
      </c>
      <c r="D12312">
        <v>1372.8</v>
      </c>
      <c r="E12312">
        <v>220331</v>
      </c>
    </row>
    <row r="12313" spans="1:5" x14ac:dyDescent="0.25">
      <c r="A12313" s="60">
        <v>30935</v>
      </c>
      <c r="B12313">
        <v>3093</v>
      </c>
      <c r="C12313">
        <v>5</v>
      </c>
      <c r="D12313">
        <v>2570.8200000000002</v>
      </c>
      <c r="E12313">
        <v>230222</v>
      </c>
    </row>
    <row r="12314" spans="1:5" x14ac:dyDescent="0.25">
      <c r="A12314" s="60">
        <v>30936</v>
      </c>
      <c r="B12314">
        <v>3093</v>
      </c>
      <c r="C12314">
        <v>6</v>
      </c>
      <c r="D12314">
        <v>4276.04</v>
      </c>
      <c r="E12314">
        <v>230222</v>
      </c>
    </row>
    <row r="12315" spans="1:5" x14ac:dyDescent="0.25">
      <c r="A12315" s="60">
        <v>52941</v>
      </c>
      <c r="B12315">
        <v>5294</v>
      </c>
      <c r="C12315">
        <v>1</v>
      </c>
      <c r="D12315">
        <v>4195</v>
      </c>
      <c r="E12315">
        <v>230222</v>
      </c>
    </row>
    <row r="12316" spans="1:5" x14ac:dyDescent="0.25">
      <c r="A12316" s="60">
        <v>52942</v>
      </c>
      <c r="B12316">
        <v>5294</v>
      </c>
      <c r="C12316">
        <v>2</v>
      </c>
      <c r="D12316">
        <v>7015.85</v>
      </c>
      <c r="E12316">
        <v>230222</v>
      </c>
    </row>
    <row r="12317" spans="1:5" x14ac:dyDescent="0.25">
      <c r="A12317" s="60">
        <v>71901</v>
      </c>
      <c r="B12317">
        <v>7190</v>
      </c>
      <c r="C12317">
        <v>1</v>
      </c>
      <c r="D12317">
        <v>5849.07</v>
      </c>
      <c r="E12317">
        <v>230222</v>
      </c>
    </row>
    <row r="12318" spans="1:5" x14ac:dyDescent="0.25">
      <c r="A12318" s="60">
        <v>71902</v>
      </c>
      <c r="B12318">
        <v>7190</v>
      </c>
      <c r="C12318">
        <v>2</v>
      </c>
      <c r="D12318">
        <v>10401.33</v>
      </c>
      <c r="E12318">
        <v>230222</v>
      </c>
    </row>
    <row r="12319" spans="1:5" x14ac:dyDescent="0.25">
      <c r="A12319" s="60">
        <v>182021</v>
      </c>
      <c r="B12319">
        <v>18202</v>
      </c>
      <c r="C12319">
        <v>1</v>
      </c>
      <c r="D12319">
        <v>364.53</v>
      </c>
      <c r="E12319">
        <v>230216</v>
      </c>
    </row>
    <row r="12320" spans="1:5" x14ac:dyDescent="0.25">
      <c r="A12320" s="60">
        <v>182022</v>
      </c>
      <c r="B12320">
        <v>18202</v>
      </c>
      <c r="C12320">
        <v>2</v>
      </c>
      <c r="D12320">
        <v>379.28</v>
      </c>
      <c r="E12320">
        <v>230216</v>
      </c>
    </row>
    <row r="12321" spans="1:5" x14ac:dyDescent="0.25">
      <c r="A12321" s="60">
        <v>182023</v>
      </c>
      <c r="B12321">
        <v>18202</v>
      </c>
      <c r="C12321">
        <v>3</v>
      </c>
      <c r="D12321">
        <v>377.07</v>
      </c>
      <c r="E12321">
        <v>230216</v>
      </c>
    </row>
    <row r="12322" spans="1:5" x14ac:dyDescent="0.25">
      <c r="A12322" s="60">
        <v>182024</v>
      </c>
      <c r="B12322">
        <v>18202</v>
      </c>
      <c r="C12322">
        <v>4</v>
      </c>
      <c r="D12322">
        <v>723.12</v>
      </c>
      <c r="E12322">
        <v>230216</v>
      </c>
    </row>
    <row r="12323" spans="1:5" x14ac:dyDescent="0.25">
      <c r="A12323" s="60">
        <v>182025</v>
      </c>
      <c r="B12323">
        <v>18202</v>
      </c>
      <c r="C12323">
        <v>5</v>
      </c>
      <c r="D12323">
        <v>650.01</v>
      </c>
      <c r="E12323">
        <v>230216</v>
      </c>
    </row>
    <row r="12324" spans="1:5" x14ac:dyDescent="0.25">
      <c r="A12324" s="60">
        <v>182026</v>
      </c>
      <c r="B12324">
        <v>18202</v>
      </c>
      <c r="C12324">
        <v>6</v>
      </c>
      <c r="D12324">
        <v>1188.23</v>
      </c>
      <c r="E12324">
        <v>230216</v>
      </c>
    </row>
    <row r="12325" spans="1:5" x14ac:dyDescent="0.25">
      <c r="A12325" s="60">
        <v>80772</v>
      </c>
      <c r="B12325">
        <v>8077</v>
      </c>
      <c r="C12325">
        <v>2</v>
      </c>
      <c r="D12325">
        <v>2631.38</v>
      </c>
      <c r="E12325">
        <v>230301</v>
      </c>
    </row>
    <row r="12326" spans="1:5" x14ac:dyDescent="0.25">
      <c r="A12326" s="60">
        <v>286951</v>
      </c>
      <c r="B12326">
        <v>28695</v>
      </c>
      <c r="C12326">
        <v>1</v>
      </c>
      <c r="D12326">
        <v>9816.2900000000009</v>
      </c>
      <c r="E12326">
        <v>230301</v>
      </c>
    </row>
    <row r="12327" spans="1:5" x14ac:dyDescent="0.25">
      <c r="A12327" s="60">
        <v>168271</v>
      </c>
      <c r="B12327">
        <v>16827</v>
      </c>
      <c r="C12327">
        <v>1</v>
      </c>
      <c r="D12327">
        <v>408.63</v>
      </c>
      <c r="E12327">
        <v>230215</v>
      </c>
    </row>
    <row r="12328" spans="1:5" x14ac:dyDescent="0.25">
      <c r="A12328" s="60">
        <v>168272</v>
      </c>
      <c r="B12328">
        <v>16827</v>
      </c>
      <c r="C12328">
        <v>2</v>
      </c>
      <c r="D12328">
        <v>790.26</v>
      </c>
      <c r="E12328">
        <v>230215</v>
      </c>
    </row>
    <row r="12329" spans="1:5" x14ac:dyDescent="0.25">
      <c r="A12329" s="60">
        <v>168273</v>
      </c>
      <c r="B12329">
        <v>16827</v>
      </c>
      <c r="C12329">
        <v>3</v>
      </c>
      <c r="D12329">
        <v>2764.84</v>
      </c>
      <c r="E12329">
        <v>230215</v>
      </c>
    </row>
    <row r="12330" spans="1:5" x14ac:dyDescent="0.25">
      <c r="A12330" s="60">
        <v>177461</v>
      </c>
      <c r="B12330">
        <v>17746</v>
      </c>
      <c r="C12330">
        <v>1</v>
      </c>
      <c r="D12330">
        <v>1810.68</v>
      </c>
      <c r="E12330">
        <v>230301</v>
      </c>
    </row>
    <row r="12331" spans="1:5" x14ac:dyDescent="0.25">
      <c r="A12331" s="60">
        <v>177462</v>
      </c>
      <c r="B12331">
        <v>17746</v>
      </c>
      <c r="C12331">
        <v>2</v>
      </c>
      <c r="D12331">
        <v>1810.68</v>
      </c>
      <c r="E12331">
        <v>230301</v>
      </c>
    </row>
    <row r="12332" spans="1:5" x14ac:dyDescent="0.25">
      <c r="A12332" s="60">
        <v>260861</v>
      </c>
      <c r="B12332">
        <v>26086</v>
      </c>
      <c r="C12332">
        <v>1</v>
      </c>
      <c r="D12332">
        <v>1320</v>
      </c>
      <c r="E12332">
        <v>230301</v>
      </c>
    </row>
    <row r="12333" spans="1:5" x14ac:dyDescent="0.25">
      <c r="A12333" s="60">
        <v>261681</v>
      </c>
      <c r="B12333">
        <v>26168</v>
      </c>
      <c r="C12333">
        <v>1</v>
      </c>
      <c r="D12333">
        <v>1420</v>
      </c>
      <c r="E12333">
        <v>230301</v>
      </c>
    </row>
    <row r="12334" spans="1:5" x14ac:dyDescent="0.25">
      <c r="A12334" s="60">
        <v>30962</v>
      </c>
      <c r="B12334">
        <v>3096</v>
      </c>
      <c r="C12334">
        <v>2</v>
      </c>
      <c r="D12334">
        <v>612.55999999999995</v>
      </c>
      <c r="E12334">
        <v>230216</v>
      </c>
    </row>
    <row r="12335" spans="1:5" x14ac:dyDescent="0.25">
      <c r="A12335" s="60">
        <v>30963</v>
      </c>
      <c r="B12335">
        <v>3096</v>
      </c>
      <c r="C12335">
        <v>3</v>
      </c>
      <c r="D12335">
        <v>971.47</v>
      </c>
      <c r="E12335">
        <v>230216</v>
      </c>
    </row>
    <row r="12336" spans="1:5" x14ac:dyDescent="0.25">
      <c r="A12336" s="60">
        <v>30964</v>
      </c>
      <c r="B12336">
        <v>3096</v>
      </c>
      <c r="C12336">
        <v>4</v>
      </c>
      <c r="D12336">
        <v>1318.46</v>
      </c>
      <c r="E12336">
        <v>230216</v>
      </c>
    </row>
    <row r="12337" spans="1:5" x14ac:dyDescent="0.25">
      <c r="A12337" s="60">
        <v>30965</v>
      </c>
      <c r="B12337">
        <v>3096</v>
      </c>
      <c r="C12337">
        <v>5</v>
      </c>
      <c r="D12337">
        <v>2468.63</v>
      </c>
      <c r="E12337">
        <v>230216</v>
      </c>
    </row>
    <row r="12338" spans="1:5" x14ac:dyDescent="0.25">
      <c r="A12338" s="60">
        <v>30967</v>
      </c>
      <c r="B12338">
        <v>3096</v>
      </c>
      <c r="C12338">
        <v>7</v>
      </c>
      <c r="D12338">
        <v>1096.72</v>
      </c>
      <c r="E12338">
        <v>230216</v>
      </c>
    </row>
    <row r="12339" spans="1:5" x14ac:dyDescent="0.25">
      <c r="A12339" s="60">
        <v>30968</v>
      </c>
      <c r="B12339">
        <v>3096</v>
      </c>
      <c r="C12339">
        <v>8</v>
      </c>
      <c r="D12339">
        <v>1237.43</v>
      </c>
      <c r="E12339">
        <v>230216</v>
      </c>
    </row>
    <row r="12340" spans="1:5" x14ac:dyDescent="0.25">
      <c r="A12340" s="60">
        <v>86812</v>
      </c>
      <c r="B12340">
        <v>8681</v>
      </c>
      <c r="C12340">
        <v>2</v>
      </c>
      <c r="D12340">
        <v>1702.25</v>
      </c>
      <c r="E12340">
        <v>230216</v>
      </c>
    </row>
    <row r="12341" spans="1:5" x14ac:dyDescent="0.25">
      <c r="A12341" s="60">
        <v>86815</v>
      </c>
      <c r="B12341">
        <v>8681</v>
      </c>
      <c r="C12341">
        <v>5</v>
      </c>
      <c r="D12341">
        <v>1488.68</v>
      </c>
      <c r="E12341">
        <v>230216</v>
      </c>
    </row>
    <row r="12342" spans="1:5" x14ac:dyDescent="0.25">
      <c r="A12342" s="60">
        <v>195892</v>
      </c>
      <c r="B12342">
        <v>19589</v>
      </c>
      <c r="C12342">
        <v>2</v>
      </c>
      <c r="D12342">
        <v>2596.71</v>
      </c>
      <c r="E12342">
        <v>230216</v>
      </c>
    </row>
    <row r="12343" spans="1:5" x14ac:dyDescent="0.25">
      <c r="A12343" s="60">
        <v>195893</v>
      </c>
      <c r="B12343">
        <v>19589</v>
      </c>
      <c r="C12343">
        <v>3</v>
      </c>
      <c r="D12343">
        <v>1711.08</v>
      </c>
      <c r="E12343">
        <v>230216</v>
      </c>
    </row>
    <row r="12344" spans="1:5" x14ac:dyDescent="0.25">
      <c r="A12344" s="60">
        <v>265931</v>
      </c>
      <c r="B12344">
        <v>26593</v>
      </c>
      <c r="C12344">
        <v>1</v>
      </c>
      <c r="D12344">
        <v>1329.76</v>
      </c>
      <c r="E12344">
        <v>230216</v>
      </c>
    </row>
    <row r="12345" spans="1:5" x14ac:dyDescent="0.25">
      <c r="A12345" s="60">
        <v>281231</v>
      </c>
      <c r="B12345">
        <v>28123</v>
      </c>
      <c r="C12345">
        <v>1</v>
      </c>
      <c r="D12345">
        <v>7637.4</v>
      </c>
      <c r="E12345">
        <v>230217</v>
      </c>
    </row>
    <row r="12346" spans="1:5" x14ac:dyDescent="0.25">
      <c r="A12346" s="60">
        <v>281232</v>
      </c>
      <c r="B12346">
        <v>28123</v>
      </c>
      <c r="C12346">
        <v>2</v>
      </c>
      <c r="D12346">
        <v>7637.4</v>
      </c>
      <c r="E12346">
        <v>230217</v>
      </c>
    </row>
    <row r="12347" spans="1:5" x14ac:dyDescent="0.25">
      <c r="A12347" s="60">
        <v>116551</v>
      </c>
      <c r="B12347">
        <v>11655</v>
      </c>
      <c r="C12347">
        <v>1</v>
      </c>
      <c r="D12347">
        <v>2442.6</v>
      </c>
      <c r="E12347">
        <v>230216</v>
      </c>
    </row>
    <row r="12348" spans="1:5" x14ac:dyDescent="0.25">
      <c r="A12348" s="60">
        <v>218391</v>
      </c>
      <c r="B12348">
        <v>21839</v>
      </c>
      <c r="C12348">
        <v>1</v>
      </c>
      <c r="D12348">
        <v>3951.89</v>
      </c>
      <c r="E12348">
        <v>230216</v>
      </c>
    </row>
    <row r="12349" spans="1:5" x14ac:dyDescent="0.25">
      <c r="A12349" s="60">
        <v>186101</v>
      </c>
      <c r="B12349">
        <v>18610</v>
      </c>
      <c r="C12349">
        <v>1</v>
      </c>
      <c r="D12349">
        <v>776.78</v>
      </c>
      <c r="E12349">
        <v>230210</v>
      </c>
    </row>
    <row r="12350" spans="1:5" x14ac:dyDescent="0.25">
      <c r="A12350" s="60">
        <v>88832</v>
      </c>
      <c r="B12350">
        <v>8883</v>
      </c>
      <c r="C12350">
        <v>2</v>
      </c>
      <c r="D12350">
        <v>458.68</v>
      </c>
      <c r="E12350">
        <v>230215</v>
      </c>
    </row>
    <row r="12351" spans="1:5" x14ac:dyDescent="0.25">
      <c r="A12351" s="60">
        <v>205951</v>
      </c>
      <c r="B12351">
        <v>20595</v>
      </c>
      <c r="C12351">
        <v>1</v>
      </c>
      <c r="D12351">
        <v>3502.37</v>
      </c>
      <c r="E12351">
        <v>230301</v>
      </c>
    </row>
    <row r="12352" spans="1:5" x14ac:dyDescent="0.25">
      <c r="A12352" s="60">
        <v>205961</v>
      </c>
      <c r="B12352">
        <v>20596</v>
      </c>
      <c r="C12352">
        <v>1</v>
      </c>
      <c r="D12352">
        <v>6200.74</v>
      </c>
      <c r="E12352">
        <v>230301</v>
      </c>
    </row>
    <row r="12353" spans="1:5" x14ac:dyDescent="0.25">
      <c r="A12353" s="60">
        <v>263081</v>
      </c>
      <c r="B12353">
        <v>26308</v>
      </c>
      <c r="C12353">
        <v>1</v>
      </c>
      <c r="D12353">
        <v>10636.9</v>
      </c>
      <c r="E12353">
        <v>230301</v>
      </c>
    </row>
    <row r="12354" spans="1:5" x14ac:dyDescent="0.25">
      <c r="A12354" s="60">
        <v>211701</v>
      </c>
      <c r="B12354">
        <v>21170</v>
      </c>
      <c r="C12354">
        <v>1</v>
      </c>
      <c r="D12354">
        <v>2453</v>
      </c>
      <c r="E12354">
        <v>230301</v>
      </c>
    </row>
    <row r="12355" spans="1:5" x14ac:dyDescent="0.25">
      <c r="A12355" s="60">
        <v>246231</v>
      </c>
      <c r="B12355">
        <v>24623</v>
      </c>
      <c r="C12355">
        <v>1</v>
      </c>
      <c r="D12355">
        <v>7885.62</v>
      </c>
      <c r="E12355">
        <v>230301</v>
      </c>
    </row>
    <row r="12356" spans="1:5" x14ac:dyDescent="0.25">
      <c r="A12356" s="60">
        <v>226701</v>
      </c>
      <c r="B12356">
        <v>22670</v>
      </c>
      <c r="C12356">
        <v>1</v>
      </c>
      <c r="D12356">
        <v>6960.87</v>
      </c>
      <c r="E12356">
        <v>230301</v>
      </c>
    </row>
    <row r="12357" spans="1:5" x14ac:dyDescent="0.25">
      <c r="A12357" s="60">
        <v>273511</v>
      </c>
      <c r="B12357">
        <v>27351</v>
      </c>
      <c r="C12357">
        <v>1</v>
      </c>
      <c r="D12357">
        <v>160</v>
      </c>
      <c r="E12357">
        <v>230130</v>
      </c>
    </row>
    <row r="12358" spans="1:5" x14ac:dyDescent="0.25">
      <c r="A12358" s="60">
        <v>273513</v>
      </c>
      <c r="B12358">
        <v>27351</v>
      </c>
      <c r="C12358">
        <v>3</v>
      </c>
      <c r="D12358">
        <v>160</v>
      </c>
      <c r="E12358">
        <v>230130</v>
      </c>
    </row>
    <row r="12359" spans="1:5" x14ac:dyDescent="0.25">
      <c r="A12359" s="60">
        <v>273515</v>
      </c>
      <c r="B12359">
        <v>27351</v>
      </c>
      <c r="C12359">
        <v>5</v>
      </c>
      <c r="D12359">
        <v>960</v>
      </c>
      <c r="E12359">
        <v>230130</v>
      </c>
    </row>
    <row r="12360" spans="1:5" x14ac:dyDescent="0.25">
      <c r="A12360" s="60">
        <v>273516</v>
      </c>
      <c r="B12360">
        <v>27351</v>
      </c>
      <c r="C12360">
        <v>6</v>
      </c>
      <c r="D12360">
        <v>960</v>
      </c>
      <c r="E12360">
        <v>230130</v>
      </c>
    </row>
    <row r="12361" spans="1:5" x14ac:dyDescent="0.25">
      <c r="A12361" s="60">
        <v>273512</v>
      </c>
      <c r="B12361">
        <v>27351</v>
      </c>
      <c r="C12361">
        <v>2</v>
      </c>
      <c r="D12361">
        <v>3840</v>
      </c>
      <c r="E12361">
        <v>230130</v>
      </c>
    </row>
    <row r="12362" spans="1:5" x14ac:dyDescent="0.25">
      <c r="A12362" s="60">
        <v>273514</v>
      </c>
      <c r="B12362">
        <v>27351</v>
      </c>
      <c r="C12362">
        <v>4</v>
      </c>
      <c r="D12362">
        <v>3840</v>
      </c>
      <c r="E12362">
        <v>230130</v>
      </c>
    </row>
    <row r="12363" spans="1:5" x14ac:dyDescent="0.25">
      <c r="A12363" s="60">
        <v>291292</v>
      </c>
      <c r="B12363">
        <v>29129</v>
      </c>
      <c r="C12363">
        <v>2</v>
      </c>
      <c r="D12363">
        <v>240</v>
      </c>
      <c r="E12363">
        <v>230130</v>
      </c>
    </row>
    <row r="12364" spans="1:5" x14ac:dyDescent="0.25">
      <c r="A12364" s="60">
        <v>291291</v>
      </c>
      <c r="B12364">
        <v>29129</v>
      </c>
      <c r="C12364">
        <v>1</v>
      </c>
      <c r="D12364">
        <v>960</v>
      </c>
      <c r="E12364">
        <v>230130</v>
      </c>
    </row>
    <row r="12365" spans="1:5" x14ac:dyDescent="0.25">
      <c r="A12365" s="60">
        <v>291293</v>
      </c>
      <c r="B12365">
        <v>29129</v>
      </c>
      <c r="C12365">
        <v>3</v>
      </c>
      <c r="D12365">
        <v>6000</v>
      </c>
      <c r="E12365">
        <v>230130</v>
      </c>
    </row>
    <row r="12366" spans="1:5" x14ac:dyDescent="0.25">
      <c r="A12366" s="60">
        <v>288291</v>
      </c>
      <c r="B12366">
        <v>28829</v>
      </c>
      <c r="C12366">
        <v>1</v>
      </c>
      <c r="D12366">
        <v>5100</v>
      </c>
      <c r="E12366">
        <v>230130</v>
      </c>
    </row>
    <row r="12367" spans="1:5" x14ac:dyDescent="0.25">
      <c r="A12367" s="60">
        <v>288301</v>
      </c>
      <c r="B12367">
        <v>28830</v>
      </c>
      <c r="C12367">
        <v>1</v>
      </c>
      <c r="D12367">
        <v>5700</v>
      </c>
      <c r="E12367">
        <v>230130</v>
      </c>
    </row>
    <row r="12368" spans="1:5" x14ac:dyDescent="0.25">
      <c r="A12368" s="60">
        <v>282212</v>
      </c>
      <c r="B12368">
        <v>28221</v>
      </c>
      <c r="C12368">
        <v>2</v>
      </c>
      <c r="D12368">
        <v>140</v>
      </c>
      <c r="E12368">
        <v>230130</v>
      </c>
    </row>
    <row r="12369" spans="1:5" x14ac:dyDescent="0.25">
      <c r="A12369" s="60">
        <v>282211</v>
      </c>
      <c r="B12369">
        <v>28221</v>
      </c>
      <c r="C12369">
        <v>1</v>
      </c>
      <c r="D12369">
        <v>1400</v>
      </c>
      <c r="E12369">
        <v>230130</v>
      </c>
    </row>
    <row r="12370" spans="1:5" x14ac:dyDescent="0.25">
      <c r="A12370" s="60">
        <v>282362</v>
      </c>
      <c r="B12370">
        <v>28236</v>
      </c>
      <c r="C12370">
        <v>2</v>
      </c>
      <c r="D12370">
        <v>150</v>
      </c>
      <c r="E12370">
        <v>230130</v>
      </c>
    </row>
    <row r="12371" spans="1:5" x14ac:dyDescent="0.25">
      <c r="A12371" s="60">
        <v>282361</v>
      </c>
      <c r="B12371">
        <v>28236</v>
      </c>
      <c r="C12371">
        <v>1</v>
      </c>
      <c r="D12371">
        <v>1500</v>
      </c>
      <c r="E12371">
        <v>230130</v>
      </c>
    </row>
    <row r="12372" spans="1:5" x14ac:dyDescent="0.25">
      <c r="A12372" s="60">
        <v>205841</v>
      </c>
      <c r="B12372">
        <v>20584</v>
      </c>
      <c r="C12372">
        <v>1</v>
      </c>
      <c r="D12372">
        <v>4271.0200000000004</v>
      </c>
      <c r="E12372">
        <v>230214</v>
      </c>
    </row>
    <row r="12373" spans="1:5" x14ac:dyDescent="0.25">
      <c r="A12373" s="60">
        <v>205842</v>
      </c>
      <c r="B12373">
        <v>20584</v>
      </c>
      <c r="C12373">
        <v>2</v>
      </c>
      <c r="D12373">
        <v>7793.97</v>
      </c>
      <c r="E12373">
        <v>230214</v>
      </c>
    </row>
    <row r="12374" spans="1:5" x14ac:dyDescent="0.25">
      <c r="A12374" s="60">
        <v>253141</v>
      </c>
      <c r="B12374">
        <v>25314</v>
      </c>
      <c r="C12374">
        <v>1</v>
      </c>
      <c r="D12374">
        <v>1371.29</v>
      </c>
      <c r="E12374">
        <v>230216</v>
      </c>
    </row>
    <row r="12375" spans="1:5" x14ac:dyDescent="0.25">
      <c r="A12375" s="60">
        <v>253142</v>
      </c>
      <c r="B12375">
        <v>25314</v>
      </c>
      <c r="C12375">
        <v>2</v>
      </c>
      <c r="D12375">
        <v>2315.2800000000002</v>
      </c>
      <c r="E12375">
        <v>230216</v>
      </c>
    </row>
    <row r="12376" spans="1:5" x14ac:dyDescent="0.25">
      <c r="A12376" s="60">
        <v>214611</v>
      </c>
      <c r="B12376">
        <v>21461</v>
      </c>
      <c r="C12376">
        <v>1</v>
      </c>
      <c r="D12376">
        <v>5291.5</v>
      </c>
      <c r="E12376">
        <v>230120</v>
      </c>
    </row>
    <row r="12377" spans="1:5" x14ac:dyDescent="0.25">
      <c r="A12377" s="60">
        <v>31012</v>
      </c>
      <c r="B12377">
        <v>3101</v>
      </c>
      <c r="C12377">
        <v>2</v>
      </c>
      <c r="D12377">
        <v>5838.09</v>
      </c>
      <c r="E12377">
        <v>230222</v>
      </c>
    </row>
    <row r="12378" spans="1:5" x14ac:dyDescent="0.25">
      <c r="A12378" s="60">
        <v>185651</v>
      </c>
      <c r="B12378">
        <v>18565</v>
      </c>
      <c r="C12378">
        <v>1</v>
      </c>
      <c r="D12378">
        <v>910.36</v>
      </c>
      <c r="E12378">
        <v>230215</v>
      </c>
    </row>
    <row r="12379" spans="1:5" x14ac:dyDescent="0.25">
      <c r="A12379" s="60">
        <v>185652</v>
      </c>
      <c r="B12379">
        <v>18565</v>
      </c>
      <c r="C12379">
        <v>2</v>
      </c>
      <c r="D12379">
        <v>1110.0899999999999</v>
      </c>
      <c r="E12379">
        <v>230215</v>
      </c>
    </row>
    <row r="12380" spans="1:5" x14ac:dyDescent="0.25">
      <c r="A12380" s="60">
        <v>250561</v>
      </c>
      <c r="B12380">
        <v>25056</v>
      </c>
      <c r="C12380">
        <v>1</v>
      </c>
      <c r="D12380">
        <v>1255.73</v>
      </c>
      <c r="E12380">
        <v>211026</v>
      </c>
    </row>
    <row r="12381" spans="1:5" x14ac:dyDescent="0.25">
      <c r="A12381" s="60">
        <v>250562</v>
      </c>
      <c r="B12381">
        <v>25056</v>
      </c>
      <c r="C12381">
        <v>2</v>
      </c>
      <c r="D12381">
        <v>2713.95</v>
      </c>
      <c r="E12381">
        <v>230301</v>
      </c>
    </row>
    <row r="12382" spans="1:5" x14ac:dyDescent="0.25">
      <c r="A12382" s="60">
        <v>250563</v>
      </c>
      <c r="B12382">
        <v>25056</v>
      </c>
      <c r="C12382">
        <v>3</v>
      </c>
      <c r="D12382">
        <v>4906.42</v>
      </c>
      <c r="E12382">
        <v>230301</v>
      </c>
    </row>
    <row r="12383" spans="1:5" x14ac:dyDescent="0.25">
      <c r="A12383" s="60">
        <v>31024</v>
      </c>
      <c r="B12383">
        <v>3102</v>
      </c>
      <c r="C12383">
        <v>4</v>
      </c>
      <c r="D12383">
        <v>10858.86</v>
      </c>
      <c r="E12383">
        <v>230217</v>
      </c>
    </row>
    <row r="12384" spans="1:5" x14ac:dyDescent="0.25">
      <c r="A12384" s="60">
        <v>31023</v>
      </c>
      <c r="B12384">
        <v>3102</v>
      </c>
      <c r="C12384">
        <v>3</v>
      </c>
      <c r="D12384">
        <v>7906.29</v>
      </c>
      <c r="E12384">
        <v>230217</v>
      </c>
    </row>
    <row r="12385" spans="1:5" x14ac:dyDescent="0.25">
      <c r="A12385" s="60">
        <v>274443</v>
      </c>
      <c r="B12385">
        <v>27444</v>
      </c>
      <c r="C12385">
        <v>3</v>
      </c>
      <c r="D12385">
        <v>2145</v>
      </c>
      <c r="E12385">
        <v>230201</v>
      </c>
    </row>
    <row r="12386" spans="1:5" x14ac:dyDescent="0.25">
      <c r="A12386" s="60">
        <v>274442</v>
      </c>
      <c r="B12386">
        <v>27444</v>
      </c>
      <c r="C12386">
        <v>2</v>
      </c>
      <c r="D12386">
        <v>1750</v>
      </c>
      <c r="E12386">
        <v>230201</v>
      </c>
    </row>
    <row r="12387" spans="1:5" x14ac:dyDescent="0.25">
      <c r="A12387" s="60">
        <v>274441</v>
      </c>
      <c r="B12387">
        <v>27444</v>
      </c>
      <c r="C12387">
        <v>1</v>
      </c>
      <c r="D12387">
        <v>1449.42</v>
      </c>
      <c r="E12387">
        <v>230201</v>
      </c>
    </row>
    <row r="12388" spans="1:5" x14ac:dyDescent="0.25">
      <c r="A12388" s="60">
        <v>281201</v>
      </c>
      <c r="B12388">
        <v>28120</v>
      </c>
      <c r="C12388">
        <v>1</v>
      </c>
      <c r="D12388">
        <v>1906.01</v>
      </c>
      <c r="E12388">
        <v>230216</v>
      </c>
    </row>
    <row r="12389" spans="1:5" x14ac:dyDescent="0.25">
      <c r="A12389" s="60">
        <v>250683</v>
      </c>
      <c r="B12389">
        <v>25068</v>
      </c>
      <c r="C12389">
        <v>3</v>
      </c>
      <c r="D12389">
        <v>1199</v>
      </c>
      <c r="E12389">
        <v>230201</v>
      </c>
    </row>
    <row r="12390" spans="1:5" x14ac:dyDescent="0.25">
      <c r="A12390" s="60">
        <v>291411</v>
      </c>
      <c r="B12390">
        <v>29141</v>
      </c>
      <c r="C12390">
        <v>1</v>
      </c>
      <c r="D12390">
        <v>1900</v>
      </c>
      <c r="E12390">
        <v>230201</v>
      </c>
    </row>
    <row r="12391" spans="1:5" x14ac:dyDescent="0.25">
      <c r="A12391" s="60">
        <v>217225</v>
      </c>
      <c r="B12391">
        <v>21722</v>
      </c>
      <c r="C12391">
        <v>5</v>
      </c>
      <c r="D12391">
        <v>1643.93</v>
      </c>
      <c r="E12391">
        <v>230201</v>
      </c>
    </row>
    <row r="12392" spans="1:5" x14ac:dyDescent="0.25">
      <c r="A12392" s="60">
        <v>88971</v>
      </c>
      <c r="B12392">
        <v>8897</v>
      </c>
      <c r="C12392">
        <v>1</v>
      </c>
      <c r="D12392">
        <v>4058.89</v>
      </c>
      <c r="E12392">
        <v>230222</v>
      </c>
    </row>
    <row r="12393" spans="1:5" x14ac:dyDescent="0.25">
      <c r="A12393" s="60">
        <v>88972</v>
      </c>
      <c r="B12393">
        <v>8897</v>
      </c>
      <c r="C12393">
        <v>2</v>
      </c>
      <c r="D12393">
        <v>1973.11</v>
      </c>
      <c r="E12393">
        <v>230222</v>
      </c>
    </row>
    <row r="12394" spans="1:5" x14ac:dyDescent="0.25">
      <c r="A12394" s="60">
        <v>105512</v>
      </c>
      <c r="B12394">
        <v>10551</v>
      </c>
      <c r="C12394">
        <v>2</v>
      </c>
      <c r="D12394">
        <v>107510.58</v>
      </c>
      <c r="E12394">
        <v>230223</v>
      </c>
    </row>
    <row r="12395" spans="1:5" x14ac:dyDescent="0.25">
      <c r="A12395" s="60">
        <v>105511</v>
      </c>
      <c r="B12395">
        <v>10551</v>
      </c>
      <c r="C12395">
        <v>1</v>
      </c>
      <c r="D12395">
        <v>10865.81</v>
      </c>
      <c r="E12395">
        <v>230223</v>
      </c>
    </row>
    <row r="12396" spans="1:5" x14ac:dyDescent="0.25">
      <c r="A12396" s="60">
        <v>289391</v>
      </c>
      <c r="B12396">
        <v>28939</v>
      </c>
      <c r="C12396">
        <v>1</v>
      </c>
      <c r="D12396">
        <v>32100</v>
      </c>
      <c r="E12396">
        <v>220810</v>
      </c>
    </row>
    <row r="12397" spans="1:5" x14ac:dyDescent="0.25">
      <c r="A12397" s="60">
        <v>131011</v>
      </c>
      <c r="B12397">
        <v>13101</v>
      </c>
      <c r="C12397">
        <v>1</v>
      </c>
      <c r="D12397">
        <v>2568.1799999999998</v>
      </c>
      <c r="E12397">
        <v>230301</v>
      </c>
    </row>
    <row r="12398" spans="1:5" x14ac:dyDescent="0.25">
      <c r="A12398" s="60">
        <v>31072</v>
      </c>
      <c r="B12398">
        <v>3107</v>
      </c>
      <c r="C12398">
        <v>2</v>
      </c>
      <c r="D12398">
        <v>1436.94</v>
      </c>
      <c r="E12398">
        <v>230215</v>
      </c>
    </row>
    <row r="12399" spans="1:5" x14ac:dyDescent="0.25">
      <c r="A12399" s="60">
        <v>31073</v>
      </c>
      <c r="B12399">
        <v>3107</v>
      </c>
      <c r="C12399">
        <v>3</v>
      </c>
      <c r="D12399">
        <v>2106.4499999999998</v>
      </c>
      <c r="E12399">
        <v>230215</v>
      </c>
    </row>
    <row r="12400" spans="1:5" x14ac:dyDescent="0.25">
      <c r="A12400" s="60">
        <v>229121</v>
      </c>
      <c r="B12400">
        <v>22912</v>
      </c>
      <c r="C12400">
        <v>1</v>
      </c>
      <c r="D12400">
        <v>1516.84</v>
      </c>
      <c r="E12400">
        <v>230215</v>
      </c>
    </row>
    <row r="12401" spans="1:5" x14ac:dyDescent="0.25">
      <c r="A12401" s="60">
        <v>270221</v>
      </c>
      <c r="B12401">
        <v>27022</v>
      </c>
      <c r="C12401">
        <v>1</v>
      </c>
      <c r="D12401">
        <v>100085.27</v>
      </c>
      <c r="E12401">
        <v>230227</v>
      </c>
    </row>
    <row r="12402" spans="1:5" x14ac:dyDescent="0.25">
      <c r="A12402" s="60">
        <v>270222</v>
      </c>
      <c r="B12402">
        <v>27022</v>
      </c>
      <c r="C12402">
        <v>2</v>
      </c>
      <c r="D12402">
        <v>200175.35999999999</v>
      </c>
      <c r="E12402">
        <v>230227</v>
      </c>
    </row>
    <row r="12403" spans="1:5" x14ac:dyDescent="0.25">
      <c r="A12403" s="60">
        <v>270223</v>
      </c>
      <c r="B12403">
        <v>27022</v>
      </c>
      <c r="C12403">
        <v>3</v>
      </c>
      <c r="D12403">
        <v>300263.96999999997</v>
      </c>
      <c r="E12403">
        <v>230227</v>
      </c>
    </row>
    <row r="12404" spans="1:5" x14ac:dyDescent="0.25">
      <c r="A12404" s="60">
        <v>207051</v>
      </c>
      <c r="B12404">
        <v>20705</v>
      </c>
      <c r="C12404">
        <v>1</v>
      </c>
      <c r="D12404">
        <v>69741.710000000006</v>
      </c>
      <c r="E12404">
        <v>230227</v>
      </c>
    </row>
    <row r="12405" spans="1:5" x14ac:dyDescent="0.25">
      <c r="A12405" s="60">
        <v>207052</v>
      </c>
      <c r="B12405">
        <v>20705</v>
      </c>
      <c r="C12405">
        <v>2</v>
      </c>
      <c r="D12405">
        <v>139483.51999999999</v>
      </c>
      <c r="E12405">
        <v>230227</v>
      </c>
    </row>
    <row r="12406" spans="1:5" x14ac:dyDescent="0.25">
      <c r="A12406" s="60">
        <v>207053</v>
      </c>
      <c r="B12406">
        <v>20705</v>
      </c>
      <c r="C12406">
        <v>3</v>
      </c>
      <c r="D12406">
        <v>209225.32</v>
      </c>
      <c r="E12406">
        <v>230227</v>
      </c>
    </row>
    <row r="12407" spans="1:5" x14ac:dyDescent="0.25">
      <c r="A12407" s="60">
        <v>172161</v>
      </c>
      <c r="B12407">
        <v>17216</v>
      </c>
      <c r="C12407">
        <v>1</v>
      </c>
      <c r="D12407">
        <v>63401.56</v>
      </c>
      <c r="E12407">
        <v>230227</v>
      </c>
    </row>
    <row r="12408" spans="1:5" x14ac:dyDescent="0.25">
      <c r="A12408" s="60">
        <v>179631</v>
      </c>
      <c r="B12408">
        <v>17963</v>
      </c>
      <c r="C12408">
        <v>1</v>
      </c>
      <c r="D12408">
        <v>37582.660000000003</v>
      </c>
      <c r="E12408">
        <v>230209</v>
      </c>
    </row>
    <row r="12409" spans="1:5" x14ac:dyDescent="0.25">
      <c r="A12409" s="60">
        <v>179632</v>
      </c>
      <c r="B12409">
        <v>17963</v>
      </c>
      <c r="C12409">
        <v>2</v>
      </c>
      <c r="D12409">
        <v>151050.01999999999</v>
      </c>
      <c r="E12409">
        <v>230209</v>
      </c>
    </row>
    <row r="12410" spans="1:5" x14ac:dyDescent="0.25">
      <c r="A12410" s="60">
        <v>152414</v>
      </c>
      <c r="B12410">
        <v>15241</v>
      </c>
      <c r="C12410">
        <v>4</v>
      </c>
      <c r="D12410">
        <v>55344.55</v>
      </c>
      <c r="E12410">
        <v>230120</v>
      </c>
    </row>
    <row r="12411" spans="1:5" x14ac:dyDescent="0.25">
      <c r="A12411" s="60">
        <v>186491</v>
      </c>
      <c r="B12411">
        <v>18649</v>
      </c>
      <c r="C12411">
        <v>1</v>
      </c>
      <c r="D12411">
        <v>1096.6500000000001</v>
      </c>
      <c r="E12411">
        <v>230206</v>
      </c>
    </row>
    <row r="12412" spans="1:5" x14ac:dyDescent="0.25">
      <c r="A12412" s="60">
        <v>51152</v>
      </c>
      <c r="B12412">
        <v>5115</v>
      </c>
      <c r="C12412">
        <v>2</v>
      </c>
      <c r="D12412">
        <v>1746.02</v>
      </c>
      <c r="E12412">
        <v>230214</v>
      </c>
    </row>
    <row r="12413" spans="1:5" x14ac:dyDescent="0.25">
      <c r="A12413" s="60">
        <v>51151</v>
      </c>
      <c r="B12413">
        <v>5115</v>
      </c>
      <c r="C12413">
        <v>1</v>
      </c>
      <c r="D12413">
        <v>3368.99</v>
      </c>
      <c r="E12413">
        <v>230214</v>
      </c>
    </row>
    <row r="12414" spans="1:5" x14ac:dyDescent="0.25">
      <c r="A12414" s="60">
        <v>57582</v>
      </c>
      <c r="B12414">
        <v>5758</v>
      </c>
      <c r="C12414">
        <v>2</v>
      </c>
      <c r="D12414">
        <v>3563.97</v>
      </c>
      <c r="E12414">
        <v>230222</v>
      </c>
    </row>
    <row r="12415" spans="1:5" x14ac:dyDescent="0.25">
      <c r="A12415" s="60">
        <v>100831</v>
      </c>
      <c r="B12415">
        <v>10083</v>
      </c>
      <c r="C12415">
        <v>1</v>
      </c>
      <c r="D12415">
        <v>2162.79</v>
      </c>
      <c r="E12415">
        <v>230215</v>
      </c>
    </row>
    <row r="12416" spans="1:5" x14ac:dyDescent="0.25">
      <c r="A12416" s="60">
        <v>62421</v>
      </c>
      <c r="B12416">
        <v>6242</v>
      </c>
      <c r="C12416">
        <v>1</v>
      </c>
      <c r="D12416">
        <v>1656.32</v>
      </c>
      <c r="E12416">
        <v>230301</v>
      </c>
    </row>
    <row r="12417" spans="1:5" x14ac:dyDescent="0.25">
      <c r="A12417" s="60">
        <v>62422</v>
      </c>
      <c r="B12417">
        <v>6242</v>
      </c>
      <c r="C12417">
        <v>2</v>
      </c>
      <c r="D12417">
        <v>3185.78</v>
      </c>
      <c r="E12417">
        <v>230301</v>
      </c>
    </row>
    <row r="12418" spans="1:5" x14ac:dyDescent="0.25">
      <c r="A12418" s="60">
        <v>178882</v>
      </c>
      <c r="B12418">
        <v>17888</v>
      </c>
      <c r="C12418">
        <v>2</v>
      </c>
      <c r="D12418">
        <v>2660.33</v>
      </c>
      <c r="E12418">
        <v>230217</v>
      </c>
    </row>
    <row r="12419" spans="1:5" x14ac:dyDescent="0.25">
      <c r="A12419" s="60">
        <v>172641</v>
      </c>
      <c r="B12419">
        <v>17264</v>
      </c>
      <c r="C12419">
        <v>1</v>
      </c>
      <c r="D12419">
        <v>998</v>
      </c>
      <c r="E12419">
        <v>230222</v>
      </c>
    </row>
    <row r="12420" spans="1:5" x14ac:dyDescent="0.25">
      <c r="A12420" s="60">
        <v>59911</v>
      </c>
      <c r="B12420">
        <v>5991</v>
      </c>
      <c r="C12420">
        <v>1</v>
      </c>
      <c r="D12420">
        <v>738.8</v>
      </c>
      <c r="E12420">
        <v>230222</v>
      </c>
    </row>
    <row r="12421" spans="1:5" x14ac:dyDescent="0.25">
      <c r="A12421" s="60">
        <v>126581</v>
      </c>
      <c r="B12421">
        <v>12658</v>
      </c>
      <c r="C12421">
        <v>1</v>
      </c>
      <c r="D12421">
        <v>5340.24</v>
      </c>
      <c r="E12421">
        <v>230216</v>
      </c>
    </row>
    <row r="12422" spans="1:5" x14ac:dyDescent="0.25">
      <c r="A12422" s="60">
        <v>126582</v>
      </c>
      <c r="B12422">
        <v>12658</v>
      </c>
      <c r="C12422">
        <v>2</v>
      </c>
      <c r="D12422">
        <v>8696.43</v>
      </c>
      <c r="E12422">
        <v>230216</v>
      </c>
    </row>
    <row r="12423" spans="1:5" x14ac:dyDescent="0.25">
      <c r="A12423" s="60">
        <v>189581</v>
      </c>
      <c r="B12423">
        <v>18958</v>
      </c>
      <c r="C12423">
        <v>1</v>
      </c>
      <c r="D12423">
        <v>841.33</v>
      </c>
      <c r="E12423">
        <v>221230</v>
      </c>
    </row>
    <row r="12424" spans="1:5" x14ac:dyDescent="0.25">
      <c r="A12424" s="60">
        <v>189582</v>
      </c>
      <c r="B12424">
        <v>18958</v>
      </c>
      <c r="C12424">
        <v>2</v>
      </c>
      <c r="D12424">
        <v>1611.92</v>
      </c>
      <c r="E12424">
        <v>221230</v>
      </c>
    </row>
    <row r="12425" spans="1:5" x14ac:dyDescent="0.25">
      <c r="A12425" s="60">
        <v>202982</v>
      </c>
      <c r="B12425">
        <v>20298</v>
      </c>
      <c r="C12425">
        <v>2</v>
      </c>
      <c r="D12425">
        <v>2741.66</v>
      </c>
      <c r="E12425">
        <v>230215</v>
      </c>
    </row>
    <row r="12426" spans="1:5" x14ac:dyDescent="0.25">
      <c r="A12426" s="60">
        <v>202986</v>
      </c>
      <c r="B12426">
        <v>20298</v>
      </c>
      <c r="C12426">
        <v>6</v>
      </c>
      <c r="D12426">
        <v>5483.29</v>
      </c>
      <c r="E12426">
        <v>230215</v>
      </c>
    </row>
    <row r="12427" spans="1:5" x14ac:dyDescent="0.25">
      <c r="A12427" s="60">
        <v>202983</v>
      </c>
      <c r="B12427">
        <v>20298</v>
      </c>
      <c r="C12427">
        <v>3</v>
      </c>
      <c r="D12427">
        <v>3549.18</v>
      </c>
      <c r="E12427">
        <v>230215</v>
      </c>
    </row>
    <row r="12428" spans="1:5" x14ac:dyDescent="0.25">
      <c r="A12428" s="60">
        <v>202987</v>
      </c>
      <c r="B12428">
        <v>20298</v>
      </c>
      <c r="C12428">
        <v>7</v>
      </c>
      <c r="D12428">
        <v>7098.37</v>
      </c>
      <c r="E12428">
        <v>230215</v>
      </c>
    </row>
    <row r="12429" spans="1:5" x14ac:dyDescent="0.25">
      <c r="A12429" s="60">
        <v>202985</v>
      </c>
      <c r="B12429">
        <v>20298</v>
      </c>
      <c r="C12429">
        <v>5</v>
      </c>
      <c r="D12429">
        <v>5188.76</v>
      </c>
      <c r="E12429">
        <v>230215</v>
      </c>
    </row>
    <row r="12430" spans="1:5" x14ac:dyDescent="0.25">
      <c r="A12430" s="60">
        <v>202988</v>
      </c>
      <c r="B12430">
        <v>20298</v>
      </c>
      <c r="C12430">
        <v>8</v>
      </c>
      <c r="D12430">
        <v>10377.540000000001</v>
      </c>
      <c r="E12430">
        <v>230215</v>
      </c>
    </row>
    <row r="12431" spans="1:5" x14ac:dyDescent="0.25">
      <c r="A12431" s="60">
        <v>225311</v>
      </c>
      <c r="B12431">
        <v>22531</v>
      </c>
      <c r="C12431">
        <v>1</v>
      </c>
      <c r="D12431">
        <v>2502.96</v>
      </c>
      <c r="E12431">
        <v>230301</v>
      </c>
    </row>
    <row r="12432" spans="1:5" x14ac:dyDescent="0.25">
      <c r="A12432" s="60">
        <v>225312</v>
      </c>
      <c r="B12432">
        <v>22531</v>
      </c>
      <c r="C12432">
        <v>2</v>
      </c>
      <c r="D12432">
        <v>5712.21</v>
      </c>
      <c r="E12432">
        <v>230301</v>
      </c>
    </row>
    <row r="12433" spans="1:5" x14ac:dyDescent="0.25">
      <c r="A12433" s="60">
        <v>225313</v>
      </c>
      <c r="B12433">
        <v>22531</v>
      </c>
      <c r="C12433">
        <v>3</v>
      </c>
      <c r="D12433">
        <v>34791.39</v>
      </c>
      <c r="E12433">
        <v>230301</v>
      </c>
    </row>
    <row r="12434" spans="1:5" x14ac:dyDescent="0.25">
      <c r="A12434" s="60">
        <v>68511</v>
      </c>
      <c r="B12434">
        <v>6851</v>
      </c>
      <c r="C12434">
        <v>1</v>
      </c>
      <c r="D12434">
        <v>6921.26</v>
      </c>
      <c r="E12434">
        <v>230301</v>
      </c>
    </row>
    <row r="12435" spans="1:5" x14ac:dyDescent="0.25">
      <c r="A12435" s="60">
        <v>31171</v>
      </c>
      <c r="B12435">
        <v>3117</v>
      </c>
      <c r="C12435">
        <v>1</v>
      </c>
      <c r="D12435">
        <v>2148.13</v>
      </c>
      <c r="E12435">
        <v>230223</v>
      </c>
    </row>
    <row r="12436" spans="1:5" x14ac:dyDescent="0.25">
      <c r="A12436" s="60">
        <v>31172</v>
      </c>
      <c r="B12436">
        <v>3117</v>
      </c>
      <c r="C12436">
        <v>2</v>
      </c>
      <c r="D12436">
        <v>4664.59</v>
      </c>
      <c r="E12436">
        <v>230223</v>
      </c>
    </row>
    <row r="12437" spans="1:5" x14ac:dyDescent="0.25">
      <c r="A12437" s="60">
        <v>31173</v>
      </c>
      <c r="B12437">
        <v>3117</v>
      </c>
      <c r="C12437">
        <v>3</v>
      </c>
      <c r="D12437">
        <v>3957</v>
      </c>
      <c r="E12437">
        <v>230223</v>
      </c>
    </row>
    <row r="12438" spans="1:5" x14ac:dyDescent="0.25">
      <c r="A12438" s="60">
        <v>31174</v>
      </c>
      <c r="B12438">
        <v>3117</v>
      </c>
      <c r="C12438">
        <v>4</v>
      </c>
      <c r="D12438">
        <v>8552.4599999999991</v>
      </c>
      <c r="E12438">
        <v>230223</v>
      </c>
    </row>
    <row r="12439" spans="1:5" x14ac:dyDescent="0.25">
      <c r="A12439" s="60">
        <v>293161</v>
      </c>
      <c r="B12439">
        <v>29316</v>
      </c>
      <c r="C12439">
        <v>1</v>
      </c>
      <c r="D12439">
        <v>2117951.9300000002</v>
      </c>
      <c r="E12439">
        <v>230201</v>
      </c>
    </row>
    <row r="12440" spans="1:5" x14ac:dyDescent="0.25">
      <c r="A12440" s="60">
        <v>270632</v>
      </c>
      <c r="B12440">
        <v>27063</v>
      </c>
      <c r="C12440">
        <v>2</v>
      </c>
      <c r="D12440">
        <v>13054.74</v>
      </c>
      <c r="E12440">
        <v>230301</v>
      </c>
    </row>
    <row r="12441" spans="1:5" x14ac:dyDescent="0.25">
      <c r="A12441" s="60">
        <v>270631</v>
      </c>
      <c r="B12441">
        <v>27063</v>
      </c>
      <c r="C12441">
        <v>1</v>
      </c>
      <c r="D12441">
        <v>654.27</v>
      </c>
      <c r="E12441">
        <v>210201</v>
      </c>
    </row>
    <row r="12442" spans="1:5" x14ac:dyDescent="0.25">
      <c r="A12442" s="60">
        <v>180001</v>
      </c>
      <c r="B12442">
        <v>18000</v>
      </c>
      <c r="C12442">
        <v>1</v>
      </c>
      <c r="D12442">
        <v>315.60000000000002</v>
      </c>
      <c r="E12442">
        <v>210201</v>
      </c>
    </row>
    <row r="12443" spans="1:5" x14ac:dyDescent="0.25">
      <c r="A12443" s="60">
        <v>263851</v>
      </c>
      <c r="B12443">
        <v>26385</v>
      </c>
      <c r="C12443">
        <v>1</v>
      </c>
      <c r="D12443">
        <v>598.05999999999995</v>
      </c>
      <c r="E12443">
        <v>210201</v>
      </c>
    </row>
    <row r="12444" spans="1:5" x14ac:dyDescent="0.25">
      <c r="A12444" s="60">
        <v>31241</v>
      </c>
      <c r="B12444">
        <v>3124</v>
      </c>
      <c r="C12444">
        <v>1</v>
      </c>
      <c r="D12444">
        <v>1056.43</v>
      </c>
      <c r="E12444">
        <v>230215</v>
      </c>
    </row>
    <row r="12445" spans="1:5" x14ac:dyDescent="0.25">
      <c r="A12445" s="60">
        <v>218271</v>
      </c>
      <c r="B12445">
        <v>21827</v>
      </c>
      <c r="C12445">
        <v>1</v>
      </c>
      <c r="D12445">
        <v>6402.97</v>
      </c>
      <c r="E12445">
        <v>230222</v>
      </c>
    </row>
    <row r="12446" spans="1:5" x14ac:dyDescent="0.25">
      <c r="A12446" s="60">
        <v>218273</v>
      </c>
      <c r="B12446">
        <v>21827</v>
      </c>
      <c r="C12446">
        <v>3</v>
      </c>
      <c r="D12446">
        <v>7988.14</v>
      </c>
      <c r="E12446">
        <v>230222</v>
      </c>
    </row>
    <row r="12447" spans="1:5" x14ac:dyDescent="0.25">
      <c r="A12447" s="60">
        <v>218272</v>
      </c>
      <c r="B12447">
        <v>21827</v>
      </c>
      <c r="C12447">
        <v>2</v>
      </c>
      <c r="D12447">
        <v>6717.11</v>
      </c>
      <c r="E12447">
        <v>230222</v>
      </c>
    </row>
    <row r="12448" spans="1:5" x14ac:dyDescent="0.25">
      <c r="A12448" s="60">
        <v>236741</v>
      </c>
      <c r="B12448">
        <v>23674</v>
      </c>
      <c r="C12448">
        <v>1</v>
      </c>
      <c r="D12448">
        <v>8539.7999999999993</v>
      </c>
      <c r="E12448">
        <v>230222</v>
      </c>
    </row>
    <row r="12449" spans="1:5" x14ac:dyDescent="0.25">
      <c r="A12449" s="60">
        <v>236742</v>
      </c>
      <c r="B12449">
        <v>23674</v>
      </c>
      <c r="C12449">
        <v>2</v>
      </c>
      <c r="D12449">
        <v>8539.7999999999993</v>
      </c>
      <c r="E12449">
        <v>230222</v>
      </c>
    </row>
    <row r="12450" spans="1:5" x14ac:dyDescent="0.25">
      <c r="A12450" s="60">
        <v>236743</v>
      </c>
      <c r="B12450">
        <v>23674</v>
      </c>
      <c r="C12450">
        <v>3</v>
      </c>
      <c r="D12450">
        <v>9517.56</v>
      </c>
      <c r="E12450">
        <v>230222</v>
      </c>
    </row>
    <row r="12451" spans="1:5" x14ac:dyDescent="0.25">
      <c r="A12451" s="60">
        <v>286331</v>
      </c>
      <c r="B12451">
        <v>28633</v>
      </c>
      <c r="C12451">
        <v>1</v>
      </c>
      <c r="D12451">
        <v>522138.5</v>
      </c>
      <c r="E12451">
        <v>230127</v>
      </c>
    </row>
    <row r="12452" spans="1:5" x14ac:dyDescent="0.25">
      <c r="A12452" s="60">
        <v>31281</v>
      </c>
      <c r="B12452">
        <v>3128</v>
      </c>
      <c r="C12452">
        <v>1</v>
      </c>
      <c r="D12452">
        <v>678.06</v>
      </c>
      <c r="E12452">
        <v>230216</v>
      </c>
    </row>
    <row r="12453" spans="1:5" x14ac:dyDescent="0.25">
      <c r="A12453" s="60">
        <v>31282</v>
      </c>
      <c r="B12453">
        <v>3128</v>
      </c>
      <c r="C12453">
        <v>2</v>
      </c>
      <c r="D12453">
        <v>1259.8800000000001</v>
      </c>
      <c r="E12453">
        <v>230216</v>
      </c>
    </row>
    <row r="12454" spans="1:5" x14ac:dyDescent="0.25">
      <c r="A12454" s="60">
        <v>31283</v>
      </c>
      <c r="B12454">
        <v>3128</v>
      </c>
      <c r="C12454">
        <v>3</v>
      </c>
      <c r="D12454">
        <v>1443.61</v>
      </c>
      <c r="E12454">
        <v>230216</v>
      </c>
    </row>
    <row r="12455" spans="1:5" x14ac:dyDescent="0.25">
      <c r="A12455" s="60">
        <v>183251</v>
      </c>
      <c r="B12455">
        <v>18325</v>
      </c>
      <c r="C12455">
        <v>1</v>
      </c>
      <c r="D12455">
        <v>6421.47</v>
      </c>
      <c r="E12455">
        <v>221201</v>
      </c>
    </row>
    <row r="12456" spans="1:5" x14ac:dyDescent="0.25">
      <c r="A12456" s="60">
        <v>31322</v>
      </c>
      <c r="B12456">
        <v>3132</v>
      </c>
      <c r="C12456">
        <v>2</v>
      </c>
      <c r="D12456">
        <v>8035.4</v>
      </c>
      <c r="E12456">
        <v>230216</v>
      </c>
    </row>
    <row r="12457" spans="1:5" x14ac:dyDescent="0.25">
      <c r="A12457" s="60">
        <v>110723</v>
      </c>
      <c r="B12457">
        <v>11072</v>
      </c>
      <c r="C12457">
        <v>3</v>
      </c>
      <c r="D12457">
        <v>837</v>
      </c>
      <c r="E12457">
        <v>230301</v>
      </c>
    </row>
    <row r="12458" spans="1:5" x14ac:dyDescent="0.25">
      <c r="A12458" s="60">
        <v>110722</v>
      </c>
      <c r="B12458">
        <v>11072</v>
      </c>
      <c r="C12458">
        <v>2</v>
      </c>
      <c r="D12458">
        <v>1111</v>
      </c>
      <c r="E12458">
        <v>230301</v>
      </c>
    </row>
    <row r="12459" spans="1:5" x14ac:dyDescent="0.25">
      <c r="A12459" s="60">
        <v>110721</v>
      </c>
      <c r="B12459">
        <v>11072</v>
      </c>
      <c r="C12459">
        <v>1</v>
      </c>
      <c r="D12459">
        <v>2110</v>
      </c>
      <c r="E12459">
        <v>230301</v>
      </c>
    </row>
    <row r="12460" spans="1:5" x14ac:dyDescent="0.25">
      <c r="A12460" s="60">
        <v>31341</v>
      </c>
      <c r="B12460">
        <v>3134</v>
      </c>
      <c r="C12460">
        <v>1</v>
      </c>
      <c r="D12460">
        <v>1084.3599999999999</v>
      </c>
      <c r="E12460">
        <v>230301</v>
      </c>
    </row>
    <row r="12461" spans="1:5" x14ac:dyDescent="0.25">
      <c r="A12461" s="60">
        <v>313410</v>
      </c>
      <c r="B12461">
        <v>3134</v>
      </c>
      <c r="C12461">
        <v>10</v>
      </c>
      <c r="D12461">
        <v>3078.58</v>
      </c>
      <c r="E12461">
        <v>230301</v>
      </c>
    </row>
    <row r="12462" spans="1:5" x14ac:dyDescent="0.25">
      <c r="A12462" s="60">
        <v>313412</v>
      </c>
      <c r="B12462">
        <v>3134</v>
      </c>
      <c r="C12462">
        <v>12</v>
      </c>
      <c r="D12462">
        <v>3078.58</v>
      </c>
      <c r="E12462">
        <v>230301</v>
      </c>
    </row>
    <row r="12463" spans="1:5" x14ac:dyDescent="0.25">
      <c r="A12463" s="60">
        <v>313413</v>
      </c>
      <c r="B12463">
        <v>3134</v>
      </c>
      <c r="C12463">
        <v>13</v>
      </c>
      <c r="D12463">
        <v>103286.43</v>
      </c>
      <c r="E12463">
        <v>230301</v>
      </c>
    </row>
    <row r="12464" spans="1:5" x14ac:dyDescent="0.25">
      <c r="A12464" s="60">
        <v>31346</v>
      </c>
      <c r="B12464">
        <v>3134</v>
      </c>
      <c r="C12464">
        <v>6</v>
      </c>
      <c r="D12464">
        <v>2634.19</v>
      </c>
      <c r="E12464">
        <v>230301</v>
      </c>
    </row>
    <row r="12465" spans="1:5" x14ac:dyDescent="0.25">
      <c r="A12465" s="60">
        <v>31343</v>
      </c>
      <c r="B12465">
        <v>3134</v>
      </c>
      <c r="C12465">
        <v>3</v>
      </c>
      <c r="D12465">
        <v>1613</v>
      </c>
      <c r="E12465">
        <v>230301</v>
      </c>
    </row>
    <row r="12466" spans="1:5" x14ac:dyDescent="0.25">
      <c r="A12466" s="60">
        <v>238041</v>
      </c>
      <c r="B12466">
        <v>23804</v>
      </c>
      <c r="C12466">
        <v>1</v>
      </c>
      <c r="D12466">
        <v>2428.7800000000002</v>
      </c>
      <c r="E12466">
        <v>230301</v>
      </c>
    </row>
    <row r="12467" spans="1:5" x14ac:dyDescent="0.25">
      <c r="A12467" s="60">
        <v>238042</v>
      </c>
      <c r="B12467">
        <v>23804</v>
      </c>
      <c r="C12467">
        <v>2</v>
      </c>
      <c r="D12467">
        <v>4139.09</v>
      </c>
      <c r="E12467">
        <v>230301</v>
      </c>
    </row>
    <row r="12468" spans="1:5" x14ac:dyDescent="0.25">
      <c r="A12468" s="60">
        <v>238043</v>
      </c>
      <c r="B12468">
        <v>23804</v>
      </c>
      <c r="C12468">
        <v>3</v>
      </c>
      <c r="D12468">
        <v>4570.58</v>
      </c>
      <c r="E12468">
        <v>230301</v>
      </c>
    </row>
    <row r="12469" spans="1:5" x14ac:dyDescent="0.25">
      <c r="A12469" s="60">
        <v>238044</v>
      </c>
      <c r="B12469">
        <v>23804</v>
      </c>
      <c r="C12469">
        <v>4</v>
      </c>
      <c r="D12469">
        <v>7128.22</v>
      </c>
      <c r="E12469">
        <v>230301</v>
      </c>
    </row>
    <row r="12470" spans="1:5" x14ac:dyDescent="0.25">
      <c r="A12470" s="60">
        <v>241491</v>
      </c>
      <c r="B12470">
        <v>24149</v>
      </c>
      <c r="C12470">
        <v>1</v>
      </c>
      <c r="D12470">
        <v>3602.73</v>
      </c>
      <c r="E12470">
        <v>230201</v>
      </c>
    </row>
    <row r="12471" spans="1:5" x14ac:dyDescent="0.25">
      <c r="A12471" s="60">
        <v>241501</v>
      </c>
      <c r="B12471">
        <v>24150</v>
      </c>
      <c r="C12471">
        <v>1</v>
      </c>
      <c r="D12471">
        <v>2179.58</v>
      </c>
      <c r="E12471">
        <v>230201</v>
      </c>
    </row>
    <row r="12472" spans="1:5" x14ac:dyDescent="0.25">
      <c r="A12472" s="60">
        <v>63551</v>
      </c>
      <c r="B12472">
        <v>6355</v>
      </c>
      <c r="C12472">
        <v>1</v>
      </c>
      <c r="D12472">
        <v>3572.8</v>
      </c>
      <c r="E12472">
        <v>230301</v>
      </c>
    </row>
    <row r="12473" spans="1:5" x14ac:dyDescent="0.25">
      <c r="A12473" s="60">
        <v>296721</v>
      </c>
      <c r="B12473">
        <v>29672</v>
      </c>
      <c r="C12473">
        <v>1</v>
      </c>
      <c r="D12473">
        <v>6028.86</v>
      </c>
      <c r="E12473">
        <v>230301</v>
      </c>
    </row>
    <row r="12474" spans="1:5" x14ac:dyDescent="0.25">
      <c r="A12474" s="60">
        <v>293121</v>
      </c>
      <c r="B12474">
        <v>29312</v>
      </c>
      <c r="C12474">
        <v>1</v>
      </c>
      <c r="D12474">
        <v>1464.13</v>
      </c>
      <c r="E12474">
        <v>230301</v>
      </c>
    </row>
    <row r="12475" spans="1:5" x14ac:dyDescent="0.25">
      <c r="A12475" s="60">
        <v>194311</v>
      </c>
      <c r="B12475">
        <v>19431</v>
      </c>
      <c r="C12475">
        <v>1</v>
      </c>
      <c r="D12475">
        <v>814</v>
      </c>
      <c r="E12475">
        <v>230301</v>
      </c>
    </row>
    <row r="12476" spans="1:5" x14ac:dyDescent="0.25">
      <c r="A12476" s="60">
        <v>194312</v>
      </c>
      <c r="B12476">
        <v>19431</v>
      </c>
      <c r="C12476">
        <v>2</v>
      </c>
      <c r="D12476">
        <v>1513</v>
      </c>
      <c r="E12476">
        <v>230301</v>
      </c>
    </row>
    <row r="12477" spans="1:5" x14ac:dyDescent="0.25">
      <c r="A12477" s="60">
        <v>194313</v>
      </c>
      <c r="B12477">
        <v>19431</v>
      </c>
      <c r="C12477">
        <v>3</v>
      </c>
      <c r="D12477">
        <v>1258</v>
      </c>
      <c r="E12477">
        <v>230301</v>
      </c>
    </row>
    <row r="12478" spans="1:5" x14ac:dyDescent="0.25">
      <c r="A12478" s="60">
        <v>194314</v>
      </c>
      <c r="B12478">
        <v>19431</v>
      </c>
      <c r="C12478">
        <v>4</v>
      </c>
      <c r="D12478">
        <v>2452</v>
      </c>
      <c r="E12478">
        <v>230301</v>
      </c>
    </row>
    <row r="12479" spans="1:5" x14ac:dyDescent="0.25">
      <c r="A12479" s="60">
        <v>194315</v>
      </c>
      <c r="B12479">
        <v>19431</v>
      </c>
      <c r="C12479">
        <v>5</v>
      </c>
      <c r="D12479">
        <v>1980</v>
      </c>
      <c r="E12479">
        <v>230301</v>
      </c>
    </row>
    <row r="12480" spans="1:5" x14ac:dyDescent="0.25">
      <c r="A12480" s="60">
        <v>194316</v>
      </c>
      <c r="B12480">
        <v>19431</v>
      </c>
      <c r="C12480">
        <v>6</v>
      </c>
      <c r="D12480">
        <v>3800</v>
      </c>
      <c r="E12480">
        <v>230301</v>
      </c>
    </row>
    <row r="12481" spans="1:5" x14ac:dyDescent="0.25">
      <c r="A12481" s="60">
        <v>31366</v>
      </c>
      <c r="B12481">
        <v>3136</v>
      </c>
      <c r="C12481">
        <v>6</v>
      </c>
      <c r="D12481">
        <v>2660.77</v>
      </c>
      <c r="E12481">
        <v>230215</v>
      </c>
    </row>
    <row r="12482" spans="1:5" x14ac:dyDescent="0.25">
      <c r="A12482" s="60">
        <v>31365</v>
      </c>
      <c r="B12482">
        <v>3136</v>
      </c>
      <c r="C12482">
        <v>5</v>
      </c>
      <c r="D12482">
        <v>1057.3399999999999</v>
      </c>
      <c r="E12482">
        <v>230215</v>
      </c>
    </row>
    <row r="12483" spans="1:5" x14ac:dyDescent="0.25">
      <c r="A12483" s="60">
        <v>253421</v>
      </c>
      <c r="B12483">
        <v>25342</v>
      </c>
      <c r="C12483">
        <v>1</v>
      </c>
      <c r="D12483">
        <v>185574.37</v>
      </c>
      <c r="E12483">
        <v>230216</v>
      </c>
    </row>
    <row r="12484" spans="1:5" x14ac:dyDescent="0.25">
      <c r="A12484" s="60">
        <v>253422</v>
      </c>
      <c r="B12484">
        <v>25342</v>
      </c>
      <c r="C12484">
        <v>2</v>
      </c>
      <c r="D12484">
        <v>463935.47</v>
      </c>
      <c r="E12484">
        <v>230216</v>
      </c>
    </row>
    <row r="12485" spans="1:5" x14ac:dyDescent="0.25">
      <c r="A12485" s="60">
        <v>224702</v>
      </c>
      <c r="B12485">
        <v>22470</v>
      </c>
      <c r="C12485">
        <v>2</v>
      </c>
      <c r="D12485">
        <v>119571.32</v>
      </c>
      <c r="E12485">
        <v>230120</v>
      </c>
    </row>
    <row r="12486" spans="1:5" x14ac:dyDescent="0.25">
      <c r="A12486" s="60">
        <v>135621</v>
      </c>
      <c r="B12486">
        <v>13562</v>
      </c>
      <c r="C12486">
        <v>1</v>
      </c>
      <c r="D12486">
        <v>4033.61</v>
      </c>
      <c r="E12486">
        <v>230217</v>
      </c>
    </row>
    <row r="12487" spans="1:5" x14ac:dyDescent="0.25">
      <c r="A12487" s="60">
        <v>174072</v>
      </c>
      <c r="B12487">
        <v>17407</v>
      </c>
      <c r="C12487">
        <v>2</v>
      </c>
      <c r="D12487">
        <v>1351.95</v>
      </c>
      <c r="E12487">
        <v>230301</v>
      </c>
    </row>
    <row r="12488" spans="1:5" x14ac:dyDescent="0.25">
      <c r="A12488" s="60">
        <v>174073</v>
      </c>
      <c r="B12488">
        <v>17407</v>
      </c>
      <c r="C12488">
        <v>3</v>
      </c>
      <c r="D12488">
        <v>2515.5500000000002</v>
      </c>
      <c r="E12488">
        <v>230301</v>
      </c>
    </row>
    <row r="12489" spans="1:5" x14ac:dyDescent="0.25">
      <c r="A12489" s="60">
        <v>285301</v>
      </c>
      <c r="B12489">
        <v>28530</v>
      </c>
      <c r="C12489">
        <v>1</v>
      </c>
      <c r="D12489">
        <v>439.45</v>
      </c>
      <c r="E12489">
        <v>230216</v>
      </c>
    </row>
    <row r="12490" spans="1:5" x14ac:dyDescent="0.25">
      <c r="A12490" s="60">
        <v>285303</v>
      </c>
      <c r="B12490">
        <v>28530</v>
      </c>
      <c r="C12490">
        <v>3</v>
      </c>
      <c r="D12490">
        <v>605.9</v>
      </c>
      <c r="E12490">
        <v>230216</v>
      </c>
    </row>
    <row r="12491" spans="1:5" x14ac:dyDescent="0.25">
      <c r="A12491" s="60">
        <v>285302</v>
      </c>
      <c r="B12491">
        <v>28530</v>
      </c>
      <c r="C12491">
        <v>2</v>
      </c>
      <c r="D12491">
        <v>825.63</v>
      </c>
      <c r="E12491">
        <v>230216</v>
      </c>
    </row>
    <row r="12492" spans="1:5" x14ac:dyDescent="0.25">
      <c r="A12492" s="60">
        <v>285304</v>
      </c>
      <c r="B12492">
        <v>28530</v>
      </c>
      <c r="C12492">
        <v>4</v>
      </c>
      <c r="D12492">
        <v>1063.99</v>
      </c>
      <c r="E12492">
        <v>230216</v>
      </c>
    </row>
    <row r="12493" spans="1:5" x14ac:dyDescent="0.25">
      <c r="A12493" s="60">
        <v>195771</v>
      </c>
      <c r="B12493">
        <v>19577</v>
      </c>
      <c r="C12493">
        <v>1</v>
      </c>
      <c r="D12493">
        <v>5697.19</v>
      </c>
      <c r="E12493">
        <v>230216</v>
      </c>
    </row>
    <row r="12494" spans="1:5" x14ac:dyDescent="0.25">
      <c r="A12494" s="60">
        <v>195772</v>
      </c>
      <c r="B12494">
        <v>19577</v>
      </c>
      <c r="C12494">
        <v>2</v>
      </c>
      <c r="D12494">
        <v>10216.67</v>
      </c>
      <c r="E12494">
        <v>230216</v>
      </c>
    </row>
    <row r="12495" spans="1:5" x14ac:dyDescent="0.25">
      <c r="A12495" s="60">
        <v>187252</v>
      </c>
      <c r="B12495">
        <v>18725</v>
      </c>
      <c r="C12495">
        <v>2</v>
      </c>
      <c r="D12495">
        <v>2507.39</v>
      </c>
      <c r="E12495">
        <v>230216</v>
      </c>
    </row>
    <row r="12496" spans="1:5" x14ac:dyDescent="0.25">
      <c r="A12496" s="60">
        <v>187253</v>
      </c>
      <c r="B12496">
        <v>18725</v>
      </c>
      <c r="C12496">
        <v>3</v>
      </c>
      <c r="D12496">
        <v>3276.84</v>
      </c>
      <c r="E12496">
        <v>230216</v>
      </c>
    </row>
    <row r="12497" spans="1:5" x14ac:dyDescent="0.25">
      <c r="A12497" s="60">
        <v>249591</v>
      </c>
      <c r="B12497">
        <v>24959</v>
      </c>
      <c r="C12497">
        <v>1</v>
      </c>
      <c r="D12497">
        <v>6127.43</v>
      </c>
      <c r="E12497">
        <v>230216</v>
      </c>
    </row>
    <row r="12498" spans="1:5" x14ac:dyDescent="0.25">
      <c r="A12498" s="60">
        <v>228961</v>
      </c>
      <c r="B12498">
        <v>22896</v>
      </c>
      <c r="C12498">
        <v>1</v>
      </c>
      <c r="D12498">
        <v>1360</v>
      </c>
      <c r="E12498">
        <v>230301</v>
      </c>
    </row>
    <row r="12499" spans="1:5" x14ac:dyDescent="0.25">
      <c r="A12499" s="60">
        <v>228962</v>
      </c>
      <c r="B12499">
        <v>22896</v>
      </c>
      <c r="C12499">
        <v>2</v>
      </c>
      <c r="D12499">
        <v>2446</v>
      </c>
      <c r="E12499">
        <v>230301</v>
      </c>
    </row>
    <row r="12500" spans="1:5" x14ac:dyDescent="0.25">
      <c r="A12500" s="60">
        <v>228964</v>
      </c>
      <c r="B12500">
        <v>22896</v>
      </c>
      <c r="C12500">
        <v>4</v>
      </c>
      <c r="D12500">
        <v>1777</v>
      </c>
      <c r="E12500">
        <v>230301</v>
      </c>
    </row>
    <row r="12501" spans="1:5" x14ac:dyDescent="0.25">
      <c r="A12501" s="60">
        <v>228963</v>
      </c>
      <c r="B12501">
        <v>22896</v>
      </c>
      <c r="C12501">
        <v>3</v>
      </c>
      <c r="D12501">
        <v>1281</v>
      </c>
      <c r="E12501">
        <v>230301</v>
      </c>
    </row>
    <row r="12502" spans="1:5" x14ac:dyDescent="0.25">
      <c r="A12502" s="60">
        <v>261311</v>
      </c>
      <c r="B12502">
        <v>26131</v>
      </c>
      <c r="C12502">
        <v>1</v>
      </c>
      <c r="D12502">
        <v>82174.02</v>
      </c>
      <c r="E12502">
        <v>230227</v>
      </c>
    </row>
    <row r="12503" spans="1:5" x14ac:dyDescent="0.25">
      <c r="A12503" s="60">
        <v>261312</v>
      </c>
      <c r="B12503">
        <v>26131</v>
      </c>
      <c r="C12503">
        <v>2</v>
      </c>
      <c r="D12503">
        <v>164348.71</v>
      </c>
      <c r="E12503">
        <v>230227</v>
      </c>
    </row>
    <row r="12504" spans="1:5" x14ac:dyDescent="0.25">
      <c r="A12504" s="60">
        <v>261313</v>
      </c>
      <c r="B12504">
        <v>26131</v>
      </c>
      <c r="C12504">
        <v>3</v>
      </c>
      <c r="D12504">
        <v>328698.21999999997</v>
      </c>
      <c r="E12504">
        <v>230227</v>
      </c>
    </row>
    <row r="12505" spans="1:5" x14ac:dyDescent="0.25">
      <c r="A12505" s="60">
        <v>261314</v>
      </c>
      <c r="B12505">
        <v>26131</v>
      </c>
      <c r="C12505">
        <v>4</v>
      </c>
      <c r="D12505">
        <v>493047.71</v>
      </c>
      <c r="E12505">
        <v>230227</v>
      </c>
    </row>
    <row r="12506" spans="1:5" x14ac:dyDescent="0.25">
      <c r="A12506" s="60">
        <v>27584</v>
      </c>
      <c r="B12506">
        <v>2758</v>
      </c>
      <c r="C12506">
        <v>4</v>
      </c>
      <c r="D12506">
        <v>816.47</v>
      </c>
      <c r="E12506">
        <v>230215</v>
      </c>
    </row>
    <row r="12507" spans="1:5" x14ac:dyDescent="0.25">
      <c r="A12507" s="60">
        <v>27585</v>
      </c>
      <c r="B12507">
        <v>2758</v>
      </c>
      <c r="C12507">
        <v>5</v>
      </c>
      <c r="D12507">
        <v>660.82</v>
      </c>
      <c r="E12507">
        <v>230215</v>
      </c>
    </row>
    <row r="12508" spans="1:5" x14ac:dyDescent="0.25">
      <c r="A12508" s="60">
        <v>171441</v>
      </c>
      <c r="B12508">
        <v>17144</v>
      </c>
      <c r="C12508">
        <v>1</v>
      </c>
      <c r="D12508">
        <v>751.04</v>
      </c>
      <c r="E12508">
        <v>230216</v>
      </c>
    </row>
    <row r="12509" spans="1:5" x14ac:dyDescent="0.25">
      <c r="A12509" s="60">
        <v>171442</v>
      </c>
      <c r="B12509">
        <v>17144</v>
      </c>
      <c r="C12509">
        <v>2</v>
      </c>
      <c r="D12509">
        <v>480.36</v>
      </c>
      <c r="E12509">
        <v>230216</v>
      </c>
    </row>
    <row r="12510" spans="1:5" x14ac:dyDescent="0.25">
      <c r="A12510" s="60">
        <v>239601</v>
      </c>
      <c r="B12510">
        <v>23960</v>
      </c>
      <c r="C12510">
        <v>1</v>
      </c>
      <c r="D12510">
        <v>10444.959999999999</v>
      </c>
      <c r="E12510">
        <v>230227</v>
      </c>
    </row>
    <row r="12511" spans="1:5" x14ac:dyDescent="0.25">
      <c r="A12511" s="60">
        <v>234131</v>
      </c>
      <c r="B12511">
        <v>23413</v>
      </c>
      <c r="C12511">
        <v>1</v>
      </c>
      <c r="D12511">
        <v>12569.86</v>
      </c>
      <c r="E12511">
        <v>230227</v>
      </c>
    </row>
    <row r="12512" spans="1:5" x14ac:dyDescent="0.25">
      <c r="A12512" s="60">
        <v>253671</v>
      </c>
      <c r="B12512">
        <v>25367</v>
      </c>
      <c r="C12512">
        <v>1</v>
      </c>
      <c r="D12512">
        <v>11860.31</v>
      </c>
      <c r="E12512">
        <v>230216</v>
      </c>
    </row>
    <row r="12513" spans="1:5" x14ac:dyDescent="0.25">
      <c r="A12513" s="60">
        <v>207921</v>
      </c>
      <c r="B12513">
        <v>20792</v>
      </c>
      <c r="C12513">
        <v>1</v>
      </c>
      <c r="D12513">
        <v>18895.02</v>
      </c>
      <c r="E12513">
        <v>230223</v>
      </c>
    </row>
    <row r="12514" spans="1:5" x14ac:dyDescent="0.25">
      <c r="A12514" s="60">
        <v>271851</v>
      </c>
      <c r="B12514">
        <v>27185</v>
      </c>
      <c r="C12514">
        <v>1</v>
      </c>
      <c r="D12514">
        <v>213885.47</v>
      </c>
      <c r="E12514">
        <v>230227</v>
      </c>
    </row>
    <row r="12515" spans="1:5" x14ac:dyDescent="0.25">
      <c r="A12515" s="60">
        <v>271852</v>
      </c>
      <c r="B12515">
        <v>27185</v>
      </c>
      <c r="C12515">
        <v>2</v>
      </c>
      <c r="D12515">
        <v>1069441.99</v>
      </c>
      <c r="E12515">
        <v>230227</v>
      </c>
    </row>
    <row r="12516" spans="1:5" x14ac:dyDescent="0.25">
      <c r="A12516" s="60">
        <v>117031</v>
      </c>
      <c r="B12516">
        <v>11703</v>
      </c>
      <c r="C12516">
        <v>1</v>
      </c>
      <c r="D12516">
        <v>1900.11</v>
      </c>
      <c r="E12516">
        <v>230216</v>
      </c>
    </row>
    <row r="12517" spans="1:5" x14ac:dyDescent="0.25">
      <c r="A12517" s="60">
        <v>117032</v>
      </c>
      <c r="B12517">
        <v>11703</v>
      </c>
      <c r="C12517">
        <v>2</v>
      </c>
      <c r="D12517">
        <v>2586.2600000000002</v>
      </c>
      <c r="E12517">
        <v>230216</v>
      </c>
    </row>
    <row r="12518" spans="1:5" x14ac:dyDescent="0.25">
      <c r="A12518" s="60">
        <v>222513</v>
      </c>
      <c r="B12518">
        <v>22251</v>
      </c>
      <c r="C12518">
        <v>3</v>
      </c>
      <c r="D12518">
        <v>5758.34</v>
      </c>
      <c r="E12518">
        <v>230215</v>
      </c>
    </row>
    <row r="12519" spans="1:5" x14ac:dyDescent="0.25">
      <c r="A12519" s="60">
        <v>222514</v>
      </c>
      <c r="B12519">
        <v>22251</v>
      </c>
      <c r="C12519">
        <v>4</v>
      </c>
      <c r="D12519">
        <v>6515.94</v>
      </c>
      <c r="E12519">
        <v>230215</v>
      </c>
    </row>
    <row r="12520" spans="1:5" x14ac:dyDescent="0.25">
      <c r="A12520" s="60">
        <v>210222</v>
      </c>
      <c r="B12520">
        <v>21022</v>
      </c>
      <c r="C12520">
        <v>2</v>
      </c>
      <c r="D12520">
        <v>475221.59</v>
      </c>
      <c r="E12520">
        <v>230217</v>
      </c>
    </row>
    <row r="12521" spans="1:5" x14ac:dyDescent="0.25">
      <c r="A12521" s="60">
        <v>210221</v>
      </c>
      <c r="B12521">
        <v>21022</v>
      </c>
      <c r="C12521">
        <v>1</v>
      </c>
      <c r="D12521">
        <v>475221.59</v>
      </c>
      <c r="E12521">
        <v>230217</v>
      </c>
    </row>
    <row r="12522" spans="1:5" x14ac:dyDescent="0.25">
      <c r="A12522" s="60">
        <v>190121</v>
      </c>
      <c r="B12522">
        <v>19012</v>
      </c>
      <c r="C12522">
        <v>1</v>
      </c>
      <c r="D12522">
        <v>20831.240000000002</v>
      </c>
      <c r="E12522">
        <v>230301</v>
      </c>
    </row>
    <row r="12523" spans="1:5" x14ac:dyDescent="0.25">
      <c r="A12523" s="60">
        <v>137572</v>
      </c>
      <c r="B12523">
        <v>13757</v>
      </c>
      <c r="C12523">
        <v>2</v>
      </c>
      <c r="D12523">
        <v>7886.95</v>
      </c>
      <c r="E12523">
        <v>230216</v>
      </c>
    </row>
    <row r="12524" spans="1:5" x14ac:dyDescent="0.25">
      <c r="A12524" s="60">
        <v>205671</v>
      </c>
      <c r="B12524">
        <v>20567</v>
      </c>
      <c r="C12524">
        <v>1</v>
      </c>
      <c r="D12524">
        <v>2508.16</v>
      </c>
      <c r="E12524">
        <v>230215</v>
      </c>
    </row>
    <row r="12525" spans="1:5" x14ac:dyDescent="0.25">
      <c r="A12525" s="60">
        <v>205672</v>
      </c>
      <c r="B12525">
        <v>20567</v>
      </c>
      <c r="C12525">
        <v>2</v>
      </c>
      <c r="D12525">
        <v>4880.26</v>
      </c>
      <c r="E12525">
        <v>230215</v>
      </c>
    </row>
    <row r="12526" spans="1:5" x14ac:dyDescent="0.25">
      <c r="A12526" s="60">
        <v>205675</v>
      </c>
      <c r="B12526">
        <v>20567</v>
      </c>
      <c r="C12526">
        <v>5</v>
      </c>
      <c r="D12526">
        <v>7770.75</v>
      </c>
      <c r="E12526">
        <v>230215</v>
      </c>
    </row>
    <row r="12527" spans="1:5" x14ac:dyDescent="0.25">
      <c r="A12527" s="60">
        <v>205673</v>
      </c>
      <c r="B12527">
        <v>20567</v>
      </c>
      <c r="C12527">
        <v>3</v>
      </c>
      <c r="D12527">
        <v>9588.73</v>
      </c>
      <c r="E12527">
        <v>230215</v>
      </c>
    </row>
    <row r="12528" spans="1:5" x14ac:dyDescent="0.25">
      <c r="A12528" s="60">
        <v>205674</v>
      </c>
      <c r="B12528">
        <v>20567</v>
      </c>
      <c r="C12528">
        <v>4</v>
      </c>
      <c r="D12528">
        <v>19750.7</v>
      </c>
      <c r="E12528">
        <v>230215</v>
      </c>
    </row>
    <row r="12529" spans="1:5" x14ac:dyDescent="0.25">
      <c r="A12529" s="60">
        <v>205676</v>
      </c>
      <c r="B12529">
        <v>20567</v>
      </c>
      <c r="C12529">
        <v>6</v>
      </c>
      <c r="D12529">
        <v>30596.76</v>
      </c>
      <c r="E12529">
        <v>230215</v>
      </c>
    </row>
    <row r="12530" spans="1:5" x14ac:dyDescent="0.25">
      <c r="A12530" s="60">
        <v>31523</v>
      </c>
      <c r="B12530">
        <v>3152</v>
      </c>
      <c r="C12530">
        <v>3</v>
      </c>
      <c r="D12530">
        <v>3607.18</v>
      </c>
      <c r="E12530">
        <v>230301</v>
      </c>
    </row>
    <row r="12531" spans="1:5" x14ac:dyDescent="0.25">
      <c r="A12531" s="60">
        <v>31531</v>
      </c>
      <c r="B12531">
        <v>3153</v>
      </c>
      <c r="C12531">
        <v>1</v>
      </c>
      <c r="D12531">
        <v>162.01</v>
      </c>
      <c r="E12531">
        <v>180531</v>
      </c>
    </row>
    <row r="12532" spans="1:5" x14ac:dyDescent="0.25">
      <c r="A12532" s="60">
        <v>225181</v>
      </c>
      <c r="B12532">
        <v>22518</v>
      </c>
      <c r="C12532">
        <v>1</v>
      </c>
      <c r="D12532">
        <v>415381.95</v>
      </c>
      <c r="E12532">
        <v>230222</v>
      </c>
    </row>
    <row r="12533" spans="1:5" x14ac:dyDescent="0.25">
      <c r="A12533" s="60">
        <v>31541</v>
      </c>
      <c r="B12533">
        <v>3154</v>
      </c>
      <c r="C12533">
        <v>1</v>
      </c>
      <c r="D12533">
        <v>2835.68</v>
      </c>
      <c r="E12533">
        <v>230301</v>
      </c>
    </row>
    <row r="12534" spans="1:5" x14ac:dyDescent="0.25">
      <c r="A12534" s="60">
        <v>31542</v>
      </c>
      <c r="B12534">
        <v>3154</v>
      </c>
      <c r="C12534">
        <v>2</v>
      </c>
      <c r="D12534">
        <v>5327.16</v>
      </c>
      <c r="E12534">
        <v>230301</v>
      </c>
    </row>
    <row r="12535" spans="1:5" x14ac:dyDescent="0.25">
      <c r="A12535" s="60">
        <v>31543</v>
      </c>
      <c r="B12535">
        <v>3154</v>
      </c>
      <c r="C12535">
        <v>3</v>
      </c>
      <c r="D12535">
        <v>9293.8799999999992</v>
      </c>
      <c r="E12535">
        <v>230301</v>
      </c>
    </row>
    <row r="12536" spans="1:5" x14ac:dyDescent="0.25">
      <c r="A12536" s="60">
        <v>290971</v>
      </c>
      <c r="B12536">
        <v>29097</v>
      </c>
      <c r="C12536">
        <v>1</v>
      </c>
      <c r="D12536">
        <v>1623652.44</v>
      </c>
      <c r="E12536">
        <v>230215</v>
      </c>
    </row>
    <row r="12537" spans="1:5" x14ac:dyDescent="0.25">
      <c r="A12537" s="60">
        <v>274411</v>
      </c>
      <c r="B12537">
        <v>27441</v>
      </c>
      <c r="C12537">
        <v>1</v>
      </c>
      <c r="D12537">
        <v>15131.14</v>
      </c>
      <c r="E12537">
        <v>230301</v>
      </c>
    </row>
    <row r="12538" spans="1:5" x14ac:dyDescent="0.25">
      <c r="A12538" s="60">
        <v>268561</v>
      </c>
      <c r="B12538">
        <v>26856</v>
      </c>
      <c r="C12538">
        <v>1</v>
      </c>
      <c r="D12538">
        <v>270558.62</v>
      </c>
      <c r="E12538">
        <v>230217</v>
      </c>
    </row>
    <row r="12539" spans="1:5" x14ac:dyDescent="0.25">
      <c r="A12539" s="60">
        <v>287561</v>
      </c>
      <c r="B12539">
        <v>28756</v>
      </c>
      <c r="C12539">
        <v>1</v>
      </c>
      <c r="D12539">
        <v>270558.62</v>
      </c>
      <c r="E12539">
        <v>230217</v>
      </c>
    </row>
    <row r="12540" spans="1:5" x14ac:dyDescent="0.25">
      <c r="A12540" s="60">
        <v>287551</v>
      </c>
      <c r="B12540">
        <v>28755</v>
      </c>
      <c r="C12540">
        <v>1</v>
      </c>
      <c r="D12540">
        <v>270558.62</v>
      </c>
      <c r="E12540">
        <v>230217</v>
      </c>
    </row>
    <row r="12541" spans="1:5" x14ac:dyDescent="0.25">
      <c r="A12541" s="60">
        <v>165643</v>
      </c>
      <c r="B12541">
        <v>16564</v>
      </c>
      <c r="C12541">
        <v>3</v>
      </c>
      <c r="D12541">
        <v>129</v>
      </c>
      <c r="E12541">
        <v>220907</v>
      </c>
    </row>
    <row r="12542" spans="1:5" x14ac:dyDescent="0.25">
      <c r="A12542" s="60">
        <v>165644</v>
      </c>
      <c r="B12542">
        <v>16564</v>
      </c>
      <c r="C12542">
        <v>4</v>
      </c>
      <c r="D12542">
        <v>645</v>
      </c>
      <c r="E12542">
        <v>230207</v>
      </c>
    </row>
    <row r="12543" spans="1:5" x14ac:dyDescent="0.25">
      <c r="A12543" s="60">
        <v>165642</v>
      </c>
      <c r="B12543">
        <v>16564</v>
      </c>
      <c r="C12543">
        <v>2</v>
      </c>
      <c r="D12543">
        <v>491.99</v>
      </c>
      <c r="E12543">
        <v>210203</v>
      </c>
    </row>
    <row r="12544" spans="1:5" x14ac:dyDescent="0.25">
      <c r="A12544" s="60">
        <v>287261</v>
      </c>
      <c r="B12544">
        <v>28726</v>
      </c>
      <c r="C12544">
        <v>1</v>
      </c>
      <c r="D12544">
        <v>759</v>
      </c>
      <c r="E12544">
        <v>230207</v>
      </c>
    </row>
    <row r="12545" spans="1:5" x14ac:dyDescent="0.25">
      <c r="A12545" s="60">
        <v>159231</v>
      </c>
      <c r="B12545">
        <v>15923</v>
      </c>
      <c r="C12545">
        <v>1</v>
      </c>
      <c r="D12545">
        <v>562.80999999999995</v>
      </c>
      <c r="E12545">
        <v>230216</v>
      </c>
    </row>
    <row r="12546" spans="1:5" x14ac:dyDescent="0.25">
      <c r="A12546" s="60">
        <v>159232</v>
      </c>
      <c r="B12546">
        <v>15923</v>
      </c>
      <c r="C12546">
        <v>2</v>
      </c>
      <c r="D12546">
        <v>737.26</v>
      </c>
      <c r="E12546">
        <v>230216</v>
      </c>
    </row>
    <row r="12547" spans="1:5" x14ac:dyDescent="0.25">
      <c r="A12547" s="60">
        <v>162831</v>
      </c>
      <c r="B12547">
        <v>16283</v>
      </c>
      <c r="C12547">
        <v>1</v>
      </c>
      <c r="D12547">
        <v>1039.3800000000001</v>
      </c>
      <c r="E12547">
        <v>230216</v>
      </c>
    </row>
    <row r="12548" spans="1:5" x14ac:dyDescent="0.25">
      <c r="A12548" s="60">
        <v>159241</v>
      </c>
      <c r="B12548">
        <v>15924</v>
      </c>
      <c r="C12548">
        <v>1</v>
      </c>
      <c r="D12548">
        <v>1011.51</v>
      </c>
      <c r="E12548">
        <v>230216</v>
      </c>
    </row>
    <row r="12549" spans="1:5" x14ac:dyDescent="0.25">
      <c r="A12549" s="60">
        <v>201001</v>
      </c>
      <c r="B12549">
        <v>20100</v>
      </c>
      <c r="C12549">
        <v>1</v>
      </c>
      <c r="D12549">
        <v>4235.0200000000004</v>
      </c>
      <c r="E12549">
        <v>230301</v>
      </c>
    </row>
    <row r="12550" spans="1:5" x14ac:dyDescent="0.25">
      <c r="A12550" s="60">
        <v>201002</v>
      </c>
      <c r="B12550">
        <v>20100</v>
      </c>
      <c r="C12550">
        <v>2</v>
      </c>
      <c r="D12550">
        <v>6962.51</v>
      </c>
      <c r="E12550">
        <v>230301</v>
      </c>
    </row>
    <row r="12551" spans="1:5" x14ac:dyDescent="0.25">
      <c r="A12551" s="60">
        <v>31601</v>
      </c>
      <c r="B12551">
        <v>3160</v>
      </c>
      <c r="C12551">
        <v>1</v>
      </c>
      <c r="D12551">
        <v>543.48</v>
      </c>
      <c r="E12551">
        <v>230210</v>
      </c>
    </row>
    <row r="12552" spans="1:5" x14ac:dyDescent="0.25">
      <c r="A12552" s="60">
        <v>31602</v>
      </c>
      <c r="B12552">
        <v>3160</v>
      </c>
      <c r="C12552">
        <v>2</v>
      </c>
      <c r="D12552">
        <v>1140.05</v>
      </c>
      <c r="E12552">
        <v>230210</v>
      </c>
    </row>
    <row r="12553" spans="1:5" x14ac:dyDescent="0.25">
      <c r="A12553" s="60">
        <v>31603</v>
      </c>
      <c r="B12553">
        <v>3160</v>
      </c>
      <c r="C12553">
        <v>3</v>
      </c>
      <c r="D12553">
        <v>629.35</v>
      </c>
      <c r="E12553">
        <v>230210</v>
      </c>
    </row>
    <row r="12554" spans="1:5" x14ac:dyDescent="0.25">
      <c r="A12554" s="60">
        <v>31604</v>
      </c>
      <c r="B12554">
        <v>3160</v>
      </c>
      <c r="C12554">
        <v>4</v>
      </c>
      <c r="D12554">
        <v>2039.96</v>
      </c>
      <c r="E12554">
        <v>230210</v>
      </c>
    </row>
    <row r="12555" spans="1:5" x14ac:dyDescent="0.25">
      <c r="A12555" s="60">
        <v>194051</v>
      </c>
      <c r="B12555">
        <v>19405</v>
      </c>
      <c r="C12555">
        <v>1</v>
      </c>
      <c r="D12555">
        <v>2533.35</v>
      </c>
      <c r="E12555">
        <v>230216</v>
      </c>
    </row>
    <row r="12556" spans="1:5" x14ac:dyDescent="0.25">
      <c r="A12556" s="60">
        <v>194058</v>
      </c>
      <c r="B12556">
        <v>19405</v>
      </c>
      <c r="C12556">
        <v>8</v>
      </c>
      <c r="D12556">
        <v>4868.03</v>
      </c>
      <c r="E12556">
        <v>230216</v>
      </c>
    </row>
    <row r="12557" spans="1:5" x14ac:dyDescent="0.25">
      <c r="A12557" s="60">
        <v>194054</v>
      </c>
      <c r="B12557">
        <v>19405</v>
      </c>
      <c r="C12557">
        <v>4</v>
      </c>
      <c r="D12557">
        <v>5104.95</v>
      </c>
      <c r="E12557">
        <v>230216</v>
      </c>
    </row>
    <row r="12558" spans="1:5" x14ac:dyDescent="0.25">
      <c r="A12558" s="60">
        <v>194052</v>
      </c>
      <c r="B12558">
        <v>19405</v>
      </c>
      <c r="C12558">
        <v>2</v>
      </c>
      <c r="D12558">
        <v>9677.41</v>
      </c>
      <c r="E12558">
        <v>230216</v>
      </c>
    </row>
    <row r="12559" spans="1:5" x14ac:dyDescent="0.25">
      <c r="A12559" s="60">
        <v>194053</v>
      </c>
      <c r="B12559">
        <v>19405</v>
      </c>
      <c r="C12559">
        <v>3</v>
      </c>
      <c r="D12559">
        <v>19949.88</v>
      </c>
      <c r="E12559">
        <v>230216</v>
      </c>
    </row>
    <row r="12560" spans="1:5" x14ac:dyDescent="0.25">
      <c r="A12560" s="60">
        <v>236071</v>
      </c>
      <c r="B12560">
        <v>23607</v>
      </c>
      <c r="C12560">
        <v>1</v>
      </c>
      <c r="D12560">
        <v>1863.06</v>
      </c>
      <c r="E12560">
        <v>230216</v>
      </c>
    </row>
    <row r="12561" spans="1:5" x14ac:dyDescent="0.25">
      <c r="A12561" s="60">
        <v>236072</v>
      </c>
      <c r="B12561">
        <v>23607</v>
      </c>
      <c r="C12561">
        <v>2</v>
      </c>
      <c r="D12561">
        <v>9089.56</v>
      </c>
      <c r="E12561">
        <v>230216</v>
      </c>
    </row>
    <row r="12562" spans="1:5" x14ac:dyDescent="0.25">
      <c r="A12562" s="60">
        <v>236073</v>
      </c>
      <c r="B12562">
        <v>23607</v>
      </c>
      <c r="C12562">
        <v>3</v>
      </c>
      <c r="D12562">
        <v>15981.33</v>
      </c>
      <c r="E12562">
        <v>230216</v>
      </c>
    </row>
    <row r="12563" spans="1:5" x14ac:dyDescent="0.25">
      <c r="A12563" s="60">
        <v>236074</v>
      </c>
      <c r="B12563">
        <v>23607</v>
      </c>
      <c r="C12563">
        <v>4</v>
      </c>
      <c r="D12563">
        <v>32267.95</v>
      </c>
      <c r="E12563">
        <v>230216</v>
      </c>
    </row>
    <row r="12564" spans="1:5" x14ac:dyDescent="0.25">
      <c r="A12564" s="60">
        <v>200333</v>
      </c>
      <c r="B12564">
        <v>20033</v>
      </c>
      <c r="C12564">
        <v>3</v>
      </c>
      <c r="D12564">
        <v>1498.26</v>
      </c>
      <c r="E12564">
        <v>230216</v>
      </c>
    </row>
    <row r="12565" spans="1:5" x14ac:dyDescent="0.25">
      <c r="A12565" s="60">
        <v>200331</v>
      </c>
      <c r="B12565">
        <v>20033</v>
      </c>
      <c r="C12565">
        <v>1</v>
      </c>
      <c r="D12565">
        <v>3938.37</v>
      </c>
      <c r="E12565">
        <v>230216</v>
      </c>
    </row>
    <row r="12566" spans="1:5" x14ac:dyDescent="0.25">
      <c r="A12566" s="60">
        <v>200332</v>
      </c>
      <c r="B12566">
        <v>20033</v>
      </c>
      <c r="C12566">
        <v>2</v>
      </c>
      <c r="D12566">
        <v>7631.27</v>
      </c>
      <c r="E12566">
        <v>230216</v>
      </c>
    </row>
    <row r="12567" spans="1:5" x14ac:dyDescent="0.25">
      <c r="A12567" s="60">
        <v>228131</v>
      </c>
      <c r="B12567">
        <v>22813</v>
      </c>
      <c r="C12567">
        <v>1</v>
      </c>
      <c r="D12567">
        <v>208786.97</v>
      </c>
      <c r="E12567">
        <v>230216</v>
      </c>
    </row>
    <row r="12568" spans="1:5" x14ac:dyDescent="0.25">
      <c r="A12568" s="60">
        <v>277624</v>
      </c>
      <c r="B12568">
        <v>27762</v>
      </c>
      <c r="C12568">
        <v>4</v>
      </c>
      <c r="D12568">
        <v>9573.2900000000009</v>
      </c>
      <c r="E12568">
        <v>230301</v>
      </c>
    </row>
    <row r="12569" spans="1:5" x14ac:dyDescent="0.25">
      <c r="A12569" s="60">
        <v>277623</v>
      </c>
      <c r="B12569">
        <v>27762</v>
      </c>
      <c r="C12569">
        <v>3</v>
      </c>
      <c r="D12569">
        <v>16679.810000000001</v>
      </c>
      <c r="E12569">
        <v>230301</v>
      </c>
    </row>
    <row r="12570" spans="1:5" x14ac:dyDescent="0.25">
      <c r="A12570" s="60">
        <v>277622</v>
      </c>
      <c r="B12570">
        <v>27762</v>
      </c>
      <c r="C12570">
        <v>2</v>
      </c>
      <c r="D12570">
        <v>13946.13</v>
      </c>
      <c r="E12570">
        <v>230301</v>
      </c>
    </row>
    <row r="12571" spans="1:5" x14ac:dyDescent="0.25">
      <c r="A12571" s="60">
        <v>277621</v>
      </c>
      <c r="B12571">
        <v>27762</v>
      </c>
      <c r="C12571">
        <v>1</v>
      </c>
      <c r="D12571">
        <v>27473.88</v>
      </c>
      <c r="E12571">
        <v>230301</v>
      </c>
    </row>
    <row r="12572" spans="1:5" x14ac:dyDescent="0.25">
      <c r="A12572" s="60">
        <v>134221</v>
      </c>
      <c r="B12572">
        <v>13422</v>
      </c>
      <c r="C12572">
        <v>1</v>
      </c>
      <c r="D12572">
        <v>2489.2199999999998</v>
      </c>
      <c r="E12572">
        <v>230301</v>
      </c>
    </row>
    <row r="12573" spans="1:5" x14ac:dyDescent="0.25">
      <c r="A12573" s="60">
        <v>134222</v>
      </c>
      <c r="B12573">
        <v>13422</v>
      </c>
      <c r="C12573">
        <v>2</v>
      </c>
      <c r="D12573">
        <v>6768.59</v>
      </c>
      <c r="E12573">
        <v>230301</v>
      </c>
    </row>
    <row r="12574" spans="1:5" x14ac:dyDescent="0.25">
      <c r="A12574" s="60">
        <v>134223</v>
      </c>
      <c r="B12574">
        <v>13422</v>
      </c>
      <c r="C12574">
        <v>3</v>
      </c>
      <c r="D12574">
        <v>9591.81</v>
      </c>
      <c r="E12574">
        <v>230301</v>
      </c>
    </row>
    <row r="12575" spans="1:5" x14ac:dyDescent="0.25">
      <c r="A12575" s="60">
        <v>2733016</v>
      </c>
      <c r="B12575">
        <v>27330</v>
      </c>
      <c r="C12575">
        <v>16</v>
      </c>
      <c r="D12575">
        <v>2033.5</v>
      </c>
      <c r="E12575">
        <v>230201</v>
      </c>
    </row>
    <row r="12576" spans="1:5" x14ac:dyDescent="0.25">
      <c r="A12576" s="60">
        <v>2733017</v>
      </c>
      <c r="B12576">
        <v>27330</v>
      </c>
      <c r="C12576">
        <v>17</v>
      </c>
      <c r="D12576">
        <v>2033.5</v>
      </c>
      <c r="E12576">
        <v>230201</v>
      </c>
    </row>
    <row r="12577" spans="1:5" x14ac:dyDescent="0.25">
      <c r="A12577" s="60">
        <v>2733018</v>
      </c>
      <c r="B12577">
        <v>27330</v>
      </c>
      <c r="C12577">
        <v>18</v>
      </c>
      <c r="D12577">
        <v>2033.5</v>
      </c>
      <c r="E12577">
        <v>230201</v>
      </c>
    </row>
    <row r="12578" spans="1:5" x14ac:dyDescent="0.25">
      <c r="A12578" s="60">
        <v>2733019</v>
      </c>
      <c r="B12578">
        <v>27330</v>
      </c>
      <c r="C12578">
        <v>19</v>
      </c>
      <c r="D12578">
        <v>2033.5</v>
      </c>
      <c r="E12578">
        <v>230201</v>
      </c>
    </row>
    <row r="12579" spans="1:5" x14ac:dyDescent="0.25">
      <c r="A12579" s="60">
        <v>2733020</v>
      </c>
      <c r="B12579">
        <v>27330</v>
      </c>
      <c r="C12579">
        <v>20</v>
      </c>
      <c r="D12579">
        <v>2033.5</v>
      </c>
      <c r="E12579">
        <v>230201</v>
      </c>
    </row>
    <row r="12580" spans="1:5" x14ac:dyDescent="0.25">
      <c r="A12580" s="60">
        <v>2733021</v>
      </c>
      <c r="B12580">
        <v>27330</v>
      </c>
      <c r="C12580">
        <v>21</v>
      </c>
      <c r="D12580">
        <v>2033.5</v>
      </c>
      <c r="E12580">
        <v>230201</v>
      </c>
    </row>
    <row r="12581" spans="1:5" x14ac:dyDescent="0.25">
      <c r="A12581" s="60">
        <v>2733022</v>
      </c>
      <c r="B12581">
        <v>27330</v>
      </c>
      <c r="C12581">
        <v>22</v>
      </c>
      <c r="D12581">
        <v>2033.5</v>
      </c>
      <c r="E12581">
        <v>230201</v>
      </c>
    </row>
    <row r="12582" spans="1:5" x14ac:dyDescent="0.25">
      <c r="A12582" s="60">
        <v>2733023</v>
      </c>
      <c r="B12582">
        <v>27330</v>
      </c>
      <c r="C12582">
        <v>23</v>
      </c>
      <c r="D12582">
        <v>2033.5</v>
      </c>
      <c r="E12582">
        <v>230201</v>
      </c>
    </row>
    <row r="12583" spans="1:5" x14ac:dyDescent="0.25">
      <c r="A12583" s="60">
        <v>2733024</v>
      </c>
      <c r="B12583">
        <v>27330</v>
      </c>
      <c r="C12583">
        <v>24</v>
      </c>
      <c r="D12583">
        <v>2033.5</v>
      </c>
      <c r="E12583">
        <v>230201</v>
      </c>
    </row>
    <row r="12584" spans="1:5" x14ac:dyDescent="0.25">
      <c r="A12584" s="60">
        <v>2733025</v>
      </c>
      <c r="B12584">
        <v>27330</v>
      </c>
      <c r="C12584">
        <v>25</v>
      </c>
      <c r="D12584">
        <v>2033.5</v>
      </c>
      <c r="E12584">
        <v>230201</v>
      </c>
    </row>
    <row r="12585" spans="1:5" x14ac:dyDescent="0.25">
      <c r="A12585" s="60">
        <v>2733026</v>
      </c>
      <c r="B12585">
        <v>27330</v>
      </c>
      <c r="C12585">
        <v>26</v>
      </c>
      <c r="D12585">
        <v>2033.5</v>
      </c>
      <c r="E12585">
        <v>230201</v>
      </c>
    </row>
    <row r="12586" spans="1:5" x14ac:dyDescent="0.25">
      <c r="A12586" s="60">
        <v>2733027</v>
      </c>
      <c r="B12586">
        <v>27330</v>
      </c>
      <c r="C12586">
        <v>27</v>
      </c>
      <c r="D12586">
        <v>2033.5</v>
      </c>
      <c r="E12586">
        <v>230201</v>
      </c>
    </row>
    <row r="12587" spans="1:5" x14ac:dyDescent="0.25">
      <c r="A12587" s="60">
        <v>2733028</v>
      </c>
      <c r="B12587">
        <v>27330</v>
      </c>
      <c r="C12587">
        <v>28</v>
      </c>
      <c r="D12587">
        <v>2033.5</v>
      </c>
      <c r="E12587">
        <v>230201</v>
      </c>
    </row>
    <row r="12588" spans="1:5" x14ac:dyDescent="0.25">
      <c r="A12588" s="60">
        <v>2733029</v>
      </c>
      <c r="B12588">
        <v>27330</v>
      </c>
      <c r="C12588">
        <v>29</v>
      </c>
      <c r="D12588">
        <v>2033.5</v>
      </c>
      <c r="E12588">
        <v>230201</v>
      </c>
    </row>
    <row r="12589" spans="1:5" x14ac:dyDescent="0.25">
      <c r="A12589" s="60">
        <v>2733030</v>
      </c>
      <c r="B12589">
        <v>27330</v>
      </c>
      <c r="C12589">
        <v>30</v>
      </c>
      <c r="D12589">
        <v>2033.5</v>
      </c>
      <c r="E12589">
        <v>230201</v>
      </c>
    </row>
    <row r="12590" spans="1:5" x14ac:dyDescent="0.25">
      <c r="A12590" s="60">
        <v>2733031</v>
      </c>
      <c r="B12590">
        <v>27330</v>
      </c>
      <c r="C12590">
        <v>31</v>
      </c>
      <c r="D12590">
        <v>2033.5</v>
      </c>
      <c r="E12590">
        <v>230201</v>
      </c>
    </row>
    <row r="12591" spans="1:5" x14ac:dyDescent="0.25">
      <c r="A12591" s="60">
        <v>247671</v>
      </c>
      <c r="B12591">
        <v>24767</v>
      </c>
      <c r="C12591">
        <v>1</v>
      </c>
      <c r="D12591">
        <v>24794.48</v>
      </c>
      <c r="E12591">
        <v>230301</v>
      </c>
    </row>
    <row r="12592" spans="1:5" x14ac:dyDescent="0.25">
      <c r="A12592" s="60">
        <v>286771</v>
      </c>
      <c r="B12592">
        <v>28677</v>
      </c>
      <c r="C12592">
        <v>1</v>
      </c>
      <c r="D12592">
        <v>11034.31</v>
      </c>
      <c r="E12592">
        <v>230301</v>
      </c>
    </row>
    <row r="12593" spans="1:5" x14ac:dyDescent="0.25">
      <c r="A12593" s="60">
        <v>286781</v>
      </c>
      <c r="B12593">
        <v>28678</v>
      </c>
      <c r="C12593">
        <v>1</v>
      </c>
      <c r="D12593">
        <v>4468.7299999999996</v>
      </c>
      <c r="E12593">
        <v>230301</v>
      </c>
    </row>
    <row r="12594" spans="1:5" x14ac:dyDescent="0.25">
      <c r="A12594" s="60">
        <v>286791</v>
      </c>
      <c r="B12594">
        <v>28679</v>
      </c>
      <c r="C12594">
        <v>1</v>
      </c>
      <c r="D12594">
        <v>2558.52</v>
      </c>
      <c r="E12594">
        <v>230301</v>
      </c>
    </row>
    <row r="12595" spans="1:5" x14ac:dyDescent="0.25">
      <c r="A12595" s="60">
        <v>286801</v>
      </c>
      <c r="B12595">
        <v>28680</v>
      </c>
      <c r="C12595">
        <v>1</v>
      </c>
      <c r="D12595">
        <v>20858.03</v>
      </c>
      <c r="E12595">
        <v>230301</v>
      </c>
    </row>
    <row r="12596" spans="1:5" x14ac:dyDescent="0.25">
      <c r="A12596" s="60">
        <v>294221</v>
      </c>
      <c r="B12596">
        <v>29422</v>
      </c>
      <c r="C12596">
        <v>1</v>
      </c>
      <c r="D12596">
        <v>3205</v>
      </c>
      <c r="E12596">
        <v>230116</v>
      </c>
    </row>
    <row r="12597" spans="1:5" x14ac:dyDescent="0.25">
      <c r="A12597" s="60">
        <v>289021</v>
      </c>
      <c r="B12597">
        <v>28902</v>
      </c>
      <c r="C12597">
        <v>1</v>
      </c>
      <c r="D12597">
        <v>2105</v>
      </c>
      <c r="E12597">
        <v>230116</v>
      </c>
    </row>
    <row r="12598" spans="1:5" x14ac:dyDescent="0.25">
      <c r="A12598" s="60">
        <v>289031</v>
      </c>
      <c r="B12598">
        <v>28903</v>
      </c>
      <c r="C12598">
        <v>1</v>
      </c>
      <c r="D12598">
        <v>2105</v>
      </c>
      <c r="E12598">
        <v>230116</v>
      </c>
    </row>
    <row r="12599" spans="1:5" x14ac:dyDescent="0.25">
      <c r="A12599" s="60">
        <v>238453</v>
      </c>
      <c r="B12599">
        <v>23845</v>
      </c>
      <c r="C12599">
        <v>3</v>
      </c>
      <c r="D12599">
        <v>1835.17</v>
      </c>
      <c r="E12599">
        <v>230102</v>
      </c>
    </row>
    <row r="12600" spans="1:5" x14ac:dyDescent="0.25">
      <c r="A12600" s="60">
        <v>238451</v>
      </c>
      <c r="B12600">
        <v>23845</v>
      </c>
      <c r="C12600">
        <v>1</v>
      </c>
      <c r="D12600">
        <v>3420.04</v>
      </c>
      <c r="E12600">
        <v>230123</v>
      </c>
    </row>
    <row r="12601" spans="1:5" x14ac:dyDescent="0.25">
      <c r="A12601" s="60">
        <v>238454</v>
      </c>
      <c r="B12601">
        <v>23845</v>
      </c>
      <c r="C12601">
        <v>4</v>
      </c>
      <c r="D12601">
        <v>5284.58</v>
      </c>
      <c r="E12601">
        <v>230102</v>
      </c>
    </row>
    <row r="12602" spans="1:5" x14ac:dyDescent="0.25">
      <c r="A12602" s="60">
        <v>297253</v>
      </c>
      <c r="B12602">
        <v>29725</v>
      </c>
      <c r="C12602">
        <v>3</v>
      </c>
      <c r="D12602">
        <v>2166.27</v>
      </c>
      <c r="E12602">
        <v>230301</v>
      </c>
    </row>
    <row r="12603" spans="1:5" x14ac:dyDescent="0.25">
      <c r="A12603" s="60">
        <v>297251</v>
      </c>
      <c r="B12603">
        <v>29725</v>
      </c>
      <c r="C12603">
        <v>1</v>
      </c>
      <c r="D12603">
        <v>3697.09</v>
      </c>
      <c r="E12603">
        <v>230301</v>
      </c>
    </row>
    <row r="12604" spans="1:5" x14ac:dyDescent="0.25">
      <c r="A12604" s="60">
        <v>297252</v>
      </c>
      <c r="B12604">
        <v>29725</v>
      </c>
      <c r="C12604">
        <v>2</v>
      </c>
      <c r="D12604">
        <v>6161.82</v>
      </c>
      <c r="E12604">
        <v>230301</v>
      </c>
    </row>
    <row r="12605" spans="1:5" x14ac:dyDescent="0.25">
      <c r="A12605" s="60">
        <v>238463</v>
      </c>
      <c r="B12605">
        <v>23846</v>
      </c>
      <c r="C12605">
        <v>3</v>
      </c>
      <c r="D12605">
        <v>1700.04</v>
      </c>
      <c r="E12605">
        <v>230102</v>
      </c>
    </row>
    <row r="12606" spans="1:5" x14ac:dyDescent="0.25">
      <c r="A12606" s="60">
        <v>238461</v>
      </c>
      <c r="B12606">
        <v>23846</v>
      </c>
      <c r="C12606">
        <v>1</v>
      </c>
      <c r="D12606">
        <v>2872.36</v>
      </c>
      <c r="E12606">
        <v>230102</v>
      </c>
    </row>
    <row r="12607" spans="1:5" x14ac:dyDescent="0.25">
      <c r="A12607" s="60">
        <v>238464</v>
      </c>
      <c r="B12607">
        <v>23846</v>
      </c>
      <c r="C12607">
        <v>4</v>
      </c>
      <c r="D12607">
        <v>4862.76</v>
      </c>
      <c r="E12607">
        <v>230102</v>
      </c>
    </row>
    <row r="12608" spans="1:5" x14ac:dyDescent="0.25">
      <c r="A12608" s="60">
        <v>297263</v>
      </c>
      <c r="B12608">
        <v>29726</v>
      </c>
      <c r="C12608">
        <v>3</v>
      </c>
      <c r="D12608">
        <v>2040.5</v>
      </c>
      <c r="E12608">
        <v>230301</v>
      </c>
    </row>
    <row r="12609" spans="1:5" x14ac:dyDescent="0.25">
      <c r="A12609" s="60">
        <v>297261</v>
      </c>
      <c r="B12609">
        <v>29726</v>
      </c>
      <c r="C12609">
        <v>1</v>
      </c>
      <c r="D12609">
        <v>3401.99</v>
      </c>
      <c r="E12609">
        <v>230301</v>
      </c>
    </row>
    <row r="12610" spans="1:5" x14ac:dyDescent="0.25">
      <c r="A12610" s="60">
        <v>297262</v>
      </c>
      <c r="B12610">
        <v>29726</v>
      </c>
      <c r="C12610">
        <v>2</v>
      </c>
      <c r="D12610">
        <v>5896.78</v>
      </c>
      <c r="E12610">
        <v>230301</v>
      </c>
    </row>
    <row r="12611" spans="1:5" x14ac:dyDescent="0.25">
      <c r="A12611" s="60">
        <v>238472</v>
      </c>
      <c r="B12611">
        <v>23847</v>
      </c>
      <c r="C12611">
        <v>2</v>
      </c>
      <c r="D12611">
        <v>1508.35</v>
      </c>
      <c r="E12611">
        <v>230102</v>
      </c>
    </row>
    <row r="12612" spans="1:5" x14ac:dyDescent="0.25">
      <c r="A12612" s="60">
        <v>238473</v>
      </c>
      <c r="B12612">
        <v>23847</v>
      </c>
      <c r="C12612">
        <v>3</v>
      </c>
      <c r="D12612">
        <v>4409.92</v>
      </c>
      <c r="E12612">
        <v>230102</v>
      </c>
    </row>
    <row r="12613" spans="1:5" x14ac:dyDescent="0.25">
      <c r="A12613" s="60">
        <v>297272</v>
      </c>
      <c r="B12613">
        <v>29727</v>
      </c>
      <c r="C12613">
        <v>2</v>
      </c>
      <c r="D12613">
        <v>1758.74</v>
      </c>
      <c r="E12613">
        <v>230301</v>
      </c>
    </row>
    <row r="12614" spans="1:5" x14ac:dyDescent="0.25">
      <c r="A12614" s="60">
        <v>297271</v>
      </c>
      <c r="B12614">
        <v>29727</v>
      </c>
      <c r="C12614">
        <v>1</v>
      </c>
      <c r="D12614">
        <v>5347.65</v>
      </c>
      <c r="E12614">
        <v>230301</v>
      </c>
    </row>
    <row r="12615" spans="1:5" x14ac:dyDescent="0.25">
      <c r="A12615" s="60">
        <v>270962</v>
      </c>
      <c r="B12615">
        <v>27096</v>
      </c>
      <c r="C12615">
        <v>2</v>
      </c>
      <c r="D12615">
        <v>1365.88</v>
      </c>
      <c r="E12615">
        <v>230102</v>
      </c>
    </row>
    <row r="12616" spans="1:5" x14ac:dyDescent="0.25">
      <c r="A12616" s="60">
        <v>270963</v>
      </c>
      <c r="B12616">
        <v>27096</v>
      </c>
      <c r="C12616">
        <v>3</v>
      </c>
      <c r="D12616">
        <v>4015.49</v>
      </c>
      <c r="E12616">
        <v>230102</v>
      </c>
    </row>
    <row r="12617" spans="1:5" x14ac:dyDescent="0.25">
      <c r="A12617" s="60">
        <v>238482</v>
      </c>
      <c r="B12617">
        <v>23848</v>
      </c>
      <c r="C12617">
        <v>2</v>
      </c>
      <c r="D12617">
        <v>6836.94</v>
      </c>
      <c r="E12617">
        <v>230301</v>
      </c>
    </row>
    <row r="12618" spans="1:5" x14ac:dyDescent="0.25">
      <c r="A12618" s="60">
        <v>238481</v>
      </c>
      <c r="B12618">
        <v>23848</v>
      </c>
      <c r="C12618">
        <v>1</v>
      </c>
      <c r="D12618">
        <v>11714.59</v>
      </c>
      <c r="E12618">
        <v>230301</v>
      </c>
    </row>
    <row r="12619" spans="1:5" x14ac:dyDescent="0.25">
      <c r="A12619" s="60">
        <v>238492</v>
      </c>
      <c r="B12619">
        <v>23849</v>
      </c>
      <c r="C12619">
        <v>2</v>
      </c>
      <c r="D12619">
        <v>6495.92</v>
      </c>
      <c r="E12619">
        <v>230301</v>
      </c>
    </row>
    <row r="12620" spans="1:5" x14ac:dyDescent="0.25">
      <c r="A12620" s="60">
        <v>238491</v>
      </c>
      <c r="B12620">
        <v>23849</v>
      </c>
      <c r="C12620">
        <v>1</v>
      </c>
      <c r="D12620">
        <v>11085.15</v>
      </c>
      <c r="E12620">
        <v>230301</v>
      </c>
    </row>
    <row r="12621" spans="1:5" x14ac:dyDescent="0.25">
      <c r="A12621" s="60">
        <v>238502</v>
      </c>
      <c r="B12621">
        <v>23850</v>
      </c>
      <c r="C12621">
        <v>2</v>
      </c>
      <c r="D12621">
        <v>9151.65</v>
      </c>
      <c r="E12621">
        <v>230301</v>
      </c>
    </row>
    <row r="12622" spans="1:5" x14ac:dyDescent="0.25">
      <c r="A12622" s="60">
        <v>238501</v>
      </c>
      <c r="B12622">
        <v>23850</v>
      </c>
      <c r="C12622">
        <v>1</v>
      </c>
      <c r="D12622">
        <v>14844.84</v>
      </c>
      <c r="E12622">
        <v>230301</v>
      </c>
    </row>
    <row r="12623" spans="1:5" x14ac:dyDescent="0.25">
      <c r="A12623" s="60">
        <v>276321</v>
      </c>
      <c r="B12623">
        <v>27632</v>
      </c>
      <c r="C12623">
        <v>1</v>
      </c>
      <c r="D12623">
        <v>8501.99</v>
      </c>
      <c r="E12623">
        <v>230301</v>
      </c>
    </row>
    <row r="12624" spans="1:5" x14ac:dyDescent="0.25">
      <c r="A12624" s="60">
        <v>282801</v>
      </c>
      <c r="B12624">
        <v>28280</v>
      </c>
      <c r="C12624">
        <v>1</v>
      </c>
      <c r="D12624">
        <v>2889.7</v>
      </c>
      <c r="E12624">
        <v>230301</v>
      </c>
    </row>
    <row r="12625" spans="1:5" x14ac:dyDescent="0.25">
      <c r="A12625" s="60">
        <v>238512</v>
      </c>
      <c r="B12625">
        <v>23851</v>
      </c>
      <c r="C12625">
        <v>2</v>
      </c>
      <c r="D12625">
        <v>5910.19</v>
      </c>
      <c r="E12625">
        <v>230201</v>
      </c>
    </row>
    <row r="12626" spans="1:5" x14ac:dyDescent="0.25">
      <c r="A12626" s="60">
        <v>238511</v>
      </c>
      <c r="B12626">
        <v>23851</v>
      </c>
      <c r="C12626">
        <v>1</v>
      </c>
      <c r="D12626">
        <v>9924.99</v>
      </c>
      <c r="E12626">
        <v>230201</v>
      </c>
    </row>
    <row r="12627" spans="1:5" x14ac:dyDescent="0.25">
      <c r="A12627" s="60">
        <v>241962</v>
      </c>
      <c r="B12627">
        <v>24196</v>
      </c>
      <c r="C12627">
        <v>2</v>
      </c>
      <c r="D12627">
        <v>4159.74</v>
      </c>
      <c r="E12627">
        <v>230301</v>
      </c>
    </row>
    <row r="12628" spans="1:5" x14ac:dyDescent="0.25">
      <c r="A12628" s="60">
        <v>241961</v>
      </c>
      <c r="B12628">
        <v>24196</v>
      </c>
      <c r="C12628">
        <v>1</v>
      </c>
      <c r="D12628">
        <v>4850.76</v>
      </c>
      <c r="E12628">
        <v>230301</v>
      </c>
    </row>
    <row r="12629" spans="1:5" x14ac:dyDescent="0.25">
      <c r="A12629" s="60">
        <v>241963</v>
      </c>
      <c r="B12629">
        <v>24196</v>
      </c>
      <c r="C12629">
        <v>3</v>
      </c>
      <c r="D12629">
        <v>4850.76</v>
      </c>
      <c r="E12629">
        <v>230301</v>
      </c>
    </row>
    <row r="12630" spans="1:5" x14ac:dyDescent="0.25">
      <c r="A12630" s="60">
        <v>289721</v>
      </c>
      <c r="B12630">
        <v>28972</v>
      </c>
      <c r="C12630">
        <v>1</v>
      </c>
      <c r="D12630">
        <v>5499.31</v>
      </c>
      <c r="E12630">
        <v>230301</v>
      </c>
    </row>
    <row r="12631" spans="1:5" x14ac:dyDescent="0.25">
      <c r="A12631" s="60">
        <v>241952</v>
      </c>
      <c r="B12631">
        <v>24195</v>
      </c>
      <c r="C12631">
        <v>2</v>
      </c>
      <c r="D12631">
        <v>3330.01</v>
      </c>
      <c r="E12631">
        <v>230301</v>
      </c>
    </row>
    <row r="12632" spans="1:5" x14ac:dyDescent="0.25">
      <c r="A12632" s="60">
        <v>241951</v>
      </c>
      <c r="B12632">
        <v>24195</v>
      </c>
      <c r="C12632">
        <v>1</v>
      </c>
      <c r="D12632">
        <v>3889.11</v>
      </c>
      <c r="E12632">
        <v>230301</v>
      </c>
    </row>
    <row r="12633" spans="1:5" x14ac:dyDescent="0.25">
      <c r="A12633" s="60">
        <v>241953</v>
      </c>
      <c r="B12633">
        <v>24195</v>
      </c>
      <c r="C12633">
        <v>3</v>
      </c>
      <c r="D12633">
        <v>3889.11</v>
      </c>
      <c r="E12633">
        <v>230301</v>
      </c>
    </row>
    <row r="12634" spans="1:5" x14ac:dyDescent="0.25">
      <c r="A12634" s="60">
        <v>221996</v>
      </c>
      <c r="B12634">
        <v>22199</v>
      </c>
      <c r="C12634">
        <v>6</v>
      </c>
      <c r="D12634">
        <v>28878.44</v>
      </c>
      <c r="E12634">
        <v>230124</v>
      </c>
    </row>
    <row r="12635" spans="1:5" x14ac:dyDescent="0.25">
      <c r="A12635" s="60">
        <v>221991</v>
      </c>
      <c r="B12635">
        <v>22199</v>
      </c>
      <c r="C12635">
        <v>1</v>
      </c>
      <c r="D12635">
        <v>53143.67</v>
      </c>
      <c r="E12635">
        <v>230124</v>
      </c>
    </row>
    <row r="12636" spans="1:5" x14ac:dyDescent="0.25">
      <c r="A12636" s="60">
        <v>221998</v>
      </c>
      <c r="B12636">
        <v>22199</v>
      </c>
      <c r="C12636">
        <v>8</v>
      </c>
      <c r="D12636">
        <v>83054.94</v>
      </c>
      <c r="E12636">
        <v>230124</v>
      </c>
    </row>
    <row r="12637" spans="1:5" x14ac:dyDescent="0.25">
      <c r="A12637" s="60">
        <v>221999</v>
      </c>
      <c r="B12637">
        <v>22199</v>
      </c>
      <c r="C12637">
        <v>9</v>
      </c>
      <c r="D12637">
        <v>63737.58</v>
      </c>
      <c r="E12637">
        <v>230124</v>
      </c>
    </row>
    <row r="12638" spans="1:5" x14ac:dyDescent="0.25">
      <c r="A12638" s="60">
        <v>221997</v>
      </c>
      <c r="B12638">
        <v>22199</v>
      </c>
      <c r="C12638">
        <v>7</v>
      </c>
      <c r="D12638">
        <v>114707.27</v>
      </c>
      <c r="E12638">
        <v>230124</v>
      </c>
    </row>
    <row r="12639" spans="1:5" x14ac:dyDescent="0.25">
      <c r="A12639" s="60">
        <v>221992</v>
      </c>
      <c r="B12639">
        <v>22199</v>
      </c>
      <c r="C12639">
        <v>2</v>
      </c>
      <c r="D12639">
        <v>69279.75</v>
      </c>
      <c r="E12639">
        <v>230124</v>
      </c>
    </row>
    <row r="12640" spans="1:5" x14ac:dyDescent="0.25">
      <c r="A12640" s="60">
        <v>221993</v>
      </c>
      <c r="B12640">
        <v>22199</v>
      </c>
      <c r="C12640">
        <v>3</v>
      </c>
      <c r="D12640">
        <v>89269.38</v>
      </c>
      <c r="E12640">
        <v>230124</v>
      </c>
    </row>
    <row r="12641" spans="1:5" x14ac:dyDescent="0.25">
      <c r="A12641" s="60">
        <v>193321</v>
      </c>
      <c r="B12641">
        <v>19332</v>
      </c>
      <c r="C12641">
        <v>1</v>
      </c>
      <c r="D12641">
        <v>50298.59</v>
      </c>
      <c r="E12641">
        <v>230111</v>
      </c>
    </row>
    <row r="12642" spans="1:5" x14ac:dyDescent="0.25">
      <c r="A12642" s="60">
        <v>193322</v>
      </c>
      <c r="B12642">
        <v>19332</v>
      </c>
      <c r="C12642">
        <v>2</v>
      </c>
      <c r="D12642">
        <v>62536.7</v>
      </c>
      <c r="E12642">
        <v>230111</v>
      </c>
    </row>
    <row r="12643" spans="1:5" x14ac:dyDescent="0.25">
      <c r="A12643" s="60">
        <v>193323</v>
      </c>
      <c r="B12643">
        <v>19332</v>
      </c>
      <c r="C12643">
        <v>3</v>
      </c>
      <c r="D12643">
        <v>80533.95</v>
      </c>
      <c r="E12643">
        <v>230111</v>
      </c>
    </row>
    <row r="12644" spans="1:5" x14ac:dyDescent="0.25">
      <c r="A12644" s="60">
        <v>125694</v>
      </c>
      <c r="B12644">
        <v>12569</v>
      </c>
      <c r="C12644">
        <v>4</v>
      </c>
      <c r="D12644">
        <v>35770.15</v>
      </c>
      <c r="E12644">
        <v>230224</v>
      </c>
    </row>
    <row r="12645" spans="1:5" x14ac:dyDescent="0.25">
      <c r="A12645" s="60">
        <v>125692</v>
      </c>
      <c r="B12645">
        <v>12569</v>
      </c>
      <c r="C12645">
        <v>2</v>
      </c>
      <c r="D12645">
        <v>48559.32</v>
      </c>
      <c r="E12645">
        <v>230224</v>
      </c>
    </row>
    <row r="12646" spans="1:5" x14ac:dyDescent="0.25">
      <c r="A12646" s="60">
        <v>125434</v>
      </c>
      <c r="B12646">
        <v>12543</v>
      </c>
      <c r="C12646">
        <v>4</v>
      </c>
      <c r="D12646">
        <v>42001.72</v>
      </c>
      <c r="E12646">
        <v>230224</v>
      </c>
    </row>
    <row r="12647" spans="1:5" x14ac:dyDescent="0.25">
      <c r="A12647" s="60">
        <v>125432</v>
      </c>
      <c r="B12647">
        <v>12543</v>
      </c>
      <c r="C12647">
        <v>2</v>
      </c>
      <c r="D12647">
        <v>45211.39</v>
      </c>
      <c r="E12647">
        <v>230224</v>
      </c>
    </row>
    <row r="12648" spans="1:5" x14ac:dyDescent="0.25">
      <c r="A12648" s="60">
        <v>125682</v>
      </c>
      <c r="B12648">
        <v>12568</v>
      </c>
      <c r="C12648">
        <v>2</v>
      </c>
      <c r="D12648">
        <v>57457.7</v>
      </c>
      <c r="E12648">
        <v>230224</v>
      </c>
    </row>
    <row r="12649" spans="1:5" x14ac:dyDescent="0.25">
      <c r="A12649" s="60">
        <v>125683</v>
      </c>
      <c r="B12649">
        <v>12568</v>
      </c>
      <c r="C12649">
        <v>3</v>
      </c>
      <c r="D12649">
        <v>60199.7</v>
      </c>
      <c r="E12649">
        <v>230224</v>
      </c>
    </row>
    <row r="12650" spans="1:5" x14ac:dyDescent="0.25">
      <c r="A12650" s="60">
        <v>251761</v>
      </c>
      <c r="B12650">
        <v>25176</v>
      </c>
      <c r="C12650">
        <v>1</v>
      </c>
      <c r="D12650">
        <v>57576.24</v>
      </c>
      <c r="E12650">
        <v>230224</v>
      </c>
    </row>
    <row r="12651" spans="1:5" x14ac:dyDescent="0.25">
      <c r="A12651" s="60">
        <v>251762</v>
      </c>
      <c r="B12651">
        <v>25176</v>
      </c>
      <c r="C12651">
        <v>2</v>
      </c>
      <c r="D12651">
        <v>63537.74</v>
      </c>
      <c r="E12651">
        <v>230224</v>
      </c>
    </row>
    <row r="12652" spans="1:5" x14ac:dyDescent="0.25">
      <c r="A12652" s="60">
        <v>277021</v>
      </c>
      <c r="B12652">
        <v>27702</v>
      </c>
      <c r="C12652">
        <v>1</v>
      </c>
      <c r="D12652">
        <v>4950</v>
      </c>
      <c r="E12652">
        <v>230301</v>
      </c>
    </row>
    <row r="12653" spans="1:5" x14ac:dyDescent="0.25">
      <c r="A12653" s="60">
        <v>277031</v>
      </c>
      <c r="B12653">
        <v>27703</v>
      </c>
      <c r="C12653">
        <v>1</v>
      </c>
      <c r="D12653">
        <v>4950</v>
      </c>
      <c r="E12653">
        <v>230301</v>
      </c>
    </row>
    <row r="12654" spans="1:5" x14ac:dyDescent="0.25">
      <c r="A12654" s="60">
        <v>277041</v>
      </c>
      <c r="B12654">
        <v>27704</v>
      </c>
      <c r="C12654">
        <v>1</v>
      </c>
      <c r="D12654">
        <v>4950</v>
      </c>
      <c r="E12654">
        <v>230301</v>
      </c>
    </row>
    <row r="12655" spans="1:5" x14ac:dyDescent="0.25">
      <c r="A12655" s="60">
        <v>277051</v>
      </c>
      <c r="B12655">
        <v>27705</v>
      </c>
      <c r="C12655">
        <v>1</v>
      </c>
      <c r="D12655">
        <v>4950</v>
      </c>
      <c r="E12655">
        <v>230301</v>
      </c>
    </row>
    <row r="12656" spans="1:5" x14ac:dyDescent="0.25">
      <c r="A12656" s="60">
        <v>277061</v>
      </c>
      <c r="B12656">
        <v>27706</v>
      </c>
      <c r="C12656">
        <v>1</v>
      </c>
      <c r="D12656">
        <v>4950</v>
      </c>
      <c r="E12656">
        <v>230301</v>
      </c>
    </row>
    <row r="12657" spans="1:5" x14ac:dyDescent="0.25">
      <c r="A12657" s="60">
        <v>277071</v>
      </c>
      <c r="B12657">
        <v>27707</v>
      </c>
      <c r="C12657">
        <v>1</v>
      </c>
      <c r="D12657">
        <v>4950</v>
      </c>
      <c r="E12657">
        <v>230301</v>
      </c>
    </row>
    <row r="12658" spans="1:5" x14ac:dyDescent="0.25">
      <c r="A12658" s="60">
        <v>247555</v>
      </c>
      <c r="B12658">
        <v>24755</v>
      </c>
      <c r="C12658">
        <v>5</v>
      </c>
      <c r="D12658">
        <v>8553</v>
      </c>
      <c r="E12658">
        <v>230227</v>
      </c>
    </row>
    <row r="12659" spans="1:5" x14ac:dyDescent="0.25">
      <c r="A12659" s="60">
        <v>247551</v>
      </c>
      <c r="B12659">
        <v>24755</v>
      </c>
      <c r="C12659">
        <v>1</v>
      </c>
      <c r="D12659">
        <v>400</v>
      </c>
      <c r="E12659">
        <v>230227</v>
      </c>
    </row>
    <row r="12660" spans="1:5" x14ac:dyDescent="0.25">
      <c r="A12660" s="60">
        <v>247552</v>
      </c>
      <c r="B12660">
        <v>24755</v>
      </c>
      <c r="C12660">
        <v>2</v>
      </c>
      <c r="D12660">
        <v>12000</v>
      </c>
      <c r="E12660">
        <v>230227</v>
      </c>
    </row>
    <row r="12661" spans="1:5" x14ac:dyDescent="0.25">
      <c r="A12661" s="60">
        <v>247557</v>
      </c>
      <c r="B12661">
        <v>24755</v>
      </c>
      <c r="C12661">
        <v>7</v>
      </c>
      <c r="D12661">
        <v>400</v>
      </c>
      <c r="E12661">
        <v>230227</v>
      </c>
    </row>
    <row r="12662" spans="1:5" x14ac:dyDescent="0.25">
      <c r="A12662" s="60">
        <v>247556</v>
      </c>
      <c r="B12662">
        <v>24755</v>
      </c>
      <c r="C12662">
        <v>6</v>
      </c>
      <c r="D12662">
        <v>9600</v>
      </c>
      <c r="E12662">
        <v>230227</v>
      </c>
    </row>
    <row r="12663" spans="1:5" x14ac:dyDescent="0.25">
      <c r="A12663" s="60">
        <v>247554</v>
      </c>
      <c r="B12663">
        <v>24755</v>
      </c>
      <c r="C12663">
        <v>4</v>
      </c>
      <c r="D12663">
        <v>4154</v>
      </c>
      <c r="E12663">
        <v>230227</v>
      </c>
    </row>
    <row r="12664" spans="1:5" x14ac:dyDescent="0.25">
      <c r="A12664" s="60">
        <v>247553</v>
      </c>
      <c r="B12664">
        <v>24755</v>
      </c>
      <c r="C12664">
        <v>3</v>
      </c>
      <c r="D12664">
        <v>6394</v>
      </c>
      <c r="E12664">
        <v>230227</v>
      </c>
    </row>
    <row r="12665" spans="1:5" x14ac:dyDescent="0.25">
      <c r="A12665" s="60">
        <v>247546</v>
      </c>
      <c r="B12665">
        <v>24754</v>
      </c>
      <c r="C12665">
        <v>6</v>
      </c>
      <c r="D12665">
        <v>8109</v>
      </c>
      <c r="E12665">
        <v>230227</v>
      </c>
    </row>
    <row r="12666" spans="1:5" x14ac:dyDescent="0.25">
      <c r="A12666" s="60">
        <v>247541</v>
      </c>
      <c r="B12666">
        <v>24754</v>
      </c>
      <c r="C12666">
        <v>1</v>
      </c>
      <c r="D12666">
        <v>380.5</v>
      </c>
      <c r="E12666">
        <v>230227</v>
      </c>
    </row>
    <row r="12667" spans="1:5" x14ac:dyDescent="0.25">
      <c r="A12667" s="60">
        <v>247542</v>
      </c>
      <c r="B12667">
        <v>24754</v>
      </c>
      <c r="C12667">
        <v>2</v>
      </c>
      <c r="D12667">
        <v>11415</v>
      </c>
      <c r="E12667">
        <v>230227</v>
      </c>
    </row>
    <row r="12668" spans="1:5" x14ac:dyDescent="0.25">
      <c r="A12668" s="60">
        <v>247548</v>
      </c>
      <c r="B12668">
        <v>24754</v>
      </c>
      <c r="C12668">
        <v>8</v>
      </c>
      <c r="D12668">
        <v>380.5</v>
      </c>
      <c r="E12668">
        <v>230227</v>
      </c>
    </row>
    <row r="12669" spans="1:5" x14ac:dyDescent="0.25">
      <c r="A12669" s="60">
        <v>247547</v>
      </c>
      <c r="B12669">
        <v>24754</v>
      </c>
      <c r="C12669">
        <v>7</v>
      </c>
      <c r="D12669">
        <v>9132</v>
      </c>
      <c r="E12669">
        <v>230227</v>
      </c>
    </row>
    <row r="12670" spans="1:5" x14ac:dyDescent="0.25">
      <c r="A12670" s="60">
        <v>247544</v>
      </c>
      <c r="B12670">
        <v>24754</v>
      </c>
      <c r="C12670">
        <v>4</v>
      </c>
      <c r="D12670">
        <v>3951</v>
      </c>
      <c r="E12670">
        <v>230227</v>
      </c>
    </row>
    <row r="12671" spans="1:5" x14ac:dyDescent="0.25">
      <c r="A12671" s="60">
        <v>247543</v>
      </c>
      <c r="B12671">
        <v>24754</v>
      </c>
      <c r="C12671">
        <v>3</v>
      </c>
      <c r="D12671">
        <v>6078</v>
      </c>
      <c r="E12671">
        <v>230227</v>
      </c>
    </row>
    <row r="12672" spans="1:5" x14ac:dyDescent="0.25">
      <c r="A12672" s="60">
        <v>247537</v>
      </c>
      <c r="B12672">
        <v>24753</v>
      </c>
      <c r="C12672">
        <v>7</v>
      </c>
      <c r="D12672">
        <v>7149</v>
      </c>
      <c r="E12672">
        <v>230227</v>
      </c>
    </row>
    <row r="12673" spans="1:5" x14ac:dyDescent="0.25">
      <c r="A12673" s="60">
        <v>247531</v>
      </c>
      <c r="B12673">
        <v>24753</v>
      </c>
      <c r="C12673">
        <v>1</v>
      </c>
      <c r="D12673">
        <v>1506</v>
      </c>
      <c r="E12673">
        <v>230227</v>
      </c>
    </row>
    <row r="12674" spans="1:5" x14ac:dyDescent="0.25">
      <c r="A12674" s="60">
        <v>247532</v>
      </c>
      <c r="B12674">
        <v>24753</v>
      </c>
      <c r="C12674">
        <v>2</v>
      </c>
      <c r="D12674">
        <v>9036</v>
      </c>
      <c r="E12674">
        <v>230227</v>
      </c>
    </row>
    <row r="12675" spans="1:5" x14ac:dyDescent="0.25">
      <c r="A12675" s="60">
        <v>247533</v>
      </c>
      <c r="B12675">
        <v>24753</v>
      </c>
      <c r="C12675">
        <v>3</v>
      </c>
      <c r="D12675">
        <v>363</v>
      </c>
      <c r="E12675">
        <v>230227</v>
      </c>
    </row>
    <row r="12676" spans="1:5" x14ac:dyDescent="0.25">
      <c r="A12676" s="60">
        <v>247534</v>
      </c>
      <c r="B12676">
        <v>24753</v>
      </c>
      <c r="C12676">
        <v>4</v>
      </c>
      <c r="D12676">
        <v>10890</v>
      </c>
      <c r="E12676">
        <v>230227</v>
      </c>
    </row>
    <row r="12677" spans="1:5" x14ac:dyDescent="0.25">
      <c r="A12677" s="60">
        <v>247539</v>
      </c>
      <c r="B12677">
        <v>24753</v>
      </c>
      <c r="C12677">
        <v>9</v>
      </c>
      <c r="D12677">
        <v>363</v>
      </c>
      <c r="E12677">
        <v>230227</v>
      </c>
    </row>
    <row r="12678" spans="1:5" x14ac:dyDescent="0.25">
      <c r="A12678" s="60">
        <v>247538</v>
      </c>
      <c r="B12678">
        <v>24753</v>
      </c>
      <c r="C12678">
        <v>8</v>
      </c>
      <c r="D12678">
        <v>8712</v>
      </c>
      <c r="E12678">
        <v>230227</v>
      </c>
    </row>
    <row r="12679" spans="1:5" x14ac:dyDescent="0.25">
      <c r="A12679" s="60">
        <v>247535</v>
      </c>
      <c r="B12679">
        <v>24753</v>
      </c>
      <c r="C12679">
        <v>5</v>
      </c>
      <c r="D12679">
        <v>5341</v>
      </c>
      <c r="E12679">
        <v>230227</v>
      </c>
    </row>
    <row r="12680" spans="1:5" x14ac:dyDescent="0.25">
      <c r="A12680" s="60">
        <v>247526</v>
      </c>
      <c r="B12680">
        <v>24752</v>
      </c>
      <c r="C12680">
        <v>6</v>
      </c>
      <c r="D12680">
        <v>6723</v>
      </c>
      <c r="E12680">
        <v>230227</v>
      </c>
    </row>
    <row r="12681" spans="1:5" x14ac:dyDescent="0.25">
      <c r="A12681" s="60">
        <v>247521</v>
      </c>
      <c r="B12681">
        <v>24752</v>
      </c>
      <c r="C12681">
        <v>1</v>
      </c>
      <c r="D12681">
        <v>1431.5</v>
      </c>
      <c r="E12681">
        <v>230227</v>
      </c>
    </row>
    <row r="12682" spans="1:5" x14ac:dyDescent="0.25">
      <c r="A12682" s="60">
        <v>247522</v>
      </c>
      <c r="B12682">
        <v>24752</v>
      </c>
      <c r="C12682">
        <v>2</v>
      </c>
      <c r="D12682">
        <v>8589</v>
      </c>
      <c r="E12682">
        <v>230227</v>
      </c>
    </row>
    <row r="12683" spans="1:5" x14ac:dyDescent="0.25">
      <c r="A12683" s="60">
        <v>247523</v>
      </c>
      <c r="B12683">
        <v>24752</v>
      </c>
      <c r="C12683">
        <v>3</v>
      </c>
      <c r="D12683">
        <v>341.5</v>
      </c>
      <c r="E12683">
        <v>230227</v>
      </c>
    </row>
    <row r="12684" spans="1:5" x14ac:dyDescent="0.25">
      <c r="A12684" s="60">
        <v>247524</v>
      </c>
      <c r="B12684">
        <v>24752</v>
      </c>
      <c r="C12684">
        <v>4</v>
      </c>
      <c r="D12684">
        <v>10245</v>
      </c>
      <c r="E12684">
        <v>230227</v>
      </c>
    </row>
    <row r="12685" spans="1:5" x14ac:dyDescent="0.25">
      <c r="A12685" s="60">
        <v>247528</v>
      </c>
      <c r="B12685">
        <v>24752</v>
      </c>
      <c r="C12685">
        <v>8</v>
      </c>
      <c r="D12685">
        <v>341.5</v>
      </c>
      <c r="E12685">
        <v>230227</v>
      </c>
    </row>
    <row r="12686" spans="1:5" x14ac:dyDescent="0.25">
      <c r="A12686" s="60">
        <v>247527</v>
      </c>
      <c r="B12686">
        <v>24752</v>
      </c>
      <c r="C12686">
        <v>7</v>
      </c>
      <c r="D12686">
        <v>8199.5</v>
      </c>
      <c r="E12686">
        <v>230227</v>
      </c>
    </row>
    <row r="12687" spans="1:5" x14ac:dyDescent="0.25">
      <c r="A12687" s="60">
        <v>247525</v>
      </c>
      <c r="B12687">
        <v>24752</v>
      </c>
      <c r="C12687">
        <v>5</v>
      </c>
      <c r="D12687">
        <v>5021</v>
      </c>
      <c r="E12687">
        <v>230227</v>
      </c>
    </row>
    <row r="12688" spans="1:5" x14ac:dyDescent="0.25">
      <c r="A12688" s="60">
        <v>265921</v>
      </c>
      <c r="B12688">
        <v>26592</v>
      </c>
      <c r="C12688">
        <v>1</v>
      </c>
      <c r="D12688">
        <v>20711</v>
      </c>
      <c r="E12688">
        <v>230227</v>
      </c>
    </row>
    <row r="12689" spans="1:5" x14ac:dyDescent="0.25">
      <c r="A12689" s="60">
        <v>174051</v>
      </c>
      <c r="B12689">
        <v>17405</v>
      </c>
      <c r="C12689">
        <v>1</v>
      </c>
      <c r="D12689">
        <v>11483</v>
      </c>
      <c r="E12689">
        <v>230227</v>
      </c>
    </row>
    <row r="12690" spans="1:5" x14ac:dyDescent="0.25">
      <c r="A12690" s="60">
        <v>174052</v>
      </c>
      <c r="B12690">
        <v>17405</v>
      </c>
      <c r="C12690">
        <v>2</v>
      </c>
      <c r="D12690">
        <v>20752</v>
      </c>
      <c r="E12690">
        <v>230227</v>
      </c>
    </row>
    <row r="12691" spans="1:5" x14ac:dyDescent="0.25">
      <c r="A12691" s="60">
        <v>211291</v>
      </c>
      <c r="B12691">
        <v>21129</v>
      </c>
      <c r="C12691">
        <v>1</v>
      </c>
      <c r="D12691">
        <v>10915</v>
      </c>
      <c r="E12691">
        <v>230227</v>
      </c>
    </row>
    <row r="12692" spans="1:5" x14ac:dyDescent="0.25">
      <c r="A12692" s="60">
        <v>206441</v>
      </c>
      <c r="B12692">
        <v>20644</v>
      </c>
      <c r="C12692">
        <v>1</v>
      </c>
      <c r="D12692">
        <v>8644</v>
      </c>
      <c r="E12692">
        <v>230227</v>
      </c>
    </row>
    <row r="12693" spans="1:5" x14ac:dyDescent="0.25">
      <c r="A12693" s="60">
        <v>212401</v>
      </c>
      <c r="B12693">
        <v>21240</v>
      </c>
      <c r="C12693">
        <v>1</v>
      </c>
      <c r="D12693">
        <v>26320</v>
      </c>
      <c r="E12693">
        <v>230227</v>
      </c>
    </row>
    <row r="12694" spans="1:5" x14ac:dyDescent="0.25">
      <c r="A12694" s="60">
        <v>234951</v>
      </c>
      <c r="B12694">
        <v>23495</v>
      </c>
      <c r="C12694">
        <v>1</v>
      </c>
      <c r="D12694">
        <v>26322</v>
      </c>
      <c r="E12694">
        <v>230227</v>
      </c>
    </row>
    <row r="12695" spans="1:5" x14ac:dyDescent="0.25">
      <c r="A12695" s="60">
        <v>176004</v>
      </c>
      <c r="B12695">
        <v>17600</v>
      </c>
      <c r="C12695">
        <v>4</v>
      </c>
      <c r="D12695">
        <v>1460</v>
      </c>
      <c r="E12695">
        <v>230227</v>
      </c>
    </row>
    <row r="12696" spans="1:5" x14ac:dyDescent="0.25">
      <c r="A12696" s="60">
        <v>176005</v>
      </c>
      <c r="B12696">
        <v>17600</v>
      </c>
      <c r="C12696">
        <v>5</v>
      </c>
      <c r="D12696">
        <v>35042.28</v>
      </c>
      <c r="E12696">
        <v>230227</v>
      </c>
    </row>
    <row r="12697" spans="1:5" x14ac:dyDescent="0.25">
      <c r="A12697" s="60">
        <v>176001</v>
      </c>
      <c r="B12697">
        <v>17600</v>
      </c>
      <c r="C12697">
        <v>1</v>
      </c>
      <c r="D12697">
        <v>10921</v>
      </c>
      <c r="E12697">
        <v>230227</v>
      </c>
    </row>
    <row r="12698" spans="1:5" x14ac:dyDescent="0.25">
      <c r="A12698" s="60">
        <v>223351</v>
      </c>
      <c r="B12698">
        <v>22335</v>
      </c>
      <c r="C12698">
        <v>1</v>
      </c>
      <c r="D12698">
        <v>9828</v>
      </c>
      <c r="E12698">
        <v>230227</v>
      </c>
    </row>
    <row r="12699" spans="1:5" x14ac:dyDescent="0.25">
      <c r="A12699" s="60">
        <v>223353</v>
      </c>
      <c r="B12699">
        <v>22335</v>
      </c>
      <c r="C12699">
        <v>3</v>
      </c>
      <c r="D12699">
        <v>1315</v>
      </c>
      <c r="E12699">
        <v>230227</v>
      </c>
    </row>
    <row r="12700" spans="1:5" x14ac:dyDescent="0.25">
      <c r="A12700" s="60">
        <v>223352</v>
      </c>
      <c r="B12700">
        <v>22335</v>
      </c>
      <c r="C12700">
        <v>2</v>
      </c>
      <c r="D12700">
        <v>7887.35</v>
      </c>
      <c r="E12700">
        <v>230227</v>
      </c>
    </row>
    <row r="12701" spans="1:5" x14ac:dyDescent="0.25">
      <c r="A12701" s="60">
        <v>283891</v>
      </c>
      <c r="B12701">
        <v>28389</v>
      </c>
      <c r="C12701">
        <v>1</v>
      </c>
      <c r="D12701">
        <v>15456</v>
      </c>
      <c r="E12701">
        <v>230227</v>
      </c>
    </row>
    <row r="12702" spans="1:5" x14ac:dyDescent="0.25">
      <c r="A12702" s="60">
        <v>287931</v>
      </c>
      <c r="B12702">
        <v>28793</v>
      </c>
      <c r="C12702">
        <v>1</v>
      </c>
      <c r="D12702">
        <v>2306</v>
      </c>
      <c r="E12702">
        <v>230227</v>
      </c>
    </row>
    <row r="12703" spans="1:5" x14ac:dyDescent="0.25">
      <c r="A12703" s="60">
        <v>287932</v>
      </c>
      <c r="B12703">
        <v>28793</v>
      </c>
      <c r="C12703">
        <v>2</v>
      </c>
      <c r="D12703">
        <v>2306</v>
      </c>
      <c r="E12703">
        <v>230227</v>
      </c>
    </row>
    <row r="12704" spans="1:5" x14ac:dyDescent="0.25">
      <c r="A12704" s="60">
        <v>188654</v>
      </c>
      <c r="B12704">
        <v>18865</v>
      </c>
      <c r="C12704">
        <v>4</v>
      </c>
      <c r="D12704">
        <v>13590</v>
      </c>
      <c r="E12704">
        <v>230227</v>
      </c>
    </row>
    <row r="12705" spans="1:5" x14ac:dyDescent="0.25">
      <c r="A12705" s="60">
        <v>188653</v>
      </c>
      <c r="B12705">
        <v>18865</v>
      </c>
      <c r="C12705">
        <v>3</v>
      </c>
      <c r="D12705">
        <v>27988</v>
      </c>
      <c r="E12705">
        <v>230227</v>
      </c>
    </row>
    <row r="12706" spans="1:5" x14ac:dyDescent="0.25">
      <c r="A12706" s="60">
        <v>69051</v>
      </c>
      <c r="B12706">
        <v>6905</v>
      </c>
      <c r="C12706">
        <v>1</v>
      </c>
      <c r="D12706">
        <v>12384</v>
      </c>
      <c r="E12706">
        <v>230227</v>
      </c>
    </row>
    <row r="12707" spans="1:5" x14ac:dyDescent="0.25">
      <c r="A12707" s="60">
        <v>206321</v>
      </c>
      <c r="B12707">
        <v>20632</v>
      </c>
      <c r="C12707">
        <v>1</v>
      </c>
      <c r="D12707">
        <v>1920.26</v>
      </c>
      <c r="E12707">
        <v>230202</v>
      </c>
    </row>
    <row r="12708" spans="1:5" x14ac:dyDescent="0.25">
      <c r="A12708" s="60">
        <v>2587819</v>
      </c>
      <c r="B12708">
        <v>25878</v>
      </c>
      <c r="C12708">
        <v>19</v>
      </c>
      <c r="D12708">
        <v>1726.6</v>
      </c>
      <c r="E12708">
        <v>230201</v>
      </c>
    </row>
    <row r="12709" spans="1:5" x14ac:dyDescent="0.25">
      <c r="A12709" s="60">
        <v>2587820</v>
      </c>
      <c r="B12709">
        <v>25878</v>
      </c>
      <c r="C12709">
        <v>20</v>
      </c>
      <c r="D12709">
        <v>1650.17</v>
      </c>
      <c r="E12709">
        <v>230201</v>
      </c>
    </row>
    <row r="12710" spans="1:5" x14ac:dyDescent="0.25">
      <c r="A12710" s="60">
        <v>2587838</v>
      </c>
      <c r="B12710">
        <v>25878</v>
      </c>
      <c r="C12710">
        <v>38</v>
      </c>
      <c r="D12710">
        <v>1161.3</v>
      </c>
      <c r="E12710">
        <v>230201</v>
      </c>
    </row>
    <row r="12711" spans="1:5" x14ac:dyDescent="0.25">
      <c r="A12711" s="60">
        <v>258785</v>
      </c>
      <c r="B12711">
        <v>25878</v>
      </c>
      <c r="C12711">
        <v>5</v>
      </c>
      <c r="D12711">
        <v>320</v>
      </c>
      <c r="E12711">
        <v>230201</v>
      </c>
    </row>
    <row r="12712" spans="1:5" x14ac:dyDescent="0.25">
      <c r="A12712" s="60">
        <v>2587839</v>
      </c>
      <c r="B12712">
        <v>25878</v>
      </c>
      <c r="C12712">
        <v>39</v>
      </c>
      <c r="D12712">
        <v>320</v>
      </c>
      <c r="E12712">
        <v>230201</v>
      </c>
    </row>
    <row r="12713" spans="1:5" x14ac:dyDescent="0.25">
      <c r="A12713" s="60">
        <v>2587840</v>
      </c>
      <c r="B12713">
        <v>25878</v>
      </c>
      <c r="C12713">
        <v>40</v>
      </c>
      <c r="D12713">
        <v>320</v>
      </c>
      <c r="E12713">
        <v>230201</v>
      </c>
    </row>
    <row r="12714" spans="1:5" x14ac:dyDescent="0.25">
      <c r="A12714" s="60">
        <v>258781</v>
      </c>
      <c r="B12714">
        <v>25878</v>
      </c>
      <c r="C12714">
        <v>1</v>
      </c>
      <c r="D12714">
        <v>320</v>
      </c>
      <c r="E12714">
        <v>230201</v>
      </c>
    </row>
    <row r="12715" spans="1:5" x14ac:dyDescent="0.25">
      <c r="A12715" s="60">
        <v>258783</v>
      </c>
      <c r="B12715">
        <v>25878</v>
      </c>
      <c r="C12715">
        <v>3</v>
      </c>
      <c r="D12715">
        <v>320</v>
      </c>
      <c r="E12715">
        <v>230201</v>
      </c>
    </row>
    <row r="12716" spans="1:5" x14ac:dyDescent="0.25">
      <c r="A12716" s="60">
        <v>258786</v>
      </c>
      <c r="B12716">
        <v>25878</v>
      </c>
      <c r="C12716">
        <v>6</v>
      </c>
      <c r="D12716">
        <v>320</v>
      </c>
      <c r="E12716">
        <v>230201</v>
      </c>
    </row>
    <row r="12717" spans="1:5" x14ac:dyDescent="0.25">
      <c r="A12717" s="60">
        <v>258787</v>
      </c>
      <c r="B12717">
        <v>25878</v>
      </c>
      <c r="C12717">
        <v>7</v>
      </c>
      <c r="D12717">
        <v>320</v>
      </c>
      <c r="E12717">
        <v>230201</v>
      </c>
    </row>
    <row r="12718" spans="1:5" x14ac:dyDescent="0.25">
      <c r="A12718" s="60">
        <v>258788</v>
      </c>
      <c r="B12718">
        <v>25878</v>
      </c>
      <c r="C12718">
        <v>8</v>
      </c>
      <c r="D12718">
        <v>320</v>
      </c>
      <c r="E12718">
        <v>230201</v>
      </c>
    </row>
    <row r="12719" spans="1:5" x14ac:dyDescent="0.25">
      <c r="A12719" s="60">
        <v>258789</v>
      </c>
      <c r="B12719">
        <v>25878</v>
      </c>
      <c r="C12719">
        <v>9</v>
      </c>
      <c r="D12719">
        <v>320</v>
      </c>
      <c r="E12719">
        <v>230201</v>
      </c>
    </row>
    <row r="12720" spans="1:5" x14ac:dyDescent="0.25">
      <c r="A12720" s="60">
        <v>2587810</v>
      </c>
      <c r="B12720">
        <v>25878</v>
      </c>
      <c r="C12720">
        <v>10</v>
      </c>
      <c r="D12720">
        <v>320</v>
      </c>
      <c r="E12720">
        <v>230201</v>
      </c>
    </row>
    <row r="12721" spans="1:5" x14ac:dyDescent="0.25">
      <c r="A12721" s="60">
        <v>2587811</v>
      </c>
      <c r="B12721">
        <v>25878</v>
      </c>
      <c r="C12721">
        <v>11</v>
      </c>
      <c r="D12721">
        <v>320</v>
      </c>
      <c r="E12721">
        <v>230201</v>
      </c>
    </row>
    <row r="12722" spans="1:5" x14ac:dyDescent="0.25">
      <c r="A12722" s="60">
        <v>2587812</v>
      </c>
      <c r="B12722">
        <v>25878</v>
      </c>
      <c r="C12722">
        <v>12</v>
      </c>
      <c r="D12722">
        <v>320</v>
      </c>
      <c r="E12722">
        <v>230201</v>
      </c>
    </row>
    <row r="12723" spans="1:5" x14ac:dyDescent="0.25">
      <c r="A12723" s="60">
        <v>2587814</v>
      </c>
      <c r="B12723">
        <v>25878</v>
      </c>
      <c r="C12723">
        <v>14</v>
      </c>
      <c r="D12723">
        <v>320</v>
      </c>
      <c r="E12723">
        <v>230201</v>
      </c>
    </row>
    <row r="12724" spans="1:5" x14ac:dyDescent="0.25">
      <c r="A12724" s="60">
        <v>2587815</v>
      </c>
      <c r="B12724">
        <v>25878</v>
      </c>
      <c r="C12724">
        <v>15</v>
      </c>
      <c r="D12724">
        <v>320</v>
      </c>
      <c r="E12724">
        <v>230201</v>
      </c>
    </row>
    <row r="12725" spans="1:5" x14ac:dyDescent="0.25">
      <c r="A12725" s="60">
        <v>2587816</v>
      </c>
      <c r="B12725">
        <v>25878</v>
      </c>
      <c r="C12725">
        <v>16</v>
      </c>
      <c r="D12725">
        <v>320</v>
      </c>
      <c r="E12725">
        <v>230201</v>
      </c>
    </row>
    <row r="12726" spans="1:5" x14ac:dyDescent="0.25">
      <c r="A12726" s="60">
        <v>2587817</v>
      </c>
      <c r="B12726">
        <v>25878</v>
      </c>
      <c r="C12726">
        <v>17</v>
      </c>
      <c r="D12726">
        <v>320</v>
      </c>
      <c r="E12726">
        <v>230201</v>
      </c>
    </row>
    <row r="12727" spans="1:5" x14ac:dyDescent="0.25">
      <c r="A12727" s="60">
        <v>2587818</v>
      </c>
      <c r="B12727">
        <v>25878</v>
      </c>
      <c r="C12727">
        <v>18</v>
      </c>
      <c r="D12727">
        <v>320</v>
      </c>
      <c r="E12727">
        <v>230201</v>
      </c>
    </row>
    <row r="12728" spans="1:5" x14ac:dyDescent="0.25">
      <c r="A12728" s="60">
        <v>2587821</v>
      </c>
      <c r="B12728">
        <v>25878</v>
      </c>
      <c r="C12728">
        <v>21</v>
      </c>
      <c r="D12728">
        <v>320</v>
      </c>
      <c r="E12728">
        <v>230201</v>
      </c>
    </row>
    <row r="12729" spans="1:5" x14ac:dyDescent="0.25">
      <c r="A12729" s="60">
        <v>2587822</v>
      </c>
      <c r="B12729">
        <v>25878</v>
      </c>
      <c r="C12729">
        <v>22</v>
      </c>
      <c r="D12729">
        <v>320</v>
      </c>
      <c r="E12729">
        <v>230201</v>
      </c>
    </row>
    <row r="12730" spans="1:5" x14ac:dyDescent="0.25">
      <c r="A12730" s="60">
        <v>2587823</v>
      </c>
      <c r="B12730">
        <v>25878</v>
      </c>
      <c r="C12730">
        <v>23</v>
      </c>
      <c r="D12730">
        <v>320</v>
      </c>
      <c r="E12730">
        <v>230201</v>
      </c>
    </row>
    <row r="12731" spans="1:5" x14ac:dyDescent="0.25">
      <c r="A12731" s="60">
        <v>2587824</v>
      </c>
      <c r="B12731">
        <v>25878</v>
      </c>
      <c r="C12731">
        <v>24</v>
      </c>
      <c r="D12731">
        <v>320</v>
      </c>
      <c r="E12731">
        <v>230201</v>
      </c>
    </row>
    <row r="12732" spans="1:5" x14ac:dyDescent="0.25">
      <c r="A12732" s="60">
        <v>2587827</v>
      </c>
      <c r="B12732">
        <v>25878</v>
      </c>
      <c r="C12732">
        <v>27</v>
      </c>
      <c r="D12732">
        <v>320</v>
      </c>
      <c r="E12732">
        <v>230201</v>
      </c>
    </row>
    <row r="12733" spans="1:5" x14ac:dyDescent="0.25">
      <c r="A12733" s="60">
        <v>2587828</v>
      </c>
      <c r="B12733">
        <v>25878</v>
      </c>
      <c r="C12733">
        <v>28</v>
      </c>
      <c r="D12733">
        <v>320</v>
      </c>
      <c r="E12733">
        <v>230201</v>
      </c>
    </row>
    <row r="12734" spans="1:5" x14ac:dyDescent="0.25">
      <c r="A12734" s="60">
        <v>2587829</v>
      </c>
      <c r="B12734">
        <v>25878</v>
      </c>
      <c r="C12734">
        <v>29</v>
      </c>
      <c r="D12734">
        <v>320</v>
      </c>
      <c r="E12734">
        <v>230201</v>
      </c>
    </row>
    <row r="12735" spans="1:5" x14ac:dyDescent="0.25">
      <c r="A12735" s="60">
        <v>2587830</v>
      </c>
      <c r="B12735">
        <v>25878</v>
      </c>
      <c r="C12735">
        <v>30</v>
      </c>
      <c r="D12735">
        <v>320</v>
      </c>
      <c r="E12735">
        <v>230201</v>
      </c>
    </row>
    <row r="12736" spans="1:5" x14ac:dyDescent="0.25">
      <c r="A12736" s="60">
        <v>2587831</v>
      </c>
      <c r="B12736">
        <v>25878</v>
      </c>
      <c r="C12736">
        <v>31</v>
      </c>
      <c r="D12736">
        <v>320</v>
      </c>
      <c r="E12736">
        <v>230201</v>
      </c>
    </row>
    <row r="12737" spans="1:5" x14ac:dyDescent="0.25">
      <c r="A12737" s="60">
        <v>2587832</v>
      </c>
      <c r="B12737">
        <v>25878</v>
      </c>
      <c r="C12737">
        <v>32</v>
      </c>
      <c r="D12737">
        <v>320</v>
      </c>
      <c r="E12737">
        <v>230201</v>
      </c>
    </row>
    <row r="12738" spans="1:5" x14ac:dyDescent="0.25">
      <c r="A12738" s="60">
        <v>2587833</v>
      </c>
      <c r="B12738">
        <v>25878</v>
      </c>
      <c r="C12738">
        <v>33</v>
      </c>
      <c r="D12738">
        <v>320</v>
      </c>
      <c r="E12738">
        <v>230201</v>
      </c>
    </row>
    <row r="12739" spans="1:5" x14ac:dyDescent="0.25">
      <c r="A12739" s="60">
        <v>2587834</v>
      </c>
      <c r="B12739">
        <v>25878</v>
      </c>
      <c r="C12739">
        <v>34</v>
      </c>
      <c r="D12739">
        <v>320</v>
      </c>
      <c r="E12739">
        <v>230201</v>
      </c>
    </row>
    <row r="12740" spans="1:5" x14ac:dyDescent="0.25">
      <c r="A12740" s="60">
        <v>2587835</v>
      </c>
      <c r="B12740">
        <v>25878</v>
      </c>
      <c r="C12740">
        <v>35</v>
      </c>
      <c r="D12740">
        <v>320</v>
      </c>
      <c r="E12740">
        <v>230201</v>
      </c>
    </row>
    <row r="12741" spans="1:5" x14ac:dyDescent="0.25">
      <c r="A12741" s="60">
        <v>2587836</v>
      </c>
      <c r="B12741">
        <v>25878</v>
      </c>
      <c r="C12741">
        <v>36</v>
      </c>
      <c r="D12741">
        <v>320</v>
      </c>
      <c r="E12741">
        <v>230201</v>
      </c>
    </row>
    <row r="12742" spans="1:5" x14ac:dyDescent="0.25">
      <c r="A12742" s="60">
        <v>2587837</v>
      </c>
      <c r="B12742">
        <v>25878</v>
      </c>
      <c r="C12742">
        <v>37</v>
      </c>
      <c r="D12742">
        <v>320</v>
      </c>
      <c r="E12742">
        <v>230201</v>
      </c>
    </row>
    <row r="12743" spans="1:5" x14ac:dyDescent="0.25">
      <c r="A12743" s="60">
        <v>269481</v>
      </c>
      <c r="B12743">
        <v>26948</v>
      </c>
      <c r="C12743">
        <v>1</v>
      </c>
      <c r="D12743">
        <v>638.70000000000005</v>
      </c>
      <c r="E12743">
        <v>230201</v>
      </c>
    </row>
    <row r="12744" spans="1:5" x14ac:dyDescent="0.25">
      <c r="A12744" s="60">
        <v>269482</v>
      </c>
      <c r="B12744">
        <v>26948</v>
      </c>
      <c r="C12744">
        <v>2</v>
      </c>
      <c r="D12744">
        <v>638.70000000000005</v>
      </c>
      <c r="E12744">
        <v>230201</v>
      </c>
    </row>
    <row r="12745" spans="1:5" x14ac:dyDescent="0.25">
      <c r="A12745" s="60">
        <v>269483</v>
      </c>
      <c r="B12745">
        <v>26948</v>
      </c>
      <c r="C12745">
        <v>3</v>
      </c>
      <c r="D12745">
        <v>638.70000000000005</v>
      </c>
      <c r="E12745">
        <v>230201</v>
      </c>
    </row>
    <row r="12746" spans="1:5" x14ac:dyDescent="0.25">
      <c r="A12746" s="60">
        <v>269484</v>
      </c>
      <c r="B12746">
        <v>26948</v>
      </c>
      <c r="C12746">
        <v>4</v>
      </c>
      <c r="D12746">
        <v>638.70000000000005</v>
      </c>
      <c r="E12746">
        <v>230201</v>
      </c>
    </row>
    <row r="12747" spans="1:5" x14ac:dyDescent="0.25">
      <c r="A12747" s="60">
        <v>258961</v>
      </c>
      <c r="B12747">
        <v>25896</v>
      </c>
      <c r="C12747">
        <v>1</v>
      </c>
      <c r="D12747">
        <v>377.65</v>
      </c>
      <c r="E12747">
        <v>230201</v>
      </c>
    </row>
    <row r="12748" spans="1:5" x14ac:dyDescent="0.25">
      <c r="A12748" s="60">
        <v>258971</v>
      </c>
      <c r="B12748">
        <v>25897</v>
      </c>
      <c r="C12748">
        <v>1</v>
      </c>
      <c r="D12748">
        <v>377.65</v>
      </c>
      <c r="E12748">
        <v>230201</v>
      </c>
    </row>
    <row r="12749" spans="1:5" x14ac:dyDescent="0.25">
      <c r="A12749" s="60">
        <v>258951</v>
      </c>
      <c r="B12749">
        <v>25895</v>
      </c>
      <c r="C12749">
        <v>1</v>
      </c>
      <c r="D12749">
        <v>377.65</v>
      </c>
      <c r="E12749">
        <v>230201</v>
      </c>
    </row>
    <row r="12750" spans="1:5" x14ac:dyDescent="0.25">
      <c r="A12750" s="60">
        <v>258941</v>
      </c>
      <c r="B12750">
        <v>25894</v>
      </c>
      <c r="C12750">
        <v>1</v>
      </c>
      <c r="D12750">
        <v>377.65</v>
      </c>
      <c r="E12750">
        <v>230201</v>
      </c>
    </row>
    <row r="12751" spans="1:5" x14ac:dyDescent="0.25">
      <c r="A12751" s="60">
        <v>283481</v>
      </c>
      <c r="B12751">
        <v>28348</v>
      </c>
      <c r="C12751">
        <v>1</v>
      </c>
      <c r="D12751">
        <v>377.65</v>
      </c>
      <c r="E12751">
        <v>230201</v>
      </c>
    </row>
    <row r="12752" spans="1:5" x14ac:dyDescent="0.25">
      <c r="A12752" s="60">
        <v>283471</v>
      </c>
      <c r="B12752">
        <v>28347</v>
      </c>
      <c r="C12752">
        <v>1</v>
      </c>
      <c r="D12752">
        <v>377.65</v>
      </c>
      <c r="E12752">
        <v>230201</v>
      </c>
    </row>
    <row r="12753" spans="1:5" x14ac:dyDescent="0.25">
      <c r="A12753" s="60">
        <v>258881</v>
      </c>
      <c r="B12753">
        <v>25888</v>
      </c>
      <c r="C12753">
        <v>1</v>
      </c>
      <c r="D12753">
        <v>87.1</v>
      </c>
      <c r="E12753">
        <v>230201</v>
      </c>
    </row>
    <row r="12754" spans="1:5" x14ac:dyDescent="0.25">
      <c r="A12754" s="60">
        <v>200631</v>
      </c>
      <c r="B12754">
        <v>20063</v>
      </c>
      <c r="C12754">
        <v>1</v>
      </c>
      <c r="D12754">
        <v>1549.85</v>
      </c>
      <c r="E12754">
        <v>230201</v>
      </c>
    </row>
    <row r="12755" spans="1:5" x14ac:dyDescent="0.25">
      <c r="A12755" s="60">
        <v>221931</v>
      </c>
      <c r="B12755">
        <v>22193</v>
      </c>
      <c r="C12755">
        <v>1</v>
      </c>
      <c r="D12755">
        <v>3450</v>
      </c>
      <c r="E12755">
        <v>221222</v>
      </c>
    </row>
    <row r="12756" spans="1:5" x14ac:dyDescent="0.25">
      <c r="A12756" s="60">
        <v>296801</v>
      </c>
      <c r="B12756">
        <v>29680</v>
      </c>
      <c r="C12756">
        <v>1</v>
      </c>
      <c r="D12756">
        <v>3450</v>
      </c>
      <c r="E12756">
        <v>230118</v>
      </c>
    </row>
    <row r="12757" spans="1:5" x14ac:dyDescent="0.25">
      <c r="A12757" s="60">
        <v>207081</v>
      </c>
      <c r="B12757">
        <v>20708</v>
      </c>
      <c r="C12757">
        <v>1</v>
      </c>
      <c r="D12757">
        <v>26907</v>
      </c>
      <c r="E12757">
        <v>230227</v>
      </c>
    </row>
    <row r="12758" spans="1:5" x14ac:dyDescent="0.25">
      <c r="A12758" s="60">
        <v>297131</v>
      </c>
      <c r="B12758">
        <v>29713</v>
      </c>
      <c r="C12758">
        <v>1</v>
      </c>
      <c r="D12758">
        <v>25384</v>
      </c>
      <c r="E12758">
        <v>230206</v>
      </c>
    </row>
    <row r="12759" spans="1:5" x14ac:dyDescent="0.25">
      <c r="A12759" s="60">
        <v>204041</v>
      </c>
      <c r="B12759">
        <v>20404</v>
      </c>
      <c r="C12759">
        <v>1</v>
      </c>
      <c r="D12759">
        <v>125287.11</v>
      </c>
      <c r="E12759">
        <v>230301</v>
      </c>
    </row>
    <row r="12760" spans="1:5" x14ac:dyDescent="0.25">
      <c r="A12760" s="60">
        <v>204042</v>
      </c>
      <c r="B12760">
        <v>20404</v>
      </c>
      <c r="C12760">
        <v>2</v>
      </c>
      <c r="D12760">
        <v>69620.31</v>
      </c>
      <c r="E12760">
        <v>230301</v>
      </c>
    </row>
    <row r="12761" spans="1:5" x14ac:dyDescent="0.25">
      <c r="A12761" s="60">
        <v>204043</v>
      </c>
      <c r="B12761">
        <v>20404</v>
      </c>
      <c r="C12761">
        <v>3</v>
      </c>
      <c r="D12761">
        <v>90708.2</v>
      </c>
      <c r="E12761">
        <v>230301</v>
      </c>
    </row>
    <row r="12762" spans="1:5" x14ac:dyDescent="0.25">
      <c r="A12762" s="60">
        <v>142031</v>
      </c>
      <c r="B12762">
        <v>14203</v>
      </c>
      <c r="C12762">
        <v>1</v>
      </c>
      <c r="D12762">
        <v>58017.01</v>
      </c>
      <c r="E12762">
        <v>230301</v>
      </c>
    </row>
    <row r="12763" spans="1:5" x14ac:dyDescent="0.25">
      <c r="A12763" s="60">
        <v>142032</v>
      </c>
      <c r="B12763">
        <v>14203</v>
      </c>
      <c r="C12763">
        <v>2</v>
      </c>
      <c r="D12763">
        <v>75590.080000000002</v>
      </c>
      <c r="E12763">
        <v>230301</v>
      </c>
    </row>
    <row r="12764" spans="1:5" x14ac:dyDescent="0.25">
      <c r="A12764" s="60">
        <v>142033</v>
      </c>
      <c r="B12764">
        <v>14203</v>
      </c>
      <c r="C12764">
        <v>3</v>
      </c>
      <c r="D12764">
        <v>97477.08</v>
      </c>
      <c r="E12764">
        <v>230301</v>
      </c>
    </row>
    <row r="12765" spans="1:5" x14ac:dyDescent="0.25">
      <c r="A12765" s="60">
        <v>217961</v>
      </c>
      <c r="B12765">
        <v>21796</v>
      </c>
      <c r="C12765">
        <v>1</v>
      </c>
      <c r="D12765">
        <v>5889</v>
      </c>
      <c r="E12765">
        <v>230227</v>
      </c>
    </row>
    <row r="12766" spans="1:5" x14ac:dyDescent="0.25">
      <c r="A12766" s="60">
        <v>233071</v>
      </c>
      <c r="B12766">
        <v>23307</v>
      </c>
      <c r="C12766">
        <v>1</v>
      </c>
      <c r="D12766">
        <v>9498</v>
      </c>
      <c r="E12766">
        <v>230227</v>
      </c>
    </row>
    <row r="12767" spans="1:5" x14ac:dyDescent="0.25">
      <c r="A12767" s="60">
        <v>240891</v>
      </c>
      <c r="B12767">
        <v>24089</v>
      </c>
      <c r="C12767">
        <v>1</v>
      </c>
      <c r="D12767">
        <v>6142</v>
      </c>
      <c r="E12767">
        <v>230227</v>
      </c>
    </row>
    <row r="12768" spans="1:5" x14ac:dyDescent="0.25">
      <c r="A12768" s="60">
        <v>227581</v>
      </c>
      <c r="B12768">
        <v>22758</v>
      </c>
      <c r="C12768">
        <v>1</v>
      </c>
      <c r="D12768">
        <v>11584</v>
      </c>
      <c r="E12768">
        <v>230227</v>
      </c>
    </row>
    <row r="12769" spans="1:5" x14ac:dyDescent="0.25">
      <c r="A12769" s="60">
        <v>229411</v>
      </c>
      <c r="B12769">
        <v>22941</v>
      </c>
      <c r="C12769">
        <v>1</v>
      </c>
      <c r="D12769">
        <v>6977</v>
      </c>
      <c r="E12769">
        <v>230227</v>
      </c>
    </row>
    <row r="12770" spans="1:5" x14ac:dyDescent="0.25">
      <c r="A12770" s="60">
        <v>130082</v>
      </c>
      <c r="B12770">
        <v>13008</v>
      </c>
      <c r="C12770">
        <v>2</v>
      </c>
      <c r="D12770">
        <v>7329</v>
      </c>
      <c r="E12770">
        <v>230227</v>
      </c>
    </row>
    <row r="12771" spans="1:5" x14ac:dyDescent="0.25">
      <c r="A12771" s="60">
        <v>130102</v>
      </c>
      <c r="B12771">
        <v>13010</v>
      </c>
      <c r="C12771">
        <v>2</v>
      </c>
      <c r="D12771">
        <v>5522</v>
      </c>
      <c r="E12771">
        <v>230227</v>
      </c>
    </row>
    <row r="12772" spans="1:5" x14ac:dyDescent="0.25">
      <c r="A12772" s="60">
        <v>276601</v>
      </c>
      <c r="B12772">
        <v>27660</v>
      </c>
      <c r="C12772">
        <v>1</v>
      </c>
      <c r="D12772">
        <v>7674</v>
      </c>
      <c r="E12772">
        <v>230227</v>
      </c>
    </row>
    <row r="12773" spans="1:5" x14ac:dyDescent="0.25">
      <c r="A12773" s="60">
        <v>212472</v>
      </c>
      <c r="B12773">
        <v>21247</v>
      </c>
      <c r="C12773">
        <v>2</v>
      </c>
      <c r="D12773">
        <v>3340</v>
      </c>
      <c r="E12773">
        <v>230217</v>
      </c>
    </row>
    <row r="12774" spans="1:5" x14ac:dyDescent="0.25">
      <c r="A12774" s="60">
        <v>215231</v>
      </c>
      <c r="B12774">
        <v>21523</v>
      </c>
      <c r="C12774">
        <v>1</v>
      </c>
      <c r="D12774">
        <v>6107.58</v>
      </c>
      <c r="E12774">
        <v>230301</v>
      </c>
    </row>
    <row r="12775" spans="1:5" x14ac:dyDescent="0.25">
      <c r="A12775" s="60">
        <v>267551</v>
      </c>
      <c r="B12775">
        <v>26755</v>
      </c>
      <c r="C12775">
        <v>1</v>
      </c>
      <c r="D12775">
        <v>11799.13</v>
      </c>
      <c r="E12775">
        <v>230301</v>
      </c>
    </row>
    <row r="12776" spans="1:5" x14ac:dyDescent="0.25">
      <c r="A12776" s="60">
        <v>267552</v>
      </c>
      <c r="B12776">
        <v>26755</v>
      </c>
      <c r="C12776">
        <v>2</v>
      </c>
      <c r="D12776">
        <v>14144.29</v>
      </c>
      <c r="E12776">
        <v>230301</v>
      </c>
    </row>
    <row r="12777" spans="1:5" x14ac:dyDescent="0.25">
      <c r="A12777" s="60">
        <v>264341</v>
      </c>
      <c r="B12777">
        <v>26434</v>
      </c>
      <c r="C12777">
        <v>1</v>
      </c>
      <c r="D12777">
        <v>169810.83</v>
      </c>
      <c r="E12777">
        <v>230215</v>
      </c>
    </row>
    <row r="12778" spans="1:5" x14ac:dyDescent="0.25">
      <c r="A12778" s="60">
        <v>264342</v>
      </c>
      <c r="B12778">
        <v>26434</v>
      </c>
      <c r="C12778">
        <v>2</v>
      </c>
      <c r="D12778">
        <v>339621.66</v>
      </c>
      <c r="E12778">
        <v>230215</v>
      </c>
    </row>
    <row r="12779" spans="1:5" x14ac:dyDescent="0.25">
      <c r="A12779" s="60">
        <v>264343</v>
      </c>
      <c r="B12779">
        <v>26434</v>
      </c>
      <c r="C12779">
        <v>3</v>
      </c>
      <c r="D12779">
        <v>679243.33</v>
      </c>
      <c r="E12779">
        <v>230215</v>
      </c>
    </row>
    <row r="12780" spans="1:5" x14ac:dyDescent="0.25">
      <c r="A12780" s="60">
        <v>264344</v>
      </c>
      <c r="B12780">
        <v>26434</v>
      </c>
      <c r="C12780">
        <v>4</v>
      </c>
      <c r="D12780">
        <v>1358486.65</v>
      </c>
      <c r="E12780">
        <v>230215</v>
      </c>
    </row>
    <row r="12781" spans="1:5" x14ac:dyDescent="0.25">
      <c r="A12781" s="60">
        <v>294791</v>
      </c>
      <c r="B12781">
        <v>29479</v>
      </c>
      <c r="C12781">
        <v>1</v>
      </c>
      <c r="D12781">
        <v>1359099.03</v>
      </c>
      <c r="E12781">
        <v>230217</v>
      </c>
    </row>
    <row r="12782" spans="1:5" x14ac:dyDescent="0.25">
      <c r="A12782" s="60">
        <v>31781</v>
      </c>
      <c r="B12782">
        <v>3178</v>
      </c>
      <c r="C12782">
        <v>1</v>
      </c>
      <c r="D12782">
        <v>1553.98</v>
      </c>
      <c r="E12782">
        <v>230223</v>
      </c>
    </row>
    <row r="12783" spans="1:5" x14ac:dyDescent="0.25">
      <c r="A12783" s="60">
        <v>103761</v>
      </c>
      <c r="B12783">
        <v>10376</v>
      </c>
      <c r="C12783">
        <v>1</v>
      </c>
      <c r="D12783">
        <v>5199.38</v>
      </c>
      <c r="E12783">
        <v>210224</v>
      </c>
    </row>
    <row r="12784" spans="1:5" x14ac:dyDescent="0.25">
      <c r="A12784" s="60">
        <v>103762</v>
      </c>
      <c r="B12784">
        <v>10376</v>
      </c>
      <c r="C12784">
        <v>2</v>
      </c>
      <c r="D12784">
        <v>9318.89</v>
      </c>
      <c r="E12784">
        <v>210224</v>
      </c>
    </row>
    <row r="12785" spans="1:5" x14ac:dyDescent="0.25">
      <c r="A12785" s="60">
        <v>256931</v>
      </c>
      <c r="B12785">
        <v>25693</v>
      </c>
      <c r="C12785">
        <v>1</v>
      </c>
      <c r="D12785">
        <v>101547.85</v>
      </c>
      <c r="E12785">
        <v>230206</v>
      </c>
    </row>
    <row r="12786" spans="1:5" x14ac:dyDescent="0.25">
      <c r="A12786" s="60">
        <v>265101</v>
      </c>
      <c r="B12786">
        <v>26510</v>
      </c>
      <c r="C12786">
        <v>1</v>
      </c>
      <c r="D12786">
        <v>141459.1</v>
      </c>
      <c r="E12786">
        <v>230206</v>
      </c>
    </row>
    <row r="12787" spans="1:5" x14ac:dyDescent="0.25">
      <c r="A12787" s="60">
        <v>185581</v>
      </c>
      <c r="B12787">
        <v>18558</v>
      </c>
      <c r="C12787">
        <v>1</v>
      </c>
      <c r="D12787">
        <v>900</v>
      </c>
      <c r="E12787">
        <v>220315</v>
      </c>
    </row>
    <row r="12788" spans="1:5" x14ac:dyDescent="0.25">
      <c r="A12788" s="60">
        <v>185583</v>
      </c>
      <c r="B12788">
        <v>18558</v>
      </c>
      <c r="C12788">
        <v>3</v>
      </c>
      <c r="D12788">
        <v>3122.66</v>
      </c>
      <c r="E12788">
        <v>230216</v>
      </c>
    </row>
    <row r="12789" spans="1:5" x14ac:dyDescent="0.25">
      <c r="A12789" s="60">
        <v>183261</v>
      </c>
      <c r="B12789">
        <v>18326</v>
      </c>
      <c r="C12789">
        <v>1</v>
      </c>
      <c r="D12789">
        <v>6421.47</v>
      </c>
      <c r="E12789">
        <v>221201</v>
      </c>
    </row>
    <row r="12790" spans="1:5" x14ac:dyDescent="0.25">
      <c r="A12790" s="60">
        <v>31821</v>
      </c>
      <c r="B12790">
        <v>3182</v>
      </c>
      <c r="C12790">
        <v>1</v>
      </c>
      <c r="D12790">
        <v>34154.69</v>
      </c>
      <c r="E12790">
        <v>230223</v>
      </c>
    </row>
    <row r="12791" spans="1:5" x14ac:dyDescent="0.25">
      <c r="A12791" s="60">
        <v>31823</v>
      </c>
      <c r="B12791">
        <v>3182</v>
      </c>
      <c r="C12791">
        <v>3</v>
      </c>
      <c r="D12791">
        <v>42584.31</v>
      </c>
      <c r="E12791">
        <v>230223</v>
      </c>
    </row>
    <row r="12792" spans="1:5" x14ac:dyDescent="0.25">
      <c r="A12792" s="60">
        <v>276841</v>
      </c>
      <c r="B12792">
        <v>27684</v>
      </c>
      <c r="C12792">
        <v>1</v>
      </c>
      <c r="D12792">
        <v>3290409.23</v>
      </c>
      <c r="E12792">
        <v>230228</v>
      </c>
    </row>
    <row r="12793" spans="1:5" x14ac:dyDescent="0.25">
      <c r="A12793" s="60">
        <v>214464</v>
      </c>
      <c r="B12793">
        <v>21446</v>
      </c>
      <c r="C12793">
        <v>4</v>
      </c>
      <c r="D12793">
        <v>151507.23000000001</v>
      </c>
      <c r="E12793">
        <v>230215</v>
      </c>
    </row>
    <row r="12794" spans="1:5" x14ac:dyDescent="0.25">
      <c r="A12794" s="60">
        <v>214462</v>
      </c>
      <c r="B12794">
        <v>21446</v>
      </c>
      <c r="C12794">
        <v>2</v>
      </c>
      <c r="D12794">
        <v>303014.44</v>
      </c>
      <c r="E12794">
        <v>230215</v>
      </c>
    </row>
    <row r="12795" spans="1:5" x14ac:dyDescent="0.25">
      <c r="A12795" s="60">
        <v>214461</v>
      </c>
      <c r="B12795">
        <v>21446</v>
      </c>
      <c r="C12795">
        <v>1</v>
      </c>
      <c r="D12795">
        <v>303014.44</v>
      </c>
      <c r="E12795">
        <v>230215</v>
      </c>
    </row>
    <row r="12796" spans="1:5" x14ac:dyDescent="0.25">
      <c r="A12796" s="60">
        <v>214463</v>
      </c>
      <c r="B12796">
        <v>21446</v>
      </c>
      <c r="C12796">
        <v>3</v>
      </c>
      <c r="D12796">
        <v>606028.89</v>
      </c>
      <c r="E12796">
        <v>230215</v>
      </c>
    </row>
    <row r="12797" spans="1:5" x14ac:dyDescent="0.25">
      <c r="A12797" s="60">
        <v>160481</v>
      </c>
      <c r="B12797">
        <v>16048</v>
      </c>
      <c r="C12797">
        <v>1</v>
      </c>
      <c r="D12797">
        <v>188486.98</v>
      </c>
      <c r="E12797">
        <v>230215</v>
      </c>
    </row>
    <row r="12798" spans="1:5" x14ac:dyDescent="0.25">
      <c r="A12798" s="60">
        <v>160483</v>
      </c>
      <c r="B12798">
        <v>16048</v>
      </c>
      <c r="C12798">
        <v>3</v>
      </c>
      <c r="D12798">
        <v>405132.44</v>
      </c>
      <c r="E12798">
        <v>230215</v>
      </c>
    </row>
    <row r="12799" spans="1:5" x14ac:dyDescent="0.25">
      <c r="A12799" s="60">
        <v>257681</v>
      </c>
      <c r="B12799">
        <v>25768</v>
      </c>
      <c r="C12799">
        <v>1</v>
      </c>
      <c r="D12799">
        <v>386023.53</v>
      </c>
      <c r="E12799">
        <v>230215</v>
      </c>
    </row>
    <row r="12800" spans="1:5" x14ac:dyDescent="0.25">
      <c r="A12800" s="60">
        <v>31841</v>
      </c>
      <c r="B12800">
        <v>3184</v>
      </c>
      <c r="C12800">
        <v>1</v>
      </c>
      <c r="D12800">
        <v>1473.88</v>
      </c>
      <c r="E12800">
        <v>230216</v>
      </c>
    </row>
    <row r="12801" spans="1:5" x14ac:dyDescent="0.25">
      <c r="A12801" s="60">
        <v>31842</v>
      </c>
      <c r="B12801">
        <v>3184</v>
      </c>
      <c r="C12801">
        <v>2</v>
      </c>
      <c r="D12801">
        <v>2931.83</v>
      </c>
      <c r="E12801">
        <v>230216</v>
      </c>
    </row>
    <row r="12802" spans="1:5" x14ac:dyDescent="0.25">
      <c r="A12802" s="60">
        <v>31843</v>
      </c>
      <c r="B12802">
        <v>3184</v>
      </c>
      <c r="C12802">
        <v>3</v>
      </c>
      <c r="D12802">
        <v>2803.84</v>
      </c>
      <c r="E12802">
        <v>220817</v>
      </c>
    </row>
    <row r="12803" spans="1:5" x14ac:dyDescent="0.25">
      <c r="A12803" s="60">
        <v>262461</v>
      </c>
      <c r="B12803">
        <v>26246</v>
      </c>
      <c r="C12803">
        <v>1</v>
      </c>
      <c r="D12803">
        <v>69694.7</v>
      </c>
      <c r="E12803">
        <v>230215</v>
      </c>
    </row>
    <row r="12804" spans="1:5" x14ac:dyDescent="0.25">
      <c r="A12804" s="60">
        <v>221591</v>
      </c>
      <c r="B12804">
        <v>22159</v>
      </c>
      <c r="C12804">
        <v>1</v>
      </c>
      <c r="D12804">
        <v>1092.1099999999999</v>
      </c>
      <c r="E12804">
        <v>230216</v>
      </c>
    </row>
    <row r="12805" spans="1:5" x14ac:dyDescent="0.25">
      <c r="A12805" s="60">
        <v>221592</v>
      </c>
      <c r="B12805">
        <v>22159</v>
      </c>
      <c r="C12805">
        <v>2</v>
      </c>
      <c r="D12805">
        <v>2256.58</v>
      </c>
      <c r="E12805">
        <v>230216</v>
      </c>
    </row>
    <row r="12806" spans="1:5" x14ac:dyDescent="0.25">
      <c r="A12806" s="60">
        <v>72161</v>
      </c>
      <c r="B12806">
        <v>7216</v>
      </c>
      <c r="C12806">
        <v>1</v>
      </c>
      <c r="D12806">
        <v>259</v>
      </c>
      <c r="E12806">
        <v>200215</v>
      </c>
    </row>
    <row r="12807" spans="1:5" x14ac:dyDescent="0.25">
      <c r="A12807" s="60">
        <v>261231</v>
      </c>
      <c r="B12807">
        <v>26123</v>
      </c>
      <c r="C12807">
        <v>1</v>
      </c>
      <c r="D12807">
        <v>6905</v>
      </c>
      <c r="E12807">
        <v>230116</v>
      </c>
    </row>
    <row r="12808" spans="1:5" x14ac:dyDescent="0.25">
      <c r="A12808" s="60">
        <v>116771</v>
      </c>
      <c r="B12808">
        <v>11677</v>
      </c>
      <c r="C12808">
        <v>1</v>
      </c>
      <c r="D12808">
        <v>3802.19</v>
      </c>
      <c r="E12808">
        <v>230216</v>
      </c>
    </row>
    <row r="12809" spans="1:5" x14ac:dyDescent="0.25">
      <c r="A12809" s="60">
        <v>242351</v>
      </c>
      <c r="B12809">
        <v>24235</v>
      </c>
      <c r="C12809">
        <v>1</v>
      </c>
      <c r="D12809">
        <v>1472.92</v>
      </c>
      <c r="E12809">
        <v>230206</v>
      </c>
    </row>
    <row r="12810" spans="1:5" x14ac:dyDescent="0.25">
      <c r="A12810" s="60">
        <v>192581</v>
      </c>
      <c r="B12810">
        <v>19258</v>
      </c>
      <c r="C12810">
        <v>1</v>
      </c>
      <c r="D12810">
        <v>925.84</v>
      </c>
      <c r="E12810">
        <v>230216</v>
      </c>
    </row>
    <row r="12811" spans="1:5" x14ac:dyDescent="0.25">
      <c r="A12811" s="60">
        <v>288581</v>
      </c>
      <c r="B12811">
        <v>28858</v>
      </c>
      <c r="C12811">
        <v>1</v>
      </c>
      <c r="D12811">
        <v>2899.38</v>
      </c>
      <c r="E12811">
        <v>230216</v>
      </c>
    </row>
    <row r="12812" spans="1:5" x14ac:dyDescent="0.25">
      <c r="A12812" s="60">
        <v>169971</v>
      </c>
      <c r="B12812">
        <v>16997</v>
      </c>
      <c r="C12812">
        <v>1</v>
      </c>
      <c r="D12812">
        <v>5349.73</v>
      </c>
      <c r="E12812">
        <v>230216</v>
      </c>
    </row>
    <row r="12813" spans="1:5" x14ac:dyDescent="0.25">
      <c r="A12813" s="60">
        <v>202211</v>
      </c>
      <c r="B12813">
        <v>20221</v>
      </c>
      <c r="C12813">
        <v>1</v>
      </c>
      <c r="D12813">
        <v>3253.2</v>
      </c>
      <c r="E12813">
        <v>230216</v>
      </c>
    </row>
    <row r="12814" spans="1:5" x14ac:dyDescent="0.25">
      <c r="A12814" s="60">
        <v>240431</v>
      </c>
      <c r="B12814">
        <v>24043</v>
      </c>
      <c r="C12814">
        <v>1</v>
      </c>
      <c r="D12814">
        <v>10240</v>
      </c>
      <c r="E12814">
        <v>230130</v>
      </c>
    </row>
    <row r="12815" spans="1:5" x14ac:dyDescent="0.25">
      <c r="A12815" s="60">
        <v>295361</v>
      </c>
      <c r="B12815">
        <v>29536</v>
      </c>
      <c r="C12815">
        <v>1</v>
      </c>
      <c r="D12815">
        <v>2465851.7599999998</v>
      </c>
      <c r="E12815">
        <v>230201</v>
      </c>
    </row>
    <row r="12816" spans="1:5" x14ac:dyDescent="0.25">
      <c r="A12816" s="60">
        <v>105201</v>
      </c>
      <c r="B12816">
        <v>10520</v>
      </c>
      <c r="C12816">
        <v>1</v>
      </c>
      <c r="D12816">
        <v>6714.43</v>
      </c>
      <c r="E12816">
        <v>230222</v>
      </c>
    </row>
    <row r="12817" spans="1:5" x14ac:dyDescent="0.25">
      <c r="A12817" s="60">
        <v>105202</v>
      </c>
      <c r="B12817">
        <v>10520</v>
      </c>
      <c r="C12817">
        <v>2</v>
      </c>
      <c r="D12817">
        <v>12130.77</v>
      </c>
      <c r="E12817">
        <v>230222</v>
      </c>
    </row>
    <row r="12818" spans="1:5" x14ac:dyDescent="0.25">
      <c r="A12818" s="60">
        <v>293301</v>
      </c>
      <c r="B12818">
        <v>29330</v>
      </c>
      <c r="C12818">
        <v>1</v>
      </c>
      <c r="D12818">
        <v>1112085.5</v>
      </c>
      <c r="E12818">
        <v>230208</v>
      </c>
    </row>
    <row r="12819" spans="1:5" x14ac:dyDescent="0.25">
      <c r="A12819" s="60">
        <v>293302</v>
      </c>
      <c r="B12819">
        <v>29330</v>
      </c>
      <c r="C12819">
        <v>2</v>
      </c>
      <c r="D12819">
        <v>1634769.22</v>
      </c>
      <c r="E12819">
        <v>230208</v>
      </c>
    </row>
    <row r="12820" spans="1:5" x14ac:dyDescent="0.25">
      <c r="A12820" s="60">
        <v>261501</v>
      </c>
      <c r="B12820">
        <v>26150</v>
      </c>
      <c r="C12820">
        <v>1</v>
      </c>
      <c r="D12820">
        <v>1649895.09</v>
      </c>
      <c r="E12820">
        <v>230301</v>
      </c>
    </row>
    <row r="12821" spans="1:5" x14ac:dyDescent="0.25">
      <c r="A12821" s="60">
        <v>261502</v>
      </c>
      <c r="B12821">
        <v>26150</v>
      </c>
      <c r="C12821">
        <v>2</v>
      </c>
      <c r="D12821">
        <v>2425351.0499999998</v>
      </c>
      <c r="E12821">
        <v>230301</v>
      </c>
    </row>
    <row r="12822" spans="1:5" x14ac:dyDescent="0.25">
      <c r="A12822" s="60">
        <v>59321</v>
      </c>
      <c r="B12822">
        <v>5932</v>
      </c>
      <c r="C12822">
        <v>1</v>
      </c>
      <c r="D12822">
        <v>1585.66</v>
      </c>
      <c r="E12822">
        <v>230222</v>
      </c>
    </row>
    <row r="12823" spans="1:5" x14ac:dyDescent="0.25">
      <c r="A12823" s="60">
        <v>107641</v>
      </c>
      <c r="B12823">
        <v>10764</v>
      </c>
      <c r="C12823">
        <v>1</v>
      </c>
      <c r="D12823">
        <v>1239.0899999999999</v>
      </c>
      <c r="E12823">
        <v>230216</v>
      </c>
    </row>
    <row r="12824" spans="1:5" x14ac:dyDescent="0.25">
      <c r="A12824" s="60">
        <v>198191</v>
      </c>
      <c r="B12824">
        <v>19819</v>
      </c>
      <c r="C12824">
        <v>1</v>
      </c>
      <c r="D12824">
        <v>2653.58</v>
      </c>
      <c r="E12824">
        <v>230301</v>
      </c>
    </row>
    <row r="12825" spans="1:5" x14ac:dyDescent="0.25">
      <c r="A12825" s="60">
        <v>286561</v>
      </c>
      <c r="B12825">
        <v>28656</v>
      </c>
      <c r="C12825">
        <v>1</v>
      </c>
      <c r="D12825">
        <v>2829.66</v>
      </c>
      <c r="E12825">
        <v>230301</v>
      </c>
    </row>
    <row r="12826" spans="1:5" x14ac:dyDescent="0.25">
      <c r="A12826" s="60">
        <v>31923</v>
      </c>
      <c r="B12826">
        <v>3192</v>
      </c>
      <c r="C12826">
        <v>3</v>
      </c>
      <c r="D12826">
        <v>2615.27</v>
      </c>
      <c r="E12826">
        <v>221107</v>
      </c>
    </row>
    <row r="12827" spans="1:5" x14ac:dyDescent="0.25">
      <c r="A12827" s="60">
        <v>169691</v>
      </c>
      <c r="B12827">
        <v>16969</v>
      </c>
      <c r="C12827">
        <v>1</v>
      </c>
      <c r="D12827">
        <v>1360.55</v>
      </c>
      <c r="E12827">
        <v>230301</v>
      </c>
    </row>
    <row r="12828" spans="1:5" x14ac:dyDescent="0.25">
      <c r="A12828" s="60">
        <v>225221</v>
      </c>
      <c r="B12828">
        <v>22522</v>
      </c>
      <c r="C12828">
        <v>1</v>
      </c>
      <c r="D12828">
        <v>3355.86</v>
      </c>
      <c r="E12828">
        <v>230301</v>
      </c>
    </row>
    <row r="12829" spans="1:5" x14ac:dyDescent="0.25">
      <c r="A12829" s="60">
        <v>199151</v>
      </c>
      <c r="B12829">
        <v>19915</v>
      </c>
      <c r="C12829">
        <v>1</v>
      </c>
      <c r="D12829">
        <v>3270</v>
      </c>
      <c r="E12829">
        <v>230217</v>
      </c>
    </row>
    <row r="12830" spans="1:5" x14ac:dyDescent="0.25">
      <c r="A12830" s="60">
        <v>31951</v>
      </c>
      <c r="B12830">
        <v>3195</v>
      </c>
      <c r="C12830">
        <v>1</v>
      </c>
      <c r="D12830">
        <v>2072.21</v>
      </c>
      <c r="E12830">
        <v>230215</v>
      </c>
    </row>
    <row r="12831" spans="1:5" x14ac:dyDescent="0.25">
      <c r="A12831" s="60">
        <v>238011</v>
      </c>
      <c r="B12831">
        <v>23801</v>
      </c>
      <c r="C12831">
        <v>1</v>
      </c>
      <c r="D12831">
        <v>2000.58</v>
      </c>
      <c r="E12831">
        <v>230201</v>
      </c>
    </row>
    <row r="12832" spans="1:5" x14ac:dyDescent="0.25">
      <c r="A12832" s="60">
        <v>200281</v>
      </c>
      <c r="B12832">
        <v>20028</v>
      </c>
      <c r="C12832">
        <v>1</v>
      </c>
      <c r="D12832">
        <v>5397.86</v>
      </c>
      <c r="E12832">
        <v>230218</v>
      </c>
    </row>
    <row r="12833" spans="1:5" x14ac:dyDescent="0.25">
      <c r="A12833" s="60">
        <v>282262</v>
      </c>
      <c r="B12833">
        <v>28226</v>
      </c>
      <c r="C12833">
        <v>2</v>
      </c>
      <c r="D12833">
        <v>11636.82</v>
      </c>
      <c r="E12833">
        <v>230215</v>
      </c>
    </row>
    <row r="12834" spans="1:5" x14ac:dyDescent="0.25">
      <c r="A12834" s="60">
        <v>282261</v>
      </c>
      <c r="B12834">
        <v>28226</v>
      </c>
      <c r="C12834">
        <v>1</v>
      </c>
      <c r="D12834">
        <v>23044.7</v>
      </c>
      <c r="E12834">
        <v>230215</v>
      </c>
    </row>
    <row r="12835" spans="1:5" x14ac:dyDescent="0.25">
      <c r="A12835" s="60">
        <v>229661</v>
      </c>
      <c r="B12835">
        <v>22966</v>
      </c>
      <c r="C12835">
        <v>1</v>
      </c>
      <c r="D12835">
        <v>5727.41</v>
      </c>
      <c r="E12835">
        <v>230216</v>
      </c>
    </row>
    <row r="12836" spans="1:5" x14ac:dyDescent="0.25">
      <c r="A12836" s="60">
        <v>229662</v>
      </c>
      <c r="B12836">
        <v>22966</v>
      </c>
      <c r="C12836">
        <v>2</v>
      </c>
      <c r="D12836">
        <v>11495.9</v>
      </c>
      <c r="E12836">
        <v>230216</v>
      </c>
    </row>
    <row r="12837" spans="1:5" x14ac:dyDescent="0.25">
      <c r="A12837" s="60">
        <v>229663</v>
      </c>
      <c r="B12837">
        <v>22966</v>
      </c>
      <c r="C12837">
        <v>3</v>
      </c>
      <c r="D12837">
        <v>11519.63</v>
      </c>
      <c r="E12837">
        <v>230216</v>
      </c>
    </row>
    <row r="12838" spans="1:5" x14ac:dyDescent="0.25">
      <c r="A12838" s="60">
        <v>229664</v>
      </c>
      <c r="B12838">
        <v>22966</v>
      </c>
      <c r="C12838">
        <v>4</v>
      </c>
      <c r="D12838">
        <v>21617.55</v>
      </c>
      <c r="E12838">
        <v>230216</v>
      </c>
    </row>
    <row r="12839" spans="1:5" x14ac:dyDescent="0.25">
      <c r="A12839" s="60">
        <v>283933</v>
      </c>
      <c r="B12839">
        <v>28393</v>
      </c>
      <c r="C12839">
        <v>3</v>
      </c>
      <c r="D12839">
        <v>7745.22</v>
      </c>
      <c r="E12839">
        <v>230301</v>
      </c>
    </row>
    <row r="12840" spans="1:5" x14ac:dyDescent="0.25">
      <c r="A12840" s="60">
        <v>283932</v>
      </c>
      <c r="B12840">
        <v>28393</v>
      </c>
      <c r="C12840">
        <v>2</v>
      </c>
      <c r="D12840">
        <v>25437.18</v>
      </c>
      <c r="E12840">
        <v>230301</v>
      </c>
    </row>
    <row r="12841" spans="1:5" x14ac:dyDescent="0.25">
      <c r="A12841" s="60">
        <v>283931</v>
      </c>
      <c r="B12841">
        <v>28393</v>
      </c>
      <c r="C12841">
        <v>1</v>
      </c>
      <c r="D12841">
        <v>23118.48</v>
      </c>
      <c r="E12841">
        <v>221102</v>
      </c>
    </row>
    <row r="12842" spans="1:5" x14ac:dyDescent="0.25">
      <c r="A12842" s="60">
        <v>153233</v>
      </c>
      <c r="B12842">
        <v>15323</v>
      </c>
      <c r="C12842">
        <v>3</v>
      </c>
      <c r="D12842">
        <v>6486.98</v>
      </c>
      <c r="E12842">
        <v>230216</v>
      </c>
    </row>
    <row r="12843" spans="1:5" x14ac:dyDescent="0.25">
      <c r="A12843" s="60">
        <v>153234</v>
      </c>
      <c r="B12843">
        <v>15323</v>
      </c>
      <c r="C12843">
        <v>4</v>
      </c>
      <c r="D12843">
        <v>7944.24</v>
      </c>
      <c r="E12843">
        <v>230216</v>
      </c>
    </row>
    <row r="12844" spans="1:5" x14ac:dyDescent="0.25">
      <c r="A12844" s="60">
        <v>269641</v>
      </c>
      <c r="B12844">
        <v>26964</v>
      </c>
      <c r="C12844">
        <v>1</v>
      </c>
      <c r="D12844">
        <v>10753.36</v>
      </c>
      <c r="E12844">
        <v>230216</v>
      </c>
    </row>
    <row r="12845" spans="1:5" x14ac:dyDescent="0.25">
      <c r="A12845" s="60">
        <v>214801</v>
      </c>
      <c r="B12845">
        <v>21480</v>
      </c>
      <c r="C12845">
        <v>1</v>
      </c>
      <c r="D12845">
        <v>4498.3</v>
      </c>
      <c r="E12845">
        <v>230301</v>
      </c>
    </row>
    <row r="12846" spans="1:5" x14ac:dyDescent="0.25">
      <c r="A12846" s="60">
        <v>214803</v>
      </c>
      <c r="B12846">
        <v>21480</v>
      </c>
      <c r="C12846">
        <v>3</v>
      </c>
      <c r="D12846">
        <v>6506.84</v>
      </c>
      <c r="E12846">
        <v>230301</v>
      </c>
    </row>
    <row r="12847" spans="1:5" x14ac:dyDescent="0.25">
      <c r="A12847" s="60">
        <v>155421</v>
      </c>
      <c r="B12847">
        <v>15542</v>
      </c>
      <c r="C12847">
        <v>1</v>
      </c>
      <c r="D12847">
        <v>1040.8</v>
      </c>
      <c r="E12847">
        <v>230216</v>
      </c>
    </row>
    <row r="12848" spans="1:5" x14ac:dyDescent="0.25">
      <c r="A12848" s="60">
        <v>155422</v>
      </c>
      <c r="B12848">
        <v>15542</v>
      </c>
      <c r="C12848">
        <v>2</v>
      </c>
      <c r="D12848">
        <v>1686.46</v>
      </c>
      <c r="E12848">
        <v>230216</v>
      </c>
    </row>
    <row r="12849" spans="1:5" x14ac:dyDescent="0.25">
      <c r="A12849" s="60">
        <v>114311</v>
      </c>
      <c r="B12849">
        <v>11431</v>
      </c>
      <c r="C12849">
        <v>1</v>
      </c>
      <c r="D12849">
        <v>894.14</v>
      </c>
      <c r="E12849">
        <v>230216</v>
      </c>
    </row>
    <row r="12850" spans="1:5" x14ac:dyDescent="0.25">
      <c r="A12850" s="60">
        <v>114312</v>
      </c>
      <c r="B12850">
        <v>11431</v>
      </c>
      <c r="C12850">
        <v>2</v>
      </c>
      <c r="D12850">
        <v>1461.95</v>
      </c>
      <c r="E12850">
        <v>230216</v>
      </c>
    </row>
    <row r="12851" spans="1:5" x14ac:dyDescent="0.25">
      <c r="A12851" s="60">
        <v>124274</v>
      </c>
      <c r="B12851">
        <v>12427</v>
      </c>
      <c r="C12851">
        <v>4</v>
      </c>
      <c r="D12851">
        <v>151163.07999999999</v>
      </c>
      <c r="E12851">
        <v>230120</v>
      </c>
    </row>
    <row r="12852" spans="1:5" x14ac:dyDescent="0.25">
      <c r="A12852" s="60">
        <v>197081</v>
      </c>
      <c r="B12852">
        <v>19708</v>
      </c>
      <c r="C12852">
        <v>1</v>
      </c>
      <c r="D12852">
        <v>11488.29</v>
      </c>
      <c r="E12852">
        <v>230215</v>
      </c>
    </row>
    <row r="12853" spans="1:5" x14ac:dyDescent="0.25">
      <c r="A12853" s="60">
        <v>197082</v>
      </c>
      <c r="B12853">
        <v>19708</v>
      </c>
      <c r="C12853">
        <v>2</v>
      </c>
      <c r="D12853">
        <v>21291.59</v>
      </c>
      <c r="E12853">
        <v>230215</v>
      </c>
    </row>
    <row r="12854" spans="1:5" x14ac:dyDescent="0.25">
      <c r="A12854" s="60">
        <v>207711</v>
      </c>
      <c r="B12854">
        <v>20771</v>
      </c>
      <c r="C12854">
        <v>1</v>
      </c>
      <c r="D12854">
        <v>6720.35</v>
      </c>
      <c r="E12854">
        <v>230215</v>
      </c>
    </row>
    <row r="12855" spans="1:5" x14ac:dyDescent="0.25">
      <c r="A12855" s="60">
        <v>250521</v>
      </c>
      <c r="B12855">
        <v>25052</v>
      </c>
      <c r="C12855">
        <v>1</v>
      </c>
      <c r="D12855">
        <v>51142.36</v>
      </c>
      <c r="E12855">
        <v>230201</v>
      </c>
    </row>
    <row r="12856" spans="1:5" x14ac:dyDescent="0.25">
      <c r="A12856" s="60">
        <v>250522</v>
      </c>
      <c r="B12856">
        <v>25052</v>
      </c>
      <c r="C12856">
        <v>2</v>
      </c>
      <c r="D12856">
        <v>80088.100000000006</v>
      </c>
      <c r="E12856">
        <v>230201</v>
      </c>
    </row>
    <row r="12857" spans="1:5" x14ac:dyDescent="0.25">
      <c r="A12857" s="60">
        <v>191131</v>
      </c>
      <c r="B12857">
        <v>19113</v>
      </c>
      <c r="C12857">
        <v>1</v>
      </c>
      <c r="D12857">
        <v>4076.78</v>
      </c>
      <c r="E12857">
        <v>230216</v>
      </c>
    </row>
    <row r="12858" spans="1:5" x14ac:dyDescent="0.25">
      <c r="A12858" s="60">
        <v>245521</v>
      </c>
      <c r="B12858">
        <v>24552</v>
      </c>
      <c r="C12858">
        <v>1</v>
      </c>
      <c r="D12858">
        <v>4155.53</v>
      </c>
      <c r="E12858">
        <v>230216</v>
      </c>
    </row>
    <row r="12859" spans="1:5" x14ac:dyDescent="0.25">
      <c r="A12859" s="60">
        <v>259911</v>
      </c>
      <c r="B12859">
        <v>25991</v>
      </c>
      <c r="C12859">
        <v>1</v>
      </c>
      <c r="D12859">
        <v>4113.6099999999997</v>
      </c>
      <c r="E12859">
        <v>230224</v>
      </c>
    </row>
    <row r="12860" spans="1:5" x14ac:dyDescent="0.25">
      <c r="A12860" s="60">
        <v>269981</v>
      </c>
      <c r="B12860">
        <v>26998</v>
      </c>
      <c r="C12860">
        <v>1</v>
      </c>
      <c r="D12860">
        <v>383955.44</v>
      </c>
      <c r="E12860">
        <v>230222</v>
      </c>
    </row>
    <row r="12861" spans="1:5" x14ac:dyDescent="0.25">
      <c r="A12861" s="60">
        <v>269982</v>
      </c>
      <c r="B12861">
        <v>26998</v>
      </c>
      <c r="C12861">
        <v>2</v>
      </c>
      <c r="D12861">
        <v>383955.44</v>
      </c>
      <c r="E12861">
        <v>230222</v>
      </c>
    </row>
    <row r="12862" spans="1:5" x14ac:dyDescent="0.25">
      <c r="A12862" s="60">
        <v>238231</v>
      </c>
      <c r="B12862">
        <v>23823</v>
      </c>
      <c r="C12862">
        <v>1</v>
      </c>
      <c r="D12862">
        <v>152088</v>
      </c>
      <c r="E12862">
        <v>230222</v>
      </c>
    </row>
    <row r="12863" spans="1:5" x14ac:dyDescent="0.25">
      <c r="A12863" s="60">
        <v>238232</v>
      </c>
      <c r="B12863">
        <v>23823</v>
      </c>
      <c r="C12863">
        <v>2</v>
      </c>
      <c r="D12863">
        <v>459785</v>
      </c>
      <c r="E12863">
        <v>230222</v>
      </c>
    </row>
    <row r="12864" spans="1:5" x14ac:dyDescent="0.25">
      <c r="A12864" s="60">
        <v>159251</v>
      </c>
      <c r="B12864">
        <v>15925</v>
      </c>
      <c r="C12864">
        <v>1</v>
      </c>
      <c r="D12864">
        <v>572.36</v>
      </c>
      <c r="E12864">
        <v>230216</v>
      </c>
    </row>
    <row r="12865" spans="1:5" x14ac:dyDescent="0.25">
      <c r="A12865" s="60">
        <v>159252</v>
      </c>
      <c r="B12865">
        <v>15925</v>
      </c>
      <c r="C12865">
        <v>2</v>
      </c>
      <c r="D12865">
        <v>818.46</v>
      </c>
      <c r="E12865">
        <v>230216</v>
      </c>
    </row>
    <row r="12866" spans="1:5" x14ac:dyDescent="0.25">
      <c r="A12866" s="60">
        <v>214231</v>
      </c>
      <c r="B12866">
        <v>21423</v>
      </c>
      <c r="C12866">
        <v>1</v>
      </c>
      <c r="D12866">
        <v>1378.59</v>
      </c>
      <c r="E12866">
        <v>230216</v>
      </c>
    </row>
    <row r="12867" spans="1:5" x14ac:dyDescent="0.25">
      <c r="A12867" s="60">
        <v>193152</v>
      </c>
      <c r="B12867">
        <v>19315</v>
      </c>
      <c r="C12867">
        <v>2</v>
      </c>
      <c r="D12867">
        <v>22597.17</v>
      </c>
      <c r="E12867">
        <v>230216</v>
      </c>
    </row>
    <row r="12868" spans="1:5" x14ac:dyDescent="0.25">
      <c r="A12868" s="60">
        <v>193155</v>
      </c>
      <c r="B12868">
        <v>19315</v>
      </c>
      <c r="C12868">
        <v>5</v>
      </c>
      <c r="D12868">
        <v>8755.93</v>
      </c>
      <c r="E12868">
        <v>230216</v>
      </c>
    </row>
    <row r="12869" spans="1:5" x14ac:dyDescent="0.25">
      <c r="A12869" s="60">
        <v>193154</v>
      </c>
      <c r="B12869">
        <v>19315</v>
      </c>
      <c r="C12869">
        <v>4</v>
      </c>
      <c r="D12869">
        <v>44236.56</v>
      </c>
      <c r="E12869">
        <v>230216</v>
      </c>
    </row>
    <row r="12870" spans="1:5" x14ac:dyDescent="0.25">
      <c r="A12870" s="60">
        <v>193156</v>
      </c>
      <c r="B12870">
        <v>19315</v>
      </c>
      <c r="C12870">
        <v>6</v>
      </c>
      <c r="D12870">
        <v>62366.98</v>
      </c>
      <c r="E12870">
        <v>230216</v>
      </c>
    </row>
    <row r="12871" spans="1:5" x14ac:dyDescent="0.25">
      <c r="A12871" s="60">
        <v>193157</v>
      </c>
      <c r="B12871">
        <v>19315</v>
      </c>
      <c r="C12871">
        <v>7</v>
      </c>
      <c r="D12871">
        <v>82378.3</v>
      </c>
      <c r="E12871">
        <v>230216</v>
      </c>
    </row>
    <row r="12872" spans="1:5" x14ac:dyDescent="0.25">
      <c r="A12872" s="60">
        <v>261121</v>
      </c>
      <c r="B12872">
        <v>26112</v>
      </c>
      <c r="C12872">
        <v>1</v>
      </c>
      <c r="D12872">
        <v>8108.68</v>
      </c>
      <c r="E12872">
        <v>230216</v>
      </c>
    </row>
    <row r="12873" spans="1:5" x14ac:dyDescent="0.25">
      <c r="A12873" s="60">
        <v>205933</v>
      </c>
      <c r="B12873">
        <v>20593</v>
      </c>
      <c r="C12873">
        <v>3</v>
      </c>
      <c r="D12873">
        <v>350</v>
      </c>
      <c r="E12873">
        <v>210122</v>
      </c>
    </row>
    <row r="12874" spans="1:5" x14ac:dyDescent="0.25">
      <c r="A12874" s="60">
        <v>205934</v>
      </c>
      <c r="B12874">
        <v>20593</v>
      </c>
      <c r="C12874">
        <v>4</v>
      </c>
      <c r="D12874">
        <v>660</v>
      </c>
      <c r="E12874">
        <v>210122</v>
      </c>
    </row>
    <row r="12875" spans="1:5" x14ac:dyDescent="0.25">
      <c r="A12875" s="60">
        <v>217363</v>
      </c>
      <c r="B12875">
        <v>21736</v>
      </c>
      <c r="C12875">
        <v>3</v>
      </c>
      <c r="D12875">
        <v>1320</v>
      </c>
      <c r="E12875">
        <v>210312</v>
      </c>
    </row>
    <row r="12876" spans="1:5" x14ac:dyDescent="0.25">
      <c r="A12876" s="60">
        <v>217364</v>
      </c>
      <c r="B12876">
        <v>21736</v>
      </c>
      <c r="C12876">
        <v>4</v>
      </c>
      <c r="D12876">
        <v>2530</v>
      </c>
      <c r="E12876">
        <v>210312</v>
      </c>
    </row>
    <row r="12877" spans="1:5" x14ac:dyDescent="0.25">
      <c r="A12877" s="60">
        <v>228171</v>
      </c>
      <c r="B12877">
        <v>22817</v>
      </c>
      <c r="C12877">
        <v>1</v>
      </c>
      <c r="D12877">
        <v>424.79</v>
      </c>
      <c r="E12877">
        <v>230301</v>
      </c>
    </row>
    <row r="12878" spans="1:5" x14ac:dyDescent="0.25">
      <c r="A12878" s="60">
        <v>228174</v>
      </c>
      <c r="B12878">
        <v>22817</v>
      </c>
      <c r="C12878">
        <v>4</v>
      </c>
      <c r="D12878">
        <v>1928.26</v>
      </c>
      <c r="E12878">
        <v>230301</v>
      </c>
    </row>
    <row r="12879" spans="1:5" x14ac:dyDescent="0.25">
      <c r="A12879" s="60">
        <v>228173</v>
      </c>
      <c r="B12879">
        <v>22817</v>
      </c>
      <c r="C12879">
        <v>3</v>
      </c>
      <c r="D12879">
        <v>8344.68</v>
      </c>
      <c r="E12879">
        <v>230301</v>
      </c>
    </row>
    <row r="12880" spans="1:5" x14ac:dyDescent="0.25">
      <c r="A12880" s="60">
        <v>241102</v>
      </c>
      <c r="B12880">
        <v>24110</v>
      </c>
      <c r="C12880">
        <v>2</v>
      </c>
      <c r="D12880">
        <v>4911.7</v>
      </c>
      <c r="E12880">
        <v>230301</v>
      </c>
    </row>
    <row r="12881" spans="1:5" x14ac:dyDescent="0.25">
      <c r="A12881" s="60">
        <v>241103</v>
      </c>
      <c r="B12881">
        <v>24110</v>
      </c>
      <c r="C12881">
        <v>3</v>
      </c>
      <c r="D12881">
        <v>8171.86</v>
      </c>
      <c r="E12881">
        <v>230301</v>
      </c>
    </row>
    <row r="12882" spans="1:5" x14ac:dyDescent="0.25">
      <c r="A12882" s="60">
        <v>241104</v>
      </c>
      <c r="B12882">
        <v>24110</v>
      </c>
      <c r="C12882">
        <v>4</v>
      </c>
      <c r="D12882">
        <v>52413.73</v>
      </c>
      <c r="E12882">
        <v>230301</v>
      </c>
    </row>
    <row r="12883" spans="1:5" x14ac:dyDescent="0.25">
      <c r="A12883" s="60">
        <v>32021</v>
      </c>
      <c r="B12883">
        <v>3202</v>
      </c>
      <c r="C12883">
        <v>1</v>
      </c>
      <c r="D12883">
        <v>1228.58</v>
      </c>
      <c r="E12883">
        <v>220712</v>
      </c>
    </row>
    <row r="12884" spans="1:5" x14ac:dyDescent="0.25">
      <c r="A12884" s="60">
        <v>32022</v>
      </c>
      <c r="B12884">
        <v>3202</v>
      </c>
      <c r="C12884">
        <v>2</v>
      </c>
      <c r="D12884">
        <v>2057.1999999999998</v>
      </c>
      <c r="E12884">
        <v>220712</v>
      </c>
    </row>
    <row r="12885" spans="1:5" x14ac:dyDescent="0.25">
      <c r="A12885" s="60">
        <v>32026</v>
      </c>
      <c r="B12885">
        <v>3202</v>
      </c>
      <c r="C12885">
        <v>6</v>
      </c>
      <c r="D12885">
        <v>1471.94</v>
      </c>
      <c r="E12885">
        <v>220712</v>
      </c>
    </row>
    <row r="12886" spans="1:5" x14ac:dyDescent="0.25">
      <c r="A12886" s="60">
        <v>32023</v>
      </c>
      <c r="B12886">
        <v>3202</v>
      </c>
      <c r="C12886">
        <v>3</v>
      </c>
      <c r="D12886">
        <v>1905.75</v>
      </c>
      <c r="E12886">
        <v>220712</v>
      </c>
    </row>
    <row r="12887" spans="1:5" x14ac:dyDescent="0.25">
      <c r="A12887" s="60">
        <v>139731</v>
      </c>
      <c r="B12887">
        <v>13973</v>
      </c>
      <c r="C12887">
        <v>1</v>
      </c>
      <c r="D12887">
        <v>1523.97</v>
      </c>
      <c r="E12887">
        <v>220712</v>
      </c>
    </row>
    <row r="12888" spans="1:5" x14ac:dyDescent="0.25">
      <c r="A12888" s="60">
        <v>214011</v>
      </c>
      <c r="B12888">
        <v>21401</v>
      </c>
      <c r="C12888">
        <v>1</v>
      </c>
      <c r="D12888">
        <v>2270</v>
      </c>
      <c r="E12888">
        <v>230217</v>
      </c>
    </row>
    <row r="12889" spans="1:5" x14ac:dyDescent="0.25">
      <c r="A12889" s="60">
        <v>229291</v>
      </c>
      <c r="B12889">
        <v>22929</v>
      </c>
      <c r="C12889">
        <v>1</v>
      </c>
      <c r="D12889">
        <v>2045.17</v>
      </c>
      <c r="E12889">
        <v>230216</v>
      </c>
    </row>
    <row r="12890" spans="1:5" x14ac:dyDescent="0.25">
      <c r="A12890" s="60">
        <v>242923</v>
      </c>
      <c r="B12890">
        <v>24292</v>
      </c>
      <c r="C12890">
        <v>3</v>
      </c>
      <c r="D12890">
        <v>7602</v>
      </c>
      <c r="E12890">
        <v>230301</v>
      </c>
    </row>
    <row r="12891" spans="1:5" x14ac:dyDescent="0.25">
      <c r="A12891" s="60">
        <v>242921</v>
      </c>
      <c r="B12891">
        <v>24292</v>
      </c>
      <c r="C12891">
        <v>1</v>
      </c>
      <c r="D12891">
        <v>1861</v>
      </c>
      <c r="E12891">
        <v>230301</v>
      </c>
    </row>
    <row r="12892" spans="1:5" x14ac:dyDescent="0.25">
      <c r="A12892" s="60">
        <v>242922</v>
      </c>
      <c r="B12892">
        <v>24292</v>
      </c>
      <c r="C12892">
        <v>2</v>
      </c>
      <c r="D12892">
        <v>3491</v>
      </c>
      <c r="E12892">
        <v>230301</v>
      </c>
    </row>
    <row r="12893" spans="1:5" x14ac:dyDescent="0.25">
      <c r="A12893" s="60">
        <v>61501</v>
      </c>
      <c r="B12893">
        <v>6150</v>
      </c>
      <c r="C12893">
        <v>1</v>
      </c>
      <c r="D12893">
        <v>1200</v>
      </c>
      <c r="E12893">
        <v>230127</v>
      </c>
    </row>
    <row r="12894" spans="1:5" x14ac:dyDescent="0.25">
      <c r="A12894" s="60">
        <v>61502</v>
      </c>
      <c r="B12894">
        <v>6150</v>
      </c>
      <c r="C12894">
        <v>2</v>
      </c>
      <c r="D12894">
        <v>2250</v>
      </c>
      <c r="E12894">
        <v>230127</v>
      </c>
    </row>
    <row r="12895" spans="1:5" x14ac:dyDescent="0.25">
      <c r="A12895" s="60">
        <v>193871</v>
      </c>
      <c r="B12895">
        <v>19387</v>
      </c>
      <c r="C12895">
        <v>1</v>
      </c>
      <c r="D12895">
        <v>1651</v>
      </c>
      <c r="E12895">
        <v>221114</v>
      </c>
    </row>
    <row r="12896" spans="1:5" x14ac:dyDescent="0.25">
      <c r="A12896" s="60">
        <v>228811</v>
      </c>
      <c r="B12896">
        <v>22881</v>
      </c>
      <c r="C12896">
        <v>1</v>
      </c>
      <c r="D12896">
        <v>1651</v>
      </c>
      <c r="E12896">
        <v>221114</v>
      </c>
    </row>
    <row r="12897" spans="1:5" x14ac:dyDescent="0.25">
      <c r="A12897" s="60">
        <v>228812</v>
      </c>
      <c r="B12897">
        <v>22881</v>
      </c>
      <c r="C12897">
        <v>2</v>
      </c>
      <c r="D12897">
        <v>1651</v>
      </c>
      <c r="E12897">
        <v>221114</v>
      </c>
    </row>
    <row r="12898" spans="1:5" x14ac:dyDescent="0.25">
      <c r="A12898" s="60">
        <v>242573</v>
      </c>
      <c r="B12898">
        <v>24257</v>
      </c>
      <c r="C12898">
        <v>3</v>
      </c>
      <c r="D12898">
        <v>6098</v>
      </c>
      <c r="E12898">
        <v>230301</v>
      </c>
    </row>
    <row r="12899" spans="1:5" x14ac:dyDescent="0.25">
      <c r="A12899" s="60">
        <v>242571</v>
      </c>
      <c r="B12899">
        <v>24257</v>
      </c>
      <c r="C12899">
        <v>1</v>
      </c>
      <c r="D12899">
        <v>2811</v>
      </c>
      <c r="E12899">
        <v>230301</v>
      </c>
    </row>
    <row r="12900" spans="1:5" x14ac:dyDescent="0.25">
      <c r="A12900" s="60">
        <v>258512</v>
      </c>
      <c r="B12900">
        <v>25851</v>
      </c>
      <c r="C12900">
        <v>2</v>
      </c>
      <c r="D12900">
        <v>2775.85</v>
      </c>
      <c r="E12900">
        <v>230216</v>
      </c>
    </row>
    <row r="12901" spans="1:5" x14ac:dyDescent="0.25">
      <c r="A12901" s="60">
        <v>274201</v>
      </c>
      <c r="B12901">
        <v>27420</v>
      </c>
      <c r="C12901">
        <v>1</v>
      </c>
      <c r="D12901">
        <v>1924.89</v>
      </c>
      <c r="E12901">
        <v>230224</v>
      </c>
    </row>
    <row r="12902" spans="1:5" x14ac:dyDescent="0.25">
      <c r="A12902" s="60">
        <v>274202</v>
      </c>
      <c r="B12902">
        <v>27420</v>
      </c>
      <c r="C12902">
        <v>2</v>
      </c>
      <c r="D12902">
        <v>3315.78</v>
      </c>
      <c r="E12902">
        <v>230224</v>
      </c>
    </row>
    <row r="12903" spans="1:5" x14ac:dyDescent="0.25">
      <c r="A12903" s="60">
        <v>288923</v>
      </c>
      <c r="B12903">
        <v>28892</v>
      </c>
      <c r="C12903">
        <v>3</v>
      </c>
      <c r="D12903">
        <v>960</v>
      </c>
      <c r="E12903">
        <v>230105</v>
      </c>
    </row>
    <row r="12904" spans="1:5" x14ac:dyDescent="0.25">
      <c r="A12904" s="60">
        <v>288921</v>
      </c>
      <c r="B12904">
        <v>28892</v>
      </c>
      <c r="C12904">
        <v>1</v>
      </c>
      <c r="D12904">
        <v>1850</v>
      </c>
      <c r="E12904">
        <v>230105</v>
      </c>
    </row>
    <row r="12905" spans="1:5" x14ac:dyDescent="0.25">
      <c r="A12905" s="60">
        <v>288924</v>
      </c>
      <c r="B12905">
        <v>28892</v>
      </c>
      <c r="C12905">
        <v>4</v>
      </c>
      <c r="D12905">
        <v>1725</v>
      </c>
      <c r="E12905">
        <v>230105</v>
      </c>
    </row>
    <row r="12906" spans="1:5" x14ac:dyDescent="0.25">
      <c r="A12906" s="60">
        <v>288922</v>
      </c>
      <c r="B12906">
        <v>28892</v>
      </c>
      <c r="C12906">
        <v>2</v>
      </c>
      <c r="D12906">
        <v>2200</v>
      </c>
      <c r="E12906">
        <v>230105</v>
      </c>
    </row>
    <row r="12907" spans="1:5" x14ac:dyDescent="0.25">
      <c r="A12907" s="60">
        <v>288931</v>
      </c>
      <c r="B12907">
        <v>28893</v>
      </c>
      <c r="C12907">
        <v>1</v>
      </c>
      <c r="D12907">
        <v>2150</v>
      </c>
      <c r="E12907">
        <v>230105</v>
      </c>
    </row>
    <row r="12908" spans="1:5" x14ac:dyDescent="0.25">
      <c r="A12908" s="60">
        <v>288932</v>
      </c>
      <c r="B12908">
        <v>28893</v>
      </c>
      <c r="C12908">
        <v>2</v>
      </c>
      <c r="D12908">
        <v>3700</v>
      </c>
      <c r="E12908">
        <v>230105</v>
      </c>
    </row>
    <row r="12909" spans="1:5" x14ac:dyDescent="0.25">
      <c r="A12909" s="60">
        <v>268772</v>
      </c>
      <c r="B12909">
        <v>26877</v>
      </c>
      <c r="C12909">
        <v>2</v>
      </c>
      <c r="D12909">
        <v>8888.36</v>
      </c>
      <c r="E12909">
        <v>230301</v>
      </c>
    </row>
    <row r="12910" spans="1:5" x14ac:dyDescent="0.25">
      <c r="A12910" s="60">
        <v>268771</v>
      </c>
      <c r="B12910">
        <v>26877</v>
      </c>
      <c r="C12910">
        <v>1</v>
      </c>
      <c r="D12910">
        <v>359.37</v>
      </c>
      <c r="E12910">
        <v>210201</v>
      </c>
    </row>
    <row r="12911" spans="1:5" x14ac:dyDescent="0.25">
      <c r="A12911" s="60">
        <v>203651</v>
      </c>
      <c r="B12911">
        <v>20365</v>
      </c>
      <c r="C12911">
        <v>1</v>
      </c>
      <c r="D12911">
        <v>752.89</v>
      </c>
      <c r="E12911">
        <v>230110</v>
      </c>
    </row>
    <row r="12912" spans="1:5" x14ac:dyDescent="0.25">
      <c r="A12912" s="60">
        <v>203652</v>
      </c>
      <c r="B12912">
        <v>20365</v>
      </c>
      <c r="C12912">
        <v>2</v>
      </c>
      <c r="D12912">
        <v>1436.67</v>
      </c>
      <c r="E12912">
        <v>230110</v>
      </c>
    </row>
    <row r="12913" spans="1:5" x14ac:dyDescent="0.25">
      <c r="A12913" s="60">
        <v>147924</v>
      </c>
      <c r="B12913">
        <v>14792</v>
      </c>
      <c r="C12913">
        <v>4</v>
      </c>
      <c r="D12913">
        <v>1473.74</v>
      </c>
      <c r="E12913">
        <v>211026</v>
      </c>
    </row>
    <row r="12914" spans="1:5" x14ac:dyDescent="0.25">
      <c r="A12914" s="60">
        <v>147922</v>
      </c>
      <c r="B12914">
        <v>14792</v>
      </c>
      <c r="C12914">
        <v>2</v>
      </c>
      <c r="D12914">
        <v>2903.36</v>
      </c>
      <c r="E12914">
        <v>230301</v>
      </c>
    </row>
    <row r="12915" spans="1:5" x14ac:dyDescent="0.25">
      <c r="A12915" s="60">
        <v>288391</v>
      </c>
      <c r="B12915">
        <v>28839</v>
      </c>
      <c r="C12915">
        <v>1</v>
      </c>
      <c r="D12915">
        <v>394264.36</v>
      </c>
      <c r="E12915">
        <v>230118</v>
      </c>
    </row>
    <row r="12916" spans="1:5" x14ac:dyDescent="0.25">
      <c r="A12916" s="60">
        <v>183622</v>
      </c>
      <c r="B12916">
        <v>18362</v>
      </c>
      <c r="C12916">
        <v>2</v>
      </c>
      <c r="D12916">
        <v>237.89</v>
      </c>
      <c r="E12916">
        <v>220921</v>
      </c>
    </row>
    <row r="12917" spans="1:5" x14ac:dyDescent="0.25">
      <c r="A12917" s="60">
        <v>261144</v>
      </c>
      <c r="B12917">
        <v>26114</v>
      </c>
      <c r="C12917">
        <v>4</v>
      </c>
      <c r="D12917">
        <v>206628.7</v>
      </c>
      <c r="E12917">
        <v>230111</v>
      </c>
    </row>
    <row r="12918" spans="1:5" x14ac:dyDescent="0.25">
      <c r="A12918" s="60">
        <v>261142</v>
      </c>
      <c r="B12918">
        <v>26114</v>
      </c>
      <c r="C12918">
        <v>2</v>
      </c>
      <c r="D12918">
        <v>400451.54</v>
      </c>
      <c r="E12918">
        <v>230111</v>
      </c>
    </row>
    <row r="12919" spans="1:5" x14ac:dyDescent="0.25">
      <c r="A12919" s="60">
        <v>111614</v>
      </c>
      <c r="B12919">
        <v>11161</v>
      </c>
      <c r="C12919">
        <v>4</v>
      </c>
      <c r="D12919">
        <v>2290.67</v>
      </c>
      <c r="E12919">
        <v>230301</v>
      </c>
    </row>
    <row r="12920" spans="1:5" x14ac:dyDescent="0.25">
      <c r="A12920" s="60">
        <v>1116110</v>
      </c>
      <c r="B12920">
        <v>11161</v>
      </c>
      <c r="C12920">
        <v>10</v>
      </c>
      <c r="D12920">
        <v>4690.74</v>
      </c>
      <c r="E12920">
        <v>230301</v>
      </c>
    </row>
    <row r="12921" spans="1:5" x14ac:dyDescent="0.25">
      <c r="A12921" s="60">
        <v>111611</v>
      </c>
      <c r="B12921">
        <v>11161</v>
      </c>
      <c r="C12921">
        <v>1</v>
      </c>
      <c r="D12921">
        <v>5635.76</v>
      </c>
      <c r="E12921">
        <v>230301</v>
      </c>
    </row>
    <row r="12922" spans="1:5" x14ac:dyDescent="0.25">
      <c r="A12922" s="60">
        <v>290291</v>
      </c>
      <c r="B12922">
        <v>29029</v>
      </c>
      <c r="C12922">
        <v>1</v>
      </c>
      <c r="D12922">
        <v>330</v>
      </c>
      <c r="E12922">
        <v>230105</v>
      </c>
    </row>
    <row r="12923" spans="1:5" x14ac:dyDescent="0.25">
      <c r="A12923" s="60">
        <v>97241</v>
      </c>
      <c r="B12923">
        <v>9724</v>
      </c>
      <c r="C12923">
        <v>1</v>
      </c>
      <c r="D12923">
        <v>20397.55</v>
      </c>
      <c r="E12923">
        <v>230201</v>
      </c>
    </row>
    <row r="12924" spans="1:5" x14ac:dyDescent="0.25">
      <c r="A12924" s="60">
        <v>97242</v>
      </c>
      <c r="B12924">
        <v>9724</v>
      </c>
      <c r="C12924">
        <v>2</v>
      </c>
      <c r="D12924">
        <v>57487.49</v>
      </c>
      <c r="E12924">
        <v>230201</v>
      </c>
    </row>
    <row r="12925" spans="1:5" x14ac:dyDescent="0.25">
      <c r="A12925" s="60">
        <v>63751</v>
      </c>
      <c r="B12925">
        <v>6375</v>
      </c>
      <c r="C12925">
        <v>1</v>
      </c>
      <c r="D12925">
        <v>8276.84</v>
      </c>
      <c r="E12925">
        <v>230301</v>
      </c>
    </row>
    <row r="12926" spans="1:5" x14ac:dyDescent="0.25">
      <c r="A12926" s="60">
        <v>63753</v>
      </c>
      <c r="B12926">
        <v>6375</v>
      </c>
      <c r="C12926">
        <v>3</v>
      </c>
      <c r="D12926">
        <v>4902.7700000000004</v>
      </c>
      <c r="E12926">
        <v>230301</v>
      </c>
    </row>
    <row r="12927" spans="1:5" x14ac:dyDescent="0.25">
      <c r="A12927" s="60">
        <v>63755</v>
      </c>
      <c r="B12927">
        <v>6375</v>
      </c>
      <c r="C12927">
        <v>5</v>
      </c>
      <c r="D12927">
        <v>4902.7700000000004</v>
      </c>
      <c r="E12927">
        <v>230301</v>
      </c>
    </row>
    <row r="12928" spans="1:5" x14ac:dyDescent="0.25">
      <c r="A12928" s="60">
        <v>172021</v>
      </c>
      <c r="B12928">
        <v>17202</v>
      </c>
      <c r="C12928">
        <v>1</v>
      </c>
      <c r="D12928">
        <v>7154.43</v>
      </c>
      <c r="E12928">
        <v>230216</v>
      </c>
    </row>
    <row r="12929" spans="1:5" x14ac:dyDescent="0.25">
      <c r="A12929" s="60">
        <v>172022</v>
      </c>
      <c r="B12929">
        <v>17202</v>
      </c>
      <c r="C12929">
        <v>2</v>
      </c>
      <c r="D12929">
        <v>13021.67</v>
      </c>
      <c r="E12929">
        <v>230216</v>
      </c>
    </row>
    <row r="12930" spans="1:5" x14ac:dyDescent="0.25">
      <c r="A12930" s="60">
        <v>221571</v>
      </c>
      <c r="B12930">
        <v>22157</v>
      </c>
      <c r="C12930">
        <v>1</v>
      </c>
      <c r="D12930">
        <v>1808.47</v>
      </c>
      <c r="E12930">
        <v>220809</v>
      </c>
    </row>
    <row r="12931" spans="1:5" x14ac:dyDescent="0.25">
      <c r="A12931" s="60">
        <v>221572</v>
      </c>
      <c r="B12931">
        <v>22157</v>
      </c>
      <c r="C12931">
        <v>2</v>
      </c>
      <c r="D12931">
        <v>1036.9000000000001</v>
      </c>
      <c r="E12931">
        <v>220809</v>
      </c>
    </row>
    <row r="12932" spans="1:5" x14ac:dyDescent="0.25">
      <c r="A12932" s="60">
        <v>246181</v>
      </c>
      <c r="B12932">
        <v>24618</v>
      </c>
      <c r="C12932">
        <v>1</v>
      </c>
      <c r="D12932">
        <v>488.66</v>
      </c>
      <c r="E12932">
        <v>220809</v>
      </c>
    </row>
    <row r="12933" spans="1:5" x14ac:dyDescent="0.25">
      <c r="A12933" s="60">
        <v>246182</v>
      </c>
      <c r="B12933">
        <v>24618</v>
      </c>
      <c r="C12933">
        <v>2</v>
      </c>
      <c r="D12933">
        <v>1884.41</v>
      </c>
      <c r="E12933">
        <v>220809</v>
      </c>
    </row>
    <row r="12934" spans="1:5" x14ac:dyDescent="0.25">
      <c r="A12934" s="60">
        <v>246183</v>
      </c>
      <c r="B12934">
        <v>24618</v>
      </c>
      <c r="C12934">
        <v>3</v>
      </c>
      <c r="D12934">
        <v>1028.53</v>
      </c>
      <c r="E12934">
        <v>220809</v>
      </c>
    </row>
    <row r="12935" spans="1:5" x14ac:dyDescent="0.25">
      <c r="A12935" s="60">
        <v>287402</v>
      </c>
      <c r="B12935">
        <v>28740</v>
      </c>
      <c r="C12935">
        <v>2</v>
      </c>
      <c r="D12935">
        <v>9492.17</v>
      </c>
      <c r="E12935">
        <v>230216</v>
      </c>
    </row>
    <row r="12936" spans="1:5" x14ac:dyDescent="0.25">
      <c r="A12936" s="60">
        <v>287401</v>
      </c>
      <c r="B12936">
        <v>28740</v>
      </c>
      <c r="C12936">
        <v>1</v>
      </c>
      <c r="D12936">
        <v>8922.66</v>
      </c>
      <c r="E12936">
        <v>230216</v>
      </c>
    </row>
    <row r="12937" spans="1:5" x14ac:dyDescent="0.25">
      <c r="A12937" s="60">
        <v>287403</v>
      </c>
      <c r="B12937">
        <v>28740</v>
      </c>
      <c r="C12937">
        <v>3</v>
      </c>
      <c r="D12937">
        <v>10061.66</v>
      </c>
      <c r="E12937">
        <v>230216</v>
      </c>
    </row>
    <row r="12938" spans="1:5" x14ac:dyDescent="0.25">
      <c r="A12938" s="60">
        <v>285581</v>
      </c>
      <c r="B12938">
        <v>28558</v>
      </c>
      <c r="C12938">
        <v>1</v>
      </c>
      <c r="D12938">
        <v>298479.78000000003</v>
      </c>
      <c r="E12938">
        <v>230216</v>
      </c>
    </row>
    <row r="12939" spans="1:5" x14ac:dyDescent="0.25">
      <c r="A12939" s="60">
        <v>213201</v>
      </c>
      <c r="B12939">
        <v>21320</v>
      </c>
      <c r="C12939">
        <v>1</v>
      </c>
      <c r="D12939">
        <v>198986.47</v>
      </c>
      <c r="E12939">
        <v>230216</v>
      </c>
    </row>
    <row r="12940" spans="1:5" x14ac:dyDescent="0.25">
      <c r="A12940" s="60">
        <v>213191</v>
      </c>
      <c r="B12940">
        <v>21319</v>
      </c>
      <c r="C12940">
        <v>1</v>
      </c>
      <c r="D12940">
        <v>99494.24</v>
      </c>
      <c r="E12940">
        <v>230216</v>
      </c>
    </row>
    <row r="12941" spans="1:5" x14ac:dyDescent="0.25">
      <c r="A12941" s="60">
        <v>215341</v>
      </c>
      <c r="B12941">
        <v>21534</v>
      </c>
      <c r="C12941">
        <v>1</v>
      </c>
      <c r="D12941">
        <v>10827.97</v>
      </c>
      <c r="E12941">
        <v>230216</v>
      </c>
    </row>
    <row r="12942" spans="1:5" x14ac:dyDescent="0.25">
      <c r="A12942" s="60">
        <v>215342</v>
      </c>
      <c r="B12942">
        <v>21534</v>
      </c>
      <c r="C12942">
        <v>2</v>
      </c>
      <c r="D12942">
        <v>11442.95</v>
      </c>
      <c r="E12942">
        <v>230216</v>
      </c>
    </row>
    <row r="12943" spans="1:5" x14ac:dyDescent="0.25">
      <c r="A12943" s="60">
        <v>276031</v>
      </c>
      <c r="B12943">
        <v>27603</v>
      </c>
      <c r="C12943">
        <v>1</v>
      </c>
      <c r="D12943">
        <v>1717534.29</v>
      </c>
      <c r="E12943">
        <v>230228</v>
      </c>
    </row>
    <row r="12944" spans="1:5" x14ac:dyDescent="0.25">
      <c r="A12944" s="60">
        <v>75672</v>
      </c>
      <c r="B12944">
        <v>7567</v>
      </c>
      <c r="C12944">
        <v>2</v>
      </c>
      <c r="D12944">
        <v>17680</v>
      </c>
      <c r="E12944">
        <v>230222</v>
      </c>
    </row>
    <row r="12945" spans="1:5" x14ac:dyDescent="0.25">
      <c r="A12945" s="60">
        <v>155883</v>
      </c>
      <c r="B12945">
        <v>15588</v>
      </c>
      <c r="C12945">
        <v>3</v>
      </c>
      <c r="D12945">
        <v>344454.47</v>
      </c>
      <c r="E12945">
        <v>230215</v>
      </c>
    </row>
    <row r="12946" spans="1:5" x14ac:dyDescent="0.25">
      <c r="A12946" s="60">
        <v>100782</v>
      </c>
      <c r="B12946">
        <v>10078</v>
      </c>
      <c r="C12946">
        <v>2</v>
      </c>
      <c r="D12946">
        <v>4546.1000000000004</v>
      </c>
      <c r="E12946">
        <v>230222</v>
      </c>
    </row>
    <row r="12947" spans="1:5" x14ac:dyDescent="0.25">
      <c r="A12947" s="60">
        <v>100781</v>
      </c>
      <c r="B12947">
        <v>10078</v>
      </c>
      <c r="C12947">
        <v>1</v>
      </c>
      <c r="D12947">
        <v>11860.4</v>
      </c>
      <c r="E12947">
        <v>230222</v>
      </c>
    </row>
    <row r="12948" spans="1:5" x14ac:dyDescent="0.25">
      <c r="A12948" s="60">
        <v>147064</v>
      </c>
      <c r="B12948">
        <v>14706</v>
      </c>
      <c r="C12948">
        <v>4</v>
      </c>
      <c r="D12948">
        <v>153496.56</v>
      </c>
      <c r="E12948">
        <v>230301</v>
      </c>
    </row>
    <row r="12949" spans="1:5" x14ac:dyDescent="0.25">
      <c r="A12949" s="60">
        <v>147062</v>
      </c>
      <c r="B12949">
        <v>14706</v>
      </c>
      <c r="C12949">
        <v>2</v>
      </c>
      <c r="D12949">
        <v>2107.21</v>
      </c>
      <c r="E12949">
        <v>230301</v>
      </c>
    </row>
    <row r="12950" spans="1:5" x14ac:dyDescent="0.25">
      <c r="A12950" s="60">
        <v>51643</v>
      </c>
      <c r="B12950">
        <v>5164</v>
      </c>
      <c r="C12950">
        <v>3</v>
      </c>
      <c r="D12950">
        <v>22952</v>
      </c>
      <c r="E12950">
        <v>230222</v>
      </c>
    </row>
    <row r="12951" spans="1:5" x14ac:dyDescent="0.25">
      <c r="A12951" s="60">
        <v>136804</v>
      </c>
      <c r="B12951">
        <v>13680</v>
      </c>
      <c r="C12951">
        <v>4</v>
      </c>
      <c r="D12951">
        <v>76495.11</v>
      </c>
      <c r="E12951">
        <v>230120</v>
      </c>
    </row>
    <row r="12952" spans="1:5" x14ac:dyDescent="0.25">
      <c r="A12952" s="60">
        <v>160302</v>
      </c>
      <c r="B12952">
        <v>16030</v>
      </c>
      <c r="C12952">
        <v>2</v>
      </c>
      <c r="D12952">
        <v>10550.86</v>
      </c>
      <c r="E12952">
        <v>230301</v>
      </c>
    </row>
    <row r="12953" spans="1:5" x14ac:dyDescent="0.25">
      <c r="A12953" s="60">
        <v>77981</v>
      </c>
      <c r="B12953">
        <v>7798</v>
      </c>
      <c r="C12953">
        <v>1</v>
      </c>
      <c r="D12953">
        <v>2873.53</v>
      </c>
      <c r="E12953">
        <v>230216</v>
      </c>
    </row>
    <row r="12954" spans="1:5" x14ac:dyDescent="0.25">
      <c r="A12954" s="60">
        <v>285521</v>
      </c>
      <c r="B12954">
        <v>28552</v>
      </c>
      <c r="C12954">
        <v>1</v>
      </c>
      <c r="D12954">
        <v>901.58</v>
      </c>
      <c r="E12954">
        <v>230224</v>
      </c>
    </row>
    <row r="12955" spans="1:5" x14ac:dyDescent="0.25">
      <c r="A12955" s="60">
        <v>285522</v>
      </c>
      <c r="B12955">
        <v>28552</v>
      </c>
      <c r="C12955">
        <v>2</v>
      </c>
      <c r="D12955">
        <v>2243.48</v>
      </c>
      <c r="E12955">
        <v>230224</v>
      </c>
    </row>
    <row r="12956" spans="1:5" x14ac:dyDescent="0.25">
      <c r="A12956" s="60">
        <v>278701</v>
      </c>
      <c r="B12956">
        <v>27870</v>
      </c>
      <c r="C12956">
        <v>1</v>
      </c>
      <c r="D12956">
        <v>5734.92</v>
      </c>
      <c r="E12956">
        <v>230224</v>
      </c>
    </row>
    <row r="12957" spans="1:5" x14ac:dyDescent="0.25">
      <c r="A12957" s="60">
        <v>278703</v>
      </c>
      <c r="B12957">
        <v>27870</v>
      </c>
      <c r="C12957">
        <v>3</v>
      </c>
      <c r="D12957">
        <v>5734.92</v>
      </c>
      <c r="E12957">
        <v>230224</v>
      </c>
    </row>
    <row r="12958" spans="1:5" x14ac:dyDescent="0.25">
      <c r="A12958" s="60">
        <v>278702</v>
      </c>
      <c r="B12958">
        <v>27870</v>
      </c>
      <c r="C12958">
        <v>2</v>
      </c>
      <c r="D12958">
        <v>10344.76</v>
      </c>
      <c r="E12958">
        <v>230224</v>
      </c>
    </row>
    <row r="12959" spans="1:5" x14ac:dyDescent="0.25">
      <c r="A12959" s="60">
        <v>278704</v>
      </c>
      <c r="B12959">
        <v>27870</v>
      </c>
      <c r="C12959">
        <v>4</v>
      </c>
      <c r="D12959">
        <v>10344.76</v>
      </c>
      <c r="E12959">
        <v>230224</v>
      </c>
    </row>
    <row r="12960" spans="1:5" x14ac:dyDescent="0.25">
      <c r="A12960" s="60">
        <v>278691</v>
      </c>
      <c r="B12960">
        <v>27869</v>
      </c>
      <c r="C12960">
        <v>1</v>
      </c>
      <c r="D12960">
        <v>5405.74</v>
      </c>
      <c r="E12960">
        <v>230224</v>
      </c>
    </row>
    <row r="12961" spans="1:5" x14ac:dyDescent="0.25">
      <c r="A12961" s="60">
        <v>145332</v>
      </c>
      <c r="B12961">
        <v>14533</v>
      </c>
      <c r="C12961">
        <v>2</v>
      </c>
      <c r="D12961">
        <v>6079.02</v>
      </c>
      <c r="E12961">
        <v>230224</v>
      </c>
    </row>
    <row r="12962" spans="1:5" x14ac:dyDescent="0.25">
      <c r="A12962" s="60">
        <v>145333</v>
      </c>
      <c r="B12962">
        <v>14533</v>
      </c>
      <c r="C12962">
        <v>3</v>
      </c>
      <c r="D12962">
        <v>6079.02</v>
      </c>
      <c r="E12962">
        <v>230224</v>
      </c>
    </row>
    <row r="12963" spans="1:5" x14ac:dyDescent="0.25">
      <c r="A12963" s="60">
        <v>145331</v>
      </c>
      <c r="B12963">
        <v>14533</v>
      </c>
      <c r="C12963">
        <v>1</v>
      </c>
      <c r="D12963">
        <v>10965.45</v>
      </c>
      <c r="E12963">
        <v>230224</v>
      </c>
    </row>
    <row r="12964" spans="1:5" x14ac:dyDescent="0.25">
      <c r="A12964" s="60">
        <v>145334</v>
      </c>
      <c r="B12964">
        <v>14533</v>
      </c>
      <c r="C12964">
        <v>4</v>
      </c>
      <c r="D12964">
        <v>10965.45</v>
      </c>
      <c r="E12964">
        <v>230224</v>
      </c>
    </row>
    <row r="12965" spans="1:5" x14ac:dyDescent="0.25">
      <c r="A12965" s="60">
        <v>115721</v>
      </c>
      <c r="B12965">
        <v>11572</v>
      </c>
      <c r="C12965">
        <v>1</v>
      </c>
      <c r="D12965">
        <v>4496.3500000000004</v>
      </c>
      <c r="E12965">
        <v>230217</v>
      </c>
    </row>
    <row r="12966" spans="1:5" x14ac:dyDescent="0.25">
      <c r="A12966" s="60">
        <v>115722</v>
      </c>
      <c r="B12966">
        <v>11572</v>
      </c>
      <c r="C12966">
        <v>2</v>
      </c>
      <c r="D12966">
        <v>5590.47</v>
      </c>
      <c r="E12966">
        <v>230217</v>
      </c>
    </row>
    <row r="12967" spans="1:5" x14ac:dyDescent="0.25">
      <c r="A12967" s="60">
        <v>85733</v>
      </c>
      <c r="B12967">
        <v>8573</v>
      </c>
      <c r="C12967">
        <v>3</v>
      </c>
      <c r="D12967">
        <v>22125.02</v>
      </c>
      <c r="E12967">
        <v>230120</v>
      </c>
    </row>
    <row r="12968" spans="1:5" x14ac:dyDescent="0.25">
      <c r="A12968" s="60">
        <v>265161</v>
      </c>
      <c r="B12968">
        <v>26516</v>
      </c>
      <c r="C12968">
        <v>1</v>
      </c>
      <c r="D12968">
        <v>4450</v>
      </c>
      <c r="E12968">
        <v>230223</v>
      </c>
    </row>
    <row r="12969" spans="1:5" x14ac:dyDescent="0.25">
      <c r="A12969" s="60">
        <v>211771</v>
      </c>
      <c r="B12969">
        <v>21177</v>
      </c>
      <c r="C12969">
        <v>1</v>
      </c>
      <c r="D12969">
        <v>16408.55</v>
      </c>
      <c r="E12969">
        <v>230222</v>
      </c>
    </row>
    <row r="12970" spans="1:5" x14ac:dyDescent="0.25">
      <c r="A12970" s="60">
        <v>211772</v>
      </c>
      <c r="B12970">
        <v>21177</v>
      </c>
      <c r="C12970">
        <v>2</v>
      </c>
      <c r="D12970">
        <v>16822.689999999999</v>
      </c>
      <c r="E12970">
        <v>230222</v>
      </c>
    </row>
    <row r="12971" spans="1:5" x14ac:dyDescent="0.25">
      <c r="A12971" s="60">
        <v>292891</v>
      </c>
      <c r="B12971">
        <v>29289</v>
      </c>
      <c r="C12971">
        <v>1</v>
      </c>
      <c r="D12971">
        <v>3263.9</v>
      </c>
      <c r="E12971">
        <v>230220</v>
      </c>
    </row>
    <row r="12972" spans="1:5" x14ac:dyDescent="0.25">
      <c r="A12972" s="60">
        <v>259691</v>
      </c>
      <c r="B12972">
        <v>25969</v>
      </c>
      <c r="C12972">
        <v>1</v>
      </c>
      <c r="D12972">
        <v>7729.45</v>
      </c>
      <c r="E12972">
        <v>230220</v>
      </c>
    </row>
    <row r="12973" spans="1:5" x14ac:dyDescent="0.25">
      <c r="A12973" s="60">
        <v>289221</v>
      </c>
      <c r="B12973">
        <v>28922</v>
      </c>
      <c r="C12973">
        <v>1</v>
      </c>
      <c r="D12973">
        <v>442487.78</v>
      </c>
      <c r="E12973">
        <v>230228</v>
      </c>
    </row>
    <row r="12974" spans="1:5" x14ac:dyDescent="0.25">
      <c r="A12974" s="60">
        <v>115803</v>
      </c>
      <c r="B12974">
        <v>11580</v>
      </c>
      <c r="C12974">
        <v>3</v>
      </c>
      <c r="D12974">
        <v>5900.58</v>
      </c>
      <c r="E12974">
        <v>230217</v>
      </c>
    </row>
    <row r="12975" spans="1:5" x14ac:dyDescent="0.25">
      <c r="A12975" s="60">
        <v>115802</v>
      </c>
      <c r="B12975">
        <v>11580</v>
      </c>
      <c r="C12975">
        <v>2</v>
      </c>
      <c r="D12975">
        <v>8134.54</v>
      </c>
      <c r="E12975">
        <v>230217</v>
      </c>
    </row>
    <row r="12976" spans="1:5" x14ac:dyDescent="0.25">
      <c r="A12976" s="60">
        <v>258851</v>
      </c>
      <c r="B12976">
        <v>25885</v>
      </c>
      <c r="C12976">
        <v>1</v>
      </c>
      <c r="D12976">
        <v>6365.97</v>
      </c>
      <c r="E12976">
        <v>230215</v>
      </c>
    </row>
    <row r="12977" spans="1:5" x14ac:dyDescent="0.25">
      <c r="A12977" s="60">
        <v>258852</v>
      </c>
      <c r="B12977">
        <v>25885</v>
      </c>
      <c r="C12977">
        <v>2</v>
      </c>
      <c r="D12977">
        <v>10584.43</v>
      </c>
      <c r="E12977">
        <v>230215</v>
      </c>
    </row>
    <row r="12978" spans="1:5" x14ac:dyDescent="0.25">
      <c r="A12978" s="60">
        <v>271961</v>
      </c>
      <c r="B12978">
        <v>27196</v>
      </c>
      <c r="C12978">
        <v>1</v>
      </c>
      <c r="D12978">
        <v>5840.34</v>
      </c>
      <c r="E12978">
        <v>230215</v>
      </c>
    </row>
    <row r="12979" spans="1:5" x14ac:dyDescent="0.25">
      <c r="A12979" s="60">
        <v>271962</v>
      </c>
      <c r="B12979">
        <v>27196</v>
      </c>
      <c r="C12979">
        <v>2</v>
      </c>
      <c r="D12979">
        <v>9710.49</v>
      </c>
      <c r="E12979">
        <v>230215</v>
      </c>
    </row>
    <row r="12980" spans="1:5" x14ac:dyDescent="0.25">
      <c r="A12980" s="60">
        <v>152671</v>
      </c>
      <c r="B12980">
        <v>15267</v>
      </c>
      <c r="C12980">
        <v>1</v>
      </c>
      <c r="D12980">
        <v>21000</v>
      </c>
      <c r="E12980">
        <v>230222</v>
      </c>
    </row>
    <row r="12981" spans="1:5" x14ac:dyDescent="0.25">
      <c r="A12981" s="60">
        <v>152672</v>
      </c>
      <c r="B12981">
        <v>15267</v>
      </c>
      <c r="C12981">
        <v>2</v>
      </c>
      <c r="D12981">
        <v>42000</v>
      </c>
      <c r="E12981">
        <v>230222</v>
      </c>
    </row>
    <row r="12982" spans="1:5" x14ac:dyDescent="0.25">
      <c r="A12982" s="60">
        <v>178321</v>
      </c>
      <c r="B12982">
        <v>17832</v>
      </c>
      <c r="C12982">
        <v>1</v>
      </c>
      <c r="D12982">
        <v>23800</v>
      </c>
      <c r="E12982">
        <v>230222</v>
      </c>
    </row>
    <row r="12983" spans="1:5" x14ac:dyDescent="0.25">
      <c r="A12983" s="60">
        <v>178322</v>
      </c>
      <c r="B12983">
        <v>17832</v>
      </c>
      <c r="C12983">
        <v>2</v>
      </c>
      <c r="D12983">
        <v>47600</v>
      </c>
      <c r="E12983">
        <v>230222</v>
      </c>
    </row>
    <row r="12984" spans="1:5" x14ac:dyDescent="0.25">
      <c r="A12984" s="60">
        <v>232871</v>
      </c>
      <c r="B12984">
        <v>23287</v>
      </c>
      <c r="C12984">
        <v>1</v>
      </c>
      <c r="D12984">
        <v>2007.23</v>
      </c>
      <c r="E12984">
        <v>230223</v>
      </c>
    </row>
    <row r="12985" spans="1:5" x14ac:dyDescent="0.25">
      <c r="A12985" s="60">
        <v>32131</v>
      </c>
      <c r="B12985">
        <v>3213</v>
      </c>
      <c r="C12985">
        <v>1</v>
      </c>
      <c r="D12985">
        <v>672.74</v>
      </c>
      <c r="E12985">
        <v>230223</v>
      </c>
    </row>
    <row r="12986" spans="1:5" x14ac:dyDescent="0.25">
      <c r="A12986" s="60">
        <v>32132</v>
      </c>
      <c r="B12986">
        <v>3213</v>
      </c>
      <c r="C12986">
        <v>2</v>
      </c>
      <c r="D12986">
        <v>672.74</v>
      </c>
      <c r="E12986">
        <v>230223</v>
      </c>
    </row>
    <row r="12987" spans="1:5" x14ac:dyDescent="0.25">
      <c r="A12987" s="60">
        <v>32133</v>
      </c>
      <c r="B12987">
        <v>3213</v>
      </c>
      <c r="C12987">
        <v>3</v>
      </c>
      <c r="D12987">
        <v>672.74</v>
      </c>
      <c r="E12987">
        <v>230223</v>
      </c>
    </row>
    <row r="12988" spans="1:5" x14ac:dyDescent="0.25">
      <c r="A12988" s="60">
        <v>134291</v>
      </c>
      <c r="B12988">
        <v>13429</v>
      </c>
      <c r="C12988">
        <v>1</v>
      </c>
      <c r="D12988">
        <v>843.9</v>
      </c>
      <c r="E12988">
        <v>230223</v>
      </c>
    </row>
    <row r="12989" spans="1:5" x14ac:dyDescent="0.25">
      <c r="A12989" s="60">
        <v>257431</v>
      </c>
      <c r="B12989">
        <v>25743</v>
      </c>
      <c r="C12989">
        <v>1</v>
      </c>
      <c r="D12989">
        <v>267531.03000000003</v>
      </c>
      <c r="E12989">
        <v>230216</v>
      </c>
    </row>
    <row r="12990" spans="1:5" x14ac:dyDescent="0.25">
      <c r="A12990" s="60">
        <v>257432</v>
      </c>
      <c r="B12990">
        <v>25743</v>
      </c>
      <c r="C12990">
        <v>2</v>
      </c>
      <c r="D12990">
        <v>668847.72</v>
      </c>
      <c r="E12990">
        <v>230216</v>
      </c>
    </row>
    <row r="12991" spans="1:5" x14ac:dyDescent="0.25">
      <c r="A12991" s="60">
        <v>120912</v>
      </c>
      <c r="B12991">
        <v>12091</v>
      </c>
      <c r="C12991">
        <v>2</v>
      </c>
      <c r="D12991">
        <v>13005.17</v>
      </c>
      <c r="E12991">
        <v>230120</v>
      </c>
    </row>
    <row r="12992" spans="1:5" x14ac:dyDescent="0.25">
      <c r="A12992" s="60">
        <v>32161</v>
      </c>
      <c r="B12992">
        <v>3216</v>
      </c>
      <c r="C12992">
        <v>1</v>
      </c>
      <c r="D12992">
        <v>1916</v>
      </c>
      <c r="E12992">
        <v>230301</v>
      </c>
    </row>
    <row r="12993" spans="1:5" x14ac:dyDescent="0.25">
      <c r="A12993" s="60">
        <v>291191</v>
      </c>
      <c r="B12993">
        <v>29119</v>
      </c>
      <c r="C12993">
        <v>1</v>
      </c>
      <c r="D12993">
        <v>70354.899999999994</v>
      </c>
      <c r="E12993">
        <v>230301</v>
      </c>
    </row>
    <row r="12994" spans="1:5" x14ac:dyDescent="0.25">
      <c r="A12994" s="60">
        <v>256701</v>
      </c>
      <c r="B12994">
        <v>25670</v>
      </c>
      <c r="C12994">
        <v>1</v>
      </c>
      <c r="D12994">
        <v>1105423.57</v>
      </c>
      <c r="E12994">
        <v>230215</v>
      </c>
    </row>
    <row r="12995" spans="1:5" x14ac:dyDescent="0.25">
      <c r="A12995" s="60">
        <v>32211</v>
      </c>
      <c r="B12995">
        <v>3221</v>
      </c>
      <c r="C12995">
        <v>1</v>
      </c>
      <c r="D12995">
        <v>1633.3</v>
      </c>
      <c r="E12995">
        <v>230301</v>
      </c>
    </row>
    <row r="12996" spans="1:5" x14ac:dyDescent="0.25">
      <c r="A12996" s="60">
        <v>32212</v>
      </c>
      <c r="B12996">
        <v>3221</v>
      </c>
      <c r="C12996">
        <v>2</v>
      </c>
      <c r="D12996">
        <v>3167.65</v>
      </c>
      <c r="E12996">
        <v>230301</v>
      </c>
    </row>
    <row r="12997" spans="1:5" x14ac:dyDescent="0.25">
      <c r="A12997" s="60">
        <v>32213</v>
      </c>
      <c r="B12997">
        <v>3221</v>
      </c>
      <c r="C12997">
        <v>3</v>
      </c>
      <c r="D12997">
        <v>1390.8</v>
      </c>
      <c r="E12997">
        <v>230301</v>
      </c>
    </row>
    <row r="12998" spans="1:5" x14ac:dyDescent="0.25">
      <c r="A12998" s="60">
        <v>32215</v>
      </c>
      <c r="B12998">
        <v>3221</v>
      </c>
      <c r="C12998">
        <v>5</v>
      </c>
      <c r="D12998">
        <v>1772.46</v>
      </c>
      <c r="E12998">
        <v>230301</v>
      </c>
    </row>
    <row r="12999" spans="1:5" x14ac:dyDescent="0.25">
      <c r="A12999" s="60">
        <v>94592</v>
      </c>
      <c r="B12999">
        <v>9459</v>
      </c>
      <c r="C12999">
        <v>2</v>
      </c>
      <c r="D12999">
        <v>2819.66</v>
      </c>
      <c r="E12999">
        <v>230301</v>
      </c>
    </row>
    <row r="13000" spans="1:5" x14ac:dyDescent="0.25">
      <c r="A13000" s="60">
        <v>94591</v>
      </c>
      <c r="B13000">
        <v>9459</v>
      </c>
      <c r="C13000">
        <v>1</v>
      </c>
      <c r="D13000">
        <v>1850.37</v>
      </c>
      <c r="E13000">
        <v>230301</v>
      </c>
    </row>
    <row r="13001" spans="1:5" x14ac:dyDescent="0.25">
      <c r="A13001" s="60">
        <v>94593</v>
      </c>
      <c r="B13001">
        <v>9459</v>
      </c>
      <c r="C13001">
        <v>3</v>
      </c>
      <c r="D13001">
        <v>3209.05</v>
      </c>
      <c r="E13001">
        <v>230301</v>
      </c>
    </row>
    <row r="13002" spans="1:5" x14ac:dyDescent="0.25">
      <c r="A13002" s="60">
        <v>241881</v>
      </c>
      <c r="B13002">
        <v>24188</v>
      </c>
      <c r="C13002">
        <v>1</v>
      </c>
      <c r="D13002">
        <v>3245.74</v>
      </c>
      <c r="E13002">
        <v>230301</v>
      </c>
    </row>
    <row r="13003" spans="1:5" x14ac:dyDescent="0.25">
      <c r="A13003" s="60">
        <v>220681</v>
      </c>
      <c r="B13003">
        <v>22068</v>
      </c>
      <c r="C13003">
        <v>1</v>
      </c>
      <c r="D13003">
        <v>3077.95</v>
      </c>
      <c r="E13003">
        <v>230301</v>
      </c>
    </row>
    <row r="13004" spans="1:5" x14ac:dyDescent="0.25">
      <c r="A13004" s="60">
        <v>220682</v>
      </c>
      <c r="B13004">
        <v>22068</v>
      </c>
      <c r="C13004">
        <v>2</v>
      </c>
      <c r="D13004">
        <v>3387.37</v>
      </c>
      <c r="E13004">
        <v>230301</v>
      </c>
    </row>
    <row r="13005" spans="1:5" x14ac:dyDescent="0.25">
      <c r="A13005" s="60">
        <v>133781</v>
      </c>
      <c r="B13005">
        <v>13378</v>
      </c>
      <c r="C13005">
        <v>1</v>
      </c>
      <c r="D13005">
        <v>1829.07</v>
      </c>
      <c r="E13005">
        <v>230301</v>
      </c>
    </row>
    <row r="13006" spans="1:5" x14ac:dyDescent="0.25">
      <c r="A13006" s="60">
        <v>133782</v>
      </c>
      <c r="B13006">
        <v>13378</v>
      </c>
      <c r="C13006">
        <v>2</v>
      </c>
      <c r="D13006">
        <v>2750.02</v>
      </c>
      <c r="E13006">
        <v>230301</v>
      </c>
    </row>
    <row r="13007" spans="1:5" x14ac:dyDescent="0.25">
      <c r="A13007" s="60">
        <v>263161</v>
      </c>
      <c r="B13007">
        <v>26316</v>
      </c>
      <c r="C13007">
        <v>1</v>
      </c>
      <c r="D13007">
        <v>2029.71</v>
      </c>
      <c r="E13007">
        <v>230301</v>
      </c>
    </row>
    <row r="13008" spans="1:5" x14ac:dyDescent="0.25">
      <c r="A13008" s="60">
        <v>263162</v>
      </c>
      <c r="B13008">
        <v>26316</v>
      </c>
      <c r="C13008">
        <v>2</v>
      </c>
      <c r="D13008">
        <v>2878.4</v>
      </c>
      <c r="E13008">
        <v>230301</v>
      </c>
    </row>
    <row r="13009" spans="1:5" x14ac:dyDescent="0.25">
      <c r="A13009" s="60">
        <v>263171</v>
      </c>
      <c r="B13009">
        <v>26317</v>
      </c>
      <c r="C13009">
        <v>1</v>
      </c>
      <c r="D13009">
        <v>786.5</v>
      </c>
      <c r="E13009">
        <v>220110</v>
      </c>
    </row>
    <row r="13010" spans="1:5" x14ac:dyDescent="0.25">
      <c r="A13010" s="60">
        <v>133801</v>
      </c>
      <c r="B13010">
        <v>13380</v>
      </c>
      <c r="C13010">
        <v>1</v>
      </c>
      <c r="D13010">
        <v>1042.04</v>
      </c>
      <c r="E13010">
        <v>220701</v>
      </c>
    </row>
    <row r="13011" spans="1:5" x14ac:dyDescent="0.25">
      <c r="A13011" s="60">
        <v>286721</v>
      </c>
      <c r="B13011">
        <v>28672</v>
      </c>
      <c r="C13011">
        <v>1</v>
      </c>
      <c r="D13011">
        <v>6607.55</v>
      </c>
      <c r="E13011">
        <v>230301</v>
      </c>
    </row>
    <row r="13012" spans="1:5" x14ac:dyDescent="0.25">
      <c r="A13012" s="60">
        <v>286722</v>
      </c>
      <c r="B13012">
        <v>28672</v>
      </c>
      <c r="C13012">
        <v>2</v>
      </c>
      <c r="D13012">
        <v>6772.56</v>
      </c>
      <c r="E13012">
        <v>230301</v>
      </c>
    </row>
    <row r="13013" spans="1:5" x14ac:dyDescent="0.25">
      <c r="A13013" s="60">
        <v>76331</v>
      </c>
      <c r="B13013">
        <v>7633</v>
      </c>
      <c r="C13013">
        <v>1</v>
      </c>
      <c r="D13013">
        <v>3005.23</v>
      </c>
      <c r="E13013">
        <v>230216</v>
      </c>
    </row>
    <row r="13014" spans="1:5" x14ac:dyDescent="0.25">
      <c r="A13014" s="60">
        <v>47891</v>
      </c>
      <c r="B13014">
        <v>4789</v>
      </c>
      <c r="C13014">
        <v>1</v>
      </c>
      <c r="D13014">
        <v>5481.36</v>
      </c>
      <c r="E13014">
        <v>230301</v>
      </c>
    </row>
    <row r="13015" spans="1:5" x14ac:dyDescent="0.25">
      <c r="A13015" s="60">
        <v>239102</v>
      </c>
      <c r="B13015">
        <v>23910</v>
      </c>
      <c r="C13015">
        <v>2</v>
      </c>
      <c r="D13015">
        <v>950</v>
      </c>
      <c r="E13015">
        <v>230216</v>
      </c>
    </row>
    <row r="13016" spans="1:5" x14ac:dyDescent="0.25">
      <c r="A13016" s="60">
        <v>239101</v>
      </c>
      <c r="B13016">
        <v>23910</v>
      </c>
      <c r="C13016">
        <v>1</v>
      </c>
      <c r="D13016">
        <v>1850</v>
      </c>
      <c r="E13016">
        <v>230216</v>
      </c>
    </row>
    <row r="13017" spans="1:5" x14ac:dyDescent="0.25">
      <c r="A13017" s="60">
        <v>246992</v>
      </c>
      <c r="B13017">
        <v>24699</v>
      </c>
      <c r="C13017">
        <v>2</v>
      </c>
      <c r="D13017">
        <v>950</v>
      </c>
      <c r="E13017">
        <v>230216</v>
      </c>
    </row>
    <row r="13018" spans="1:5" x14ac:dyDescent="0.25">
      <c r="A13018" s="60">
        <v>249291</v>
      </c>
      <c r="B13018">
        <v>24929</v>
      </c>
      <c r="C13018">
        <v>1</v>
      </c>
      <c r="D13018">
        <v>3862.38</v>
      </c>
      <c r="E13018">
        <v>230216</v>
      </c>
    </row>
    <row r="13019" spans="1:5" x14ac:dyDescent="0.25">
      <c r="A13019" s="60">
        <v>274601</v>
      </c>
      <c r="B13019">
        <v>27460</v>
      </c>
      <c r="C13019">
        <v>1</v>
      </c>
      <c r="D13019">
        <v>27931.55</v>
      </c>
      <c r="E13019">
        <v>230301</v>
      </c>
    </row>
    <row r="13020" spans="1:5" x14ac:dyDescent="0.25">
      <c r="A13020" s="60">
        <v>274602</v>
      </c>
      <c r="B13020">
        <v>27460</v>
      </c>
      <c r="C13020">
        <v>2</v>
      </c>
      <c r="D13020">
        <v>53639.35</v>
      </c>
      <c r="E13020">
        <v>230301</v>
      </c>
    </row>
    <row r="13021" spans="1:5" x14ac:dyDescent="0.25">
      <c r="A13021" s="60">
        <v>274613</v>
      </c>
      <c r="B13021">
        <v>27461</v>
      </c>
      <c r="C13021">
        <v>3</v>
      </c>
      <c r="D13021">
        <v>30149.56</v>
      </c>
      <c r="E13021">
        <v>230301</v>
      </c>
    </row>
    <row r="13022" spans="1:5" x14ac:dyDescent="0.25">
      <c r="A13022" s="60">
        <v>274614</v>
      </c>
      <c r="B13022">
        <v>27461</v>
      </c>
      <c r="C13022">
        <v>4</v>
      </c>
      <c r="D13022">
        <v>58585.65</v>
      </c>
      <c r="E13022">
        <v>230301</v>
      </c>
    </row>
    <row r="13023" spans="1:5" x14ac:dyDescent="0.25">
      <c r="A13023" s="60">
        <v>274612</v>
      </c>
      <c r="B13023">
        <v>27461</v>
      </c>
      <c r="C13023">
        <v>2</v>
      </c>
      <c r="D13023">
        <v>36480.6</v>
      </c>
      <c r="E13023">
        <v>230301</v>
      </c>
    </row>
    <row r="13024" spans="1:5" x14ac:dyDescent="0.25">
      <c r="A13024" s="60">
        <v>274611</v>
      </c>
      <c r="B13024">
        <v>27461</v>
      </c>
      <c r="C13024">
        <v>1</v>
      </c>
      <c r="D13024">
        <v>91560.58</v>
      </c>
      <c r="E13024">
        <v>230301</v>
      </c>
    </row>
    <row r="13025" spans="1:5" x14ac:dyDescent="0.25">
      <c r="A13025" s="60">
        <v>274623</v>
      </c>
      <c r="B13025">
        <v>27462</v>
      </c>
      <c r="C13025">
        <v>3</v>
      </c>
      <c r="D13025">
        <v>34406.71</v>
      </c>
      <c r="E13025">
        <v>230301</v>
      </c>
    </row>
    <row r="13026" spans="1:5" x14ac:dyDescent="0.25">
      <c r="A13026" s="60">
        <v>274621</v>
      </c>
      <c r="B13026">
        <v>27462</v>
      </c>
      <c r="C13026">
        <v>1</v>
      </c>
      <c r="D13026">
        <v>63504.18</v>
      </c>
      <c r="E13026">
        <v>230301</v>
      </c>
    </row>
    <row r="13027" spans="1:5" x14ac:dyDescent="0.25">
      <c r="A13027" s="60">
        <v>274622</v>
      </c>
      <c r="B13027">
        <v>27462</v>
      </c>
      <c r="C13027">
        <v>2</v>
      </c>
      <c r="D13027">
        <v>81274.95</v>
      </c>
      <c r="E13027">
        <v>230301</v>
      </c>
    </row>
    <row r="13028" spans="1:5" x14ac:dyDescent="0.25">
      <c r="A13028" s="60">
        <v>226811</v>
      </c>
      <c r="B13028">
        <v>22681</v>
      </c>
      <c r="C13028">
        <v>1</v>
      </c>
      <c r="D13028">
        <v>2747.99</v>
      </c>
      <c r="E13028">
        <v>230216</v>
      </c>
    </row>
    <row r="13029" spans="1:5" x14ac:dyDescent="0.25">
      <c r="A13029" s="60">
        <v>226812</v>
      </c>
      <c r="B13029">
        <v>22681</v>
      </c>
      <c r="C13029">
        <v>2</v>
      </c>
      <c r="D13029">
        <v>5245.71</v>
      </c>
      <c r="E13029">
        <v>230216</v>
      </c>
    </row>
    <row r="13030" spans="1:5" x14ac:dyDescent="0.25">
      <c r="A13030" s="60">
        <v>248991</v>
      </c>
      <c r="B13030">
        <v>24899</v>
      </c>
      <c r="C13030">
        <v>1</v>
      </c>
      <c r="D13030">
        <v>4976.03</v>
      </c>
      <c r="E13030">
        <v>230216</v>
      </c>
    </row>
    <row r="13031" spans="1:5" x14ac:dyDescent="0.25">
      <c r="A13031" s="60">
        <v>248992</v>
      </c>
      <c r="B13031">
        <v>24899</v>
      </c>
      <c r="C13031">
        <v>2</v>
      </c>
      <c r="D13031">
        <v>9071.89</v>
      </c>
      <c r="E13031">
        <v>230216</v>
      </c>
    </row>
    <row r="13032" spans="1:5" x14ac:dyDescent="0.25">
      <c r="A13032" s="60">
        <v>198794</v>
      </c>
      <c r="B13032">
        <v>19879</v>
      </c>
      <c r="C13032">
        <v>4</v>
      </c>
      <c r="D13032">
        <v>234809.73</v>
      </c>
      <c r="E13032">
        <v>230301</v>
      </c>
    </row>
    <row r="13033" spans="1:5" x14ac:dyDescent="0.25">
      <c r="A13033" s="60">
        <v>198795</v>
      </c>
      <c r="B13033">
        <v>19879</v>
      </c>
      <c r="C13033">
        <v>5</v>
      </c>
      <c r="D13033">
        <v>504698.21</v>
      </c>
      <c r="E13033">
        <v>230301</v>
      </c>
    </row>
    <row r="13034" spans="1:5" x14ac:dyDescent="0.25">
      <c r="A13034" s="60">
        <v>189172</v>
      </c>
      <c r="B13034">
        <v>18917</v>
      </c>
      <c r="C13034">
        <v>2</v>
      </c>
      <c r="D13034">
        <v>2413.17</v>
      </c>
      <c r="E13034">
        <v>230222</v>
      </c>
    </row>
    <row r="13035" spans="1:5" x14ac:dyDescent="0.25">
      <c r="A13035" s="60">
        <v>189171</v>
      </c>
      <c r="B13035">
        <v>18917</v>
      </c>
      <c r="C13035">
        <v>1</v>
      </c>
      <c r="D13035">
        <v>3502.22</v>
      </c>
      <c r="E13035">
        <v>230222</v>
      </c>
    </row>
    <row r="13036" spans="1:5" x14ac:dyDescent="0.25">
      <c r="A13036" s="60">
        <v>252091</v>
      </c>
      <c r="B13036">
        <v>25209</v>
      </c>
      <c r="C13036">
        <v>1</v>
      </c>
      <c r="D13036">
        <v>2847.54</v>
      </c>
      <c r="E13036">
        <v>230222</v>
      </c>
    </row>
    <row r="13037" spans="1:5" x14ac:dyDescent="0.25">
      <c r="A13037" s="60">
        <v>252092</v>
      </c>
      <c r="B13037">
        <v>25209</v>
      </c>
      <c r="C13037">
        <v>2</v>
      </c>
      <c r="D13037">
        <v>4163.5</v>
      </c>
      <c r="E13037">
        <v>230222</v>
      </c>
    </row>
    <row r="13038" spans="1:5" x14ac:dyDescent="0.25">
      <c r="A13038" s="60">
        <v>242981</v>
      </c>
      <c r="B13038">
        <v>24298</v>
      </c>
      <c r="C13038">
        <v>1</v>
      </c>
      <c r="D13038">
        <v>7411.18</v>
      </c>
      <c r="E13038">
        <v>230201</v>
      </c>
    </row>
    <row r="13039" spans="1:5" x14ac:dyDescent="0.25">
      <c r="A13039" s="60">
        <v>32284</v>
      </c>
      <c r="B13039">
        <v>3228</v>
      </c>
      <c r="C13039">
        <v>4</v>
      </c>
      <c r="D13039">
        <v>13868.97</v>
      </c>
      <c r="E13039">
        <v>230120</v>
      </c>
    </row>
    <row r="13040" spans="1:5" x14ac:dyDescent="0.25">
      <c r="A13040" s="60">
        <v>32304</v>
      </c>
      <c r="B13040">
        <v>3230</v>
      </c>
      <c r="C13040">
        <v>4</v>
      </c>
      <c r="D13040">
        <v>1252.06</v>
      </c>
      <c r="E13040">
        <v>230216</v>
      </c>
    </row>
    <row r="13041" spans="1:5" x14ac:dyDescent="0.25">
      <c r="A13041" s="60">
        <v>252431</v>
      </c>
      <c r="B13041">
        <v>25243</v>
      </c>
      <c r="C13041">
        <v>1</v>
      </c>
      <c r="D13041">
        <v>800.44</v>
      </c>
      <c r="E13041">
        <v>230216</v>
      </c>
    </row>
    <row r="13042" spans="1:5" x14ac:dyDescent="0.25">
      <c r="A13042" s="60">
        <v>99472</v>
      </c>
      <c r="B13042">
        <v>9947</v>
      </c>
      <c r="C13042">
        <v>2</v>
      </c>
      <c r="D13042">
        <v>1196.48</v>
      </c>
      <c r="E13042">
        <v>230216</v>
      </c>
    </row>
    <row r="13043" spans="1:5" x14ac:dyDescent="0.25">
      <c r="A13043" s="60">
        <v>191821</v>
      </c>
      <c r="B13043">
        <v>19182</v>
      </c>
      <c r="C13043">
        <v>1</v>
      </c>
      <c r="D13043">
        <v>1005.64</v>
      </c>
      <c r="E13043">
        <v>230216</v>
      </c>
    </row>
    <row r="13044" spans="1:5" x14ac:dyDescent="0.25">
      <c r="A13044" s="60">
        <v>243731</v>
      </c>
      <c r="B13044">
        <v>24373</v>
      </c>
      <c r="C13044">
        <v>1</v>
      </c>
      <c r="D13044">
        <v>299.52999999999997</v>
      </c>
      <c r="E13044">
        <v>210125</v>
      </c>
    </row>
    <row r="13045" spans="1:5" x14ac:dyDescent="0.25">
      <c r="A13045" s="60">
        <v>270321</v>
      </c>
      <c r="B13045">
        <v>27032</v>
      </c>
      <c r="C13045">
        <v>1</v>
      </c>
      <c r="D13045">
        <v>1749.34</v>
      </c>
      <c r="E13045">
        <v>230216</v>
      </c>
    </row>
    <row r="13046" spans="1:5" x14ac:dyDescent="0.25">
      <c r="A13046" s="60">
        <v>99481</v>
      </c>
      <c r="B13046">
        <v>9948</v>
      </c>
      <c r="C13046">
        <v>1</v>
      </c>
      <c r="D13046">
        <v>1530.93</v>
      </c>
      <c r="E13046">
        <v>230216</v>
      </c>
    </row>
    <row r="13047" spans="1:5" x14ac:dyDescent="0.25">
      <c r="A13047" s="60">
        <v>211761</v>
      </c>
      <c r="B13047">
        <v>21176</v>
      </c>
      <c r="C13047">
        <v>1</v>
      </c>
      <c r="D13047">
        <v>1281</v>
      </c>
      <c r="E13047">
        <v>230216</v>
      </c>
    </row>
    <row r="13048" spans="1:5" x14ac:dyDescent="0.25">
      <c r="A13048" s="60">
        <v>258632</v>
      </c>
      <c r="B13048">
        <v>25863</v>
      </c>
      <c r="C13048">
        <v>2</v>
      </c>
      <c r="D13048">
        <v>1469</v>
      </c>
      <c r="E13048">
        <v>230216</v>
      </c>
    </row>
    <row r="13049" spans="1:5" x14ac:dyDescent="0.25">
      <c r="A13049" s="60">
        <v>258631</v>
      </c>
      <c r="B13049">
        <v>25863</v>
      </c>
      <c r="C13049">
        <v>1</v>
      </c>
      <c r="D13049">
        <v>2476</v>
      </c>
      <c r="E13049">
        <v>230216</v>
      </c>
    </row>
    <row r="13050" spans="1:5" x14ac:dyDescent="0.25">
      <c r="A13050" s="60">
        <v>250001</v>
      </c>
      <c r="B13050">
        <v>25000</v>
      </c>
      <c r="C13050">
        <v>1</v>
      </c>
      <c r="D13050">
        <v>1456</v>
      </c>
      <c r="E13050">
        <v>230216</v>
      </c>
    </row>
    <row r="13051" spans="1:5" x14ac:dyDescent="0.25">
      <c r="A13051" s="60">
        <v>182091</v>
      </c>
      <c r="B13051">
        <v>18209</v>
      </c>
      <c r="C13051">
        <v>1</v>
      </c>
      <c r="D13051">
        <v>195355.33</v>
      </c>
      <c r="E13051">
        <v>230216</v>
      </c>
    </row>
    <row r="13052" spans="1:5" x14ac:dyDescent="0.25">
      <c r="A13052" s="60">
        <v>182092</v>
      </c>
      <c r="B13052">
        <v>18209</v>
      </c>
      <c r="C13052">
        <v>2</v>
      </c>
      <c r="D13052">
        <v>430779.73</v>
      </c>
      <c r="E13052">
        <v>230216</v>
      </c>
    </row>
    <row r="13053" spans="1:5" x14ac:dyDescent="0.25">
      <c r="A13053" s="60">
        <v>133621</v>
      </c>
      <c r="B13053">
        <v>13362</v>
      </c>
      <c r="C13053">
        <v>1</v>
      </c>
      <c r="D13053">
        <v>14920</v>
      </c>
      <c r="E13053">
        <v>230301</v>
      </c>
    </row>
    <row r="13054" spans="1:5" x14ac:dyDescent="0.25">
      <c r="A13054" s="60">
        <v>32333</v>
      </c>
      <c r="B13054">
        <v>3233</v>
      </c>
      <c r="C13054">
        <v>3</v>
      </c>
      <c r="D13054">
        <v>3319.38</v>
      </c>
      <c r="E13054">
        <v>230206</v>
      </c>
    </row>
    <row r="13055" spans="1:5" x14ac:dyDescent="0.25">
      <c r="A13055" s="60">
        <v>32332</v>
      </c>
      <c r="B13055">
        <v>3233</v>
      </c>
      <c r="C13055">
        <v>2</v>
      </c>
      <c r="D13055">
        <v>2814.84</v>
      </c>
      <c r="E13055">
        <v>230206</v>
      </c>
    </row>
    <row r="13056" spans="1:5" x14ac:dyDescent="0.25">
      <c r="A13056" s="60">
        <v>32351</v>
      </c>
      <c r="B13056">
        <v>3235</v>
      </c>
      <c r="C13056">
        <v>1</v>
      </c>
      <c r="D13056">
        <v>1333.81</v>
      </c>
      <c r="E13056">
        <v>230215</v>
      </c>
    </row>
    <row r="13057" spans="1:5" x14ac:dyDescent="0.25">
      <c r="A13057" s="60">
        <v>226151</v>
      </c>
      <c r="B13057">
        <v>22615</v>
      </c>
      <c r="C13057">
        <v>1</v>
      </c>
      <c r="D13057">
        <v>1600</v>
      </c>
      <c r="E13057">
        <v>210122</v>
      </c>
    </row>
    <row r="13058" spans="1:5" x14ac:dyDescent="0.25">
      <c r="A13058" s="60">
        <v>226152</v>
      </c>
      <c r="B13058">
        <v>22615</v>
      </c>
      <c r="C13058">
        <v>2</v>
      </c>
      <c r="D13058">
        <v>3200</v>
      </c>
      <c r="E13058">
        <v>210122</v>
      </c>
    </row>
    <row r="13059" spans="1:5" x14ac:dyDescent="0.25">
      <c r="A13059" s="60">
        <v>287631</v>
      </c>
      <c r="B13059">
        <v>28763</v>
      </c>
      <c r="C13059">
        <v>1</v>
      </c>
      <c r="D13059">
        <v>266285.21999999997</v>
      </c>
      <c r="E13059">
        <v>230215</v>
      </c>
    </row>
    <row r="13060" spans="1:5" x14ac:dyDescent="0.25">
      <c r="A13060" s="60">
        <v>287632</v>
      </c>
      <c r="B13060">
        <v>28763</v>
      </c>
      <c r="C13060">
        <v>2</v>
      </c>
      <c r="D13060">
        <v>529475.12</v>
      </c>
      <c r="E13060">
        <v>230215</v>
      </c>
    </row>
    <row r="13061" spans="1:5" x14ac:dyDescent="0.25">
      <c r="A13061" s="60">
        <v>76261</v>
      </c>
      <c r="B13061">
        <v>7626</v>
      </c>
      <c r="C13061">
        <v>1</v>
      </c>
      <c r="D13061">
        <v>5184.3500000000004</v>
      </c>
      <c r="E13061">
        <v>230301</v>
      </c>
    </row>
    <row r="13062" spans="1:5" x14ac:dyDescent="0.25">
      <c r="A13062" s="60">
        <v>98381</v>
      </c>
      <c r="B13062">
        <v>9838</v>
      </c>
      <c r="C13062">
        <v>1</v>
      </c>
      <c r="D13062">
        <v>1576.21</v>
      </c>
      <c r="E13062">
        <v>230217</v>
      </c>
    </row>
    <row r="13063" spans="1:5" x14ac:dyDescent="0.25">
      <c r="A13063" s="60">
        <v>98383</v>
      </c>
      <c r="B13063">
        <v>9838</v>
      </c>
      <c r="C13063">
        <v>3</v>
      </c>
      <c r="D13063">
        <v>2385.86</v>
      </c>
      <c r="E13063">
        <v>230217</v>
      </c>
    </row>
    <row r="13064" spans="1:5" x14ac:dyDescent="0.25">
      <c r="A13064" s="60">
        <v>280711</v>
      </c>
      <c r="B13064">
        <v>28071</v>
      </c>
      <c r="C13064">
        <v>1</v>
      </c>
      <c r="D13064">
        <v>3352370.24</v>
      </c>
      <c r="E13064">
        <v>230201</v>
      </c>
    </row>
    <row r="13065" spans="1:5" x14ac:dyDescent="0.25">
      <c r="A13065" s="60">
        <v>280712</v>
      </c>
      <c r="B13065">
        <v>28071</v>
      </c>
      <c r="C13065">
        <v>2</v>
      </c>
      <c r="D13065">
        <v>11890885.890000001</v>
      </c>
      <c r="E13065">
        <v>230201</v>
      </c>
    </row>
    <row r="13066" spans="1:5" x14ac:dyDescent="0.25">
      <c r="A13066" s="60">
        <v>205071</v>
      </c>
      <c r="B13066">
        <v>20507</v>
      </c>
      <c r="C13066">
        <v>1</v>
      </c>
      <c r="D13066">
        <v>10776</v>
      </c>
      <c r="E13066">
        <v>221118</v>
      </c>
    </row>
    <row r="13067" spans="1:5" x14ac:dyDescent="0.25">
      <c r="A13067" s="60">
        <v>204951</v>
      </c>
      <c r="B13067">
        <v>20495</v>
      </c>
      <c r="C13067">
        <v>1</v>
      </c>
      <c r="D13067">
        <v>2405.87</v>
      </c>
      <c r="E13067">
        <v>230222</v>
      </c>
    </row>
    <row r="13068" spans="1:5" x14ac:dyDescent="0.25">
      <c r="A13068" s="60">
        <v>226611</v>
      </c>
      <c r="B13068">
        <v>22661</v>
      </c>
      <c r="C13068">
        <v>1</v>
      </c>
      <c r="D13068">
        <v>2808.04</v>
      </c>
      <c r="E13068">
        <v>230216</v>
      </c>
    </row>
    <row r="13069" spans="1:5" x14ac:dyDescent="0.25">
      <c r="A13069" s="60">
        <v>226612</v>
      </c>
      <c r="B13069">
        <v>22661</v>
      </c>
      <c r="C13069">
        <v>2</v>
      </c>
      <c r="D13069">
        <v>5616.09</v>
      </c>
      <c r="E13069">
        <v>230216</v>
      </c>
    </row>
    <row r="13070" spans="1:5" x14ac:dyDescent="0.25">
      <c r="A13070" s="60">
        <v>226613</v>
      </c>
      <c r="B13070">
        <v>22661</v>
      </c>
      <c r="C13070">
        <v>3</v>
      </c>
      <c r="D13070">
        <v>6188.94</v>
      </c>
      <c r="E13070">
        <v>230216</v>
      </c>
    </row>
    <row r="13071" spans="1:5" x14ac:dyDescent="0.25">
      <c r="A13071" s="60">
        <v>246441</v>
      </c>
      <c r="B13071">
        <v>24644</v>
      </c>
      <c r="C13071">
        <v>1</v>
      </c>
      <c r="D13071">
        <v>3151.78</v>
      </c>
      <c r="E13071">
        <v>230216</v>
      </c>
    </row>
    <row r="13072" spans="1:5" x14ac:dyDescent="0.25">
      <c r="A13072" s="60">
        <v>275681</v>
      </c>
      <c r="B13072">
        <v>27568</v>
      </c>
      <c r="C13072">
        <v>1</v>
      </c>
      <c r="D13072">
        <v>1577048</v>
      </c>
      <c r="E13072">
        <v>230201</v>
      </c>
    </row>
    <row r="13073" spans="1:5" x14ac:dyDescent="0.25">
      <c r="A13073" s="60">
        <v>72791</v>
      </c>
      <c r="B13073">
        <v>7279</v>
      </c>
      <c r="C13073">
        <v>1</v>
      </c>
      <c r="D13073">
        <v>4279.3999999999996</v>
      </c>
      <c r="E13073">
        <v>230201</v>
      </c>
    </row>
    <row r="13074" spans="1:5" x14ac:dyDescent="0.25">
      <c r="A13074" s="60">
        <v>157391</v>
      </c>
      <c r="B13074">
        <v>15739</v>
      </c>
      <c r="C13074">
        <v>1</v>
      </c>
      <c r="D13074">
        <v>82294.570000000007</v>
      </c>
      <c r="E13074">
        <v>230201</v>
      </c>
    </row>
    <row r="13075" spans="1:5" x14ac:dyDescent="0.25">
      <c r="A13075" s="60">
        <v>157392</v>
      </c>
      <c r="B13075">
        <v>15739</v>
      </c>
      <c r="C13075">
        <v>2</v>
      </c>
      <c r="D13075">
        <v>285975.77</v>
      </c>
      <c r="E13075">
        <v>230201</v>
      </c>
    </row>
    <row r="13076" spans="1:5" x14ac:dyDescent="0.25">
      <c r="A13076" s="60">
        <v>123531</v>
      </c>
      <c r="B13076">
        <v>12353</v>
      </c>
      <c r="C13076">
        <v>1</v>
      </c>
      <c r="D13076">
        <v>3046.91</v>
      </c>
      <c r="E13076">
        <v>230216</v>
      </c>
    </row>
    <row r="13077" spans="1:5" x14ac:dyDescent="0.25">
      <c r="A13077" s="60">
        <v>123532</v>
      </c>
      <c r="B13077">
        <v>12353</v>
      </c>
      <c r="C13077">
        <v>2</v>
      </c>
      <c r="D13077">
        <v>4197.12</v>
      </c>
      <c r="E13077">
        <v>230216</v>
      </c>
    </row>
    <row r="13078" spans="1:5" x14ac:dyDescent="0.25">
      <c r="A13078" s="60">
        <v>200361</v>
      </c>
      <c r="B13078">
        <v>20036</v>
      </c>
      <c r="C13078">
        <v>1</v>
      </c>
      <c r="D13078">
        <v>10054.81</v>
      </c>
      <c r="E13078">
        <v>230216</v>
      </c>
    </row>
    <row r="13079" spans="1:5" x14ac:dyDescent="0.25">
      <c r="A13079" s="60">
        <v>185181</v>
      </c>
      <c r="B13079">
        <v>18518</v>
      </c>
      <c r="C13079">
        <v>1</v>
      </c>
      <c r="D13079">
        <v>1722.93</v>
      </c>
      <c r="E13079">
        <v>230301</v>
      </c>
    </row>
    <row r="13080" spans="1:5" x14ac:dyDescent="0.25">
      <c r="A13080" s="60">
        <v>32511</v>
      </c>
      <c r="B13080">
        <v>3251</v>
      </c>
      <c r="C13080">
        <v>1</v>
      </c>
      <c r="D13080">
        <v>1152.8699999999999</v>
      </c>
      <c r="E13080">
        <v>230301</v>
      </c>
    </row>
    <row r="13081" spans="1:5" x14ac:dyDescent="0.25">
      <c r="A13081" s="60">
        <v>225292</v>
      </c>
      <c r="B13081">
        <v>22529</v>
      </c>
      <c r="C13081">
        <v>2</v>
      </c>
      <c r="D13081">
        <v>1482.29</v>
      </c>
      <c r="E13081">
        <v>230301</v>
      </c>
    </row>
    <row r="13082" spans="1:5" x14ac:dyDescent="0.25">
      <c r="A13082" s="60">
        <v>225293</v>
      </c>
      <c r="B13082">
        <v>22529</v>
      </c>
      <c r="C13082">
        <v>3</v>
      </c>
      <c r="D13082">
        <v>2404.7399999999998</v>
      </c>
      <c r="E13082">
        <v>230301</v>
      </c>
    </row>
    <row r="13083" spans="1:5" x14ac:dyDescent="0.25">
      <c r="A13083" s="60">
        <v>225291</v>
      </c>
      <c r="B13083">
        <v>22529</v>
      </c>
      <c r="C13083">
        <v>1</v>
      </c>
      <c r="D13083">
        <v>1277.3800000000001</v>
      </c>
      <c r="E13083">
        <v>230301</v>
      </c>
    </row>
    <row r="13084" spans="1:5" x14ac:dyDescent="0.25">
      <c r="A13084" s="60">
        <v>147491</v>
      </c>
      <c r="B13084">
        <v>14749</v>
      </c>
      <c r="C13084">
        <v>1</v>
      </c>
      <c r="D13084">
        <v>1719.2</v>
      </c>
      <c r="E13084">
        <v>230301</v>
      </c>
    </row>
    <row r="13085" spans="1:5" x14ac:dyDescent="0.25">
      <c r="A13085" s="60">
        <v>228721</v>
      </c>
      <c r="B13085">
        <v>22872</v>
      </c>
      <c r="C13085">
        <v>1</v>
      </c>
      <c r="D13085">
        <v>225018.27</v>
      </c>
      <c r="E13085">
        <v>230217</v>
      </c>
    </row>
    <row r="13086" spans="1:5" x14ac:dyDescent="0.25">
      <c r="A13086" s="60">
        <v>272791</v>
      </c>
      <c r="B13086">
        <v>27279</v>
      </c>
      <c r="C13086">
        <v>1</v>
      </c>
      <c r="D13086">
        <v>2803</v>
      </c>
      <c r="E13086">
        <v>221216</v>
      </c>
    </row>
    <row r="13087" spans="1:5" x14ac:dyDescent="0.25">
      <c r="A13087" s="60">
        <v>277611</v>
      </c>
      <c r="B13087">
        <v>27761</v>
      </c>
      <c r="C13087">
        <v>1</v>
      </c>
      <c r="D13087">
        <v>3211.81</v>
      </c>
      <c r="E13087">
        <v>230301</v>
      </c>
    </row>
    <row r="13088" spans="1:5" x14ac:dyDescent="0.25">
      <c r="A13088" s="60">
        <v>179471</v>
      </c>
      <c r="B13088">
        <v>17947</v>
      </c>
      <c r="C13088">
        <v>1</v>
      </c>
      <c r="D13088">
        <v>2862.27</v>
      </c>
      <c r="E13088">
        <v>230215</v>
      </c>
    </row>
    <row r="13089" spans="1:5" x14ac:dyDescent="0.25">
      <c r="A13089" s="60">
        <v>197261</v>
      </c>
      <c r="B13089">
        <v>19726</v>
      </c>
      <c r="C13089">
        <v>1</v>
      </c>
      <c r="D13089">
        <v>3015.55</v>
      </c>
      <c r="E13089">
        <v>230215</v>
      </c>
    </row>
    <row r="13090" spans="1:5" x14ac:dyDescent="0.25">
      <c r="A13090" s="60">
        <v>266701</v>
      </c>
      <c r="B13090">
        <v>26670</v>
      </c>
      <c r="C13090">
        <v>1</v>
      </c>
      <c r="D13090">
        <v>4423.74</v>
      </c>
      <c r="E13090">
        <v>230215</v>
      </c>
    </row>
    <row r="13091" spans="1:5" x14ac:dyDescent="0.25">
      <c r="A13091" s="60">
        <v>266702</v>
      </c>
      <c r="B13091">
        <v>26670</v>
      </c>
      <c r="C13091">
        <v>2</v>
      </c>
      <c r="D13091">
        <v>11599.63</v>
      </c>
      <c r="E13091">
        <v>230215</v>
      </c>
    </row>
    <row r="13092" spans="1:5" x14ac:dyDescent="0.25">
      <c r="A13092" s="60">
        <v>275611</v>
      </c>
      <c r="B13092">
        <v>27561</v>
      </c>
      <c r="C13092">
        <v>1</v>
      </c>
      <c r="D13092">
        <v>3199</v>
      </c>
      <c r="E13092">
        <v>221025</v>
      </c>
    </row>
    <row r="13093" spans="1:5" x14ac:dyDescent="0.25">
      <c r="A13093" s="60">
        <v>259301</v>
      </c>
      <c r="B13093">
        <v>25930</v>
      </c>
      <c r="C13093">
        <v>1</v>
      </c>
      <c r="D13093">
        <v>2253.34</v>
      </c>
      <c r="E13093">
        <v>230215</v>
      </c>
    </row>
    <row r="13094" spans="1:5" x14ac:dyDescent="0.25">
      <c r="A13094" s="60">
        <v>259302</v>
      </c>
      <c r="B13094">
        <v>25930</v>
      </c>
      <c r="C13094">
        <v>2</v>
      </c>
      <c r="D13094">
        <v>3376.71</v>
      </c>
      <c r="E13094">
        <v>230215</v>
      </c>
    </row>
    <row r="13095" spans="1:5" x14ac:dyDescent="0.25">
      <c r="A13095" s="60">
        <v>259303</v>
      </c>
      <c r="B13095">
        <v>25930</v>
      </c>
      <c r="C13095">
        <v>3</v>
      </c>
      <c r="D13095">
        <v>6151.77</v>
      </c>
      <c r="E13095">
        <v>230215</v>
      </c>
    </row>
    <row r="13096" spans="1:5" x14ac:dyDescent="0.25">
      <c r="A13096" s="60">
        <v>239551</v>
      </c>
      <c r="B13096">
        <v>23955</v>
      </c>
      <c r="C13096">
        <v>1</v>
      </c>
      <c r="D13096">
        <v>816.55</v>
      </c>
      <c r="E13096">
        <v>230201</v>
      </c>
    </row>
    <row r="13097" spans="1:5" x14ac:dyDescent="0.25">
      <c r="A13097" s="60">
        <v>293241</v>
      </c>
      <c r="B13097">
        <v>29324</v>
      </c>
      <c r="C13097">
        <v>1</v>
      </c>
      <c r="D13097">
        <v>804.11</v>
      </c>
      <c r="E13097">
        <v>230201</v>
      </c>
    </row>
    <row r="13098" spans="1:5" x14ac:dyDescent="0.25">
      <c r="A13098" s="60">
        <v>271191</v>
      </c>
      <c r="B13098">
        <v>27119</v>
      </c>
      <c r="C13098">
        <v>1</v>
      </c>
      <c r="D13098">
        <v>103746.36</v>
      </c>
      <c r="E13098">
        <v>201217</v>
      </c>
    </row>
    <row r="13099" spans="1:5" x14ac:dyDescent="0.25">
      <c r="A13099" s="60">
        <v>285451</v>
      </c>
      <c r="B13099">
        <v>28545</v>
      </c>
      <c r="C13099">
        <v>1</v>
      </c>
      <c r="D13099">
        <v>566.41999999999996</v>
      </c>
      <c r="E13099">
        <v>230215</v>
      </c>
    </row>
    <row r="13100" spans="1:5" x14ac:dyDescent="0.25">
      <c r="A13100" s="60">
        <v>281951</v>
      </c>
      <c r="B13100">
        <v>28195</v>
      </c>
      <c r="C13100">
        <v>1</v>
      </c>
      <c r="D13100">
        <v>675.46</v>
      </c>
      <c r="E13100">
        <v>230215</v>
      </c>
    </row>
    <row r="13101" spans="1:5" x14ac:dyDescent="0.25">
      <c r="A13101" s="60">
        <v>162271</v>
      </c>
      <c r="B13101">
        <v>16227</v>
      </c>
      <c r="C13101">
        <v>1</v>
      </c>
      <c r="D13101">
        <v>157.30000000000001</v>
      </c>
      <c r="E13101">
        <v>230215</v>
      </c>
    </row>
    <row r="13102" spans="1:5" x14ac:dyDescent="0.25">
      <c r="A13102" s="60">
        <v>286101</v>
      </c>
      <c r="B13102">
        <v>28610</v>
      </c>
      <c r="C13102">
        <v>1</v>
      </c>
      <c r="D13102">
        <v>516.61</v>
      </c>
      <c r="E13102">
        <v>230216</v>
      </c>
    </row>
    <row r="13103" spans="1:5" x14ac:dyDescent="0.25">
      <c r="A13103" s="60">
        <v>95321</v>
      </c>
      <c r="B13103">
        <v>9532</v>
      </c>
      <c r="C13103">
        <v>1</v>
      </c>
      <c r="D13103">
        <v>1128.18</v>
      </c>
      <c r="E13103">
        <v>230201</v>
      </c>
    </row>
    <row r="13104" spans="1:5" x14ac:dyDescent="0.25">
      <c r="A13104" s="60">
        <v>32612</v>
      </c>
      <c r="B13104">
        <v>3261</v>
      </c>
      <c r="C13104">
        <v>2</v>
      </c>
      <c r="D13104">
        <v>1942.51</v>
      </c>
      <c r="E13104">
        <v>230222</v>
      </c>
    </row>
    <row r="13105" spans="1:5" x14ac:dyDescent="0.25">
      <c r="A13105" s="60">
        <v>100201</v>
      </c>
      <c r="B13105">
        <v>10020</v>
      </c>
      <c r="C13105">
        <v>1</v>
      </c>
      <c r="D13105">
        <v>2013.71</v>
      </c>
      <c r="E13105">
        <v>230201</v>
      </c>
    </row>
    <row r="13106" spans="1:5" x14ac:dyDescent="0.25">
      <c r="A13106" s="60">
        <v>189551</v>
      </c>
      <c r="B13106">
        <v>18955</v>
      </c>
      <c r="C13106">
        <v>1</v>
      </c>
      <c r="D13106">
        <v>655.99</v>
      </c>
      <c r="E13106">
        <v>230216</v>
      </c>
    </row>
    <row r="13107" spans="1:5" x14ac:dyDescent="0.25">
      <c r="A13107" s="60">
        <v>32642</v>
      </c>
      <c r="B13107">
        <v>3264</v>
      </c>
      <c r="C13107">
        <v>2</v>
      </c>
      <c r="D13107">
        <v>1026.55</v>
      </c>
      <c r="E13107">
        <v>230215</v>
      </c>
    </row>
    <row r="13108" spans="1:5" x14ac:dyDescent="0.25">
      <c r="A13108" s="60">
        <v>181491</v>
      </c>
      <c r="B13108">
        <v>18149</v>
      </c>
      <c r="C13108">
        <v>1</v>
      </c>
      <c r="D13108">
        <v>259.99</v>
      </c>
      <c r="E13108">
        <v>230215</v>
      </c>
    </row>
    <row r="13109" spans="1:5" x14ac:dyDescent="0.25">
      <c r="A13109" s="60">
        <v>192861</v>
      </c>
      <c r="B13109">
        <v>19286</v>
      </c>
      <c r="C13109">
        <v>1</v>
      </c>
      <c r="D13109">
        <v>1040.18</v>
      </c>
      <c r="E13109">
        <v>230215</v>
      </c>
    </row>
    <row r="13110" spans="1:5" x14ac:dyDescent="0.25">
      <c r="A13110" s="60">
        <v>32652</v>
      </c>
      <c r="B13110">
        <v>3265</v>
      </c>
      <c r="C13110">
        <v>2</v>
      </c>
      <c r="D13110">
        <v>1189.72</v>
      </c>
      <c r="E13110">
        <v>230215</v>
      </c>
    </row>
    <row r="13111" spans="1:5" x14ac:dyDescent="0.25">
      <c r="A13111" s="60">
        <v>285031</v>
      </c>
      <c r="B13111">
        <v>28503</v>
      </c>
      <c r="C13111">
        <v>1</v>
      </c>
      <c r="D13111">
        <v>1763.04</v>
      </c>
      <c r="E13111">
        <v>230224</v>
      </c>
    </row>
    <row r="13112" spans="1:5" x14ac:dyDescent="0.25">
      <c r="A13112" s="60">
        <v>175281</v>
      </c>
      <c r="B13112">
        <v>17528</v>
      </c>
      <c r="C13112">
        <v>1</v>
      </c>
      <c r="D13112">
        <v>2235</v>
      </c>
      <c r="E13112">
        <v>230217</v>
      </c>
    </row>
    <row r="13113" spans="1:5" x14ac:dyDescent="0.25">
      <c r="A13113" s="60">
        <v>204531</v>
      </c>
      <c r="B13113">
        <v>20453</v>
      </c>
      <c r="C13113">
        <v>1</v>
      </c>
      <c r="D13113">
        <v>3480</v>
      </c>
      <c r="E13113">
        <v>230224</v>
      </c>
    </row>
    <row r="13114" spans="1:5" x14ac:dyDescent="0.25">
      <c r="A13114" s="60">
        <v>262991</v>
      </c>
      <c r="B13114">
        <v>26299</v>
      </c>
      <c r="C13114">
        <v>1</v>
      </c>
      <c r="D13114">
        <v>4800</v>
      </c>
      <c r="E13114">
        <v>230224</v>
      </c>
    </row>
    <row r="13115" spans="1:5" x14ac:dyDescent="0.25">
      <c r="A13115" s="60">
        <v>163602</v>
      </c>
      <c r="B13115">
        <v>16360</v>
      </c>
      <c r="C13115">
        <v>2</v>
      </c>
      <c r="D13115">
        <v>14360.95</v>
      </c>
      <c r="E13115">
        <v>230302</v>
      </c>
    </row>
    <row r="13116" spans="1:5" x14ac:dyDescent="0.25">
      <c r="A13116" s="60">
        <v>243411</v>
      </c>
      <c r="B13116">
        <v>24341</v>
      </c>
      <c r="C13116">
        <v>1</v>
      </c>
      <c r="D13116">
        <v>4750</v>
      </c>
      <c r="E13116">
        <v>230224</v>
      </c>
    </row>
    <row r="13117" spans="1:5" x14ac:dyDescent="0.25">
      <c r="A13117" s="60">
        <v>270971</v>
      </c>
      <c r="B13117">
        <v>27097</v>
      </c>
      <c r="C13117">
        <v>1</v>
      </c>
      <c r="D13117">
        <v>4999</v>
      </c>
      <c r="E13117">
        <v>230224</v>
      </c>
    </row>
    <row r="13118" spans="1:5" x14ac:dyDescent="0.25">
      <c r="A13118" s="60">
        <v>240921</v>
      </c>
      <c r="B13118">
        <v>24092</v>
      </c>
      <c r="C13118">
        <v>1</v>
      </c>
      <c r="D13118">
        <v>4223.3500000000004</v>
      </c>
      <c r="E13118">
        <v>230206</v>
      </c>
    </row>
    <row r="13119" spans="1:5" x14ac:dyDescent="0.25">
      <c r="A13119" s="60">
        <v>189771</v>
      </c>
      <c r="B13119">
        <v>18977</v>
      </c>
      <c r="C13119">
        <v>1</v>
      </c>
      <c r="D13119">
        <v>894.46</v>
      </c>
      <c r="E13119">
        <v>230216</v>
      </c>
    </row>
    <row r="13120" spans="1:5" x14ac:dyDescent="0.25">
      <c r="A13120" s="60">
        <v>189772</v>
      </c>
      <c r="B13120">
        <v>18977</v>
      </c>
      <c r="C13120">
        <v>2</v>
      </c>
      <c r="D13120">
        <v>2045.48</v>
      </c>
      <c r="E13120">
        <v>230216</v>
      </c>
    </row>
    <row r="13121" spans="1:5" x14ac:dyDescent="0.25">
      <c r="A13121" s="60">
        <v>189773</v>
      </c>
      <c r="B13121">
        <v>18977</v>
      </c>
      <c r="C13121">
        <v>3</v>
      </c>
      <c r="D13121">
        <v>1823.15</v>
      </c>
      <c r="E13121">
        <v>230216</v>
      </c>
    </row>
    <row r="13122" spans="1:5" x14ac:dyDescent="0.25">
      <c r="A13122" s="60">
        <v>189774</v>
      </c>
      <c r="B13122">
        <v>18977</v>
      </c>
      <c r="C13122">
        <v>4</v>
      </c>
      <c r="D13122">
        <v>3323.89</v>
      </c>
      <c r="E13122">
        <v>230216</v>
      </c>
    </row>
    <row r="13123" spans="1:5" x14ac:dyDescent="0.25">
      <c r="A13123" s="60">
        <v>188521</v>
      </c>
      <c r="B13123">
        <v>18852</v>
      </c>
      <c r="C13123">
        <v>1</v>
      </c>
      <c r="D13123">
        <v>1013.81</v>
      </c>
      <c r="E13123">
        <v>230216</v>
      </c>
    </row>
    <row r="13124" spans="1:5" x14ac:dyDescent="0.25">
      <c r="A13124" s="60">
        <v>163381</v>
      </c>
      <c r="B13124">
        <v>16338</v>
      </c>
      <c r="C13124">
        <v>1</v>
      </c>
      <c r="D13124">
        <v>2054.67</v>
      </c>
      <c r="E13124">
        <v>230216</v>
      </c>
    </row>
    <row r="13125" spans="1:5" x14ac:dyDescent="0.25">
      <c r="A13125" s="60">
        <v>273891</v>
      </c>
      <c r="B13125">
        <v>27389</v>
      </c>
      <c r="C13125">
        <v>1</v>
      </c>
      <c r="D13125">
        <v>2799.66</v>
      </c>
      <c r="E13125">
        <v>230216</v>
      </c>
    </row>
    <row r="13126" spans="1:5" x14ac:dyDescent="0.25">
      <c r="A13126" s="60">
        <v>32741</v>
      </c>
      <c r="B13126">
        <v>3274</v>
      </c>
      <c r="C13126">
        <v>1</v>
      </c>
      <c r="D13126">
        <v>1407.3</v>
      </c>
      <c r="E13126">
        <v>230216</v>
      </c>
    </row>
    <row r="13127" spans="1:5" x14ac:dyDescent="0.25">
      <c r="A13127" s="60">
        <v>32742</v>
      </c>
      <c r="B13127">
        <v>3274</v>
      </c>
      <c r="C13127">
        <v>2</v>
      </c>
      <c r="D13127">
        <v>2529.77</v>
      </c>
      <c r="E13127">
        <v>230216</v>
      </c>
    </row>
    <row r="13128" spans="1:5" x14ac:dyDescent="0.25">
      <c r="A13128" s="60">
        <v>281942</v>
      </c>
      <c r="B13128">
        <v>28194</v>
      </c>
      <c r="C13128">
        <v>2</v>
      </c>
      <c r="D13128">
        <v>2494.56</v>
      </c>
      <c r="E13128">
        <v>230216</v>
      </c>
    </row>
    <row r="13129" spans="1:5" x14ac:dyDescent="0.25">
      <c r="A13129" s="60">
        <v>281941</v>
      </c>
      <c r="B13129">
        <v>28194</v>
      </c>
      <c r="C13129">
        <v>1</v>
      </c>
      <c r="D13129">
        <v>4640.0600000000004</v>
      </c>
      <c r="E13129">
        <v>230216</v>
      </c>
    </row>
    <row r="13130" spans="1:5" x14ac:dyDescent="0.25">
      <c r="A13130" s="60">
        <v>92111</v>
      </c>
      <c r="B13130">
        <v>9211</v>
      </c>
      <c r="C13130">
        <v>1</v>
      </c>
      <c r="D13130">
        <v>2444.63</v>
      </c>
      <c r="E13130">
        <v>230216</v>
      </c>
    </row>
    <row r="13131" spans="1:5" x14ac:dyDescent="0.25">
      <c r="A13131" s="60">
        <v>32751</v>
      </c>
      <c r="B13131">
        <v>3275</v>
      </c>
      <c r="C13131">
        <v>1</v>
      </c>
      <c r="D13131">
        <v>2973.86</v>
      </c>
      <c r="E13131">
        <v>230216</v>
      </c>
    </row>
    <row r="13132" spans="1:5" x14ac:dyDescent="0.25">
      <c r="A13132" s="60">
        <v>32752</v>
      </c>
      <c r="B13132">
        <v>3275</v>
      </c>
      <c r="C13132">
        <v>2</v>
      </c>
      <c r="D13132">
        <v>5672.31</v>
      </c>
      <c r="E13132">
        <v>230216</v>
      </c>
    </row>
    <row r="13133" spans="1:5" x14ac:dyDescent="0.25">
      <c r="A13133" s="60">
        <v>251342</v>
      </c>
      <c r="B13133">
        <v>25134</v>
      </c>
      <c r="C13133">
        <v>2</v>
      </c>
      <c r="D13133">
        <v>4298.16</v>
      </c>
      <c r="E13133">
        <v>230216</v>
      </c>
    </row>
    <row r="13134" spans="1:5" x14ac:dyDescent="0.25">
      <c r="A13134" s="60">
        <v>251341</v>
      </c>
      <c r="B13134">
        <v>25134</v>
      </c>
      <c r="C13134">
        <v>1</v>
      </c>
      <c r="D13134">
        <v>6668.45</v>
      </c>
      <c r="E13134">
        <v>230216</v>
      </c>
    </row>
    <row r="13135" spans="1:5" x14ac:dyDescent="0.25">
      <c r="A13135" s="60">
        <v>101562</v>
      </c>
      <c r="B13135">
        <v>10156</v>
      </c>
      <c r="C13135">
        <v>2</v>
      </c>
      <c r="D13135">
        <v>2060.16</v>
      </c>
      <c r="E13135">
        <v>230216</v>
      </c>
    </row>
    <row r="13136" spans="1:5" x14ac:dyDescent="0.25">
      <c r="A13136" s="60">
        <v>32762</v>
      </c>
      <c r="B13136">
        <v>3276</v>
      </c>
      <c r="C13136">
        <v>2</v>
      </c>
      <c r="D13136">
        <v>2178.4699999999998</v>
      </c>
      <c r="E13136">
        <v>230216</v>
      </c>
    </row>
    <row r="13137" spans="1:5" x14ac:dyDescent="0.25">
      <c r="A13137" s="60">
        <v>32761</v>
      </c>
      <c r="B13137">
        <v>3276</v>
      </c>
      <c r="C13137">
        <v>1</v>
      </c>
      <c r="D13137">
        <v>3132.2</v>
      </c>
      <c r="E13137">
        <v>230216</v>
      </c>
    </row>
    <row r="13138" spans="1:5" x14ac:dyDescent="0.25">
      <c r="A13138" s="60">
        <v>136031</v>
      </c>
      <c r="B13138">
        <v>13603</v>
      </c>
      <c r="C13138">
        <v>1</v>
      </c>
      <c r="D13138">
        <v>2574.19</v>
      </c>
      <c r="E13138">
        <v>230216</v>
      </c>
    </row>
    <row r="13139" spans="1:5" x14ac:dyDescent="0.25">
      <c r="A13139" s="60">
        <v>289741</v>
      </c>
      <c r="B13139">
        <v>28974</v>
      </c>
      <c r="C13139">
        <v>1</v>
      </c>
      <c r="D13139">
        <v>3167.72</v>
      </c>
      <c r="E13139">
        <v>230216</v>
      </c>
    </row>
    <row r="13140" spans="1:5" x14ac:dyDescent="0.25">
      <c r="A13140" s="60">
        <v>32782</v>
      </c>
      <c r="B13140">
        <v>3278</v>
      </c>
      <c r="C13140">
        <v>2</v>
      </c>
      <c r="D13140">
        <v>2516.8000000000002</v>
      </c>
      <c r="E13140">
        <v>230216</v>
      </c>
    </row>
    <row r="13141" spans="1:5" x14ac:dyDescent="0.25">
      <c r="A13141" s="60">
        <v>32781</v>
      </c>
      <c r="B13141">
        <v>3278</v>
      </c>
      <c r="C13141">
        <v>1</v>
      </c>
      <c r="D13141">
        <v>4820.8500000000004</v>
      </c>
      <c r="E13141">
        <v>230216</v>
      </c>
    </row>
    <row r="13142" spans="1:5" x14ac:dyDescent="0.25">
      <c r="A13142" s="60">
        <v>32784</v>
      </c>
      <c r="B13142">
        <v>3278</v>
      </c>
      <c r="C13142">
        <v>4</v>
      </c>
      <c r="D13142">
        <v>3099.84</v>
      </c>
      <c r="E13142">
        <v>230216</v>
      </c>
    </row>
    <row r="13143" spans="1:5" x14ac:dyDescent="0.25">
      <c r="A13143" s="60">
        <v>197191</v>
      </c>
      <c r="B13143">
        <v>19719</v>
      </c>
      <c r="C13143">
        <v>1</v>
      </c>
      <c r="D13143">
        <v>2333.84</v>
      </c>
      <c r="E13143">
        <v>230216</v>
      </c>
    </row>
    <row r="13144" spans="1:5" x14ac:dyDescent="0.25">
      <c r="A13144" s="60">
        <v>32792</v>
      </c>
      <c r="B13144">
        <v>3279</v>
      </c>
      <c r="C13144">
        <v>2</v>
      </c>
      <c r="D13144">
        <v>2119.85</v>
      </c>
      <c r="E13144">
        <v>230216</v>
      </c>
    </row>
    <row r="13145" spans="1:5" x14ac:dyDescent="0.25">
      <c r="A13145" s="60">
        <v>32791</v>
      </c>
      <c r="B13145">
        <v>3279</v>
      </c>
      <c r="C13145">
        <v>1</v>
      </c>
      <c r="D13145">
        <v>3269.64</v>
      </c>
      <c r="E13145">
        <v>230216</v>
      </c>
    </row>
    <row r="13146" spans="1:5" x14ac:dyDescent="0.25">
      <c r="A13146" s="60">
        <v>211351</v>
      </c>
      <c r="B13146">
        <v>21135</v>
      </c>
      <c r="C13146">
        <v>1</v>
      </c>
      <c r="D13146">
        <v>4073.31</v>
      </c>
      <c r="E13146">
        <v>230216</v>
      </c>
    </row>
    <row r="13147" spans="1:5" x14ac:dyDescent="0.25">
      <c r="A13147" s="60">
        <v>242361</v>
      </c>
      <c r="B13147">
        <v>24236</v>
      </c>
      <c r="C13147">
        <v>1</v>
      </c>
      <c r="D13147">
        <v>2991.63</v>
      </c>
      <c r="E13147">
        <v>230216</v>
      </c>
    </row>
    <row r="13148" spans="1:5" x14ac:dyDescent="0.25">
      <c r="A13148" s="60">
        <v>242362</v>
      </c>
      <c r="B13148">
        <v>24236</v>
      </c>
      <c r="C13148">
        <v>2</v>
      </c>
      <c r="D13148">
        <v>5462.43</v>
      </c>
      <c r="E13148">
        <v>230216</v>
      </c>
    </row>
    <row r="13149" spans="1:5" x14ac:dyDescent="0.25">
      <c r="A13149" s="60">
        <v>269012</v>
      </c>
      <c r="B13149">
        <v>26901</v>
      </c>
      <c r="C13149">
        <v>2</v>
      </c>
      <c r="D13149">
        <v>50873.52</v>
      </c>
      <c r="E13149">
        <v>230215</v>
      </c>
    </row>
    <row r="13150" spans="1:5" x14ac:dyDescent="0.25">
      <c r="A13150" s="60">
        <v>269011</v>
      </c>
      <c r="B13150">
        <v>26901</v>
      </c>
      <c r="C13150">
        <v>1</v>
      </c>
      <c r="D13150">
        <v>90835.75</v>
      </c>
      <c r="E13150">
        <v>230215</v>
      </c>
    </row>
    <row r="13151" spans="1:5" x14ac:dyDescent="0.25">
      <c r="A13151" s="60">
        <v>96331</v>
      </c>
      <c r="B13151">
        <v>9633</v>
      </c>
      <c r="C13151">
        <v>1</v>
      </c>
      <c r="D13151">
        <v>30473.68</v>
      </c>
      <c r="E13151">
        <v>230224</v>
      </c>
    </row>
    <row r="13152" spans="1:5" x14ac:dyDescent="0.25">
      <c r="A13152" s="60">
        <v>96332</v>
      </c>
      <c r="B13152">
        <v>9633</v>
      </c>
      <c r="C13152">
        <v>2</v>
      </c>
      <c r="D13152">
        <v>60933.7</v>
      </c>
      <c r="E13152">
        <v>230224</v>
      </c>
    </row>
    <row r="13153" spans="1:5" x14ac:dyDescent="0.25">
      <c r="A13153" s="60">
        <v>137622</v>
      </c>
      <c r="B13153">
        <v>13762</v>
      </c>
      <c r="C13153">
        <v>2</v>
      </c>
      <c r="D13153">
        <v>47703.33</v>
      </c>
      <c r="E13153">
        <v>230210</v>
      </c>
    </row>
    <row r="13154" spans="1:5" x14ac:dyDescent="0.25">
      <c r="A13154" s="60">
        <v>137621</v>
      </c>
      <c r="B13154">
        <v>13762</v>
      </c>
      <c r="C13154">
        <v>1</v>
      </c>
      <c r="D13154">
        <v>93080.25</v>
      </c>
      <c r="E13154">
        <v>230210</v>
      </c>
    </row>
    <row r="13155" spans="1:5" x14ac:dyDescent="0.25">
      <c r="A13155" s="60">
        <v>195551</v>
      </c>
      <c r="B13155">
        <v>19555</v>
      </c>
      <c r="C13155">
        <v>1</v>
      </c>
      <c r="D13155">
        <v>73136.100000000006</v>
      </c>
      <c r="E13155">
        <v>230301</v>
      </c>
    </row>
    <row r="13156" spans="1:5" x14ac:dyDescent="0.25">
      <c r="A13156" s="60">
        <v>195552</v>
      </c>
      <c r="B13156">
        <v>19555</v>
      </c>
      <c r="C13156">
        <v>2</v>
      </c>
      <c r="D13156">
        <v>109810.75</v>
      </c>
      <c r="E13156">
        <v>230301</v>
      </c>
    </row>
    <row r="13157" spans="1:5" x14ac:dyDescent="0.25">
      <c r="A13157" s="60">
        <v>262081</v>
      </c>
      <c r="B13157">
        <v>26208</v>
      </c>
      <c r="C13157">
        <v>1</v>
      </c>
      <c r="D13157">
        <v>44725.62</v>
      </c>
      <c r="E13157">
        <v>230215</v>
      </c>
    </row>
    <row r="13158" spans="1:5" x14ac:dyDescent="0.25">
      <c r="A13158" s="60">
        <v>262082</v>
      </c>
      <c r="B13158">
        <v>26208</v>
      </c>
      <c r="C13158">
        <v>2</v>
      </c>
      <c r="D13158">
        <v>86227.199999999997</v>
      </c>
      <c r="E13158">
        <v>230215</v>
      </c>
    </row>
    <row r="13159" spans="1:5" x14ac:dyDescent="0.25">
      <c r="A13159" s="60">
        <v>115431</v>
      </c>
      <c r="B13159">
        <v>11543</v>
      </c>
      <c r="C13159">
        <v>1</v>
      </c>
      <c r="D13159">
        <v>29122.33</v>
      </c>
      <c r="E13159">
        <v>230215</v>
      </c>
    </row>
    <row r="13160" spans="1:5" x14ac:dyDescent="0.25">
      <c r="A13160" s="60">
        <v>115432</v>
      </c>
      <c r="B13160">
        <v>11543</v>
      </c>
      <c r="C13160">
        <v>2</v>
      </c>
      <c r="D13160">
        <v>58802.2</v>
      </c>
      <c r="E13160">
        <v>230215</v>
      </c>
    </row>
    <row r="13161" spans="1:5" x14ac:dyDescent="0.25">
      <c r="A13161" s="60">
        <v>116821</v>
      </c>
      <c r="B13161">
        <v>11682</v>
      </c>
      <c r="C13161">
        <v>1</v>
      </c>
      <c r="D13161">
        <v>49862.46</v>
      </c>
      <c r="E13161">
        <v>230215</v>
      </c>
    </row>
    <row r="13162" spans="1:5" x14ac:dyDescent="0.25">
      <c r="A13162" s="60">
        <v>116822</v>
      </c>
      <c r="B13162">
        <v>11682</v>
      </c>
      <c r="C13162">
        <v>2</v>
      </c>
      <c r="D13162">
        <v>101314.3</v>
      </c>
      <c r="E13162">
        <v>230215</v>
      </c>
    </row>
    <row r="13163" spans="1:5" x14ac:dyDescent="0.25">
      <c r="A13163" s="60">
        <v>83581</v>
      </c>
      <c r="B13163">
        <v>8358</v>
      </c>
      <c r="C13163">
        <v>1</v>
      </c>
      <c r="D13163">
        <v>29611.25</v>
      </c>
      <c r="E13163">
        <v>230216</v>
      </c>
    </row>
    <row r="13164" spans="1:5" x14ac:dyDescent="0.25">
      <c r="A13164" s="60">
        <v>32811</v>
      </c>
      <c r="B13164">
        <v>3281</v>
      </c>
      <c r="C13164">
        <v>1</v>
      </c>
      <c r="D13164">
        <v>1125.81</v>
      </c>
      <c r="E13164">
        <v>230301</v>
      </c>
    </row>
    <row r="13165" spans="1:5" x14ac:dyDescent="0.25">
      <c r="A13165" s="60">
        <v>32821</v>
      </c>
      <c r="B13165">
        <v>3282</v>
      </c>
      <c r="C13165">
        <v>1</v>
      </c>
      <c r="D13165">
        <v>3669.61</v>
      </c>
      <c r="E13165">
        <v>230301</v>
      </c>
    </row>
    <row r="13166" spans="1:5" x14ac:dyDescent="0.25">
      <c r="A13166" s="60">
        <v>32822</v>
      </c>
      <c r="B13166">
        <v>3282</v>
      </c>
      <c r="C13166">
        <v>2</v>
      </c>
      <c r="D13166">
        <v>3751.91</v>
      </c>
      <c r="E13166">
        <v>230301</v>
      </c>
    </row>
    <row r="13167" spans="1:5" x14ac:dyDescent="0.25">
      <c r="A13167" s="60">
        <v>98241</v>
      </c>
      <c r="B13167">
        <v>9824</v>
      </c>
      <c r="C13167">
        <v>1</v>
      </c>
      <c r="D13167">
        <v>1409.76</v>
      </c>
      <c r="E13167">
        <v>230217</v>
      </c>
    </row>
    <row r="13168" spans="1:5" x14ac:dyDescent="0.25">
      <c r="A13168" s="60">
        <v>98242</v>
      </c>
      <c r="B13168">
        <v>9824</v>
      </c>
      <c r="C13168">
        <v>2</v>
      </c>
      <c r="D13168">
        <v>3368.55</v>
      </c>
      <c r="E13168">
        <v>230217</v>
      </c>
    </row>
    <row r="13169" spans="1:5" x14ac:dyDescent="0.25">
      <c r="A13169" s="60">
        <v>98243</v>
      </c>
      <c r="B13169">
        <v>9824</v>
      </c>
      <c r="C13169">
        <v>3</v>
      </c>
      <c r="D13169">
        <v>2804.21</v>
      </c>
      <c r="E13169">
        <v>230217</v>
      </c>
    </row>
    <row r="13170" spans="1:5" x14ac:dyDescent="0.25">
      <c r="A13170" s="60">
        <v>229741</v>
      </c>
      <c r="B13170">
        <v>22974</v>
      </c>
      <c r="C13170">
        <v>1</v>
      </c>
      <c r="D13170">
        <v>1738.16</v>
      </c>
      <c r="E13170">
        <v>230217</v>
      </c>
    </row>
    <row r="13171" spans="1:5" x14ac:dyDescent="0.25">
      <c r="A13171" s="60">
        <v>166864</v>
      </c>
      <c r="B13171">
        <v>16686</v>
      </c>
      <c r="C13171">
        <v>4</v>
      </c>
      <c r="D13171">
        <v>4007.52</v>
      </c>
      <c r="E13171">
        <v>230203</v>
      </c>
    </row>
    <row r="13172" spans="1:5" x14ac:dyDescent="0.25">
      <c r="A13172" s="60">
        <v>166861</v>
      </c>
      <c r="B13172">
        <v>16686</v>
      </c>
      <c r="C13172">
        <v>1</v>
      </c>
      <c r="D13172">
        <v>15655.19</v>
      </c>
      <c r="E13172">
        <v>230203</v>
      </c>
    </row>
    <row r="13173" spans="1:5" x14ac:dyDescent="0.25">
      <c r="A13173" s="60">
        <v>166862</v>
      </c>
      <c r="B13173">
        <v>16686</v>
      </c>
      <c r="C13173">
        <v>2</v>
      </c>
      <c r="D13173">
        <v>23473.42</v>
      </c>
      <c r="E13173">
        <v>230203</v>
      </c>
    </row>
    <row r="13174" spans="1:5" x14ac:dyDescent="0.25">
      <c r="A13174" s="60">
        <v>166863</v>
      </c>
      <c r="B13174">
        <v>16686</v>
      </c>
      <c r="C13174">
        <v>3</v>
      </c>
      <c r="D13174">
        <v>37522.5</v>
      </c>
      <c r="E13174">
        <v>230203</v>
      </c>
    </row>
    <row r="13175" spans="1:5" x14ac:dyDescent="0.25">
      <c r="A13175" s="60">
        <v>281073</v>
      </c>
      <c r="B13175">
        <v>28107</v>
      </c>
      <c r="C13175">
        <v>3</v>
      </c>
      <c r="D13175">
        <v>13924.93</v>
      </c>
      <c r="E13175">
        <v>230104</v>
      </c>
    </row>
    <row r="13176" spans="1:5" x14ac:dyDescent="0.25">
      <c r="A13176" s="60">
        <v>281072</v>
      </c>
      <c r="B13176">
        <v>28107</v>
      </c>
      <c r="C13176">
        <v>2</v>
      </c>
      <c r="D13176">
        <v>20552.21</v>
      </c>
      <c r="E13176">
        <v>230104</v>
      </c>
    </row>
    <row r="13177" spans="1:5" x14ac:dyDescent="0.25">
      <c r="A13177" s="60">
        <v>281074</v>
      </c>
      <c r="B13177">
        <v>28107</v>
      </c>
      <c r="C13177">
        <v>4</v>
      </c>
      <c r="D13177">
        <v>30344.06</v>
      </c>
      <c r="E13177">
        <v>230104</v>
      </c>
    </row>
    <row r="13178" spans="1:5" x14ac:dyDescent="0.25">
      <c r="A13178" s="60">
        <v>281071</v>
      </c>
      <c r="B13178">
        <v>28107</v>
      </c>
      <c r="C13178">
        <v>1</v>
      </c>
      <c r="D13178">
        <v>49296.75</v>
      </c>
      <c r="E13178">
        <v>230104</v>
      </c>
    </row>
    <row r="13179" spans="1:5" x14ac:dyDescent="0.25">
      <c r="A13179" s="60">
        <v>115542</v>
      </c>
      <c r="B13179">
        <v>11554</v>
      </c>
      <c r="C13179">
        <v>2</v>
      </c>
      <c r="D13179">
        <v>3343</v>
      </c>
      <c r="E13179">
        <v>230215</v>
      </c>
    </row>
    <row r="13180" spans="1:5" x14ac:dyDescent="0.25">
      <c r="A13180" s="60">
        <v>190731</v>
      </c>
      <c r="B13180">
        <v>19073</v>
      </c>
      <c r="C13180">
        <v>1</v>
      </c>
      <c r="D13180">
        <v>3400</v>
      </c>
      <c r="E13180">
        <v>230301</v>
      </c>
    </row>
    <row r="13181" spans="1:5" x14ac:dyDescent="0.25">
      <c r="A13181" s="60">
        <v>205061</v>
      </c>
      <c r="B13181">
        <v>20506</v>
      </c>
      <c r="C13181">
        <v>1</v>
      </c>
      <c r="D13181">
        <v>1590.88</v>
      </c>
      <c r="E13181">
        <v>230201</v>
      </c>
    </row>
    <row r="13182" spans="1:5" x14ac:dyDescent="0.25">
      <c r="A13182" s="60">
        <v>134304</v>
      </c>
      <c r="B13182">
        <v>13430</v>
      </c>
      <c r="C13182">
        <v>4</v>
      </c>
      <c r="D13182">
        <v>12698.46</v>
      </c>
      <c r="E13182">
        <v>230301</v>
      </c>
    </row>
    <row r="13183" spans="1:5" x14ac:dyDescent="0.25">
      <c r="A13183" s="60">
        <v>134303</v>
      </c>
      <c r="B13183">
        <v>13430</v>
      </c>
      <c r="C13183">
        <v>3</v>
      </c>
      <c r="D13183">
        <v>19038.27</v>
      </c>
      <c r="E13183">
        <v>230301</v>
      </c>
    </row>
    <row r="13184" spans="1:5" x14ac:dyDescent="0.25">
      <c r="A13184" s="60">
        <v>134305</v>
      </c>
      <c r="B13184">
        <v>13430</v>
      </c>
      <c r="C13184">
        <v>5</v>
      </c>
      <c r="D13184">
        <v>30533.200000000001</v>
      </c>
      <c r="E13184">
        <v>230301</v>
      </c>
    </row>
    <row r="13185" spans="1:5" x14ac:dyDescent="0.25">
      <c r="A13185" s="60">
        <v>263791</v>
      </c>
      <c r="B13185">
        <v>26379</v>
      </c>
      <c r="C13185">
        <v>1</v>
      </c>
      <c r="D13185">
        <v>1212284</v>
      </c>
      <c r="E13185">
        <v>230222</v>
      </c>
    </row>
    <row r="13186" spans="1:5" x14ac:dyDescent="0.25">
      <c r="A13186" s="60">
        <v>147123</v>
      </c>
      <c r="B13186">
        <v>14712</v>
      </c>
      <c r="C13186">
        <v>3</v>
      </c>
      <c r="D13186">
        <v>50399.44</v>
      </c>
      <c r="E13186">
        <v>220428</v>
      </c>
    </row>
    <row r="13187" spans="1:5" x14ac:dyDescent="0.25">
      <c r="A13187" s="60">
        <v>260521</v>
      </c>
      <c r="B13187">
        <v>26052</v>
      </c>
      <c r="C13187">
        <v>1</v>
      </c>
      <c r="D13187">
        <v>1370.94</v>
      </c>
      <c r="E13187">
        <v>230216</v>
      </c>
    </row>
    <row r="13188" spans="1:5" x14ac:dyDescent="0.25">
      <c r="A13188" s="60">
        <v>176431</v>
      </c>
      <c r="B13188">
        <v>17643</v>
      </c>
      <c r="C13188">
        <v>1</v>
      </c>
      <c r="D13188">
        <v>13685.84</v>
      </c>
      <c r="E13188">
        <v>230215</v>
      </c>
    </row>
    <row r="13189" spans="1:5" x14ac:dyDescent="0.25">
      <c r="A13189" s="60">
        <v>176432</v>
      </c>
      <c r="B13189">
        <v>17643</v>
      </c>
      <c r="C13189">
        <v>2</v>
      </c>
      <c r="D13189">
        <v>13685.91</v>
      </c>
      <c r="E13189">
        <v>230215</v>
      </c>
    </row>
    <row r="13190" spans="1:5" x14ac:dyDescent="0.25">
      <c r="A13190" s="60">
        <v>91857</v>
      </c>
      <c r="B13190">
        <v>9185</v>
      </c>
      <c r="C13190">
        <v>7</v>
      </c>
      <c r="D13190">
        <v>15022.51</v>
      </c>
      <c r="E13190">
        <v>230217</v>
      </c>
    </row>
    <row r="13191" spans="1:5" x14ac:dyDescent="0.25">
      <c r="A13191" s="60">
        <v>91855</v>
      </c>
      <c r="B13191">
        <v>9185</v>
      </c>
      <c r="C13191">
        <v>5</v>
      </c>
      <c r="D13191">
        <v>22844.03</v>
      </c>
      <c r="E13191">
        <v>230217</v>
      </c>
    </row>
    <row r="13192" spans="1:5" x14ac:dyDescent="0.25">
      <c r="A13192" s="60">
        <v>91858</v>
      </c>
      <c r="B13192">
        <v>9185</v>
      </c>
      <c r="C13192">
        <v>8</v>
      </c>
      <c r="D13192">
        <v>34689.870000000003</v>
      </c>
      <c r="E13192">
        <v>230217</v>
      </c>
    </row>
    <row r="13193" spans="1:5" x14ac:dyDescent="0.25">
      <c r="A13193" s="60">
        <v>285751</v>
      </c>
      <c r="B13193">
        <v>28575</v>
      </c>
      <c r="C13193">
        <v>1</v>
      </c>
      <c r="D13193">
        <v>50960.39</v>
      </c>
      <c r="E13193">
        <v>230227</v>
      </c>
    </row>
    <row r="13194" spans="1:5" x14ac:dyDescent="0.25">
      <c r="A13194" s="60">
        <v>285752</v>
      </c>
      <c r="B13194">
        <v>28575</v>
      </c>
      <c r="C13194">
        <v>2</v>
      </c>
      <c r="D13194">
        <v>86632.8</v>
      </c>
      <c r="E13194">
        <v>230227</v>
      </c>
    </row>
    <row r="13195" spans="1:5" x14ac:dyDescent="0.25">
      <c r="A13195" s="60">
        <v>256731</v>
      </c>
      <c r="B13195">
        <v>25673</v>
      </c>
      <c r="C13195">
        <v>1</v>
      </c>
      <c r="D13195">
        <v>360317.7</v>
      </c>
      <c r="E13195">
        <v>230222</v>
      </c>
    </row>
    <row r="13196" spans="1:5" x14ac:dyDescent="0.25">
      <c r="A13196" s="60">
        <v>282171</v>
      </c>
      <c r="B13196">
        <v>28217</v>
      </c>
      <c r="C13196">
        <v>1</v>
      </c>
      <c r="D13196">
        <v>213993.5</v>
      </c>
      <c r="E13196">
        <v>230215</v>
      </c>
    </row>
    <row r="13197" spans="1:5" x14ac:dyDescent="0.25">
      <c r="A13197" s="60">
        <v>282172</v>
      </c>
      <c r="B13197">
        <v>28217</v>
      </c>
      <c r="C13197">
        <v>2</v>
      </c>
      <c r="D13197">
        <v>427987</v>
      </c>
      <c r="E13197">
        <v>230215</v>
      </c>
    </row>
    <row r="13198" spans="1:5" x14ac:dyDescent="0.25">
      <c r="A13198" s="60">
        <v>129281</v>
      </c>
      <c r="B13198">
        <v>12928</v>
      </c>
      <c r="C13198">
        <v>1</v>
      </c>
      <c r="D13198">
        <v>28355.7</v>
      </c>
      <c r="E13198">
        <v>230127</v>
      </c>
    </row>
    <row r="13199" spans="1:5" x14ac:dyDescent="0.25">
      <c r="A13199" s="60">
        <v>129283</v>
      </c>
      <c r="B13199">
        <v>12928</v>
      </c>
      <c r="C13199">
        <v>3</v>
      </c>
      <c r="D13199">
        <v>84466.13</v>
      </c>
      <c r="E13199">
        <v>230127</v>
      </c>
    </row>
    <row r="13200" spans="1:5" x14ac:dyDescent="0.25">
      <c r="A13200" s="60">
        <v>129285</v>
      </c>
      <c r="B13200">
        <v>12928</v>
      </c>
      <c r="C13200">
        <v>5</v>
      </c>
      <c r="D13200">
        <v>136332.63</v>
      </c>
      <c r="E13200">
        <v>230127</v>
      </c>
    </row>
    <row r="13201" spans="1:5" x14ac:dyDescent="0.25">
      <c r="A13201" s="60">
        <v>129287</v>
      </c>
      <c r="B13201">
        <v>12928</v>
      </c>
      <c r="C13201">
        <v>7</v>
      </c>
      <c r="D13201">
        <v>258592.68</v>
      </c>
      <c r="E13201">
        <v>230127</v>
      </c>
    </row>
    <row r="13202" spans="1:5" x14ac:dyDescent="0.25">
      <c r="A13202" s="60">
        <v>260072</v>
      </c>
      <c r="B13202">
        <v>26007</v>
      </c>
      <c r="C13202">
        <v>2</v>
      </c>
      <c r="D13202">
        <v>27764.32</v>
      </c>
      <c r="E13202">
        <v>230215</v>
      </c>
    </row>
    <row r="13203" spans="1:5" x14ac:dyDescent="0.25">
      <c r="A13203" s="60">
        <v>260073</v>
      </c>
      <c r="B13203">
        <v>26007</v>
      </c>
      <c r="C13203">
        <v>3</v>
      </c>
      <c r="D13203">
        <v>85602.33</v>
      </c>
      <c r="E13203">
        <v>230215</v>
      </c>
    </row>
    <row r="13204" spans="1:5" x14ac:dyDescent="0.25">
      <c r="A13204" s="60">
        <v>260071</v>
      </c>
      <c r="B13204">
        <v>26007</v>
      </c>
      <c r="C13204">
        <v>1</v>
      </c>
      <c r="D13204">
        <v>147568.37</v>
      </c>
      <c r="E13204">
        <v>230215</v>
      </c>
    </row>
    <row r="13205" spans="1:5" x14ac:dyDescent="0.25">
      <c r="A13205" s="60">
        <v>260074</v>
      </c>
      <c r="B13205">
        <v>26007</v>
      </c>
      <c r="C13205">
        <v>4</v>
      </c>
      <c r="D13205">
        <v>271979.90999999997</v>
      </c>
      <c r="E13205">
        <v>230215</v>
      </c>
    </row>
    <row r="13206" spans="1:5" x14ac:dyDescent="0.25">
      <c r="A13206" s="60">
        <v>220411</v>
      </c>
      <c r="B13206">
        <v>22041</v>
      </c>
      <c r="C13206">
        <v>1</v>
      </c>
      <c r="D13206">
        <v>33848.04</v>
      </c>
      <c r="E13206">
        <v>230217</v>
      </c>
    </row>
    <row r="13207" spans="1:5" x14ac:dyDescent="0.25">
      <c r="A13207" s="60">
        <v>220413</v>
      </c>
      <c r="B13207">
        <v>22041</v>
      </c>
      <c r="C13207">
        <v>3</v>
      </c>
      <c r="D13207">
        <v>57028.5</v>
      </c>
      <c r="E13207">
        <v>220721</v>
      </c>
    </row>
    <row r="13208" spans="1:5" x14ac:dyDescent="0.25">
      <c r="A13208" s="60">
        <v>220412</v>
      </c>
      <c r="B13208">
        <v>22041</v>
      </c>
      <c r="C13208">
        <v>2</v>
      </c>
      <c r="D13208">
        <v>283000.09000000003</v>
      </c>
      <c r="E13208">
        <v>230217</v>
      </c>
    </row>
    <row r="13209" spans="1:5" x14ac:dyDescent="0.25">
      <c r="A13209" s="60">
        <v>96761</v>
      </c>
      <c r="B13209">
        <v>9676</v>
      </c>
      <c r="C13209">
        <v>1</v>
      </c>
      <c r="D13209">
        <v>13859.82</v>
      </c>
      <c r="E13209">
        <v>230224</v>
      </c>
    </row>
    <row r="13210" spans="1:5" x14ac:dyDescent="0.25">
      <c r="A13210" s="60">
        <v>96763</v>
      </c>
      <c r="B13210">
        <v>9676</v>
      </c>
      <c r="C13210">
        <v>3</v>
      </c>
      <c r="D13210">
        <v>63295.03</v>
      </c>
      <c r="E13210">
        <v>230224</v>
      </c>
    </row>
    <row r="13211" spans="1:5" x14ac:dyDescent="0.25">
      <c r="A13211" s="60">
        <v>138591</v>
      </c>
      <c r="B13211">
        <v>13859</v>
      </c>
      <c r="C13211">
        <v>1</v>
      </c>
      <c r="D13211">
        <v>25187.02</v>
      </c>
      <c r="E13211">
        <v>230210</v>
      </c>
    </row>
    <row r="13212" spans="1:5" x14ac:dyDescent="0.25">
      <c r="A13212" s="60">
        <v>138594</v>
      </c>
      <c r="B13212">
        <v>13859</v>
      </c>
      <c r="C13212">
        <v>4</v>
      </c>
      <c r="D13212">
        <v>85548.87</v>
      </c>
      <c r="E13212">
        <v>230210</v>
      </c>
    </row>
    <row r="13213" spans="1:5" x14ac:dyDescent="0.25">
      <c r="A13213" s="60">
        <v>138592</v>
      </c>
      <c r="B13213">
        <v>13859</v>
      </c>
      <c r="C13213">
        <v>2</v>
      </c>
      <c r="D13213">
        <v>127798.35</v>
      </c>
      <c r="E13213">
        <v>230210</v>
      </c>
    </row>
    <row r="13214" spans="1:5" x14ac:dyDescent="0.25">
      <c r="A13214" s="60">
        <v>138593</v>
      </c>
      <c r="B13214">
        <v>13859</v>
      </c>
      <c r="C13214">
        <v>3</v>
      </c>
      <c r="D13214">
        <v>272764</v>
      </c>
      <c r="E13214">
        <v>230210</v>
      </c>
    </row>
    <row r="13215" spans="1:5" x14ac:dyDescent="0.25">
      <c r="A13215" s="60">
        <v>195661</v>
      </c>
      <c r="B13215">
        <v>19566</v>
      </c>
      <c r="C13215">
        <v>1</v>
      </c>
      <c r="D13215">
        <v>32623.39</v>
      </c>
      <c r="E13215">
        <v>230301</v>
      </c>
    </row>
    <row r="13216" spans="1:5" x14ac:dyDescent="0.25">
      <c r="A13216" s="60">
        <v>195662</v>
      </c>
      <c r="B13216">
        <v>19566</v>
      </c>
      <c r="C13216">
        <v>2</v>
      </c>
      <c r="D13216">
        <v>99520.8</v>
      </c>
      <c r="E13216">
        <v>230301</v>
      </c>
    </row>
    <row r="13217" spans="1:5" x14ac:dyDescent="0.25">
      <c r="A13217" s="60">
        <v>195663</v>
      </c>
      <c r="B13217">
        <v>19566</v>
      </c>
      <c r="C13217">
        <v>3</v>
      </c>
      <c r="D13217">
        <v>159073.65</v>
      </c>
      <c r="E13217">
        <v>230301</v>
      </c>
    </row>
    <row r="13218" spans="1:5" x14ac:dyDescent="0.25">
      <c r="A13218" s="60">
        <v>195664</v>
      </c>
      <c r="B13218">
        <v>19566</v>
      </c>
      <c r="C13218">
        <v>4</v>
      </c>
      <c r="D13218">
        <v>297422.17</v>
      </c>
      <c r="E13218">
        <v>230301</v>
      </c>
    </row>
    <row r="13219" spans="1:5" x14ac:dyDescent="0.25">
      <c r="A13219" s="60">
        <v>195665</v>
      </c>
      <c r="B13219">
        <v>19566</v>
      </c>
      <c r="C13219">
        <v>5</v>
      </c>
      <c r="D13219">
        <v>104923</v>
      </c>
      <c r="E13219">
        <v>210115</v>
      </c>
    </row>
    <row r="13220" spans="1:5" x14ac:dyDescent="0.25">
      <c r="A13220" s="60">
        <v>250201</v>
      </c>
      <c r="B13220">
        <v>25020</v>
      </c>
      <c r="C13220">
        <v>1</v>
      </c>
      <c r="D13220">
        <v>30104.38</v>
      </c>
      <c r="E13220">
        <v>230201</v>
      </c>
    </row>
    <row r="13221" spans="1:5" x14ac:dyDescent="0.25">
      <c r="A13221" s="60">
        <v>250202</v>
      </c>
      <c r="B13221">
        <v>25020</v>
      </c>
      <c r="C13221">
        <v>2</v>
      </c>
      <c r="D13221">
        <v>93807.83</v>
      </c>
      <c r="E13221">
        <v>230201</v>
      </c>
    </row>
    <row r="13222" spans="1:5" x14ac:dyDescent="0.25">
      <c r="A13222" s="60">
        <v>250203</v>
      </c>
      <c r="B13222">
        <v>25020</v>
      </c>
      <c r="C13222">
        <v>3</v>
      </c>
      <c r="D13222">
        <v>155713.26</v>
      </c>
      <c r="E13222">
        <v>230201</v>
      </c>
    </row>
    <row r="13223" spans="1:5" x14ac:dyDescent="0.25">
      <c r="A13223" s="60">
        <v>250204</v>
      </c>
      <c r="B13223">
        <v>25020</v>
      </c>
      <c r="C13223">
        <v>4</v>
      </c>
      <c r="D13223">
        <v>290618.12</v>
      </c>
      <c r="E13223">
        <v>230201</v>
      </c>
    </row>
    <row r="13224" spans="1:5" x14ac:dyDescent="0.25">
      <c r="A13224" s="60">
        <v>266931</v>
      </c>
      <c r="B13224">
        <v>26693</v>
      </c>
      <c r="C13224">
        <v>1</v>
      </c>
      <c r="D13224">
        <v>18572.93</v>
      </c>
      <c r="E13224">
        <v>230215</v>
      </c>
    </row>
    <row r="13225" spans="1:5" x14ac:dyDescent="0.25">
      <c r="A13225" s="60">
        <v>266932</v>
      </c>
      <c r="B13225">
        <v>26693</v>
      </c>
      <c r="C13225">
        <v>2</v>
      </c>
      <c r="D13225">
        <v>84339.35</v>
      </c>
      <c r="E13225">
        <v>230215</v>
      </c>
    </row>
    <row r="13226" spans="1:5" x14ac:dyDescent="0.25">
      <c r="A13226" s="60">
        <v>266934</v>
      </c>
      <c r="B13226">
        <v>26693</v>
      </c>
      <c r="C13226">
        <v>4</v>
      </c>
      <c r="D13226">
        <v>123919.2</v>
      </c>
      <c r="E13226">
        <v>230215</v>
      </c>
    </row>
    <row r="13227" spans="1:5" x14ac:dyDescent="0.25">
      <c r="A13227" s="60">
        <v>266933</v>
      </c>
      <c r="B13227">
        <v>26693</v>
      </c>
      <c r="C13227">
        <v>3</v>
      </c>
      <c r="D13227">
        <v>276698.89</v>
      </c>
      <c r="E13227">
        <v>230215</v>
      </c>
    </row>
    <row r="13228" spans="1:5" x14ac:dyDescent="0.25">
      <c r="A13228" s="60">
        <v>126991</v>
      </c>
      <c r="B13228">
        <v>12699</v>
      </c>
      <c r="C13228">
        <v>1</v>
      </c>
      <c r="D13228">
        <v>15978.25</v>
      </c>
      <c r="E13228">
        <v>230217</v>
      </c>
    </row>
    <row r="13229" spans="1:5" x14ac:dyDescent="0.25">
      <c r="A13229" s="60">
        <v>126992</v>
      </c>
      <c r="B13229">
        <v>12699</v>
      </c>
      <c r="C13229">
        <v>2</v>
      </c>
      <c r="D13229">
        <v>52550.64</v>
      </c>
      <c r="E13229">
        <v>230217</v>
      </c>
    </row>
    <row r="13230" spans="1:5" x14ac:dyDescent="0.25">
      <c r="A13230" s="60">
        <v>126994</v>
      </c>
      <c r="B13230">
        <v>12699</v>
      </c>
      <c r="C13230">
        <v>4</v>
      </c>
      <c r="D13230">
        <v>83299.88</v>
      </c>
      <c r="E13230">
        <v>230217</v>
      </c>
    </row>
    <row r="13231" spans="1:5" x14ac:dyDescent="0.25">
      <c r="A13231" s="60">
        <v>126993</v>
      </c>
      <c r="B13231">
        <v>12699</v>
      </c>
      <c r="C13231">
        <v>3</v>
      </c>
      <c r="D13231">
        <v>169014.23</v>
      </c>
      <c r="E13231">
        <v>230217</v>
      </c>
    </row>
    <row r="13232" spans="1:5" x14ac:dyDescent="0.25">
      <c r="A13232" s="60">
        <v>217681</v>
      </c>
      <c r="B13232">
        <v>21768</v>
      </c>
      <c r="C13232">
        <v>1</v>
      </c>
      <c r="D13232">
        <v>25759.63</v>
      </c>
      <c r="E13232">
        <v>230223</v>
      </c>
    </row>
    <row r="13233" spans="1:5" x14ac:dyDescent="0.25">
      <c r="A13233" s="60">
        <v>217682</v>
      </c>
      <c r="B13233">
        <v>21768</v>
      </c>
      <c r="C13233">
        <v>2</v>
      </c>
      <c r="D13233">
        <v>78932.649999999994</v>
      </c>
      <c r="E13233">
        <v>230223</v>
      </c>
    </row>
    <row r="13234" spans="1:5" x14ac:dyDescent="0.25">
      <c r="A13234" s="60">
        <v>217683</v>
      </c>
      <c r="B13234">
        <v>21768</v>
      </c>
      <c r="C13234">
        <v>3</v>
      </c>
      <c r="D13234">
        <v>125549.56</v>
      </c>
      <c r="E13234">
        <v>230223</v>
      </c>
    </row>
    <row r="13235" spans="1:5" x14ac:dyDescent="0.25">
      <c r="A13235" s="60">
        <v>217684</v>
      </c>
      <c r="B13235">
        <v>21768</v>
      </c>
      <c r="C13235">
        <v>4</v>
      </c>
      <c r="D13235">
        <v>253820.23</v>
      </c>
      <c r="E13235">
        <v>230223</v>
      </c>
    </row>
    <row r="13236" spans="1:5" x14ac:dyDescent="0.25">
      <c r="A13236" s="60">
        <v>223904</v>
      </c>
      <c r="B13236">
        <v>22390</v>
      </c>
      <c r="C13236">
        <v>4</v>
      </c>
      <c r="D13236">
        <v>30336.240000000002</v>
      </c>
      <c r="E13236">
        <v>230201</v>
      </c>
    </row>
    <row r="13237" spans="1:5" x14ac:dyDescent="0.25">
      <c r="A13237" s="60">
        <v>223901</v>
      </c>
      <c r="B13237">
        <v>22390</v>
      </c>
      <c r="C13237">
        <v>1</v>
      </c>
      <c r="D13237">
        <v>94530.22</v>
      </c>
      <c r="E13237">
        <v>230201</v>
      </c>
    </row>
    <row r="13238" spans="1:5" x14ac:dyDescent="0.25">
      <c r="A13238" s="60">
        <v>223902</v>
      </c>
      <c r="B13238">
        <v>22390</v>
      </c>
      <c r="C13238">
        <v>2</v>
      </c>
      <c r="D13238">
        <v>156912.35</v>
      </c>
      <c r="E13238">
        <v>230201</v>
      </c>
    </row>
    <row r="13239" spans="1:5" x14ac:dyDescent="0.25">
      <c r="A13239" s="60">
        <v>223903</v>
      </c>
      <c r="B13239">
        <v>22390</v>
      </c>
      <c r="C13239">
        <v>3</v>
      </c>
      <c r="D13239">
        <v>292856.03000000003</v>
      </c>
      <c r="E13239">
        <v>230201</v>
      </c>
    </row>
    <row r="13240" spans="1:5" x14ac:dyDescent="0.25">
      <c r="A13240" s="60">
        <v>112601</v>
      </c>
      <c r="B13240">
        <v>11260</v>
      </c>
      <c r="C13240">
        <v>1</v>
      </c>
      <c r="D13240">
        <v>17408.13</v>
      </c>
      <c r="E13240">
        <v>230215</v>
      </c>
    </row>
    <row r="13241" spans="1:5" x14ac:dyDescent="0.25">
      <c r="A13241" s="60">
        <v>112602</v>
      </c>
      <c r="B13241">
        <v>11260</v>
      </c>
      <c r="C13241">
        <v>2</v>
      </c>
      <c r="D13241">
        <v>58037.68</v>
      </c>
      <c r="E13241">
        <v>230215</v>
      </c>
    </row>
    <row r="13242" spans="1:5" x14ac:dyDescent="0.25">
      <c r="A13242" s="60">
        <v>112603</v>
      </c>
      <c r="B13242">
        <v>11260</v>
      </c>
      <c r="C13242">
        <v>3</v>
      </c>
      <c r="D13242">
        <v>93291.93</v>
      </c>
      <c r="E13242">
        <v>230215</v>
      </c>
    </row>
    <row r="13243" spans="1:5" x14ac:dyDescent="0.25">
      <c r="A13243" s="60">
        <v>112604</v>
      </c>
      <c r="B13243">
        <v>11260</v>
      </c>
      <c r="C13243">
        <v>4</v>
      </c>
      <c r="D13243">
        <v>185914.85</v>
      </c>
      <c r="E13243">
        <v>230215</v>
      </c>
    </row>
    <row r="13244" spans="1:5" x14ac:dyDescent="0.25">
      <c r="A13244" s="60">
        <v>132452</v>
      </c>
      <c r="B13244">
        <v>13245</v>
      </c>
      <c r="C13244">
        <v>2</v>
      </c>
      <c r="D13244">
        <v>4099.38</v>
      </c>
      <c r="E13244">
        <v>230301</v>
      </c>
    </row>
    <row r="13245" spans="1:5" x14ac:dyDescent="0.25">
      <c r="A13245" s="60">
        <v>136911</v>
      </c>
      <c r="B13245">
        <v>13691</v>
      </c>
      <c r="C13245">
        <v>1</v>
      </c>
      <c r="D13245">
        <v>2759.2</v>
      </c>
      <c r="E13245">
        <v>230301</v>
      </c>
    </row>
    <row r="13246" spans="1:5" x14ac:dyDescent="0.25">
      <c r="A13246" s="60">
        <v>136912</v>
      </c>
      <c r="B13246">
        <v>13691</v>
      </c>
      <c r="C13246">
        <v>2</v>
      </c>
      <c r="D13246">
        <v>3973.7</v>
      </c>
      <c r="E13246">
        <v>230301</v>
      </c>
    </row>
    <row r="13247" spans="1:5" x14ac:dyDescent="0.25">
      <c r="A13247" s="60">
        <v>226911</v>
      </c>
      <c r="B13247">
        <v>22691</v>
      </c>
      <c r="C13247">
        <v>1</v>
      </c>
      <c r="D13247">
        <v>5499.87</v>
      </c>
      <c r="E13247">
        <v>230301</v>
      </c>
    </row>
    <row r="13248" spans="1:5" x14ac:dyDescent="0.25">
      <c r="A13248" s="60">
        <v>282001</v>
      </c>
      <c r="B13248">
        <v>28200</v>
      </c>
      <c r="C13248">
        <v>1</v>
      </c>
      <c r="D13248">
        <v>150477.20000000001</v>
      </c>
      <c r="E13248">
        <v>230216</v>
      </c>
    </row>
    <row r="13249" spans="1:5" x14ac:dyDescent="0.25">
      <c r="A13249" s="60">
        <v>32971</v>
      </c>
      <c r="B13249">
        <v>3297</v>
      </c>
      <c r="C13249">
        <v>1</v>
      </c>
      <c r="D13249">
        <v>1259</v>
      </c>
      <c r="E13249">
        <v>230301</v>
      </c>
    </row>
    <row r="13250" spans="1:5" x14ac:dyDescent="0.25">
      <c r="A13250" s="60">
        <v>32972</v>
      </c>
      <c r="B13250">
        <v>3297</v>
      </c>
      <c r="C13250">
        <v>2</v>
      </c>
      <c r="D13250">
        <v>3595</v>
      </c>
      <c r="E13250">
        <v>230301</v>
      </c>
    </row>
    <row r="13251" spans="1:5" x14ac:dyDescent="0.25">
      <c r="A13251" s="60">
        <v>32974</v>
      </c>
      <c r="B13251">
        <v>3297</v>
      </c>
      <c r="C13251">
        <v>4</v>
      </c>
      <c r="D13251">
        <v>810</v>
      </c>
      <c r="E13251">
        <v>230301</v>
      </c>
    </row>
    <row r="13252" spans="1:5" x14ac:dyDescent="0.25">
      <c r="A13252" s="60">
        <v>32973</v>
      </c>
      <c r="B13252">
        <v>3297</v>
      </c>
      <c r="C13252">
        <v>3</v>
      </c>
      <c r="D13252">
        <v>1732</v>
      </c>
      <c r="E13252">
        <v>230301</v>
      </c>
    </row>
    <row r="13253" spans="1:5" x14ac:dyDescent="0.25">
      <c r="A13253" s="60">
        <v>285311</v>
      </c>
      <c r="B13253">
        <v>28531</v>
      </c>
      <c r="C13253">
        <v>1</v>
      </c>
      <c r="D13253">
        <v>975</v>
      </c>
      <c r="E13253">
        <v>230301</v>
      </c>
    </row>
    <row r="13254" spans="1:5" x14ac:dyDescent="0.25">
      <c r="A13254" s="60">
        <v>297373</v>
      </c>
      <c r="B13254">
        <v>29737</v>
      </c>
      <c r="C13254">
        <v>3</v>
      </c>
      <c r="D13254">
        <v>931553.94</v>
      </c>
      <c r="E13254">
        <v>230223</v>
      </c>
    </row>
    <row r="13255" spans="1:5" x14ac:dyDescent="0.25">
      <c r="A13255" s="60">
        <v>297371</v>
      </c>
      <c r="B13255">
        <v>29737</v>
      </c>
      <c r="C13255">
        <v>1</v>
      </c>
      <c r="D13255">
        <v>931553.94</v>
      </c>
      <c r="E13255">
        <v>230223</v>
      </c>
    </row>
    <row r="13256" spans="1:5" x14ac:dyDescent="0.25">
      <c r="A13256" s="60">
        <v>297372</v>
      </c>
      <c r="B13256">
        <v>29737</v>
      </c>
      <c r="C13256">
        <v>2</v>
      </c>
      <c r="D13256">
        <v>931553.94</v>
      </c>
      <c r="E13256">
        <v>230223</v>
      </c>
    </row>
    <row r="13257" spans="1:5" x14ac:dyDescent="0.25">
      <c r="A13257" s="60">
        <v>129473</v>
      </c>
      <c r="B13257">
        <v>12947</v>
      </c>
      <c r="C13257">
        <v>3</v>
      </c>
      <c r="D13257">
        <v>2181.19</v>
      </c>
      <c r="E13257">
        <v>230215</v>
      </c>
    </row>
    <row r="13258" spans="1:5" x14ac:dyDescent="0.25">
      <c r="A13258" s="60">
        <v>129471</v>
      </c>
      <c r="B13258">
        <v>12947</v>
      </c>
      <c r="C13258">
        <v>1</v>
      </c>
      <c r="D13258">
        <v>1707.93</v>
      </c>
      <c r="E13258">
        <v>230215</v>
      </c>
    </row>
    <row r="13259" spans="1:5" x14ac:dyDescent="0.25">
      <c r="A13259" s="60">
        <v>243631</v>
      </c>
      <c r="B13259">
        <v>24363</v>
      </c>
      <c r="C13259">
        <v>1</v>
      </c>
      <c r="D13259">
        <v>2922.6</v>
      </c>
      <c r="E13259">
        <v>230215</v>
      </c>
    </row>
    <row r="13260" spans="1:5" x14ac:dyDescent="0.25">
      <c r="A13260" s="60">
        <v>283901</v>
      </c>
      <c r="B13260">
        <v>28390</v>
      </c>
      <c r="C13260">
        <v>1</v>
      </c>
      <c r="D13260">
        <v>3950.06</v>
      </c>
      <c r="E13260">
        <v>230216</v>
      </c>
    </row>
    <row r="13261" spans="1:5" x14ac:dyDescent="0.25">
      <c r="A13261" s="60">
        <v>283902</v>
      </c>
      <c r="B13261">
        <v>28390</v>
      </c>
      <c r="C13261">
        <v>2</v>
      </c>
      <c r="D13261">
        <v>5049.21</v>
      </c>
      <c r="E13261">
        <v>230216</v>
      </c>
    </row>
    <row r="13262" spans="1:5" x14ac:dyDescent="0.25">
      <c r="A13262" s="60">
        <v>283903</v>
      </c>
      <c r="B13262">
        <v>28390</v>
      </c>
      <c r="C13262">
        <v>3</v>
      </c>
      <c r="D13262">
        <v>5548.71</v>
      </c>
      <c r="E13262">
        <v>230216</v>
      </c>
    </row>
    <row r="13263" spans="1:5" x14ac:dyDescent="0.25">
      <c r="A13263" s="60">
        <v>283911</v>
      </c>
      <c r="B13263">
        <v>28391</v>
      </c>
      <c r="C13263">
        <v>1</v>
      </c>
      <c r="D13263">
        <v>4295.3</v>
      </c>
      <c r="E13263">
        <v>230216</v>
      </c>
    </row>
    <row r="13264" spans="1:5" x14ac:dyDescent="0.25">
      <c r="A13264" s="60">
        <v>283912</v>
      </c>
      <c r="B13264">
        <v>28391</v>
      </c>
      <c r="C13264">
        <v>2</v>
      </c>
      <c r="D13264">
        <v>4691.41</v>
      </c>
      <c r="E13264">
        <v>230216</v>
      </c>
    </row>
    <row r="13265" spans="1:5" x14ac:dyDescent="0.25">
      <c r="A13265" s="60">
        <v>283913</v>
      </c>
      <c r="B13265">
        <v>28391</v>
      </c>
      <c r="C13265">
        <v>3</v>
      </c>
      <c r="D13265">
        <v>5762.13</v>
      </c>
      <c r="E13265">
        <v>230216</v>
      </c>
    </row>
    <row r="13266" spans="1:5" x14ac:dyDescent="0.25">
      <c r="A13266" s="60">
        <v>283914</v>
      </c>
      <c r="B13266">
        <v>28391</v>
      </c>
      <c r="C13266">
        <v>4</v>
      </c>
      <c r="D13266">
        <v>6141.63</v>
      </c>
      <c r="E13266">
        <v>230216</v>
      </c>
    </row>
    <row r="13267" spans="1:5" x14ac:dyDescent="0.25">
      <c r="A13267" s="60">
        <v>222481</v>
      </c>
      <c r="B13267">
        <v>22248</v>
      </c>
      <c r="C13267">
        <v>1</v>
      </c>
      <c r="D13267">
        <v>12368.76</v>
      </c>
      <c r="E13267">
        <v>230105</v>
      </c>
    </row>
    <row r="13268" spans="1:5" x14ac:dyDescent="0.25">
      <c r="A13268" s="60">
        <v>103792</v>
      </c>
      <c r="B13268">
        <v>10379</v>
      </c>
      <c r="C13268">
        <v>2</v>
      </c>
      <c r="D13268">
        <v>5219.9799999999996</v>
      </c>
      <c r="E13268">
        <v>230217</v>
      </c>
    </row>
    <row r="13269" spans="1:5" x14ac:dyDescent="0.25">
      <c r="A13269" s="60">
        <v>103794</v>
      </c>
      <c r="B13269">
        <v>10379</v>
      </c>
      <c r="C13269">
        <v>4</v>
      </c>
      <c r="D13269">
        <v>6749.75</v>
      </c>
      <c r="E13269">
        <v>230217</v>
      </c>
    </row>
    <row r="13270" spans="1:5" x14ac:dyDescent="0.25">
      <c r="A13270" s="60">
        <v>199282</v>
      </c>
      <c r="B13270">
        <v>19928</v>
      </c>
      <c r="C13270">
        <v>2</v>
      </c>
      <c r="D13270">
        <v>1858.11</v>
      </c>
      <c r="E13270">
        <v>230216</v>
      </c>
    </row>
    <row r="13271" spans="1:5" x14ac:dyDescent="0.25">
      <c r="A13271" s="60">
        <v>199292</v>
      </c>
      <c r="B13271">
        <v>19929</v>
      </c>
      <c r="C13271">
        <v>2</v>
      </c>
      <c r="D13271">
        <v>2863.67</v>
      </c>
      <c r="E13271">
        <v>230216</v>
      </c>
    </row>
    <row r="13272" spans="1:5" x14ac:dyDescent="0.25">
      <c r="A13272" s="60">
        <v>270071</v>
      </c>
      <c r="B13272">
        <v>27007</v>
      </c>
      <c r="C13272">
        <v>1</v>
      </c>
      <c r="D13272">
        <v>5355</v>
      </c>
      <c r="E13272">
        <v>230209</v>
      </c>
    </row>
    <row r="13273" spans="1:5" x14ac:dyDescent="0.25">
      <c r="A13273" s="60">
        <v>270072</v>
      </c>
      <c r="B13273">
        <v>27007</v>
      </c>
      <c r="C13273">
        <v>2</v>
      </c>
      <c r="D13273">
        <v>7825</v>
      </c>
      <c r="E13273">
        <v>230209</v>
      </c>
    </row>
    <row r="13274" spans="1:5" x14ac:dyDescent="0.25">
      <c r="A13274" s="60">
        <v>275601</v>
      </c>
      <c r="B13274">
        <v>27560</v>
      </c>
      <c r="C13274">
        <v>1</v>
      </c>
      <c r="D13274">
        <v>2956</v>
      </c>
      <c r="E13274">
        <v>230209</v>
      </c>
    </row>
    <row r="13275" spans="1:5" x14ac:dyDescent="0.25">
      <c r="A13275" s="60">
        <v>275604</v>
      </c>
      <c r="B13275">
        <v>27560</v>
      </c>
      <c r="C13275">
        <v>4</v>
      </c>
      <c r="D13275">
        <v>5487</v>
      </c>
      <c r="E13275">
        <v>230209</v>
      </c>
    </row>
    <row r="13276" spans="1:5" x14ac:dyDescent="0.25">
      <c r="A13276" s="60">
        <v>275605</v>
      </c>
      <c r="B13276">
        <v>27560</v>
      </c>
      <c r="C13276">
        <v>5</v>
      </c>
      <c r="D13276">
        <v>7874</v>
      </c>
      <c r="E13276">
        <v>230209</v>
      </c>
    </row>
    <row r="13277" spans="1:5" x14ac:dyDescent="0.25">
      <c r="A13277" s="60">
        <v>275602</v>
      </c>
      <c r="B13277">
        <v>27560</v>
      </c>
      <c r="C13277">
        <v>2</v>
      </c>
      <c r="D13277">
        <v>5487</v>
      </c>
      <c r="E13277">
        <v>230209</v>
      </c>
    </row>
    <row r="13278" spans="1:5" x14ac:dyDescent="0.25">
      <c r="A13278" s="60">
        <v>275603</v>
      </c>
      <c r="B13278">
        <v>27560</v>
      </c>
      <c r="C13278">
        <v>3</v>
      </c>
      <c r="D13278">
        <v>7874</v>
      </c>
      <c r="E13278">
        <v>230209</v>
      </c>
    </row>
    <row r="13279" spans="1:5" x14ac:dyDescent="0.25">
      <c r="A13279" s="60">
        <v>152802</v>
      </c>
      <c r="B13279">
        <v>15280</v>
      </c>
      <c r="C13279">
        <v>2</v>
      </c>
      <c r="D13279">
        <v>3609</v>
      </c>
      <c r="E13279">
        <v>230216</v>
      </c>
    </row>
    <row r="13280" spans="1:5" x14ac:dyDescent="0.25">
      <c r="A13280" s="60">
        <v>152801</v>
      </c>
      <c r="B13280">
        <v>15280</v>
      </c>
      <c r="C13280">
        <v>1</v>
      </c>
      <c r="D13280">
        <v>3249</v>
      </c>
      <c r="E13280">
        <v>230216</v>
      </c>
    </row>
    <row r="13281" spans="1:5" x14ac:dyDescent="0.25">
      <c r="A13281" s="60">
        <v>152804</v>
      </c>
      <c r="B13281">
        <v>15280</v>
      </c>
      <c r="C13281">
        <v>4</v>
      </c>
      <c r="D13281">
        <v>3630</v>
      </c>
      <c r="E13281">
        <v>230216</v>
      </c>
    </row>
    <row r="13282" spans="1:5" x14ac:dyDescent="0.25">
      <c r="A13282" s="60">
        <v>244811</v>
      </c>
      <c r="B13282">
        <v>24481</v>
      </c>
      <c r="C13282">
        <v>1</v>
      </c>
      <c r="D13282">
        <v>4892</v>
      </c>
      <c r="E13282">
        <v>230216</v>
      </c>
    </row>
    <row r="13283" spans="1:5" x14ac:dyDescent="0.25">
      <c r="A13283" s="60">
        <v>212722</v>
      </c>
      <c r="B13283">
        <v>21272</v>
      </c>
      <c r="C13283">
        <v>2</v>
      </c>
      <c r="D13283">
        <v>5166</v>
      </c>
      <c r="E13283">
        <v>230216</v>
      </c>
    </row>
    <row r="13284" spans="1:5" x14ac:dyDescent="0.25">
      <c r="A13284" s="60">
        <v>270291</v>
      </c>
      <c r="B13284">
        <v>27029</v>
      </c>
      <c r="C13284">
        <v>1</v>
      </c>
      <c r="D13284">
        <v>6237</v>
      </c>
      <c r="E13284">
        <v>230216</v>
      </c>
    </row>
    <row r="13285" spans="1:5" x14ac:dyDescent="0.25">
      <c r="A13285" s="60">
        <v>273241</v>
      </c>
      <c r="B13285">
        <v>27324</v>
      </c>
      <c r="C13285">
        <v>1</v>
      </c>
      <c r="D13285">
        <v>950</v>
      </c>
      <c r="E13285">
        <v>220905</v>
      </c>
    </row>
    <row r="13286" spans="1:5" x14ac:dyDescent="0.25">
      <c r="A13286" s="60">
        <v>273242</v>
      </c>
      <c r="B13286">
        <v>27324</v>
      </c>
      <c r="C13286">
        <v>2</v>
      </c>
      <c r="D13286">
        <v>1352</v>
      </c>
      <c r="E13286">
        <v>220905</v>
      </c>
    </row>
    <row r="13287" spans="1:5" x14ac:dyDescent="0.25">
      <c r="A13287" s="60">
        <v>273243</v>
      </c>
      <c r="B13287">
        <v>27324</v>
      </c>
      <c r="C13287">
        <v>3</v>
      </c>
      <c r="D13287">
        <v>2529</v>
      </c>
      <c r="E13287">
        <v>220905</v>
      </c>
    </row>
    <row r="13288" spans="1:5" x14ac:dyDescent="0.25">
      <c r="A13288" s="60">
        <v>175782</v>
      </c>
      <c r="B13288">
        <v>17578</v>
      </c>
      <c r="C13288">
        <v>2</v>
      </c>
      <c r="D13288">
        <v>3203</v>
      </c>
      <c r="E13288">
        <v>230216</v>
      </c>
    </row>
    <row r="13289" spans="1:5" x14ac:dyDescent="0.25">
      <c r="A13289" s="60">
        <v>148331</v>
      </c>
      <c r="B13289">
        <v>14833</v>
      </c>
      <c r="C13289">
        <v>1</v>
      </c>
      <c r="D13289">
        <v>3683</v>
      </c>
      <c r="E13289">
        <v>230216</v>
      </c>
    </row>
    <row r="13290" spans="1:5" x14ac:dyDescent="0.25">
      <c r="A13290" s="60">
        <v>148333</v>
      </c>
      <c r="B13290">
        <v>14833</v>
      </c>
      <c r="C13290">
        <v>3</v>
      </c>
      <c r="D13290">
        <v>5923</v>
      </c>
      <c r="E13290">
        <v>230216</v>
      </c>
    </row>
    <row r="13291" spans="1:5" x14ac:dyDescent="0.25">
      <c r="A13291" s="60">
        <v>181021</v>
      </c>
      <c r="B13291">
        <v>18102</v>
      </c>
      <c r="C13291">
        <v>1</v>
      </c>
      <c r="D13291">
        <v>994</v>
      </c>
      <c r="E13291">
        <v>220905</v>
      </c>
    </row>
    <row r="13292" spans="1:5" x14ac:dyDescent="0.25">
      <c r="A13292" s="60">
        <v>181022</v>
      </c>
      <c r="B13292">
        <v>18102</v>
      </c>
      <c r="C13292">
        <v>2</v>
      </c>
      <c r="D13292">
        <v>2448</v>
      </c>
      <c r="E13292">
        <v>230216</v>
      </c>
    </row>
    <row r="13293" spans="1:5" x14ac:dyDescent="0.25">
      <c r="A13293" s="60">
        <v>181023</v>
      </c>
      <c r="B13293">
        <v>18102</v>
      </c>
      <c r="C13293">
        <v>3</v>
      </c>
      <c r="D13293">
        <v>4302</v>
      </c>
      <c r="E13293">
        <v>230216</v>
      </c>
    </row>
    <row r="13294" spans="1:5" x14ac:dyDescent="0.25">
      <c r="A13294" s="60">
        <v>181024</v>
      </c>
      <c r="B13294">
        <v>18102</v>
      </c>
      <c r="C13294">
        <v>4</v>
      </c>
      <c r="D13294">
        <v>5158</v>
      </c>
      <c r="E13294">
        <v>230216</v>
      </c>
    </row>
    <row r="13295" spans="1:5" x14ac:dyDescent="0.25">
      <c r="A13295" s="60">
        <v>85511</v>
      </c>
      <c r="B13295">
        <v>8551</v>
      </c>
      <c r="C13295">
        <v>1</v>
      </c>
      <c r="D13295">
        <v>27982.639999999999</v>
      </c>
      <c r="E13295">
        <v>230215</v>
      </c>
    </row>
    <row r="13296" spans="1:5" x14ac:dyDescent="0.25">
      <c r="A13296" s="60">
        <v>85513</v>
      </c>
      <c r="B13296">
        <v>8551</v>
      </c>
      <c r="C13296">
        <v>3</v>
      </c>
      <c r="D13296">
        <v>96024.28</v>
      </c>
      <c r="E13296">
        <v>230215</v>
      </c>
    </row>
    <row r="13297" spans="1:5" x14ac:dyDescent="0.25">
      <c r="A13297" s="60">
        <v>85515</v>
      </c>
      <c r="B13297">
        <v>8551</v>
      </c>
      <c r="C13297">
        <v>5</v>
      </c>
      <c r="D13297">
        <v>134132.32999999999</v>
      </c>
      <c r="E13297">
        <v>230215</v>
      </c>
    </row>
    <row r="13298" spans="1:5" x14ac:dyDescent="0.25">
      <c r="A13298" s="60">
        <v>85514</v>
      </c>
      <c r="B13298">
        <v>8551</v>
      </c>
      <c r="C13298">
        <v>4</v>
      </c>
      <c r="D13298">
        <v>286546.48</v>
      </c>
      <c r="E13298">
        <v>230215</v>
      </c>
    </row>
    <row r="13299" spans="1:5" x14ac:dyDescent="0.25">
      <c r="A13299" s="60">
        <v>293861</v>
      </c>
      <c r="B13299">
        <v>29386</v>
      </c>
      <c r="C13299">
        <v>1</v>
      </c>
      <c r="D13299">
        <v>1985.43</v>
      </c>
      <c r="E13299">
        <v>220527</v>
      </c>
    </row>
    <row r="13300" spans="1:5" x14ac:dyDescent="0.25">
      <c r="A13300" s="60">
        <v>189871</v>
      </c>
      <c r="B13300">
        <v>18987</v>
      </c>
      <c r="C13300">
        <v>1</v>
      </c>
      <c r="D13300">
        <v>3022.93</v>
      </c>
      <c r="E13300">
        <v>230301</v>
      </c>
    </row>
    <row r="13301" spans="1:5" x14ac:dyDescent="0.25">
      <c r="A13301" s="60">
        <v>189872</v>
      </c>
      <c r="B13301">
        <v>18987</v>
      </c>
      <c r="C13301">
        <v>2</v>
      </c>
      <c r="D13301">
        <v>2878.65</v>
      </c>
      <c r="E13301">
        <v>230301</v>
      </c>
    </row>
    <row r="13302" spans="1:5" x14ac:dyDescent="0.25">
      <c r="A13302" s="60">
        <v>189873</v>
      </c>
      <c r="B13302">
        <v>18987</v>
      </c>
      <c r="C13302">
        <v>3</v>
      </c>
      <c r="D13302">
        <v>5707.54</v>
      </c>
      <c r="E13302">
        <v>230301</v>
      </c>
    </row>
    <row r="13303" spans="1:5" x14ac:dyDescent="0.25">
      <c r="A13303" s="60">
        <v>159791</v>
      </c>
      <c r="B13303">
        <v>15979</v>
      </c>
      <c r="C13303">
        <v>1</v>
      </c>
      <c r="D13303">
        <v>1001.86</v>
      </c>
      <c r="E13303">
        <v>230301</v>
      </c>
    </row>
    <row r="13304" spans="1:5" x14ac:dyDescent="0.25">
      <c r="A13304" s="60">
        <v>159792</v>
      </c>
      <c r="B13304">
        <v>15979</v>
      </c>
      <c r="C13304">
        <v>2</v>
      </c>
      <c r="D13304">
        <v>1876.2</v>
      </c>
      <c r="E13304">
        <v>230301</v>
      </c>
    </row>
    <row r="13305" spans="1:5" x14ac:dyDescent="0.25">
      <c r="A13305" s="60">
        <v>154141</v>
      </c>
      <c r="B13305">
        <v>15414</v>
      </c>
      <c r="C13305">
        <v>1</v>
      </c>
      <c r="D13305">
        <v>1001.35</v>
      </c>
      <c r="E13305">
        <v>230301</v>
      </c>
    </row>
    <row r="13306" spans="1:5" x14ac:dyDescent="0.25">
      <c r="A13306" s="60">
        <v>154142</v>
      </c>
      <c r="B13306">
        <v>15414</v>
      </c>
      <c r="C13306">
        <v>2</v>
      </c>
      <c r="D13306">
        <v>3004.06</v>
      </c>
      <c r="E13306">
        <v>230301</v>
      </c>
    </row>
    <row r="13307" spans="1:5" x14ac:dyDescent="0.25">
      <c r="A13307" s="60">
        <v>175291</v>
      </c>
      <c r="B13307">
        <v>17529</v>
      </c>
      <c r="C13307">
        <v>1</v>
      </c>
      <c r="D13307">
        <v>2390</v>
      </c>
      <c r="E13307">
        <v>230217</v>
      </c>
    </row>
    <row r="13308" spans="1:5" x14ac:dyDescent="0.25">
      <c r="A13308" s="60">
        <v>173291</v>
      </c>
      <c r="B13308">
        <v>17329</v>
      </c>
      <c r="C13308">
        <v>1</v>
      </c>
      <c r="D13308">
        <v>10951.72</v>
      </c>
      <c r="E13308">
        <v>230223</v>
      </c>
    </row>
    <row r="13309" spans="1:5" x14ac:dyDescent="0.25">
      <c r="A13309" s="60">
        <v>173292</v>
      </c>
      <c r="B13309">
        <v>17329</v>
      </c>
      <c r="C13309">
        <v>2</v>
      </c>
      <c r="D13309">
        <v>75099.88</v>
      </c>
      <c r="E13309">
        <v>230223</v>
      </c>
    </row>
    <row r="13310" spans="1:5" x14ac:dyDescent="0.25">
      <c r="A13310" s="60">
        <v>173293</v>
      </c>
      <c r="B13310">
        <v>17329</v>
      </c>
      <c r="C13310">
        <v>3</v>
      </c>
      <c r="D13310">
        <v>116178.78</v>
      </c>
      <c r="E13310">
        <v>230223</v>
      </c>
    </row>
    <row r="13311" spans="1:5" x14ac:dyDescent="0.25">
      <c r="A13311" s="60">
        <v>81091</v>
      </c>
      <c r="B13311">
        <v>8109</v>
      </c>
      <c r="C13311">
        <v>1</v>
      </c>
      <c r="D13311">
        <v>674.8</v>
      </c>
      <c r="E13311">
        <v>230222</v>
      </c>
    </row>
    <row r="13312" spans="1:5" x14ac:dyDescent="0.25">
      <c r="A13312" s="60">
        <v>283941</v>
      </c>
      <c r="B13312">
        <v>28394</v>
      </c>
      <c r="C13312">
        <v>1</v>
      </c>
      <c r="D13312">
        <v>63700.82</v>
      </c>
      <c r="E13312">
        <v>230118</v>
      </c>
    </row>
    <row r="13313" spans="1:5" x14ac:dyDescent="0.25">
      <c r="A13313" s="60">
        <v>288661</v>
      </c>
      <c r="B13313">
        <v>28866</v>
      </c>
      <c r="C13313">
        <v>1</v>
      </c>
      <c r="D13313">
        <v>52200</v>
      </c>
      <c r="E13313">
        <v>220810</v>
      </c>
    </row>
    <row r="13314" spans="1:5" x14ac:dyDescent="0.25">
      <c r="A13314" s="60">
        <v>33023</v>
      </c>
      <c r="B13314">
        <v>3302</v>
      </c>
      <c r="C13314">
        <v>3</v>
      </c>
      <c r="D13314">
        <v>350.98</v>
      </c>
      <c r="E13314">
        <v>230217</v>
      </c>
    </row>
    <row r="13315" spans="1:5" x14ac:dyDescent="0.25">
      <c r="A13315" s="60">
        <v>295391</v>
      </c>
      <c r="B13315">
        <v>29539</v>
      </c>
      <c r="C13315">
        <v>1</v>
      </c>
      <c r="D13315">
        <v>1440.48</v>
      </c>
      <c r="E13315">
        <v>230217</v>
      </c>
    </row>
    <row r="13316" spans="1:5" x14ac:dyDescent="0.25">
      <c r="A13316" s="60">
        <v>89394</v>
      </c>
      <c r="B13316">
        <v>8939</v>
      </c>
      <c r="C13316">
        <v>4</v>
      </c>
      <c r="D13316">
        <v>1736.94</v>
      </c>
      <c r="E13316">
        <v>230216</v>
      </c>
    </row>
    <row r="13317" spans="1:5" x14ac:dyDescent="0.25">
      <c r="A13317" s="60">
        <v>89395</v>
      </c>
      <c r="B13317">
        <v>8939</v>
      </c>
      <c r="C13317">
        <v>5</v>
      </c>
      <c r="D13317">
        <v>2706.58</v>
      </c>
      <c r="E13317">
        <v>230216</v>
      </c>
    </row>
    <row r="13318" spans="1:5" x14ac:dyDescent="0.25">
      <c r="A13318" s="60">
        <v>99445</v>
      </c>
      <c r="B13318">
        <v>9944</v>
      </c>
      <c r="C13318">
        <v>5</v>
      </c>
      <c r="D13318">
        <v>1106.7</v>
      </c>
      <c r="E13318">
        <v>230216</v>
      </c>
    </row>
    <row r="13319" spans="1:5" x14ac:dyDescent="0.25">
      <c r="A13319" s="60">
        <v>99444</v>
      </c>
      <c r="B13319">
        <v>9944</v>
      </c>
      <c r="C13319">
        <v>4</v>
      </c>
      <c r="D13319">
        <v>1734.06</v>
      </c>
      <c r="E13319">
        <v>230216</v>
      </c>
    </row>
    <row r="13320" spans="1:5" x14ac:dyDescent="0.25">
      <c r="A13320" s="60">
        <v>89095</v>
      </c>
      <c r="B13320">
        <v>8909</v>
      </c>
      <c r="C13320">
        <v>5</v>
      </c>
      <c r="D13320">
        <v>647.59</v>
      </c>
      <c r="E13320">
        <v>211026</v>
      </c>
    </row>
    <row r="13321" spans="1:5" x14ac:dyDescent="0.25">
      <c r="A13321" s="60">
        <v>33051</v>
      </c>
      <c r="B13321">
        <v>3305</v>
      </c>
      <c r="C13321">
        <v>1</v>
      </c>
      <c r="D13321">
        <v>2028.42</v>
      </c>
      <c r="E13321">
        <v>230222</v>
      </c>
    </row>
    <row r="13322" spans="1:5" x14ac:dyDescent="0.25">
      <c r="A13322" s="60">
        <v>33052</v>
      </c>
      <c r="B13322">
        <v>3305</v>
      </c>
      <c r="C13322">
        <v>2</v>
      </c>
      <c r="D13322">
        <v>4667.57</v>
      </c>
      <c r="E13322">
        <v>230222</v>
      </c>
    </row>
    <row r="13323" spans="1:5" x14ac:dyDescent="0.25">
      <c r="A13323" s="60">
        <v>33112</v>
      </c>
      <c r="B13323">
        <v>3311</v>
      </c>
      <c r="C13323">
        <v>2</v>
      </c>
      <c r="D13323">
        <v>2361.23</v>
      </c>
      <c r="E13323">
        <v>230216</v>
      </c>
    </row>
    <row r="13324" spans="1:5" x14ac:dyDescent="0.25">
      <c r="A13324" s="60">
        <v>169981</v>
      </c>
      <c r="B13324">
        <v>16998</v>
      </c>
      <c r="C13324">
        <v>1</v>
      </c>
      <c r="D13324">
        <v>926.84</v>
      </c>
      <c r="E13324">
        <v>230216</v>
      </c>
    </row>
    <row r="13325" spans="1:5" x14ac:dyDescent="0.25">
      <c r="A13325" s="60">
        <v>202201</v>
      </c>
      <c r="B13325">
        <v>20220</v>
      </c>
      <c r="C13325">
        <v>1</v>
      </c>
      <c r="D13325">
        <v>969.64</v>
      </c>
      <c r="E13325">
        <v>230216</v>
      </c>
    </row>
    <row r="13326" spans="1:5" x14ac:dyDescent="0.25">
      <c r="A13326" s="60">
        <v>93942</v>
      </c>
      <c r="B13326">
        <v>9394</v>
      </c>
      <c r="C13326">
        <v>2</v>
      </c>
      <c r="D13326">
        <v>2047.82</v>
      </c>
      <c r="E13326">
        <v>230224</v>
      </c>
    </row>
    <row r="13327" spans="1:5" x14ac:dyDescent="0.25">
      <c r="A13327" s="60">
        <v>191042</v>
      </c>
      <c r="B13327">
        <v>19104</v>
      </c>
      <c r="C13327">
        <v>2</v>
      </c>
      <c r="D13327">
        <v>10790.64</v>
      </c>
      <c r="E13327">
        <v>210408</v>
      </c>
    </row>
    <row r="13328" spans="1:5" x14ac:dyDescent="0.25">
      <c r="A13328" s="60">
        <v>170252</v>
      </c>
      <c r="B13328">
        <v>17025</v>
      </c>
      <c r="C13328">
        <v>2</v>
      </c>
      <c r="D13328">
        <v>1927.7</v>
      </c>
      <c r="E13328">
        <v>230215</v>
      </c>
    </row>
    <row r="13329" spans="1:5" x14ac:dyDescent="0.25">
      <c r="A13329" s="60">
        <v>170255</v>
      </c>
      <c r="B13329">
        <v>17025</v>
      </c>
      <c r="C13329">
        <v>5</v>
      </c>
      <c r="D13329">
        <v>3407.64</v>
      </c>
      <c r="E13329">
        <v>230215</v>
      </c>
    </row>
    <row r="13330" spans="1:5" x14ac:dyDescent="0.25">
      <c r="A13330" s="60">
        <v>170253</v>
      </c>
      <c r="B13330">
        <v>17025</v>
      </c>
      <c r="C13330">
        <v>3</v>
      </c>
      <c r="D13330">
        <v>549.35</v>
      </c>
      <c r="E13330">
        <v>220110</v>
      </c>
    </row>
    <row r="13331" spans="1:5" x14ac:dyDescent="0.25">
      <c r="A13331" s="60">
        <v>170254</v>
      </c>
      <c r="B13331">
        <v>17025</v>
      </c>
      <c r="C13331">
        <v>4</v>
      </c>
      <c r="D13331">
        <v>3026.32</v>
      </c>
      <c r="E13331">
        <v>230215</v>
      </c>
    </row>
    <row r="13332" spans="1:5" x14ac:dyDescent="0.25">
      <c r="A13332" s="60">
        <v>170256</v>
      </c>
      <c r="B13332">
        <v>17025</v>
      </c>
      <c r="C13332">
        <v>6</v>
      </c>
      <c r="D13332">
        <v>5641.68</v>
      </c>
      <c r="E13332">
        <v>230215</v>
      </c>
    </row>
    <row r="13333" spans="1:5" x14ac:dyDescent="0.25">
      <c r="A13333" s="60">
        <v>224281</v>
      </c>
      <c r="B13333">
        <v>22428</v>
      </c>
      <c r="C13333">
        <v>1</v>
      </c>
      <c r="D13333">
        <v>1648.48</v>
      </c>
      <c r="E13333">
        <v>230216</v>
      </c>
    </row>
    <row r="13334" spans="1:5" x14ac:dyDescent="0.25">
      <c r="A13334" s="60">
        <v>224001</v>
      </c>
      <c r="B13334">
        <v>22400</v>
      </c>
      <c r="C13334">
        <v>1</v>
      </c>
      <c r="D13334">
        <v>2604.56</v>
      </c>
      <c r="E13334">
        <v>230216</v>
      </c>
    </row>
    <row r="13335" spans="1:5" x14ac:dyDescent="0.25">
      <c r="A13335" s="60">
        <v>33142</v>
      </c>
      <c r="B13335">
        <v>3314</v>
      </c>
      <c r="C13335">
        <v>2</v>
      </c>
      <c r="D13335">
        <v>2324.56</v>
      </c>
      <c r="E13335">
        <v>230216</v>
      </c>
    </row>
    <row r="13336" spans="1:5" x14ac:dyDescent="0.25">
      <c r="A13336" s="60">
        <v>33143</v>
      </c>
      <c r="B13336">
        <v>3314</v>
      </c>
      <c r="C13336">
        <v>3</v>
      </c>
      <c r="D13336">
        <v>2661.56</v>
      </c>
      <c r="E13336">
        <v>230216</v>
      </c>
    </row>
    <row r="13337" spans="1:5" x14ac:dyDescent="0.25">
      <c r="A13337" s="60">
        <v>248532</v>
      </c>
      <c r="B13337">
        <v>24853</v>
      </c>
      <c r="C13337">
        <v>2</v>
      </c>
      <c r="D13337">
        <v>2438.98</v>
      </c>
      <c r="E13337">
        <v>230216</v>
      </c>
    </row>
    <row r="13338" spans="1:5" x14ac:dyDescent="0.25">
      <c r="A13338" s="60">
        <v>68411</v>
      </c>
      <c r="B13338">
        <v>6841</v>
      </c>
      <c r="C13338">
        <v>1</v>
      </c>
      <c r="D13338">
        <v>3471.91</v>
      </c>
      <c r="E13338">
        <v>230222</v>
      </c>
    </row>
    <row r="13339" spans="1:5" x14ac:dyDescent="0.25">
      <c r="A13339" s="60">
        <v>68412</v>
      </c>
      <c r="B13339">
        <v>6841</v>
      </c>
      <c r="C13339">
        <v>2</v>
      </c>
      <c r="D13339">
        <v>6554.74</v>
      </c>
      <c r="E13339">
        <v>230222</v>
      </c>
    </row>
    <row r="13340" spans="1:5" x14ac:dyDescent="0.25">
      <c r="A13340" s="60">
        <v>94093</v>
      </c>
      <c r="B13340">
        <v>9409</v>
      </c>
      <c r="C13340">
        <v>3</v>
      </c>
      <c r="D13340">
        <v>2060.52</v>
      </c>
      <c r="E13340">
        <v>230222</v>
      </c>
    </row>
    <row r="13341" spans="1:5" x14ac:dyDescent="0.25">
      <c r="A13341" s="60">
        <v>94092</v>
      </c>
      <c r="B13341">
        <v>9409</v>
      </c>
      <c r="C13341">
        <v>2</v>
      </c>
      <c r="D13341">
        <v>3453.8</v>
      </c>
      <c r="E13341">
        <v>230222</v>
      </c>
    </row>
    <row r="13342" spans="1:5" x14ac:dyDescent="0.25">
      <c r="A13342" s="60">
        <v>101341</v>
      </c>
      <c r="B13342">
        <v>10134</v>
      </c>
      <c r="C13342">
        <v>1</v>
      </c>
      <c r="D13342">
        <v>794.82</v>
      </c>
      <c r="E13342">
        <v>221107</v>
      </c>
    </row>
    <row r="13343" spans="1:5" x14ac:dyDescent="0.25">
      <c r="A13343" s="60">
        <v>277592</v>
      </c>
      <c r="B13343">
        <v>27759</v>
      </c>
      <c r="C13343">
        <v>2</v>
      </c>
      <c r="D13343">
        <v>1193.76</v>
      </c>
      <c r="E13343">
        <v>230301</v>
      </c>
    </row>
    <row r="13344" spans="1:5" x14ac:dyDescent="0.25">
      <c r="A13344" s="60">
        <v>277591</v>
      </c>
      <c r="B13344">
        <v>27759</v>
      </c>
      <c r="C13344">
        <v>1</v>
      </c>
      <c r="D13344">
        <v>1893.1</v>
      </c>
      <c r="E13344">
        <v>230301</v>
      </c>
    </row>
    <row r="13345" spans="1:5" x14ac:dyDescent="0.25">
      <c r="A13345" s="60">
        <v>216651</v>
      </c>
      <c r="B13345">
        <v>21665</v>
      </c>
      <c r="C13345">
        <v>1</v>
      </c>
      <c r="D13345">
        <v>1593.09</v>
      </c>
      <c r="E13345">
        <v>230301</v>
      </c>
    </row>
    <row r="13346" spans="1:5" x14ac:dyDescent="0.25">
      <c r="A13346" s="60">
        <v>216652</v>
      </c>
      <c r="B13346">
        <v>21665</v>
      </c>
      <c r="C13346">
        <v>2</v>
      </c>
      <c r="D13346">
        <v>2614.79</v>
      </c>
      <c r="E13346">
        <v>230301</v>
      </c>
    </row>
    <row r="13347" spans="1:5" x14ac:dyDescent="0.25">
      <c r="A13347" s="60">
        <v>288941</v>
      </c>
      <c r="B13347">
        <v>28894</v>
      </c>
      <c r="C13347">
        <v>1</v>
      </c>
      <c r="D13347">
        <v>960</v>
      </c>
      <c r="E13347">
        <v>230105</v>
      </c>
    </row>
    <row r="13348" spans="1:5" x14ac:dyDescent="0.25">
      <c r="A13348" s="60">
        <v>288942</v>
      </c>
      <c r="B13348">
        <v>28894</v>
      </c>
      <c r="C13348">
        <v>2</v>
      </c>
      <c r="D13348">
        <v>1650</v>
      </c>
      <c r="E13348">
        <v>230105</v>
      </c>
    </row>
    <row r="13349" spans="1:5" x14ac:dyDescent="0.25">
      <c r="A13349" s="60">
        <v>271002</v>
      </c>
      <c r="B13349">
        <v>27100</v>
      </c>
      <c r="C13349">
        <v>2</v>
      </c>
      <c r="D13349">
        <v>1682.47</v>
      </c>
      <c r="E13349">
        <v>230301</v>
      </c>
    </row>
    <row r="13350" spans="1:5" x14ac:dyDescent="0.25">
      <c r="A13350" s="60">
        <v>271001</v>
      </c>
      <c r="B13350">
        <v>27100</v>
      </c>
      <c r="C13350">
        <v>1</v>
      </c>
      <c r="D13350">
        <v>2783.37</v>
      </c>
      <c r="E13350">
        <v>230301</v>
      </c>
    </row>
    <row r="13351" spans="1:5" x14ac:dyDescent="0.25">
      <c r="A13351" s="60">
        <v>243094</v>
      </c>
      <c r="B13351">
        <v>24309</v>
      </c>
      <c r="C13351">
        <v>4</v>
      </c>
      <c r="D13351">
        <v>672.48</v>
      </c>
      <c r="E13351">
        <v>201118</v>
      </c>
    </row>
    <row r="13352" spans="1:5" x14ac:dyDescent="0.25">
      <c r="A13352" s="60">
        <v>243092</v>
      </c>
      <c r="B13352">
        <v>24309</v>
      </c>
      <c r="C13352">
        <v>2</v>
      </c>
      <c r="D13352">
        <v>3109.34</v>
      </c>
      <c r="E13352">
        <v>230214</v>
      </c>
    </row>
    <row r="13353" spans="1:5" x14ac:dyDescent="0.25">
      <c r="A13353" s="60">
        <v>243093</v>
      </c>
      <c r="B13353">
        <v>24309</v>
      </c>
      <c r="C13353">
        <v>3</v>
      </c>
      <c r="D13353">
        <v>3128</v>
      </c>
      <c r="E13353">
        <v>230214</v>
      </c>
    </row>
    <row r="13354" spans="1:5" x14ac:dyDescent="0.25">
      <c r="A13354" s="60">
        <v>109671</v>
      </c>
      <c r="B13354">
        <v>10967</v>
      </c>
      <c r="C13354">
        <v>1</v>
      </c>
      <c r="D13354">
        <v>1076.26</v>
      </c>
      <c r="E13354">
        <v>230216</v>
      </c>
    </row>
    <row r="13355" spans="1:5" x14ac:dyDescent="0.25">
      <c r="A13355" s="60">
        <v>109672</v>
      </c>
      <c r="B13355">
        <v>10967</v>
      </c>
      <c r="C13355">
        <v>2</v>
      </c>
      <c r="D13355">
        <v>2086.0100000000002</v>
      </c>
      <c r="E13355">
        <v>230216</v>
      </c>
    </row>
    <row r="13356" spans="1:5" x14ac:dyDescent="0.25">
      <c r="A13356" s="60">
        <v>109674</v>
      </c>
      <c r="B13356">
        <v>10967</v>
      </c>
      <c r="C13356">
        <v>4</v>
      </c>
      <c r="D13356">
        <v>4746.04</v>
      </c>
      <c r="E13356">
        <v>230216</v>
      </c>
    </row>
    <row r="13357" spans="1:5" x14ac:dyDescent="0.25">
      <c r="A13357" s="60">
        <v>105611</v>
      </c>
      <c r="B13357">
        <v>10561</v>
      </c>
      <c r="C13357">
        <v>1</v>
      </c>
      <c r="D13357">
        <v>1752.12</v>
      </c>
      <c r="E13357">
        <v>230216</v>
      </c>
    </row>
    <row r="13358" spans="1:5" x14ac:dyDescent="0.25">
      <c r="A13358" s="60">
        <v>105612</v>
      </c>
      <c r="B13358">
        <v>10561</v>
      </c>
      <c r="C13358">
        <v>2</v>
      </c>
      <c r="D13358">
        <v>3310.29</v>
      </c>
      <c r="E13358">
        <v>230216</v>
      </c>
    </row>
    <row r="13359" spans="1:5" x14ac:dyDescent="0.25">
      <c r="A13359" s="60">
        <v>105616</v>
      </c>
      <c r="B13359">
        <v>10561</v>
      </c>
      <c r="C13359">
        <v>6</v>
      </c>
      <c r="D13359">
        <v>5684.96</v>
      </c>
      <c r="E13359">
        <v>230216</v>
      </c>
    </row>
    <row r="13360" spans="1:5" x14ac:dyDescent="0.25">
      <c r="A13360" s="60">
        <v>147141</v>
      </c>
      <c r="B13360">
        <v>14714</v>
      </c>
      <c r="C13360">
        <v>1</v>
      </c>
      <c r="D13360">
        <v>7148.74</v>
      </c>
      <c r="E13360">
        <v>230216</v>
      </c>
    </row>
    <row r="13361" spans="1:5" x14ac:dyDescent="0.25">
      <c r="A13361" s="60">
        <v>240834</v>
      </c>
      <c r="B13361">
        <v>24083</v>
      </c>
      <c r="C13361">
        <v>4</v>
      </c>
      <c r="D13361">
        <v>3019.73</v>
      </c>
      <c r="E13361">
        <v>230216</v>
      </c>
    </row>
    <row r="13362" spans="1:5" x14ac:dyDescent="0.25">
      <c r="A13362" s="60">
        <v>240832</v>
      </c>
      <c r="B13362">
        <v>24083</v>
      </c>
      <c r="C13362">
        <v>2</v>
      </c>
      <c r="D13362">
        <v>4525.37</v>
      </c>
      <c r="E13362">
        <v>230216</v>
      </c>
    </row>
    <row r="13363" spans="1:5" x14ac:dyDescent="0.25">
      <c r="A13363" s="60">
        <v>294911</v>
      </c>
      <c r="B13363">
        <v>29491</v>
      </c>
      <c r="C13363">
        <v>1</v>
      </c>
      <c r="D13363">
        <v>276288.34000000003</v>
      </c>
      <c r="E13363">
        <v>230116</v>
      </c>
    </row>
    <row r="13364" spans="1:5" x14ac:dyDescent="0.25">
      <c r="A13364" s="60">
        <v>33181</v>
      </c>
      <c r="B13364">
        <v>3318</v>
      </c>
      <c r="C13364">
        <v>1</v>
      </c>
      <c r="D13364">
        <v>1372.86</v>
      </c>
      <c r="E13364">
        <v>230216</v>
      </c>
    </row>
    <row r="13365" spans="1:5" x14ac:dyDescent="0.25">
      <c r="A13365" s="60">
        <v>33182</v>
      </c>
      <c r="B13365">
        <v>3318</v>
      </c>
      <c r="C13365">
        <v>2</v>
      </c>
      <c r="D13365">
        <v>2317.16</v>
      </c>
      <c r="E13365">
        <v>230216</v>
      </c>
    </row>
    <row r="13366" spans="1:5" x14ac:dyDescent="0.25">
      <c r="A13366" s="60">
        <v>286191</v>
      </c>
      <c r="B13366">
        <v>28619</v>
      </c>
      <c r="C13366">
        <v>1</v>
      </c>
      <c r="D13366">
        <v>224.3</v>
      </c>
      <c r="E13366">
        <v>230203</v>
      </c>
    </row>
    <row r="13367" spans="1:5" x14ac:dyDescent="0.25">
      <c r="A13367" s="60">
        <v>288041</v>
      </c>
      <c r="B13367">
        <v>28804</v>
      </c>
      <c r="C13367">
        <v>1</v>
      </c>
      <c r="D13367">
        <v>1067.75</v>
      </c>
      <c r="E13367">
        <v>230301</v>
      </c>
    </row>
    <row r="13368" spans="1:5" x14ac:dyDescent="0.25">
      <c r="A13368" s="60">
        <v>282942</v>
      </c>
      <c r="B13368">
        <v>28294</v>
      </c>
      <c r="C13368">
        <v>2</v>
      </c>
      <c r="D13368">
        <v>453.47</v>
      </c>
      <c r="E13368">
        <v>230110</v>
      </c>
    </row>
    <row r="13369" spans="1:5" x14ac:dyDescent="0.25">
      <c r="A13369" s="60">
        <v>165453</v>
      </c>
      <c r="B13369">
        <v>16545</v>
      </c>
      <c r="C13369">
        <v>3</v>
      </c>
      <c r="D13369">
        <v>413.63</v>
      </c>
      <c r="E13369">
        <v>230301</v>
      </c>
    </row>
    <row r="13370" spans="1:5" x14ac:dyDescent="0.25">
      <c r="A13370" s="60">
        <v>165454</v>
      </c>
      <c r="B13370">
        <v>16545</v>
      </c>
      <c r="C13370">
        <v>4</v>
      </c>
      <c r="D13370">
        <v>10370</v>
      </c>
      <c r="E13370">
        <v>230301</v>
      </c>
    </row>
    <row r="13371" spans="1:5" x14ac:dyDescent="0.25">
      <c r="A13371" s="60">
        <v>265771</v>
      </c>
      <c r="B13371">
        <v>26577</v>
      </c>
      <c r="C13371">
        <v>1</v>
      </c>
      <c r="D13371">
        <v>35374.5</v>
      </c>
      <c r="E13371">
        <v>220117</v>
      </c>
    </row>
    <row r="13372" spans="1:5" x14ac:dyDescent="0.25">
      <c r="A13372" s="60">
        <v>265772</v>
      </c>
      <c r="B13372">
        <v>26577</v>
      </c>
      <c r="C13372">
        <v>2</v>
      </c>
      <c r="D13372">
        <v>49258.8</v>
      </c>
      <c r="E13372">
        <v>220117</v>
      </c>
    </row>
    <row r="13373" spans="1:5" x14ac:dyDescent="0.25">
      <c r="A13373" s="60">
        <v>265773</v>
      </c>
      <c r="B13373">
        <v>26577</v>
      </c>
      <c r="C13373">
        <v>3</v>
      </c>
      <c r="D13373">
        <v>50976</v>
      </c>
      <c r="E13373">
        <v>220117</v>
      </c>
    </row>
    <row r="13374" spans="1:5" x14ac:dyDescent="0.25">
      <c r="A13374" s="60">
        <v>207193</v>
      </c>
      <c r="B13374">
        <v>20719</v>
      </c>
      <c r="C13374">
        <v>3</v>
      </c>
      <c r="D13374">
        <v>8633.02</v>
      </c>
      <c r="E13374">
        <v>230215</v>
      </c>
    </row>
    <row r="13375" spans="1:5" x14ac:dyDescent="0.25">
      <c r="A13375" s="60">
        <v>207192</v>
      </c>
      <c r="B13375">
        <v>20719</v>
      </c>
      <c r="C13375">
        <v>2</v>
      </c>
      <c r="D13375">
        <v>647.1</v>
      </c>
      <c r="E13375">
        <v>230215</v>
      </c>
    </row>
    <row r="13376" spans="1:5" x14ac:dyDescent="0.25">
      <c r="A13376" s="60">
        <v>33222</v>
      </c>
      <c r="B13376">
        <v>3322</v>
      </c>
      <c r="C13376">
        <v>2</v>
      </c>
      <c r="D13376">
        <v>602.04</v>
      </c>
      <c r="E13376">
        <v>230301</v>
      </c>
    </row>
    <row r="13377" spans="1:5" x14ac:dyDescent="0.25">
      <c r="A13377" s="60">
        <v>157733</v>
      </c>
      <c r="B13377">
        <v>15773</v>
      </c>
      <c r="C13377">
        <v>3</v>
      </c>
      <c r="D13377">
        <v>62.07</v>
      </c>
      <c r="E13377">
        <v>210201</v>
      </c>
    </row>
    <row r="13378" spans="1:5" x14ac:dyDescent="0.25">
      <c r="A13378" s="60">
        <v>157731</v>
      </c>
      <c r="B13378">
        <v>15773</v>
      </c>
      <c r="C13378">
        <v>1</v>
      </c>
      <c r="D13378">
        <v>620.41999999999996</v>
      </c>
      <c r="E13378">
        <v>230301</v>
      </c>
    </row>
    <row r="13379" spans="1:5" x14ac:dyDescent="0.25">
      <c r="A13379" s="60">
        <v>283611</v>
      </c>
      <c r="B13379">
        <v>28361</v>
      </c>
      <c r="C13379">
        <v>1</v>
      </c>
      <c r="D13379">
        <v>270.04000000000002</v>
      </c>
      <c r="E13379">
        <v>230203</v>
      </c>
    </row>
    <row r="13380" spans="1:5" x14ac:dyDescent="0.25">
      <c r="A13380" s="60">
        <v>97003</v>
      </c>
      <c r="B13380">
        <v>9700</v>
      </c>
      <c r="C13380">
        <v>3</v>
      </c>
      <c r="D13380">
        <v>2136.6799999999998</v>
      </c>
      <c r="E13380">
        <v>230222</v>
      </c>
    </row>
    <row r="13381" spans="1:5" x14ac:dyDescent="0.25">
      <c r="A13381" s="60">
        <v>97002</v>
      </c>
      <c r="B13381">
        <v>9700</v>
      </c>
      <c r="C13381">
        <v>2</v>
      </c>
      <c r="D13381">
        <v>4521.45</v>
      </c>
      <c r="E13381">
        <v>230222</v>
      </c>
    </row>
    <row r="13382" spans="1:5" x14ac:dyDescent="0.25">
      <c r="A13382" s="60">
        <v>164951</v>
      </c>
      <c r="B13382">
        <v>16495</v>
      </c>
      <c r="C13382">
        <v>1</v>
      </c>
      <c r="D13382">
        <v>1482.5</v>
      </c>
      <c r="E13382">
        <v>230117</v>
      </c>
    </row>
    <row r="13383" spans="1:5" x14ac:dyDescent="0.25">
      <c r="A13383" s="60">
        <v>270232</v>
      </c>
      <c r="B13383">
        <v>27023</v>
      </c>
      <c r="C13383">
        <v>2</v>
      </c>
      <c r="D13383">
        <v>588.4</v>
      </c>
      <c r="E13383">
        <v>230203</v>
      </c>
    </row>
    <row r="13384" spans="1:5" x14ac:dyDescent="0.25">
      <c r="A13384" s="60">
        <v>249752</v>
      </c>
      <c r="B13384">
        <v>24975</v>
      </c>
      <c r="C13384">
        <v>2</v>
      </c>
      <c r="D13384">
        <v>4300.7299999999996</v>
      </c>
      <c r="E13384">
        <v>221101</v>
      </c>
    </row>
    <row r="13385" spans="1:5" x14ac:dyDescent="0.25">
      <c r="A13385" s="60">
        <v>249751</v>
      </c>
      <c r="B13385">
        <v>24975</v>
      </c>
      <c r="C13385">
        <v>1</v>
      </c>
      <c r="D13385">
        <v>5739.2</v>
      </c>
      <c r="E13385">
        <v>221101</v>
      </c>
    </row>
    <row r="13386" spans="1:5" x14ac:dyDescent="0.25">
      <c r="A13386" s="60">
        <v>249754</v>
      </c>
      <c r="B13386">
        <v>24975</v>
      </c>
      <c r="C13386">
        <v>4</v>
      </c>
      <c r="D13386">
        <v>43007.31</v>
      </c>
      <c r="E13386">
        <v>221101</v>
      </c>
    </row>
    <row r="13387" spans="1:5" x14ac:dyDescent="0.25">
      <c r="A13387" s="60">
        <v>249753</v>
      </c>
      <c r="B13387">
        <v>24975</v>
      </c>
      <c r="C13387">
        <v>3</v>
      </c>
      <c r="D13387">
        <v>57391.95</v>
      </c>
      <c r="E13387">
        <v>221101</v>
      </c>
    </row>
    <row r="13388" spans="1:5" x14ac:dyDescent="0.25">
      <c r="A13388" s="60">
        <v>249756</v>
      </c>
      <c r="B13388">
        <v>24975</v>
      </c>
      <c r="C13388">
        <v>6</v>
      </c>
      <c r="D13388">
        <v>4932.4799999999996</v>
      </c>
      <c r="E13388">
        <v>221101</v>
      </c>
    </row>
    <row r="13389" spans="1:5" x14ac:dyDescent="0.25">
      <c r="A13389" s="60">
        <v>249755</v>
      </c>
      <c r="B13389">
        <v>24975</v>
      </c>
      <c r="C13389">
        <v>5</v>
      </c>
      <c r="D13389">
        <v>6285.94</v>
      </c>
      <c r="E13389">
        <v>221101</v>
      </c>
    </row>
    <row r="13390" spans="1:5" x14ac:dyDescent="0.25">
      <c r="A13390" s="60">
        <v>98103</v>
      </c>
      <c r="B13390">
        <v>9810</v>
      </c>
      <c r="C13390">
        <v>3</v>
      </c>
      <c r="D13390">
        <v>282.24</v>
      </c>
      <c r="E13390">
        <v>230216</v>
      </c>
    </row>
    <row r="13391" spans="1:5" x14ac:dyDescent="0.25">
      <c r="A13391" s="60">
        <v>98101</v>
      </c>
      <c r="B13391">
        <v>9810</v>
      </c>
      <c r="C13391">
        <v>1</v>
      </c>
      <c r="D13391">
        <v>403.24</v>
      </c>
      <c r="E13391">
        <v>230216</v>
      </c>
    </row>
    <row r="13392" spans="1:5" x14ac:dyDescent="0.25">
      <c r="A13392" s="60">
        <v>86094</v>
      </c>
      <c r="B13392">
        <v>8609</v>
      </c>
      <c r="C13392">
        <v>4</v>
      </c>
      <c r="D13392">
        <v>910.78</v>
      </c>
      <c r="E13392">
        <v>230215</v>
      </c>
    </row>
    <row r="13393" spans="1:5" x14ac:dyDescent="0.25">
      <c r="A13393" s="60">
        <v>86092</v>
      </c>
      <c r="B13393">
        <v>8609</v>
      </c>
      <c r="C13393">
        <v>2</v>
      </c>
      <c r="D13393">
        <v>594.73</v>
      </c>
      <c r="E13393">
        <v>230215</v>
      </c>
    </row>
    <row r="13394" spans="1:5" x14ac:dyDescent="0.25">
      <c r="A13394" s="60">
        <v>292111</v>
      </c>
      <c r="B13394">
        <v>29211</v>
      </c>
      <c r="C13394">
        <v>1</v>
      </c>
      <c r="D13394">
        <v>430.63</v>
      </c>
      <c r="E13394">
        <v>230215</v>
      </c>
    </row>
    <row r="13395" spans="1:5" x14ac:dyDescent="0.25">
      <c r="A13395" s="60">
        <v>212361</v>
      </c>
      <c r="B13395">
        <v>21236</v>
      </c>
      <c r="C13395">
        <v>1</v>
      </c>
      <c r="D13395">
        <v>643.5</v>
      </c>
      <c r="E13395">
        <v>230301</v>
      </c>
    </row>
    <row r="13396" spans="1:5" x14ac:dyDescent="0.25">
      <c r="A13396" s="60">
        <v>116333</v>
      </c>
      <c r="B13396">
        <v>11633</v>
      </c>
      <c r="C13396">
        <v>3</v>
      </c>
      <c r="D13396">
        <v>594.96</v>
      </c>
      <c r="E13396">
        <v>230222</v>
      </c>
    </row>
    <row r="13397" spans="1:5" x14ac:dyDescent="0.25">
      <c r="A13397" s="60">
        <v>33241</v>
      </c>
      <c r="B13397">
        <v>3324</v>
      </c>
      <c r="C13397">
        <v>1</v>
      </c>
      <c r="D13397">
        <v>627.25</v>
      </c>
      <c r="E13397">
        <v>230222</v>
      </c>
    </row>
    <row r="13398" spans="1:5" x14ac:dyDescent="0.25">
      <c r="A13398" s="60">
        <v>194261</v>
      </c>
      <c r="B13398">
        <v>19426</v>
      </c>
      <c r="C13398">
        <v>1</v>
      </c>
      <c r="D13398">
        <v>289.37</v>
      </c>
      <c r="E13398">
        <v>210623</v>
      </c>
    </row>
    <row r="13399" spans="1:5" x14ac:dyDescent="0.25">
      <c r="A13399" s="60">
        <v>155302</v>
      </c>
      <c r="B13399">
        <v>15530</v>
      </c>
      <c r="C13399">
        <v>2</v>
      </c>
      <c r="D13399">
        <v>498.96</v>
      </c>
      <c r="E13399">
        <v>220809</v>
      </c>
    </row>
    <row r="13400" spans="1:5" x14ac:dyDescent="0.25">
      <c r="A13400" s="60">
        <v>241721</v>
      </c>
      <c r="B13400">
        <v>24172</v>
      </c>
      <c r="C13400">
        <v>1</v>
      </c>
      <c r="D13400">
        <v>1009.23</v>
      </c>
      <c r="E13400">
        <v>230201</v>
      </c>
    </row>
    <row r="13401" spans="1:5" x14ac:dyDescent="0.25">
      <c r="A13401" s="60">
        <v>241722</v>
      </c>
      <c r="B13401">
        <v>24172</v>
      </c>
      <c r="C13401">
        <v>2</v>
      </c>
      <c r="D13401">
        <v>2018.46</v>
      </c>
      <c r="E13401">
        <v>230201</v>
      </c>
    </row>
    <row r="13402" spans="1:5" x14ac:dyDescent="0.25">
      <c r="A13402" s="60">
        <v>241711</v>
      </c>
      <c r="B13402">
        <v>24171</v>
      </c>
      <c r="C13402">
        <v>1</v>
      </c>
      <c r="D13402">
        <v>863.14</v>
      </c>
      <c r="E13402">
        <v>230201</v>
      </c>
    </row>
    <row r="13403" spans="1:5" x14ac:dyDescent="0.25">
      <c r="A13403" s="60">
        <v>272501</v>
      </c>
      <c r="B13403">
        <v>27250</v>
      </c>
      <c r="C13403">
        <v>1</v>
      </c>
      <c r="D13403">
        <v>1023.32</v>
      </c>
      <c r="E13403">
        <v>230201</v>
      </c>
    </row>
    <row r="13404" spans="1:5" x14ac:dyDescent="0.25">
      <c r="A13404" s="60">
        <v>272503</v>
      </c>
      <c r="B13404">
        <v>27250</v>
      </c>
      <c r="C13404">
        <v>3</v>
      </c>
      <c r="D13404">
        <v>3411.06</v>
      </c>
      <c r="E13404">
        <v>230201</v>
      </c>
    </row>
    <row r="13405" spans="1:5" x14ac:dyDescent="0.25">
      <c r="A13405" s="60">
        <v>272504</v>
      </c>
      <c r="B13405">
        <v>27250</v>
      </c>
      <c r="C13405">
        <v>4</v>
      </c>
      <c r="D13405">
        <v>17055.490000000002</v>
      </c>
      <c r="E13405">
        <v>230201</v>
      </c>
    </row>
    <row r="13406" spans="1:5" x14ac:dyDescent="0.25">
      <c r="A13406" s="60">
        <v>241731</v>
      </c>
      <c r="B13406">
        <v>24173</v>
      </c>
      <c r="C13406">
        <v>1</v>
      </c>
      <c r="D13406">
        <v>909.68</v>
      </c>
      <c r="E13406">
        <v>230201</v>
      </c>
    </row>
    <row r="13407" spans="1:5" x14ac:dyDescent="0.25">
      <c r="A13407" s="60">
        <v>241741</v>
      </c>
      <c r="B13407">
        <v>24174</v>
      </c>
      <c r="C13407">
        <v>1</v>
      </c>
      <c r="D13407">
        <v>1325.34</v>
      </c>
      <c r="E13407">
        <v>230201</v>
      </c>
    </row>
    <row r="13408" spans="1:5" x14ac:dyDescent="0.25">
      <c r="A13408" s="60">
        <v>294891</v>
      </c>
      <c r="B13408">
        <v>29489</v>
      </c>
      <c r="C13408">
        <v>1</v>
      </c>
      <c r="D13408">
        <v>176.9</v>
      </c>
      <c r="E13408">
        <v>230301</v>
      </c>
    </row>
    <row r="13409" spans="1:5" x14ac:dyDescent="0.25">
      <c r="A13409" s="60">
        <v>294892</v>
      </c>
      <c r="B13409">
        <v>29489</v>
      </c>
      <c r="C13409">
        <v>2</v>
      </c>
      <c r="D13409">
        <v>8845</v>
      </c>
      <c r="E13409">
        <v>230301</v>
      </c>
    </row>
    <row r="13410" spans="1:5" x14ac:dyDescent="0.25">
      <c r="A13410" s="60">
        <v>279761</v>
      </c>
      <c r="B13410">
        <v>27976</v>
      </c>
      <c r="C13410">
        <v>1</v>
      </c>
      <c r="D13410">
        <v>893.68</v>
      </c>
      <c r="E13410">
        <v>230301</v>
      </c>
    </row>
    <row r="13411" spans="1:5" x14ac:dyDescent="0.25">
      <c r="A13411" s="60">
        <v>279764</v>
      </c>
      <c r="B13411">
        <v>27976</v>
      </c>
      <c r="C13411">
        <v>4</v>
      </c>
      <c r="D13411">
        <v>893.68</v>
      </c>
      <c r="E13411">
        <v>230301</v>
      </c>
    </row>
    <row r="13412" spans="1:5" x14ac:dyDescent="0.25">
      <c r="A13412" s="60">
        <v>279762</v>
      </c>
      <c r="B13412">
        <v>27976</v>
      </c>
      <c r="C13412">
        <v>2</v>
      </c>
      <c r="D13412">
        <v>306.7</v>
      </c>
      <c r="E13412">
        <v>230301</v>
      </c>
    </row>
    <row r="13413" spans="1:5" x14ac:dyDescent="0.25">
      <c r="A13413" s="60">
        <v>782711</v>
      </c>
      <c r="B13413">
        <v>7827</v>
      </c>
      <c r="C13413">
        <v>11</v>
      </c>
      <c r="D13413">
        <v>140.19999999999999</v>
      </c>
      <c r="E13413">
        <v>230301</v>
      </c>
    </row>
    <row r="13414" spans="1:5" x14ac:dyDescent="0.25">
      <c r="A13414" s="60">
        <v>782710</v>
      </c>
      <c r="B13414">
        <v>7827</v>
      </c>
      <c r="C13414">
        <v>10</v>
      </c>
      <c r="D13414">
        <v>7010</v>
      </c>
      <c r="E13414">
        <v>230301</v>
      </c>
    </row>
    <row r="13415" spans="1:5" x14ac:dyDescent="0.25">
      <c r="A13415" s="60">
        <v>78271</v>
      </c>
      <c r="B13415">
        <v>7827</v>
      </c>
      <c r="C13415">
        <v>1</v>
      </c>
      <c r="D13415">
        <v>517</v>
      </c>
      <c r="E13415">
        <v>230301</v>
      </c>
    </row>
    <row r="13416" spans="1:5" x14ac:dyDescent="0.25">
      <c r="A13416" s="60">
        <v>116731</v>
      </c>
      <c r="B13416">
        <v>11673</v>
      </c>
      <c r="C13416">
        <v>1</v>
      </c>
      <c r="D13416">
        <v>6547.78</v>
      </c>
      <c r="E13416">
        <v>230216</v>
      </c>
    </row>
    <row r="13417" spans="1:5" x14ac:dyDescent="0.25">
      <c r="A13417" s="60">
        <v>175521</v>
      </c>
      <c r="B13417">
        <v>17552</v>
      </c>
      <c r="C13417">
        <v>1</v>
      </c>
      <c r="D13417">
        <v>4873.01</v>
      </c>
      <c r="E13417">
        <v>230216</v>
      </c>
    </row>
    <row r="13418" spans="1:5" x14ac:dyDescent="0.25">
      <c r="A13418" s="60">
        <v>128346</v>
      </c>
      <c r="B13418">
        <v>12834</v>
      </c>
      <c r="C13418">
        <v>6</v>
      </c>
      <c r="D13418">
        <v>5412</v>
      </c>
      <c r="E13418">
        <v>230216</v>
      </c>
    </row>
    <row r="13419" spans="1:5" x14ac:dyDescent="0.25">
      <c r="A13419" s="60">
        <v>128345</v>
      </c>
      <c r="B13419">
        <v>12834</v>
      </c>
      <c r="C13419">
        <v>5</v>
      </c>
      <c r="D13419">
        <v>5412</v>
      </c>
      <c r="E13419">
        <v>230216</v>
      </c>
    </row>
    <row r="13420" spans="1:5" x14ac:dyDescent="0.25">
      <c r="A13420" s="60">
        <v>280531</v>
      </c>
      <c r="B13420">
        <v>28053</v>
      </c>
      <c r="C13420">
        <v>1</v>
      </c>
      <c r="D13420">
        <v>1210</v>
      </c>
      <c r="E13420">
        <v>230105</v>
      </c>
    </row>
    <row r="13421" spans="1:5" x14ac:dyDescent="0.25">
      <c r="A13421" s="60">
        <v>280533</v>
      </c>
      <c r="B13421">
        <v>28053</v>
      </c>
      <c r="C13421">
        <v>3</v>
      </c>
      <c r="D13421">
        <v>2080</v>
      </c>
      <c r="E13421">
        <v>230105</v>
      </c>
    </row>
    <row r="13422" spans="1:5" x14ac:dyDescent="0.25">
      <c r="A13422" s="60">
        <v>280534</v>
      </c>
      <c r="B13422">
        <v>28053</v>
      </c>
      <c r="C13422">
        <v>4</v>
      </c>
      <c r="D13422">
        <v>2080</v>
      </c>
      <c r="E13422">
        <v>230105</v>
      </c>
    </row>
    <row r="13423" spans="1:5" x14ac:dyDescent="0.25">
      <c r="A13423" s="60">
        <v>280532</v>
      </c>
      <c r="B13423">
        <v>28053</v>
      </c>
      <c r="C13423">
        <v>2</v>
      </c>
      <c r="D13423">
        <v>1950</v>
      </c>
      <c r="E13423">
        <v>230105</v>
      </c>
    </row>
    <row r="13424" spans="1:5" x14ac:dyDescent="0.25">
      <c r="A13424" s="60">
        <v>191901</v>
      </c>
      <c r="B13424">
        <v>19190</v>
      </c>
      <c r="C13424">
        <v>1</v>
      </c>
      <c r="D13424">
        <v>590.76</v>
      </c>
      <c r="E13424">
        <v>230301</v>
      </c>
    </row>
    <row r="13425" spans="1:5" x14ac:dyDescent="0.25">
      <c r="A13425" s="60">
        <v>191902</v>
      </c>
      <c r="B13425">
        <v>19190</v>
      </c>
      <c r="C13425">
        <v>2</v>
      </c>
      <c r="D13425">
        <v>8860.76</v>
      </c>
      <c r="E13425">
        <v>230301</v>
      </c>
    </row>
    <row r="13426" spans="1:5" x14ac:dyDescent="0.25">
      <c r="A13426" s="60">
        <v>211092</v>
      </c>
      <c r="B13426">
        <v>21109</v>
      </c>
      <c r="C13426">
        <v>2</v>
      </c>
      <c r="D13426">
        <v>3891.08</v>
      </c>
      <c r="E13426">
        <v>230224</v>
      </c>
    </row>
    <row r="13427" spans="1:5" x14ac:dyDescent="0.25">
      <c r="A13427" s="60">
        <v>211091</v>
      </c>
      <c r="B13427">
        <v>21109</v>
      </c>
      <c r="C13427">
        <v>1</v>
      </c>
      <c r="D13427">
        <v>5499.12</v>
      </c>
      <c r="E13427">
        <v>230224</v>
      </c>
    </row>
    <row r="13428" spans="1:5" x14ac:dyDescent="0.25">
      <c r="A13428" s="60">
        <v>211093</v>
      </c>
      <c r="B13428">
        <v>21109</v>
      </c>
      <c r="C13428">
        <v>3</v>
      </c>
      <c r="D13428">
        <v>9855.9500000000007</v>
      </c>
      <c r="E13428">
        <v>230224</v>
      </c>
    </row>
    <row r="13429" spans="1:5" x14ac:dyDescent="0.25">
      <c r="A13429" s="60">
        <v>247731</v>
      </c>
      <c r="B13429">
        <v>24773</v>
      </c>
      <c r="C13429">
        <v>1</v>
      </c>
      <c r="D13429">
        <v>1169.05</v>
      </c>
      <c r="E13429">
        <v>230215</v>
      </c>
    </row>
    <row r="13430" spans="1:5" x14ac:dyDescent="0.25">
      <c r="A13430" s="60">
        <v>33332</v>
      </c>
      <c r="B13430">
        <v>3333</v>
      </c>
      <c r="C13430">
        <v>2</v>
      </c>
      <c r="D13430">
        <v>884.41</v>
      </c>
      <c r="E13430">
        <v>230215</v>
      </c>
    </row>
    <row r="13431" spans="1:5" x14ac:dyDescent="0.25">
      <c r="A13431" s="60">
        <v>247741</v>
      </c>
      <c r="B13431">
        <v>24774</v>
      </c>
      <c r="C13431">
        <v>1</v>
      </c>
      <c r="D13431">
        <v>311.12</v>
      </c>
      <c r="E13431">
        <v>230215</v>
      </c>
    </row>
    <row r="13432" spans="1:5" x14ac:dyDescent="0.25">
      <c r="A13432" s="60">
        <v>226732</v>
      </c>
      <c r="B13432">
        <v>22673</v>
      </c>
      <c r="C13432">
        <v>2</v>
      </c>
      <c r="D13432">
        <v>688.98</v>
      </c>
      <c r="E13432">
        <v>230215</v>
      </c>
    </row>
    <row r="13433" spans="1:5" x14ac:dyDescent="0.25">
      <c r="A13433" s="60">
        <v>226731</v>
      </c>
      <c r="B13433">
        <v>22673</v>
      </c>
      <c r="C13433">
        <v>1</v>
      </c>
      <c r="D13433">
        <v>879.56</v>
      </c>
      <c r="E13433">
        <v>230215</v>
      </c>
    </row>
    <row r="13434" spans="1:5" x14ac:dyDescent="0.25">
      <c r="A13434" s="60">
        <v>274091</v>
      </c>
      <c r="B13434">
        <v>27409</v>
      </c>
      <c r="C13434">
        <v>1</v>
      </c>
      <c r="D13434">
        <v>31677.57</v>
      </c>
      <c r="E13434">
        <v>230216</v>
      </c>
    </row>
    <row r="13435" spans="1:5" x14ac:dyDescent="0.25">
      <c r="A13435" s="60">
        <v>293891</v>
      </c>
      <c r="B13435">
        <v>29389</v>
      </c>
      <c r="C13435">
        <v>1</v>
      </c>
      <c r="D13435">
        <v>941892.76</v>
      </c>
      <c r="E13435">
        <v>230201</v>
      </c>
    </row>
    <row r="13436" spans="1:5" x14ac:dyDescent="0.25">
      <c r="A13436" s="60">
        <v>293892</v>
      </c>
      <c r="B13436">
        <v>29389</v>
      </c>
      <c r="C13436">
        <v>2</v>
      </c>
      <c r="D13436">
        <v>941892.76</v>
      </c>
      <c r="E13436">
        <v>230201</v>
      </c>
    </row>
    <row r="13437" spans="1:5" x14ac:dyDescent="0.25">
      <c r="A13437" s="60">
        <v>293893</v>
      </c>
      <c r="B13437">
        <v>29389</v>
      </c>
      <c r="C13437">
        <v>3</v>
      </c>
      <c r="D13437">
        <v>941892.76</v>
      </c>
      <c r="E13437">
        <v>230201</v>
      </c>
    </row>
    <row r="13438" spans="1:5" x14ac:dyDescent="0.25">
      <c r="A13438" s="60">
        <v>260031</v>
      </c>
      <c r="B13438">
        <v>26003</v>
      </c>
      <c r="C13438">
        <v>1</v>
      </c>
      <c r="D13438">
        <v>31463.64</v>
      </c>
      <c r="E13438">
        <v>230201</v>
      </c>
    </row>
    <row r="13439" spans="1:5" x14ac:dyDescent="0.25">
      <c r="A13439" s="60">
        <v>167731</v>
      </c>
      <c r="B13439">
        <v>16773</v>
      </c>
      <c r="C13439">
        <v>1</v>
      </c>
      <c r="D13439">
        <v>2364.5300000000002</v>
      </c>
      <c r="E13439">
        <v>230216</v>
      </c>
    </row>
    <row r="13440" spans="1:5" x14ac:dyDescent="0.25">
      <c r="A13440" s="60">
        <v>167732</v>
      </c>
      <c r="B13440">
        <v>16773</v>
      </c>
      <c r="C13440">
        <v>2</v>
      </c>
      <c r="D13440">
        <v>3336.82</v>
      </c>
      <c r="E13440">
        <v>230216</v>
      </c>
    </row>
    <row r="13441" spans="1:5" x14ac:dyDescent="0.25">
      <c r="A13441" s="60">
        <v>167733</v>
      </c>
      <c r="B13441">
        <v>16773</v>
      </c>
      <c r="C13441">
        <v>3</v>
      </c>
      <c r="D13441">
        <v>6653.25</v>
      </c>
      <c r="E13441">
        <v>230216</v>
      </c>
    </row>
    <row r="13442" spans="1:5" x14ac:dyDescent="0.25">
      <c r="A13442" s="60">
        <v>93951</v>
      </c>
      <c r="B13442">
        <v>9395</v>
      </c>
      <c r="C13442">
        <v>1</v>
      </c>
      <c r="D13442">
        <v>2336.8000000000002</v>
      </c>
      <c r="E13442">
        <v>230224</v>
      </c>
    </row>
    <row r="13443" spans="1:5" x14ac:dyDescent="0.25">
      <c r="A13443" s="60">
        <v>272961</v>
      </c>
      <c r="B13443">
        <v>27296</v>
      </c>
      <c r="C13443">
        <v>1</v>
      </c>
      <c r="D13443">
        <v>5547.49</v>
      </c>
      <c r="E13443">
        <v>230301</v>
      </c>
    </row>
    <row r="13444" spans="1:5" x14ac:dyDescent="0.25">
      <c r="A13444" s="60">
        <v>256411</v>
      </c>
      <c r="B13444">
        <v>25641</v>
      </c>
      <c r="C13444">
        <v>1</v>
      </c>
      <c r="D13444">
        <v>2423.29</v>
      </c>
      <c r="E13444">
        <v>230216</v>
      </c>
    </row>
    <row r="13445" spans="1:5" x14ac:dyDescent="0.25">
      <c r="A13445" s="60">
        <v>256412</v>
      </c>
      <c r="B13445">
        <v>25641</v>
      </c>
      <c r="C13445">
        <v>2</v>
      </c>
      <c r="D13445">
        <v>4094.96</v>
      </c>
      <c r="E13445">
        <v>230216</v>
      </c>
    </row>
    <row r="13446" spans="1:5" x14ac:dyDescent="0.25">
      <c r="A13446" s="60">
        <v>273532</v>
      </c>
      <c r="B13446">
        <v>27353</v>
      </c>
      <c r="C13446">
        <v>2</v>
      </c>
      <c r="D13446">
        <v>69437.97</v>
      </c>
      <c r="E13446">
        <v>230222</v>
      </c>
    </row>
    <row r="13447" spans="1:5" x14ac:dyDescent="0.25">
      <c r="A13447" s="60">
        <v>273531</v>
      </c>
      <c r="B13447">
        <v>27353</v>
      </c>
      <c r="C13447">
        <v>1</v>
      </c>
      <c r="D13447">
        <v>136366.84</v>
      </c>
      <c r="E13447">
        <v>230222</v>
      </c>
    </row>
    <row r="13448" spans="1:5" x14ac:dyDescent="0.25">
      <c r="A13448" s="60">
        <v>95211</v>
      </c>
      <c r="B13448">
        <v>9521</v>
      </c>
      <c r="C13448">
        <v>1</v>
      </c>
      <c r="D13448">
        <v>1165</v>
      </c>
      <c r="E13448">
        <v>230301</v>
      </c>
    </row>
    <row r="13449" spans="1:5" x14ac:dyDescent="0.25">
      <c r="A13449" s="60">
        <v>285111</v>
      </c>
      <c r="B13449">
        <v>28511</v>
      </c>
      <c r="C13449">
        <v>1</v>
      </c>
      <c r="D13449">
        <v>1836</v>
      </c>
      <c r="E13449">
        <v>230301</v>
      </c>
    </row>
    <row r="13450" spans="1:5" x14ac:dyDescent="0.25">
      <c r="A13450" s="60">
        <v>58741</v>
      </c>
      <c r="B13450">
        <v>5874</v>
      </c>
      <c r="C13450">
        <v>1</v>
      </c>
      <c r="D13450">
        <v>2118.19</v>
      </c>
      <c r="E13450">
        <v>230216</v>
      </c>
    </row>
    <row r="13451" spans="1:5" x14ac:dyDescent="0.25">
      <c r="A13451" s="60">
        <v>58751</v>
      </c>
      <c r="B13451">
        <v>5875</v>
      </c>
      <c r="C13451">
        <v>1</v>
      </c>
      <c r="D13451">
        <v>2306.8000000000002</v>
      </c>
      <c r="E13451">
        <v>230216</v>
      </c>
    </row>
    <row r="13452" spans="1:5" x14ac:dyDescent="0.25">
      <c r="A13452" s="60">
        <v>94866</v>
      </c>
      <c r="B13452">
        <v>9486</v>
      </c>
      <c r="C13452">
        <v>6</v>
      </c>
      <c r="D13452">
        <v>58161.04</v>
      </c>
      <c r="E13452">
        <v>220428</v>
      </c>
    </row>
    <row r="13453" spans="1:5" x14ac:dyDescent="0.25">
      <c r="A13453" s="60">
        <v>94855</v>
      </c>
      <c r="B13453">
        <v>9485</v>
      </c>
      <c r="C13453">
        <v>5</v>
      </c>
      <c r="D13453">
        <v>49098</v>
      </c>
      <c r="E13453">
        <v>220428</v>
      </c>
    </row>
    <row r="13454" spans="1:5" x14ac:dyDescent="0.25">
      <c r="A13454" s="60">
        <v>33502</v>
      </c>
      <c r="B13454">
        <v>3350</v>
      </c>
      <c r="C13454">
        <v>2</v>
      </c>
      <c r="D13454">
        <v>771.04</v>
      </c>
      <c r="E13454">
        <v>230223</v>
      </c>
    </row>
    <row r="13455" spans="1:5" x14ac:dyDescent="0.25">
      <c r="A13455" s="60">
        <v>33503</v>
      </c>
      <c r="B13455">
        <v>3350</v>
      </c>
      <c r="C13455">
        <v>3</v>
      </c>
      <c r="D13455">
        <v>771.04</v>
      </c>
      <c r="E13455">
        <v>230223</v>
      </c>
    </row>
    <row r="13456" spans="1:5" x14ac:dyDescent="0.25">
      <c r="A13456" s="60">
        <v>33501</v>
      </c>
      <c r="B13456">
        <v>3350</v>
      </c>
      <c r="C13456">
        <v>1</v>
      </c>
      <c r="D13456">
        <v>1152.78</v>
      </c>
      <c r="E13456">
        <v>230223</v>
      </c>
    </row>
    <row r="13457" spans="1:5" x14ac:dyDescent="0.25">
      <c r="A13457" s="60">
        <v>258911</v>
      </c>
      <c r="B13457">
        <v>25891</v>
      </c>
      <c r="C13457">
        <v>1</v>
      </c>
      <c r="D13457">
        <v>116.12</v>
      </c>
      <c r="E13457">
        <v>230201</v>
      </c>
    </row>
    <row r="13458" spans="1:5" x14ac:dyDescent="0.25">
      <c r="A13458" s="60">
        <v>258931</v>
      </c>
      <c r="B13458">
        <v>25893</v>
      </c>
      <c r="C13458">
        <v>1</v>
      </c>
      <c r="D13458">
        <v>116.12</v>
      </c>
      <c r="E13458">
        <v>230201</v>
      </c>
    </row>
    <row r="13459" spans="1:5" x14ac:dyDescent="0.25">
      <c r="A13459" s="60">
        <v>258891</v>
      </c>
      <c r="B13459">
        <v>25889</v>
      </c>
      <c r="C13459">
        <v>1</v>
      </c>
      <c r="D13459">
        <v>116.12</v>
      </c>
      <c r="E13459">
        <v>230201</v>
      </c>
    </row>
    <row r="13460" spans="1:5" x14ac:dyDescent="0.25">
      <c r="A13460" s="60">
        <v>258901</v>
      </c>
      <c r="B13460">
        <v>25890</v>
      </c>
      <c r="C13460">
        <v>1</v>
      </c>
      <c r="D13460">
        <v>116.12</v>
      </c>
      <c r="E13460">
        <v>230201</v>
      </c>
    </row>
    <row r="13461" spans="1:5" x14ac:dyDescent="0.25">
      <c r="A13461" s="60">
        <v>258921</v>
      </c>
      <c r="B13461">
        <v>25892</v>
      </c>
      <c r="C13461">
        <v>1</v>
      </c>
      <c r="D13461">
        <v>116.12</v>
      </c>
      <c r="E13461">
        <v>230201</v>
      </c>
    </row>
    <row r="13462" spans="1:5" x14ac:dyDescent="0.25">
      <c r="A13462" s="60">
        <v>94901</v>
      </c>
      <c r="B13462">
        <v>9490</v>
      </c>
      <c r="C13462">
        <v>1</v>
      </c>
      <c r="D13462">
        <v>4148.7700000000004</v>
      </c>
      <c r="E13462">
        <v>230301</v>
      </c>
    </row>
    <row r="13463" spans="1:5" x14ac:dyDescent="0.25">
      <c r="A13463" s="60">
        <v>190301</v>
      </c>
      <c r="B13463">
        <v>19030</v>
      </c>
      <c r="C13463">
        <v>1</v>
      </c>
      <c r="D13463">
        <v>4387.71</v>
      </c>
      <c r="E13463">
        <v>230301</v>
      </c>
    </row>
    <row r="13464" spans="1:5" x14ac:dyDescent="0.25">
      <c r="A13464" s="60">
        <v>276981</v>
      </c>
      <c r="B13464">
        <v>27698</v>
      </c>
      <c r="C13464">
        <v>1</v>
      </c>
      <c r="D13464">
        <v>194947.08</v>
      </c>
      <c r="E13464">
        <v>230201</v>
      </c>
    </row>
    <row r="13465" spans="1:5" x14ac:dyDescent="0.25">
      <c r="A13465" s="60">
        <v>33562</v>
      </c>
      <c r="B13465">
        <v>3356</v>
      </c>
      <c r="C13465">
        <v>2</v>
      </c>
      <c r="D13465">
        <v>3173.43</v>
      </c>
      <c r="E13465">
        <v>230222</v>
      </c>
    </row>
    <row r="13466" spans="1:5" x14ac:dyDescent="0.25">
      <c r="A13466" s="60">
        <v>277861</v>
      </c>
      <c r="B13466">
        <v>27786</v>
      </c>
      <c r="C13466">
        <v>1</v>
      </c>
      <c r="D13466">
        <v>226329.34</v>
      </c>
      <c r="E13466">
        <v>210226</v>
      </c>
    </row>
    <row r="13467" spans="1:5" x14ac:dyDescent="0.25">
      <c r="A13467" s="60">
        <v>147534</v>
      </c>
      <c r="B13467">
        <v>14753</v>
      </c>
      <c r="C13467">
        <v>4</v>
      </c>
      <c r="D13467">
        <v>6658.52</v>
      </c>
      <c r="E13467">
        <v>230217</v>
      </c>
    </row>
    <row r="13468" spans="1:5" x14ac:dyDescent="0.25">
      <c r="A13468" s="60">
        <v>147532</v>
      </c>
      <c r="B13468">
        <v>14753</v>
      </c>
      <c r="C13468">
        <v>2</v>
      </c>
      <c r="D13468">
        <v>8647.77</v>
      </c>
      <c r="E13468">
        <v>230217</v>
      </c>
    </row>
    <row r="13469" spans="1:5" x14ac:dyDescent="0.25">
      <c r="A13469" s="60">
        <v>74304</v>
      </c>
      <c r="B13469">
        <v>7430</v>
      </c>
      <c r="C13469">
        <v>4</v>
      </c>
      <c r="D13469">
        <v>3306.95</v>
      </c>
      <c r="E13469">
        <v>230216</v>
      </c>
    </row>
    <row r="13470" spans="1:5" x14ac:dyDescent="0.25">
      <c r="A13470" s="60">
        <v>74308</v>
      </c>
      <c r="B13470">
        <v>7430</v>
      </c>
      <c r="C13470">
        <v>8</v>
      </c>
      <c r="D13470">
        <v>6239.55</v>
      </c>
      <c r="E13470">
        <v>230216</v>
      </c>
    </row>
    <row r="13471" spans="1:5" x14ac:dyDescent="0.25">
      <c r="A13471" s="60">
        <v>74305</v>
      </c>
      <c r="B13471">
        <v>7430</v>
      </c>
      <c r="C13471">
        <v>5</v>
      </c>
      <c r="D13471">
        <v>3999.05</v>
      </c>
      <c r="E13471">
        <v>230216</v>
      </c>
    </row>
    <row r="13472" spans="1:5" x14ac:dyDescent="0.25">
      <c r="A13472" s="60">
        <v>74309</v>
      </c>
      <c r="B13472">
        <v>7430</v>
      </c>
      <c r="C13472">
        <v>9</v>
      </c>
      <c r="D13472">
        <v>7685.13</v>
      </c>
      <c r="E13472">
        <v>230216</v>
      </c>
    </row>
    <row r="13473" spans="1:5" x14ac:dyDescent="0.25">
      <c r="A13473" s="60">
        <v>114262</v>
      </c>
      <c r="B13473">
        <v>11426</v>
      </c>
      <c r="C13473">
        <v>2</v>
      </c>
      <c r="D13473">
        <v>3853.81</v>
      </c>
      <c r="E13473">
        <v>230216</v>
      </c>
    </row>
    <row r="13474" spans="1:5" x14ac:dyDescent="0.25">
      <c r="A13474" s="60">
        <v>114266</v>
      </c>
      <c r="B13474">
        <v>11426</v>
      </c>
      <c r="C13474">
        <v>6</v>
      </c>
      <c r="D13474">
        <v>7623.86</v>
      </c>
      <c r="E13474">
        <v>230216</v>
      </c>
    </row>
    <row r="13475" spans="1:5" x14ac:dyDescent="0.25">
      <c r="A13475" s="60">
        <v>114267</v>
      </c>
      <c r="B13475">
        <v>11426</v>
      </c>
      <c r="C13475">
        <v>7</v>
      </c>
      <c r="D13475">
        <v>4229.5</v>
      </c>
      <c r="E13475">
        <v>230216</v>
      </c>
    </row>
    <row r="13476" spans="1:5" x14ac:dyDescent="0.25">
      <c r="A13476" s="60">
        <v>114268</v>
      </c>
      <c r="B13476">
        <v>11426</v>
      </c>
      <c r="C13476">
        <v>8</v>
      </c>
      <c r="D13476">
        <v>4269.1400000000003</v>
      </c>
      <c r="E13476">
        <v>230216</v>
      </c>
    </row>
    <row r="13477" spans="1:5" x14ac:dyDescent="0.25">
      <c r="A13477" s="60">
        <v>261131</v>
      </c>
      <c r="B13477">
        <v>26113</v>
      </c>
      <c r="C13477">
        <v>1</v>
      </c>
      <c r="D13477">
        <v>6537.48</v>
      </c>
      <c r="E13477">
        <v>230216</v>
      </c>
    </row>
    <row r="13478" spans="1:5" x14ac:dyDescent="0.25">
      <c r="A13478" s="60">
        <v>260101</v>
      </c>
      <c r="B13478">
        <v>26010</v>
      </c>
      <c r="C13478">
        <v>1</v>
      </c>
      <c r="D13478">
        <v>3746.04</v>
      </c>
      <c r="E13478">
        <v>230301</v>
      </c>
    </row>
    <row r="13479" spans="1:5" x14ac:dyDescent="0.25">
      <c r="A13479" s="60">
        <v>278662</v>
      </c>
      <c r="B13479">
        <v>27866</v>
      </c>
      <c r="C13479">
        <v>2</v>
      </c>
      <c r="D13479">
        <v>244865.13</v>
      </c>
      <c r="E13479">
        <v>230301</v>
      </c>
    </row>
    <row r="13480" spans="1:5" x14ac:dyDescent="0.25">
      <c r="A13480" s="60">
        <v>278661</v>
      </c>
      <c r="B13480">
        <v>27866</v>
      </c>
      <c r="C13480">
        <v>1</v>
      </c>
      <c r="D13480">
        <v>498606.58</v>
      </c>
      <c r="E13480">
        <v>230301</v>
      </c>
    </row>
    <row r="13481" spans="1:5" x14ac:dyDescent="0.25">
      <c r="A13481" s="60">
        <v>247211</v>
      </c>
      <c r="B13481">
        <v>24721</v>
      </c>
      <c r="C13481">
        <v>1</v>
      </c>
      <c r="D13481">
        <v>226190.86</v>
      </c>
      <c r="E13481">
        <v>230201</v>
      </c>
    </row>
    <row r="13482" spans="1:5" x14ac:dyDescent="0.25">
      <c r="A13482" s="60">
        <v>247212</v>
      </c>
      <c r="B13482">
        <v>24721</v>
      </c>
      <c r="C13482">
        <v>2</v>
      </c>
      <c r="D13482">
        <v>460946.62</v>
      </c>
      <c r="E13482">
        <v>230201</v>
      </c>
    </row>
    <row r="13483" spans="1:5" x14ac:dyDescent="0.25">
      <c r="A13483" s="60">
        <v>76671</v>
      </c>
      <c r="B13483">
        <v>7667</v>
      </c>
      <c r="C13483">
        <v>1</v>
      </c>
      <c r="D13483">
        <v>8239</v>
      </c>
      <c r="E13483">
        <v>230215</v>
      </c>
    </row>
    <row r="13484" spans="1:5" x14ac:dyDescent="0.25">
      <c r="A13484" s="60">
        <v>76672</v>
      </c>
      <c r="B13484">
        <v>7667</v>
      </c>
      <c r="C13484">
        <v>2</v>
      </c>
      <c r="D13484">
        <v>8437</v>
      </c>
      <c r="E13484">
        <v>230215</v>
      </c>
    </row>
    <row r="13485" spans="1:5" x14ac:dyDescent="0.25">
      <c r="A13485" s="60">
        <v>237211</v>
      </c>
      <c r="B13485">
        <v>23721</v>
      </c>
      <c r="C13485">
        <v>1</v>
      </c>
      <c r="D13485">
        <v>1344.96</v>
      </c>
      <c r="E13485">
        <v>230216</v>
      </c>
    </row>
    <row r="13486" spans="1:5" x14ac:dyDescent="0.25">
      <c r="A13486" s="60">
        <v>237212</v>
      </c>
      <c r="B13486">
        <v>23721</v>
      </c>
      <c r="C13486">
        <v>2</v>
      </c>
      <c r="D13486">
        <v>1344.96</v>
      </c>
      <c r="E13486">
        <v>230216</v>
      </c>
    </row>
    <row r="13487" spans="1:5" x14ac:dyDescent="0.25">
      <c r="A13487" s="60">
        <v>33622</v>
      </c>
      <c r="B13487">
        <v>3362</v>
      </c>
      <c r="C13487">
        <v>2</v>
      </c>
      <c r="D13487">
        <v>1982.04</v>
      </c>
      <c r="E13487">
        <v>230224</v>
      </c>
    </row>
    <row r="13488" spans="1:5" x14ac:dyDescent="0.25">
      <c r="A13488" s="60">
        <v>166011</v>
      </c>
      <c r="B13488">
        <v>16601</v>
      </c>
      <c r="C13488">
        <v>1</v>
      </c>
      <c r="D13488">
        <v>1285.76</v>
      </c>
      <c r="E13488">
        <v>230301</v>
      </c>
    </row>
    <row r="13489" spans="1:5" x14ac:dyDescent="0.25">
      <c r="A13489" s="60">
        <v>166021</v>
      </c>
      <c r="B13489">
        <v>16602</v>
      </c>
      <c r="C13489">
        <v>1</v>
      </c>
      <c r="D13489">
        <v>1285.76</v>
      </c>
      <c r="E13489">
        <v>230301</v>
      </c>
    </row>
    <row r="13490" spans="1:5" x14ac:dyDescent="0.25">
      <c r="A13490" s="60">
        <v>33662</v>
      </c>
      <c r="B13490">
        <v>3366</v>
      </c>
      <c r="C13490">
        <v>2</v>
      </c>
      <c r="D13490">
        <v>1064.05</v>
      </c>
      <c r="E13490">
        <v>230201</v>
      </c>
    </row>
    <row r="13491" spans="1:5" x14ac:dyDescent="0.25">
      <c r="A13491" s="60">
        <v>33663</v>
      </c>
      <c r="B13491">
        <v>3366</v>
      </c>
      <c r="C13491">
        <v>3</v>
      </c>
      <c r="D13491">
        <v>1064.05</v>
      </c>
      <c r="E13491">
        <v>230201</v>
      </c>
    </row>
    <row r="13492" spans="1:5" x14ac:dyDescent="0.25">
      <c r="A13492" s="60">
        <v>272951</v>
      </c>
      <c r="B13492">
        <v>27295</v>
      </c>
      <c r="C13492">
        <v>1</v>
      </c>
      <c r="D13492">
        <v>2959.19</v>
      </c>
      <c r="E13492">
        <v>230201</v>
      </c>
    </row>
    <row r="13493" spans="1:5" x14ac:dyDescent="0.25">
      <c r="A13493" s="60">
        <v>242733</v>
      </c>
      <c r="B13493">
        <v>24273</v>
      </c>
      <c r="C13493">
        <v>3</v>
      </c>
      <c r="D13493">
        <v>864.92</v>
      </c>
      <c r="E13493">
        <v>230201</v>
      </c>
    </row>
    <row r="13494" spans="1:5" x14ac:dyDescent="0.25">
      <c r="A13494" s="60">
        <v>242732</v>
      </c>
      <c r="B13494">
        <v>24273</v>
      </c>
      <c r="C13494">
        <v>2</v>
      </c>
      <c r="D13494">
        <v>571.29</v>
      </c>
      <c r="E13494">
        <v>220801</v>
      </c>
    </row>
    <row r="13495" spans="1:5" x14ac:dyDescent="0.25">
      <c r="A13495" s="60">
        <v>218501</v>
      </c>
      <c r="B13495">
        <v>21850</v>
      </c>
      <c r="C13495">
        <v>1</v>
      </c>
      <c r="D13495">
        <v>2118.9</v>
      </c>
      <c r="E13495">
        <v>220629</v>
      </c>
    </row>
    <row r="13496" spans="1:5" x14ac:dyDescent="0.25">
      <c r="A13496" s="60">
        <v>218502</v>
      </c>
      <c r="B13496">
        <v>21850</v>
      </c>
      <c r="C13496">
        <v>2</v>
      </c>
      <c r="D13496">
        <v>3464.59</v>
      </c>
      <c r="E13496">
        <v>230201</v>
      </c>
    </row>
    <row r="13497" spans="1:5" x14ac:dyDescent="0.25">
      <c r="A13497" s="60">
        <v>218492</v>
      </c>
      <c r="B13497">
        <v>21849</v>
      </c>
      <c r="C13497">
        <v>2</v>
      </c>
      <c r="D13497">
        <v>3464.59</v>
      </c>
      <c r="E13497">
        <v>230201</v>
      </c>
    </row>
    <row r="13498" spans="1:5" x14ac:dyDescent="0.25">
      <c r="A13498" s="60">
        <v>249352</v>
      </c>
      <c r="B13498">
        <v>24935</v>
      </c>
      <c r="C13498">
        <v>2</v>
      </c>
      <c r="D13498">
        <v>213431.38</v>
      </c>
      <c r="E13498">
        <v>230223</v>
      </c>
    </row>
    <row r="13499" spans="1:5" x14ac:dyDescent="0.25">
      <c r="A13499" s="60">
        <v>192892</v>
      </c>
      <c r="B13499">
        <v>19289</v>
      </c>
      <c r="C13499">
        <v>2</v>
      </c>
      <c r="D13499">
        <v>990</v>
      </c>
      <c r="E13499">
        <v>221115</v>
      </c>
    </row>
    <row r="13500" spans="1:5" x14ac:dyDescent="0.25">
      <c r="A13500" s="60">
        <v>192891</v>
      </c>
      <c r="B13500">
        <v>19289</v>
      </c>
      <c r="C13500">
        <v>1</v>
      </c>
      <c r="D13500">
        <v>1020</v>
      </c>
      <c r="E13500">
        <v>221115</v>
      </c>
    </row>
    <row r="13501" spans="1:5" x14ac:dyDescent="0.25">
      <c r="A13501" s="60">
        <v>260262</v>
      </c>
      <c r="B13501">
        <v>26026</v>
      </c>
      <c r="C13501">
        <v>2</v>
      </c>
      <c r="D13501">
        <v>1190</v>
      </c>
      <c r="E13501">
        <v>221115</v>
      </c>
    </row>
    <row r="13502" spans="1:5" x14ac:dyDescent="0.25">
      <c r="A13502" s="60">
        <v>260261</v>
      </c>
      <c r="B13502">
        <v>26026</v>
      </c>
      <c r="C13502">
        <v>1</v>
      </c>
      <c r="D13502">
        <v>1390</v>
      </c>
      <c r="E13502">
        <v>221115</v>
      </c>
    </row>
    <row r="13503" spans="1:5" x14ac:dyDescent="0.25">
      <c r="A13503" s="60">
        <v>295241</v>
      </c>
      <c r="B13503">
        <v>29524</v>
      </c>
      <c r="C13503">
        <v>1</v>
      </c>
      <c r="D13503">
        <v>729</v>
      </c>
      <c r="E13503">
        <v>221115</v>
      </c>
    </row>
    <row r="13504" spans="1:5" x14ac:dyDescent="0.25">
      <c r="A13504" s="60">
        <v>243611</v>
      </c>
      <c r="B13504">
        <v>24361</v>
      </c>
      <c r="C13504">
        <v>1</v>
      </c>
      <c r="D13504">
        <v>1190</v>
      </c>
      <c r="E13504">
        <v>221115</v>
      </c>
    </row>
    <row r="13505" spans="1:5" x14ac:dyDescent="0.25">
      <c r="A13505" s="60">
        <v>248741</v>
      </c>
      <c r="B13505">
        <v>24874</v>
      </c>
      <c r="C13505">
        <v>1</v>
      </c>
      <c r="D13505">
        <v>1900</v>
      </c>
      <c r="E13505">
        <v>230301</v>
      </c>
    </row>
    <row r="13506" spans="1:5" x14ac:dyDescent="0.25">
      <c r="A13506" s="60">
        <v>54861</v>
      </c>
      <c r="B13506">
        <v>5486</v>
      </c>
      <c r="C13506">
        <v>1</v>
      </c>
      <c r="D13506">
        <v>2227.06</v>
      </c>
      <c r="E13506">
        <v>230215</v>
      </c>
    </row>
    <row r="13507" spans="1:5" x14ac:dyDescent="0.25">
      <c r="A13507" s="60">
        <v>54865</v>
      </c>
      <c r="B13507">
        <v>5486</v>
      </c>
      <c r="C13507">
        <v>5</v>
      </c>
      <c r="D13507">
        <v>4741.82</v>
      </c>
      <c r="E13507">
        <v>230215</v>
      </c>
    </row>
    <row r="13508" spans="1:5" x14ac:dyDescent="0.25">
      <c r="A13508" s="60">
        <v>54862</v>
      </c>
      <c r="B13508">
        <v>5486</v>
      </c>
      <c r="C13508">
        <v>2</v>
      </c>
      <c r="D13508">
        <v>4148.74</v>
      </c>
      <c r="E13508">
        <v>230215</v>
      </c>
    </row>
    <row r="13509" spans="1:5" x14ac:dyDescent="0.25">
      <c r="A13509" s="60">
        <v>54866</v>
      </c>
      <c r="B13509">
        <v>5486</v>
      </c>
      <c r="C13509">
        <v>6</v>
      </c>
      <c r="D13509">
        <v>8691.44</v>
      </c>
      <c r="E13509">
        <v>230215</v>
      </c>
    </row>
    <row r="13510" spans="1:5" x14ac:dyDescent="0.25">
      <c r="A13510" s="60">
        <v>223781</v>
      </c>
      <c r="B13510">
        <v>22378</v>
      </c>
      <c r="C13510">
        <v>1</v>
      </c>
      <c r="D13510">
        <v>3936.52</v>
      </c>
      <c r="E13510">
        <v>230215</v>
      </c>
    </row>
    <row r="13511" spans="1:5" x14ac:dyDescent="0.25">
      <c r="A13511" s="60">
        <v>223782</v>
      </c>
      <c r="B13511">
        <v>22378</v>
      </c>
      <c r="C13511">
        <v>2</v>
      </c>
      <c r="D13511">
        <v>4407.4399999999996</v>
      </c>
      <c r="E13511">
        <v>230215</v>
      </c>
    </row>
    <row r="13512" spans="1:5" x14ac:dyDescent="0.25">
      <c r="A13512" s="60">
        <v>111261</v>
      </c>
      <c r="B13512">
        <v>11126</v>
      </c>
      <c r="C13512">
        <v>1</v>
      </c>
      <c r="D13512">
        <v>2832.43</v>
      </c>
      <c r="E13512">
        <v>230215</v>
      </c>
    </row>
    <row r="13513" spans="1:5" x14ac:dyDescent="0.25">
      <c r="A13513" s="60">
        <v>111262</v>
      </c>
      <c r="B13513">
        <v>11126</v>
      </c>
      <c r="C13513">
        <v>2</v>
      </c>
      <c r="D13513">
        <v>3977.47</v>
      </c>
      <c r="E13513">
        <v>230215</v>
      </c>
    </row>
    <row r="13514" spans="1:5" x14ac:dyDescent="0.25">
      <c r="A13514" s="60">
        <v>111263</v>
      </c>
      <c r="B13514">
        <v>11126</v>
      </c>
      <c r="C13514">
        <v>3</v>
      </c>
      <c r="D13514">
        <v>5356.49</v>
      </c>
      <c r="E13514">
        <v>230215</v>
      </c>
    </row>
    <row r="13515" spans="1:5" x14ac:dyDescent="0.25">
      <c r="A13515" s="60">
        <v>191471</v>
      </c>
      <c r="B13515">
        <v>19147</v>
      </c>
      <c r="C13515">
        <v>1</v>
      </c>
      <c r="D13515">
        <v>5061.1499999999996</v>
      </c>
      <c r="E13515">
        <v>230215</v>
      </c>
    </row>
    <row r="13516" spans="1:5" x14ac:dyDescent="0.25">
      <c r="A13516" s="60">
        <v>191472</v>
      </c>
      <c r="B13516">
        <v>19147</v>
      </c>
      <c r="C13516">
        <v>2</v>
      </c>
      <c r="D13516">
        <v>5110.68</v>
      </c>
      <c r="E13516">
        <v>230215</v>
      </c>
    </row>
    <row r="13517" spans="1:5" x14ac:dyDescent="0.25">
      <c r="A13517" s="60">
        <v>197541</v>
      </c>
      <c r="B13517">
        <v>19754</v>
      </c>
      <c r="C13517">
        <v>1</v>
      </c>
      <c r="D13517">
        <v>5457.23</v>
      </c>
      <c r="E13517">
        <v>230215</v>
      </c>
    </row>
    <row r="13518" spans="1:5" x14ac:dyDescent="0.25">
      <c r="A13518" s="60">
        <v>217511</v>
      </c>
      <c r="B13518">
        <v>21751</v>
      </c>
      <c r="C13518">
        <v>1</v>
      </c>
      <c r="D13518">
        <v>4683.0600000000004</v>
      </c>
      <c r="E13518">
        <v>230215</v>
      </c>
    </row>
    <row r="13519" spans="1:5" x14ac:dyDescent="0.25">
      <c r="A13519" s="60">
        <v>217512</v>
      </c>
      <c r="B13519">
        <v>21751</v>
      </c>
      <c r="C13519">
        <v>2</v>
      </c>
      <c r="D13519">
        <v>5762.3</v>
      </c>
      <c r="E13519">
        <v>230215</v>
      </c>
    </row>
    <row r="13520" spans="1:5" x14ac:dyDescent="0.25">
      <c r="A13520" s="60">
        <v>227812</v>
      </c>
      <c r="B13520">
        <v>22781</v>
      </c>
      <c r="C13520">
        <v>2</v>
      </c>
      <c r="D13520">
        <v>55526.239999999998</v>
      </c>
      <c r="E13520">
        <v>230210</v>
      </c>
    </row>
    <row r="13521" spans="1:5" x14ac:dyDescent="0.25">
      <c r="A13521" s="60">
        <v>227813</v>
      </c>
      <c r="B13521">
        <v>22781</v>
      </c>
      <c r="C13521">
        <v>3</v>
      </c>
      <c r="D13521">
        <v>55526.239999999998</v>
      </c>
      <c r="E13521">
        <v>230210</v>
      </c>
    </row>
    <row r="13522" spans="1:5" x14ac:dyDescent="0.25">
      <c r="A13522" s="60">
        <v>227811</v>
      </c>
      <c r="B13522">
        <v>22781</v>
      </c>
      <c r="C13522">
        <v>1</v>
      </c>
      <c r="D13522">
        <v>583543.11</v>
      </c>
      <c r="E13522">
        <v>230210</v>
      </c>
    </row>
    <row r="13523" spans="1:5" x14ac:dyDescent="0.25">
      <c r="A13523" s="60">
        <v>227814</v>
      </c>
      <c r="B13523">
        <v>22781</v>
      </c>
      <c r="C13523">
        <v>4</v>
      </c>
      <c r="D13523">
        <v>583543.11</v>
      </c>
      <c r="E13523">
        <v>230210</v>
      </c>
    </row>
    <row r="13524" spans="1:5" x14ac:dyDescent="0.25">
      <c r="A13524" s="60">
        <v>250421</v>
      </c>
      <c r="B13524">
        <v>25042</v>
      </c>
      <c r="C13524">
        <v>1</v>
      </c>
      <c r="D13524">
        <v>742022.19</v>
      </c>
      <c r="E13524">
        <v>230301</v>
      </c>
    </row>
    <row r="13525" spans="1:5" x14ac:dyDescent="0.25">
      <c r="A13525" s="60">
        <v>248521</v>
      </c>
      <c r="B13525">
        <v>24852</v>
      </c>
      <c r="C13525">
        <v>1</v>
      </c>
      <c r="D13525">
        <v>537560.26</v>
      </c>
      <c r="E13525">
        <v>230201</v>
      </c>
    </row>
    <row r="13526" spans="1:5" x14ac:dyDescent="0.25">
      <c r="A13526" s="60">
        <v>241531</v>
      </c>
      <c r="B13526">
        <v>24153</v>
      </c>
      <c r="C13526">
        <v>1</v>
      </c>
      <c r="D13526">
        <v>279817.89</v>
      </c>
      <c r="E13526">
        <v>230215</v>
      </c>
    </row>
    <row r="13527" spans="1:5" x14ac:dyDescent="0.25">
      <c r="A13527" s="60">
        <v>268581</v>
      </c>
      <c r="B13527">
        <v>26858</v>
      </c>
      <c r="C13527">
        <v>1</v>
      </c>
      <c r="D13527">
        <v>189130.89</v>
      </c>
      <c r="E13527">
        <v>210224</v>
      </c>
    </row>
    <row r="13528" spans="1:5" x14ac:dyDescent="0.25">
      <c r="A13528" s="60">
        <v>33751</v>
      </c>
      <c r="B13528">
        <v>3375</v>
      </c>
      <c r="C13528">
        <v>1</v>
      </c>
      <c r="D13528">
        <v>1990.05</v>
      </c>
      <c r="E13528">
        <v>230216</v>
      </c>
    </row>
    <row r="13529" spans="1:5" x14ac:dyDescent="0.25">
      <c r="A13529" s="60">
        <v>33752</v>
      </c>
      <c r="B13529">
        <v>3375</v>
      </c>
      <c r="C13529">
        <v>2</v>
      </c>
      <c r="D13529">
        <v>3537.83</v>
      </c>
      <c r="E13529">
        <v>230216</v>
      </c>
    </row>
    <row r="13530" spans="1:5" x14ac:dyDescent="0.25">
      <c r="A13530" s="60">
        <v>33765</v>
      </c>
      <c r="B13530">
        <v>3376</v>
      </c>
      <c r="C13530">
        <v>5</v>
      </c>
      <c r="D13530">
        <v>948.29</v>
      </c>
      <c r="E13530">
        <v>230201</v>
      </c>
    </row>
    <row r="13531" spans="1:5" x14ac:dyDescent="0.25">
      <c r="A13531" s="60">
        <v>33767</v>
      </c>
      <c r="B13531">
        <v>3376</v>
      </c>
      <c r="C13531">
        <v>7</v>
      </c>
      <c r="D13531">
        <v>2409.7800000000002</v>
      </c>
      <c r="E13531">
        <v>230215</v>
      </c>
    </row>
    <row r="13532" spans="1:5" x14ac:dyDescent="0.25">
      <c r="A13532" s="60">
        <v>33768</v>
      </c>
      <c r="B13532">
        <v>3376</v>
      </c>
      <c r="C13532">
        <v>8</v>
      </c>
      <c r="D13532">
        <v>3613.87</v>
      </c>
      <c r="E13532">
        <v>230215</v>
      </c>
    </row>
    <row r="13533" spans="1:5" x14ac:dyDescent="0.25">
      <c r="A13533" s="60">
        <v>33769</v>
      </c>
      <c r="B13533">
        <v>3376</v>
      </c>
      <c r="C13533">
        <v>9</v>
      </c>
      <c r="D13533">
        <v>2116.11</v>
      </c>
      <c r="E13533">
        <v>230201</v>
      </c>
    </row>
    <row r="13534" spans="1:5" x14ac:dyDescent="0.25">
      <c r="A13534" s="60">
        <v>33766</v>
      </c>
      <c r="B13534">
        <v>3376</v>
      </c>
      <c r="C13534">
        <v>6</v>
      </c>
      <c r="D13534">
        <v>2584.73</v>
      </c>
      <c r="E13534">
        <v>230201</v>
      </c>
    </row>
    <row r="13535" spans="1:5" x14ac:dyDescent="0.25">
      <c r="A13535" s="60">
        <v>263391</v>
      </c>
      <c r="B13535">
        <v>26339</v>
      </c>
      <c r="C13535">
        <v>1</v>
      </c>
      <c r="D13535">
        <v>98607.3</v>
      </c>
      <c r="E13535">
        <v>230215</v>
      </c>
    </row>
    <row r="13536" spans="1:5" x14ac:dyDescent="0.25">
      <c r="A13536" s="60">
        <v>263392</v>
      </c>
      <c r="B13536">
        <v>26339</v>
      </c>
      <c r="C13536">
        <v>2</v>
      </c>
      <c r="D13536">
        <v>89410.1</v>
      </c>
      <c r="E13536">
        <v>230215</v>
      </c>
    </row>
    <row r="13537" spans="1:5" x14ac:dyDescent="0.25">
      <c r="A13537" s="60">
        <v>64831</v>
      </c>
      <c r="B13537">
        <v>6483</v>
      </c>
      <c r="C13537">
        <v>1</v>
      </c>
      <c r="D13537">
        <v>1966.58</v>
      </c>
      <c r="E13537">
        <v>230222</v>
      </c>
    </row>
    <row r="13538" spans="1:5" x14ac:dyDescent="0.25">
      <c r="A13538" s="60">
        <v>64832</v>
      </c>
      <c r="B13538">
        <v>6483</v>
      </c>
      <c r="C13538">
        <v>2</v>
      </c>
      <c r="D13538">
        <v>3497.99</v>
      </c>
      <c r="E13538">
        <v>230222</v>
      </c>
    </row>
    <row r="13539" spans="1:5" x14ac:dyDescent="0.25">
      <c r="A13539" s="60">
        <v>33791</v>
      </c>
      <c r="B13539">
        <v>3379</v>
      </c>
      <c r="C13539">
        <v>1</v>
      </c>
      <c r="D13539">
        <v>1900.21</v>
      </c>
      <c r="E13539">
        <v>230301</v>
      </c>
    </row>
    <row r="13540" spans="1:5" x14ac:dyDescent="0.25">
      <c r="A13540" s="60">
        <v>33792</v>
      </c>
      <c r="B13540">
        <v>3379</v>
      </c>
      <c r="C13540">
        <v>2</v>
      </c>
      <c r="D13540">
        <v>3223.04</v>
      </c>
      <c r="E13540">
        <v>230301</v>
      </c>
    </row>
    <row r="13541" spans="1:5" x14ac:dyDescent="0.25">
      <c r="A13541" s="60">
        <v>93545</v>
      </c>
      <c r="B13541">
        <v>9354</v>
      </c>
      <c r="C13541">
        <v>5</v>
      </c>
      <c r="D13541">
        <v>78921.36</v>
      </c>
      <c r="E13541">
        <v>220428</v>
      </c>
    </row>
    <row r="13542" spans="1:5" x14ac:dyDescent="0.25">
      <c r="A13542" s="60">
        <v>93547</v>
      </c>
      <c r="B13542">
        <v>9354</v>
      </c>
      <c r="C13542">
        <v>7</v>
      </c>
      <c r="D13542">
        <v>89768</v>
      </c>
      <c r="E13542">
        <v>220428</v>
      </c>
    </row>
    <row r="13543" spans="1:5" x14ac:dyDescent="0.25">
      <c r="A13543" s="60">
        <v>33829</v>
      </c>
      <c r="B13543">
        <v>3382</v>
      </c>
      <c r="C13543">
        <v>9</v>
      </c>
      <c r="D13543">
        <v>55243.6</v>
      </c>
      <c r="E13543">
        <v>230120</v>
      </c>
    </row>
    <row r="13544" spans="1:5" x14ac:dyDescent="0.25">
      <c r="A13544" s="60">
        <v>33843</v>
      </c>
      <c r="B13544">
        <v>3384</v>
      </c>
      <c r="C13544">
        <v>3</v>
      </c>
      <c r="D13544">
        <v>1348.46</v>
      </c>
      <c r="E13544">
        <v>230301</v>
      </c>
    </row>
    <row r="13545" spans="1:5" x14ac:dyDescent="0.25">
      <c r="A13545" s="60">
        <v>338411</v>
      </c>
      <c r="B13545">
        <v>3384</v>
      </c>
      <c r="C13545">
        <v>11</v>
      </c>
      <c r="D13545">
        <v>1673.36</v>
      </c>
      <c r="E13545">
        <v>230301</v>
      </c>
    </row>
    <row r="13546" spans="1:5" x14ac:dyDescent="0.25">
      <c r="A13546" s="60">
        <v>33844</v>
      </c>
      <c r="B13546">
        <v>3384</v>
      </c>
      <c r="C13546">
        <v>4</v>
      </c>
      <c r="D13546">
        <v>2292.9499999999998</v>
      </c>
      <c r="E13546">
        <v>230301</v>
      </c>
    </row>
    <row r="13547" spans="1:5" x14ac:dyDescent="0.25">
      <c r="A13547" s="60">
        <v>33847</v>
      </c>
      <c r="B13547">
        <v>3384</v>
      </c>
      <c r="C13547">
        <v>7</v>
      </c>
      <c r="D13547">
        <v>1942.77</v>
      </c>
      <c r="E13547">
        <v>230301</v>
      </c>
    </row>
    <row r="13548" spans="1:5" x14ac:dyDescent="0.25">
      <c r="A13548" s="60">
        <v>338412</v>
      </c>
      <c r="B13548">
        <v>3384</v>
      </c>
      <c r="C13548">
        <v>12</v>
      </c>
      <c r="D13548">
        <v>2548.4699999999998</v>
      </c>
      <c r="E13548">
        <v>230301</v>
      </c>
    </row>
    <row r="13549" spans="1:5" x14ac:dyDescent="0.25">
      <c r="A13549" s="60">
        <v>33848</v>
      </c>
      <c r="B13549">
        <v>3384</v>
      </c>
      <c r="C13549">
        <v>8</v>
      </c>
      <c r="D13549">
        <v>3350.94</v>
      </c>
      <c r="E13549">
        <v>230301</v>
      </c>
    </row>
    <row r="13550" spans="1:5" x14ac:dyDescent="0.25">
      <c r="A13550" s="60">
        <v>338410</v>
      </c>
      <c r="B13550">
        <v>3384</v>
      </c>
      <c r="C13550">
        <v>10</v>
      </c>
      <c r="D13550">
        <v>2119.8200000000002</v>
      </c>
      <c r="E13550">
        <v>230301</v>
      </c>
    </row>
    <row r="13551" spans="1:5" x14ac:dyDescent="0.25">
      <c r="A13551" s="60">
        <v>49651</v>
      </c>
      <c r="B13551">
        <v>4965</v>
      </c>
      <c r="C13551">
        <v>1</v>
      </c>
      <c r="D13551">
        <v>95588.74</v>
      </c>
      <c r="E13551">
        <v>230215</v>
      </c>
    </row>
    <row r="13552" spans="1:5" x14ac:dyDescent="0.25">
      <c r="A13552" s="60">
        <v>49652</v>
      </c>
      <c r="B13552">
        <v>4965</v>
      </c>
      <c r="C13552">
        <v>2</v>
      </c>
      <c r="D13552">
        <v>68884.2</v>
      </c>
      <c r="E13552">
        <v>230215</v>
      </c>
    </row>
    <row r="13553" spans="1:5" x14ac:dyDescent="0.25">
      <c r="A13553" s="60">
        <v>33895</v>
      </c>
      <c r="B13553">
        <v>3389</v>
      </c>
      <c r="C13553">
        <v>5</v>
      </c>
      <c r="D13553">
        <v>340726.64</v>
      </c>
      <c r="E13553">
        <v>230217</v>
      </c>
    </row>
    <row r="13554" spans="1:5" x14ac:dyDescent="0.25">
      <c r="A13554" s="60">
        <v>134611</v>
      </c>
      <c r="B13554">
        <v>13461</v>
      </c>
      <c r="C13554">
        <v>1</v>
      </c>
      <c r="D13554">
        <v>26905.68</v>
      </c>
      <c r="E13554">
        <v>230301</v>
      </c>
    </row>
    <row r="13555" spans="1:5" x14ac:dyDescent="0.25">
      <c r="A13555" s="60">
        <v>85607</v>
      </c>
      <c r="B13555">
        <v>8560</v>
      </c>
      <c r="C13555">
        <v>7</v>
      </c>
      <c r="D13555">
        <v>21831.85</v>
      </c>
      <c r="E13555">
        <v>230217</v>
      </c>
    </row>
    <row r="13556" spans="1:5" x14ac:dyDescent="0.25">
      <c r="A13556" s="60">
        <v>85608</v>
      </c>
      <c r="B13556">
        <v>8560</v>
      </c>
      <c r="C13556">
        <v>8</v>
      </c>
      <c r="D13556">
        <v>41068.21</v>
      </c>
      <c r="E13556">
        <v>230217</v>
      </c>
    </row>
    <row r="13557" spans="1:5" x14ac:dyDescent="0.25">
      <c r="A13557" s="60">
        <v>85601</v>
      </c>
      <c r="B13557">
        <v>8560</v>
      </c>
      <c r="C13557">
        <v>1</v>
      </c>
      <c r="D13557">
        <v>18071.02</v>
      </c>
      <c r="E13557">
        <v>230217</v>
      </c>
    </row>
    <row r="13558" spans="1:5" x14ac:dyDescent="0.25">
      <c r="A13558" s="60">
        <v>85602</v>
      </c>
      <c r="B13558">
        <v>8560</v>
      </c>
      <c r="C13558">
        <v>2</v>
      </c>
      <c r="D13558">
        <v>34514.1</v>
      </c>
      <c r="E13558">
        <v>230217</v>
      </c>
    </row>
    <row r="13559" spans="1:5" x14ac:dyDescent="0.25">
      <c r="A13559" s="60">
        <v>85603</v>
      </c>
      <c r="B13559">
        <v>8560</v>
      </c>
      <c r="C13559">
        <v>3</v>
      </c>
      <c r="D13559">
        <v>24463.26</v>
      </c>
      <c r="E13559">
        <v>230217</v>
      </c>
    </row>
    <row r="13560" spans="1:5" x14ac:dyDescent="0.25">
      <c r="A13560" s="60">
        <v>85604</v>
      </c>
      <c r="B13560">
        <v>8560</v>
      </c>
      <c r="C13560">
        <v>4</v>
      </c>
      <c r="D13560">
        <v>12791.55</v>
      </c>
      <c r="E13560">
        <v>230217</v>
      </c>
    </row>
    <row r="13561" spans="1:5" x14ac:dyDescent="0.25">
      <c r="A13561" s="60">
        <v>206551</v>
      </c>
      <c r="B13561">
        <v>20655</v>
      </c>
      <c r="C13561">
        <v>1</v>
      </c>
      <c r="D13561">
        <v>34582.94</v>
      </c>
      <c r="E13561">
        <v>230217</v>
      </c>
    </row>
    <row r="13562" spans="1:5" x14ac:dyDescent="0.25">
      <c r="A13562" s="60">
        <v>206552</v>
      </c>
      <c r="B13562">
        <v>20655</v>
      </c>
      <c r="C13562">
        <v>2</v>
      </c>
      <c r="D13562">
        <v>38977</v>
      </c>
      <c r="E13562">
        <v>230217</v>
      </c>
    </row>
    <row r="13563" spans="1:5" x14ac:dyDescent="0.25">
      <c r="A13563" s="60">
        <v>267041</v>
      </c>
      <c r="B13563">
        <v>26704</v>
      </c>
      <c r="C13563">
        <v>1</v>
      </c>
      <c r="D13563">
        <v>64865.93</v>
      </c>
      <c r="E13563">
        <v>230217</v>
      </c>
    </row>
    <row r="13564" spans="1:5" x14ac:dyDescent="0.25">
      <c r="A13564" s="60">
        <v>155581</v>
      </c>
      <c r="B13564">
        <v>15558</v>
      </c>
      <c r="C13564">
        <v>1</v>
      </c>
      <c r="D13564">
        <v>31795.35</v>
      </c>
      <c r="E13564">
        <v>230301</v>
      </c>
    </row>
    <row r="13565" spans="1:5" x14ac:dyDescent="0.25">
      <c r="A13565" s="60">
        <v>160711</v>
      </c>
      <c r="B13565">
        <v>16071</v>
      </c>
      <c r="C13565">
        <v>1</v>
      </c>
      <c r="D13565">
        <v>1714.15</v>
      </c>
      <c r="E13565">
        <v>230224</v>
      </c>
    </row>
    <row r="13566" spans="1:5" x14ac:dyDescent="0.25">
      <c r="A13566" s="60">
        <v>232211</v>
      </c>
      <c r="B13566">
        <v>23221</v>
      </c>
      <c r="C13566">
        <v>1</v>
      </c>
      <c r="D13566">
        <v>7409</v>
      </c>
      <c r="E13566">
        <v>230214</v>
      </c>
    </row>
    <row r="13567" spans="1:5" x14ac:dyDescent="0.25">
      <c r="A13567" s="60">
        <v>294181</v>
      </c>
      <c r="B13567">
        <v>29418</v>
      </c>
      <c r="C13567">
        <v>1</v>
      </c>
      <c r="D13567">
        <v>11503.86</v>
      </c>
      <c r="E13567">
        <v>230301</v>
      </c>
    </row>
    <row r="13568" spans="1:5" x14ac:dyDescent="0.25">
      <c r="A13568" s="60">
        <v>106371</v>
      </c>
      <c r="B13568">
        <v>10637</v>
      </c>
      <c r="C13568">
        <v>1</v>
      </c>
      <c r="D13568">
        <v>940.85</v>
      </c>
      <c r="E13568">
        <v>230301</v>
      </c>
    </row>
    <row r="13569" spans="1:5" x14ac:dyDescent="0.25">
      <c r="A13569" s="60">
        <v>106372</v>
      </c>
      <c r="B13569">
        <v>10637</v>
      </c>
      <c r="C13569">
        <v>2</v>
      </c>
      <c r="D13569">
        <v>1851.96</v>
      </c>
      <c r="E13569">
        <v>230301</v>
      </c>
    </row>
    <row r="13570" spans="1:5" x14ac:dyDescent="0.25">
      <c r="A13570" s="60">
        <v>103331</v>
      </c>
      <c r="B13570">
        <v>10333</v>
      </c>
      <c r="C13570">
        <v>1</v>
      </c>
      <c r="D13570">
        <v>1497.1</v>
      </c>
      <c r="E13570">
        <v>230301</v>
      </c>
    </row>
    <row r="13571" spans="1:5" x14ac:dyDescent="0.25">
      <c r="A13571" s="60">
        <v>103332</v>
      </c>
      <c r="B13571">
        <v>10333</v>
      </c>
      <c r="C13571">
        <v>2</v>
      </c>
      <c r="D13571">
        <v>2905.33</v>
      </c>
      <c r="E13571">
        <v>230301</v>
      </c>
    </row>
    <row r="13572" spans="1:5" x14ac:dyDescent="0.25">
      <c r="A13572" s="60">
        <v>211281</v>
      </c>
      <c r="B13572">
        <v>21128</v>
      </c>
      <c r="C13572">
        <v>1</v>
      </c>
      <c r="D13572">
        <v>11453</v>
      </c>
      <c r="E13572">
        <v>230227</v>
      </c>
    </row>
    <row r="13573" spans="1:5" x14ac:dyDescent="0.25">
      <c r="A13573" s="60">
        <v>263833</v>
      </c>
      <c r="B13573">
        <v>26383</v>
      </c>
      <c r="C13573">
        <v>3</v>
      </c>
      <c r="D13573">
        <v>6880</v>
      </c>
      <c r="E13573">
        <v>230202</v>
      </c>
    </row>
    <row r="13574" spans="1:5" x14ac:dyDescent="0.25">
      <c r="A13574" s="60">
        <v>263832</v>
      </c>
      <c r="B13574">
        <v>26383</v>
      </c>
      <c r="C13574">
        <v>2</v>
      </c>
      <c r="D13574">
        <v>5620</v>
      </c>
      <c r="E13574">
        <v>230202</v>
      </c>
    </row>
    <row r="13575" spans="1:5" x14ac:dyDescent="0.25">
      <c r="A13575" s="60">
        <v>263831</v>
      </c>
      <c r="B13575">
        <v>26383</v>
      </c>
      <c r="C13575">
        <v>1</v>
      </c>
      <c r="D13575">
        <v>5430</v>
      </c>
      <c r="E13575">
        <v>230202</v>
      </c>
    </row>
    <row r="13576" spans="1:5" x14ac:dyDescent="0.25">
      <c r="A13576" s="60">
        <v>83432</v>
      </c>
      <c r="B13576">
        <v>8343</v>
      </c>
      <c r="C13576">
        <v>2</v>
      </c>
      <c r="D13576">
        <v>5420</v>
      </c>
      <c r="E13576">
        <v>230202</v>
      </c>
    </row>
    <row r="13577" spans="1:5" x14ac:dyDescent="0.25">
      <c r="A13577" s="60">
        <v>83433</v>
      </c>
      <c r="B13577">
        <v>8343</v>
      </c>
      <c r="C13577">
        <v>3</v>
      </c>
      <c r="D13577">
        <v>4940</v>
      </c>
      <c r="E13577">
        <v>230202</v>
      </c>
    </row>
    <row r="13578" spans="1:5" x14ac:dyDescent="0.25">
      <c r="A13578" s="60">
        <v>83431</v>
      </c>
      <c r="B13578">
        <v>8343</v>
      </c>
      <c r="C13578">
        <v>1</v>
      </c>
      <c r="D13578">
        <v>4880</v>
      </c>
      <c r="E13578">
        <v>230202</v>
      </c>
    </row>
    <row r="13579" spans="1:5" x14ac:dyDescent="0.25">
      <c r="A13579" s="60">
        <v>108711</v>
      </c>
      <c r="B13579">
        <v>10871</v>
      </c>
      <c r="C13579">
        <v>1</v>
      </c>
      <c r="D13579">
        <v>1888.12</v>
      </c>
      <c r="E13579">
        <v>230301</v>
      </c>
    </row>
    <row r="13580" spans="1:5" x14ac:dyDescent="0.25">
      <c r="A13580" s="60">
        <v>296863</v>
      </c>
      <c r="B13580">
        <v>29686</v>
      </c>
      <c r="C13580">
        <v>3</v>
      </c>
      <c r="D13580">
        <v>947074.8</v>
      </c>
      <c r="E13580">
        <v>230216</v>
      </c>
    </row>
    <row r="13581" spans="1:5" x14ac:dyDescent="0.25">
      <c r="A13581" s="60">
        <v>296862</v>
      </c>
      <c r="B13581">
        <v>29686</v>
      </c>
      <c r="C13581">
        <v>2</v>
      </c>
      <c r="D13581">
        <v>947074.8</v>
      </c>
      <c r="E13581">
        <v>230216</v>
      </c>
    </row>
    <row r="13582" spans="1:5" x14ac:dyDescent="0.25">
      <c r="A13582" s="60">
        <v>296861</v>
      </c>
      <c r="B13582">
        <v>29686</v>
      </c>
      <c r="C13582">
        <v>1</v>
      </c>
      <c r="D13582">
        <v>947074.8</v>
      </c>
      <c r="E13582">
        <v>230216</v>
      </c>
    </row>
    <row r="13583" spans="1:5" x14ac:dyDescent="0.25">
      <c r="A13583" s="60">
        <v>148711</v>
      </c>
      <c r="B13583">
        <v>14871</v>
      </c>
      <c r="C13583">
        <v>1</v>
      </c>
      <c r="D13583">
        <v>313.73</v>
      </c>
      <c r="E13583">
        <v>211015</v>
      </c>
    </row>
    <row r="13584" spans="1:5" x14ac:dyDescent="0.25">
      <c r="A13584" s="60">
        <v>115352</v>
      </c>
      <c r="B13584">
        <v>11535</v>
      </c>
      <c r="C13584">
        <v>2</v>
      </c>
      <c r="D13584">
        <v>1419.2</v>
      </c>
      <c r="E13584">
        <v>211015</v>
      </c>
    </row>
    <row r="13585" spans="1:5" x14ac:dyDescent="0.25">
      <c r="A13585" s="60">
        <v>244872</v>
      </c>
      <c r="B13585">
        <v>24487</v>
      </c>
      <c r="C13585">
        <v>2</v>
      </c>
      <c r="D13585">
        <v>13350.66</v>
      </c>
      <c r="E13585">
        <v>230215</v>
      </c>
    </row>
    <row r="13586" spans="1:5" x14ac:dyDescent="0.25">
      <c r="A13586" s="60">
        <v>244871</v>
      </c>
      <c r="B13586">
        <v>24487</v>
      </c>
      <c r="C13586">
        <v>1</v>
      </c>
      <c r="D13586">
        <v>3608.53</v>
      </c>
      <c r="E13586">
        <v>230215</v>
      </c>
    </row>
    <row r="13587" spans="1:5" x14ac:dyDescent="0.25">
      <c r="A13587" s="60">
        <v>256491</v>
      </c>
      <c r="B13587">
        <v>25649</v>
      </c>
      <c r="C13587">
        <v>1</v>
      </c>
      <c r="D13587">
        <v>2168935.0699999998</v>
      </c>
      <c r="E13587">
        <v>230216</v>
      </c>
    </row>
    <row r="13588" spans="1:5" x14ac:dyDescent="0.25">
      <c r="A13588" s="60">
        <v>256492</v>
      </c>
      <c r="B13588">
        <v>25649</v>
      </c>
      <c r="C13588">
        <v>2</v>
      </c>
      <c r="D13588">
        <v>2168935.0699999998</v>
      </c>
      <c r="E13588">
        <v>230216</v>
      </c>
    </row>
    <row r="13589" spans="1:5" x14ac:dyDescent="0.25">
      <c r="A13589" s="60">
        <v>178011</v>
      </c>
      <c r="B13589">
        <v>17801</v>
      </c>
      <c r="C13589">
        <v>1</v>
      </c>
      <c r="D13589">
        <v>1907.39</v>
      </c>
      <c r="E13589">
        <v>230217</v>
      </c>
    </row>
    <row r="13590" spans="1:5" x14ac:dyDescent="0.25">
      <c r="A13590" s="60">
        <v>178013</v>
      </c>
      <c r="B13590">
        <v>17801</v>
      </c>
      <c r="C13590">
        <v>3</v>
      </c>
      <c r="D13590">
        <v>980.69</v>
      </c>
      <c r="E13590">
        <v>220217</v>
      </c>
    </row>
    <row r="13591" spans="1:5" x14ac:dyDescent="0.25">
      <c r="A13591" s="60">
        <v>178012</v>
      </c>
      <c r="B13591">
        <v>17801</v>
      </c>
      <c r="C13591">
        <v>2</v>
      </c>
      <c r="D13591">
        <v>1940.83</v>
      </c>
      <c r="E13591">
        <v>230217</v>
      </c>
    </row>
    <row r="13592" spans="1:5" x14ac:dyDescent="0.25">
      <c r="A13592" s="60">
        <v>34051</v>
      </c>
      <c r="B13592">
        <v>3405</v>
      </c>
      <c r="C13592">
        <v>1</v>
      </c>
      <c r="D13592">
        <v>1342.3</v>
      </c>
      <c r="E13592">
        <v>230216</v>
      </c>
    </row>
    <row r="13593" spans="1:5" x14ac:dyDescent="0.25">
      <c r="A13593" s="60">
        <v>34052</v>
      </c>
      <c r="B13593">
        <v>3405</v>
      </c>
      <c r="C13593">
        <v>2</v>
      </c>
      <c r="D13593">
        <v>1624.75</v>
      </c>
      <c r="E13593">
        <v>230216</v>
      </c>
    </row>
    <row r="13594" spans="1:5" x14ac:dyDescent="0.25">
      <c r="A13594" s="60">
        <v>34064</v>
      </c>
      <c r="B13594">
        <v>3406</v>
      </c>
      <c r="C13594">
        <v>4</v>
      </c>
      <c r="D13594">
        <v>1716.75</v>
      </c>
      <c r="E13594">
        <v>230216</v>
      </c>
    </row>
    <row r="13595" spans="1:5" x14ac:dyDescent="0.25">
      <c r="A13595" s="60">
        <v>211512</v>
      </c>
      <c r="B13595">
        <v>21151</v>
      </c>
      <c r="C13595">
        <v>2</v>
      </c>
      <c r="D13595">
        <v>82246.83</v>
      </c>
      <c r="E13595">
        <v>230302</v>
      </c>
    </row>
    <row r="13596" spans="1:5" x14ac:dyDescent="0.25">
      <c r="A13596" s="60">
        <v>211513</v>
      </c>
      <c r="B13596">
        <v>21151</v>
      </c>
      <c r="C13596">
        <v>3</v>
      </c>
      <c r="D13596">
        <v>246740.49</v>
      </c>
      <c r="E13596">
        <v>230302</v>
      </c>
    </row>
    <row r="13597" spans="1:5" x14ac:dyDescent="0.25">
      <c r="A13597" s="60">
        <v>171473</v>
      </c>
      <c r="B13597">
        <v>17147</v>
      </c>
      <c r="C13597">
        <v>3</v>
      </c>
      <c r="D13597">
        <v>964.75</v>
      </c>
      <c r="E13597">
        <v>230216</v>
      </c>
    </row>
    <row r="13598" spans="1:5" x14ac:dyDescent="0.25">
      <c r="A13598" s="60">
        <v>171474</v>
      </c>
      <c r="B13598">
        <v>17147</v>
      </c>
      <c r="C13598">
        <v>4</v>
      </c>
      <c r="D13598">
        <v>1711.42</v>
      </c>
      <c r="E13598">
        <v>230216</v>
      </c>
    </row>
    <row r="13599" spans="1:5" x14ac:dyDescent="0.25">
      <c r="A13599" s="60">
        <v>171475</v>
      </c>
      <c r="B13599">
        <v>17147</v>
      </c>
      <c r="C13599">
        <v>5</v>
      </c>
      <c r="D13599">
        <v>871.35</v>
      </c>
      <c r="E13599">
        <v>230216</v>
      </c>
    </row>
    <row r="13600" spans="1:5" x14ac:dyDescent="0.25">
      <c r="A13600" s="60">
        <v>171471</v>
      </c>
      <c r="B13600">
        <v>17147</v>
      </c>
      <c r="C13600">
        <v>1</v>
      </c>
      <c r="D13600">
        <v>1747.75</v>
      </c>
      <c r="E13600">
        <v>230216</v>
      </c>
    </row>
    <row r="13601" spans="1:5" x14ac:dyDescent="0.25">
      <c r="A13601" s="60">
        <v>171472</v>
      </c>
      <c r="B13601">
        <v>17147</v>
      </c>
      <c r="C13601">
        <v>2</v>
      </c>
      <c r="D13601">
        <v>1028.21</v>
      </c>
      <c r="E13601">
        <v>230216</v>
      </c>
    </row>
    <row r="13602" spans="1:5" x14ac:dyDescent="0.25">
      <c r="A13602" s="60">
        <v>101291</v>
      </c>
      <c r="B13602">
        <v>10129</v>
      </c>
      <c r="C13602">
        <v>1</v>
      </c>
      <c r="D13602">
        <v>999</v>
      </c>
      <c r="E13602">
        <v>221011</v>
      </c>
    </row>
    <row r="13603" spans="1:5" x14ac:dyDescent="0.25">
      <c r="A13603" s="60">
        <v>261641</v>
      </c>
      <c r="B13603">
        <v>26164</v>
      </c>
      <c r="C13603">
        <v>1</v>
      </c>
      <c r="D13603">
        <v>1499</v>
      </c>
      <c r="E13603">
        <v>230207</v>
      </c>
    </row>
    <row r="13604" spans="1:5" x14ac:dyDescent="0.25">
      <c r="A13604" s="60">
        <v>120054</v>
      </c>
      <c r="B13604">
        <v>12005</v>
      </c>
      <c r="C13604">
        <v>4</v>
      </c>
      <c r="D13604">
        <v>2199</v>
      </c>
      <c r="E13604">
        <v>230124</v>
      </c>
    </row>
    <row r="13605" spans="1:5" x14ac:dyDescent="0.25">
      <c r="A13605" s="60">
        <v>120057</v>
      </c>
      <c r="B13605">
        <v>12005</v>
      </c>
      <c r="C13605">
        <v>7</v>
      </c>
      <c r="D13605">
        <v>5169</v>
      </c>
      <c r="E13605">
        <v>230124</v>
      </c>
    </row>
    <row r="13606" spans="1:5" x14ac:dyDescent="0.25">
      <c r="A13606" s="60">
        <v>120055</v>
      </c>
      <c r="B13606">
        <v>12005</v>
      </c>
      <c r="C13606">
        <v>5</v>
      </c>
      <c r="D13606">
        <v>1489</v>
      </c>
      <c r="E13606">
        <v>230124</v>
      </c>
    </row>
    <row r="13607" spans="1:5" x14ac:dyDescent="0.25">
      <c r="A13607" s="60">
        <v>120056</v>
      </c>
      <c r="B13607">
        <v>12005</v>
      </c>
      <c r="C13607">
        <v>6</v>
      </c>
      <c r="D13607">
        <v>2749</v>
      </c>
      <c r="E13607">
        <v>230124</v>
      </c>
    </row>
    <row r="13608" spans="1:5" x14ac:dyDescent="0.25">
      <c r="A13608" s="60">
        <v>120053</v>
      </c>
      <c r="B13608">
        <v>12005</v>
      </c>
      <c r="C13608">
        <v>3</v>
      </c>
      <c r="D13608">
        <v>1619</v>
      </c>
      <c r="E13608">
        <v>230124</v>
      </c>
    </row>
    <row r="13609" spans="1:5" x14ac:dyDescent="0.25">
      <c r="A13609" s="60">
        <v>120052</v>
      </c>
      <c r="B13609">
        <v>12005</v>
      </c>
      <c r="C13609">
        <v>2</v>
      </c>
      <c r="D13609">
        <v>3269</v>
      </c>
      <c r="E13609">
        <v>230124</v>
      </c>
    </row>
    <row r="13610" spans="1:5" x14ac:dyDescent="0.25">
      <c r="A13610" s="60">
        <v>185561</v>
      </c>
      <c r="B13610">
        <v>18556</v>
      </c>
      <c r="C13610">
        <v>1</v>
      </c>
      <c r="D13610">
        <v>1999</v>
      </c>
      <c r="E13610">
        <v>230124</v>
      </c>
    </row>
    <row r="13611" spans="1:5" x14ac:dyDescent="0.25">
      <c r="A13611" s="60">
        <v>75142</v>
      </c>
      <c r="B13611">
        <v>7514</v>
      </c>
      <c r="C13611">
        <v>2</v>
      </c>
      <c r="D13611">
        <v>1335.04</v>
      </c>
      <c r="E13611">
        <v>230217</v>
      </c>
    </row>
    <row r="13612" spans="1:5" x14ac:dyDescent="0.25">
      <c r="A13612" s="60">
        <v>75143</v>
      </c>
      <c r="B13612">
        <v>7514</v>
      </c>
      <c r="C13612">
        <v>3</v>
      </c>
      <c r="D13612">
        <v>2232.69</v>
      </c>
      <c r="E13612">
        <v>230217</v>
      </c>
    </row>
    <row r="13613" spans="1:5" x14ac:dyDescent="0.25">
      <c r="A13613" s="60">
        <v>75146</v>
      </c>
      <c r="B13613">
        <v>7514</v>
      </c>
      <c r="C13613">
        <v>6</v>
      </c>
      <c r="D13613">
        <v>3783.64</v>
      </c>
      <c r="E13613">
        <v>230217</v>
      </c>
    </row>
    <row r="13614" spans="1:5" x14ac:dyDescent="0.25">
      <c r="A13614" s="60">
        <v>244311</v>
      </c>
      <c r="B13614">
        <v>24431</v>
      </c>
      <c r="C13614">
        <v>1</v>
      </c>
      <c r="D13614">
        <v>35028.769999999997</v>
      </c>
      <c r="E13614">
        <v>230209</v>
      </c>
    </row>
    <row r="13615" spans="1:5" x14ac:dyDescent="0.25">
      <c r="A13615" s="60">
        <v>244312</v>
      </c>
      <c r="B13615">
        <v>24431</v>
      </c>
      <c r="C13615">
        <v>2</v>
      </c>
      <c r="D13615">
        <v>35028.769999999997</v>
      </c>
      <c r="E13615">
        <v>230209</v>
      </c>
    </row>
    <row r="13616" spans="1:5" x14ac:dyDescent="0.25">
      <c r="A13616" s="60">
        <v>293581</v>
      </c>
      <c r="B13616">
        <v>29358</v>
      </c>
      <c r="C13616">
        <v>1</v>
      </c>
      <c r="D13616">
        <v>138489.85999999999</v>
      </c>
      <c r="E13616">
        <v>230209</v>
      </c>
    </row>
    <row r="13617" spans="1:5" x14ac:dyDescent="0.25">
      <c r="A13617" s="60">
        <v>293582</v>
      </c>
      <c r="B13617">
        <v>29358</v>
      </c>
      <c r="C13617">
        <v>2</v>
      </c>
      <c r="D13617">
        <v>195509.19</v>
      </c>
      <c r="E13617">
        <v>230209</v>
      </c>
    </row>
    <row r="13618" spans="1:5" x14ac:dyDescent="0.25">
      <c r="A13618" s="60">
        <v>293583</v>
      </c>
      <c r="B13618">
        <v>29358</v>
      </c>
      <c r="C13618">
        <v>3</v>
      </c>
      <c r="D13618">
        <v>138489.85999999999</v>
      </c>
      <c r="E13618">
        <v>230209</v>
      </c>
    </row>
    <row r="13619" spans="1:5" x14ac:dyDescent="0.25">
      <c r="A13619" s="60">
        <v>293584</v>
      </c>
      <c r="B13619">
        <v>29358</v>
      </c>
      <c r="C13619">
        <v>4</v>
      </c>
      <c r="D13619">
        <v>195509.19</v>
      </c>
      <c r="E13619">
        <v>230209</v>
      </c>
    </row>
    <row r="13620" spans="1:5" x14ac:dyDescent="0.25">
      <c r="A13620" s="60">
        <v>293586</v>
      </c>
      <c r="B13620">
        <v>29358</v>
      </c>
      <c r="C13620">
        <v>6</v>
      </c>
      <c r="D13620">
        <v>21141.31</v>
      </c>
      <c r="E13620">
        <v>230209</v>
      </c>
    </row>
    <row r="13621" spans="1:5" x14ac:dyDescent="0.25">
      <c r="A13621" s="60">
        <v>293585</v>
      </c>
      <c r="B13621">
        <v>29358</v>
      </c>
      <c r="C13621">
        <v>5</v>
      </c>
      <c r="D13621">
        <v>64685.46</v>
      </c>
      <c r="E13621">
        <v>230209</v>
      </c>
    </row>
    <row r="13622" spans="1:5" x14ac:dyDescent="0.25">
      <c r="A13622" s="60">
        <v>241821</v>
      </c>
      <c r="B13622">
        <v>24182</v>
      </c>
      <c r="C13622">
        <v>1</v>
      </c>
      <c r="D13622">
        <v>1256115.48</v>
      </c>
      <c r="E13622">
        <v>230228</v>
      </c>
    </row>
    <row r="13623" spans="1:5" x14ac:dyDescent="0.25">
      <c r="A13623" s="60">
        <v>263531</v>
      </c>
      <c r="B13623">
        <v>26353</v>
      </c>
      <c r="C13623">
        <v>1</v>
      </c>
      <c r="D13623">
        <v>1798675.05</v>
      </c>
      <c r="E13623">
        <v>230228</v>
      </c>
    </row>
    <row r="13624" spans="1:5" x14ac:dyDescent="0.25">
      <c r="A13624" s="60">
        <v>227041</v>
      </c>
      <c r="B13624">
        <v>22704</v>
      </c>
      <c r="C13624">
        <v>1</v>
      </c>
      <c r="D13624">
        <v>5785.37</v>
      </c>
      <c r="E13624">
        <v>230216</v>
      </c>
    </row>
    <row r="13625" spans="1:5" x14ac:dyDescent="0.25">
      <c r="A13625" s="60">
        <v>256801</v>
      </c>
      <c r="B13625">
        <v>25680</v>
      </c>
      <c r="C13625">
        <v>1</v>
      </c>
      <c r="D13625">
        <v>4735.47</v>
      </c>
      <c r="E13625">
        <v>230216</v>
      </c>
    </row>
    <row r="13626" spans="1:5" x14ac:dyDescent="0.25">
      <c r="A13626" s="60">
        <v>268471</v>
      </c>
      <c r="B13626">
        <v>26847</v>
      </c>
      <c r="C13626">
        <v>1</v>
      </c>
      <c r="D13626">
        <v>4489.3999999999996</v>
      </c>
      <c r="E13626">
        <v>230216</v>
      </c>
    </row>
    <row r="13627" spans="1:5" x14ac:dyDescent="0.25">
      <c r="A13627" s="60">
        <v>235561</v>
      </c>
      <c r="B13627">
        <v>23556</v>
      </c>
      <c r="C13627">
        <v>1</v>
      </c>
      <c r="D13627">
        <v>2351.34</v>
      </c>
      <c r="E13627">
        <v>230216</v>
      </c>
    </row>
    <row r="13628" spans="1:5" x14ac:dyDescent="0.25">
      <c r="A13628" s="60">
        <v>285851</v>
      </c>
      <c r="B13628">
        <v>28585</v>
      </c>
      <c r="C13628">
        <v>1</v>
      </c>
      <c r="D13628">
        <v>910.42</v>
      </c>
      <c r="E13628">
        <v>220505</v>
      </c>
    </row>
    <row r="13629" spans="1:5" x14ac:dyDescent="0.25">
      <c r="A13629" s="60">
        <v>247631</v>
      </c>
      <c r="B13629">
        <v>24763</v>
      </c>
      <c r="C13629">
        <v>1</v>
      </c>
      <c r="D13629">
        <v>1771.7</v>
      </c>
      <c r="E13629">
        <v>230216</v>
      </c>
    </row>
    <row r="13630" spans="1:5" x14ac:dyDescent="0.25">
      <c r="A13630" s="60">
        <v>235571</v>
      </c>
      <c r="B13630">
        <v>23557</v>
      </c>
      <c r="C13630">
        <v>1</v>
      </c>
      <c r="D13630">
        <v>2777.86</v>
      </c>
      <c r="E13630">
        <v>230216</v>
      </c>
    </row>
    <row r="13631" spans="1:5" x14ac:dyDescent="0.25">
      <c r="A13631" s="60">
        <v>111721</v>
      </c>
      <c r="B13631">
        <v>11172</v>
      </c>
      <c r="C13631">
        <v>1</v>
      </c>
      <c r="D13631">
        <v>5044.12</v>
      </c>
      <c r="E13631">
        <v>230216</v>
      </c>
    </row>
    <row r="13632" spans="1:5" x14ac:dyDescent="0.25">
      <c r="A13632" s="60">
        <v>111723</v>
      </c>
      <c r="B13632">
        <v>11172</v>
      </c>
      <c r="C13632">
        <v>3</v>
      </c>
      <c r="D13632">
        <v>9950.3799999999992</v>
      </c>
      <c r="E13632">
        <v>230216</v>
      </c>
    </row>
    <row r="13633" spans="1:5" x14ac:dyDescent="0.25">
      <c r="A13633" s="60">
        <v>34156</v>
      </c>
      <c r="B13633">
        <v>3415</v>
      </c>
      <c r="C13633">
        <v>6</v>
      </c>
      <c r="D13633">
        <v>10876.08</v>
      </c>
      <c r="E13633">
        <v>230224</v>
      </c>
    </row>
    <row r="13634" spans="1:5" x14ac:dyDescent="0.25">
      <c r="A13634" s="60">
        <v>197151</v>
      </c>
      <c r="B13634">
        <v>19715</v>
      </c>
      <c r="C13634">
        <v>1</v>
      </c>
      <c r="D13634">
        <v>2830.61</v>
      </c>
      <c r="E13634">
        <v>230217</v>
      </c>
    </row>
    <row r="13635" spans="1:5" x14ac:dyDescent="0.25">
      <c r="A13635" s="60">
        <v>288951</v>
      </c>
      <c r="B13635">
        <v>28895</v>
      </c>
      <c r="C13635">
        <v>1</v>
      </c>
      <c r="D13635">
        <v>1620</v>
      </c>
      <c r="E13635">
        <v>230105</v>
      </c>
    </row>
    <row r="13636" spans="1:5" x14ac:dyDescent="0.25">
      <c r="A13636" s="60">
        <v>288961</v>
      </c>
      <c r="B13636">
        <v>28896</v>
      </c>
      <c r="C13636">
        <v>1</v>
      </c>
      <c r="D13636">
        <v>1620</v>
      </c>
      <c r="E13636">
        <v>230105</v>
      </c>
    </row>
    <row r="13637" spans="1:5" x14ac:dyDescent="0.25">
      <c r="A13637" s="60">
        <v>270445</v>
      </c>
      <c r="B13637">
        <v>27044</v>
      </c>
      <c r="C13637">
        <v>5</v>
      </c>
      <c r="D13637">
        <v>1270.26</v>
      </c>
      <c r="E13637">
        <v>230216</v>
      </c>
    </row>
    <row r="13638" spans="1:5" x14ac:dyDescent="0.25">
      <c r="A13638" s="60">
        <v>270444</v>
      </c>
      <c r="B13638">
        <v>27044</v>
      </c>
      <c r="C13638">
        <v>4</v>
      </c>
      <c r="D13638">
        <v>3692.2</v>
      </c>
      <c r="E13638">
        <v>230216</v>
      </c>
    </row>
    <row r="13639" spans="1:5" x14ac:dyDescent="0.25">
      <c r="A13639" s="60">
        <v>270441</v>
      </c>
      <c r="B13639">
        <v>27044</v>
      </c>
      <c r="C13639">
        <v>1</v>
      </c>
      <c r="D13639">
        <v>1456.63</v>
      </c>
      <c r="E13639">
        <v>230216</v>
      </c>
    </row>
    <row r="13640" spans="1:5" x14ac:dyDescent="0.25">
      <c r="A13640" s="60">
        <v>270442</v>
      </c>
      <c r="B13640">
        <v>27044</v>
      </c>
      <c r="C13640">
        <v>2</v>
      </c>
      <c r="D13640">
        <v>2753</v>
      </c>
      <c r="E13640">
        <v>230216</v>
      </c>
    </row>
    <row r="13641" spans="1:5" x14ac:dyDescent="0.25">
      <c r="A13641" s="60">
        <v>270443</v>
      </c>
      <c r="B13641">
        <v>27044</v>
      </c>
      <c r="C13641">
        <v>3</v>
      </c>
      <c r="D13641">
        <v>4768.66</v>
      </c>
      <c r="E13641">
        <v>230216</v>
      </c>
    </row>
    <row r="13642" spans="1:5" x14ac:dyDescent="0.25">
      <c r="A13642" s="60">
        <v>273441</v>
      </c>
      <c r="B13642">
        <v>27344</v>
      </c>
      <c r="C13642">
        <v>1</v>
      </c>
      <c r="D13642">
        <v>1388.07</v>
      </c>
      <c r="E13642">
        <v>230216</v>
      </c>
    </row>
    <row r="13643" spans="1:5" x14ac:dyDescent="0.25">
      <c r="A13643" s="60">
        <v>273443</v>
      </c>
      <c r="B13643">
        <v>27344</v>
      </c>
      <c r="C13643">
        <v>3</v>
      </c>
      <c r="D13643">
        <v>1388.07</v>
      </c>
      <c r="E13643">
        <v>230216</v>
      </c>
    </row>
    <row r="13644" spans="1:5" x14ac:dyDescent="0.25">
      <c r="A13644" s="60">
        <v>273442</v>
      </c>
      <c r="B13644">
        <v>27344</v>
      </c>
      <c r="C13644">
        <v>2</v>
      </c>
      <c r="D13644">
        <v>2827.35</v>
      </c>
      <c r="E13644">
        <v>230216</v>
      </c>
    </row>
    <row r="13645" spans="1:5" x14ac:dyDescent="0.25">
      <c r="A13645" s="60">
        <v>273444</v>
      </c>
      <c r="B13645">
        <v>27344</v>
      </c>
      <c r="C13645">
        <v>4</v>
      </c>
      <c r="D13645">
        <v>2827.35</v>
      </c>
      <c r="E13645">
        <v>230216</v>
      </c>
    </row>
    <row r="13646" spans="1:5" x14ac:dyDescent="0.25">
      <c r="A13646" s="60">
        <v>296321</v>
      </c>
      <c r="B13646">
        <v>29632</v>
      </c>
      <c r="C13646">
        <v>1</v>
      </c>
      <c r="D13646">
        <v>3260.6</v>
      </c>
      <c r="E13646">
        <v>230216</v>
      </c>
    </row>
    <row r="13647" spans="1:5" x14ac:dyDescent="0.25">
      <c r="A13647" s="60">
        <v>297161</v>
      </c>
      <c r="B13647">
        <v>29716</v>
      </c>
      <c r="C13647">
        <v>1</v>
      </c>
      <c r="D13647">
        <v>5481.71</v>
      </c>
      <c r="E13647">
        <v>230216</v>
      </c>
    </row>
    <row r="13648" spans="1:5" x14ac:dyDescent="0.25">
      <c r="A13648" s="60">
        <v>297171</v>
      </c>
      <c r="B13648">
        <v>29717</v>
      </c>
      <c r="C13648">
        <v>1</v>
      </c>
      <c r="D13648">
        <v>3693.07</v>
      </c>
      <c r="E13648">
        <v>230216</v>
      </c>
    </row>
    <row r="13649" spans="1:5" x14ac:dyDescent="0.25">
      <c r="A13649" s="60">
        <v>287721</v>
      </c>
      <c r="B13649">
        <v>28772</v>
      </c>
      <c r="C13649">
        <v>1</v>
      </c>
      <c r="D13649">
        <v>2885.89</v>
      </c>
      <c r="E13649">
        <v>230216</v>
      </c>
    </row>
    <row r="13650" spans="1:5" x14ac:dyDescent="0.25">
      <c r="A13650" s="60">
        <v>291151</v>
      </c>
      <c r="B13650">
        <v>29115</v>
      </c>
      <c r="C13650">
        <v>1</v>
      </c>
      <c r="D13650">
        <v>4969.3900000000003</v>
      </c>
      <c r="E13650">
        <v>230216</v>
      </c>
    </row>
    <row r="13651" spans="1:5" x14ac:dyDescent="0.25">
      <c r="A13651" s="60">
        <v>285011</v>
      </c>
      <c r="B13651">
        <v>28501</v>
      </c>
      <c r="C13651">
        <v>1</v>
      </c>
      <c r="D13651">
        <v>2559.77</v>
      </c>
      <c r="E13651">
        <v>230216</v>
      </c>
    </row>
    <row r="13652" spans="1:5" x14ac:dyDescent="0.25">
      <c r="A13652" s="60">
        <v>270481</v>
      </c>
      <c r="B13652">
        <v>27048</v>
      </c>
      <c r="C13652">
        <v>1</v>
      </c>
      <c r="D13652">
        <v>1294.93</v>
      </c>
      <c r="E13652">
        <v>230216</v>
      </c>
    </row>
    <row r="13653" spans="1:5" x14ac:dyDescent="0.25">
      <c r="A13653" s="60">
        <v>270482</v>
      </c>
      <c r="B13653">
        <v>27048</v>
      </c>
      <c r="C13653">
        <v>2</v>
      </c>
      <c r="D13653">
        <v>1845.72</v>
      </c>
      <c r="E13653">
        <v>230216</v>
      </c>
    </row>
    <row r="13654" spans="1:5" x14ac:dyDescent="0.25">
      <c r="A13654" s="60">
        <v>289631</v>
      </c>
      <c r="B13654">
        <v>28963</v>
      </c>
      <c r="C13654">
        <v>1</v>
      </c>
      <c r="D13654">
        <v>245917.44</v>
      </c>
      <c r="E13654">
        <v>230301</v>
      </c>
    </row>
    <row r="13655" spans="1:5" x14ac:dyDescent="0.25">
      <c r="A13655" s="60">
        <v>342110</v>
      </c>
      <c r="B13655">
        <v>3421</v>
      </c>
      <c r="C13655">
        <v>10</v>
      </c>
      <c r="D13655">
        <v>1805.58</v>
      </c>
      <c r="E13655">
        <v>230216</v>
      </c>
    </row>
    <row r="13656" spans="1:5" x14ac:dyDescent="0.25">
      <c r="A13656" s="60">
        <v>34217</v>
      </c>
      <c r="B13656">
        <v>3421</v>
      </c>
      <c r="C13656">
        <v>7</v>
      </c>
      <c r="D13656">
        <v>1856.53</v>
      </c>
      <c r="E13656">
        <v>230216</v>
      </c>
    </row>
    <row r="13657" spans="1:5" x14ac:dyDescent="0.25">
      <c r="A13657" s="60">
        <v>342119</v>
      </c>
      <c r="B13657">
        <v>3421</v>
      </c>
      <c r="C13657">
        <v>19</v>
      </c>
      <c r="D13657">
        <v>3143.38</v>
      </c>
      <c r="E13657">
        <v>230216</v>
      </c>
    </row>
    <row r="13658" spans="1:5" x14ac:dyDescent="0.25">
      <c r="A13658" s="60">
        <v>342116</v>
      </c>
      <c r="B13658">
        <v>3421</v>
      </c>
      <c r="C13658">
        <v>16</v>
      </c>
      <c r="D13658">
        <v>6081.33</v>
      </c>
      <c r="E13658">
        <v>230216</v>
      </c>
    </row>
    <row r="13659" spans="1:5" x14ac:dyDescent="0.25">
      <c r="A13659" s="60">
        <v>342118</v>
      </c>
      <c r="B13659">
        <v>3421</v>
      </c>
      <c r="C13659">
        <v>18</v>
      </c>
      <c r="D13659">
        <v>2297.13</v>
      </c>
      <c r="E13659">
        <v>230201</v>
      </c>
    </row>
    <row r="13660" spans="1:5" x14ac:dyDescent="0.25">
      <c r="A13660" s="60">
        <v>342112</v>
      </c>
      <c r="B13660">
        <v>3421</v>
      </c>
      <c r="C13660">
        <v>12</v>
      </c>
      <c r="D13660">
        <v>1451.39</v>
      </c>
      <c r="E13660">
        <v>230201</v>
      </c>
    </row>
    <row r="13661" spans="1:5" x14ac:dyDescent="0.25">
      <c r="A13661" s="60">
        <v>342117</v>
      </c>
      <c r="B13661">
        <v>3421</v>
      </c>
      <c r="C13661">
        <v>17</v>
      </c>
      <c r="D13661">
        <v>6144.88</v>
      </c>
      <c r="E13661">
        <v>230216</v>
      </c>
    </row>
    <row r="13662" spans="1:5" x14ac:dyDescent="0.25">
      <c r="A13662" s="60">
        <v>273901</v>
      </c>
      <c r="B13662">
        <v>27390</v>
      </c>
      <c r="C13662">
        <v>1</v>
      </c>
      <c r="D13662">
        <v>1402.19</v>
      </c>
      <c r="E13662">
        <v>230201</v>
      </c>
    </row>
    <row r="13663" spans="1:5" x14ac:dyDescent="0.25">
      <c r="A13663" s="60">
        <v>34253</v>
      </c>
      <c r="B13663">
        <v>3425</v>
      </c>
      <c r="C13663">
        <v>3</v>
      </c>
      <c r="D13663">
        <v>13420.88</v>
      </c>
      <c r="E13663">
        <v>230216</v>
      </c>
    </row>
    <row r="13664" spans="1:5" x14ac:dyDescent="0.25">
      <c r="A13664" s="60">
        <v>143111</v>
      </c>
      <c r="B13664">
        <v>14311</v>
      </c>
      <c r="C13664">
        <v>1</v>
      </c>
      <c r="D13664">
        <v>1986.1</v>
      </c>
      <c r="E13664">
        <v>230216</v>
      </c>
    </row>
    <row r="13665" spans="1:5" x14ac:dyDescent="0.25">
      <c r="A13665" s="60">
        <v>143112</v>
      </c>
      <c r="B13665">
        <v>14311</v>
      </c>
      <c r="C13665">
        <v>2</v>
      </c>
      <c r="D13665">
        <v>3575.15</v>
      </c>
      <c r="E13665">
        <v>230216</v>
      </c>
    </row>
    <row r="13666" spans="1:5" x14ac:dyDescent="0.25">
      <c r="A13666" s="60">
        <v>171142</v>
      </c>
      <c r="B13666">
        <v>17114</v>
      </c>
      <c r="C13666">
        <v>2</v>
      </c>
      <c r="D13666">
        <v>1602.78</v>
      </c>
      <c r="E13666">
        <v>230201</v>
      </c>
    </row>
    <row r="13667" spans="1:5" x14ac:dyDescent="0.25">
      <c r="A13667" s="60">
        <v>171143</v>
      </c>
      <c r="B13667">
        <v>17114</v>
      </c>
      <c r="C13667">
        <v>3</v>
      </c>
      <c r="D13667">
        <v>1356.44</v>
      </c>
      <c r="E13667">
        <v>230201</v>
      </c>
    </row>
    <row r="13668" spans="1:5" x14ac:dyDescent="0.25">
      <c r="A13668" s="60">
        <v>171141</v>
      </c>
      <c r="B13668">
        <v>17114</v>
      </c>
      <c r="C13668">
        <v>1</v>
      </c>
      <c r="D13668">
        <v>1700.76</v>
      </c>
      <c r="E13668">
        <v>230201</v>
      </c>
    </row>
    <row r="13669" spans="1:5" x14ac:dyDescent="0.25">
      <c r="A13669" s="60">
        <v>199053</v>
      </c>
      <c r="B13669">
        <v>19905</v>
      </c>
      <c r="C13669">
        <v>3</v>
      </c>
      <c r="D13669">
        <v>1323.37</v>
      </c>
      <c r="E13669">
        <v>230201</v>
      </c>
    </row>
    <row r="13670" spans="1:5" x14ac:dyDescent="0.25">
      <c r="A13670" s="60">
        <v>199054</v>
      </c>
      <c r="B13670">
        <v>19905</v>
      </c>
      <c r="C13670">
        <v>4</v>
      </c>
      <c r="D13670">
        <v>1323.37</v>
      </c>
      <c r="E13670">
        <v>230201</v>
      </c>
    </row>
    <row r="13671" spans="1:5" x14ac:dyDescent="0.25">
      <c r="A13671" s="60">
        <v>199055</v>
      </c>
      <c r="B13671">
        <v>19905</v>
      </c>
      <c r="C13671">
        <v>5</v>
      </c>
      <c r="D13671">
        <v>1323.37</v>
      </c>
      <c r="E13671">
        <v>230201</v>
      </c>
    </row>
    <row r="13672" spans="1:5" x14ac:dyDescent="0.25">
      <c r="A13672" s="60">
        <v>210781</v>
      </c>
      <c r="B13672">
        <v>21078</v>
      </c>
      <c r="C13672">
        <v>1</v>
      </c>
      <c r="D13672">
        <v>12717.03</v>
      </c>
      <c r="E13672">
        <v>230105</v>
      </c>
    </row>
    <row r="13673" spans="1:5" x14ac:dyDescent="0.25">
      <c r="A13673" s="60">
        <v>247652</v>
      </c>
      <c r="B13673">
        <v>24765</v>
      </c>
      <c r="C13673">
        <v>2</v>
      </c>
      <c r="D13673">
        <v>7546.07</v>
      </c>
      <c r="E13673">
        <v>230216</v>
      </c>
    </row>
    <row r="13674" spans="1:5" x14ac:dyDescent="0.25">
      <c r="A13674" s="60">
        <v>247651</v>
      </c>
      <c r="B13674">
        <v>24765</v>
      </c>
      <c r="C13674">
        <v>1</v>
      </c>
      <c r="D13674">
        <v>13106.73</v>
      </c>
      <c r="E13674">
        <v>230216</v>
      </c>
    </row>
    <row r="13675" spans="1:5" x14ac:dyDescent="0.25">
      <c r="A13675" s="60">
        <v>242561</v>
      </c>
      <c r="B13675">
        <v>24256</v>
      </c>
      <c r="C13675">
        <v>1</v>
      </c>
      <c r="D13675">
        <v>7590</v>
      </c>
      <c r="E13675">
        <v>230216</v>
      </c>
    </row>
    <row r="13676" spans="1:5" x14ac:dyDescent="0.25">
      <c r="A13676" s="60">
        <v>236901</v>
      </c>
      <c r="B13676">
        <v>23690</v>
      </c>
      <c r="C13676">
        <v>1</v>
      </c>
      <c r="D13676">
        <v>5306.72</v>
      </c>
      <c r="E13676">
        <v>230215</v>
      </c>
    </row>
    <row r="13677" spans="1:5" x14ac:dyDescent="0.25">
      <c r="A13677" s="60">
        <v>236904</v>
      </c>
      <c r="B13677">
        <v>23690</v>
      </c>
      <c r="C13677">
        <v>4</v>
      </c>
      <c r="D13677">
        <v>8060.58</v>
      </c>
      <c r="E13677">
        <v>230215</v>
      </c>
    </row>
    <row r="13678" spans="1:5" x14ac:dyDescent="0.25">
      <c r="A13678" s="60">
        <v>240931</v>
      </c>
      <c r="B13678">
        <v>24093</v>
      </c>
      <c r="C13678">
        <v>1</v>
      </c>
      <c r="D13678">
        <v>2737.81</v>
      </c>
      <c r="E13678">
        <v>230215</v>
      </c>
    </row>
    <row r="13679" spans="1:5" x14ac:dyDescent="0.25">
      <c r="A13679" s="60">
        <v>240932</v>
      </c>
      <c r="B13679">
        <v>24093</v>
      </c>
      <c r="C13679">
        <v>2</v>
      </c>
      <c r="D13679">
        <v>5726.54</v>
      </c>
      <c r="E13679">
        <v>230215</v>
      </c>
    </row>
    <row r="13680" spans="1:5" x14ac:dyDescent="0.25">
      <c r="A13680" s="60">
        <v>226671</v>
      </c>
      <c r="B13680">
        <v>22667</v>
      </c>
      <c r="C13680">
        <v>1</v>
      </c>
      <c r="D13680">
        <v>2639.52</v>
      </c>
      <c r="E13680">
        <v>230216</v>
      </c>
    </row>
    <row r="13681" spans="1:5" x14ac:dyDescent="0.25">
      <c r="A13681" s="60">
        <v>226661</v>
      </c>
      <c r="B13681">
        <v>22666</v>
      </c>
      <c r="C13681">
        <v>1</v>
      </c>
      <c r="D13681">
        <v>1853.23</v>
      </c>
      <c r="E13681">
        <v>230216</v>
      </c>
    </row>
    <row r="13682" spans="1:5" x14ac:dyDescent="0.25">
      <c r="A13682" s="60">
        <v>131944</v>
      </c>
      <c r="B13682">
        <v>13194</v>
      </c>
      <c r="C13682">
        <v>4</v>
      </c>
      <c r="D13682">
        <v>754.65</v>
      </c>
      <c r="E13682">
        <v>230112</v>
      </c>
    </row>
    <row r="13683" spans="1:5" x14ac:dyDescent="0.25">
      <c r="A13683" s="60">
        <v>131942</v>
      </c>
      <c r="B13683">
        <v>13194</v>
      </c>
      <c r="C13683">
        <v>2</v>
      </c>
      <c r="D13683">
        <v>888.73</v>
      </c>
      <c r="E13683">
        <v>230112</v>
      </c>
    </row>
    <row r="13684" spans="1:5" x14ac:dyDescent="0.25">
      <c r="A13684" s="60">
        <v>281811</v>
      </c>
      <c r="B13684">
        <v>28181</v>
      </c>
      <c r="C13684">
        <v>1</v>
      </c>
      <c r="D13684">
        <v>3754.97</v>
      </c>
      <c r="E13684">
        <v>230301</v>
      </c>
    </row>
    <row r="13685" spans="1:5" x14ac:dyDescent="0.25">
      <c r="A13685" s="60">
        <v>282151</v>
      </c>
      <c r="B13685">
        <v>28215</v>
      </c>
      <c r="C13685">
        <v>1</v>
      </c>
      <c r="D13685">
        <v>2997</v>
      </c>
      <c r="E13685">
        <v>230301</v>
      </c>
    </row>
    <row r="13686" spans="1:5" x14ac:dyDescent="0.25">
      <c r="A13686" s="60">
        <v>262301</v>
      </c>
      <c r="B13686">
        <v>26230</v>
      </c>
      <c r="C13686">
        <v>1</v>
      </c>
      <c r="D13686">
        <v>3008.88</v>
      </c>
      <c r="E13686">
        <v>230301</v>
      </c>
    </row>
    <row r="13687" spans="1:5" x14ac:dyDescent="0.25">
      <c r="A13687" s="60">
        <v>262302</v>
      </c>
      <c r="B13687">
        <v>26230</v>
      </c>
      <c r="C13687">
        <v>2</v>
      </c>
      <c r="D13687">
        <v>5297.46</v>
      </c>
      <c r="E13687">
        <v>230301</v>
      </c>
    </row>
    <row r="13688" spans="1:5" x14ac:dyDescent="0.25">
      <c r="A13688" s="60">
        <v>131954</v>
      </c>
      <c r="B13688">
        <v>13195</v>
      </c>
      <c r="C13688">
        <v>4</v>
      </c>
      <c r="D13688">
        <v>1437.82</v>
      </c>
      <c r="E13688">
        <v>230116</v>
      </c>
    </row>
    <row r="13689" spans="1:5" x14ac:dyDescent="0.25">
      <c r="A13689" s="60">
        <v>165821</v>
      </c>
      <c r="B13689">
        <v>16582</v>
      </c>
      <c r="C13689">
        <v>1</v>
      </c>
      <c r="D13689">
        <v>1227.46</v>
      </c>
      <c r="E13689">
        <v>230301</v>
      </c>
    </row>
    <row r="13690" spans="1:5" x14ac:dyDescent="0.25">
      <c r="A13690" s="60">
        <v>120611</v>
      </c>
      <c r="B13690">
        <v>12061</v>
      </c>
      <c r="C13690">
        <v>1</v>
      </c>
      <c r="D13690">
        <v>2000</v>
      </c>
      <c r="E13690">
        <v>230301</v>
      </c>
    </row>
    <row r="13691" spans="1:5" x14ac:dyDescent="0.25">
      <c r="A13691" s="60">
        <v>236941</v>
      </c>
      <c r="B13691">
        <v>23694</v>
      </c>
      <c r="C13691">
        <v>1</v>
      </c>
      <c r="D13691">
        <v>11164.62</v>
      </c>
      <c r="E13691">
        <v>230217</v>
      </c>
    </row>
    <row r="13692" spans="1:5" x14ac:dyDescent="0.25">
      <c r="A13692" s="60">
        <v>180271</v>
      </c>
      <c r="B13692">
        <v>18027</v>
      </c>
      <c r="C13692">
        <v>1</v>
      </c>
      <c r="D13692">
        <v>1118.28</v>
      </c>
      <c r="E13692">
        <v>230215</v>
      </c>
    </row>
    <row r="13693" spans="1:5" x14ac:dyDescent="0.25">
      <c r="A13693" s="60">
        <v>180272</v>
      </c>
      <c r="B13693">
        <v>18027</v>
      </c>
      <c r="C13693">
        <v>2</v>
      </c>
      <c r="D13693">
        <v>1213.58</v>
      </c>
      <c r="E13693">
        <v>230215</v>
      </c>
    </row>
    <row r="13694" spans="1:5" x14ac:dyDescent="0.25">
      <c r="A13694" s="60">
        <v>180311</v>
      </c>
      <c r="B13694">
        <v>18031</v>
      </c>
      <c r="C13694">
        <v>1</v>
      </c>
      <c r="D13694">
        <v>1216.3699999999999</v>
      </c>
      <c r="E13694">
        <v>230215</v>
      </c>
    </row>
    <row r="13695" spans="1:5" x14ac:dyDescent="0.25">
      <c r="A13695" s="60">
        <v>255851</v>
      </c>
      <c r="B13695">
        <v>25585</v>
      </c>
      <c r="C13695">
        <v>1</v>
      </c>
      <c r="D13695">
        <v>1332.8</v>
      </c>
      <c r="E13695">
        <v>230215</v>
      </c>
    </row>
    <row r="13696" spans="1:5" x14ac:dyDescent="0.25">
      <c r="A13696" s="60">
        <v>110192</v>
      </c>
      <c r="B13696">
        <v>11019</v>
      </c>
      <c r="C13696">
        <v>2</v>
      </c>
      <c r="D13696">
        <v>2000</v>
      </c>
      <c r="E13696">
        <v>230218</v>
      </c>
    </row>
    <row r="13697" spans="1:5" x14ac:dyDescent="0.25">
      <c r="A13697" s="60">
        <v>277801</v>
      </c>
      <c r="B13697">
        <v>27780</v>
      </c>
      <c r="C13697">
        <v>1</v>
      </c>
      <c r="D13697">
        <v>58717.96</v>
      </c>
      <c r="E13697">
        <v>230217</v>
      </c>
    </row>
    <row r="13698" spans="1:5" x14ac:dyDescent="0.25">
      <c r="A13698" s="60">
        <v>277322</v>
      </c>
      <c r="B13698">
        <v>27732</v>
      </c>
      <c r="C13698">
        <v>2</v>
      </c>
      <c r="D13698">
        <v>641401.41</v>
      </c>
      <c r="E13698">
        <v>230127</v>
      </c>
    </row>
    <row r="13699" spans="1:5" x14ac:dyDescent="0.25">
      <c r="A13699" s="60">
        <v>277321</v>
      </c>
      <c r="B13699">
        <v>27732</v>
      </c>
      <c r="C13699">
        <v>1</v>
      </c>
      <c r="D13699">
        <v>1179807.02</v>
      </c>
      <c r="E13699">
        <v>230127</v>
      </c>
    </row>
    <row r="13700" spans="1:5" x14ac:dyDescent="0.25">
      <c r="A13700" s="60">
        <v>294321</v>
      </c>
      <c r="B13700">
        <v>29432</v>
      </c>
      <c r="C13700">
        <v>1</v>
      </c>
      <c r="D13700">
        <v>8990</v>
      </c>
      <c r="E13700">
        <v>220701</v>
      </c>
    </row>
    <row r="13701" spans="1:5" x14ac:dyDescent="0.25">
      <c r="A13701" s="60">
        <v>294311</v>
      </c>
      <c r="B13701">
        <v>29431</v>
      </c>
      <c r="C13701">
        <v>1</v>
      </c>
      <c r="D13701">
        <v>4195</v>
      </c>
      <c r="E13701">
        <v>220701</v>
      </c>
    </row>
    <row r="13702" spans="1:5" x14ac:dyDescent="0.25">
      <c r="A13702" s="60">
        <v>294331</v>
      </c>
      <c r="B13702">
        <v>29433</v>
      </c>
      <c r="C13702">
        <v>1</v>
      </c>
      <c r="D13702">
        <v>9850</v>
      </c>
      <c r="E13702">
        <v>220701</v>
      </c>
    </row>
    <row r="13703" spans="1:5" x14ac:dyDescent="0.25">
      <c r="A13703" s="60">
        <v>294341</v>
      </c>
      <c r="B13703">
        <v>29434</v>
      </c>
      <c r="C13703">
        <v>1</v>
      </c>
      <c r="D13703">
        <v>5995</v>
      </c>
      <c r="E13703">
        <v>220701</v>
      </c>
    </row>
    <row r="13704" spans="1:5" x14ac:dyDescent="0.25">
      <c r="A13704" s="60">
        <v>175301</v>
      </c>
      <c r="B13704">
        <v>17530</v>
      </c>
      <c r="C13704">
        <v>1</v>
      </c>
      <c r="D13704">
        <v>2110</v>
      </c>
      <c r="E13704">
        <v>230217</v>
      </c>
    </row>
    <row r="13705" spans="1:5" x14ac:dyDescent="0.25">
      <c r="A13705" s="60">
        <v>227061</v>
      </c>
      <c r="B13705">
        <v>22706</v>
      </c>
      <c r="C13705">
        <v>1</v>
      </c>
      <c r="D13705">
        <v>2708.45</v>
      </c>
      <c r="E13705">
        <v>230214</v>
      </c>
    </row>
    <row r="13706" spans="1:5" x14ac:dyDescent="0.25">
      <c r="A13706" s="60">
        <v>236851</v>
      </c>
      <c r="B13706">
        <v>23685</v>
      </c>
      <c r="C13706">
        <v>1</v>
      </c>
      <c r="D13706">
        <v>2062.7800000000002</v>
      </c>
      <c r="E13706">
        <v>230301</v>
      </c>
    </row>
    <row r="13707" spans="1:5" x14ac:dyDescent="0.25">
      <c r="A13707" s="60">
        <v>236852</v>
      </c>
      <c r="B13707">
        <v>23685</v>
      </c>
      <c r="C13707">
        <v>2</v>
      </c>
      <c r="D13707">
        <v>4014.84</v>
      </c>
      <c r="E13707">
        <v>230301</v>
      </c>
    </row>
    <row r="13708" spans="1:5" x14ac:dyDescent="0.25">
      <c r="A13708" s="60">
        <v>236853</v>
      </c>
      <c r="B13708">
        <v>23685</v>
      </c>
      <c r="C13708">
        <v>3</v>
      </c>
      <c r="D13708">
        <v>5817.46</v>
      </c>
      <c r="E13708">
        <v>230301</v>
      </c>
    </row>
    <row r="13709" spans="1:5" x14ac:dyDescent="0.25">
      <c r="A13709" s="60">
        <v>179791</v>
      </c>
      <c r="B13709">
        <v>17979</v>
      </c>
      <c r="C13709">
        <v>1</v>
      </c>
      <c r="D13709">
        <v>5678.65</v>
      </c>
      <c r="E13709">
        <v>230301</v>
      </c>
    </row>
    <row r="13710" spans="1:5" x14ac:dyDescent="0.25">
      <c r="A13710" s="60">
        <v>236211</v>
      </c>
      <c r="B13710">
        <v>23621</v>
      </c>
      <c r="C13710">
        <v>1</v>
      </c>
      <c r="D13710">
        <v>6337.52</v>
      </c>
      <c r="E13710">
        <v>230301</v>
      </c>
    </row>
    <row r="13711" spans="1:5" x14ac:dyDescent="0.25">
      <c r="A13711" s="60">
        <v>236231</v>
      </c>
      <c r="B13711">
        <v>23623</v>
      </c>
      <c r="C13711">
        <v>1</v>
      </c>
      <c r="D13711">
        <v>7117.03</v>
      </c>
      <c r="E13711">
        <v>230301</v>
      </c>
    </row>
    <row r="13712" spans="1:5" x14ac:dyDescent="0.25">
      <c r="A13712" s="60">
        <v>236232</v>
      </c>
      <c r="B13712">
        <v>23623</v>
      </c>
      <c r="C13712">
        <v>2</v>
      </c>
      <c r="D13712">
        <v>12501.97</v>
      </c>
      <c r="E13712">
        <v>230301</v>
      </c>
    </row>
    <row r="13713" spans="1:5" x14ac:dyDescent="0.25">
      <c r="A13713" s="60">
        <v>263401</v>
      </c>
      <c r="B13713">
        <v>26340</v>
      </c>
      <c r="C13713">
        <v>1</v>
      </c>
      <c r="D13713">
        <v>454101.31</v>
      </c>
      <c r="E13713">
        <v>230215</v>
      </c>
    </row>
    <row r="13714" spans="1:5" x14ac:dyDescent="0.25">
      <c r="A13714" s="60">
        <v>191561</v>
      </c>
      <c r="B13714">
        <v>19156</v>
      </c>
      <c r="C13714">
        <v>1</v>
      </c>
      <c r="D13714">
        <v>9515.31</v>
      </c>
      <c r="E13714">
        <v>230102</v>
      </c>
    </row>
    <row r="13715" spans="1:5" x14ac:dyDescent="0.25">
      <c r="A13715" s="60">
        <v>148323</v>
      </c>
      <c r="B13715">
        <v>14832</v>
      </c>
      <c r="C13715">
        <v>3</v>
      </c>
      <c r="D13715">
        <v>517754.1</v>
      </c>
      <c r="E13715">
        <v>230120</v>
      </c>
    </row>
    <row r="13716" spans="1:5" x14ac:dyDescent="0.25">
      <c r="A13716" s="60">
        <v>125481</v>
      </c>
      <c r="B13716">
        <v>12548</v>
      </c>
      <c r="C13716">
        <v>1</v>
      </c>
      <c r="D13716">
        <v>8885.94</v>
      </c>
      <c r="E13716">
        <v>230301</v>
      </c>
    </row>
    <row r="13717" spans="1:5" x14ac:dyDescent="0.25">
      <c r="A13717" s="60">
        <v>273112</v>
      </c>
      <c r="B13717">
        <v>27311</v>
      </c>
      <c r="C13717">
        <v>2</v>
      </c>
      <c r="D13717">
        <v>339732.68</v>
      </c>
      <c r="E13717">
        <v>220428</v>
      </c>
    </row>
    <row r="13718" spans="1:5" x14ac:dyDescent="0.25">
      <c r="A13718" s="60">
        <v>274751</v>
      </c>
      <c r="B13718">
        <v>27475</v>
      </c>
      <c r="C13718">
        <v>1</v>
      </c>
      <c r="D13718">
        <v>317708.55</v>
      </c>
      <c r="E13718">
        <v>230118</v>
      </c>
    </row>
    <row r="13719" spans="1:5" x14ac:dyDescent="0.25">
      <c r="A13719" s="60">
        <v>294021</v>
      </c>
      <c r="B13719">
        <v>29402</v>
      </c>
      <c r="C13719">
        <v>1</v>
      </c>
      <c r="D13719">
        <v>314700</v>
      </c>
      <c r="E13719">
        <v>220921</v>
      </c>
    </row>
    <row r="13720" spans="1:5" x14ac:dyDescent="0.25">
      <c r="A13720" s="60">
        <v>268904</v>
      </c>
      <c r="B13720">
        <v>26890</v>
      </c>
      <c r="C13720">
        <v>4</v>
      </c>
      <c r="D13720">
        <v>6509.18</v>
      </c>
      <c r="E13720">
        <v>230111</v>
      </c>
    </row>
    <row r="13721" spans="1:5" x14ac:dyDescent="0.25">
      <c r="A13721" s="60">
        <v>268901</v>
      </c>
      <c r="B13721">
        <v>26890</v>
      </c>
      <c r="C13721">
        <v>1</v>
      </c>
      <c r="D13721">
        <v>239548.41</v>
      </c>
      <c r="E13721">
        <v>220804</v>
      </c>
    </row>
    <row r="13722" spans="1:5" x14ac:dyDescent="0.25">
      <c r="A13722" s="60">
        <v>121871</v>
      </c>
      <c r="B13722">
        <v>12187</v>
      </c>
      <c r="C13722">
        <v>1</v>
      </c>
      <c r="D13722">
        <v>60553.7</v>
      </c>
      <c r="E13722">
        <v>230201</v>
      </c>
    </row>
    <row r="13723" spans="1:5" x14ac:dyDescent="0.25">
      <c r="A13723" s="60">
        <v>34473</v>
      </c>
      <c r="B13723">
        <v>3447</v>
      </c>
      <c r="C13723">
        <v>3</v>
      </c>
      <c r="D13723">
        <v>211.22</v>
      </c>
      <c r="E13723">
        <v>180531</v>
      </c>
    </row>
    <row r="13724" spans="1:5" x14ac:dyDescent="0.25">
      <c r="A13724" s="60">
        <v>282091</v>
      </c>
      <c r="B13724">
        <v>28209</v>
      </c>
      <c r="C13724">
        <v>1</v>
      </c>
      <c r="D13724">
        <v>1258592.98</v>
      </c>
      <c r="E13724">
        <v>230216</v>
      </c>
    </row>
    <row r="13725" spans="1:5" x14ac:dyDescent="0.25">
      <c r="A13725" s="60">
        <v>282092</v>
      </c>
      <c r="B13725">
        <v>28209</v>
      </c>
      <c r="C13725">
        <v>2</v>
      </c>
      <c r="D13725">
        <v>1221575.52</v>
      </c>
      <c r="E13725">
        <v>230216</v>
      </c>
    </row>
    <row r="13726" spans="1:5" x14ac:dyDescent="0.25">
      <c r="A13726" s="60">
        <v>282093</v>
      </c>
      <c r="B13726">
        <v>28209</v>
      </c>
      <c r="C13726">
        <v>3</v>
      </c>
      <c r="D13726">
        <v>1184558.0800000001</v>
      </c>
      <c r="E13726">
        <v>230216</v>
      </c>
    </row>
    <row r="13727" spans="1:5" x14ac:dyDescent="0.25">
      <c r="A13727" s="60">
        <v>143061</v>
      </c>
      <c r="B13727">
        <v>14306</v>
      </c>
      <c r="C13727">
        <v>1</v>
      </c>
      <c r="D13727">
        <v>2152.11</v>
      </c>
      <c r="E13727">
        <v>230216</v>
      </c>
    </row>
    <row r="13728" spans="1:5" x14ac:dyDescent="0.25">
      <c r="A13728" s="60">
        <v>292051</v>
      </c>
      <c r="B13728">
        <v>29205</v>
      </c>
      <c r="C13728">
        <v>1</v>
      </c>
      <c r="D13728">
        <v>729169.29</v>
      </c>
      <c r="E13728">
        <v>230217</v>
      </c>
    </row>
    <row r="13729" spans="1:5" x14ac:dyDescent="0.25">
      <c r="A13729" s="60">
        <v>292052</v>
      </c>
      <c r="B13729">
        <v>29205</v>
      </c>
      <c r="C13729">
        <v>2</v>
      </c>
      <c r="D13729">
        <v>1341249.07</v>
      </c>
      <c r="E13729">
        <v>230217</v>
      </c>
    </row>
    <row r="13730" spans="1:5" x14ac:dyDescent="0.25">
      <c r="A13730" s="60">
        <v>276371</v>
      </c>
      <c r="B13730">
        <v>27637</v>
      </c>
      <c r="C13730">
        <v>1</v>
      </c>
      <c r="D13730">
        <v>627418.01</v>
      </c>
      <c r="E13730">
        <v>230222</v>
      </c>
    </row>
    <row r="13731" spans="1:5" x14ac:dyDescent="0.25">
      <c r="A13731" s="60">
        <v>276372</v>
      </c>
      <c r="B13731">
        <v>27637</v>
      </c>
      <c r="C13731">
        <v>2</v>
      </c>
      <c r="D13731">
        <v>1149829.57</v>
      </c>
      <c r="E13731">
        <v>230222</v>
      </c>
    </row>
    <row r="13732" spans="1:5" x14ac:dyDescent="0.25">
      <c r="A13732" s="60">
        <v>278441</v>
      </c>
      <c r="B13732">
        <v>27844</v>
      </c>
      <c r="C13732">
        <v>1</v>
      </c>
      <c r="D13732">
        <v>1081560.6599999999</v>
      </c>
      <c r="E13732">
        <v>230301</v>
      </c>
    </row>
    <row r="13733" spans="1:5" x14ac:dyDescent="0.25">
      <c r="A13733" s="60">
        <v>196041</v>
      </c>
      <c r="B13733">
        <v>19604</v>
      </c>
      <c r="C13733">
        <v>1</v>
      </c>
      <c r="D13733">
        <v>259</v>
      </c>
      <c r="E13733">
        <v>211025</v>
      </c>
    </row>
    <row r="13734" spans="1:5" x14ac:dyDescent="0.25">
      <c r="A13734" s="60">
        <v>196042</v>
      </c>
      <c r="B13734">
        <v>19604</v>
      </c>
      <c r="C13734">
        <v>2</v>
      </c>
      <c r="D13734">
        <v>419</v>
      </c>
      <c r="E13734">
        <v>211025</v>
      </c>
    </row>
    <row r="13735" spans="1:5" x14ac:dyDescent="0.25">
      <c r="A13735" s="60">
        <v>174311</v>
      </c>
      <c r="B13735">
        <v>17431</v>
      </c>
      <c r="C13735">
        <v>1</v>
      </c>
      <c r="D13735">
        <v>659</v>
      </c>
      <c r="E13735">
        <v>211227</v>
      </c>
    </row>
    <row r="13736" spans="1:5" x14ac:dyDescent="0.25">
      <c r="A13736" s="60">
        <v>202761</v>
      </c>
      <c r="B13736">
        <v>20276</v>
      </c>
      <c r="C13736">
        <v>1</v>
      </c>
      <c r="D13736">
        <v>2732.5</v>
      </c>
      <c r="E13736">
        <v>230131</v>
      </c>
    </row>
    <row r="13737" spans="1:5" x14ac:dyDescent="0.25">
      <c r="A13737" s="60">
        <v>232941</v>
      </c>
      <c r="B13737">
        <v>23294</v>
      </c>
      <c r="C13737">
        <v>1</v>
      </c>
      <c r="D13737">
        <v>3271.67</v>
      </c>
      <c r="E13737">
        <v>230131</v>
      </c>
    </row>
    <row r="13738" spans="1:5" x14ac:dyDescent="0.25">
      <c r="A13738" s="60">
        <v>34591</v>
      </c>
      <c r="B13738">
        <v>3459</v>
      </c>
      <c r="C13738">
        <v>1</v>
      </c>
      <c r="D13738">
        <v>340.2</v>
      </c>
      <c r="E13738">
        <v>230215</v>
      </c>
    </row>
    <row r="13739" spans="1:5" x14ac:dyDescent="0.25">
      <c r="A13739" s="60">
        <v>34661</v>
      </c>
      <c r="B13739">
        <v>3466</v>
      </c>
      <c r="C13739">
        <v>1</v>
      </c>
      <c r="D13739">
        <v>247.79</v>
      </c>
      <c r="E13739">
        <v>230215</v>
      </c>
    </row>
    <row r="13740" spans="1:5" x14ac:dyDescent="0.25">
      <c r="A13740" s="60">
        <v>34662</v>
      </c>
      <c r="B13740">
        <v>3466</v>
      </c>
      <c r="C13740">
        <v>2</v>
      </c>
      <c r="D13740">
        <v>508.58</v>
      </c>
      <c r="E13740">
        <v>230215</v>
      </c>
    </row>
    <row r="13741" spans="1:5" x14ac:dyDescent="0.25">
      <c r="A13741" s="60">
        <v>34691</v>
      </c>
      <c r="B13741">
        <v>3469</v>
      </c>
      <c r="C13741">
        <v>1</v>
      </c>
      <c r="D13741">
        <v>266.76</v>
      </c>
      <c r="E13741">
        <v>230215</v>
      </c>
    </row>
    <row r="13742" spans="1:5" x14ac:dyDescent="0.25">
      <c r="A13742" s="60">
        <v>34692</v>
      </c>
      <c r="B13742">
        <v>3469</v>
      </c>
      <c r="C13742">
        <v>2</v>
      </c>
      <c r="D13742">
        <v>616.14</v>
      </c>
      <c r="E13742">
        <v>230215</v>
      </c>
    </row>
    <row r="13743" spans="1:5" x14ac:dyDescent="0.25">
      <c r="A13743" s="60">
        <v>73661</v>
      </c>
      <c r="B13743">
        <v>7366</v>
      </c>
      <c r="C13743">
        <v>1</v>
      </c>
      <c r="D13743">
        <v>1123.8800000000001</v>
      </c>
      <c r="E13743">
        <v>230217</v>
      </c>
    </row>
    <row r="13744" spans="1:5" x14ac:dyDescent="0.25">
      <c r="A13744" s="60">
        <v>209391</v>
      </c>
      <c r="B13744">
        <v>20939</v>
      </c>
      <c r="C13744">
        <v>1</v>
      </c>
      <c r="D13744">
        <v>5183.5200000000004</v>
      </c>
      <c r="E13744">
        <v>230222</v>
      </c>
    </row>
    <row r="13745" spans="1:5" x14ac:dyDescent="0.25">
      <c r="A13745" s="60">
        <v>209393</v>
      </c>
      <c r="B13745">
        <v>20939</v>
      </c>
      <c r="C13745">
        <v>3</v>
      </c>
      <c r="D13745">
        <v>7067.93</v>
      </c>
      <c r="E13745">
        <v>230222</v>
      </c>
    </row>
    <row r="13746" spans="1:5" x14ac:dyDescent="0.25">
      <c r="A13746" s="60">
        <v>209392</v>
      </c>
      <c r="B13746">
        <v>20939</v>
      </c>
      <c r="C13746">
        <v>2</v>
      </c>
      <c r="D13746">
        <v>5725.93</v>
      </c>
      <c r="E13746">
        <v>230222</v>
      </c>
    </row>
    <row r="13747" spans="1:5" x14ac:dyDescent="0.25">
      <c r="A13747" s="60">
        <v>209394</v>
      </c>
      <c r="B13747">
        <v>20939</v>
      </c>
      <c r="C13747">
        <v>4</v>
      </c>
      <c r="D13747">
        <v>8077.63</v>
      </c>
      <c r="E13747">
        <v>230222</v>
      </c>
    </row>
    <row r="13748" spans="1:5" x14ac:dyDescent="0.25">
      <c r="A13748" s="60">
        <v>128101</v>
      </c>
      <c r="B13748">
        <v>12810</v>
      </c>
      <c r="C13748">
        <v>1</v>
      </c>
      <c r="D13748">
        <v>748</v>
      </c>
      <c r="E13748">
        <v>230203</v>
      </c>
    </row>
    <row r="13749" spans="1:5" x14ac:dyDescent="0.25">
      <c r="A13749" s="60">
        <v>54461</v>
      </c>
      <c r="B13749">
        <v>5446</v>
      </c>
      <c r="C13749">
        <v>1</v>
      </c>
      <c r="D13749">
        <v>2796.66</v>
      </c>
      <c r="E13749">
        <v>230201</v>
      </c>
    </row>
    <row r="13750" spans="1:5" x14ac:dyDescent="0.25">
      <c r="A13750" s="60">
        <v>287141</v>
      </c>
      <c r="B13750">
        <v>28714</v>
      </c>
      <c r="C13750">
        <v>1</v>
      </c>
      <c r="D13750">
        <v>18660.38</v>
      </c>
      <c r="E13750">
        <v>230216</v>
      </c>
    </row>
    <row r="13751" spans="1:5" x14ac:dyDescent="0.25">
      <c r="A13751" s="60">
        <v>277831</v>
      </c>
      <c r="B13751">
        <v>27783</v>
      </c>
      <c r="C13751">
        <v>1</v>
      </c>
      <c r="D13751">
        <v>6129.62</v>
      </c>
      <c r="E13751">
        <v>230216</v>
      </c>
    </row>
    <row r="13752" spans="1:5" x14ac:dyDescent="0.25">
      <c r="A13752" s="60">
        <v>277832</v>
      </c>
      <c r="B13752">
        <v>27783</v>
      </c>
      <c r="C13752">
        <v>2</v>
      </c>
      <c r="D13752">
        <v>11986.75</v>
      </c>
      <c r="E13752">
        <v>230216</v>
      </c>
    </row>
    <row r="13753" spans="1:5" x14ac:dyDescent="0.25">
      <c r="A13753" s="60">
        <v>237401</v>
      </c>
      <c r="B13753">
        <v>23740</v>
      </c>
      <c r="C13753">
        <v>1</v>
      </c>
      <c r="D13753">
        <v>145483</v>
      </c>
      <c r="E13753">
        <v>230227</v>
      </c>
    </row>
    <row r="13754" spans="1:5" x14ac:dyDescent="0.25">
      <c r="A13754" s="60">
        <v>237391</v>
      </c>
      <c r="B13754">
        <v>23739</v>
      </c>
      <c r="C13754">
        <v>1</v>
      </c>
      <c r="D13754">
        <v>208461</v>
      </c>
      <c r="E13754">
        <v>230227</v>
      </c>
    </row>
    <row r="13755" spans="1:5" x14ac:dyDescent="0.25">
      <c r="A13755" s="60">
        <v>237381</v>
      </c>
      <c r="B13755">
        <v>23738</v>
      </c>
      <c r="C13755">
        <v>1</v>
      </c>
      <c r="D13755">
        <v>68626</v>
      </c>
      <c r="E13755">
        <v>230227</v>
      </c>
    </row>
    <row r="13756" spans="1:5" x14ac:dyDescent="0.25">
      <c r="A13756" s="60">
        <v>237382</v>
      </c>
      <c r="B13756">
        <v>23738</v>
      </c>
      <c r="C13756">
        <v>2</v>
      </c>
      <c r="D13756">
        <v>68626</v>
      </c>
      <c r="E13756">
        <v>230227</v>
      </c>
    </row>
    <row r="13757" spans="1:5" x14ac:dyDescent="0.25">
      <c r="A13757" s="60">
        <v>294531</v>
      </c>
      <c r="B13757">
        <v>29453</v>
      </c>
      <c r="C13757">
        <v>1</v>
      </c>
      <c r="D13757">
        <v>323210</v>
      </c>
      <c r="E13757">
        <v>230227</v>
      </c>
    </row>
    <row r="13758" spans="1:5" x14ac:dyDescent="0.25">
      <c r="A13758" s="60">
        <v>269891</v>
      </c>
      <c r="B13758">
        <v>26989</v>
      </c>
      <c r="C13758">
        <v>1</v>
      </c>
      <c r="D13758">
        <v>323210</v>
      </c>
      <c r="E13758">
        <v>230227</v>
      </c>
    </row>
    <row r="13759" spans="1:5" x14ac:dyDescent="0.25">
      <c r="A13759" s="60">
        <v>269171</v>
      </c>
      <c r="B13759">
        <v>26917</v>
      </c>
      <c r="C13759">
        <v>1</v>
      </c>
      <c r="D13759">
        <v>131678</v>
      </c>
      <c r="E13759">
        <v>230227</v>
      </c>
    </row>
    <row r="13760" spans="1:5" x14ac:dyDescent="0.25">
      <c r="A13760" s="60">
        <v>237361</v>
      </c>
      <c r="B13760">
        <v>23736</v>
      </c>
      <c r="C13760">
        <v>1</v>
      </c>
      <c r="D13760">
        <v>586123</v>
      </c>
      <c r="E13760">
        <v>230227</v>
      </c>
    </row>
    <row r="13761" spans="1:5" x14ac:dyDescent="0.25">
      <c r="A13761" s="60">
        <v>241451</v>
      </c>
      <c r="B13761">
        <v>24145</v>
      </c>
      <c r="C13761">
        <v>1</v>
      </c>
      <c r="D13761">
        <v>586123</v>
      </c>
      <c r="E13761">
        <v>230227</v>
      </c>
    </row>
    <row r="13762" spans="1:5" x14ac:dyDescent="0.25">
      <c r="A13762" s="60">
        <v>237351</v>
      </c>
      <c r="B13762">
        <v>23735</v>
      </c>
      <c r="C13762">
        <v>1</v>
      </c>
      <c r="D13762">
        <v>532839</v>
      </c>
      <c r="E13762">
        <v>230227</v>
      </c>
    </row>
    <row r="13763" spans="1:5" x14ac:dyDescent="0.25">
      <c r="A13763" s="60">
        <v>292671</v>
      </c>
      <c r="B13763">
        <v>29267</v>
      </c>
      <c r="C13763">
        <v>1</v>
      </c>
      <c r="D13763">
        <v>52466.8</v>
      </c>
      <c r="E13763">
        <v>230206</v>
      </c>
    </row>
    <row r="13764" spans="1:5" x14ac:dyDescent="0.25">
      <c r="A13764" s="60">
        <v>292681</v>
      </c>
      <c r="B13764">
        <v>29268</v>
      </c>
      <c r="C13764">
        <v>1</v>
      </c>
      <c r="D13764">
        <v>102783.25</v>
      </c>
      <c r="E13764">
        <v>230206</v>
      </c>
    </row>
    <row r="13765" spans="1:5" x14ac:dyDescent="0.25">
      <c r="A13765" s="60">
        <v>292682</v>
      </c>
      <c r="B13765">
        <v>29268</v>
      </c>
      <c r="C13765">
        <v>2</v>
      </c>
      <c r="D13765">
        <v>102783.25</v>
      </c>
      <c r="E13765">
        <v>230206</v>
      </c>
    </row>
    <row r="13766" spans="1:5" x14ac:dyDescent="0.25">
      <c r="A13766" s="60">
        <v>80831</v>
      </c>
      <c r="B13766">
        <v>8083</v>
      </c>
      <c r="C13766">
        <v>1</v>
      </c>
      <c r="D13766">
        <v>1718.27</v>
      </c>
      <c r="E13766">
        <v>230216</v>
      </c>
    </row>
    <row r="13767" spans="1:5" x14ac:dyDescent="0.25">
      <c r="A13767" s="60">
        <v>80832</v>
      </c>
      <c r="B13767">
        <v>8083</v>
      </c>
      <c r="C13767">
        <v>2</v>
      </c>
      <c r="D13767">
        <v>3507.24</v>
      </c>
      <c r="E13767">
        <v>230216</v>
      </c>
    </row>
    <row r="13768" spans="1:5" x14ac:dyDescent="0.25">
      <c r="A13768" s="60">
        <v>178181</v>
      </c>
      <c r="B13768">
        <v>17818</v>
      </c>
      <c r="C13768">
        <v>1</v>
      </c>
      <c r="D13768">
        <v>1516.7</v>
      </c>
      <c r="E13768">
        <v>230216</v>
      </c>
    </row>
    <row r="13769" spans="1:5" x14ac:dyDescent="0.25">
      <c r="A13769" s="60">
        <v>291031</v>
      </c>
      <c r="B13769">
        <v>29103</v>
      </c>
      <c r="C13769">
        <v>1</v>
      </c>
      <c r="D13769">
        <v>2725.9</v>
      </c>
      <c r="E13769">
        <v>230216</v>
      </c>
    </row>
    <row r="13770" spans="1:5" x14ac:dyDescent="0.25">
      <c r="A13770" s="60">
        <v>280631</v>
      </c>
      <c r="B13770">
        <v>28063</v>
      </c>
      <c r="C13770">
        <v>1</v>
      </c>
      <c r="D13770">
        <v>2836.71</v>
      </c>
      <c r="E13770">
        <v>230216</v>
      </c>
    </row>
    <row r="13771" spans="1:5" x14ac:dyDescent="0.25">
      <c r="A13771" s="60">
        <v>276152</v>
      </c>
      <c r="B13771">
        <v>27615</v>
      </c>
      <c r="C13771">
        <v>2</v>
      </c>
      <c r="D13771">
        <v>4586.51</v>
      </c>
      <c r="E13771">
        <v>220627</v>
      </c>
    </row>
    <row r="13772" spans="1:5" x14ac:dyDescent="0.25">
      <c r="A13772" s="60">
        <v>276151</v>
      </c>
      <c r="B13772">
        <v>27615</v>
      </c>
      <c r="C13772">
        <v>1</v>
      </c>
      <c r="D13772">
        <v>2108.16</v>
      </c>
      <c r="E13772">
        <v>220627</v>
      </c>
    </row>
    <row r="13773" spans="1:5" x14ac:dyDescent="0.25">
      <c r="A13773" s="60">
        <v>272741</v>
      </c>
      <c r="B13773">
        <v>27274</v>
      </c>
      <c r="C13773">
        <v>1</v>
      </c>
      <c r="D13773">
        <v>600</v>
      </c>
      <c r="E13773">
        <v>210301</v>
      </c>
    </row>
    <row r="13774" spans="1:5" x14ac:dyDescent="0.25">
      <c r="A13774" s="60">
        <v>148631</v>
      </c>
      <c r="B13774">
        <v>14863</v>
      </c>
      <c r="C13774">
        <v>1</v>
      </c>
      <c r="D13774">
        <v>4716.17</v>
      </c>
      <c r="E13774">
        <v>230214</v>
      </c>
    </row>
    <row r="13775" spans="1:5" x14ac:dyDescent="0.25">
      <c r="A13775" s="60">
        <v>148632</v>
      </c>
      <c r="B13775">
        <v>14863</v>
      </c>
      <c r="C13775">
        <v>2</v>
      </c>
      <c r="D13775">
        <v>7420.84</v>
      </c>
      <c r="E13775">
        <v>230214</v>
      </c>
    </row>
    <row r="13776" spans="1:5" x14ac:dyDescent="0.25">
      <c r="A13776" s="60">
        <v>191331</v>
      </c>
      <c r="B13776">
        <v>19133</v>
      </c>
      <c r="C13776">
        <v>1</v>
      </c>
      <c r="D13776">
        <v>5475.97</v>
      </c>
      <c r="E13776">
        <v>230214</v>
      </c>
    </row>
    <row r="13777" spans="1:5" x14ac:dyDescent="0.25">
      <c r="A13777" s="60">
        <v>191332</v>
      </c>
      <c r="B13777">
        <v>19133</v>
      </c>
      <c r="C13777">
        <v>2</v>
      </c>
      <c r="D13777">
        <v>8721.69</v>
      </c>
      <c r="E13777">
        <v>230214</v>
      </c>
    </row>
    <row r="13778" spans="1:5" x14ac:dyDescent="0.25">
      <c r="A13778" s="60">
        <v>282841</v>
      </c>
      <c r="B13778">
        <v>28284</v>
      </c>
      <c r="C13778">
        <v>1</v>
      </c>
      <c r="D13778">
        <v>4250</v>
      </c>
      <c r="E13778">
        <v>230301</v>
      </c>
    </row>
    <row r="13779" spans="1:5" x14ac:dyDescent="0.25">
      <c r="A13779" s="60">
        <v>102151</v>
      </c>
      <c r="B13779">
        <v>10215</v>
      </c>
      <c r="C13779">
        <v>1</v>
      </c>
      <c r="D13779">
        <v>2586.7800000000002</v>
      </c>
      <c r="E13779">
        <v>200331</v>
      </c>
    </row>
    <row r="13780" spans="1:5" x14ac:dyDescent="0.25">
      <c r="A13780" s="60">
        <v>290751</v>
      </c>
      <c r="B13780">
        <v>29075</v>
      </c>
      <c r="C13780">
        <v>1</v>
      </c>
      <c r="D13780">
        <v>6200</v>
      </c>
      <c r="E13780">
        <v>230105</v>
      </c>
    </row>
    <row r="13781" spans="1:5" x14ac:dyDescent="0.25">
      <c r="A13781" s="60">
        <v>171421</v>
      </c>
      <c r="B13781">
        <v>17142</v>
      </c>
      <c r="C13781">
        <v>1</v>
      </c>
      <c r="D13781">
        <v>587.35</v>
      </c>
      <c r="E13781">
        <v>230216</v>
      </c>
    </row>
    <row r="13782" spans="1:5" x14ac:dyDescent="0.25">
      <c r="A13782" s="60">
        <v>171422</v>
      </c>
      <c r="B13782">
        <v>17142</v>
      </c>
      <c r="C13782">
        <v>2</v>
      </c>
      <c r="D13782">
        <v>830.69</v>
      </c>
      <c r="E13782">
        <v>230216</v>
      </c>
    </row>
    <row r="13783" spans="1:5" x14ac:dyDescent="0.25">
      <c r="A13783" s="60">
        <v>171423</v>
      </c>
      <c r="B13783">
        <v>17142</v>
      </c>
      <c r="C13783">
        <v>3</v>
      </c>
      <c r="D13783">
        <v>864.73</v>
      </c>
      <c r="E13783">
        <v>230216</v>
      </c>
    </row>
    <row r="13784" spans="1:5" x14ac:dyDescent="0.25">
      <c r="A13784" s="60">
        <v>171424</v>
      </c>
      <c r="B13784">
        <v>17142</v>
      </c>
      <c r="C13784">
        <v>4</v>
      </c>
      <c r="D13784">
        <v>1491.12</v>
      </c>
      <c r="E13784">
        <v>230216</v>
      </c>
    </row>
    <row r="13785" spans="1:5" x14ac:dyDescent="0.25">
      <c r="A13785" s="60">
        <v>171425</v>
      </c>
      <c r="B13785">
        <v>17142</v>
      </c>
      <c r="C13785">
        <v>5</v>
      </c>
      <c r="D13785">
        <v>728.35</v>
      </c>
      <c r="E13785">
        <v>230216</v>
      </c>
    </row>
    <row r="13786" spans="1:5" x14ac:dyDescent="0.25">
      <c r="A13786" s="60">
        <v>293072</v>
      </c>
      <c r="B13786">
        <v>29307</v>
      </c>
      <c r="C13786">
        <v>2</v>
      </c>
      <c r="D13786">
        <v>30323.54</v>
      </c>
      <c r="E13786">
        <v>230127</v>
      </c>
    </row>
    <row r="13787" spans="1:5" x14ac:dyDescent="0.25">
      <c r="A13787" s="60">
        <v>293071</v>
      </c>
      <c r="B13787">
        <v>29307</v>
      </c>
      <c r="C13787">
        <v>1</v>
      </c>
      <c r="D13787">
        <v>9981.27</v>
      </c>
      <c r="E13787">
        <v>230127</v>
      </c>
    </row>
    <row r="13788" spans="1:5" x14ac:dyDescent="0.25">
      <c r="A13788" s="60">
        <v>294811</v>
      </c>
      <c r="B13788">
        <v>29481</v>
      </c>
      <c r="C13788">
        <v>1</v>
      </c>
      <c r="D13788">
        <v>5375.43</v>
      </c>
      <c r="E13788">
        <v>230203</v>
      </c>
    </row>
    <row r="13789" spans="1:5" x14ac:dyDescent="0.25">
      <c r="A13789" s="60">
        <v>34803</v>
      </c>
      <c r="B13789">
        <v>3480</v>
      </c>
      <c r="C13789">
        <v>3</v>
      </c>
      <c r="D13789">
        <v>1183.31</v>
      </c>
      <c r="E13789">
        <v>230203</v>
      </c>
    </row>
    <row r="13790" spans="1:5" x14ac:dyDescent="0.25">
      <c r="A13790" s="60">
        <v>34804</v>
      </c>
      <c r="B13790">
        <v>3480</v>
      </c>
      <c r="C13790">
        <v>4</v>
      </c>
      <c r="D13790">
        <v>5548.4</v>
      </c>
      <c r="E13790">
        <v>230203</v>
      </c>
    </row>
    <row r="13791" spans="1:5" x14ac:dyDescent="0.25">
      <c r="A13791" s="60">
        <v>34806</v>
      </c>
      <c r="B13791">
        <v>3480</v>
      </c>
      <c r="C13791">
        <v>6</v>
      </c>
      <c r="D13791">
        <v>10350.17</v>
      </c>
      <c r="E13791">
        <v>230203</v>
      </c>
    </row>
    <row r="13792" spans="1:5" x14ac:dyDescent="0.25">
      <c r="A13792" s="60">
        <v>34805</v>
      </c>
      <c r="B13792">
        <v>3480</v>
      </c>
      <c r="C13792">
        <v>5</v>
      </c>
      <c r="D13792">
        <v>23068.89</v>
      </c>
      <c r="E13792">
        <v>230203</v>
      </c>
    </row>
    <row r="13793" spans="1:5" x14ac:dyDescent="0.25">
      <c r="A13793" s="60">
        <v>34807</v>
      </c>
      <c r="B13793">
        <v>3480</v>
      </c>
      <c r="C13793">
        <v>7</v>
      </c>
      <c r="D13793">
        <v>3207.55</v>
      </c>
      <c r="E13793">
        <v>230203</v>
      </c>
    </row>
    <row r="13794" spans="1:5" x14ac:dyDescent="0.25">
      <c r="A13794" s="60">
        <v>34808</v>
      </c>
      <c r="B13794">
        <v>3480</v>
      </c>
      <c r="C13794">
        <v>8</v>
      </c>
      <c r="D13794">
        <v>8121.19</v>
      </c>
      <c r="E13794">
        <v>230203</v>
      </c>
    </row>
    <row r="13795" spans="1:5" x14ac:dyDescent="0.25">
      <c r="A13795" s="60">
        <v>263691</v>
      </c>
      <c r="B13795">
        <v>26369</v>
      </c>
      <c r="C13795">
        <v>1</v>
      </c>
      <c r="D13795">
        <v>7313.57</v>
      </c>
      <c r="E13795">
        <v>230203</v>
      </c>
    </row>
    <row r="13796" spans="1:5" x14ac:dyDescent="0.25">
      <c r="A13796" s="60">
        <v>263692</v>
      </c>
      <c r="B13796">
        <v>26369</v>
      </c>
      <c r="C13796">
        <v>2</v>
      </c>
      <c r="D13796">
        <v>14404.14</v>
      </c>
      <c r="E13796">
        <v>230203</v>
      </c>
    </row>
    <row r="13797" spans="1:5" x14ac:dyDescent="0.25">
      <c r="A13797" s="60">
        <v>132251</v>
      </c>
      <c r="B13797">
        <v>13225</v>
      </c>
      <c r="C13797">
        <v>1</v>
      </c>
      <c r="D13797">
        <v>3129.92</v>
      </c>
      <c r="E13797">
        <v>230203</v>
      </c>
    </row>
    <row r="13798" spans="1:5" x14ac:dyDescent="0.25">
      <c r="A13798" s="60">
        <v>132252</v>
      </c>
      <c r="B13798">
        <v>13225</v>
      </c>
      <c r="C13798">
        <v>2</v>
      </c>
      <c r="D13798">
        <v>3631.13</v>
      </c>
      <c r="E13798">
        <v>230203</v>
      </c>
    </row>
    <row r="13799" spans="1:5" x14ac:dyDescent="0.25">
      <c r="A13799" s="60">
        <v>103031</v>
      </c>
      <c r="B13799">
        <v>10303</v>
      </c>
      <c r="C13799">
        <v>1</v>
      </c>
      <c r="D13799">
        <v>2490.52</v>
      </c>
      <c r="E13799">
        <v>201223</v>
      </c>
    </row>
    <row r="13800" spans="1:5" x14ac:dyDescent="0.25">
      <c r="A13800" s="60">
        <v>103032</v>
      </c>
      <c r="B13800">
        <v>10303</v>
      </c>
      <c r="C13800">
        <v>2</v>
      </c>
      <c r="D13800">
        <v>12931.4</v>
      </c>
      <c r="E13800">
        <v>220930</v>
      </c>
    </row>
    <row r="13801" spans="1:5" x14ac:dyDescent="0.25">
      <c r="A13801" s="60">
        <v>103033</v>
      </c>
      <c r="B13801">
        <v>10303</v>
      </c>
      <c r="C13801">
        <v>3</v>
      </c>
      <c r="D13801">
        <v>1138.26</v>
      </c>
      <c r="E13801">
        <v>200302</v>
      </c>
    </row>
    <row r="13802" spans="1:5" x14ac:dyDescent="0.25">
      <c r="A13802" s="60">
        <v>270621</v>
      </c>
      <c r="B13802">
        <v>27062</v>
      </c>
      <c r="C13802">
        <v>1</v>
      </c>
      <c r="D13802">
        <v>1121564</v>
      </c>
      <c r="E13802">
        <v>230202</v>
      </c>
    </row>
    <row r="13803" spans="1:5" x14ac:dyDescent="0.25">
      <c r="A13803" s="60">
        <v>270622</v>
      </c>
      <c r="B13803">
        <v>27062</v>
      </c>
      <c r="C13803">
        <v>2</v>
      </c>
      <c r="D13803">
        <v>1121564</v>
      </c>
      <c r="E13803">
        <v>230202</v>
      </c>
    </row>
    <row r="13804" spans="1:5" x14ac:dyDescent="0.25">
      <c r="A13804" s="60">
        <v>34836</v>
      </c>
      <c r="B13804">
        <v>3483</v>
      </c>
      <c r="C13804">
        <v>6</v>
      </c>
      <c r="D13804">
        <v>1163.3399999999999</v>
      </c>
      <c r="E13804">
        <v>230216</v>
      </c>
    </row>
    <row r="13805" spans="1:5" x14ac:dyDescent="0.25">
      <c r="A13805" s="60">
        <v>34837</v>
      </c>
      <c r="B13805">
        <v>3483</v>
      </c>
      <c r="C13805">
        <v>7</v>
      </c>
      <c r="D13805">
        <v>2278.8000000000002</v>
      </c>
      <c r="E13805">
        <v>230216</v>
      </c>
    </row>
    <row r="13806" spans="1:5" x14ac:dyDescent="0.25">
      <c r="A13806" s="60">
        <v>34838</v>
      </c>
      <c r="B13806">
        <v>3483</v>
      </c>
      <c r="C13806">
        <v>8</v>
      </c>
      <c r="D13806">
        <v>1686.65</v>
      </c>
      <c r="E13806">
        <v>230216</v>
      </c>
    </row>
    <row r="13807" spans="1:5" x14ac:dyDescent="0.25">
      <c r="A13807" s="60">
        <v>34839</v>
      </c>
      <c r="B13807">
        <v>3483</v>
      </c>
      <c r="C13807">
        <v>9</v>
      </c>
      <c r="D13807">
        <v>3429.28</v>
      </c>
      <c r="E13807">
        <v>230216</v>
      </c>
    </row>
    <row r="13808" spans="1:5" x14ac:dyDescent="0.25">
      <c r="A13808" s="60">
        <v>348310</v>
      </c>
      <c r="B13808">
        <v>3483</v>
      </c>
      <c r="C13808">
        <v>10</v>
      </c>
      <c r="D13808">
        <v>2296.8200000000002</v>
      </c>
      <c r="E13808">
        <v>230216</v>
      </c>
    </row>
    <row r="13809" spans="1:5" x14ac:dyDescent="0.25">
      <c r="A13809" s="60">
        <v>348311</v>
      </c>
      <c r="B13809">
        <v>3483</v>
      </c>
      <c r="C13809">
        <v>11</v>
      </c>
      <c r="D13809">
        <v>4619.83</v>
      </c>
      <c r="E13809">
        <v>230216</v>
      </c>
    </row>
    <row r="13810" spans="1:5" x14ac:dyDescent="0.25">
      <c r="A13810" s="60">
        <v>114672</v>
      </c>
      <c r="B13810">
        <v>11467</v>
      </c>
      <c r="C13810">
        <v>2</v>
      </c>
      <c r="D13810">
        <v>4313.84</v>
      </c>
      <c r="E13810">
        <v>230216</v>
      </c>
    </row>
    <row r="13811" spans="1:5" x14ac:dyDescent="0.25">
      <c r="A13811" s="60">
        <v>241933</v>
      </c>
      <c r="B13811">
        <v>24193</v>
      </c>
      <c r="C13811">
        <v>3</v>
      </c>
      <c r="D13811">
        <v>5225.88</v>
      </c>
      <c r="E13811">
        <v>230301</v>
      </c>
    </row>
    <row r="13812" spans="1:5" x14ac:dyDescent="0.25">
      <c r="A13812" s="60">
        <v>241932</v>
      </c>
      <c r="B13812">
        <v>24193</v>
      </c>
      <c r="C13812">
        <v>2</v>
      </c>
      <c r="D13812">
        <v>5596.69</v>
      </c>
      <c r="E13812">
        <v>230301</v>
      </c>
    </row>
    <row r="13813" spans="1:5" x14ac:dyDescent="0.25">
      <c r="A13813" s="60">
        <v>241931</v>
      </c>
      <c r="B13813">
        <v>24193</v>
      </c>
      <c r="C13813">
        <v>1</v>
      </c>
      <c r="D13813">
        <v>5868.65</v>
      </c>
      <c r="E13813">
        <v>230301</v>
      </c>
    </row>
    <row r="13814" spans="1:5" x14ac:dyDescent="0.25">
      <c r="A13814" s="60">
        <v>295061</v>
      </c>
      <c r="B13814">
        <v>29506</v>
      </c>
      <c r="C13814">
        <v>1</v>
      </c>
      <c r="D13814">
        <v>4864.53</v>
      </c>
      <c r="E13814">
        <v>230301</v>
      </c>
    </row>
    <row r="13815" spans="1:5" x14ac:dyDescent="0.25">
      <c r="A13815" s="60">
        <v>49395</v>
      </c>
      <c r="B13815">
        <v>4939</v>
      </c>
      <c r="C13815">
        <v>5</v>
      </c>
      <c r="D13815">
        <v>4429.66</v>
      </c>
      <c r="E13815">
        <v>230222</v>
      </c>
    </row>
    <row r="13816" spans="1:5" x14ac:dyDescent="0.25">
      <c r="A13816" s="60">
        <v>49394</v>
      </c>
      <c r="B13816">
        <v>4939</v>
      </c>
      <c r="C13816">
        <v>4</v>
      </c>
      <c r="D13816">
        <v>6573.14</v>
      </c>
      <c r="E13816">
        <v>230222</v>
      </c>
    </row>
    <row r="13817" spans="1:5" x14ac:dyDescent="0.25">
      <c r="A13817" s="60">
        <v>186455</v>
      </c>
      <c r="B13817">
        <v>18645</v>
      </c>
      <c r="C13817">
        <v>5</v>
      </c>
      <c r="D13817">
        <v>2041.82</v>
      </c>
      <c r="E13817">
        <v>230301</v>
      </c>
    </row>
    <row r="13818" spans="1:5" x14ac:dyDescent="0.25">
      <c r="A13818" s="60">
        <v>186458</v>
      </c>
      <c r="B13818">
        <v>18645</v>
      </c>
      <c r="C13818">
        <v>8</v>
      </c>
      <c r="D13818">
        <v>2195.23</v>
      </c>
      <c r="E13818">
        <v>230301</v>
      </c>
    </row>
    <row r="13819" spans="1:5" x14ac:dyDescent="0.25">
      <c r="A13819" s="60">
        <v>186457</v>
      </c>
      <c r="B13819">
        <v>18645</v>
      </c>
      <c r="C13819">
        <v>7</v>
      </c>
      <c r="D13819">
        <v>4344.34</v>
      </c>
      <c r="E13819">
        <v>230301</v>
      </c>
    </row>
    <row r="13820" spans="1:5" x14ac:dyDescent="0.25">
      <c r="A13820" s="60">
        <v>186451</v>
      </c>
      <c r="B13820">
        <v>18645</v>
      </c>
      <c r="C13820">
        <v>1</v>
      </c>
      <c r="D13820">
        <v>2769.36</v>
      </c>
      <c r="E13820">
        <v>230301</v>
      </c>
    </row>
    <row r="13821" spans="1:5" x14ac:dyDescent="0.25">
      <c r="A13821" s="60">
        <v>186452</v>
      </c>
      <c r="B13821">
        <v>18645</v>
      </c>
      <c r="C13821">
        <v>2</v>
      </c>
      <c r="D13821">
        <v>5539.77</v>
      </c>
      <c r="E13821">
        <v>230301</v>
      </c>
    </row>
    <row r="13822" spans="1:5" x14ac:dyDescent="0.25">
      <c r="A13822" s="60">
        <v>186456</v>
      </c>
      <c r="B13822">
        <v>18645</v>
      </c>
      <c r="C13822">
        <v>6</v>
      </c>
      <c r="D13822">
        <v>9786.23</v>
      </c>
      <c r="E13822">
        <v>230301</v>
      </c>
    </row>
    <row r="13823" spans="1:5" x14ac:dyDescent="0.25">
      <c r="A13823" s="60">
        <v>186453</v>
      </c>
      <c r="B13823">
        <v>18645</v>
      </c>
      <c r="C13823">
        <v>3</v>
      </c>
      <c r="D13823">
        <v>8768.9699999999993</v>
      </c>
      <c r="E13823">
        <v>230301</v>
      </c>
    </row>
    <row r="13824" spans="1:5" x14ac:dyDescent="0.25">
      <c r="A13824" s="60">
        <v>186454</v>
      </c>
      <c r="B13824">
        <v>18645</v>
      </c>
      <c r="C13824">
        <v>4</v>
      </c>
      <c r="D13824">
        <v>11457.19</v>
      </c>
      <c r="E13824">
        <v>230301</v>
      </c>
    </row>
    <row r="13825" spans="1:5" x14ac:dyDescent="0.25">
      <c r="A13825" s="60">
        <v>220671</v>
      </c>
      <c r="B13825">
        <v>22067</v>
      </c>
      <c r="C13825">
        <v>1</v>
      </c>
      <c r="D13825">
        <v>2930.02</v>
      </c>
      <c r="E13825">
        <v>230301</v>
      </c>
    </row>
    <row r="13826" spans="1:5" x14ac:dyDescent="0.25">
      <c r="A13826" s="60">
        <v>220672</v>
      </c>
      <c r="B13826">
        <v>22067</v>
      </c>
      <c r="C13826">
        <v>2</v>
      </c>
      <c r="D13826">
        <v>5814.68</v>
      </c>
      <c r="E13826">
        <v>230301</v>
      </c>
    </row>
    <row r="13827" spans="1:5" x14ac:dyDescent="0.25">
      <c r="A13827" s="60">
        <v>34841</v>
      </c>
      <c r="B13827">
        <v>3484</v>
      </c>
      <c r="C13827">
        <v>1</v>
      </c>
      <c r="D13827">
        <v>16577.900000000001</v>
      </c>
      <c r="E13827">
        <v>230301</v>
      </c>
    </row>
    <row r="13828" spans="1:5" x14ac:dyDescent="0.25">
      <c r="A13828" s="60">
        <v>215751</v>
      </c>
      <c r="B13828">
        <v>21575</v>
      </c>
      <c r="C13828">
        <v>1</v>
      </c>
      <c r="D13828">
        <v>2480.33</v>
      </c>
      <c r="E13828">
        <v>230301</v>
      </c>
    </row>
    <row r="13829" spans="1:5" x14ac:dyDescent="0.25">
      <c r="A13829" s="60">
        <v>286901</v>
      </c>
      <c r="B13829">
        <v>28690</v>
      </c>
      <c r="C13829">
        <v>1</v>
      </c>
      <c r="D13829">
        <v>1100.28</v>
      </c>
      <c r="E13829">
        <v>230210</v>
      </c>
    </row>
    <row r="13830" spans="1:5" x14ac:dyDescent="0.25">
      <c r="A13830" s="60">
        <v>240701</v>
      </c>
      <c r="B13830">
        <v>24070</v>
      </c>
      <c r="C13830">
        <v>1</v>
      </c>
      <c r="D13830">
        <v>6429.3</v>
      </c>
      <c r="E13830">
        <v>230215</v>
      </c>
    </row>
    <row r="13831" spans="1:5" x14ac:dyDescent="0.25">
      <c r="A13831" s="60">
        <v>86103</v>
      </c>
      <c r="B13831">
        <v>8610</v>
      </c>
      <c r="C13831">
        <v>3</v>
      </c>
      <c r="D13831">
        <v>2089.7800000000002</v>
      </c>
      <c r="E13831">
        <v>230215</v>
      </c>
    </row>
    <row r="13832" spans="1:5" x14ac:dyDescent="0.25">
      <c r="A13832" s="60">
        <v>86104</v>
      </c>
      <c r="B13832">
        <v>8610</v>
      </c>
      <c r="C13832">
        <v>4</v>
      </c>
      <c r="D13832">
        <v>3765.65</v>
      </c>
      <c r="E13832">
        <v>230215</v>
      </c>
    </row>
    <row r="13833" spans="1:5" x14ac:dyDescent="0.25">
      <c r="A13833" s="60">
        <v>152682</v>
      </c>
      <c r="B13833">
        <v>15268</v>
      </c>
      <c r="C13833">
        <v>2</v>
      </c>
      <c r="D13833">
        <v>8651.11</v>
      </c>
      <c r="E13833">
        <v>230215</v>
      </c>
    </row>
    <row r="13834" spans="1:5" x14ac:dyDescent="0.25">
      <c r="A13834" s="60">
        <v>34998</v>
      </c>
      <c r="B13834">
        <v>3499</v>
      </c>
      <c r="C13834">
        <v>8</v>
      </c>
      <c r="D13834">
        <v>520.87</v>
      </c>
      <c r="E13834">
        <v>230301</v>
      </c>
    </row>
    <row r="13835" spans="1:5" x14ac:dyDescent="0.25">
      <c r="A13835" s="60">
        <v>34999</v>
      </c>
      <c r="B13835">
        <v>3499</v>
      </c>
      <c r="C13835">
        <v>9</v>
      </c>
      <c r="D13835">
        <v>1515.9</v>
      </c>
      <c r="E13835">
        <v>230301</v>
      </c>
    </row>
    <row r="13836" spans="1:5" x14ac:dyDescent="0.25">
      <c r="A13836" s="60">
        <v>349913</v>
      </c>
      <c r="B13836">
        <v>3499</v>
      </c>
      <c r="C13836">
        <v>13</v>
      </c>
      <c r="D13836">
        <v>1970.52</v>
      </c>
      <c r="E13836">
        <v>230301</v>
      </c>
    </row>
    <row r="13837" spans="1:5" x14ac:dyDescent="0.25">
      <c r="A13837" s="60">
        <v>349911</v>
      </c>
      <c r="B13837">
        <v>3499</v>
      </c>
      <c r="C13837">
        <v>11</v>
      </c>
      <c r="D13837">
        <v>2424.7800000000002</v>
      </c>
      <c r="E13837">
        <v>230301</v>
      </c>
    </row>
    <row r="13838" spans="1:5" x14ac:dyDescent="0.25">
      <c r="A13838" s="60">
        <v>198032</v>
      </c>
      <c r="B13838">
        <v>19803</v>
      </c>
      <c r="C13838">
        <v>2</v>
      </c>
      <c r="D13838">
        <v>1459.19</v>
      </c>
      <c r="E13838">
        <v>230301</v>
      </c>
    </row>
    <row r="13839" spans="1:5" x14ac:dyDescent="0.25">
      <c r="A13839" s="60">
        <v>198042</v>
      </c>
      <c r="B13839">
        <v>19804</v>
      </c>
      <c r="C13839">
        <v>2</v>
      </c>
      <c r="D13839">
        <v>1998.94</v>
      </c>
      <c r="E13839">
        <v>230301</v>
      </c>
    </row>
    <row r="13840" spans="1:5" x14ac:dyDescent="0.25">
      <c r="A13840" s="60">
        <v>198043</v>
      </c>
      <c r="B13840">
        <v>19804</v>
      </c>
      <c r="C13840">
        <v>3</v>
      </c>
      <c r="D13840">
        <v>3443.09</v>
      </c>
      <c r="E13840">
        <v>230301</v>
      </c>
    </row>
    <row r="13841" spans="1:5" x14ac:dyDescent="0.25">
      <c r="A13841" s="60">
        <v>202631</v>
      </c>
      <c r="B13841">
        <v>20263</v>
      </c>
      <c r="C13841">
        <v>1</v>
      </c>
      <c r="D13841">
        <v>2582</v>
      </c>
      <c r="E13841">
        <v>230301</v>
      </c>
    </row>
    <row r="13842" spans="1:5" x14ac:dyDescent="0.25">
      <c r="A13842" s="60">
        <v>255771</v>
      </c>
      <c r="B13842">
        <v>25577</v>
      </c>
      <c r="C13842">
        <v>1</v>
      </c>
      <c r="D13842">
        <v>2415.6</v>
      </c>
      <c r="E13842">
        <v>230301</v>
      </c>
    </row>
    <row r="13843" spans="1:5" x14ac:dyDescent="0.25">
      <c r="A13843" s="60">
        <v>255772</v>
      </c>
      <c r="B13843">
        <v>25577</v>
      </c>
      <c r="C13843">
        <v>2</v>
      </c>
      <c r="D13843">
        <v>4038.96</v>
      </c>
      <c r="E13843">
        <v>230301</v>
      </c>
    </row>
    <row r="13844" spans="1:5" x14ac:dyDescent="0.25">
      <c r="A13844" s="60">
        <v>168881</v>
      </c>
      <c r="B13844">
        <v>16888</v>
      </c>
      <c r="C13844">
        <v>1</v>
      </c>
      <c r="D13844">
        <v>1232.42</v>
      </c>
      <c r="E13844">
        <v>230301</v>
      </c>
    </row>
    <row r="13845" spans="1:5" x14ac:dyDescent="0.25">
      <c r="A13845" s="60">
        <v>168882</v>
      </c>
      <c r="B13845">
        <v>16888</v>
      </c>
      <c r="C13845">
        <v>2</v>
      </c>
      <c r="D13845">
        <v>2812.44</v>
      </c>
      <c r="E13845">
        <v>230301</v>
      </c>
    </row>
    <row r="13846" spans="1:5" x14ac:dyDescent="0.25">
      <c r="A13846" s="60">
        <v>203462</v>
      </c>
      <c r="B13846">
        <v>20346</v>
      </c>
      <c r="C13846">
        <v>2</v>
      </c>
      <c r="D13846">
        <v>2545.87</v>
      </c>
      <c r="E13846">
        <v>230301</v>
      </c>
    </row>
    <row r="13847" spans="1:5" x14ac:dyDescent="0.25">
      <c r="A13847" s="60">
        <v>272003</v>
      </c>
      <c r="B13847">
        <v>27200</v>
      </c>
      <c r="C13847">
        <v>3</v>
      </c>
      <c r="D13847">
        <v>95323.45</v>
      </c>
      <c r="E13847">
        <v>230127</v>
      </c>
    </row>
    <row r="13848" spans="1:5" x14ac:dyDescent="0.25">
      <c r="A13848" s="60">
        <v>272002</v>
      </c>
      <c r="B13848">
        <v>27200</v>
      </c>
      <c r="C13848">
        <v>2</v>
      </c>
      <c r="D13848">
        <v>210832.45</v>
      </c>
      <c r="E13848">
        <v>230127</v>
      </c>
    </row>
    <row r="13849" spans="1:5" x14ac:dyDescent="0.25">
      <c r="A13849" s="60">
        <v>272001</v>
      </c>
      <c r="B13849">
        <v>27200</v>
      </c>
      <c r="C13849">
        <v>1</v>
      </c>
      <c r="D13849">
        <v>236626.69</v>
      </c>
      <c r="E13849">
        <v>230127</v>
      </c>
    </row>
    <row r="13850" spans="1:5" x14ac:dyDescent="0.25">
      <c r="A13850" s="60">
        <v>293081</v>
      </c>
      <c r="B13850">
        <v>29308</v>
      </c>
      <c r="C13850">
        <v>1</v>
      </c>
      <c r="D13850">
        <v>1872109.07</v>
      </c>
      <c r="E13850">
        <v>230127</v>
      </c>
    </row>
    <row r="13851" spans="1:5" x14ac:dyDescent="0.25">
      <c r="A13851" s="60">
        <v>293082</v>
      </c>
      <c r="B13851">
        <v>29308</v>
      </c>
      <c r="C13851">
        <v>2</v>
      </c>
      <c r="D13851">
        <v>2569546.58</v>
      </c>
      <c r="E13851">
        <v>230127</v>
      </c>
    </row>
    <row r="13852" spans="1:5" x14ac:dyDescent="0.25">
      <c r="A13852" s="60">
        <v>88515</v>
      </c>
      <c r="B13852">
        <v>8851</v>
      </c>
      <c r="C13852">
        <v>5</v>
      </c>
      <c r="D13852">
        <v>1019.22</v>
      </c>
      <c r="E13852">
        <v>230215</v>
      </c>
    </row>
    <row r="13853" spans="1:5" x14ac:dyDescent="0.25">
      <c r="A13853" s="60">
        <v>35022</v>
      </c>
      <c r="B13853">
        <v>3502</v>
      </c>
      <c r="C13853">
        <v>2</v>
      </c>
      <c r="D13853">
        <v>1837.82</v>
      </c>
      <c r="E13853">
        <v>230301</v>
      </c>
    </row>
    <row r="13854" spans="1:5" x14ac:dyDescent="0.25">
      <c r="A13854" s="60">
        <v>88221</v>
      </c>
      <c r="B13854">
        <v>8822</v>
      </c>
      <c r="C13854">
        <v>1</v>
      </c>
      <c r="D13854">
        <v>27022.46</v>
      </c>
      <c r="E13854">
        <v>230120</v>
      </c>
    </row>
    <row r="13855" spans="1:5" x14ac:dyDescent="0.25">
      <c r="A13855" s="60">
        <v>152254</v>
      </c>
      <c r="B13855">
        <v>15225</v>
      </c>
      <c r="C13855">
        <v>4</v>
      </c>
      <c r="D13855">
        <v>23411.56</v>
      </c>
      <c r="E13855">
        <v>230120</v>
      </c>
    </row>
    <row r="13856" spans="1:5" x14ac:dyDescent="0.25">
      <c r="A13856" s="60">
        <v>261481</v>
      </c>
      <c r="B13856">
        <v>26148</v>
      </c>
      <c r="C13856">
        <v>1</v>
      </c>
      <c r="D13856">
        <v>1856.97</v>
      </c>
      <c r="E13856">
        <v>230201</v>
      </c>
    </row>
    <row r="13857" spans="1:5" x14ac:dyDescent="0.25">
      <c r="A13857" s="60">
        <v>181772</v>
      </c>
      <c r="B13857">
        <v>18177</v>
      </c>
      <c r="C13857">
        <v>2</v>
      </c>
      <c r="D13857">
        <v>21036.77</v>
      </c>
      <c r="E13857">
        <v>230222</v>
      </c>
    </row>
    <row r="13858" spans="1:5" x14ac:dyDescent="0.25">
      <c r="A13858" s="60">
        <v>206221</v>
      </c>
      <c r="B13858">
        <v>20622</v>
      </c>
      <c r="C13858">
        <v>1</v>
      </c>
      <c r="D13858">
        <v>1813.14</v>
      </c>
      <c r="E13858">
        <v>230201</v>
      </c>
    </row>
    <row r="13859" spans="1:5" x14ac:dyDescent="0.25">
      <c r="A13859" s="60">
        <v>255921</v>
      </c>
      <c r="B13859">
        <v>25592</v>
      </c>
      <c r="C13859">
        <v>1</v>
      </c>
      <c r="D13859">
        <v>2150.89</v>
      </c>
      <c r="E13859">
        <v>230201</v>
      </c>
    </row>
    <row r="13860" spans="1:5" x14ac:dyDescent="0.25">
      <c r="A13860" s="60">
        <v>109161</v>
      </c>
      <c r="B13860">
        <v>10916</v>
      </c>
      <c r="C13860">
        <v>1</v>
      </c>
      <c r="D13860">
        <v>49352.77</v>
      </c>
      <c r="E13860">
        <v>230222</v>
      </c>
    </row>
    <row r="13861" spans="1:5" x14ac:dyDescent="0.25">
      <c r="A13861" s="60">
        <v>109162</v>
      </c>
      <c r="B13861">
        <v>10916</v>
      </c>
      <c r="C13861">
        <v>2</v>
      </c>
      <c r="D13861">
        <v>177995.68</v>
      </c>
      <c r="E13861">
        <v>230222</v>
      </c>
    </row>
    <row r="13862" spans="1:5" x14ac:dyDescent="0.25">
      <c r="A13862" s="60">
        <v>104111</v>
      </c>
      <c r="B13862">
        <v>10411</v>
      </c>
      <c r="C13862">
        <v>1</v>
      </c>
      <c r="D13862">
        <v>11562.65</v>
      </c>
      <c r="E13862">
        <v>230217</v>
      </c>
    </row>
    <row r="13863" spans="1:5" x14ac:dyDescent="0.25">
      <c r="A13863" s="60">
        <v>84411</v>
      </c>
      <c r="B13863">
        <v>8441</v>
      </c>
      <c r="C13863">
        <v>1</v>
      </c>
      <c r="D13863">
        <v>1975.8</v>
      </c>
      <c r="E13863">
        <v>230201</v>
      </c>
    </row>
    <row r="13864" spans="1:5" x14ac:dyDescent="0.25">
      <c r="A13864" s="60">
        <v>253761</v>
      </c>
      <c r="B13864">
        <v>25376</v>
      </c>
      <c r="C13864">
        <v>1</v>
      </c>
      <c r="D13864">
        <v>2108</v>
      </c>
      <c r="E13864">
        <v>230201</v>
      </c>
    </row>
    <row r="13865" spans="1:5" x14ac:dyDescent="0.25">
      <c r="A13865" s="60">
        <v>35152</v>
      </c>
      <c r="B13865">
        <v>3515</v>
      </c>
      <c r="C13865">
        <v>2</v>
      </c>
      <c r="D13865">
        <v>1095.32</v>
      </c>
      <c r="E13865">
        <v>230216</v>
      </c>
    </row>
    <row r="13866" spans="1:5" x14ac:dyDescent="0.25">
      <c r="A13866" s="60">
        <v>35153</v>
      </c>
      <c r="B13866">
        <v>3515</v>
      </c>
      <c r="C13866">
        <v>3</v>
      </c>
      <c r="D13866">
        <v>3091.12</v>
      </c>
      <c r="E13866">
        <v>230216</v>
      </c>
    </row>
    <row r="13867" spans="1:5" x14ac:dyDescent="0.25">
      <c r="A13867" s="60">
        <v>131841</v>
      </c>
      <c r="B13867">
        <v>13184</v>
      </c>
      <c r="C13867">
        <v>1</v>
      </c>
      <c r="D13867">
        <v>963.22</v>
      </c>
      <c r="E13867">
        <v>230216</v>
      </c>
    </row>
    <row r="13868" spans="1:5" x14ac:dyDescent="0.25">
      <c r="A13868" s="60">
        <v>155661</v>
      </c>
      <c r="B13868">
        <v>15566</v>
      </c>
      <c r="C13868">
        <v>1</v>
      </c>
      <c r="D13868">
        <v>1172.3800000000001</v>
      </c>
      <c r="E13868">
        <v>230216</v>
      </c>
    </row>
    <row r="13869" spans="1:5" x14ac:dyDescent="0.25">
      <c r="A13869" s="60">
        <v>60921</v>
      </c>
      <c r="B13869">
        <v>6092</v>
      </c>
      <c r="C13869">
        <v>1</v>
      </c>
      <c r="D13869">
        <v>2196.15</v>
      </c>
      <c r="E13869">
        <v>230216</v>
      </c>
    </row>
    <row r="13870" spans="1:5" x14ac:dyDescent="0.25">
      <c r="A13870" s="60">
        <v>35182</v>
      </c>
      <c r="B13870">
        <v>3518</v>
      </c>
      <c r="C13870">
        <v>2</v>
      </c>
      <c r="D13870">
        <v>1371.55</v>
      </c>
      <c r="E13870">
        <v>230216</v>
      </c>
    </row>
    <row r="13871" spans="1:5" x14ac:dyDescent="0.25">
      <c r="A13871" s="60">
        <v>282911</v>
      </c>
      <c r="B13871">
        <v>28291</v>
      </c>
      <c r="C13871">
        <v>1</v>
      </c>
      <c r="D13871">
        <v>1576.58</v>
      </c>
      <c r="E13871">
        <v>230216</v>
      </c>
    </row>
    <row r="13872" spans="1:5" x14ac:dyDescent="0.25">
      <c r="A13872" s="60">
        <v>282912</v>
      </c>
      <c r="B13872">
        <v>28291</v>
      </c>
      <c r="C13872">
        <v>2</v>
      </c>
      <c r="D13872">
        <v>1761.47</v>
      </c>
      <c r="E13872">
        <v>230216</v>
      </c>
    </row>
    <row r="13873" spans="1:5" x14ac:dyDescent="0.25">
      <c r="A13873" s="60">
        <v>35203</v>
      </c>
      <c r="B13873">
        <v>3520</v>
      </c>
      <c r="C13873">
        <v>3</v>
      </c>
      <c r="D13873">
        <v>3069.96</v>
      </c>
      <c r="E13873">
        <v>230215</v>
      </c>
    </row>
    <row r="13874" spans="1:5" x14ac:dyDescent="0.25">
      <c r="A13874" s="60">
        <v>227541</v>
      </c>
      <c r="B13874">
        <v>22754</v>
      </c>
      <c r="C13874">
        <v>1</v>
      </c>
      <c r="D13874">
        <v>2018</v>
      </c>
      <c r="E13874">
        <v>230207</v>
      </c>
    </row>
    <row r="13875" spans="1:5" x14ac:dyDescent="0.25">
      <c r="A13875" s="60">
        <v>163851</v>
      </c>
      <c r="B13875">
        <v>16385</v>
      </c>
      <c r="C13875">
        <v>1</v>
      </c>
      <c r="D13875">
        <v>3061.5</v>
      </c>
      <c r="E13875">
        <v>230216</v>
      </c>
    </row>
    <row r="13876" spans="1:5" x14ac:dyDescent="0.25">
      <c r="A13876" s="60">
        <v>163852</v>
      </c>
      <c r="B13876">
        <v>16385</v>
      </c>
      <c r="C13876">
        <v>2</v>
      </c>
      <c r="D13876">
        <v>5662.49</v>
      </c>
      <c r="E13876">
        <v>230216</v>
      </c>
    </row>
    <row r="13877" spans="1:5" x14ac:dyDescent="0.25">
      <c r="A13877" s="60">
        <v>35224</v>
      </c>
      <c r="B13877">
        <v>3522</v>
      </c>
      <c r="C13877">
        <v>4</v>
      </c>
      <c r="D13877">
        <v>1958.5</v>
      </c>
      <c r="E13877">
        <v>230216</v>
      </c>
    </row>
    <row r="13878" spans="1:5" x14ac:dyDescent="0.25">
      <c r="A13878" s="60">
        <v>293491</v>
      </c>
      <c r="B13878">
        <v>29349</v>
      </c>
      <c r="C13878">
        <v>1</v>
      </c>
      <c r="D13878">
        <v>3280.61</v>
      </c>
      <c r="E13878">
        <v>230215</v>
      </c>
    </row>
    <row r="13879" spans="1:5" x14ac:dyDescent="0.25">
      <c r="A13879" s="60">
        <v>293492</v>
      </c>
      <c r="B13879">
        <v>29349</v>
      </c>
      <c r="C13879">
        <v>2</v>
      </c>
      <c r="D13879">
        <v>6398.1</v>
      </c>
      <c r="E13879">
        <v>230215</v>
      </c>
    </row>
    <row r="13880" spans="1:5" x14ac:dyDescent="0.25">
      <c r="A13880" s="60">
        <v>35233</v>
      </c>
      <c r="B13880">
        <v>3523</v>
      </c>
      <c r="C13880">
        <v>3</v>
      </c>
      <c r="D13880">
        <v>2800</v>
      </c>
      <c r="E13880">
        <v>230227</v>
      </c>
    </row>
    <row r="13881" spans="1:5" x14ac:dyDescent="0.25">
      <c r="A13881" s="60">
        <v>285701</v>
      </c>
      <c r="B13881">
        <v>28570</v>
      </c>
      <c r="C13881">
        <v>1</v>
      </c>
      <c r="D13881">
        <v>5633.75</v>
      </c>
      <c r="E13881">
        <v>230201</v>
      </c>
    </row>
    <row r="13882" spans="1:5" x14ac:dyDescent="0.25">
      <c r="A13882" s="60">
        <v>247161</v>
      </c>
      <c r="B13882">
        <v>24716</v>
      </c>
      <c r="C13882">
        <v>1</v>
      </c>
      <c r="D13882">
        <v>4622.2</v>
      </c>
      <c r="E13882">
        <v>230301</v>
      </c>
    </row>
    <row r="13883" spans="1:5" x14ac:dyDescent="0.25">
      <c r="A13883" s="60">
        <v>256632</v>
      </c>
      <c r="B13883">
        <v>25663</v>
      </c>
      <c r="C13883">
        <v>2</v>
      </c>
      <c r="D13883">
        <v>1291285.8700000001</v>
      </c>
      <c r="E13883">
        <v>230216</v>
      </c>
    </row>
    <row r="13884" spans="1:5" x14ac:dyDescent="0.25">
      <c r="A13884" s="60">
        <v>126561</v>
      </c>
      <c r="B13884">
        <v>12656</v>
      </c>
      <c r="C13884">
        <v>1</v>
      </c>
      <c r="D13884">
        <v>4286</v>
      </c>
      <c r="E13884">
        <v>230216</v>
      </c>
    </row>
    <row r="13885" spans="1:5" x14ac:dyDescent="0.25">
      <c r="A13885" s="60">
        <v>296061</v>
      </c>
      <c r="B13885">
        <v>29606</v>
      </c>
      <c r="C13885">
        <v>1</v>
      </c>
      <c r="D13885">
        <v>3552615.36</v>
      </c>
      <c r="E13885">
        <v>230228</v>
      </c>
    </row>
    <row r="13886" spans="1:5" x14ac:dyDescent="0.25">
      <c r="A13886" s="60">
        <v>35261</v>
      </c>
      <c r="B13886">
        <v>3526</v>
      </c>
      <c r="C13886">
        <v>1</v>
      </c>
      <c r="D13886">
        <v>3034.74</v>
      </c>
      <c r="E13886">
        <v>230215</v>
      </c>
    </row>
    <row r="13887" spans="1:5" x14ac:dyDescent="0.25">
      <c r="A13887" s="60">
        <v>35262</v>
      </c>
      <c r="B13887">
        <v>3526</v>
      </c>
      <c r="C13887">
        <v>2</v>
      </c>
      <c r="D13887">
        <v>8327.17</v>
      </c>
      <c r="E13887">
        <v>230215</v>
      </c>
    </row>
    <row r="13888" spans="1:5" x14ac:dyDescent="0.25">
      <c r="A13888" s="60">
        <v>147772</v>
      </c>
      <c r="B13888">
        <v>14777</v>
      </c>
      <c r="C13888">
        <v>2</v>
      </c>
      <c r="D13888">
        <v>4378.6400000000003</v>
      </c>
      <c r="E13888">
        <v>230215</v>
      </c>
    </row>
    <row r="13889" spans="1:5" x14ac:dyDescent="0.25">
      <c r="A13889" s="60">
        <v>35272</v>
      </c>
      <c r="B13889">
        <v>3527</v>
      </c>
      <c r="C13889">
        <v>2</v>
      </c>
      <c r="D13889">
        <v>8825.15</v>
      </c>
      <c r="E13889">
        <v>230215</v>
      </c>
    </row>
    <row r="13890" spans="1:5" x14ac:dyDescent="0.25">
      <c r="A13890" s="60">
        <v>80742</v>
      </c>
      <c r="B13890">
        <v>8074</v>
      </c>
      <c r="C13890">
        <v>2</v>
      </c>
      <c r="D13890">
        <v>2908.15</v>
      </c>
      <c r="E13890">
        <v>230215</v>
      </c>
    </row>
    <row r="13891" spans="1:5" x14ac:dyDescent="0.25">
      <c r="A13891" s="60">
        <v>35283</v>
      </c>
      <c r="B13891">
        <v>3528</v>
      </c>
      <c r="C13891">
        <v>3</v>
      </c>
      <c r="D13891">
        <v>10295.200000000001</v>
      </c>
      <c r="E13891">
        <v>230215</v>
      </c>
    </row>
    <row r="13892" spans="1:5" x14ac:dyDescent="0.25">
      <c r="A13892" s="60">
        <v>35281</v>
      </c>
      <c r="B13892">
        <v>3528</v>
      </c>
      <c r="C13892">
        <v>1</v>
      </c>
      <c r="D13892">
        <v>10065.58</v>
      </c>
      <c r="E13892">
        <v>230215</v>
      </c>
    </row>
    <row r="13893" spans="1:5" x14ac:dyDescent="0.25">
      <c r="A13893" s="60">
        <v>176781</v>
      </c>
      <c r="B13893">
        <v>17678</v>
      </c>
      <c r="C13893">
        <v>1</v>
      </c>
      <c r="D13893">
        <v>2391.1799999999998</v>
      </c>
      <c r="E13893">
        <v>230216</v>
      </c>
    </row>
    <row r="13894" spans="1:5" x14ac:dyDescent="0.25">
      <c r="A13894" s="60">
        <v>228191</v>
      </c>
      <c r="B13894">
        <v>22819</v>
      </c>
      <c r="C13894">
        <v>1</v>
      </c>
      <c r="D13894">
        <v>205</v>
      </c>
      <c r="E13894">
        <v>190327</v>
      </c>
    </row>
    <row r="13895" spans="1:5" x14ac:dyDescent="0.25">
      <c r="A13895" s="60">
        <v>258251</v>
      </c>
      <c r="B13895">
        <v>25825</v>
      </c>
      <c r="C13895">
        <v>1</v>
      </c>
      <c r="D13895">
        <v>1373.56</v>
      </c>
      <c r="E13895">
        <v>230216</v>
      </c>
    </row>
    <row r="13896" spans="1:5" x14ac:dyDescent="0.25">
      <c r="A13896" s="60">
        <v>261091</v>
      </c>
      <c r="B13896">
        <v>26109</v>
      </c>
      <c r="C13896">
        <v>1</v>
      </c>
      <c r="D13896">
        <v>2194009.81</v>
      </c>
      <c r="E13896">
        <v>230216</v>
      </c>
    </row>
    <row r="13897" spans="1:5" x14ac:dyDescent="0.25">
      <c r="A13897" s="60">
        <v>261092</v>
      </c>
      <c r="B13897">
        <v>26109</v>
      </c>
      <c r="C13897">
        <v>2</v>
      </c>
      <c r="D13897">
        <v>2298279.4700000002</v>
      </c>
      <c r="E13897">
        <v>230216</v>
      </c>
    </row>
    <row r="13898" spans="1:5" x14ac:dyDescent="0.25">
      <c r="A13898" s="60">
        <v>261093</v>
      </c>
      <c r="B13898">
        <v>26109</v>
      </c>
      <c r="C13898">
        <v>3</v>
      </c>
      <c r="D13898">
        <v>2338829.2799999998</v>
      </c>
      <c r="E13898">
        <v>230216</v>
      </c>
    </row>
    <row r="13899" spans="1:5" x14ac:dyDescent="0.25">
      <c r="A13899" s="60">
        <v>261094</v>
      </c>
      <c r="B13899">
        <v>26109</v>
      </c>
      <c r="C13899">
        <v>4</v>
      </c>
      <c r="D13899">
        <v>2435857.7200000002</v>
      </c>
      <c r="E13899">
        <v>230216</v>
      </c>
    </row>
    <row r="13900" spans="1:5" x14ac:dyDescent="0.25">
      <c r="A13900" s="60">
        <v>281931</v>
      </c>
      <c r="B13900">
        <v>28193</v>
      </c>
      <c r="C13900">
        <v>1</v>
      </c>
      <c r="D13900">
        <v>2462581.7200000002</v>
      </c>
      <c r="E13900">
        <v>230301</v>
      </c>
    </row>
    <row r="13901" spans="1:5" x14ac:dyDescent="0.25">
      <c r="A13901" s="60">
        <v>281932</v>
      </c>
      <c r="B13901">
        <v>28193</v>
      </c>
      <c r="C13901">
        <v>2</v>
      </c>
      <c r="D13901">
        <v>2527161.5</v>
      </c>
      <c r="E13901">
        <v>230301</v>
      </c>
    </row>
    <row r="13902" spans="1:5" x14ac:dyDescent="0.25">
      <c r="A13902" s="60">
        <v>281933</v>
      </c>
      <c r="B13902">
        <v>28193</v>
      </c>
      <c r="C13902">
        <v>3</v>
      </c>
      <c r="D13902">
        <v>2601478.94</v>
      </c>
      <c r="E13902">
        <v>230301</v>
      </c>
    </row>
    <row r="13903" spans="1:5" x14ac:dyDescent="0.25">
      <c r="A13903" s="60">
        <v>281934</v>
      </c>
      <c r="B13903">
        <v>28193</v>
      </c>
      <c r="C13903">
        <v>4</v>
      </c>
      <c r="D13903">
        <v>2642290.12</v>
      </c>
      <c r="E13903">
        <v>230301</v>
      </c>
    </row>
    <row r="13904" spans="1:5" x14ac:dyDescent="0.25">
      <c r="A13904" s="60">
        <v>119781</v>
      </c>
      <c r="B13904">
        <v>11978</v>
      </c>
      <c r="C13904">
        <v>1</v>
      </c>
      <c r="D13904">
        <v>2226</v>
      </c>
      <c r="E13904">
        <v>230216</v>
      </c>
    </row>
    <row r="13905" spans="1:5" x14ac:dyDescent="0.25">
      <c r="A13905" s="60">
        <v>119782</v>
      </c>
      <c r="B13905">
        <v>11978</v>
      </c>
      <c r="C13905">
        <v>2</v>
      </c>
      <c r="D13905">
        <v>3532</v>
      </c>
      <c r="E13905">
        <v>230216</v>
      </c>
    </row>
    <row r="13906" spans="1:5" x14ac:dyDescent="0.25">
      <c r="A13906" s="60">
        <v>119783</v>
      </c>
      <c r="B13906">
        <v>11978</v>
      </c>
      <c r="C13906">
        <v>3</v>
      </c>
      <c r="D13906">
        <v>5657</v>
      </c>
      <c r="E13906">
        <v>230216</v>
      </c>
    </row>
    <row r="13907" spans="1:5" x14ac:dyDescent="0.25">
      <c r="A13907" s="60">
        <v>278002</v>
      </c>
      <c r="B13907">
        <v>27800</v>
      </c>
      <c r="C13907">
        <v>2</v>
      </c>
      <c r="D13907">
        <v>5773351.3300000001</v>
      </c>
      <c r="E13907">
        <v>230215</v>
      </c>
    </row>
    <row r="13908" spans="1:5" x14ac:dyDescent="0.25">
      <c r="A13908" s="60">
        <v>278001</v>
      </c>
      <c r="B13908">
        <v>27800</v>
      </c>
      <c r="C13908">
        <v>1</v>
      </c>
      <c r="D13908">
        <v>5429674.7699999996</v>
      </c>
      <c r="E13908">
        <v>230215</v>
      </c>
    </row>
    <row r="13909" spans="1:5" x14ac:dyDescent="0.25">
      <c r="A13909" s="60">
        <v>286491</v>
      </c>
      <c r="B13909">
        <v>28649</v>
      </c>
      <c r="C13909">
        <v>1</v>
      </c>
      <c r="D13909">
        <v>2823297.29</v>
      </c>
      <c r="E13909">
        <v>230208</v>
      </c>
    </row>
    <row r="13910" spans="1:5" x14ac:dyDescent="0.25">
      <c r="A13910" s="60">
        <v>286492</v>
      </c>
      <c r="B13910">
        <v>28649</v>
      </c>
      <c r="C13910">
        <v>2</v>
      </c>
      <c r="D13910">
        <v>5646596.5</v>
      </c>
      <c r="E13910">
        <v>230208</v>
      </c>
    </row>
    <row r="13911" spans="1:5" x14ac:dyDescent="0.25">
      <c r="A13911" s="60">
        <v>252861</v>
      </c>
      <c r="B13911">
        <v>25286</v>
      </c>
      <c r="C13911">
        <v>1</v>
      </c>
      <c r="D13911">
        <v>851</v>
      </c>
      <c r="E13911">
        <v>220627</v>
      </c>
    </row>
    <row r="13912" spans="1:5" x14ac:dyDescent="0.25">
      <c r="A13912" s="60">
        <v>252862</v>
      </c>
      <c r="B13912">
        <v>25286</v>
      </c>
      <c r="C13912">
        <v>2</v>
      </c>
      <c r="D13912">
        <v>1990.25</v>
      </c>
      <c r="E13912">
        <v>220627</v>
      </c>
    </row>
    <row r="13913" spans="1:5" x14ac:dyDescent="0.25">
      <c r="A13913" s="60">
        <v>35391</v>
      </c>
      <c r="B13913">
        <v>3539</v>
      </c>
      <c r="C13913">
        <v>1</v>
      </c>
      <c r="D13913">
        <v>741.92</v>
      </c>
      <c r="E13913">
        <v>230216</v>
      </c>
    </row>
    <row r="13914" spans="1:5" x14ac:dyDescent="0.25">
      <c r="A13914" s="60">
        <v>35392</v>
      </c>
      <c r="B13914">
        <v>3539</v>
      </c>
      <c r="C13914">
        <v>2</v>
      </c>
      <c r="D13914">
        <v>1657.57</v>
      </c>
      <c r="E13914">
        <v>230216</v>
      </c>
    </row>
    <row r="13915" spans="1:5" x14ac:dyDescent="0.25">
      <c r="A13915" s="60">
        <v>35393</v>
      </c>
      <c r="B13915">
        <v>3539</v>
      </c>
      <c r="C13915">
        <v>3</v>
      </c>
      <c r="D13915">
        <v>5417.67</v>
      </c>
      <c r="E13915">
        <v>230216</v>
      </c>
    </row>
    <row r="13916" spans="1:5" x14ac:dyDescent="0.25">
      <c r="A13916" s="60">
        <v>163341</v>
      </c>
      <c r="B13916">
        <v>16334</v>
      </c>
      <c r="C13916">
        <v>1</v>
      </c>
      <c r="D13916">
        <v>893.82</v>
      </c>
      <c r="E13916">
        <v>230201</v>
      </c>
    </row>
    <row r="13917" spans="1:5" x14ac:dyDescent="0.25">
      <c r="A13917" s="60">
        <v>103472</v>
      </c>
      <c r="B13917">
        <v>10347</v>
      </c>
      <c r="C13917">
        <v>2</v>
      </c>
      <c r="D13917">
        <v>1375.22</v>
      </c>
      <c r="E13917">
        <v>230201</v>
      </c>
    </row>
    <row r="13918" spans="1:5" x14ac:dyDescent="0.25">
      <c r="A13918" s="60">
        <v>156814</v>
      </c>
      <c r="B13918">
        <v>15681</v>
      </c>
      <c r="C13918">
        <v>4</v>
      </c>
      <c r="D13918">
        <v>995.59</v>
      </c>
      <c r="E13918">
        <v>230201</v>
      </c>
    </row>
    <row r="13919" spans="1:5" x14ac:dyDescent="0.25">
      <c r="A13919" s="60">
        <v>163944</v>
      </c>
      <c r="B13919">
        <v>16394</v>
      </c>
      <c r="C13919">
        <v>4</v>
      </c>
      <c r="D13919">
        <v>3968.37</v>
      </c>
      <c r="E13919">
        <v>220627</v>
      </c>
    </row>
    <row r="13920" spans="1:5" x14ac:dyDescent="0.25">
      <c r="A13920" s="60">
        <v>163945</v>
      </c>
      <c r="B13920">
        <v>16394</v>
      </c>
      <c r="C13920">
        <v>5</v>
      </c>
      <c r="D13920">
        <v>11870.31</v>
      </c>
      <c r="E13920">
        <v>220627</v>
      </c>
    </row>
    <row r="13921" spans="1:5" x14ac:dyDescent="0.25">
      <c r="A13921" s="60">
        <v>245221</v>
      </c>
      <c r="B13921">
        <v>24522</v>
      </c>
      <c r="C13921">
        <v>1</v>
      </c>
      <c r="D13921">
        <v>6715</v>
      </c>
      <c r="E13921">
        <v>230207</v>
      </c>
    </row>
    <row r="13922" spans="1:5" x14ac:dyDescent="0.25">
      <c r="A13922" s="60">
        <v>267561</v>
      </c>
      <c r="B13922">
        <v>26756</v>
      </c>
      <c r="C13922">
        <v>1</v>
      </c>
      <c r="D13922">
        <v>668952.93000000005</v>
      </c>
      <c r="E13922">
        <v>230215</v>
      </c>
    </row>
    <row r="13923" spans="1:5" x14ac:dyDescent="0.25">
      <c r="A13923" s="60">
        <v>267562</v>
      </c>
      <c r="B13923">
        <v>26756</v>
      </c>
      <c r="C13923">
        <v>2</v>
      </c>
      <c r="D13923">
        <v>769743.93</v>
      </c>
      <c r="E13923">
        <v>230215</v>
      </c>
    </row>
    <row r="13924" spans="1:5" x14ac:dyDescent="0.25">
      <c r="A13924" s="60">
        <v>193533</v>
      </c>
      <c r="B13924">
        <v>19353</v>
      </c>
      <c r="C13924">
        <v>3</v>
      </c>
      <c r="D13924">
        <v>1014.68</v>
      </c>
      <c r="E13924">
        <v>230208</v>
      </c>
    </row>
    <row r="13925" spans="1:5" x14ac:dyDescent="0.25">
      <c r="A13925" s="60">
        <v>105693</v>
      </c>
      <c r="B13925">
        <v>10569</v>
      </c>
      <c r="C13925">
        <v>3</v>
      </c>
      <c r="D13925">
        <v>1397.15</v>
      </c>
      <c r="E13925">
        <v>230111</v>
      </c>
    </row>
    <row r="13926" spans="1:5" x14ac:dyDescent="0.25">
      <c r="A13926" s="60">
        <v>105691</v>
      </c>
      <c r="B13926">
        <v>10569</v>
      </c>
      <c r="C13926">
        <v>1</v>
      </c>
      <c r="D13926">
        <v>1157.3</v>
      </c>
      <c r="E13926">
        <v>230111</v>
      </c>
    </row>
    <row r="13927" spans="1:5" x14ac:dyDescent="0.25">
      <c r="A13927" s="60">
        <v>105692</v>
      </c>
      <c r="B13927">
        <v>10569</v>
      </c>
      <c r="C13927">
        <v>2</v>
      </c>
      <c r="D13927">
        <v>1632.4</v>
      </c>
      <c r="E13927">
        <v>230111</v>
      </c>
    </row>
    <row r="13928" spans="1:5" x14ac:dyDescent="0.25">
      <c r="A13928" s="60">
        <v>70501</v>
      </c>
      <c r="B13928">
        <v>7050</v>
      </c>
      <c r="C13928">
        <v>1</v>
      </c>
      <c r="D13928">
        <v>1450</v>
      </c>
      <c r="E13928">
        <v>230301</v>
      </c>
    </row>
    <row r="13929" spans="1:5" x14ac:dyDescent="0.25">
      <c r="A13929" s="60">
        <v>249661</v>
      </c>
      <c r="B13929">
        <v>24966</v>
      </c>
      <c r="C13929">
        <v>1</v>
      </c>
      <c r="D13929">
        <v>1650</v>
      </c>
      <c r="E13929">
        <v>230301</v>
      </c>
    </row>
    <row r="13930" spans="1:5" x14ac:dyDescent="0.25">
      <c r="A13930" s="60">
        <v>35508</v>
      </c>
      <c r="B13930">
        <v>3550</v>
      </c>
      <c r="C13930">
        <v>8</v>
      </c>
      <c r="D13930">
        <v>2440.63</v>
      </c>
      <c r="E13930">
        <v>230301</v>
      </c>
    </row>
    <row r="13931" spans="1:5" x14ac:dyDescent="0.25">
      <c r="A13931" s="60">
        <v>35509</v>
      </c>
      <c r="B13931">
        <v>3550</v>
      </c>
      <c r="C13931">
        <v>9</v>
      </c>
      <c r="D13931">
        <v>4233.04</v>
      </c>
      <c r="E13931">
        <v>230301</v>
      </c>
    </row>
    <row r="13932" spans="1:5" x14ac:dyDescent="0.25">
      <c r="A13932" s="60">
        <v>35505</v>
      </c>
      <c r="B13932">
        <v>3550</v>
      </c>
      <c r="C13932">
        <v>5</v>
      </c>
      <c r="D13932">
        <v>4364.96</v>
      </c>
      <c r="E13932">
        <v>230301</v>
      </c>
    </row>
    <row r="13933" spans="1:5" x14ac:dyDescent="0.25">
      <c r="A13933" s="60">
        <v>35506</v>
      </c>
      <c r="B13933">
        <v>3550</v>
      </c>
      <c r="C13933">
        <v>6</v>
      </c>
      <c r="D13933">
        <v>7226.18</v>
      </c>
      <c r="E13933">
        <v>230301</v>
      </c>
    </row>
    <row r="13934" spans="1:5" x14ac:dyDescent="0.25">
      <c r="A13934" s="60">
        <v>35507</v>
      </c>
      <c r="B13934">
        <v>3550</v>
      </c>
      <c r="C13934">
        <v>7</v>
      </c>
      <c r="D13934">
        <v>2748.92</v>
      </c>
      <c r="E13934">
        <v>230301</v>
      </c>
    </row>
    <row r="13935" spans="1:5" x14ac:dyDescent="0.25">
      <c r="A13935" s="60">
        <v>35501</v>
      </c>
      <c r="B13935">
        <v>3550</v>
      </c>
      <c r="C13935">
        <v>1</v>
      </c>
      <c r="D13935">
        <v>1094.53</v>
      </c>
      <c r="E13935">
        <v>230301</v>
      </c>
    </row>
    <row r="13936" spans="1:5" x14ac:dyDescent="0.25">
      <c r="A13936" s="60">
        <v>180623</v>
      </c>
      <c r="B13936">
        <v>18062</v>
      </c>
      <c r="C13936">
        <v>3</v>
      </c>
      <c r="D13936">
        <v>1573.99</v>
      </c>
      <c r="E13936">
        <v>230216</v>
      </c>
    </row>
    <row r="13937" spans="1:5" x14ac:dyDescent="0.25">
      <c r="A13937" s="60">
        <v>180624</v>
      </c>
      <c r="B13937">
        <v>18062</v>
      </c>
      <c r="C13937">
        <v>4</v>
      </c>
      <c r="D13937">
        <v>1200.43</v>
      </c>
      <c r="E13937">
        <v>230216</v>
      </c>
    </row>
    <row r="13938" spans="1:5" x14ac:dyDescent="0.25">
      <c r="A13938" s="60">
        <v>180621</v>
      </c>
      <c r="B13938">
        <v>18062</v>
      </c>
      <c r="C13938">
        <v>1</v>
      </c>
      <c r="D13938">
        <v>1270.49</v>
      </c>
      <c r="E13938">
        <v>230216</v>
      </c>
    </row>
    <row r="13939" spans="1:5" x14ac:dyDescent="0.25">
      <c r="A13939" s="60">
        <v>148871</v>
      </c>
      <c r="B13939">
        <v>14887</v>
      </c>
      <c r="C13939">
        <v>1</v>
      </c>
      <c r="D13939">
        <v>1445.42</v>
      </c>
      <c r="E13939">
        <v>230202</v>
      </c>
    </row>
    <row r="13940" spans="1:5" x14ac:dyDescent="0.25">
      <c r="A13940" s="60">
        <v>199913</v>
      </c>
      <c r="B13940">
        <v>19991</v>
      </c>
      <c r="C13940">
        <v>3</v>
      </c>
      <c r="D13940">
        <v>13905.93</v>
      </c>
      <c r="E13940">
        <v>230301</v>
      </c>
    </row>
    <row r="13941" spans="1:5" x14ac:dyDescent="0.25">
      <c r="A13941" s="60">
        <v>199914</v>
      </c>
      <c r="B13941">
        <v>19991</v>
      </c>
      <c r="C13941">
        <v>4</v>
      </c>
      <c r="D13941">
        <v>25410.38</v>
      </c>
      <c r="E13941">
        <v>230301</v>
      </c>
    </row>
    <row r="13942" spans="1:5" x14ac:dyDescent="0.25">
      <c r="A13942" s="60">
        <v>199911</v>
      </c>
      <c r="B13942">
        <v>19991</v>
      </c>
      <c r="C13942">
        <v>1</v>
      </c>
      <c r="D13942">
        <v>13905.93</v>
      </c>
      <c r="E13942">
        <v>230301</v>
      </c>
    </row>
    <row r="13943" spans="1:5" x14ac:dyDescent="0.25">
      <c r="A13943" s="60">
        <v>199912</v>
      </c>
      <c r="B13943">
        <v>19991</v>
      </c>
      <c r="C13943">
        <v>2</v>
      </c>
      <c r="D13943">
        <v>19849.47</v>
      </c>
      <c r="E13943">
        <v>230301</v>
      </c>
    </row>
    <row r="13944" spans="1:5" x14ac:dyDescent="0.25">
      <c r="A13944" s="60">
        <v>199917</v>
      </c>
      <c r="B13944">
        <v>19991</v>
      </c>
      <c r="C13944">
        <v>7</v>
      </c>
      <c r="D13944">
        <v>37714.080000000002</v>
      </c>
      <c r="E13944">
        <v>230301</v>
      </c>
    </row>
    <row r="13945" spans="1:5" x14ac:dyDescent="0.25">
      <c r="A13945" s="60">
        <v>199915</v>
      </c>
      <c r="B13945">
        <v>19991</v>
      </c>
      <c r="C13945">
        <v>5</v>
      </c>
      <c r="D13945">
        <v>19849.47</v>
      </c>
      <c r="E13945">
        <v>230301</v>
      </c>
    </row>
    <row r="13946" spans="1:5" x14ac:dyDescent="0.25">
      <c r="A13946" s="60">
        <v>199916</v>
      </c>
      <c r="B13946">
        <v>19991</v>
      </c>
      <c r="C13946">
        <v>6</v>
      </c>
      <c r="D13946">
        <v>37714.080000000002</v>
      </c>
      <c r="E13946">
        <v>230301</v>
      </c>
    </row>
    <row r="13947" spans="1:5" x14ac:dyDescent="0.25">
      <c r="A13947" s="60">
        <v>268601</v>
      </c>
      <c r="B13947">
        <v>26860</v>
      </c>
      <c r="C13947">
        <v>1</v>
      </c>
      <c r="D13947">
        <v>216284.85</v>
      </c>
      <c r="E13947">
        <v>230301</v>
      </c>
    </row>
    <row r="13948" spans="1:5" x14ac:dyDescent="0.25">
      <c r="A13948" s="60">
        <v>268602</v>
      </c>
      <c r="B13948">
        <v>26860</v>
      </c>
      <c r="C13948">
        <v>2</v>
      </c>
      <c r="D13948">
        <v>216284.85</v>
      </c>
      <c r="E13948">
        <v>230301</v>
      </c>
    </row>
    <row r="13949" spans="1:5" x14ac:dyDescent="0.25">
      <c r="A13949" s="60">
        <v>143572</v>
      </c>
      <c r="B13949">
        <v>14357</v>
      </c>
      <c r="C13949">
        <v>2</v>
      </c>
      <c r="D13949">
        <v>2020.29</v>
      </c>
      <c r="E13949">
        <v>230210</v>
      </c>
    </row>
    <row r="13950" spans="1:5" x14ac:dyDescent="0.25">
      <c r="A13950" s="60">
        <v>295292</v>
      </c>
      <c r="B13950">
        <v>29529</v>
      </c>
      <c r="C13950">
        <v>2</v>
      </c>
      <c r="D13950">
        <v>16983.740000000002</v>
      </c>
      <c r="E13950">
        <v>230216</v>
      </c>
    </row>
    <row r="13951" spans="1:5" x14ac:dyDescent="0.25">
      <c r="A13951" s="60">
        <v>295291</v>
      </c>
      <c r="B13951">
        <v>29529</v>
      </c>
      <c r="C13951">
        <v>1</v>
      </c>
      <c r="D13951">
        <v>16983.740000000002</v>
      </c>
      <c r="E13951">
        <v>230216</v>
      </c>
    </row>
    <row r="13952" spans="1:5" x14ac:dyDescent="0.25">
      <c r="A13952" s="60">
        <v>268091</v>
      </c>
      <c r="B13952">
        <v>26809</v>
      </c>
      <c r="C13952">
        <v>1</v>
      </c>
      <c r="D13952">
        <v>842648.94</v>
      </c>
      <c r="E13952">
        <v>230301</v>
      </c>
    </row>
    <row r="13953" spans="1:5" x14ac:dyDescent="0.25">
      <c r="A13953" s="60">
        <v>220691</v>
      </c>
      <c r="B13953">
        <v>22069</v>
      </c>
      <c r="C13953">
        <v>1</v>
      </c>
      <c r="D13953">
        <v>49175.95</v>
      </c>
      <c r="E13953">
        <v>230127</v>
      </c>
    </row>
    <row r="13954" spans="1:5" x14ac:dyDescent="0.25">
      <c r="A13954" s="60">
        <v>220692</v>
      </c>
      <c r="B13954">
        <v>22069</v>
      </c>
      <c r="C13954">
        <v>2</v>
      </c>
      <c r="D13954">
        <v>611695.84</v>
      </c>
      <c r="E13954">
        <v>230127</v>
      </c>
    </row>
    <row r="13955" spans="1:5" x14ac:dyDescent="0.25">
      <c r="A13955" s="60">
        <v>257361</v>
      </c>
      <c r="B13955">
        <v>25736</v>
      </c>
      <c r="C13955">
        <v>1</v>
      </c>
      <c r="D13955">
        <v>2410.4499999999998</v>
      </c>
      <c r="E13955">
        <v>230301</v>
      </c>
    </row>
    <row r="13956" spans="1:5" x14ac:dyDescent="0.25">
      <c r="A13956" s="60">
        <v>73651</v>
      </c>
      <c r="B13956">
        <v>7365</v>
      </c>
      <c r="C13956">
        <v>1</v>
      </c>
      <c r="D13956">
        <v>4375.21</v>
      </c>
      <c r="E13956">
        <v>230215</v>
      </c>
    </row>
    <row r="13957" spans="1:5" x14ac:dyDescent="0.25">
      <c r="A13957" s="60">
        <v>246562</v>
      </c>
      <c r="B13957">
        <v>24656</v>
      </c>
      <c r="C13957">
        <v>2</v>
      </c>
      <c r="D13957">
        <v>5393.64</v>
      </c>
      <c r="E13957">
        <v>230216</v>
      </c>
    </row>
    <row r="13958" spans="1:5" x14ac:dyDescent="0.25">
      <c r="A13958" s="60">
        <v>246564</v>
      </c>
      <c r="B13958">
        <v>24656</v>
      </c>
      <c r="C13958">
        <v>4</v>
      </c>
      <c r="D13958">
        <v>7551.17</v>
      </c>
      <c r="E13958">
        <v>230216</v>
      </c>
    </row>
    <row r="13959" spans="1:5" x14ac:dyDescent="0.25">
      <c r="A13959" s="60">
        <v>273261</v>
      </c>
      <c r="B13959">
        <v>27326</v>
      </c>
      <c r="C13959">
        <v>1</v>
      </c>
      <c r="D13959">
        <v>6664</v>
      </c>
      <c r="E13959">
        <v>230207</v>
      </c>
    </row>
    <row r="13960" spans="1:5" x14ac:dyDescent="0.25">
      <c r="A13960" s="60">
        <v>275841</v>
      </c>
      <c r="B13960">
        <v>27584</v>
      </c>
      <c r="C13960">
        <v>1</v>
      </c>
      <c r="D13960">
        <v>7865</v>
      </c>
      <c r="E13960">
        <v>230207</v>
      </c>
    </row>
    <row r="13961" spans="1:5" x14ac:dyDescent="0.25">
      <c r="A13961" s="60">
        <v>61102</v>
      </c>
      <c r="B13961">
        <v>6110</v>
      </c>
      <c r="C13961">
        <v>2</v>
      </c>
      <c r="D13961">
        <v>11892.48</v>
      </c>
      <c r="E13961">
        <v>230201</v>
      </c>
    </row>
    <row r="13962" spans="1:5" x14ac:dyDescent="0.25">
      <c r="A13962" s="60">
        <v>238121</v>
      </c>
      <c r="B13962">
        <v>23812</v>
      </c>
      <c r="C13962">
        <v>1</v>
      </c>
      <c r="D13962">
        <v>6871</v>
      </c>
      <c r="E13962">
        <v>230207</v>
      </c>
    </row>
    <row r="13963" spans="1:5" x14ac:dyDescent="0.25">
      <c r="A13963" s="60">
        <v>260791</v>
      </c>
      <c r="B13963">
        <v>26079</v>
      </c>
      <c r="C13963">
        <v>1</v>
      </c>
      <c r="D13963">
        <v>5700</v>
      </c>
      <c r="E13963">
        <v>230301</v>
      </c>
    </row>
    <row r="13964" spans="1:5" x14ac:dyDescent="0.25">
      <c r="A13964" s="60">
        <v>260792</v>
      </c>
      <c r="B13964">
        <v>26079</v>
      </c>
      <c r="C13964">
        <v>2</v>
      </c>
      <c r="D13964">
        <v>5700</v>
      </c>
      <c r="E13964">
        <v>230301</v>
      </c>
    </row>
    <row r="13965" spans="1:5" x14ac:dyDescent="0.25">
      <c r="A13965" s="60">
        <v>202125</v>
      </c>
      <c r="B13965">
        <v>20212</v>
      </c>
      <c r="C13965">
        <v>5</v>
      </c>
      <c r="D13965">
        <v>1425.01</v>
      </c>
      <c r="E13965">
        <v>230217</v>
      </c>
    </row>
    <row r="13966" spans="1:5" x14ac:dyDescent="0.25">
      <c r="A13966" s="60">
        <v>202126</v>
      </c>
      <c r="B13966">
        <v>20212</v>
      </c>
      <c r="C13966">
        <v>6</v>
      </c>
      <c r="D13966">
        <v>2917.11</v>
      </c>
      <c r="E13966">
        <v>230217</v>
      </c>
    </row>
    <row r="13967" spans="1:5" x14ac:dyDescent="0.25">
      <c r="A13967" s="60">
        <v>202121</v>
      </c>
      <c r="B13967">
        <v>20212</v>
      </c>
      <c r="C13967">
        <v>1</v>
      </c>
      <c r="D13967">
        <v>1967.63</v>
      </c>
      <c r="E13967">
        <v>230217</v>
      </c>
    </row>
    <row r="13968" spans="1:5" x14ac:dyDescent="0.25">
      <c r="A13968" s="60">
        <v>202122</v>
      </c>
      <c r="B13968">
        <v>20212</v>
      </c>
      <c r="C13968">
        <v>2</v>
      </c>
      <c r="D13968">
        <v>3883.06</v>
      </c>
      <c r="E13968">
        <v>230217</v>
      </c>
    </row>
    <row r="13969" spans="1:5" x14ac:dyDescent="0.25">
      <c r="A13969" s="60">
        <v>202123</v>
      </c>
      <c r="B13969">
        <v>20212</v>
      </c>
      <c r="C13969">
        <v>3</v>
      </c>
      <c r="D13969">
        <v>6293.98</v>
      </c>
      <c r="E13969">
        <v>230217</v>
      </c>
    </row>
    <row r="13970" spans="1:5" x14ac:dyDescent="0.25">
      <c r="A13970" s="60">
        <v>209287</v>
      </c>
      <c r="B13970">
        <v>20928</v>
      </c>
      <c r="C13970">
        <v>7</v>
      </c>
      <c r="D13970">
        <v>1859.51</v>
      </c>
      <c r="E13970">
        <v>230222</v>
      </c>
    </row>
    <row r="13971" spans="1:5" x14ac:dyDescent="0.25">
      <c r="A13971" s="60">
        <v>209285</v>
      </c>
      <c r="B13971">
        <v>20928</v>
      </c>
      <c r="C13971">
        <v>5</v>
      </c>
      <c r="D13971">
        <v>4507.8</v>
      </c>
      <c r="E13971">
        <v>230222</v>
      </c>
    </row>
    <row r="13972" spans="1:5" x14ac:dyDescent="0.25">
      <c r="A13972" s="60">
        <v>209281</v>
      </c>
      <c r="B13972">
        <v>20928</v>
      </c>
      <c r="C13972">
        <v>1</v>
      </c>
      <c r="D13972">
        <v>1359.3</v>
      </c>
      <c r="E13972">
        <v>221020</v>
      </c>
    </row>
    <row r="13973" spans="1:5" x14ac:dyDescent="0.25">
      <c r="A13973" s="60">
        <v>209282</v>
      </c>
      <c r="B13973">
        <v>20928</v>
      </c>
      <c r="C13973">
        <v>2</v>
      </c>
      <c r="D13973">
        <v>5264.54</v>
      </c>
      <c r="E13973">
        <v>230222</v>
      </c>
    </row>
    <row r="13974" spans="1:5" x14ac:dyDescent="0.25">
      <c r="A13974" s="60">
        <v>209286</v>
      </c>
      <c r="B13974">
        <v>20928</v>
      </c>
      <c r="C13974">
        <v>6</v>
      </c>
      <c r="D13974">
        <v>7809.46</v>
      </c>
      <c r="E13974">
        <v>230222</v>
      </c>
    </row>
    <row r="13975" spans="1:5" x14ac:dyDescent="0.25">
      <c r="A13975" s="60">
        <v>209283</v>
      </c>
      <c r="B13975">
        <v>20928</v>
      </c>
      <c r="C13975">
        <v>3</v>
      </c>
      <c r="D13975">
        <v>8318.7099999999991</v>
      </c>
      <c r="E13975">
        <v>230222</v>
      </c>
    </row>
    <row r="13976" spans="1:5" x14ac:dyDescent="0.25">
      <c r="A13976" s="60">
        <v>226392</v>
      </c>
      <c r="B13976">
        <v>22639</v>
      </c>
      <c r="C13976">
        <v>2</v>
      </c>
      <c r="D13976">
        <v>3477.42</v>
      </c>
      <c r="E13976">
        <v>230216</v>
      </c>
    </row>
    <row r="13977" spans="1:5" x14ac:dyDescent="0.25">
      <c r="A13977" s="60">
        <v>226393</v>
      </c>
      <c r="B13977">
        <v>22639</v>
      </c>
      <c r="C13977">
        <v>3</v>
      </c>
      <c r="D13977">
        <v>5424.52</v>
      </c>
      <c r="E13977">
        <v>230216</v>
      </c>
    </row>
    <row r="13978" spans="1:5" x14ac:dyDescent="0.25">
      <c r="A13978" s="60">
        <v>258292</v>
      </c>
      <c r="B13978">
        <v>25829</v>
      </c>
      <c r="C13978">
        <v>2</v>
      </c>
      <c r="D13978">
        <v>2897.35</v>
      </c>
      <c r="E13978">
        <v>230216</v>
      </c>
    </row>
    <row r="13979" spans="1:5" x14ac:dyDescent="0.25">
      <c r="A13979" s="60">
        <v>258291</v>
      </c>
      <c r="B13979">
        <v>25829</v>
      </c>
      <c r="C13979">
        <v>1</v>
      </c>
      <c r="D13979">
        <v>5795.62</v>
      </c>
      <c r="E13979">
        <v>230216</v>
      </c>
    </row>
    <row r="13980" spans="1:5" x14ac:dyDescent="0.25">
      <c r="A13980" s="60">
        <v>236862</v>
      </c>
      <c r="B13980">
        <v>23686</v>
      </c>
      <c r="C13980">
        <v>2</v>
      </c>
      <c r="D13980">
        <v>3569.61</v>
      </c>
      <c r="E13980">
        <v>230216</v>
      </c>
    </row>
    <row r="13981" spans="1:5" x14ac:dyDescent="0.25">
      <c r="A13981" s="60">
        <v>236861</v>
      </c>
      <c r="B13981">
        <v>23686</v>
      </c>
      <c r="C13981">
        <v>1</v>
      </c>
      <c r="D13981">
        <v>4683.4799999999996</v>
      </c>
      <c r="E13981">
        <v>230216</v>
      </c>
    </row>
    <row r="13982" spans="1:5" x14ac:dyDescent="0.25">
      <c r="A13982" s="60">
        <v>236461</v>
      </c>
      <c r="B13982">
        <v>23646</v>
      </c>
      <c r="C13982">
        <v>1</v>
      </c>
      <c r="D13982">
        <v>3860.55</v>
      </c>
      <c r="E13982">
        <v>230301</v>
      </c>
    </row>
    <row r="13983" spans="1:5" x14ac:dyDescent="0.25">
      <c r="A13983" s="60">
        <v>35532</v>
      </c>
      <c r="B13983">
        <v>3553</v>
      </c>
      <c r="C13983">
        <v>2</v>
      </c>
      <c r="D13983">
        <v>2234.23</v>
      </c>
      <c r="E13983">
        <v>230222</v>
      </c>
    </row>
    <row r="13984" spans="1:5" x14ac:dyDescent="0.25">
      <c r="A13984" s="60">
        <v>141151</v>
      </c>
      <c r="B13984">
        <v>14115</v>
      </c>
      <c r="C13984">
        <v>1</v>
      </c>
      <c r="D13984">
        <v>4123.55</v>
      </c>
      <c r="E13984">
        <v>230222</v>
      </c>
    </row>
    <row r="13985" spans="1:5" x14ac:dyDescent="0.25">
      <c r="A13985" s="60">
        <v>258061</v>
      </c>
      <c r="B13985">
        <v>25806</v>
      </c>
      <c r="C13985">
        <v>1</v>
      </c>
      <c r="D13985">
        <v>1790.95</v>
      </c>
      <c r="E13985">
        <v>230206</v>
      </c>
    </row>
    <row r="13986" spans="1:5" x14ac:dyDescent="0.25">
      <c r="A13986" s="60">
        <v>116972</v>
      </c>
      <c r="B13986">
        <v>11697</v>
      </c>
      <c r="C13986">
        <v>2</v>
      </c>
      <c r="D13986">
        <v>1436.59</v>
      </c>
      <c r="E13986">
        <v>220119</v>
      </c>
    </row>
    <row r="13987" spans="1:5" x14ac:dyDescent="0.25">
      <c r="A13987" s="60">
        <v>116975</v>
      </c>
      <c r="B13987">
        <v>11697</v>
      </c>
      <c r="C13987">
        <v>5</v>
      </c>
      <c r="D13987">
        <v>2627.76</v>
      </c>
      <c r="E13987">
        <v>230215</v>
      </c>
    </row>
    <row r="13988" spans="1:5" x14ac:dyDescent="0.25">
      <c r="A13988" s="60">
        <v>116973</v>
      </c>
      <c r="B13988">
        <v>11697</v>
      </c>
      <c r="C13988">
        <v>3</v>
      </c>
      <c r="D13988">
        <v>5683.74</v>
      </c>
      <c r="E13988">
        <v>230215</v>
      </c>
    </row>
    <row r="13989" spans="1:5" x14ac:dyDescent="0.25">
      <c r="A13989" s="60">
        <v>116974</v>
      </c>
      <c r="B13989">
        <v>11697</v>
      </c>
      <c r="C13989">
        <v>4</v>
      </c>
      <c r="D13989">
        <v>1234.26</v>
      </c>
      <c r="E13989">
        <v>230215</v>
      </c>
    </row>
    <row r="13990" spans="1:5" x14ac:dyDescent="0.25">
      <c r="A13990" s="60">
        <v>221293</v>
      </c>
      <c r="B13990">
        <v>22129</v>
      </c>
      <c r="C13990">
        <v>3</v>
      </c>
      <c r="D13990">
        <v>1064.18</v>
      </c>
      <c r="E13990">
        <v>230216</v>
      </c>
    </row>
    <row r="13991" spans="1:5" x14ac:dyDescent="0.25">
      <c r="A13991" s="60">
        <v>221294</v>
      </c>
      <c r="B13991">
        <v>22129</v>
      </c>
      <c r="C13991">
        <v>4</v>
      </c>
      <c r="D13991">
        <v>1064.18</v>
      </c>
      <c r="E13991">
        <v>230216</v>
      </c>
    </row>
    <row r="13992" spans="1:5" x14ac:dyDescent="0.25">
      <c r="A13992" s="60">
        <v>221292</v>
      </c>
      <c r="B13992">
        <v>22129</v>
      </c>
      <c r="C13992">
        <v>2</v>
      </c>
      <c r="D13992">
        <v>1063.51</v>
      </c>
      <c r="E13992">
        <v>230216</v>
      </c>
    </row>
    <row r="13993" spans="1:5" x14ac:dyDescent="0.25">
      <c r="A13993" s="60">
        <v>294241</v>
      </c>
      <c r="B13993">
        <v>29424</v>
      </c>
      <c r="C13993">
        <v>1</v>
      </c>
      <c r="D13993">
        <v>1808.59</v>
      </c>
      <c r="E13993">
        <v>230216</v>
      </c>
    </row>
    <row r="13994" spans="1:5" x14ac:dyDescent="0.25">
      <c r="A13994" s="60">
        <v>228573</v>
      </c>
      <c r="B13994">
        <v>22857</v>
      </c>
      <c r="C13994">
        <v>3</v>
      </c>
      <c r="D13994">
        <v>734.08</v>
      </c>
      <c r="E13994">
        <v>220627</v>
      </c>
    </row>
    <row r="13995" spans="1:5" x14ac:dyDescent="0.25">
      <c r="A13995" s="60">
        <v>228572</v>
      </c>
      <c r="B13995">
        <v>22857</v>
      </c>
      <c r="C13995">
        <v>2</v>
      </c>
      <c r="D13995">
        <v>558.91999999999996</v>
      </c>
      <c r="E13995">
        <v>220627</v>
      </c>
    </row>
    <row r="13996" spans="1:5" x14ac:dyDescent="0.25">
      <c r="A13996" s="60">
        <v>272851</v>
      </c>
      <c r="B13996">
        <v>27285</v>
      </c>
      <c r="C13996">
        <v>1</v>
      </c>
      <c r="D13996">
        <v>4312.47</v>
      </c>
      <c r="E13996">
        <v>230301</v>
      </c>
    </row>
    <row r="13997" spans="1:5" x14ac:dyDescent="0.25">
      <c r="A13997" s="60">
        <v>272853</v>
      </c>
      <c r="B13997">
        <v>27285</v>
      </c>
      <c r="C13997">
        <v>3</v>
      </c>
      <c r="D13997">
        <v>9233.2800000000007</v>
      </c>
      <c r="E13997">
        <v>230301</v>
      </c>
    </row>
    <row r="13998" spans="1:5" x14ac:dyDescent="0.25">
      <c r="A13998" s="60">
        <v>272852</v>
      </c>
      <c r="B13998">
        <v>27285</v>
      </c>
      <c r="C13998">
        <v>2</v>
      </c>
      <c r="D13998">
        <v>6591.19</v>
      </c>
      <c r="E13998">
        <v>230301</v>
      </c>
    </row>
    <row r="13999" spans="1:5" x14ac:dyDescent="0.25">
      <c r="A13999" s="60">
        <v>263292</v>
      </c>
      <c r="B13999">
        <v>26329</v>
      </c>
      <c r="C13999">
        <v>2</v>
      </c>
      <c r="D13999">
        <v>4327.1499999999996</v>
      </c>
      <c r="E13999">
        <v>230217</v>
      </c>
    </row>
    <row r="14000" spans="1:5" x14ac:dyDescent="0.25">
      <c r="A14000" s="60">
        <v>263293</v>
      </c>
      <c r="B14000">
        <v>26329</v>
      </c>
      <c r="C14000">
        <v>3</v>
      </c>
      <c r="D14000">
        <v>6450.3</v>
      </c>
      <c r="E14000">
        <v>230217</v>
      </c>
    </row>
    <row r="14001" spans="1:5" x14ac:dyDescent="0.25">
      <c r="A14001" s="60">
        <v>276443</v>
      </c>
      <c r="B14001">
        <v>27644</v>
      </c>
      <c r="C14001">
        <v>3</v>
      </c>
      <c r="D14001">
        <v>1800</v>
      </c>
      <c r="E14001">
        <v>230105</v>
      </c>
    </row>
    <row r="14002" spans="1:5" x14ac:dyDescent="0.25">
      <c r="A14002" s="60">
        <v>276444</v>
      </c>
      <c r="B14002">
        <v>27644</v>
      </c>
      <c r="C14002">
        <v>4</v>
      </c>
      <c r="D14002">
        <v>3150</v>
      </c>
      <c r="E14002">
        <v>230105</v>
      </c>
    </row>
    <row r="14003" spans="1:5" x14ac:dyDescent="0.25">
      <c r="A14003" s="60">
        <v>276441</v>
      </c>
      <c r="B14003">
        <v>27644</v>
      </c>
      <c r="C14003">
        <v>1</v>
      </c>
      <c r="D14003">
        <v>2500</v>
      </c>
      <c r="E14003">
        <v>230105</v>
      </c>
    </row>
    <row r="14004" spans="1:5" x14ac:dyDescent="0.25">
      <c r="A14004" s="60">
        <v>276442</v>
      </c>
      <c r="B14004">
        <v>27644</v>
      </c>
      <c r="C14004">
        <v>2</v>
      </c>
      <c r="D14004">
        <v>5000</v>
      </c>
      <c r="E14004">
        <v>230105</v>
      </c>
    </row>
    <row r="14005" spans="1:5" x14ac:dyDescent="0.25">
      <c r="A14005" s="60">
        <v>91313</v>
      </c>
      <c r="B14005">
        <v>9131</v>
      </c>
      <c r="C14005">
        <v>3</v>
      </c>
      <c r="D14005">
        <v>1371.99</v>
      </c>
      <c r="E14005">
        <v>230222</v>
      </c>
    </row>
    <row r="14006" spans="1:5" x14ac:dyDescent="0.25">
      <c r="A14006" s="60">
        <v>91319</v>
      </c>
      <c r="B14006">
        <v>9131</v>
      </c>
      <c r="C14006">
        <v>9</v>
      </c>
      <c r="D14006">
        <v>1438.12</v>
      </c>
      <c r="E14006">
        <v>230222</v>
      </c>
    </row>
    <row r="14007" spans="1:5" x14ac:dyDescent="0.25">
      <c r="A14007" s="60">
        <v>91314</v>
      </c>
      <c r="B14007">
        <v>9131</v>
      </c>
      <c r="C14007">
        <v>4</v>
      </c>
      <c r="D14007">
        <v>2382.08</v>
      </c>
      <c r="E14007">
        <v>230222</v>
      </c>
    </row>
    <row r="14008" spans="1:5" x14ac:dyDescent="0.25">
      <c r="A14008" s="60">
        <v>913110</v>
      </c>
      <c r="B14008">
        <v>9131</v>
      </c>
      <c r="C14008">
        <v>10</v>
      </c>
      <c r="D14008">
        <v>2753.27</v>
      </c>
      <c r="E14008">
        <v>230222</v>
      </c>
    </row>
    <row r="14009" spans="1:5" x14ac:dyDescent="0.25">
      <c r="A14009" s="60">
        <v>913111</v>
      </c>
      <c r="B14009">
        <v>9131</v>
      </c>
      <c r="C14009">
        <v>11</v>
      </c>
      <c r="D14009">
        <v>1693.89</v>
      </c>
      <c r="E14009">
        <v>230222</v>
      </c>
    </row>
    <row r="14010" spans="1:5" x14ac:dyDescent="0.25">
      <c r="A14010" s="60">
        <v>91316</v>
      </c>
      <c r="B14010">
        <v>9131</v>
      </c>
      <c r="C14010">
        <v>6</v>
      </c>
      <c r="D14010">
        <v>2832.11</v>
      </c>
      <c r="E14010">
        <v>230222</v>
      </c>
    </row>
    <row r="14011" spans="1:5" x14ac:dyDescent="0.25">
      <c r="A14011" s="60">
        <v>913112</v>
      </c>
      <c r="B14011">
        <v>9131</v>
      </c>
      <c r="C14011">
        <v>12</v>
      </c>
      <c r="D14011">
        <v>3311.15</v>
      </c>
      <c r="E14011">
        <v>230222</v>
      </c>
    </row>
    <row r="14012" spans="1:5" x14ac:dyDescent="0.25">
      <c r="A14012" s="60">
        <v>35691</v>
      </c>
      <c r="B14012">
        <v>3569</v>
      </c>
      <c r="C14012">
        <v>1</v>
      </c>
      <c r="D14012">
        <v>1640.96</v>
      </c>
      <c r="E14012">
        <v>230222</v>
      </c>
    </row>
    <row r="14013" spans="1:5" x14ac:dyDescent="0.25">
      <c r="A14013" s="60">
        <v>35692</v>
      </c>
      <c r="B14013">
        <v>3569</v>
      </c>
      <c r="C14013">
        <v>2</v>
      </c>
      <c r="D14013">
        <v>2027.14</v>
      </c>
      <c r="E14013">
        <v>230222</v>
      </c>
    </row>
    <row r="14014" spans="1:5" x14ac:dyDescent="0.25">
      <c r="A14014" s="60">
        <v>229701</v>
      </c>
      <c r="B14014">
        <v>22970</v>
      </c>
      <c r="C14014">
        <v>1</v>
      </c>
      <c r="D14014">
        <v>944.85</v>
      </c>
      <c r="E14014">
        <v>230215</v>
      </c>
    </row>
    <row r="14015" spans="1:5" x14ac:dyDescent="0.25">
      <c r="A14015" s="60">
        <v>229702</v>
      </c>
      <c r="B14015">
        <v>22970</v>
      </c>
      <c r="C14015">
        <v>2</v>
      </c>
      <c r="D14015">
        <v>1543.13</v>
      </c>
      <c r="E14015">
        <v>230215</v>
      </c>
    </row>
    <row r="14016" spans="1:5" x14ac:dyDescent="0.25">
      <c r="A14016" s="60">
        <v>116493</v>
      </c>
      <c r="B14016">
        <v>11649</v>
      </c>
      <c r="C14016">
        <v>3</v>
      </c>
      <c r="D14016">
        <v>3260.54</v>
      </c>
      <c r="E14016">
        <v>230216</v>
      </c>
    </row>
    <row r="14017" spans="1:5" x14ac:dyDescent="0.25">
      <c r="A14017" s="60">
        <v>116495</v>
      </c>
      <c r="B14017">
        <v>11649</v>
      </c>
      <c r="C14017">
        <v>5</v>
      </c>
      <c r="D14017">
        <v>5579.93</v>
      </c>
      <c r="E14017">
        <v>230216</v>
      </c>
    </row>
    <row r="14018" spans="1:5" x14ac:dyDescent="0.25">
      <c r="A14018" s="60">
        <v>116494</v>
      </c>
      <c r="B14018">
        <v>11649</v>
      </c>
      <c r="C14018">
        <v>4</v>
      </c>
      <c r="D14018">
        <v>3879.48</v>
      </c>
      <c r="E14018">
        <v>230216</v>
      </c>
    </row>
    <row r="14019" spans="1:5" x14ac:dyDescent="0.25">
      <c r="A14019" s="60">
        <v>272942</v>
      </c>
      <c r="B14019">
        <v>27294</v>
      </c>
      <c r="C14019">
        <v>2</v>
      </c>
      <c r="D14019">
        <v>3824.69</v>
      </c>
      <c r="E14019">
        <v>230216</v>
      </c>
    </row>
    <row r="14020" spans="1:5" x14ac:dyDescent="0.25">
      <c r="A14020" s="60">
        <v>272941</v>
      </c>
      <c r="B14020">
        <v>27294</v>
      </c>
      <c r="C14020">
        <v>1</v>
      </c>
      <c r="D14020">
        <v>4238.66</v>
      </c>
      <c r="E14020">
        <v>230216</v>
      </c>
    </row>
    <row r="14021" spans="1:5" x14ac:dyDescent="0.25">
      <c r="A14021" s="60">
        <v>272931</v>
      </c>
      <c r="B14021">
        <v>27293</v>
      </c>
      <c r="C14021">
        <v>1</v>
      </c>
      <c r="D14021">
        <v>3765.54</v>
      </c>
      <c r="E14021">
        <v>230216</v>
      </c>
    </row>
    <row r="14022" spans="1:5" x14ac:dyDescent="0.25">
      <c r="A14022" s="60">
        <v>272932</v>
      </c>
      <c r="B14022">
        <v>27293</v>
      </c>
      <c r="C14022">
        <v>2</v>
      </c>
      <c r="D14022">
        <v>4007.06</v>
      </c>
      <c r="E14022">
        <v>230216</v>
      </c>
    </row>
    <row r="14023" spans="1:5" x14ac:dyDescent="0.25">
      <c r="A14023" s="60">
        <v>159281</v>
      </c>
      <c r="B14023">
        <v>15928</v>
      </c>
      <c r="C14023">
        <v>1</v>
      </c>
      <c r="D14023">
        <v>2560.04</v>
      </c>
      <c r="E14023">
        <v>230216</v>
      </c>
    </row>
    <row r="14024" spans="1:5" x14ac:dyDescent="0.25">
      <c r="A14024" s="60">
        <v>159282</v>
      </c>
      <c r="B14024">
        <v>15928</v>
      </c>
      <c r="C14024">
        <v>2</v>
      </c>
      <c r="D14024">
        <v>2590.0700000000002</v>
      </c>
      <c r="E14024">
        <v>230216</v>
      </c>
    </row>
    <row r="14025" spans="1:5" x14ac:dyDescent="0.25">
      <c r="A14025" s="60">
        <v>159291</v>
      </c>
      <c r="B14025">
        <v>15929</v>
      </c>
      <c r="C14025">
        <v>1</v>
      </c>
      <c r="D14025">
        <v>1475.03</v>
      </c>
      <c r="E14025">
        <v>230216</v>
      </c>
    </row>
    <row r="14026" spans="1:5" x14ac:dyDescent="0.25">
      <c r="A14026" s="60">
        <v>159292</v>
      </c>
      <c r="B14026">
        <v>15929</v>
      </c>
      <c r="C14026">
        <v>2</v>
      </c>
      <c r="D14026">
        <v>3064.77</v>
      </c>
      <c r="E14026">
        <v>230216</v>
      </c>
    </row>
    <row r="14027" spans="1:5" x14ac:dyDescent="0.25">
      <c r="A14027" s="60">
        <v>295821</v>
      </c>
      <c r="B14027">
        <v>29582</v>
      </c>
      <c r="C14027">
        <v>1</v>
      </c>
      <c r="D14027">
        <v>1446.61</v>
      </c>
      <c r="E14027">
        <v>230216</v>
      </c>
    </row>
    <row r="14028" spans="1:5" x14ac:dyDescent="0.25">
      <c r="A14028" s="60">
        <v>218642</v>
      </c>
      <c r="B14028">
        <v>21864</v>
      </c>
      <c r="C14028">
        <v>2</v>
      </c>
      <c r="D14028">
        <v>4892.8599999999997</v>
      </c>
      <c r="E14028">
        <v>230216</v>
      </c>
    </row>
    <row r="14029" spans="1:5" x14ac:dyDescent="0.25">
      <c r="A14029" s="60">
        <v>110002</v>
      </c>
      <c r="B14029">
        <v>11000</v>
      </c>
      <c r="C14029">
        <v>2</v>
      </c>
      <c r="D14029">
        <v>3216.65</v>
      </c>
      <c r="E14029">
        <v>230228</v>
      </c>
    </row>
    <row r="14030" spans="1:5" x14ac:dyDescent="0.25">
      <c r="A14030" s="60">
        <v>218851</v>
      </c>
      <c r="B14030">
        <v>21885</v>
      </c>
      <c r="C14030">
        <v>1</v>
      </c>
      <c r="D14030">
        <v>4285.87</v>
      </c>
      <c r="E14030">
        <v>230228</v>
      </c>
    </row>
    <row r="14031" spans="1:5" x14ac:dyDescent="0.25">
      <c r="A14031" s="60">
        <v>206861</v>
      </c>
      <c r="B14031">
        <v>20686</v>
      </c>
      <c r="C14031">
        <v>1</v>
      </c>
      <c r="D14031">
        <v>4138.28</v>
      </c>
      <c r="E14031">
        <v>230228</v>
      </c>
    </row>
    <row r="14032" spans="1:5" x14ac:dyDescent="0.25">
      <c r="A14032" s="60">
        <v>284701</v>
      </c>
      <c r="B14032">
        <v>28470</v>
      </c>
      <c r="C14032">
        <v>1</v>
      </c>
      <c r="D14032">
        <v>2228.7399999999998</v>
      </c>
      <c r="E14032">
        <v>230112</v>
      </c>
    </row>
    <row r="14033" spans="1:5" x14ac:dyDescent="0.25">
      <c r="A14033" s="60">
        <v>212291</v>
      </c>
      <c r="B14033">
        <v>21229</v>
      </c>
      <c r="C14033">
        <v>1</v>
      </c>
      <c r="D14033">
        <v>15882.24</v>
      </c>
      <c r="E14033">
        <v>230301</v>
      </c>
    </row>
    <row r="14034" spans="1:5" x14ac:dyDescent="0.25">
      <c r="A14034" s="60">
        <v>212292</v>
      </c>
      <c r="B14034">
        <v>21229</v>
      </c>
      <c r="C14034">
        <v>2</v>
      </c>
      <c r="D14034">
        <v>158822.14000000001</v>
      </c>
      <c r="E14034">
        <v>230301</v>
      </c>
    </row>
    <row r="14035" spans="1:5" x14ac:dyDescent="0.25">
      <c r="A14035" s="60">
        <v>273211</v>
      </c>
      <c r="B14035">
        <v>27321</v>
      </c>
      <c r="C14035">
        <v>1</v>
      </c>
      <c r="D14035">
        <v>1563.71</v>
      </c>
      <c r="E14035">
        <v>230201</v>
      </c>
    </row>
    <row r="14036" spans="1:5" x14ac:dyDescent="0.25">
      <c r="A14036" s="60">
        <v>275061</v>
      </c>
      <c r="B14036">
        <v>27506</v>
      </c>
      <c r="C14036">
        <v>1</v>
      </c>
      <c r="D14036">
        <v>60574.17</v>
      </c>
      <c r="E14036">
        <v>230201</v>
      </c>
    </row>
    <row r="14037" spans="1:5" x14ac:dyDescent="0.25">
      <c r="A14037" s="60">
        <v>105381</v>
      </c>
      <c r="B14037">
        <v>10538</v>
      </c>
      <c r="C14037">
        <v>1</v>
      </c>
      <c r="D14037">
        <v>4925.6899999999996</v>
      </c>
      <c r="E14037">
        <v>230215</v>
      </c>
    </row>
    <row r="14038" spans="1:5" x14ac:dyDescent="0.25">
      <c r="A14038" s="60">
        <v>277781</v>
      </c>
      <c r="B14038">
        <v>27778</v>
      </c>
      <c r="C14038">
        <v>1</v>
      </c>
      <c r="D14038">
        <v>1815430.31</v>
      </c>
      <c r="E14038">
        <v>230217</v>
      </c>
    </row>
    <row r="14039" spans="1:5" x14ac:dyDescent="0.25">
      <c r="A14039" s="60">
        <v>187022</v>
      </c>
      <c r="B14039">
        <v>18702</v>
      </c>
      <c r="C14039">
        <v>2</v>
      </c>
      <c r="D14039">
        <v>302970.57</v>
      </c>
      <c r="E14039">
        <v>230215</v>
      </c>
    </row>
    <row r="14040" spans="1:5" x14ac:dyDescent="0.25">
      <c r="A14040" s="60">
        <v>187023</v>
      </c>
      <c r="B14040">
        <v>18702</v>
      </c>
      <c r="C14040">
        <v>3</v>
      </c>
      <c r="D14040">
        <v>208048.42</v>
      </c>
      <c r="E14040">
        <v>230215</v>
      </c>
    </row>
    <row r="14041" spans="1:5" x14ac:dyDescent="0.25">
      <c r="A14041" s="60">
        <v>187024</v>
      </c>
      <c r="B14041">
        <v>18702</v>
      </c>
      <c r="C14041">
        <v>4</v>
      </c>
      <c r="D14041">
        <v>312059.53000000003</v>
      </c>
      <c r="E14041">
        <v>230215</v>
      </c>
    </row>
    <row r="14042" spans="1:5" x14ac:dyDescent="0.25">
      <c r="A14042" s="60">
        <v>290801</v>
      </c>
      <c r="B14042">
        <v>29080</v>
      </c>
      <c r="C14042">
        <v>1</v>
      </c>
      <c r="D14042">
        <v>2710</v>
      </c>
      <c r="E14042">
        <v>230105</v>
      </c>
    </row>
    <row r="14043" spans="1:5" x14ac:dyDescent="0.25">
      <c r="A14043" s="60">
        <v>188601</v>
      </c>
      <c r="B14043">
        <v>18860</v>
      </c>
      <c r="C14043">
        <v>1</v>
      </c>
      <c r="D14043">
        <v>3931.37</v>
      </c>
      <c r="E14043">
        <v>230201</v>
      </c>
    </row>
    <row r="14044" spans="1:5" x14ac:dyDescent="0.25">
      <c r="A14044" s="60">
        <v>188602</v>
      </c>
      <c r="B14044">
        <v>18860</v>
      </c>
      <c r="C14044">
        <v>2</v>
      </c>
      <c r="D14044">
        <v>5432.4</v>
      </c>
      <c r="E14044">
        <v>230201</v>
      </c>
    </row>
    <row r="14045" spans="1:5" x14ac:dyDescent="0.25">
      <c r="A14045" s="60">
        <v>82691</v>
      </c>
      <c r="B14045">
        <v>8269</v>
      </c>
      <c r="C14045">
        <v>1</v>
      </c>
      <c r="D14045">
        <v>1332.1</v>
      </c>
      <c r="E14045">
        <v>230201</v>
      </c>
    </row>
    <row r="14046" spans="1:5" x14ac:dyDescent="0.25">
      <c r="A14046" s="60">
        <v>82696</v>
      </c>
      <c r="B14046">
        <v>8269</v>
      </c>
      <c r="C14046">
        <v>6</v>
      </c>
      <c r="D14046">
        <v>2116</v>
      </c>
      <c r="E14046">
        <v>230201</v>
      </c>
    </row>
    <row r="14047" spans="1:5" x14ac:dyDescent="0.25">
      <c r="A14047" s="60">
        <v>82694</v>
      </c>
      <c r="B14047">
        <v>8269</v>
      </c>
      <c r="C14047">
        <v>4</v>
      </c>
      <c r="D14047">
        <v>2560.9</v>
      </c>
      <c r="E14047">
        <v>230201</v>
      </c>
    </row>
    <row r="14048" spans="1:5" x14ac:dyDescent="0.25">
      <c r="A14048" s="60">
        <v>111884</v>
      </c>
      <c r="B14048">
        <v>11188</v>
      </c>
      <c r="C14048">
        <v>4</v>
      </c>
      <c r="D14048">
        <v>1194.8800000000001</v>
      </c>
      <c r="E14048">
        <v>230222</v>
      </c>
    </row>
    <row r="14049" spans="1:5" x14ac:dyDescent="0.25">
      <c r="A14049" s="60">
        <v>111882</v>
      </c>
      <c r="B14049">
        <v>11188</v>
      </c>
      <c r="C14049">
        <v>2</v>
      </c>
      <c r="D14049">
        <v>1165.52</v>
      </c>
      <c r="E14049">
        <v>230222</v>
      </c>
    </row>
    <row r="14050" spans="1:5" x14ac:dyDescent="0.25">
      <c r="A14050" s="60">
        <v>276421</v>
      </c>
      <c r="B14050">
        <v>27642</v>
      </c>
      <c r="C14050">
        <v>1</v>
      </c>
      <c r="D14050">
        <v>1524.05</v>
      </c>
      <c r="E14050">
        <v>230216</v>
      </c>
    </row>
    <row r="14051" spans="1:5" x14ac:dyDescent="0.25">
      <c r="A14051" s="60">
        <v>276422</v>
      </c>
      <c r="B14051">
        <v>27642</v>
      </c>
      <c r="C14051">
        <v>2</v>
      </c>
      <c r="D14051">
        <v>507.89</v>
      </c>
      <c r="E14051">
        <v>230216</v>
      </c>
    </row>
    <row r="14052" spans="1:5" x14ac:dyDescent="0.25">
      <c r="A14052" s="60">
        <v>268121</v>
      </c>
      <c r="B14052">
        <v>26812</v>
      </c>
      <c r="C14052">
        <v>1</v>
      </c>
      <c r="D14052">
        <v>17913.93</v>
      </c>
      <c r="E14052">
        <v>220726</v>
      </c>
    </row>
    <row r="14053" spans="1:5" x14ac:dyDescent="0.25">
      <c r="A14053" s="60">
        <v>35762</v>
      </c>
      <c r="B14053">
        <v>3576</v>
      </c>
      <c r="C14053">
        <v>2</v>
      </c>
      <c r="D14053">
        <v>4455.6000000000004</v>
      </c>
      <c r="E14053">
        <v>230215</v>
      </c>
    </row>
    <row r="14054" spans="1:5" x14ac:dyDescent="0.25">
      <c r="A14054" s="60">
        <v>35772</v>
      </c>
      <c r="B14054">
        <v>3577</v>
      </c>
      <c r="C14054">
        <v>2</v>
      </c>
      <c r="D14054">
        <v>1804.77</v>
      </c>
      <c r="E14054">
        <v>230215</v>
      </c>
    </row>
    <row r="14055" spans="1:5" x14ac:dyDescent="0.25">
      <c r="A14055" s="60">
        <v>35773</v>
      </c>
      <c r="B14055">
        <v>3577</v>
      </c>
      <c r="C14055">
        <v>3</v>
      </c>
      <c r="D14055">
        <v>1804.77</v>
      </c>
      <c r="E14055">
        <v>230215</v>
      </c>
    </row>
    <row r="14056" spans="1:5" x14ac:dyDescent="0.25">
      <c r="A14056" s="60">
        <v>35771</v>
      </c>
      <c r="B14056">
        <v>3577</v>
      </c>
      <c r="C14056">
        <v>1</v>
      </c>
      <c r="D14056">
        <v>1922.8</v>
      </c>
      <c r="E14056">
        <v>230215</v>
      </c>
    </row>
    <row r="14057" spans="1:5" x14ac:dyDescent="0.25">
      <c r="A14057" s="60">
        <v>261461</v>
      </c>
      <c r="B14057">
        <v>26146</v>
      </c>
      <c r="C14057">
        <v>1</v>
      </c>
      <c r="D14057">
        <v>241224.47</v>
      </c>
      <c r="E14057">
        <v>230125</v>
      </c>
    </row>
    <row r="14058" spans="1:5" x14ac:dyDescent="0.25">
      <c r="A14058" s="60">
        <v>171483</v>
      </c>
      <c r="B14058">
        <v>17148</v>
      </c>
      <c r="C14058">
        <v>3</v>
      </c>
      <c r="D14058">
        <v>300.11</v>
      </c>
      <c r="E14058">
        <v>230216</v>
      </c>
    </row>
    <row r="14059" spans="1:5" x14ac:dyDescent="0.25">
      <c r="A14059" s="60">
        <v>171481</v>
      </c>
      <c r="B14059">
        <v>17148</v>
      </c>
      <c r="C14059">
        <v>1</v>
      </c>
      <c r="D14059">
        <v>805.81</v>
      </c>
      <c r="E14059">
        <v>230216</v>
      </c>
    </row>
    <row r="14060" spans="1:5" x14ac:dyDescent="0.25">
      <c r="A14060" s="60">
        <v>78021</v>
      </c>
      <c r="B14060">
        <v>7802</v>
      </c>
      <c r="C14060">
        <v>1</v>
      </c>
      <c r="D14060">
        <v>3837.08</v>
      </c>
      <c r="E14060">
        <v>230216</v>
      </c>
    </row>
    <row r="14061" spans="1:5" x14ac:dyDescent="0.25">
      <c r="A14061" s="60">
        <v>245131</v>
      </c>
      <c r="B14061">
        <v>24513</v>
      </c>
      <c r="C14061">
        <v>1</v>
      </c>
      <c r="D14061">
        <v>3101</v>
      </c>
      <c r="E14061">
        <v>230207</v>
      </c>
    </row>
    <row r="14062" spans="1:5" x14ac:dyDescent="0.25">
      <c r="A14062" s="60">
        <v>242667</v>
      </c>
      <c r="B14062">
        <v>24266</v>
      </c>
      <c r="C14062">
        <v>7</v>
      </c>
      <c r="D14062">
        <v>2181.61</v>
      </c>
      <c r="E14062">
        <v>230216</v>
      </c>
    </row>
    <row r="14063" spans="1:5" x14ac:dyDescent="0.25">
      <c r="A14063" s="60">
        <v>242669</v>
      </c>
      <c r="B14063">
        <v>24266</v>
      </c>
      <c r="C14063">
        <v>9</v>
      </c>
      <c r="D14063">
        <v>6772.98</v>
      </c>
      <c r="E14063">
        <v>230216</v>
      </c>
    </row>
    <row r="14064" spans="1:5" x14ac:dyDescent="0.25">
      <c r="A14064" s="60">
        <v>2426610</v>
      </c>
      <c r="B14064">
        <v>24266</v>
      </c>
      <c r="C14064">
        <v>10</v>
      </c>
      <c r="D14064">
        <v>11088.98</v>
      </c>
      <c r="E14064">
        <v>230216</v>
      </c>
    </row>
    <row r="14065" spans="1:5" x14ac:dyDescent="0.25">
      <c r="A14065" s="60">
        <v>2426611</v>
      </c>
      <c r="B14065">
        <v>24266</v>
      </c>
      <c r="C14065">
        <v>11</v>
      </c>
      <c r="D14065">
        <v>10325.129999999999</v>
      </c>
      <c r="E14065">
        <v>230216</v>
      </c>
    </row>
    <row r="14066" spans="1:5" x14ac:dyDescent="0.25">
      <c r="A14066" s="60">
        <v>2426612</v>
      </c>
      <c r="B14066">
        <v>24266</v>
      </c>
      <c r="C14066">
        <v>12</v>
      </c>
      <c r="D14066">
        <v>13423.94</v>
      </c>
      <c r="E14066">
        <v>230216</v>
      </c>
    </row>
    <row r="14067" spans="1:5" x14ac:dyDescent="0.25">
      <c r="A14067" s="60">
        <v>260891</v>
      </c>
      <c r="B14067">
        <v>26089</v>
      </c>
      <c r="C14067">
        <v>1</v>
      </c>
      <c r="D14067">
        <v>6414.66</v>
      </c>
      <c r="E14067">
        <v>230216</v>
      </c>
    </row>
    <row r="14068" spans="1:5" x14ac:dyDescent="0.25">
      <c r="A14068" s="60">
        <v>206881</v>
      </c>
      <c r="B14068">
        <v>20688</v>
      </c>
      <c r="C14068">
        <v>1</v>
      </c>
      <c r="D14068">
        <v>870</v>
      </c>
      <c r="E14068">
        <v>230216</v>
      </c>
    </row>
    <row r="14069" spans="1:5" x14ac:dyDescent="0.25">
      <c r="A14069" s="60">
        <v>206882</v>
      </c>
      <c r="B14069">
        <v>20688</v>
      </c>
      <c r="C14069">
        <v>2</v>
      </c>
      <c r="D14069">
        <v>2135</v>
      </c>
      <c r="E14069">
        <v>230216</v>
      </c>
    </row>
    <row r="14070" spans="1:5" x14ac:dyDescent="0.25">
      <c r="A14070" s="60">
        <v>275791</v>
      </c>
      <c r="B14070">
        <v>27579</v>
      </c>
      <c r="C14070">
        <v>1</v>
      </c>
      <c r="D14070">
        <v>139.94999999999999</v>
      </c>
      <c r="E14070">
        <v>220715</v>
      </c>
    </row>
    <row r="14071" spans="1:5" x14ac:dyDescent="0.25">
      <c r="A14071" s="60">
        <v>275792</v>
      </c>
      <c r="B14071">
        <v>27579</v>
      </c>
      <c r="C14071">
        <v>2</v>
      </c>
      <c r="D14071">
        <v>253.15</v>
      </c>
      <c r="E14071">
        <v>220715</v>
      </c>
    </row>
    <row r="14072" spans="1:5" x14ac:dyDescent="0.25">
      <c r="A14072" s="60">
        <v>275801</v>
      </c>
      <c r="B14072">
        <v>27580</v>
      </c>
      <c r="C14072">
        <v>1</v>
      </c>
      <c r="D14072">
        <v>949.29</v>
      </c>
      <c r="E14072">
        <v>230216</v>
      </c>
    </row>
    <row r="14073" spans="1:5" x14ac:dyDescent="0.25">
      <c r="A14073" s="60">
        <v>275802</v>
      </c>
      <c r="B14073">
        <v>27580</v>
      </c>
      <c r="C14073">
        <v>2</v>
      </c>
      <c r="D14073">
        <v>1483.14</v>
      </c>
      <c r="E14073">
        <v>230216</v>
      </c>
    </row>
    <row r="14074" spans="1:5" x14ac:dyDescent="0.25">
      <c r="A14074" s="60">
        <v>275811</v>
      </c>
      <c r="B14074">
        <v>27581</v>
      </c>
      <c r="C14074">
        <v>1</v>
      </c>
      <c r="D14074">
        <v>1462.2</v>
      </c>
      <c r="E14074">
        <v>230216</v>
      </c>
    </row>
    <row r="14075" spans="1:5" x14ac:dyDescent="0.25">
      <c r="A14075" s="60">
        <v>275812</v>
      </c>
      <c r="B14075">
        <v>27581</v>
      </c>
      <c r="C14075">
        <v>2</v>
      </c>
      <c r="D14075">
        <v>2367.02</v>
      </c>
      <c r="E14075">
        <v>230216</v>
      </c>
    </row>
    <row r="14076" spans="1:5" x14ac:dyDescent="0.25">
      <c r="A14076" s="60">
        <v>275821</v>
      </c>
      <c r="B14076">
        <v>27582</v>
      </c>
      <c r="C14076">
        <v>1</v>
      </c>
      <c r="D14076">
        <v>2258.63</v>
      </c>
      <c r="E14076">
        <v>230216</v>
      </c>
    </row>
    <row r="14077" spans="1:5" x14ac:dyDescent="0.25">
      <c r="A14077" s="60">
        <v>275822</v>
      </c>
      <c r="B14077">
        <v>27582</v>
      </c>
      <c r="C14077">
        <v>2</v>
      </c>
      <c r="D14077">
        <v>3747.8</v>
      </c>
      <c r="E14077">
        <v>230216</v>
      </c>
    </row>
    <row r="14078" spans="1:5" x14ac:dyDescent="0.25">
      <c r="A14078" s="60">
        <v>264211</v>
      </c>
      <c r="B14078">
        <v>26421</v>
      </c>
      <c r="C14078">
        <v>1</v>
      </c>
      <c r="D14078">
        <v>6183.79</v>
      </c>
      <c r="E14078">
        <v>230301</v>
      </c>
    </row>
    <row r="14079" spans="1:5" x14ac:dyDescent="0.25">
      <c r="A14079" s="60">
        <v>209161</v>
      </c>
      <c r="B14079">
        <v>20916</v>
      </c>
      <c r="C14079">
        <v>1</v>
      </c>
      <c r="D14079">
        <v>1139.3499999999999</v>
      </c>
      <c r="E14079">
        <v>230215</v>
      </c>
    </row>
    <row r="14080" spans="1:5" x14ac:dyDescent="0.25">
      <c r="A14080" s="60">
        <v>209162</v>
      </c>
      <c r="B14080">
        <v>20916</v>
      </c>
      <c r="C14080">
        <v>2</v>
      </c>
      <c r="D14080">
        <v>2278.7199999999998</v>
      </c>
      <c r="E14080">
        <v>230215</v>
      </c>
    </row>
    <row r="14081" spans="1:5" x14ac:dyDescent="0.25">
      <c r="A14081" s="60">
        <v>209164</v>
      </c>
      <c r="B14081">
        <v>20916</v>
      </c>
      <c r="C14081">
        <v>4</v>
      </c>
      <c r="D14081">
        <v>4557.45</v>
      </c>
      <c r="E14081">
        <v>230215</v>
      </c>
    </row>
    <row r="14082" spans="1:5" x14ac:dyDescent="0.25">
      <c r="A14082" s="60">
        <v>209163</v>
      </c>
      <c r="B14082">
        <v>20916</v>
      </c>
      <c r="C14082">
        <v>3</v>
      </c>
      <c r="D14082">
        <v>2990.82</v>
      </c>
      <c r="E14082">
        <v>230215</v>
      </c>
    </row>
    <row r="14083" spans="1:5" x14ac:dyDescent="0.25">
      <c r="A14083" s="60">
        <v>209165</v>
      </c>
      <c r="B14083">
        <v>20916</v>
      </c>
      <c r="C14083">
        <v>5</v>
      </c>
      <c r="D14083">
        <v>5981.63</v>
      </c>
      <c r="E14083">
        <v>230215</v>
      </c>
    </row>
    <row r="14084" spans="1:5" x14ac:dyDescent="0.25">
      <c r="A14084" s="60">
        <v>219083</v>
      </c>
      <c r="B14084">
        <v>21908</v>
      </c>
      <c r="C14084">
        <v>3</v>
      </c>
      <c r="D14084">
        <v>3218.69</v>
      </c>
      <c r="E14084">
        <v>230215</v>
      </c>
    </row>
    <row r="14085" spans="1:5" x14ac:dyDescent="0.25">
      <c r="A14085" s="60">
        <v>219082</v>
      </c>
      <c r="B14085">
        <v>21908</v>
      </c>
      <c r="C14085">
        <v>2</v>
      </c>
      <c r="D14085">
        <v>1424.2</v>
      </c>
      <c r="E14085">
        <v>230215</v>
      </c>
    </row>
    <row r="14086" spans="1:5" x14ac:dyDescent="0.25">
      <c r="A14086" s="60">
        <v>219081</v>
      </c>
      <c r="B14086">
        <v>21908</v>
      </c>
      <c r="C14086">
        <v>1</v>
      </c>
      <c r="D14086">
        <v>2848.4</v>
      </c>
      <c r="E14086">
        <v>230215</v>
      </c>
    </row>
    <row r="14087" spans="1:5" x14ac:dyDescent="0.25">
      <c r="A14087" s="60">
        <v>219084</v>
      </c>
      <c r="B14087">
        <v>21908</v>
      </c>
      <c r="C14087">
        <v>4</v>
      </c>
      <c r="D14087">
        <v>5696.8</v>
      </c>
      <c r="E14087">
        <v>230215</v>
      </c>
    </row>
    <row r="14088" spans="1:5" x14ac:dyDescent="0.25">
      <c r="A14088" s="60">
        <v>219085</v>
      </c>
      <c r="B14088">
        <v>21908</v>
      </c>
      <c r="C14088">
        <v>5</v>
      </c>
      <c r="D14088">
        <v>6437.4</v>
      </c>
      <c r="E14088">
        <v>230215</v>
      </c>
    </row>
    <row r="14089" spans="1:5" x14ac:dyDescent="0.25">
      <c r="A14089" s="60">
        <v>214275</v>
      </c>
      <c r="B14089">
        <v>21427</v>
      </c>
      <c r="C14089">
        <v>5</v>
      </c>
      <c r="D14089">
        <v>5551.05</v>
      </c>
      <c r="E14089">
        <v>230301</v>
      </c>
    </row>
    <row r="14090" spans="1:5" x14ac:dyDescent="0.25">
      <c r="A14090" s="60">
        <v>214276</v>
      </c>
      <c r="B14090">
        <v>21427</v>
      </c>
      <c r="C14090">
        <v>6</v>
      </c>
      <c r="D14090">
        <v>11102.56</v>
      </c>
      <c r="E14090">
        <v>230301</v>
      </c>
    </row>
    <row r="14091" spans="1:5" x14ac:dyDescent="0.25">
      <c r="A14091" s="60">
        <v>214273</v>
      </c>
      <c r="B14091">
        <v>21427</v>
      </c>
      <c r="C14091">
        <v>3</v>
      </c>
      <c r="D14091">
        <v>9440.89</v>
      </c>
      <c r="E14091">
        <v>230301</v>
      </c>
    </row>
    <row r="14092" spans="1:5" x14ac:dyDescent="0.25">
      <c r="A14092" s="60">
        <v>224611</v>
      </c>
      <c r="B14092">
        <v>22461</v>
      </c>
      <c r="C14092">
        <v>1</v>
      </c>
      <c r="D14092">
        <v>391884.09</v>
      </c>
      <c r="E14092">
        <v>230227</v>
      </c>
    </row>
    <row r="14093" spans="1:5" x14ac:dyDescent="0.25">
      <c r="A14093" s="60">
        <v>224612</v>
      </c>
      <c r="B14093">
        <v>22461</v>
      </c>
      <c r="C14093">
        <v>2</v>
      </c>
      <c r="D14093">
        <v>783766.89</v>
      </c>
      <c r="E14093">
        <v>230227</v>
      </c>
    </row>
    <row r="14094" spans="1:5" x14ac:dyDescent="0.25">
      <c r="A14094" s="60">
        <v>224613</v>
      </c>
      <c r="B14094">
        <v>22461</v>
      </c>
      <c r="C14094">
        <v>3</v>
      </c>
      <c r="D14094">
        <v>1567533.78</v>
      </c>
      <c r="E14094">
        <v>230227</v>
      </c>
    </row>
    <row r="14095" spans="1:5" x14ac:dyDescent="0.25">
      <c r="A14095" s="60">
        <v>212791</v>
      </c>
      <c r="B14095">
        <v>21279</v>
      </c>
      <c r="C14095">
        <v>1</v>
      </c>
      <c r="D14095">
        <v>7039.95</v>
      </c>
      <c r="E14095">
        <v>230301</v>
      </c>
    </row>
    <row r="14096" spans="1:5" x14ac:dyDescent="0.25">
      <c r="A14096" s="60">
        <v>212801</v>
      </c>
      <c r="B14096">
        <v>21280</v>
      </c>
      <c r="C14096">
        <v>1</v>
      </c>
      <c r="D14096">
        <v>7128.76</v>
      </c>
      <c r="E14096">
        <v>230301</v>
      </c>
    </row>
    <row r="14097" spans="1:5" x14ac:dyDescent="0.25">
      <c r="A14097" s="60">
        <v>204391</v>
      </c>
      <c r="B14097">
        <v>20439</v>
      </c>
      <c r="C14097">
        <v>1</v>
      </c>
      <c r="D14097">
        <v>10397.57</v>
      </c>
      <c r="E14097">
        <v>230301</v>
      </c>
    </row>
    <row r="14098" spans="1:5" x14ac:dyDescent="0.25">
      <c r="A14098" s="60">
        <v>204393</v>
      </c>
      <c r="B14098">
        <v>20439</v>
      </c>
      <c r="C14098">
        <v>3</v>
      </c>
      <c r="D14098">
        <v>11926.21</v>
      </c>
      <c r="E14098">
        <v>230301</v>
      </c>
    </row>
    <row r="14099" spans="1:5" x14ac:dyDescent="0.25">
      <c r="A14099" s="60">
        <v>164912</v>
      </c>
      <c r="B14099">
        <v>16491</v>
      </c>
      <c r="C14099">
        <v>2</v>
      </c>
      <c r="D14099">
        <v>894.64</v>
      </c>
      <c r="E14099">
        <v>230301</v>
      </c>
    </row>
    <row r="14100" spans="1:5" x14ac:dyDescent="0.25">
      <c r="A14100" s="60">
        <v>164911</v>
      </c>
      <c r="B14100">
        <v>16491</v>
      </c>
      <c r="C14100">
        <v>1</v>
      </c>
      <c r="D14100">
        <v>1525.56</v>
      </c>
      <c r="E14100">
        <v>230301</v>
      </c>
    </row>
    <row r="14101" spans="1:5" x14ac:dyDescent="0.25">
      <c r="A14101" s="60">
        <v>215845</v>
      </c>
      <c r="B14101">
        <v>21584</v>
      </c>
      <c r="C14101">
        <v>5</v>
      </c>
      <c r="D14101">
        <v>1647</v>
      </c>
      <c r="E14101">
        <v>220713</v>
      </c>
    </row>
    <row r="14102" spans="1:5" x14ac:dyDescent="0.25">
      <c r="A14102" s="60">
        <v>215848</v>
      </c>
      <c r="B14102">
        <v>21584</v>
      </c>
      <c r="C14102">
        <v>8</v>
      </c>
      <c r="D14102">
        <v>4921</v>
      </c>
      <c r="E14102">
        <v>230209</v>
      </c>
    </row>
    <row r="14103" spans="1:5" x14ac:dyDescent="0.25">
      <c r="A14103" s="60">
        <v>215844</v>
      </c>
      <c r="B14103">
        <v>21584</v>
      </c>
      <c r="C14103">
        <v>4</v>
      </c>
      <c r="D14103">
        <v>2199</v>
      </c>
      <c r="E14103">
        <v>220713</v>
      </c>
    </row>
    <row r="14104" spans="1:5" x14ac:dyDescent="0.25">
      <c r="A14104" s="60">
        <v>215846</v>
      </c>
      <c r="B14104">
        <v>21584</v>
      </c>
      <c r="C14104">
        <v>6</v>
      </c>
      <c r="D14104">
        <v>4537</v>
      </c>
      <c r="E14104">
        <v>230209</v>
      </c>
    </row>
    <row r="14105" spans="1:5" x14ac:dyDescent="0.25">
      <c r="A14105" s="60">
        <v>215847</v>
      </c>
      <c r="B14105">
        <v>21584</v>
      </c>
      <c r="C14105">
        <v>7</v>
      </c>
      <c r="D14105">
        <v>3275</v>
      </c>
      <c r="E14105">
        <v>230209</v>
      </c>
    </row>
    <row r="14106" spans="1:5" x14ac:dyDescent="0.25">
      <c r="A14106" s="60">
        <v>215842</v>
      </c>
      <c r="B14106">
        <v>21584</v>
      </c>
      <c r="C14106">
        <v>2</v>
      </c>
      <c r="D14106">
        <v>3121</v>
      </c>
      <c r="E14106">
        <v>230209</v>
      </c>
    </row>
    <row r="14107" spans="1:5" x14ac:dyDescent="0.25">
      <c r="A14107" s="60">
        <v>226921</v>
      </c>
      <c r="B14107">
        <v>22692</v>
      </c>
      <c r="C14107">
        <v>1</v>
      </c>
      <c r="D14107">
        <v>3334</v>
      </c>
      <c r="E14107">
        <v>230209</v>
      </c>
    </row>
    <row r="14108" spans="1:5" x14ac:dyDescent="0.25">
      <c r="A14108" s="60">
        <v>281351</v>
      </c>
      <c r="B14108">
        <v>28135</v>
      </c>
      <c r="C14108">
        <v>1</v>
      </c>
      <c r="D14108">
        <v>5335</v>
      </c>
      <c r="E14108">
        <v>230209</v>
      </c>
    </row>
    <row r="14109" spans="1:5" x14ac:dyDescent="0.25">
      <c r="A14109" s="60">
        <v>287981</v>
      </c>
      <c r="B14109">
        <v>28798</v>
      </c>
      <c r="C14109">
        <v>1</v>
      </c>
      <c r="D14109">
        <v>3011</v>
      </c>
      <c r="E14109">
        <v>230216</v>
      </c>
    </row>
    <row r="14110" spans="1:5" x14ac:dyDescent="0.25">
      <c r="A14110" s="60">
        <v>287982</v>
      </c>
      <c r="B14110">
        <v>28798</v>
      </c>
      <c r="C14110">
        <v>2</v>
      </c>
      <c r="D14110">
        <v>5546</v>
      </c>
      <c r="E14110">
        <v>230216</v>
      </c>
    </row>
    <row r="14111" spans="1:5" x14ac:dyDescent="0.25">
      <c r="A14111" s="60">
        <v>289161</v>
      </c>
      <c r="B14111">
        <v>28916</v>
      </c>
      <c r="C14111">
        <v>1</v>
      </c>
      <c r="D14111">
        <v>5853</v>
      </c>
      <c r="E14111">
        <v>230209</v>
      </c>
    </row>
    <row r="14112" spans="1:5" x14ac:dyDescent="0.25">
      <c r="A14112" s="60">
        <v>205581</v>
      </c>
      <c r="B14112">
        <v>20558</v>
      </c>
      <c r="C14112">
        <v>1</v>
      </c>
      <c r="D14112">
        <v>3594</v>
      </c>
      <c r="E14112">
        <v>230216</v>
      </c>
    </row>
    <row r="14113" spans="1:5" x14ac:dyDescent="0.25">
      <c r="A14113" s="60">
        <v>205584</v>
      </c>
      <c r="B14113">
        <v>20558</v>
      </c>
      <c r="C14113">
        <v>4</v>
      </c>
      <c r="D14113">
        <v>6794</v>
      </c>
      <c r="E14113">
        <v>230216</v>
      </c>
    </row>
    <row r="14114" spans="1:5" x14ac:dyDescent="0.25">
      <c r="A14114" s="60">
        <v>205582</v>
      </c>
      <c r="B14114">
        <v>20558</v>
      </c>
      <c r="C14114">
        <v>2</v>
      </c>
      <c r="D14114">
        <v>3594</v>
      </c>
      <c r="E14114">
        <v>230216</v>
      </c>
    </row>
    <row r="14115" spans="1:5" x14ac:dyDescent="0.25">
      <c r="A14115" s="60">
        <v>205583</v>
      </c>
      <c r="B14115">
        <v>20558</v>
      </c>
      <c r="C14115">
        <v>3</v>
      </c>
      <c r="D14115">
        <v>6794</v>
      </c>
      <c r="E14115">
        <v>230216</v>
      </c>
    </row>
    <row r="14116" spans="1:5" x14ac:dyDescent="0.25">
      <c r="A14116" s="60">
        <v>257541</v>
      </c>
      <c r="B14116">
        <v>25754</v>
      </c>
      <c r="C14116">
        <v>1</v>
      </c>
      <c r="D14116">
        <v>5608</v>
      </c>
      <c r="E14116">
        <v>230216</v>
      </c>
    </row>
    <row r="14117" spans="1:5" x14ac:dyDescent="0.25">
      <c r="A14117" s="60">
        <v>257542</v>
      </c>
      <c r="B14117">
        <v>25754</v>
      </c>
      <c r="C14117">
        <v>2</v>
      </c>
      <c r="D14117">
        <v>5608</v>
      </c>
      <c r="E14117">
        <v>230216</v>
      </c>
    </row>
    <row r="14118" spans="1:5" x14ac:dyDescent="0.25">
      <c r="A14118" s="60">
        <v>224161</v>
      </c>
      <c r="B14118">
        <v>22416</v>
      </c>
      <c r="C14118">
        <v>1</v>
      </c>
      <c r="D14118">
        <v>620</v>
      </c>
      <c r="E14118">
        <v>200810</v>
      </c>
    </row>
    <row r="14119" spans="1:5" x14ac:dyDescent="0.25">
      <c r="A14119" s="60">
        <v>189343</v>
      </c>
      <c r="B14119">
        <v>18934</v>
      </c>
      <c r="C14119">
        <v>3</v>
      </c>
      <c r="D14119">
        <v>3861</v>
      </c>
      <c r="E14119">
        <v>230209</v>
      </c>
    </row>
    <row r="14120" spans="1:5" x14ac:dyDescent="0.25">
      <c r="A14120" s="60">
        <v>189345</v>
      </c>
      <c r="B14120">
        <v>18934</v>
      </c>
      <c r="C14120">
        <v>5</v>
      </c>
      <c r="D14120">
        <v>5807</v>
      </c>
      <c r="E14120">
        <v>230209</v>
      </c>
    </row>
    <row r="14121" spans="1:5" x14ac:dyDescent="0.25">
      <c r="A14121" s="60">
        <v>189346</v>
      </c>
      <c r="B14121">
        <v>18934</v>
      </c>
      <c r="C14121">
        <v>6</v>
      </c>
      <c r="D14121">
        <v>3861</v>
      </c>
      <c r="E14121">
        <v>230209</v>
      </c>
    </row>
    <row r="14122" spans="1:5" x14ac:dyDescent="0.25">
      <c r="A14122" s="60">
        <v>189342</v>
      </c>
      <c r="B14122">
        <v>18934</v>
      </c>
      <c r="C14122">
        <v>2</v>
      </c>
      <c r="D14122">
        <v>3861</v>
      </c>
      <c r="E14122">
        <v>230209</v>
      </c>
    </row>
    <row r="14123" spans="1:5" x14ac:dyDescent="0.25">
      <c r="A14123" s="60">
        <v>189344</v>
      </c>
      <c r="B14123">
        <v>18934</v>
      </c>
      <c r="C14123">
        <v>4</v>
      </c>
      <c r="D14123">
        <v>5807</v>
      </c>
      <c r="E14123">
        <v>230209</v>
      </c>
    </row>
    <row r="14124" spans="1:5" x14ac:dyDescent="0.25">
      <c r="A14124" s="60">
        <v>236121</v>
      </c>
      <c r="B14124">
        <v>23612</v>
      </c>
      <c r="C14124">
        <v>1</v>
      </c>
      <c r="D14124">
        <v>3572.68</v>
      </c>
      <c r="E14124">
        <v>230223</v>
      </c>
    </row>
    <row r="14125" spans="1:5" x14ac:dyDescent="0.25">
      <c r="A14125" s="60">
        <v>236122</v>
      </c>
      <c r="B14125">
        <v>23612</v>
      </c>
      <c r="C14125">
        <v>2</v>
      </c>
      <c r="D14125">
        <v>3572.68</v>
      </c>
      <c r="E14125">
        <v>230223</v>
      </c>
    </row>
    <row r="14126" spans="1:5" x14ac:dyDescent="0.25">
      <c r="A14126" s="60">
        <v>290981</v>
      </c>
      <c r="B14126">
        <v>29098</v>
      </c>
      <c r="C14126">
        <v>1</v>
      </c>
      <c r="D14126">
        <v>7150</v>
      </c>
      <c r="E14126">
        <v>230223</v>
      </c>
    </row>
    <row r="14127" spans="1:5" x14ac:dyDescent="0.25">
      <c r="A14127" s="60">
        <v>294151</v>
      </c>
      <c r="B14127">
        <v>29415</v>
      </c>
      <c r="C14127">
        <v>1</v>
      </c>
      <c r="D14127">
        <v>2605</v>
      </c>
      <c r="E14127">
        <v>230301</v>
      </c>
    </row>
    <row r="14128" spans="1:5" x14ac:dyDescent="0.25">
      <c r="A14128" s="60">
        <v>254871</v>
      </c>
      <c r="B14128">
        <v>25487</v>
      </c>
      <c r="C14128">
        <v>1</v>
      </c>
      <c r="D14128">
        <v>561115.13</v>
      </c>
      <c r="E14128">
        <v>230201</v>
      </c>
    </row>
    <row r="14129" spans="1:5" x14ac:dyDescent="0.25">
      <c r="A14129" s="60">
        <v>277582</v>
      </c>
      <c r="B14129">
        <v>27758</v>
      </c>
      <c r="C14129">
        <v>2</v>
      </c>
      <c r="D14129">
        <v>1226.04</v>
      </c>
      <c r="E14129">
        <v>230301</v>
      </c>
    </row>
    <row r="14130" spans="1:5" x14ac:dyDescent="0.25">
      <c r="A14130" s="60">
        <v>277581</v>
      </c>
      <c r="B14130">
        <v>27758</v>
      </c>
      <c r="C14130">
        <v>1</v>
      </c>
      <c r="D14130">
        <v>1773.84</v>
      </c>
      <c r="E14130">
        <v>230301</v>
      </c>
    </row>
    <row r="14131" spans="1:5" x14ac:dyDescent="0.25">
      <c r="A14131" s="60">
        <v>277583</v>
      </c>
      <c r="B14131">
        <v>27758</v>
      </c>
      <c r="C14131">
        <v>3</v>
      </c>
      <c r="D14131">
        <v>2782.9</v>
      </c>
      <c r="E14131">
        <v>230301</v>
      </c>
    </row>
    <row r="14132" spans="1:5" x14ac:dyDescent="0.25">
      <c r="A14132" s="60">
        <v>214871</v>
      </c>
      <c r="B14132">
        <v>21487</v>
      </c>
      <c r="C14132">
        <v>1</v>
      </c>
      <c r="D14132">
        <v>1969.27</v>
      </c>
      <c r="E14132">
        <v>230223</v>
      </c>
    </row>
    <row r="14133" spans="1:5" x14ac:dyDescent="0.25">
      <c r="A14133" s="60">
        <v>214872</v>
      </c>
      <c r="B14133">
        <v>21487</v>
      </c>
      <c r="C14133">
        <v>2</v>
      </c>
      <c r="D14133">
        <v>1969.27</v>
      </c>
      <c r="E14133">
        <v>230223</v>
      </c>
    </row>
    <row r="14134" spans="1:5" x14ac:dyDescent="0.25">
      <c r="A14134" s="60">
        <v>282471</v>
      </c>
      <c r="B14134">
        <v>28247</v>
      </c>
      <c r="C14134">
        <v>1</v>
      </c>
      <c r="D14134">
        <v>1147778.31</v>
      </c>
      <c r="E14134">
        <v>230301</v>
      </c>
    </row>
    <row r="14135" spans="1:5" x14ac:dyDescent="0.25">
      <c r="A14135" s="60">
        <v>207971</v>
      </c>
      <c r="B14135">
        <v>20797</v>
      </c>
      <c r="C14135">
        <v>1</v>
      </c>
      <c r="D14135">
        <v>3729.05</v>
      </c>
      <c r="E14135">
        <v>230301</v>
      </c>
    </row>
    <row r="14136" spans="1:5" x14ac:dyDescent="0.25">
      <c r="A14136" s="60">
        <v>207973</v>
      </c>
      <c r="B14136">
        <v>20797</v>
      </c>
      <c r="C14136">
        <v>3</v>
      </c>
      <c r="D14136">
        <v>7038.55</v>
      </c>
      <c r="E14136">
        <v>230301</v>
      </c>
    </row>
    <row r="14137" spans="1:5" x14ac:dyDescent="0.25">
      <c r="A14137" s="60">
        <v>35952</v>
      </c>
      <c r="B14137">
        <v>3595</v>
      </c>
      <c r="C14137">
        <v>2</v>
      </c>
      <c r="D14137">
        <v>3152.92</v>
      </c>
      <c r="E14137">
        <v>230301</v>
      </c>
    </row>
    <row r="14138" spans="1:5" x14ac:dyDescent="0.25">
      <c r="A14138" s="60">
        <v>81631</v>
      </c>
      <c r="B14138">
        <v>8163</v>
      </c>
      <c r="C14138">
        <v>1</v>
      </c>
      <c r="D14138">
        <v>1964.71</v>
      </c>
      <c r="E14138">
        <v>230301</v>
      </c>
    </row>
    <row r="14139" spans="1:5" x14ac:dyDescent="0.25">
      <c r="A14139" s="60">
        <v>235272</v>
      </c>
      <c r="B14139">
        <v>23527</v>
      </c>
      <c r="C14139">
        <v>2</v>
      </c>
      <c r="D14139">
        <v>6259.49</v>
      </c>
      <c r="E14139">
        <v>230301</v>
      </c>
    </row>
    <row r="14140" spans="1:5" x14ac:dyDescent="0.25">
      <c r="A14140" s="60">
        <v>35981</v>
      </c>
      <c r="B14140">
        <v>3598</v>
      </c>
      <c r="C14140">
        <v>1</v>
      </c>
      <c r="D14140">
        <v>2555.15</v>
      </c>
      <c r="E14140">
        <v>230216</v>
      </c>
    </row>
    <row r="14141" spans="1:5" x14ac:dyDescent="0.25">
      <c r="A14141" s="60">
        <v>35983</v>
      </c>
      <c r="B14141">
        <v>3598</v>
      </c>
      <c r="C14141">
        <v>3</v>
      </c>
      <c r="D14141">
        <v>6693.7</v>
      </c>
      <c r="E14141">
        <v>230216</v>
      </c>
    </row>
    <row r="14142" spans="1:5" x14ac:dyDescent="0.25">
      <c r="A14142" s="60">
        <v>215781</v>
      </c>
      <c r="B14142">
        <v>21578</v>
      </c>
      <c r="C14142">
        <v>1</v>
      </c>
      <c r="D14142">
        <v>4807.18</v>
      </c>
      <c r="E14142">
        <v>230216</v>
      </c>
    </row>
    <row r="14143" spans="1:5" x14ac:dyDescent="0.25">
      <c r="A14143" s="60">
        <v>269522</v>
      </c>
      <c r="B14143">
        <v>26952</v>
      </c>
      <c r="C14143">
        <v>2</v>
      </c>
      <c r="D14143">
        <v>4295.09</v>
      </c>
      <c r="E14143">
        <v>230216</v>
      </c>
    </row>
    <row r="14144" spans="1:5" x14ac:dyDescent="0.25">
      <c r="A14144" s="60">
        <v>269521</v>
      </c>
      <c r="B14144">
        <v>26952</v>
      </c>
      <c r="C14144">
        <v>1</v>
      </c>
      <c r="D14144">
        <v>5042.0200000000004</v>
      </c>
      <c r="E14144">
        <v>230216</v>
      </c>
    </row>
    <row r="14145" spans="1:5" x14ac:dyDescent="0.25">
      <c r="A14145" s="60">
        <v>219991</v>
      </c>
      <c r="B14145">
        <v>21999</v>
      </c>
      <c r="C14145">
        <v>1</v>
      </c>
      <c r="D14145">
        <v>696.52</v>
      </c>
      <c r="E14145">
        <v>220627</v>
      </c>
    </row>
    <row r="14146" spans="1:5" x14ac:dyDescent="0.25">
      <c r="A14146" s="60">
        <v>185503</v>
      </c>
      <c r="B14146">
        <v>18550</v>
      </c>
      <c r="C14146">
        <v>3</v>
      </c>
      <c r="D14146">
        <v>5228.5</v>
      </c>
      <c r="E14146">
        <v>230228</v>
      </c>
    </row>
    <row r="14147" spans="1:5" x14ac:dyDescent="0.25">
      <c r="A14147" s="60">
        <v>185501</v>
      </c>
      <c r="B14147">
        <v>18550</v>
      </c>
      <c r="C14147">
        <v>1</v>
      </c>
      <c r="D14147">
        <v>10305.17</v>
      </c>
      <c r="E14147">
        <v>230228</v>
      </c>
    </row>
    <row r="14148" spans="1:5" x14ac:dyDescent="0.25">
      <c r="A14148" s="60">
        <v>185504</v>
      </c>
      <c r="B14148">
        <v>18550</v>
      </c>
      <c r="C14148">
        <v>4</v>
      </c>
      <c r="D14148">
        <v>5760.14</v>
      </c>
      <c r="E14148">
        <v>230228</v>
      </c>
    </row>
    <row r="14149" spans="1:5" x14ac:dyDescent="0.25">
      <c r="A14149" s="60">
        <v>185502</v>
      </c>
      <c r="B14149">
        <v>18550</v>
      </c>
      <c r="C14149">
        <v>2</v>
      </c>
      <c r="D14149">
        <v>11336.54</v>
      </c>
      <c r="E14149">
        <v>230228</v>
      </c>
    </row>
    <row r="14150" spans="1:5" x14ac:dyDescent="0.25">
      <c r="A14150" s="60">
        <v>258581</v>
      </c>
      <c r="B14150">
        <v>25858</v>
      </c>
      <c r="C14150">
        <v>1</v>
      </c>
      <c r="D14150">
        <v>1600</v>
      </c>
      <c r="E14150">
        <v>210301</v>
      </c>
    </row>
    <row r="14151" spans="1:5" x14ac:dyDescent="0.25">
      <c r="A14151" s="60">
        <v>174751</v>
      </c>
      <c r="B14151">
        <v>17475</v>
      </c>
      <c r="C14151">
        <v>1</v>
      </c>
      <c r="D14151">
        <v>1864.52</v>
      </c>
      <c r="E14151">
        <v>230215</v>
      </c>
    </row>
    <row r="14152" spans="1:5" x14ac:dyDescent="0.25">
      <c r="A14152" s="60">
        <v>174752</v>
      </c>
      <c r="B14152">
        <v>17475</v>
      </c>
      <c r="C14152">
        <v>2</v>
      </c>
      <c r="D14152">
        <v>4110.8599999999997</v>
      </c>
      <c r="E14152">
        <v>230215</v>
      </c>
    </row>
    <row r="14153" spans="1:5" x14ac:dyDescent="0.25">
      <c r="A14153" s="60">
        <v>86201</v>
      </c>
      <c r="B14153">
        <v>8620</v>
      </c>
      <c r="C14153">
        <v>1</v>
      </c>
      <c r="D14153">
        <v>1842.08</v>
      </c>
      <c r="E14153">
        <v>230216</v>
      </c>
    </row>
    <row r="14154" spans="1:5" x14ac:dyDescent="0.25">
      <c r="A14154" s="60">
        <v>86202</v>
      </c>
      <c r="B14154">
        <v>8620</v>
      </c>
      <c r="C14154">
        <v>2</v>
      </c>
      <c r="D14154">
        <v>4084.84</v>
      </c>
      <c r="E14154">
        <v>230216</v>
      </c>
    </row>
    <row r="14155" spans="1:5" x14ac:dyDescent="0.25">
      <c r="A14155" s="60">
        <v>153051</v>
      </c>
      <c r="B14155">
        <v>15305</v>
      </c>
      <c r="C14155">
        <v>1</v>
      </c>
      <c r="D14155">
        <v>1323.17</v>
      </c>
      <c r="E14155">
        <v>230216</v>
      </c>
    </row>
    <row r="14156" spans="1:5" x14ac:dyDescent="0.25">
      <c r="A14156" s="60">
        <v>136871</v>
      </c>
      <c r="B14156">
        <v>13687</v>
      </c>
      <c r="C14156">
        <v>1</v>
      </c>
      <c r="D14156">
        <v>1490.42</v>
      </c>
      <c r="E14156">
        <v>230208</v>
      </c>
    </row>
    <row r="14157" spans="1:5" x14ac:dyDescent="0.25">
      <c r="A14157" s="60">
        <v>48993</v>
      </c>
      <c r="B14157">
        <v>4899</v>
      </c>
      <c r="C14157">
        <v>3</v>
      </c>
      <c r="D14157">
        <v>1118.1300000000001</v>
      </c>
      <c r="E14157">
        <v>230222</v>
      </c>
    </row>
    <row r="14158" spans="1:5" x14ac:dyDescent="0.25">
      <c r="A14158" s="60">
        <v>48994</v>
      </c>
      <c r="B14158">
        <v>4899</v>
      </c>
      <c r="C14158">
        <v>4</v>
      </c>
      <c r="D14158">
        <v>2399.88</v>
      </c>
      <c r="E14158">
        <v>230222</v>
      </c>
    </row>
    <row r="14159" spans="1:5" x14ac:dyDescent="0.25">
      <c r="A14159" s="60">
        <v>204681</v>
      </c>
      <c r="B14159">
        <v>20468</v>
      </c>
      <c r="C14159">
        <v>1</v>
      </c>
      <c r="D14159">
        <v>1401.8</v>
      </c>
      <c r="E14159">
        <v>230222</v>
      </c>
    </row>
    <row r="14160" spans="1:5" x14ac:dyDescent="0.25">
      <c r="A14160" s="60">
        <v>204691</v>
      </c>
      <c r="B14160">
        <v>20469</v>
      </c>
      <c r="C14160">
        <v>1</v>
      </c>
      <c r="D14160">
        <v>2869.97</v>
      </c>
      <c r="E14160">
        <v>230222</v>
      </c>
    </row>
    <row r="14161" spans="1:5" x14ac:dyDescent="0.25">
      <c r="A14161" s="60">
        <v>199662</v>
      </c>
      <c r="B14161">
        <v>19966</v>
      </c>
      <c r="C14161">
        <v>2</v>
      </c>
      <c r="D14161">
        <v>12111</v>
      </c>
      <c r="E14161">
        <v>230301</v>
      </c>
    </row>
    <row r="14162" spans="1:5" x14ac:dyDescent="0.25">
      <c r="A14162" s="60">
        <v>199711</v>
      </c>
      <c r="B14162">
        <v>19971</v>
      </c>
      <c r="C14162">
        <v>1</v>
      </c>
      <c r="D14162">
        <v>10315</v>
      </c>
      <c r="E14162">
        <v>230301</v>
      </c>
    </row>
    <row r="14163" spans="1:5" x14ac:dyDescent="0.25">
      <c r="A14163" s="60">
        <v>198331</v>
      </c>
      <c r="B14163">
        <v>19833</v>
      </c>
      <c r="C14163">
        <v>1</v>
      </c>
      <c r="D14163">
        <v>5333.29</v>
      </c>
      <c r="E14163">
        <v>230301</v>
      </c>
    </row>
    <row r="14164" spans="1:5" x14ac:dyDescent="0.25">
      <c r="A14164" s="60">
        <v>95522</v>
      </c>
      <c r="B14164">
        <v>9552</v>
      </c>
      <c r="C14164">
        <v>2</v>
      </c>
      <c r="D14164">
        <v>2459.46</v>
      </c>
      <c r="E14164">
        <v>230301</v>
      </c>
    </row>
    <row r="14165" spans="1:5" x14ac:dyDescent="0.25">
      <c r="A14165" s="60">
        <v>250611</v>
      </c>
      <c r="B14165">
        <v>25061</v>
      </c>
      <c r="C14165">
        <v>1</v>
      </c>
      <c r="D14165">
        <v>1603.56</v>
      </c>
      <c r="E14165">
        <v>230301</v>
      </c>
    </row>
    <row r="14166" spans="1:5" x14ac:dyDescent="0.25">
      <c r="A14166" s="60">
        <v>250612</v>
      </c>
      <c r="B14166">
        <v>25061</v>
      </c>
      <c r="C14166">
        <v>2</v>
      </c>
      <c r="D14166">
        <v>2367.4</v>
      </c>
      <c r="E14166">
        <v>230301</v>
      </c>
    </row>
    <row r="14167" spans="1:5" x14ac:dyDescent="0.25">
      <c r="A14167" s="60">
        <v>222951</v>
      </c>
      <c r="B14167">
        <v>22295</v>
      </c>
      <c r="C14167">
        <v>1</v>
      </c>
      <c r="D14167">
        <v>102976</v>
      </c>
      <c r="E14167">
        <v>230222</v>
      </c>
    </row>
    <row r="14168" spans="1:5" x14ac:dyDescent="0.25">
      <c r="A14168" s="60">
        <v>36051</v>
      </c>
      <c r="B14168">
        <v>3605</v>
      </c>
      <c r="C14168">
        <v>1</v>
      </c>
      <c r="D14168">
        <v>1128.47</v>
      </c>
      <c r="E14168">
        <v>230224</v>
      </c>
    </row>
    <row r="14169" spans="1:5" x14ac:dyDescent="0.25">
      <c r="A14169" s="60">
        <v>36052</v>
      </c>
      <c r="B14169">
        <v>3605</v>
      </c>
      <c r="C14169">
        <v>2</v>
      </c>
      <c r="D14169">
        <v>2723.35</v>
      </c>
      <c r="E14169">
        <v>230224</v>
      </c>
    </row>
    <row r="14170" spans="1:5" x14ac:dyDescent="0.25">
      <c r="A14170" s="60">
        <v>240421</v>
      </c>
      <c r="B14170">
        <v>24042</v>
      </c>
      <c r="C14170">
        <v>1</v>
      </c>
      <c r="D14170">
        <v>7882</v>
      </c>
      <c r="E14170">
        <v>221014</v>
      </c>
    </row>
    <row r="14171" spans="1:5" x14ac:dyDescent="0.25">
      <c r="A14171" s="60">
        <v>85321</v>
      </c>
      <c r="B14171">
        <v>8532</v>
      </c>
      <c r="C14171">
        <v>1</v>
      </c>
      <c r="D14171">
        <v>6705.19</v>
      </c>
      <c r="E14171">
        <v>230216</v>
      </c>
    </row>
    <row r="14172" spans="1:5" x14ac:dyDescent="0.25">
      <c r="A14172" s="60">
        <v>134051</v>
      </c>
      <c r="B14172">
        <v>13405</v>
      </c>
      <c r="C14172">
        <v>1</v>
      </c>
      <c r="D14172">
        <v>7113.27</v>
      </c>
      <c r="E14172">
        <v>230216</v>
      </c>
    </row>
    <row r="14173" spans="1:5" x14ac:dyDescent="0.25">
      <c r="A14173" s="60">
        <v>134052</v>
      </c>
      <c r="B14173">
        <v>13405</v>
      </c>
      <c r="C14173">
        <v>2</v>
      </c>
      <c r="D14173">
        <v>14138.66</v>
      </c>
      <c r="E14173">
        <v>230216</v>
      </c>
    </row>
    <row r="14174" spans="1:5" x14ac:dyDescent="0.25">
      <c r="A14174" s="60">
        <v>36073</v>
      </c>
      <c r="B14174">
        <v>3607</v>
      </c>
      <c r="C14174">
        <v>3</v>
      </c>
      <c r="D14174">
        <v>72778.710000000006</v>
      </c>
      <c r="E14174">
        <v>230217</v>
      </c>
    </row>
    <row r="14175" spans="1:5" x14ac:dyDescent="0.25">
      <c r="A14175" s="60">
        <v>85024</v>
      </c>
      <c r="B14175">
        <v>8502</v>
      </c>
      <c r="C14175">
        <v>4</v>
      </c>
      <c r="D14175">
        <v>25647.82</v>
      </c>
      <c r="E14175">
        <v>230216</v>
      </c>
    </row>
    <row r="14176" spans="1:5" x14ac:dyDescent="0.25">
      <c r="A14176" s="60">
        <v>85021</v>
      </c>
      <c r="B14176">
        <v>8502</v>
      </c>
      <c r="C14176">
        <v>1</v>
      </c>
      <c r="D14176">
        <v>76747.16</v>
      </c>
      <c r="E14176">
        <v>230216</v>
      </c>
    </row>
    <row r="14177" spans="1:5" x14ac:dyDescent="0.25">
      <c r="A14177" s="60">
        <v>85022</v>
      </c>
      <c r="B14177">
        <v>8502</v>
      </c>
      <c r="C14177">
        <v>2</v>
      </c>
      <c r="D14177">
        <v>197487.41</v>
      </c>
      <c r="E14177">
        <v>230216</v>
      </c>
    </row>
    <row r="14178" spans="1:5" x14ac:dyDescent="0.25">
      <c r="A14178" s="60">
        <v>85023</v>
      </c>
      <c r="B14178">
        <v>8502</v>
      </c>
      <c r="C14178">
        <v>3</v>
      </c>
      <c r="D14178">
        <v>32912</v>
      </c>
      <c r="E14178">
        <v>230216</v>
      </c>
    </row>
    <row r="14179" spans="1:5" x14ac:dyDescent="0.25">
      <c r="A14179" s="60">
        <v>194771</v>
      </c>
      <c r="B14179">
        <v>19477</v>
      </c>
      <c r="C14179">
        <v>1</v>
      </c>
      <c r="D14179">
        <v>26170.65</v>
      </c>
      <c r="E14179">
        <v>230216</v>
      </c>
    </row>
    <row r="14180" spans="1:5" x14ac:dyDescent="0.25">
      <c r="A14180" s="60">
        <v>194772</v>
      </c>
      <c r="B14180">
        <v>19477</v>
      </c>
      <c r="C14180">
        <v>2</v>
      </c>
      <c r="D14180">
        <v>40251.599999999999</v>
      </c>
      <c r="E14180">
        <v>230216</v>
      </c>
    </row>
    <row r="14181" spans="1:5" x14ac:dyDescent="0.25">
      <c r="A14181" s="60">
        <v>194774</v>
      </c>
      <c r="B14181">
        <v>19477</v>
      </c>
      <c r="C14181">
        <v>4</v>
      </c>
      <c r="D14181">
        <v>125593.65</v>
      </c>
      <c r="E14181">
        <v>230216</v>
      </c>
    </row>
    <row r="14182" spans="1:5" x14ac:dyDescent="0.25">
      <c r="A14182" s="60">
        <v>194773</v>
      </c>
      <c r="B14182">
        <v>19477</v>
      </c>
      <c r="C14182">
        <v>3</v>
      </c>
      <c r="D14182">
        <v>201280.24</v>
      </c>
      <c r="E14182">
        <v>230216</v>
      </c>
    </row>
    <row r="14183" spans="1:5" x14ac:dyDescent="0.25">
      <c r="A14183" s="60">
        <v>138741</v>
      </c>
      <c r="B14183">
        <v>13874</v>
      </c>
      <c r="C14183">
        <v>1</v>
      </c>
      <c r="D14183">
        <v>1341.28</v>
      </c>
      <c r="E14183">
        <v>230215</v>
      </c>
    </row>
    <row r="14184" spans="1:5" x14ac:dyDescent="0.25">
      <c r="A14184" s="60">
        <v>259191</v>
      </c>
      <c r="B14184">
        <v>25919</v>
      </c>
      <c r="C14184">
        <v>1</v>
      </c>
      <c r="D14184">
        <v>2113.2800000000002</v>
      </c>
      <c r="E14184">
        <v>230215</v>
      </c>
    </row>
    <row r="14185" spans="1:5" x14ac:dyDescent="0.25">
      <c r="A14185" s="60">
        <v>212981</v>
      </c>
      <c r="B14185">
        <v>21298</v>
      </c>
      <c r="C14185">
        <v>1</v>
      </c>
      <c r="D14185">
        <v>2621.48</v>
      </c>
      <c r="E14185">
        <v>230206</v>
      </c>
    </row>
    <row r="14186" spans="1:5" x14ac:dyDescent="0.25">
      <c r="A14186" s="60">
        <v>191772</v>
      </c>
      <c r="B14186">
        <v>19177</v>
      </c>
      <c r="C14186">
        <v>2</v>
      </c>
      <c r="D14186">
        <v>428326.12</v>
      </c>
      <c r="E14186">
        <v>230213</v>
      </c>
    </row>
    <row r="14187" spans="1:5" x14ac:dyDescent="0.25">
      <c r="A14187" s="60">
        <v>220931</v>
      </c>
      <c r="B14187">
        <v>22093</v>
      </c>
      <c r="C14187">
        <v>1</v>
      </c>
      <c r="D14187">
        <v>82737.509999999995</v>
      </c>
      <c r="E14187">
        <v>230222</v>
      </c>
    </row>
    <row r="14188" spans="1:5" x14ac:dyDescent="0.25">
      <c r="A14188" s="60">
        <v>218822</v>
      </c>
      <c r="B14188">
        <v>21882</v>
      </c>
      <c r="C14188">
        <v>2</v>
      </c>
      <c r="D14188">
        <v>3425.26</v>
      </c>
      <c r="E14188">
        <v>230301</v>
      </c>
    </row>
    <row r="14189" spans="1:5" x14ac:dyDescent="0.25">
      <c r="A14189" s="60">
        <v>218824</v>
      </c>
      <c r="B14189">
        <v>21882</v>
      </c>
      <c r="C14189">
        <v>4</v>
      </c>
      <c r="D14189">
        <v>4763.75</v>
      </c>
      <c r="E14189">
        <v>230301</v>
      </c>
    </row>
    <row r="14190" spans="1:5" x14ac:dyDescent="0.25">
      <c r="A14190" s="60">
        <v>36161</v>
      </c>
      <c r="B14190">
        <v>3616</v>
      </c>
      <c r="C14190">
        <v>1</v>
      </c>
      <c r="D14190">
        <v>2881.55</v>
      </c>
      <c r="E14190">
        <v>230215</v>
      </c>
    </row>
    <row r="14191" spans="1:5" x14ac:dyDescent="0.25">
      <c r="A14191" s="60">
        <v>272321</v>
      </c>
      <c r="B14191">
        <v>27232</v>
      </c>
      <c r="C14191">
        <v>1</v>
      </c>
      <c r="D14191">
        <v>2703.88</v>
      </c>
      <c r="E14191">
        <v>230217</v>
      </c>
    </row>
    <row r="14192" spans="1:5" x14ac:dyDescent="0.25">
      <c r="A14192" s="60">
        <v>272322</v>
      </c>
      <c r="B14192">
        <v>27232</v>
      </c>
      <c r="C14192">
        <v>2</v>
      </c>
      <c r="D14192">
        <v>5000.04</v>
      </c>
      <c r="E14192">
        <v>230217</v>
      </c>
    </row>
    <row r="14193" spans="1:5" x14ac:dyDescent="0.25">
      <c r="A14193" s="60">
        <v>157141</v>
      </c>
      <c r="B14193">
        <v>15714</v>
      </c>
      <c r="C14193">
        <v>1</v>
      </c>
      <c r="D14193">
        <v>1145.0999999999999</v>
      </c>
      <c r="E14193">
        <v>230217</v>
      </c>
    </row>
    <row r="14194" spans="1:5" x14ac:dyDescent="0.25">
      <c r="A14194" s="60">
        <v>287951</v>
      </c>
      <c r="B14194">
        <v>28795</v>
      </c>
      <c r="C14194">
        <v>1</v>
      </c>
      <c r="D14194">
        <v>5308.68</v>
      </c>
      <c r="E14194">
        <v>230301</v>
      </c>
    </row>
    <row r="14195" spans="1:5" x14ac:dyDescent="0.25">
      <c r="A14195" s="60">
        <v>243521</v>
      </c>
      <c r="B14195">
        <v>24352</v>
      </c>
      <c r="C14195">
        <v>1</v>
      </c>
      <c r="D14195">
        <v>7523.23</v>
      </c>
      <c r="E14195">
        <v>221110</v>
      </c>
    </row>
    <row r="14196" spans="1:5" x14ac:dyDescent="0.25">
      <c r="A14196" s="60">
        <v>243511</v>
      </c>
      <c r="B14196">
        <v>24351</v>
      </c>
      <c r="C14196">
        <v>1</v>
      </c>
      <c r="D14196">
        <v>9427.65</v>
      </c>
      <c r="E14196">
        <v>221110</v>
      </c>
    </row>
    <row r="14197" spans="1:5" x14ac:dyDescent="0.25">
      <c r="A14197" s="60">
        <v>265721</v>
      </c>
      <c r="B14197">
        <v>26572</v>
      </c>
      <c r="C14197">
        <v>1</v>
      </c>
      <c r="D14197">
        <v>3576.98</v>
      </c>
      <c r="E14197">
        <v>230201</v>
      </c>
    </row>
    <row r="14198" spans="1:5" x14ac:dyDescent="0.25">
      <c r="A14198" s="60">
        <v>95181</v>
      </c>
      <c r="B14198">
        <v>9518</v>
      </c>
      <c r="C14198">
        <v>1</v>
      </c>
      <c r="D14198">
        <v>8789.02</v>
      </c>
      <c r="E14198">
        <v>230301</v>
      </c>
    </row>
    <row r="14199" spans="1:5" x14ac:dyDescent="0.25">
      <c r="A14199" s="60">
        <v>223241</v>
      </c>
      <c r="B14199">
        <v>22324</v>
      </c>
      <c r="C14199">
        <v>1</v>
      </c>
      <c r="D14199">
        <v>22205.17</v>
      </c>
      <c r="E14199">
        <v>230217</v>
      </c>
    </row>
    <row r="14200" spans="1:5" x14ac:dyDescent="0.25">
      <c r="A14200" s="60">
        <v>295081</v>
      </c>
      <c r="B14200">
        <v>29508</v>
      </c>
      <c r="C14200">
        <v>1</v>
      </c>
      <c r="D14200">
        <v>7778.47</v>
      </c>
      <c r="E14200">
        <v>220822</v>
      </c>
    </row>
    <row r="14201" spans="1:5" x14ac:dyDescent="0.25">
      <c r="A14201" s="60">
        <v>295082</v>
      </c>
      <c r="B14201">
        <v>29508</v>
      </c>
      <c r="C14201">
        <v>2</v>
      </c>
      <c r="D14201">
        <v>33819.5</v>
      </c>
      <c r="E14201">
        <v>220822</v>
      </c>
    </row>
    <row r="14202" spans="1:5" x14ac:dyDescent="0.25">
      <c r="A14202" s="60">
        <v>103212</v>
      </c>
      <c r="B14202">
        <v>10321</v>
      </c>
      <c r="C14202">
        <v>2</v>
      </c>
      <c r="D14202">
        <v>179801.39</v>
      </c>
      <c r="E14202">
        <v>230118</v>
      </c>
    </row>
    <row r="14203" spans="1:5" x14ac:dyDescent="0.25">
      <c r="A14203" s="60">
        <v>93639</v>
      </c>
      <c r="B14203">
        <v>9363</v>
      </c>
      <c r="C14203">
        <v>9</v>
      </c>
      <c r="D14203">
        <v>15836.87</v>
      </c>
      <c r="E14203">
        <v>230209</v>
      </c>
    </row>
    <row r="14204" spans="1:5" x14ac:dyDescent="0.25">
      <c r="A14204" s="60">
        <v>93632</v>
      </c>
      <c r="B14204">
        <v>9363</v>
      </c>
      <c r="C14204">
        <v>2</v>
      </c>
      <c r="D14204">
        <v>79184.36</v>
      </c>
      <c r="E14204">
        <v>230209</v>
      </c>
    </row>
    <row r="14205" spans="1:5" x14ac:dyDescent="0.25">
      <c r="A14205" s="60">
        <v>93638</v>
      </c>
      <c r="B14205">
        <v>9363</v>
      </c>
      <c r="C14205">
        <v>8</v>
      </c>
      <c r="D14205">
        <v>316737.40000000002</v>
      </c>
      <c r="E14205">
        <v>230223</v>
      </c>
    </row>
    <row r="14206" spans="1:5" x14ac:dyDescent="0.25">
      <c r="A14206" s="60">
        <v>247781</v>
      </c>
      <c r="B14206">
        <v>24778</v>
      </c>
      <c r="C14206">
        <v>1</v>
      </c>
      <c r="D14206">
        <v>21130.2</v>
      </c>
      <c r="E14206">
        <v>220707</v>
      </c>
    </row>
    <row r="14207" spans="1:5" x14ac:dyDescent="0.25">
      <c r="A14207" s="60">
        <v>247782</v>
      </c>
      <c r="B14207">
        <v>24778</v>
      </c>
      <c r="C14207">
        <v>2</v>
      </c>
      <c r="D14207">
        <v>66629.289999999994</v>
      </c>
      <c r="E14207">
        <v>220707</v>
      </c>
    </row>
    <row r="14208" spans="1:5" x14ac:dyDescent="0.25">
      <c r="A14208" s="60">
        <v>247783</v>
      </c>
      <c r="B14208">
        <v>24778</v>
      </c>
      <c r="C14208">
        <v>3</v>
      </c>
      <c r="D14208">
        <v>99453.51</v>
      </c>
      <c r="E14208">
        <v>220707</v>
      </c>
    </row>
    <row r="14209" spans="1:5" x14ac:dyDescent="0.25">
      <c r="A14209" s="60">
        <v>282661</v>
      </c>
      <c r="B14209">
        <v>28266</v>
      </c>
      <c r="C14209">
        <v>1</v>
      </c>
      <c r="D14209">
        <v>1337</v>
      </c>
      <c r="E14209">
        <v>230110</v>
      </c>
    </row>
    <row r="14210" spans="1:5" x14ac:dyDescent="0.25">
      <c r="A14210" s="60">
        <v>282662</v>
      </c>
      <c r="B14210">
        <v>28266</v>
      </c>
      <c r="C14210">
        <v>2</v>
      </c>
      <c r="D14210">
        <v>3569</v>
      </c>
      <c r="E14210">
        <v>230110</v>
      </c>
    </row>
    <row r="14211" spans="1:5" x14ac:dyDescent="0.25">
      <c r="A14211" s="60">
        <v>206161</v>
      </c>
      <c r="B14211">
        <v>20616</v>
      </c>
      <c r="C14211">
        <v>1</v>
      </c>
      <c r="D14211">
        <v>990</v>
      </c>
      <c r="E14211">
        <v>230301</v>
      </c>
    </row>
    <row r="14212" spans="1:5" x14ac:dyDescent="0.25">
      <c r="A14212" s="60">
        <v>236991</v>
      </c>
      <c r="B14212">
        <v>23699</v>
      </c>
      <c r="C14212">
        <v>1</v>
      </c>
      <c r="D14212">
        <v>557.48</v>
      </c>
      <c r="E14212">
        <v>230301</v>
      </c>
    </row>
    <row r="14213" spans="1:5" x14ac:dyDescent="0.25">
      <c r="A14213" s="60">
        <v>282561</v>
      </c>
      <c r="B14213">
        <v>28256</v>
      </c>
      <c r="C14213">
        <v>1</v>
      </c>
      <c r="D14213">
        <v>1116</v>
      </c>
      <c r="E14213">
        <v>230110</v>
      </c>
    </row>
    <row r="14214" spans="1:5" x14ac:dyDescent="0.25">
      <c r="A14214" s="60">
        <v>282571</v>
      </c>
      <c r="B14214">
        <v>28257</v>
      </c>
      <c r="C14214">
        <v>1</v>
      </c>
      <c r="D14214">
        <v>858</v>
      </c>
      <c r="E14214">
        <v>230110</v>
      </c>
    </row>
    <row r="14215" spans="1:5" x14ac:dyDescent="0.25">
      <c r="A14215" s="60">
        <v>282612</v>
      </c>
      <c r="B14215">
        <v>28261</v>
      </c>
      <c r="C14215">
        <v>2</v>
      </c>
      <c r="D14215">
        <v>1198</v>
      </c>
      <c r="E14215">
        <v>221220</v>
      </c>
    </row>
    <row r="14216" spans="1:5" x14ac:dyDescent="0.25">
      <c r="A14216" s="60">
        <v>282611</v>
      </c>
      <c r="B14216">
        <v>28261</v>
      </c>
      <c r="C14216">
        <v>1</v>
      </c>
      <c r="D14216">
        <v>690</v>
      </c>
      <c r="E14216">
        <v>230110</v>
      </c>
    </row>
    <row r="14217" spans="1:5" x14ac:dyDescent="0.25">
      <c r="A14217" s="60">
        <v>282621</v>
      </c>
      <c r="B14217">
        <v>28262</v>
      </c>
      <c r="C14217">
        <v>1</v>
      </c>
      <c r="D14217">
        <v>744</v>
      </c>
      <c r="E14217">
        <v>221219</v>
      </c>
    </row>
    <row r="14218" spans="1:5" x14ac:dyDescent="0.25">
      <c r="A14218" s="60">
        <v>282622</v>
      </c>
      <c r="B14218">
        <v>28262</v>
      </c>
      <c r="C14218">
        <v>2</v>
      </c>
      <c r="D14218">
        <v>2210</v>
      </c>
      <c r="E14218">
        <v>230110</v>
      </c>
    </row>
    <row r="14219" spans="1:5" x14ac:dyDescent="0.25">
      <c r="A14219" s="60">
        <v>282623</v>
      </c>
      <c r="B14219">
        <v>28262</v>
      </c>
      <c r="C14219">
        <v>3</v>
      </c>
      <c r="D14219">
        <v>1069</v>
      </c>
      <c r="E14219">
        <v>200601</v>
      </c>
    </row>
    <row r="14220" spans="1:5" x14ac:dyDescent="0.25">
      <c r="A14220" s="60">
        <v>282641</v>
      </c>
      <c r="B14220">
        <v>28264</v>
      </c>
      <c r="C14220">
        <v>1</v>
      </c>
      <c r="D14220">
        <v>1286</v>
      </c>
      <c r="E14220">
        <v>230110</v>
      </c>
    </row>
    <row r="14221" spans="1:5" x14ac:dyDescent="0.25">
      <c r="A14221" s="60">
        <v>105291</v>
      </c>
      <c r="B14221">
        <v>10529</v>
      </c>
      <c r="C14221">
        <v>1</v>
      </c>
      <c r="D14221">
        <v>418.25</v>
      </c>
      <c r="E14221">
        <v>230301</v>
      </c>
    </row>
    <row r="14222" spans="1:5" x14ac:dyDescent="0.25">
      <c r="A14222" s="60">
        <v>105292</v>
      </c>
      <c r="B14222">
        <v>10529</v>
      </c>
      <c r="C14222">
        <v>2</v>
      </c>
      <c r="D14222">
        <v>731.88</v>
      </c>
      <c r="E14222">
        <v>230301</v>
      </c>
    </row>
    <row r="14223" spans="1:5" x14ac:dyDescent="0.25">
      <c r="A14223" s="60">
        <v>275381</v>
      </c>
      <c r="B14223">
        <v>27538</v>
      </c>
      <c r="C14223">
        <v>1</v>
      </c>
      <c r="D14223">
        <v>34569.64</v>
      </c>
      <c r="E14223">
        <v>230201</v>
      </c>
    </row>
    <row r="14224" spans="1:5" x14ac:dyDescent="0.25">
      <c r="A14224" s="60">
        <v>36261</v>
      </c>
      <c r="B14224">
        <v>3626</v>
      </c>
      <c r="C14224">
        <v>1</v>
      </c>
      <c r="D14224">
        <v>899.83</v>
      </c>
      <c r="E14224">
        <v>230216</v>
      </c>
    </row>
    <row r="14225" spans="1:5" x14ac:dyDescent="0.25">
      <c r="A14225" s="60">
        <v>36264</v>
      </c>
      <c r="B14225">
        <v>3626</v>
      </c>
      <c r="C14225">
        <v>4</v>
      </c>
      <c r="D14225">
        <v>1900.14</v>
      </c>
      <c r="E14225">
        <v>230216</v>
      </c>
    </row>
    <row r="14226" spans="1:5" x14ac:dyDescent="0.25">
      <c r="A14226" s="60">
        <v>36265</v>
      </c>
      <c r="B14226">
        <v>3626</v>
      </c>
      <c r="C14226">
        <v>5</v>
      </c>
      <c r="D14226">
        <v>3794.16</v>
      </c>
      <c r="E14226">
        <v>230216</v>
      </c>
    </row>
    <row r="14227" spans="1:5" x14ac:dyDescent="0.25">
      <c r="A14227" s="60">
        <v>36262</v>
      </c>
      <c r="B14227">
        <v>3626</v>
      </c>
      <c r="C14227">
        <v>2</v>
      </c>
      <c r="D14227">
        <v>2945.93</v>
      </c>
      <c r="E14227">
        <v>230216</v>
      </c>
    </row>
    <row r="14228" spans="1:5" x14ac:dyDescent="0.25">
      <c r="A14228" s="60">
        <v>268431</v>
      </c>
      <c r="B14228">
        <v>26843</v>
      </c>
      <c r="C14228">
        <v>1</v>
      </c>
      <c r="D14228">
        <v>20313.439999999999</v>
      </c>
      <c r="E14228">
        <v>230217</v>
      </c>
    </row>
    <row r="14229" spans="1:5" x14ac:dyDescent="0.25">
      <c r="A14229" s="60">
        <v>289061</v>
      </c>
      <c r="B14229">
        <v>28906</v>
      </c>
      <c r="C14229">
        <v>1</v>
      </c>
      <c r="D14229">
        <v>249975</v>
      </c>
      <c r="E14229">
        <v>230222</v>
      </c>
    </row>
    <row r="14230" spans="1:5" x14ac:dyDescent="0.25">
      <c r="A14230" s="60">
        <v>289062</v>
      </c>
      <c r="B14230">
        <v>28906</v>
      </c>
      <c r="C14230">
        <v>2</v>
      </c>
      <c r="D14230">
        <v>506979</v>
      </c>
      <c r="E14230">
        <v>230222</v>
      </c>
    </row>
    <row r="14231" spans="1:5" x14ac:dyDescent="0.25">
      <c r="A14231" s="60">
        <v>289063</v>
      </c>
      <c r="B14231">
        <v>28906</v>
      </c>
      <c r="C14231">
        <v>3</v>
      </c>
      <c r="D14231">
        <v>1013944</v>
      </c>
      <c r="E14231">
        <v>230222</v>
      </c>
    </row>
    <row r="14232" spans="1:5" x14ac:dyDescent="0.25">
      <c r="A14232" s="60">
        <v>49352</v>
      </c>
      <c r="B14232">
        <v>4935</v>
      </c>
      <c r="C14232">
        <v>2</v>
      </c>
      <c r="D14232">
        <v>8100.5</v>
      </c>
      <c r="E14232">
        <v>230301</v>
      </c>
    </row>
    <row r="14233" spans="1:5" x14ac:dyDescent="0.25">
      <c r="A14233" s="60">
        <v>116991</v>
      </c>
      <c r="B14233">
        <v>11699</v>
      </c>
      <c r="C14233">
        <v>1</v>
      </c>
      <c r="D14233">
        <v>4610.7</v>
      </c>
      <c r="E14233">
        <v>230222</v>
      </c>
    </row>
    <row r="14234" spans="1:5" x14ac:dyDescent="0.25">
      <c r="A14234" s="60">
        <v>36291</v>
      </c>
      <c r="B14234">
        <v>3629</v>
      </c>
      <c r="C14234">
        <v>1</v>
      </c>
      <c r="D14234">
        <v>2658.2</v>
      </c>
      <c r="E14234">
        <v>230222</v>
      </c>
    </row>
    <row r="14235" spans="1:5" x14ac:dyDescent="0.25">
      <c r="A14235" s="60">
        <v>36292</v>
      </c>
      <c r="B14235">
        <v>3629</v>
      </c>
      <c r="C14235">
        <v>2</v>
      </c>
      <c r="D14235">
        <v>4660.2</v>
      </c>
      <c r="E14235">
        <v>230222</v>
      </c>
    </row>
    <row r="14236" spans="1:5" x14ac:dyDescent="0.25">
      <c r="A14236" s="60">
        <v>253631</v>
      </c>
      <c r="B14236">
        <v>25363</v>
      </c>
      <c r="C14236">
        <v>1</v>
      </c>
      <c r="D14236">
        <v>1100</v>
      </c>
      <c r="E14236">
        <v>230301</v>
      </c>
    </row>
    <row r="14237" spans="1:5" x14ac:dyDescent="0.25">
      <c r="A14237" s="60">
        <v>154991</v>
      </c>
      <c r="B14237">
        <v>15499</v>
      </c>
      <c r="C14237">
        <v>1</v>
      </c>
      <c r="D14237">
        <v>3268.02</v>
      </c>
      <c r="E14237">
        <v>230215</v>
      </c>
    </row>
    <row r="14238" spans="1:5" x14ac:dyDescent="0.25">
      <c r="A14238" s="60">
        <v>251662</v>
      </c>
      <c r="B14238">
        <v>25166</v>
      </c>
      <c r="C14238">
        <v>2</v>
      </c>
      <c r="D14238">
        <v>4520</v>
      </c>
      <c r="E14238">
        <v>230224</v>
      </c>
    </row>
    <row r="14239" spans="1:5" x14ac:dyDescent="0.25">
      <c r="A14239" s="60">
        <v>251661</v>
      </c>
      <c r="B14239">
        <v>25166</v>
      </c>
      <c r="C14239">
        <v>1</v>
      </c>
      <c r="D14239">
        <v>10650</v>
      </c>
      <c r="E14239">
        <v>230224</v>
      </c>
    </row>
    <row r="14240" spans="1:5" x14ac:dyDescent="0.25">
      <c r="A14240" s="60">
        <v>175311</v>
      </c>
      <c r="B14240">
        <v>17531</v>
      </c>
      <c r="C14240">
        <v>1</v>
      </c>
      <c r="D14240">
        <v>2380</v>
      </c>
      <c r="E14240">
        <v>230217</v>
      </c>
    </row>
    <row r="14241" spans="1:5" x14ac:dyDescent="0.25">
      <c r="A14241" s="60">
        <v>60451</v>
      </c>
      <c r="B14241">
        <v>6045</v>
      </c>
      <c r="C14241">
        <v>1</v>
      </c>
      <c r="D14241">
        <v>4815.55</v>
      </c>
      <c r="E14241">
        <v>230301</v>
      </c>
    </row>
    <row r="14242" spans="1:5" x14ac:dyDescent="0.25">
      <c r="A14242" s="60">
        <v>226971</v>
      </c>
      <c r="B14242">
        <v>22697</v>
      </c>
      <c r="C14242">
        <v>1</v>
      </c>
      <c r="D14242">
        <v>9418.7999999999993</v>
      </c>
      <c r="E14242">
        <v>230301</v>
      </c>
    </row>
    <row r="14243" spans="1:5" x14ac:dyDescent="0.25">
      <c r="A14243" s="60">
        <v>36302</v>
      </c>
      <c r="B14243">
        <v>3630</v>
      </c>
      <c r="C14243">
        <v>2</v>
      </c>
      <c r="D14243">
        <v>855.2</v>
      </c>
      <c r="E14243">
        <v>230215</v>
      </c>
    </row>
    <row r="14244" spans="1:5" x14ac:dyDescent="0.25">
      <c r="A14244" s="60">
        <v>197231</v>
      </c>
      <c r="B14244">
        <v>19723</v>
      </c>
      <c r="C14244">
        <v>1</v>
      </c>
      <c r="D14244">
        <v>6472.59</v>
      </c>
      <c r="E14244">
        <v>230216</v>
      </c>
    </row>
    <row r="14245" spans="1:5" x14ac:dyDescent="0.25">
      <c r="A14245" s="60">
        <v>197233</v>
      </c>
      <c r="B14245">
        <v>19723</v>
      </c>
      <c r="C14245">
        <v>3</v>
      </c>
      <c r="D14245">
        <v>10780.65</v>
      </c>
      <c r="E14245">
        <v>230216</v>
      </c>
    </row>
    <row r="14246" spans="1:5" x14ac:dyDescent="0.25">
      <c r="A14246" s="60">
        <v>285981</v>
      </c>
      <c r="B14246">
        <v>28598</v>
      </c>
      <c r="C14246">
        <v>1</v>
      </c>
      <c r="D14246">
        <v>9177.3700000000008</v>
      </c>
      <c r="E14246">
        <v>230216</v>
      </c>
    </row>
    <row r="14247" spans="1:5" x14ac:dyDescent="0.25">
      <c r="A14247" s="60">
        <v>36321</v>
      </c>
      <c r="B14247">
        <v>3632</v>
      </c>
      <c r="C14247">
        <v>1</v>
      </c>
      <c r="D14247">
        <v>418.91</v>
      </c>
      <c r="E14247">
        <v>230215</v>
      </c>
    </row>
    <row r="14248" spans="1:5" x14ac:dyDescent="0.25">
      <c r="A14248" s="60">
        <v>36322</v>
      </c>
      <c r="B14248">
        <v>3632</v>
      </c>
      <c r="C14248">
        <v>2</v>
      </c>
      <c r="D14248">
        <v>2095.5100000000002</v>
      </c>
      <c r="E14248">
        <v>230215</v>
      </c>
    </row>
    <row r="14249" spans="1:5" x14ac:dyDescent="0.25">
      <c r="A14249" s="60">
        <v>83821</v>
      </c>
      <c r="B14249">
        <v>8382</v>
      </c>
      <c r="C14249">
        <v>1</v>
      </c>
      <c r="D14249">
        <v>5908.07</v>
      </c>
      <c r="E14249">
        <v>230105</v>
      </c>
    </row>
    <row r="14250" spans="1:5" x14ac:dyDescent="0.25">
      <c r="A14250" s="60">
        <v>129532</v>
      </c>
      <c r="B14250">
        <v>12953</v>
      </c>
      <c r="C14250">
        <v>2</v>
      </c>
      <c r="D14250">
        <v>20121</v>
      </c>
      <c r="E14250">
        <v>230201</v>
      </c>
    </row>
    <row r="14251" spans="1:5" x14ac:dyDescent="0.25">
      <c r="A14251" s="60">
        <v>292551</v>
      </c>
      <c r="B14251">
        <v>29255</v>
      </c>
      <c r="C14251">
        <v>1</v>
      </c>
      <c r="D14251">
        <v>9629.1</v>
      </c>
      <c r="E14251">
        <v>230201</v>
      </c>
    </row>
    <row r="14252" spans="1:5" x14ac:dyDescent="0.25">
      <c r="A14252" s="60">
        <v>159301</v>
      </c>
      <c r="B14252">
        <v>15930</v>
      </c>
      <c r="C14252">
        <v>1</v>
      </c>
      <c r="D14252">
        <v>621.92999999999995</v>
      </c>
      <c r="E14252">
        <v>230216</v>
      </c>
    </row>
    <row r="14253" spans="1:5" x14ac:dyDescent="0.25">
      <c r="A14253" s="60">
        <v>159303</v>
      </c>
      <c r="B14253">
        <v>15930</v>
      </c>
      <c r="C14253">
        <v>3</v>
      </c>
      <c r="D14253">
        <v>1341.99</v>
      </c>
      <c r="E14253">
        <v>230216</v>
      </c>
    </row>
    <row r="14254" spans="1:5" x14ac:dyDescent="0.25">
      <c r="A14254" s="60">
        <v>159302</v>
      </c>
      <c r="B14254">
        <v>15930</v>
      </c>
      <c r="C14254">
        <v>2</v>
      </c>
      <c r="D14254">
        <v>2544.6999999999998</v>
      </c>
      <c r="E14254">
        <v>230216</v>
      </c>
    </row>
    <row r="14255" spans="1:5" x14ac:dyDescent="0.25">
      <c r="A14255" s="60">
        <v>128041</v>
      </c>
      <c r="B14255">
        <v>12804</v>
      </c>
      <c r="C14255">
        <v>1</v>
      </c>
      <c r="D14255">
        <v>5600</v>
      </c>
      <c r="E14255">
        <v>230301</v>
      </c>
    </row>
    <row r="14256" spans="1:5" x14ac:dyDescent="0.25">
      <c r="A14256" s="60">
        <v>128043</v>
      </c>
      <c r="B14256">
        <v>12804</v>
      </c>
      <c r="C14256">
        <v>3</v>
      </c>
      <c r="D14256">
        <v>5600</v>
      </c>
      <c r="E14256">
        <v>230301</v>
      </c>
    </row>
    <row r="14257" spans="1:5" x14ac:dyDescent="0.25">
      <c r="A14257" s="60">
        <v>128046</v>
      </c>
      <c r="B14257">
        <v>12804</v>
      </c>
      <c r="C14257">
        <v>6</v>
      </c>
      <c r="D14257">
        <v>5600</v>
      </c>
      <c r="E14257">
        <v>230301</v>
      </c>
    </row>
    <row r="14258" spans="1:5" x14ac:dyDescent="0.25">
      <c r="A14258" s="60">
        <v>128048</v>
      </c>
      <c r="B14258">
        <v>12804</v>
      </c>
      <c r="C14258">
        <v>8</v>
      </c>
      <c r="D14258">
        <v>5600</v>
      </c>
      <c r="E14258">
        <v>230301</v>
      </c>
    </row>
    <row r="14259" spans="1:5" x14ac:dyDescent="0.25">
      <c r="A14259" s="60">
        <v>128042</v>
      </c>
      <c r="B14259">
        <v>12804</v>
      </c>
      <c r="C14259">
        <v>2</v>
      </c>
      <c r="D14259">
        <v>350</v>
      </c>
      <c r="E14259">
        <v>230301</v>
      </c>
    </row>
    <row r="14260" spans="1:5" x14ac:dyDescent="0.25">
      <c r="A14260" s="60">
        <v>128044</v>
      </c>
      <c r="B14260">
        <v>12804</v>
      </c>
      <c r="C14260">
        <v>4</v>
      </c>
      <c r="D14260">
        <v>350</v>
      </c>
      <c r="E14260">
        <v>230301</v>
      </c>
    </row>
    <row r="14261" spans="1:5" x14ac:dyDescent="0.25">
      <c r="A14261" s="60">
        <v>128045</v>
      </c>
      <c r="B14261">
        <v>12804</v>
      </c>
      <c r="C14261">
        <v>5</v>
      </c>
      <c r="D14261">
        <v>350</v>
      </c>
      <c r="E14261">
        <v>230301</v>
      </c>
    </row>
    <row r="14262" spans="1:5" x14ac:dyDescent="0.25">
      <c r="A14262" s="60">
        <v>128047</v>
      </c>
      <c r="B14262">
        <v>12804</v>
      </c>
      <c r="C14262">
        <v>7</v>
      </c>
      <c r="D14262">
        <v>350</v>
      </c>
      <c r="E14262">
        <v>230301</v>
      </c>
    </row>
    <row r="14263" spans="1:5" x14ac:dyDescent="0.25">
      <c r="A14263" s="60">
        <v>295172</v>
      </c>
      <c r="B14263">
        <v>29517</v>
      </c>
      <c r="C14263">
        <v>2</v>
      </c>
      <c r="D14263">
        <v>5600</v>
      </c>
      <c r="E14263">
        <v>230301</v>
      </c>
    </row>
    <row r="14264" spans="1:5" x14ac:dyDescent="0.25">
      <c r="A14264" s="60">
        <v>295171</v>
      </c>
      <c r="B14264">
        <v>29517</v>
      </c>
      <c r="C14264">
        <v>1</v>
      </c>
      <c r="D14264">
        <v>350</v>
      </c>
      <c r="E14264">
        <v>230301</v>
      </c>
    </row>
    <row r="14265" spans="1:5" x14ac:dyDescent="0.25">
      <c r="A14265" s="60">
        <v>264621</v>
      </c>
      <c r="B14265">
        <v>26462</v>
      </c>
      <c r="C14265">
        <v>1</v>
      </c>
      <c r="D14265">
        <v>225.54</v>
      </c>
      <c r="E14265">
        <v>230103</v>
      </c>
    </row>
    <row r="14266" spans="1:5" x14ac:dyDescent="0.25">
      <c r="A14266" s="60">
        <v>271871</v>
      </c>
      <c r="B14266">
        <v>27187</v>
      </c>
      <c r="C14266">
        <v>1</v>
      </c>
      <c r="D14266">
        <v>447.83</v>
      </c>
      <c r="E14266">
        <v>230103</v>
      </c>
    </row>
    <row r="14267" spans="1:5" x14ac:dyDescent="0.25">
      <c r="A14267" s="60">
        <v>271872</v>
      </c>
      <c r="B14267">
        <v>27187</v>
      </c>
      <c r="C14267">
        <v>2</v>
      </c>
      <c r="D14267">
        <v>447.83</v>
      </c>
      <c r="E14267">
        <v>230103</v>
      </c>
    </row>
    <row r="14268" spans="1:5" x14ac:dyDescent="0.25">
      <c r="A14268" s="60">
        <v>256156</v>
      </c>
      <c r="B14268">
        <v>25615</v>
      </c>
      <c r="C14268">
        <v>6</v>
      </c>
      <c r="D14268">
        <v>410.25</v>
      </c>
      <c r="E14268">
        <v>230103</v>
      </c>
    </row>
    <row r="14269" spans="1:5" x14ac:dyDescent="0.25">
      <c r="A14269" s="60">
        <v>256151</v>
      </c>
      <c r="B14269">
        <v>25615</v>
      </c>
      <c r="C14269">
        <v>1</v>
      </c>
      <c r="D14269">
        <v>410.25</v>
      </c>
      <c r="E14269">
        <v>230103</v>
      </c>
    </row>
    <row r="14270" spans="1:5" x14ac:dyDescent="0.25">
      <c r="A14270" s="60">
        <v>256152</v>
      </c>
      <c r="B14270">
        <v>25615</v>
      </c>
      <c r="C14270">
        <v>2</v>
      </c>
      <c r="D14270">
        <v>410.25</v>
      </c>
      <c r="E14270">
        <v>230103</v>
      </c>
    </row>
    <row r="14271" spans="1:5" x14ac:dyDescent="0.25">
      <c r="A14271" s="60">
        <v>256155</v>
      </c>
      <c r="B14271">
        <v>25615</v>
      </c>
      <c r="C14271">
        <v>5</v>
      </c>
      <c r="D14271">
        <v>410.25</v>
      </c>
      <c r="E14271">
        <v>230103</v>
      </c>
    </row>
    <row r="14272" spans="1:5" x14ac:dyDescent="0.25">
      <c r="A14272" s="60">
        <v>256154</v>
      </c>
      <c r="B14272">
        <v>25615</v>
      </c>
      <c r="C14272">
        <v>4</v>
      </c>
      <c r="D14272">
        <v>730.67</v>
      </c>
      <c r="E14272">
        <v>230103</v>
      </c>
    </row>
    <row r="14273" spans="1:5" x14ac:dyDescent="0.25">
      <c r="A14273" s="60">
        <v>256153</v>
      </c>
      <c r="B14273">
        <v>25615</v>
      </c>
      <c r="C14273">
        <v>3</v>
      </c>
      <c r="D14273">
        <v>720.33</v>
      </c>
      <c r="E14273">
        <v>230103</v>
      </c>
    </row>
    <row r="14274" spans="1:5" x14ac:dyDescent="0.25">
      <c r="A14274" s="60">
        <v>269061</v>
      </c>
      <c r="B14274">
        <v>26906</v>
      </c>
      <c r="C14274">
        <v>1</v>
      </c>
      <c r="D14274">
        <v>2886</v>
      </c>
      <c r="E14274">
        <v>230103</v>
      </c>
    </row>
    <row r="14275" spans="1:5" x14ac:dyDescent="0.25">
      <c r="A14275" s="60">
        <v>256171</v>
      </c>
      <c r="B14275">
        <v>25617</v>
      </c>
      <c r="C14275">
        <v>1</v>
      </c>
      <c r="D14275">
        <v>630.33000000000004</v>
      </c>
      <c r="E14275">
        <v>230103</v>
      </c>
    </row>
    <row r="14276" spans="1:5" x14ac:dyDescent="0.25">
      <c r="A14276" s="60">
        <v>272831</v>
      </c>
      <c r="B14276">
        <v>27283</v>
      </c>
      <c r="C14276">
        <v>1</v>
      </c>
      <c r="D14276">
        <v>3085</v>
      </c>
      <c r="E14276">
        <v>230103</v>
      </c>
    </row>
    <row r="14277" spans="1:5" x14ac:dyDescent="0.25">
      <c r="A14277" s="60">
        <v>272841</v>
      </c>
      <c r="B14277">
        <v>27284</v>
      </c>
      <c r="C14277">
        <v>1</v>
      </c>
      <c r="D14277">
        <v>2791</v>
      </c>
      <c r="E14277">
        <v>230103</v>
      </c>
    </row>
    <row r="14278" spans="1:5" x14ac:dyDescent="0.25">
      <c r="A14278" s="60">
        <v>269071</v>
      </c>
      <c r="B14278">
        <v>26907</v>
      </c>
      <c r="C14278">
        <v>1</v>
      </c>
      <c r="D14278">
        <v>2965</v>
      </c>
      <c r="E14278">
        <v>230103</v>
      </c>
    </row>
    <row r="14279" spans="1:5" x14ac:dyDescent="0.25">
      <c r="A14279" s="60">
        <v>269081</v>
      </c>
      <c r="B14279">
        <v>26908</v>
      </c>
      <c r="C14279">
        <v>1</v>
      </c>
      <c r="D14279">
        <v>3420</v>
      </c>
      <c r="E14279">
        <v>230103</v>
      </c>
    </row>
    <row r="14280" spans="1:5" x14ac:dyDescent="0.25">
      <c r="A14280" s="60">
        <v>269101</v>
      </c>
      <c r="B14280">
        <v>26910</v>
      </c>
      <c r="C14280">
        <v>1</v>
      </c>
      <c r="D14280">
        <v>3368</v>
      </c>
      <c r="E14280">
        <v>230103</v>
      </c>
    </row>
    <row r="14281" spans="1:5" x14ac:dyDescent="0.25">
      <c r="A14281" s="60">
        <v>269091</v>
      </c>
      <c r="B14281">
        <v>26909</v>
      </c>
      <c r="C14281">
        <v>1</v>
      </c>
      <c r="D14281">
        <v>3259</v>
      </c>
      <c r="E14281">
        <v>230103</v>
      </c>
    </row>
    <row r="14282" spans="1:5" x14ac:dyDescent="0.25">
      <c r="A14282" s="60">
        <v>268061</v>
      </c>
      <c r="B14282">
        <v>26806</v>
      </c>
      <c r="C14282">
        <v>1</v>
      </c>
      <c r="D14282">
        <v>7058</v>
      </c>
      <c r="E14282">
        <v>230103</v>
      </c>
    </row>
    <row r="14283" spans="1:5" x14ac:dyDescent="0.25">
      <c r="A14283" s="60">
        <v>269111</v>
      </c>
      <c r="B14283">
        <v>26911</v>
      </c>
      <c r="C14283">
        <v>1</v>
      </c>
      <c r="D14283">
        <v>2886</v>
      </c>
      <c r="E14283">
        <v>230103</v>
      </c>
    </row>
    <row r="14284" spans="1:5" x14ac:dyDescent="0.25">
      <c r="A14284" s="60">
        <v>284041</v>
      </c>
      <c r="B14284">
        <v>28404</v>
      </c>
      <c r="C14284">
        <v>1</v>
      </c>
      <c r="D14284">
        <v>3806</v>
      </c>
      <c r="E14284">
        <v>230207</v>
      </c>
    </row>
    <row r="14285" spans="1:5" x14ac:dyDescent="0.25">
      <c r="A14285" s="60">
        <v>284042</v>
      </c>
      <c r="B14285">
        <v>28404</v>
      </c>
      <c r="C14285">
        <v>2</v>
      </c>
      <c r="D14285">
        <v>3806</v>
      </c>
      <c r="E14285">
        <v>230207</v>
      </c>
    </row>
    <row r="14286" spans="1:5" x14ac:dyDescent="0.25">
      <c r="A14286" s="60">
        <v>275751</v>
      </c>
      <c r="B14286">
        <v>27575</v>
      </c>
      <c r="C14286">
        <v>1</v>
      </c>
      <c r="D14286">
        <v>5554</v>
      </c>
      <c r="E14286">
        <v>230207</v>
      </c>
    </row>
    <row r="14287" spans="1:5" x14ac:dyDescent="0.25">
      <c r="A14287" s="60">
        <v>275752</v>
      </c>
      <c r="B14287">
        <v>27575</v>
      </c>
      <c r="C14287">
        <v>2</v>
      </c>
      <c r="D14287">
        <v>5554</v>
      </c>
      <c r="E14287">
        <v>230207</v>
      </c>
    </row>
    <row r="14288" spans="1:5" x14ac:dyDescent="0.25">
      <c r="A14288" s="60">
        <v>271261</v>
      </c>
      <c r="B14288">
        <v>27126</v>
      </c>
      <c r="C14288">
        <v>1</v>
      </c>
      <c r="D14288">
        <v>6700</v>
      </c>
      <c r="E14288">
        <v>230301</v>
      </c>
    </row>
    <row r="14289" spans="1:5" x14ac:dyDescent="0.25">
      <c r="A14289" s="60">
        <v>246291</v>
      </c>
      <c r="B14289">
        <v>24629</v>
      </c>
      <c r="C14289">
        <v>1</v>
      </c>
      <c r="D14289">
        <v>3849</v>
      </c>
      <c r="E14289">
        <v>230207</v>
      </c>
    </row>
    <row r="14290" spans="1:5" x14ac:dyDescent="0.25">
      <c r="A14290" s="60">
        <v>230233</v>
      </c>
      <c r="B14290">
        <v>23023</v>
      </c>
      <c r="C14290">
        <v>3</v>
      </c>
      <c r="D14290">
        <v>25165</v>
      </c>
      <c r="E14290">
        <v>230209</v>
      </c>
    </row>
    <row r="14291" spans="1:5" x14ac:dyDescent="0.25">
      <c r="A14291" s="60">
        <v>230232</v>
      </c>
      <c r="B14291">
        <v>23023</v>
      </c>
      <c r="C14291">
        <v>2</v>
      </c>
      <c r="D14291">
        <v>9890</v>
      </c>
      <c r="E14291">
        <v>230103</v>
      </c>
    </row>
    <row r="14292" spans="1:5" x14ac:dyDescent="0.25">
      <c r="A14292" s="60">
        <v>230231</v>
      </c>
      <c r="B14292">
        <v>23023</v>
      </c>
      <c r="C14292">
        <v>1</v>
      </c>
      <c r="D14292">
        <v>17818</v>
      </c>
      <c r="E14292">
        <v>230103</v>
      </c>
    </row>
    <row r="14293" spans="1:5" x14ac:dyDescent="0.25">
      <c r="A14293" s="60">
        <v>36381</v>
      </c>
      <c r="B14293">
        <v>3638</v>
      </c>
      <c r="C14293">
        <v>1</v>
      </c>
      <c r="D14293">
        <v>90034.98</v>
      </c>
      <c r="E14293">
        <v>230228</v>
      </c>
    </row>
    <row r="14294" spans="1:5" x14ac:dyDescent="0.25">
      <c r="A14294" s="60">
        <v>246131</v>
      </c>
      <c r="B14294">
        <v>24613</v>
      </c>
      <c r="C14294">
        <v>1</v>
      </c>
      <c r="D14294">
        <v>1621.15</v>
      </c>
      <c r="E14294">
        <v>230301</v>
      </c>
    </row>
    <row r="14295" spans="1:5" x14ac:dyDescent="0.25">
      <c r="A14295" s="60">
        <v>36411</v>
      </c>
      <c r="B14295">
        <v>3641</v>
      </c>
      <c r="C14295">
        <v>1</v>
      </c>
      <c r="D14295">
        <v>1051.29</v>
      </c>
      <c r="E14295">
        <v>230216</v>
      </c>
    </row>
    <row r="14296" spans="1:5" x14ac:dyDescent="0.25">
      <c r="A14296" s="60">
        <v>269341</v>
      </c>
      <c r="B14296">
        <v>26934</v>
      </c>
      <c r="C14296">
        <v>1</v>
      </c>
      <c r="D14296">
        <v>562.84</v>
      </c>
      <c r="E14296">
        <v>221110</v>
      </c>
    </row>
    <row r="14297" spans="1:5" x14ac:dyDescent="0.25">
      <c r="A14297" s="60">
        <v>269345</v>
      </c>
      <c r="B14297">
        <v>26934</v>
      </c>
      <c r="C14297">
        <v>5</v>
      </c>
      <c r="D14297">
        <v>562.84</v>
      </c>
      <c r="E14297">
        <v>221110</v>
      </c>
    </row>
    <row r="14298" spans="1:5" x14ac:dyDescent="0.25">
      <c r="A14298" s="60">
        <v>269342</v>
      </c>
      <c r="B14298">
        <v>26934</v>
      </c>
      <c r="C14298">
        <v>2</v>
      </c>
      <c r="D14298">
        <v>562.84</v>
      </c>
      <c r="E14298">
        <v>221110</v>
      </c>
    </row>
    <row r="14299" spans="1:5" x14ac:dyDescent="0.25">
      <c r="A14299" s="60">
        <v>269346</v>
      </c>
      <c r="B14299">
        <v>26934</v>
      </c>
      <c r="C14299">
        <v>6</v>
      </c>
      <c r="D14299">
        <v>562.84</v>
      </c>
      <c r="E14299">
        <v>221110</v>
      </c>
    </row>
    <row r="14300" spans="1:5" x14ac:dyDescent="0.25">
      <c r="A14300" s="60">
        <v>269343</v>
      </c>
      <c r="B14300">
        <v>26934</v>
      </c>
      <c r="C14300">
        <v>3</v>
      </c>
      <c r="D14300">
        <v>562.84</v>
      </c>
      <c r="E14300">
        <v>221110</v>
      </c>
    </row>
    <row r="14301" spans="1:5" x14ac:dyDescent="0.25">
      <c r="A14301" s="60">
        <v>269347</v>
      </c>
      <c r="B14301">
        <v>26934</v>
      </c>
      <c r="C14301">
        <v>7</v>
      </c>
      <c r="D14301">
        <v>562.84</v>
      </c>
      <c r="E14301">
        <v>221110</v>
      </c>
    </row>
    <row r="14302" spans="1:5" x14ac:dyDescent="0.25">
      <c r="A14302" s="60">
        <v>269344</v>
      </c>
      <c r="B14302">
        <v>26934</v>
      </c>
      <c r="C14302">
        <v>4</v>
      </c>
      <c r="D14302">
        <v>592.58000000000004</v>
      </c>
      <c r="E14302">
        <v>221110</v>
      </c>
    </row>
    <row r="14303" spans="1:5" x14ac:dyDescent="0.25">
      <c r="A14303" s="60">
        <v>269348</v>
      </c>
      <c r="B14303">
        <v>26934</v>
      </c>
      <c r="C14303">
        <v>8</v>
      </c>
      <c r="D14303">
        <v>592.58000000000004</v>
      </c>
      <c r="E14303">
        <v>221110</v>
      </c>
    </row>
    <row r="14304" spans="1:5" x14ac:dyDescent="0.25">
      <c r="A14304" s="60">
        <v>269331</v>
      </c>
      <c r="B14304">
        <v>26933</v>
      </c>
      <c r="C14304">
        <v>1</v>
      </c>
      <c r="D14304">
        <v>425.01</v>
      </c>
      <c r="E14304">
        <v>221110</v>
      </c>
    </row>
    <row r="14305" spans="1:5" x14ac:dyDescent="0.25">
      <c r="A14305" s="60">
        <v>269335</v>
      </c>
      <c r="B14305">
        <v>26933</v>
      </c>
      <c r="C14305">
        <v>5</v>
      </c>
      <c r="D14305">
        <v>425.01</v>
      </c>
      <c r="E14305">
        <v>221110</v>
      </c>
    </row>
    <row r="14306" spans="1:5" x14ac:dyDescent="0.25">
      <c r="A14306" s="60">
        <v>269332</v>
      </c>
      <c r="B14306">
        <v>26933</v>
      </c>
      <c r="C14306">
        <v>2</v>
      </c>
      <c r="D14306">
        <v>425.01</v>
      </c>
      <c r="E14306">
        <v>221110</v>
      </c>
    </row>
    <row r="14307" spans="1:5" x14ac:dyDescent="0.25">
      <c r="A14307" s="60">
        <v>269336</v>
      </c>
      <c r="B14307">
        <v>26933</v>
      </c>
      <c r="C14307">
        <v>6</v>
      </c>
      <c r="D14307">
        <v>425.01</v>
      </c>
      <c r="E14307">
        <v>221110</v>
      </c>
    </row>
    <row r="14308" spans="1:5" x14ac:dyDescent="0.25">
      <c r="A14308" s="60">
        <v>269337</v>
      </c>
      <c r="B14308">
        <v>26933</v>
      </c>
      <c r="C14308">
        <v>7</v>
      </c>
      <c r="D14308">
        <v>425.01</v>
      </c>
      <c r="E14308">
        <v>221110</v>
      </c>
    </row>
    <row r="14309" spans="1:5" x14ac:dyDescent="0.25">
      <c r="A14309" s="60">
        <v>269334</v>
      </c>
      <c r="B14309">
        <v>26933</v>
      </c>
      <c r="C14309">
        <v>4</v>
      </c>
      <c r="D14309">
        <v>454.74</v>
      </c>
      <c r="E14309">
        <v>221110</v>
      </c>
    </row>
    <row r="14310" spans="1:5" x14ac:dyDescent="0.25">
      <c r="A14310" s="60">
        <v>269338</v>
      </c>
      <c r="B14310">
        <v>26933</v>
      </c>
      <c r="C14310">
        <v>8</v>
      </c>
      <c r="D14310">
        <v>352.24</v>
      </c>
      <c r="E14310">
        <v>220113</v>
      </c>
    </row>
    <row r="14311" spans="1:5" x14ac:dyDescent="0.25">
      <c r="A14311" s="60">
        <v>269321</v>
      </c>
      <c r="B14311">
        <v>26932</v>
      </c>
      <c r="C14311">
        <v>1</v>
      </c>
      <c r="D14311">
        <v>1102.6600000000001</v>
      </c>
      <c r="E14311">
        <v>221110</v>
      </c>
    </row>
    <row r="14312" spans="1:5" x14ac:dyDescent="0.25">
      <c r="A14312" s="60">
        <v>269322</v>
      </c>
      <c r="B14312">
        <v>26932</v>
      </c>
      <c r="C14312">
        <v>2</v>
      </c>
      <c r="D14312">
        <v>1102.6600000000001</v>
      </c>
      <c r="E14312">
        <v>221110</v>
      </c>
    </row>
    <row r="14313" spans="1:5" x14ac:dyDescent="0.25">
      <c r="A14313" s="60">
        <v>269323</v>
      </c>
      <c r="B14313">
        <v>26932</v>
      </c>
      <c r="C14313">
        <v>3</v>
      </c>
      <c r="D14313">
        <v>1102.6600000000001</v>
      </c>
      <c r="E14313">
        <v>221110</v>
      </c>
    </row>
    <row r="14314" spans="1:5" x14ac:dyDescent="0.25">
      <c r="A14314" s="60">
        <v>269324</v>
      </c>
      <c r="B14314">
        <v>26932</v>
      </c>
      <c r="C14314">
        <v>4</v>
      </c>
      <c r="D14314">
        <v>1630.97</v>
      </c>
      <c r="E14314">
        <v>221110</v>
      </c>
    </row>
    <row r="14315" spans="1:5" x14ac:dyDescent="0.25">
      <c r="A14315" s="60">
        <v>269351</v>
      </c>
      <c r="B14315">
        <v>26935</v>
      </c>
      <c r="C14315">
        <v>1</v>
      </c>
      <c r="D14315">
        <v>696.89</v>
      </c>
      <c r="E14315">
        <v>221110</v>
      </c>
    </row>
    <row r="14316" spans="1:5" x14ac:dyDescent="0.25">
      <c r="A14316" s="60">
        <v>269355</v>
      </c>
      <c r="B14316">
        <v>26935</v>
      </c>
      <c r="C14316">
        <v>5</v>
      </c>
      <c r="D14316">
        <v>1000.74</v>
      </c>
      <c r="E14316">
        <v>221110</v>
      </c>
    </row>
    <row r="14317" spans="1:5" x14ac:dyDescent="0.25">
      <c r="A14317" s="60">
        <v>269352</v>
      </c>
      <c r="B14317">
        <v>26935</v>
      </c>
      <c r="C14317">
        <v>2</v>
      </c>
      <c r="D14317">
        <v>696.89</v>
      </c>
      <c r="E14317">
        <v>221110</v>
      </c>
    </row>
    <row r="14318" spans="1:5" x14ac:dyDescent="0.25">
      <c r="A14318" s="60">
        <v>269356</v>
      </c>
      <c r="B14318">
        <v>26935</v>
      </c>
      <c r="C14318">
        <v>6</v>
      </c>
      <c r="D14318">
        <v>1000.74</v>
      </c>
      <c r="E14318">
        <v>221110</v>
      </c>
    </row>
    <row r="14319" spans="1:5" x14ac:dyDescent="0.25">
      <c r="A14319" s="60">
        <v>269353</v>
      </c>
      <c r="B14319">
        <v>26935</v>
      </c>
      <c r="C14319">
        <v>3</v>
      </c>
      <c r="D14319">
        <v>696.89</v>
      </c>
      <c r="E14319">
        <v>221110</v>
      </c>
    </row>
    <row r="14320" spans="1:5" x14ac:dyDescent="0.25">
      <c r="A14320" s="60">
        <v>269357</v>
      </c>
      <c r="B14320">
        <v>26935</v>
      </c>
      <c r="C14320">
        <v>7</v>
      </c>
      <c r="D14320">
        <v>1000.74</v>
      </c>
      <c r="E14320">
        <v>221110</v>
      </c>
    </row>
    <row r="14321" spans="1:5" x14ac:dyDescent="0.25">
      <c r="A14321" s="60">
        <v>269354</v>
      </c>
      <c r="B14321">
        <v>26935</v>
      </c>
      <c r="C14321">
        <v>4</v>
      </c>
      <c r="D14321">
        <v>696.89</v>
      </c>
      <c r="E14321">
        <v>221110</v>
      </c>
    </row>
    <row r="14322" spans="1:5" x14ac:dyDescent="0.25">
      <c r="A14322" s="60">
        <v>269358</v>
      </c>
      <c r="B14322">
        <v>26935</v>
      </c>
      <c r="C14322">
        <v>8</v>
      </c>
      <c r="D14322">
        <v>1000.74</v>
      </c>
      <c r="E14322">
        <v>221110</v>
      </c>
    </row>
    <row r="14323" spans="1:5" x14ac:dyDescent="0.25">
      <c r="A14323" s="60">
        <v>269292</v>
      </c>
      <c r="B14323">
        <v>26929</v>
      </c>
      <c r="C14323">
        <v>2</v>
      </c>
      <c r="D14323">
        <v>929.59</v>
      </c>
      <c r="E14323">
        <v>221110</v>
      </c>
    </row>
    <row r="14324" spans="1:5" x14ac:dyDescent="0.25">
      <c r="A14324" s="60">
        <v>269291</v>
      </c>
      <c r="B14324">
        <v>26929</v>
      </c>
      <c r="C14324">
        <v>1</v>
      </c>
      <c r="D14324">
        <v>710.46</v>
      </c>
      <c r="E14324">
        <v>221110</v>
      </c>
    </row>
    <row r="14325" spans="1:5" x14ac:dyDescent="0.25">
      <c r="A14325" s="60">
        <v>66955</v>
      </c>
      <c r="B14325">
        <v>6695</v>
      </c>
      <c r="C14325">
        <v>5</v>
      </c>
      <c r="D14325">
        <v>8532.98</v>
      </c>
      <c r="E14325">
        <v>230222</v>
      </c>
    </row>
    <row r="14326" spans="1:5" x14ac:dyDescent="0.25">
      <c r="A14326" s="60">
        <v>269901</v>
      </c>
      <c r="B14326">
        <v>26990</v>
      </c>
      <c r="C14326">
        <v>1</v>
      </c>
      <c r="D14326">
        <v>7574.12</v>
      </c>
      <c r="E14326">
        <v>230216</v>
      </c>
    </row>
    <row r="14327" spans="1:5" x14ac:dyDescent="0.25">
      <c r="A14327" s="60">
        <v>254193</v>
      </c>
      <c r="B14327">
        <v>25419</v>
      </c>
      <c r="C14327">
        <v>3</v>
      </c>
      <c r="D14327">
        <v>2400.44</v>
      </c>
      <c r="E14327">
        <v>230215</v>
      </c>
    </row>
    <row r="14328" spans="1:5" x14ac:dyDescent="0.25">
      <c r="A14328" s="60">
        <v>254192</v>
      </c>
      <c r="B14328">
        <v>25419</v>
      </c>
      <c r="C14328">
        <v>2</v>
      </c>
      <c r="D14328">
        <v>5676.82</v>
      </c>
      <c r="E14328">
        <v>230215</v>
      </c>
    </row>
    <row r="14329" spans="1:5" x14ac:dyDescent="0.25">
      <c r="A14329" s="60">
        <v>254194</v>
      </c>
      <c r="B14329">
        <v>25419</v>
      </c>
      <c r="C14329">
        <v>4</v>
      </c>
      <c r="D14329">
        <v>3069.81</v>
      </c>
      <c r="E14329">
        <v>230215</v>
      </c>
    </row>
    <row r="14330" spans="1:5" x14ac:dyDescent="0.25">
      <c r="A14330" s="60">
        <v>254191</v>
      </c>
      <c r="B14330">
        <v>25419</v>
      </c>
      <c r="C14330">
        <v>1</v>
      </c>
      <c r="D14330">
        <v>7525.98</v>
      </c>
      <c r="E14330">
        <v>230215</v>
      </c>
    </row>
    <row r="14331" spans="1:5" x14ac:dyDescent="0.25">
      <c r="A14331" s="60">
        <v>284013</v>
      </c>
      <c r="B14331">
        <v>28401</v>
      </c>
      <c r="C14331">
        <v>3</v>
      </c>
      <c r="D14331">
        <v>1020</v>
      </c>
      <c r="E14331">
        <v>230105</v>
      </c>
    </row>
    <row r="14332" spans="1:5" x14ac:dyDescent="0.25">
      <c r="A14332" s="60">
        <v>284014</v>
      </c>
      <c r="B14332">
        <v>28401</v>
      </c>
      <c r="C14332">
        <v>4</v>
      </c>
      <c r="D14332">
        <v>1160</v>
      </c>
      <c r="E14332">
        <v>230105</v>
      </c>
    </row>
    <row r="14333" spans="1:5" x14ac:dyDescent="0.25">
      <c r="A14333" s="60">
        <v>284015</v>
      </c>
      <c r="B14333">
        <v>28401</v>
      </c>
      <c r="C14333">
        <v>5</v>
      </c>
      <c r="D14333">
        <v>2310</v>
      </c>
      <c r="E14333">
        <v>230105</v>
      </c>
    </row>
    <row r="14334" spans="1:5" x14ac:dyDescent="0.25">
      <c r="A14334" s="60">
        <v>284011</v>
      </c>
      <c r="B14334">
        <v>28401</v>
      </c>
      <c r="C14334">
        <v>1</v>
      </c>
      <c r="D14334">
        <v>4400</v>
      </c>
      <c r="E14334">
        <v>221124</v>
      </c>
    </row>
    <row r="14335" spans="1:5" x14ac:dyDescent="0.25">
      <c r="A14335" s="60">
        <v>284012</v>
      </c>
      <c r="B14335">
        <v>28401</v>
      </c>
      <c r="C14335">
        <v>2</v>
      </c>
      <c r="D14335">
        <v>2320</v>
      </c>
      <c r="E14335">
        <v>221124</v>
      </c>
    </row>
    <row r="14336" spans="1:5" x14ac:dyDescent="0.25">
      <c r="A14336" s="60">
        <v>270601</v>
      </c>
      <c r="B14336">
        <v>27060</v>
      </c>
      <c r="C14336">
        <v>1</v>
      </c>
      <c r="D14336">
        <v>3986.3</v>
      </c>
      <c r="E14336">
        <v>230216</v>
      </c>
    </row>
    <row r="14337" spans="1:5" x14ac:dyDescent="0.25">
      <c r="A14337" s="60">
        <v>36465</v>
      </c>
      <c r="B14337">
        <v>3646</v>
      </c>
      <c r="C14337">
        <v>5</v>
      </c>
      <c r="D14337">
        <v>1366</v>
      </c>
      <c r="E14337">
        <v>230301</v>
      </c>
    </row>
    <row r="14338" spans="1:5" x14ac:dyDescent="0.25">
      <c r="A14338" s="60">
        <v>36463</v>
      </c>
      <c r="B14338">
        <v>3646</v>
      </c>
      <c r="C14338">
        <v>3</v>
      </c>
      <c r="D14338">
        <v>1737</v>
      </c>
      <c r="E14338">
        <v>230301</v>
      </c>
    </row>
    <row r="14339" spans="1:5" x14ac:dyDescent="0.25">
      <c r="A14339" s="60">
        <v>269492</v>
      </c>
      <c r="B14339">
        <v>26949</v>
      </c>
      <c r="C14339">
        <v>2</v>
      </c>
      <c r="D14339">
        <v>1880.03</v>
      </c>
      <c r="E14339">
        <v>230216</v>
      </c>
    </row>
    <row r="14340" spans="1:5" x14ac:dyDescent="0.25">
      <c r="A14340" s="60">
        <v>269491</v>
      </c>
      <c r="B14340">
        <v>26949</v>
      </c>
      <c r="C14340">
        <v>1</v>
      </c>
      <c r="D14340">
        <v>6479.7</v>
      </c>
      <c r="E14340">
        <v>230216</v>
      </c>
    </row>
    <row r="14341" spans="1:5" x14ac:dyDescent="0.25">
      <c r="A14341" s="60">
        <v>285891</v>
      </c>
      <c r="B14341">
        <v>28589</v>
      </c>
      <c r="C14341">
        <v>1</v>
      </c>
      <c r="D14341">
        <v>1114.3800000000001</v>
      </c>
      <c r="E14341">
        <v>210203</v>
      </c>
    </row>
    <row r="14342" spans="1:5" x14ac:dyDescent="0.25">
      <c r="A14342" s="60">
        <v>98142</v>
      </c>
      <c r="B14342">
        <v>9814</v>
      </c>
      <c r="C14342">
        <v>2</v>
      </c>
      <c r="D14342">
        <v>5780.72</v>
      </c>
      <c r="E14342">
        <v>230216</v>
      </c>
    </row>
    <row r="14343" spans="1:5" x14ac:dyDescent="0.25">
      <c r="A14343" s="60">
        <v>129571</v>
      </c>
      <c r="B14343">
        <v>12957</v>
      </c>
      <c r="C14343">
        <v>1</v>
      </c>
      <c r="D14343">
        <v>2446.39</v>
      </c>
      <c r="E14343">
        <v>230216</v>
      </c>
    </row>
    <row r="14344" spans="1:5" x14ac:dyDescent="0.25">
      <c r="A14344" s="60">
        <v>129582</v>
      </c>
      <c r="B14344">
        <v>12958</v>
      </c>
      <c r="C14344">
        <v>2</v>
      </c>
      <c r="D14344">
        <v>8029.43</v>
      </c>
      <c r="E14344">
        <v>230216</v>
      </c>
    </row>
    <row r="14345" spans="1:5" x14ac:dyDescent="0.25">
      <c r="A14345" s="60">
        <v>156362</v>
      </c>
      <c r="B14345">
        <v>15636</v>
      </c>
      <c r="C14345">
        <v>2</v>
      </c>
      <c r="D14345">
        <v>4260.58</v>
      </c>
      <c r="E14345">
        <v>230216</v>
      </c>
    </row>
    <row r="14346" spans="1:5" x14ac:dyDescent="0.25">
      <c r="A14346" s="60">
        <v>156364</v>
      </c>
      <c r="B14346">
        <v>15636</v>
      </c>
      <c r="C14346">
        <v>4</v>
      </c>
      <c r="D14346">
        <v>5807.67</v>
      </c>
      <c r="E14346">
        <v>230216</v>
      </c>
    </row>
    <row r="14347" spans="1:5" x14ac:dyDescent="0.25">
      <c r="A14347" s="60">
        <v>156365</v>
      </c>
      <c r="B14347">
        <v>15636</v>
      </c>
      <c r="C14347">
        <v>5</v>
      </c>
      <c r="D14347">
        <v>6000.83</v>
      </c>
      <c r="E14347">
        <v>230216</v>
      </c>
    </row>
    <row r="14348" spans="1:5" x14ac:dyDescent="0.25">
      <c r="A14348" s="60">
        <v>137742</v>
      </c>
      <c r="B14348">
        <v>13774</v>
      </c>
      <c r="C14348">
        <v>2</v>
      </c>
      <c r="D14348">
        <v>5174.84</v>
      </c>
      <c r="E14348">
        <v>230301</v>
      </c>
    </row>
    <row r="14349" spans="1:5" x14ac:dyDescent="0.25">
      <c r="A14349" s="60">
        <v>281031</v>
      </c>
      <c r="B14349">
        <v>28103</v>
      </c>
      <c r="C14349">
        <v>1</v>
      </c>
      <c r="D14349">
        <v>3728.52</v>
      </c>
      <c r="E14349">
        <v>230216</v>
      </c>
    </row>
    <row r="14350" spans="1:5" x14ac:dyDescent="0.25">
      <c r="A14350" s="60">
        <v>281032</v>
      </c>
      <c r="B14350">
        <v>28103</v>
      </c>
      <c r="C14350">
        <v>2</v>
      </c>
      <c r="D14350">
        <v>6355.75</v>
      </c>
      <c r="E14350">
        <v>230216</v>
      </c>
    </row>
    <row r="14351" spans="1:5" x14ac:dyDescent="0.25">
      <c r="A14351" s="60">
        <v>252871</v>
      </c>
      <c r="B14351">
        <v>25287</v>
      </c>
      <c r="C14351">
        <v>1</v>
      </c>
      <c r="D14351">
        <v>1108.6300000000001</v>
      </c>
      <c r="E14351">
        <v>220627</v>
      </c>
    </row>
    <row r="14352" spans="1:5" x14ac:dyDescent="0.25">
      <c r="A14352" s="60">
        <v>252872</v>
      </c>
      <c r="B14352">
        <v>25287</v>
      </c>
      <c r="C14352">
        <v>2</v>
      </c>
      <c r="D14352">
        <v>1227.43</v>
      </c>
      <c r="E14352">
        <v>220627</v>
      </c>
    </row>
    <row r="14353" spans="1:5" x14ac:dyDescent="0.25">
      <c r="A14353" s="60">
        <v>252873</v>
      </c>
      <c r="B14353">
        <v>25287</v>
      </c>
      <c r="C14353">
        <v>3</v>
      </c>
      <c r="D14353">
        <v>1689.35</v>
      </c>
      <c r="E14353">
        <v>220627</v>
      </c>
    </row>
    <row r="14354" spans="1:5" x14ac:dyDescent="0.25">
      <c r="A14354" s="60">
        <v>228081</v>
      </c>
      <c r="B14354">
        <v>22808</v>
      </c>
      <c r="C14354">
        <v>1</v>
      </c>
      <c r="D14354">
        <v>5501.22</v>
      </c>
      <c r="E14354">
        <v>221130</v>
      </c>
    </row>
    <row r="14355" spans="1:5" x14ac:dyDescent="0.25">
      <c r="A14355" s="60">
        <v>292101</v>
      </c>
      <c r="B14355">
        <v>29210</v>
      </c>
      <c r="C14355">
        <v>1</v>
      </c>
      <c r="D14355">
        <v>46817.36</v>
      </c>
      <c r="E14355">
        <v>230215</v>
      </c>
    </row>
    <row r="14356" spans="1:5" x14ac:dyDescent="0.25">
      <c r="A14356" s="60">
        <v>285721</v>
      </c>
      <c r="B14356">
        <v>28572</v>
      </c>
      <c r="C14356">
        <v>1</v>
      </c>
      <c r="D14356">
        <v>177546.89</v>
      </c>
      <c r="E14356">
        <v>230215</v>
      </c>
    </row>
    <row r="14357" spans="1:5" x14ac:dyDescent="0.25">
      <c r="A14357" s="60">
        <v>84833</v>
      </c>
      <c r="B14357">
        <v>8483</v>
      </c>
      <c r="C14357">
        <v>3</v>
      </c>
      <c r="D14357">
        <v>582.51</v>
      </c>
      <c r="E14357">
        <v>220407</v>
      </c>
    </row>
    <row r="14358" spans="1:5" x14ac:dyDescent="0.25">
      <c r="A14358" s="60">
        <v>84834</v>
      </c>
      <c r="B14358">
        <v>8483</v>
      </c>
      <c r="C14358">
        <v>4</v>
      </c>
      <c r="D14358">
        <v>1070.8900000000001</v>
      </c>
      <c r="E14358">
        <v>220407</v>
      </c>
    </row>
    <row r="14359" spans="1:5" x14ac:dyDescent="0.25">
      <c r="A14359" s="60">
        <v>183272</v>
      </c>
      <c r="B14359">
        <v>18327</v>
      </c>
      <c r="C14359">
        <v>2</v>
      </c>
      <c r="D14359">
        <v>6056.53</v>
      </c>
      <c r="E14359">
        <v>221201</v>
      </c>
    </row>
    <row r="14360" spans="1:5" x14ac:dyDescent="0.25">
      <c r="A14360" s="60">
        <v>183282</v>
      </c>
      <c r="B14360">
        <v>18328</v>
      </c>
      <c r="C14360">
        <v>2</v>
      </c>
      <c r="D14360">
        <v>6056.53</v>
      </c>
      <c r="E14360">
        <v>221201</v>
      </c>
    </row>
    <row r="14361" spans="1:5" x14ac:dyDescent="0.25">
      <c r="A14361" s="60">
        <v>110731</v>
      </c>
      <c r="B14361">
        <v>11073</v>
      </c>
      <c r="C14361">
        <v>1</v>
      </c>
      <c r="D14361">
        <v>1610</v>
      </c>
      <c r="E14361">
        <v>230301</v>
      </c>
    </row>
    <row r="14362" spans="1:5" x14ac:dyDescent="0.25">
      <c r="A14362" s="60">
        <v>217831</v>
      </c>
      <c r="B14362">
        <v>21783</v>
      </c>
      <c r="C14362">
        <v>1</v>
      </c>
      <c r="D14362">
        <v>1425</v>
      </c>
      <c r="E14362">
        <v>230301</v>
      </c>
    </row>
    <row r="14363" spans="1:5" x14ac:dyDescent="0.25">
      <c r="A14363" s="60">
        <v>182583</v>
      </c>
      <c r="B14363">
        <v>18258</v>
      </c>
      <c r="C14363">
        <v>3</v>
      </c>
      <c r="D14363">
        <v>741.57</v>
      </c>
      <c r="E14363">
        <v>230228</v>
      </c>
    </row>
    <row r="14364" spans="1:5" x14ac:dyDescent="0.25">
      <c r="A14364" s="60">
        <v>182581</v>
      </c>
      <c r="B14364">
        <v>18258</v>
      </c>
      <c r="C14364">
        <v>1</v>
      </c>
      <c r="D14364">
        <v>1217.67</v>
      </c>
      <c r="E14364">
        <v>230228</v>
      </c>
    </row>
    <row r="14365" spans="1:5" x14ac:dyDescent="0.25">
      <c r="A14365" s="60">
        <v>36552</v>
      </c>
      <c r="B14365">
        <v>3655</v>
      </c>
      <c r="C14365">
        <v>2</v>
      </c>
      <c r="D14365">
        <v>1679.9</v>
      </c>
      <c r="E14365">
        <v>230223</v>
      </c>
    </row>
    <row r="14366" spans="1:5" x14ac:dyDescent="0.25">
      <c r="A14366" s="60">
        <v>162871</v>
      </c>
      <c r="B14366">
        <v>16287</v>
      </c>
      <c r="C14366">
        <v>1</v>
      </c>
      <c r="D14366">
        <v>1999.9</v>
      </c>
      <c r="E14366">
        <v>230223</v>
      </c>
    </row>
    <row r="14367" spans="1:5" x14ac:dyDescent="0.25">
      <c r="A14367" s="60">
        <v>122951</v>
      </c>
      <c r="B14367">
        <v>12295</v>
      </c>
      <c r="C14367">
        <v>1</v>
      </c>
      <c r="D14367">
        <v>1899.9</v>
      </c>
      <c r="E14367">
        <v>230223</v>
      </c>
    </row>
    <row r="14368" spans="1:5" x14ac:dyDescent="0.25">
      <c r="A14368" s="60">
        <v>263481</v>
      </c>
      <c r="B14368">
        <v>26348</v>
      </c>
      <c r="C14368">
        <v>1</v>
      </c>
      <c r="D14368">
        <v>2099.9</v>
      </c>
      <c r="E14368">
        <v>230223</v>
      </c>
    </row>
    <row r="14369" spans="1:5" x14ac:dyDescent="0.25">
      <c r="A14369" s="60">
        <v>282422</v>
      </c>
      <c r="B14369">
        <v>28242</v>
      </c>
      <c r="C14369">
        <v>2</v>
      </c>
      <c r="D14369">
        <v>1513503.06</v>
      </c>
      <c r="E14369">
        <v>230216</v>
      </c>
    </row>
    <row r="14370" spans="1:5" x14ac:dyDescent="0.25">
      <c r="A14370" s="60">
        <v>282421</v>
      </c>
      <c r="B14370">
        <v>28242</v>
      </c>
      <c r="C14370">
        <v>1</v>
      </c>
      <c r="D14370">
        <v>1651094.26</v>
      </c>
      <c r="E14370">
        <v>230216</v>
      </c>
    </row>
    <row r="14371" spans="1:5" x14ac:dyDescent="0.25">
      <c r="A14371" s="60">
        <v>61021</v>
      </c>
      <c r="B14371">
        <v>6102</v>
      </c>
      <c r="C14371">
        <v>1</v>
      </c>
      <c r="D14371">
        <v>43592.27</v>
      </c>
      <c r="E14371">
        <v>230228</v>
      </c>
    </row>
    <row r="14372" spans="1:5" x14ac:dyDescent="0.25">
      <c r="A14372" s="60">
        <v>158671</v>
      </c>
      <c r="B14372">
        <v>15867</v>
      </c>
      <c r="C14372">
        <v>1</v>
      </c>
      <c r="D14372">
        <v>2799</v>
      </c>
      <c r="E14372">
        <v>230215</v>
      </c>
    </row>
    <row r="14373" spans="1:5" x14ac:dyDescent="0.25">
      <c r="A14373" s="60">
        <v>107431</v>
      </c>
      <c r="B14373">
        <v>10743</v>
      </c>
      <c r="C14373">
        <v>1</v>
      </c>
      <c r="D14373">
        <v>2631</v>
      </c>
      <c r="E14373">
        <v>230215</v>
      </c>
    </row>
    <row r="14374" spans="1:5" x14ac:dyDescent="0.25">
      <c r="A14374" s="60">
        <v>256471</v>
      </c>
      <c r="B14374">
        <v>25647</v>
      </c>
      <c r="C14374">
        <v>1</v>
      </c>
      <c r="D14374">
        <v>4259</v>
      </c>
      <c r="E14374">
        <v>230215</v>
      </c>
    </row>
    <row r="14375" spans="1:5" x14ac:dyDescent="0.25">
      <c r="A14375" s="60">
        <v>187411</v>
      </c>
      <c r="B14375">
        <v>18741</v>
      </c>
      <c r="C14375">
        <v>1</v>
      </c>
      <c r="D14375">
        <v>4469</v>
      </c>
      <c r="E14375">
        <v>230215</v>
      </c>
    </row>
    <row r="14376" spans="1:5" x14ac:dyDescent="0.25">
      <c r="A14376" s="60">
        <v>109981</v>
      </c>
      <c r="B14376">
        <v>10998</v>
      </c>
      <c r="C14376">
        <v>1</v>
      </c>
      <c r="D14376">
        <v>4149</v>
      </c>
      <c r="E14376">
        <v>230215</v>
      </c>
    </row>
    <row r="14377" spans="1:5" x14ac:dyDescent="0.25">
      <c r="A14377" s="60">
        <v>36583</v>
      </c>
      <c r="B14377">
        <v>3658</v>
      </c>
      <c r="C14377">
        <v>3</v>
      </c>
      <c r="D14377">
        <v>1650</v>
      </c>
      <c r="E14377">
        <v>230216</v>
      </c>
    </row>
    <row r="14378" spans="1:5" x14ac:dyDescent="0.25">
      <c r="A14378" s="60">
        <v>36584</v>
      </c>
      <c r="B14378">
        <v>3658</v>
      </c>
      <c r="C14378">
        <v>4</v>
      </c>
      <c r="D14378">
        <v>1650</v>
      </c>
      <c r="E14378">
        <v>230216</v>
      </c>
    </row>
    <row r="14379" spans="1:5" x14ac:dyDescent="0.25">
      <c r="A14379" s="60">
        <v>212811</v>
      </c>
      <c r="B14379">
        <v>21281</v>
      </c>
      <c r="C14379">
        <v>1</v>
      </c>
      <c r="D14379">
        <v>4679</v>
      </c>
      <c r="E14379">
        <v>230215</v>
      </c>
    </row>
    <row r="14380" spans="1:5" x14ac:dyDescent="0.25">
      <c r="A14380" s="60">
        <v>157691</v>
      </c>
      <c r="B14380">
        <v>15769</v>
      </c>
      <c r="C14380">
        <v>1</v>
      </c>
      <c r="D14380">
        <v>4495</v>
      </c>
      <c r="E14380">
        <v>230215</v>
      </c>
    </row>
    <row r="14381" spans="1:5" x14ac:dyDescent="0.25">
      <c r="A14381" s="60">
        <v>147381</v>
      </c>
      <c r="B14381">
        <v>14738</v>
      </c>
      <c r="C14381">
        <v>1</v>
      </c>
      <c r="D14381">
        <v>54388.11</v>
      </c>
      <c r="E14381">
        <v>230301</v>
      </c>
    </row>
    <row r="14382" spans="1:5" x14ac:dyDescent="0.25">
      <c r="A14382" s="60">
        <v>147382</v>
      </c>
      <c r="B14382">
        <v>14738</v>
      </c>
      <c r="C14382">
        <v>2</v>
      </c>
      <c r="D14382">
        <v>106829.24</v>
      </c>
      <c r="E14382">
        <v>230301</v>
      </c>
    </row>
    <row r="14383" spans="1:5" x14ac:dyDescent="0.25">
      <c r="A14383" s="60">
        <v>103131</v>
      </c>
      <c r="B14383">
        <v>10313</v>
      </c>
      <c r="C14383">
        <v>1</v>
      </c>
      <c r="D14383">
        <v>22439.1</v>
      </c>
      <c r="E14383">
        <v>230209</v>
      </c>
    </row>
    <row r="14384" spans="1:5" x14ac:dyDescent="0.25">
      <c r="A14384" s="60">
        <v>103132</v>
      </c>
      <c r="B14384">
        <v>10313</v>
      </c>
      <c r="C14384">
        <v>2</v>
      </c>
      <c r="D14384">
        <v>29967.7</v>
      </c>
      <c r="E14384">
        <v>230209</v>
      </c>
    </row>
    <row r="14385" spans="1:5" x14ac:dyDescent="0.25">
      <c r="A14385" s="60">
        <v>240791</v>
      </c>
      <c r="B14385">
        <v>24079</v>
      </c>
      <c r="C14385">
        <v>1</v>
      </c>
      <c r="D14385">
        <v>22045.64</v>
      </c>
      <c r="E14385">
        <v>230206</v>
      </c>
    </row>
    <row r="14386" spans="1:5" x14ac:dyDescent="0.25">
      <c r="A14386" s="60">
        <v>82632</v>
      </c>
      <c r="B14386">
        <v>8263</v>
      </c>
      <c r="C14386">
        <v>2</v>
      </c>
      <c r="D14386">
        <v>1585</v>
      </c>
      <c r="E14386">
        <v>230201</v>
      </c>
    </row>
    <row r="14387" spans="1:5" x14ac:dyDescent="0.25">
      <c r="A14387" s="60">
        <v>201401</v>
      </c>
      <c r="B14387">
        <v>20140</v>
      </c>
      <c r="C14387">
        <v>1</v>
      </c>
      <c r="D14387">
        <v>1356.75</v>
      </c>
      <c r="E14387">
        <v>230216</v>
      </c>
    </row>
    <row r="14388" spans="1:5" x14ac:dyDescent="0.25">
      <c r="A14388" s="60">
        <v>36681</v>
      </c>
      <c r="B14388">
        <v>3668</v>
      </c>
      <c r="C14388">
        <v>1</v>
      </c>
      <c r="D14388">
        <v>1509.94</v>
      </c>
      <c r="E14388">
        <v>230215</v>
      </c>
    </row>
    <row r="14389" spans="1:5" x14ac:dyDescent="0.25">
      <c r="A14389" s="60">
        <v>252281</v>
      </c>
      <c r="B14389">
        <v>25228</v>
      </c>
      <c r="C14389">
        <v>1</v>
      </c>
      <c r="D14389">
        <v>8426.07</v>
      </c>
      <c r="E14389">
        <v>230216</v>
      </c>
    </row>
    <row r="14390" spans="1:5" x14ac:dyDescent="0.25">
      <c r="A14390" s="60">
        <v>252282</v>
      </c>
      <c r="B14390">
        <v>25228</v>
      </c>
      <c r="C14390">
        <v>2</v>
      </c>
      <c r="D14390">
        <v>8426.07</v>
      </c>
      <c r="E14390">
        <v>230216</v>
      </c>
    </row>
    <row r="14391" spans="1:5" x14ac:dyDescent="0.25">
      <c r="A14391" s="60">
        <v>252283</v>
      </c>
      <c r="B14391">
        <v>25228</v>
      </c>
      <c r="C14391">
        <v>3</v>
      </c>
      <c r="D14391">
        <v>16834.23</v>
      </c>
      <c r="E14391">
        <v>230216</v>
      </c>
    </row>
    <row r="14392" spans="1:5" x14ac:dyDescent="0.25">
      <c r="A14392" s="60">
        <v>252284</v>
      </c>
      <c r="B14392">
        <v>25228</v>
      </c>
      <c r="C14392">
        <v>4</v>
      </c>
      <c r="D14392">
        <v>20290.23</v>
      </c>
      <c r="E14392">
        <v>230216</v>
      </c>
    </row>
    <row r="14393" spans="1:5" x14ac:dyDescent="0.25">
      <c r="A14393" s="60">
        <v>252285</v>
      </c>
      <c r="B14393">
        <v>25228</v>
      </c>
      <c r="C14393">
        <v>5</v>
      </c>
      <c r="D14393">
        <v>20290.23</v>
      </c>
      <c r="E14393">
        <v>230216</v>
      </c>
    </row>
    <row r="14394" spans="1:5" x14ac:dyDescent="0.25">
      <c r="A14394" s="60">
        <v>252286</v>
      </c>
      <c r="B14394">
        <v>25228</v>
      </c>
      <c r="C14394">
        <v>6</v>
      </c>
      <c r="D14394">
        <v>20290.23</v>
      </c>
      <c r="E14394">
        <v>230216</v>
      </c>
    </row>
    <row r="14395" spans="1:5" x14ac:dyDescent="0.25">
      <c r="A14395" s="60">
        <v>191491</v>
      </c>
      <c r="B14395">
        <v>19149</v>
      </c>
      <c r="C14395">
        <v>1</v>
      </c>
      <c r="D14395">
        <v>6421.47</v>
      </c>
      <c r="E14395">
        <v>221201</v>
      </c>
    </row>
    <row r="14396" spans="1:5" x14ac:dyDescent="0.25">
      <c r="A14396" s="60">
        <v>172831</v>
      </c>
      <c r="B14396">
        <v>17283</v>
      </c>
      <c r="C14396">
        <v>1</v>
      </c>
      <c r="D14396">
        <v>3403.47</v>
      </c>
      <c r="E14396">
        <v>230216</v>
      </c>
    </row>
    <row r="14397" spans="1:5" x14ac:dyDescent="0.25">
      <c r="A14397" s="60">
        <v>188412</v>
      </c>
      <c r="B14397">
        <v>18841</v>
      </c>
      <c r="C14397">
        <v>2</v>
      </c>
      <c r="D14397">
        <v>2760.18</v>
      </c>
      <c r="E14397">
        <v>230216</v>
      </c>
    </row>
    <row r="14398" spans="1:5" x14ac:dyDescent="0.25">
      <c r="A14398" s="60">
        <v>268912</v>
      </c>
      <c r="B14398">
        <v>26891</v>
      </c>
      <c r="C14398">
        <v>2</v>
      </c>
      <c r="D14398">
        <v>1591.27</v>
      </c>
      <c r="E14398">
        <v>230215</v>
      </c>
    </row>
    <row r="14399" spans="1:5" x14ac:dyDescent="0.25">
      <c r="A14399" s="60">
        <v>217851</v>
      </c>
      <c r="B14399">
        <v>21785</v>
      </c>
      <c r="C14399">
        <v>1</v>
      </c>
      <c r="D14399">
        <v>4326.4799999999996</v>
      </c>
      <c r="E14399">
        <v>230215</v>
      </c>
    </row>
    <row r="14400" spans="1:5" x14ac:dyDescent="0.25">
      <c r="A14400" s="60">
        <v>266582</v>
      </c>
      <c r="B14400">
        <v>26658</v>
      </c>
      <c r="C14400">
        <v>2</v>
      </c>
      <c r="D14400">
        <v>6642.52</v>
      </c>
      <c r="E14400">
        <v>230215</v>
      </c>
    </row>
    <row r="14401" spans="1:5" x14ac:dyDescent="0.25">
      <c r="A14401" s="60">
        <v>266581</v>
      </c>
      <c r="B14401">
        <v>26658</v>
      </c>
      <c r="C14401">
        <v>1</v>
      </c>
      <c r="D14401">
        <v>10930.48</v>
      </c>
      <c r="E14401">
        <v>230215</v>
      </c>
    </row>
    <row r="14402" spans="1:5" x14ac:dyDescent="0.25">
      <c r="A14402" s="60">
        <v>266583</v>
      </c>
      <c r="B14402">
        <v>26658</v>
      </c>
      <c r="C14402">
        <v>3</v>
      </c>
      <c r="D14402">
        <v>14127.76</v>
      </c>
      <c r="E14402">
        <v>230215</v>
      </c>
    </row>
    <row r="14403" spans="1:5" x14ac:dyDescent="0.25">
      <c r="A14403" s="60">
        <v>113292</v>
      </c>
      <c r="B14403">
        <v>11329</v>
      </c>
      <c r="C14403">
        <v>2</v>
      </c>
      <c r="D14403">
        <v>2279.61</v>
      </c>
      <c r="E14403">
        <v>230217</v>
      </c>
    </row>
    <row r="14404" spans="1:5" x14ac:dyDescent="0.25">
      <c r="A14404" s="60">
        <v>138891</v>
      </c>
      <c r="B14404">
        <v>13889</v>
      </c>
      <c r="C14404">
        <v>1</v>
      </c>
      <c r="D14404">
        <v>1144.0899999999999</v>
      </c>
      <c r="E14404">
        <v>230217</v>
      </c>
    </row>
    <row r="14405" spans="1:5" x14ac:dyDescent="0.25">
      <c r="A14405" s="60">
        <v>36693</v>
      </c>
      <c r="B14405">
        <v>3669</v>
      </c>
      <c r="C14405">
        <v>3</v>
      </c>
      <c r="D14405">
        <v>1203.58</v>
      </c>
      <c r="E14405">
        <v>230301</v>
      </c>
    </row>
    <row r="14406" spans="1:5" x14ac:dyDescent="0.25">
      <c r="A14406" s="60">
        <v>36694</v>
      </c>
      <c r="B14406">
        <v>3669</v>
      </c>
      <c r="C14406">
        <v>4</v>
      </c>
      <c r="D14406">
        <v>3215.31</v>
      </c>
      <c r="E14406">
        <v>230301</v>
      </c>
    </row>
    <row r="14407" spans="1:5" x14ac:dyDescent="0.25">
      <c r="A14407" s="60">
        <v>198901</v>
      </c>
      <c r="B14407">
        <v>19890</v>
      </c>
      <c r="C14407">
        <v>1</v>
      </c>
      <c r="D14407">
        <v>1900</v>
      </c>
      <c r="E14407">
        <v>220509</v>
      </c>
    </row>
    <row r="14408" spans="1:5" x14ac:dyDescent="0.25">
      <c r="A14408" s="60">
        <v>223001</v>
      </c>
      <c r="B14408">
        <v>22300</v>
      </c>
      <c r="C14408">
        <v>1</v>
      </c>
      <c r="D14408">
        <v>2500</v>
      </c>
      <c r="E14408">
        <v>220509</v>
      </c>
    </row>
    <row r="14409" spans="1:5" x14ac:dyDescent="0.25">
      <c r="A14409" s="60">
        <v>217885</v>
      </c>
      <c r="B14409">
        <v>21788</v>
      </c>
      <c r="C14409">
        <v>5</v>
      </c>
      <c r="D14409">
        <v>1025.47</v>
      </c>
      <c r="E14409">
        <v>230215</v>
      </c>
    </row>
    <row r="14410" spans="1:5" x14ac:dyDescent="0.25">
      <c r="A14410" s="60">
        <v>217881</v>
      </c>
      <c r="B14410">
        <v>21788</v>
      </c>
      <c r="C14410">
        <v>1</v>
      </c>
      <c r="D14410">
        <v>1419.69</v>
      </c>
      <c r="E14410">
        <v>230215</v>
      </c>
    </row>
    <row r="14411" spans="1:5" x14ac:dyDescent="0.25">
      <c r="A14411" s="60">
        <v>217882</v>
      </c>
      <c r="B14411">
        <v>21788</v>
      </c>
      <c r="C14411">
        <v>2</v>
      </c>
      <c r="D14411">
        <v>2217.3200000000002</v>
      </c>
      <c r="E14411">
        <v>230215</v>
      </c>
    </row>
    <row r="14412" spans="1:5" x14ac:dyDescent="0.25">
      <c r="A14412" s="60">
        <v>217886</v>
      </c>
      <c r="B14412">
        <v>21788</v>
      </c>
      <c r="C14412">
        <v>6</v>
      </c>
      <c r="D14412">
        <v>1425.53</v>
      </c>
      <c r="E14412">
        <v>230215</v>
      </c>
    </row>
    <row r="14413" spans="1:5" x14ac:dyDescent="0.25">
      <c r="A14413" s="60">
        <v>217887</v>
      </c>
      <c r="B14413">
        <v>21788</v>
      </c>
      <c r="C14413">
        <v>7</v>
      </c>
      <c r="D14413">
        <v>2223.36</v>
      </c>
      <c r="E14413">
        <v>230215</v>
      </c>
    </row>
    <row r="14414" spans="1:5" x14ac:dyDescent="0.25">
      <c r="A14414" s="60">
        <v>217883</v>
      </c>
      <c r="B14414">
        <v>21788</v>
      </c>
      <c r="C14414">
        <v>3</v>
      </c>
      <c r="D14414">
        <v>1583.07</v>
      </c>
      <c r="E14414">
        <v>230215</v>
      </c>
    </row>
    <row r="14415" spans="1:5" x14ac:dyDescent="0.25">
      <c r="A14415" s="60">
        <v>217884</v>
      </c>
      <c r="B14415">
        <v>21788</v>
      </c>
      <c r="C14415">
        <v>4</v>
      </c>
      <c r="D14415">
        <v>2251.81</v>
      </c>
      <c r="E14415">
        <v>230215</v>
      </c>
    </row>
    <row r="14416" spans="1:5" x14ac:dyDescent="0.25">
      <c r="A14416" s="60">
        <v>217888</v>
      </c>
      <c r="B14416">
        <v>21788</v>
      </c>
      <c r="C14416">
        <v>8</v>
      </c>
      <c r="D14416">
        <v>1501.8</v>
      </c>
      <c r="E14416">
        <v>230215</v>
      </c>
    </row>
    <row r="14417" spans="1:5" x14ac:dyDescent="0.25">
      <c r="A14417" s="60">
        <v>217889</v>
      </c>
      <c r="B14417">
        <v>21788</v>
      </c>
      <c r="C14417">
        <v>9</v>
      </c>
      <c r="D14417">
        <v>888.43</v>
      </c>
      <c r="E14417">
        <v>230215</v>
      </c>
    </row>
    <row r="14418" spans="1:5" x14ac:dyDescent="0.25">
      <c r="A14418" s="60">
        <v>264841</v>
      </c>
      <c r="B14418">
        <v>26484</v>
      </c>
      <c r="C14418">
        <v>1</v>
      </c>
      <c r="D14418">
        <v>3391</v>
      </c>
      <c r="E14418">
        <v>230116</v>
      </c>
    </row>
    <row r="14419" spans="1:5" x14ac:dyDescent="0.25">
      <c r="A14419" s="60">
        <v>294211</v>
      </c>
      <c r="B14419">
        <v>29421</v>
      </c>
      <c r="C14419">
        <v>1</v>
      </c>
      <c r="D14419">
        <v>5501</v>
      </c>
      <c r="E14419">
        <v>230116</v>
      </c>
    </row>
    <row r="14420" spans="1:5" x14ac:dyDescent="0.25">
      <c r="A14420" s="60">
        <v>283541</v>
      </c>
      <c r="B14420">
        <v>28354</v>
      </c>
      <c r="C14420">
        <v>1</v>
      </c>
      <c r="D14420">
        <v>3201</v>
      </c>
      <c r="E14420">
        <v>230116</v>
      </c>
    </row>
    <row r="14421" spans="1:5" x14ac:dyDescent="0.25">
      <c r="A14421" s="60">
        <v>264851</v>
      </c>
      <c r="B14421">
        <v>26485</v>
      </c>
      <c r="C14421">
        <v>1</v>
      </c>
      <c r="D14421">
        <v>2581</v>
      </c>
      <c r="E14421">
        <v>230116</v>
      </c>
    </row>
    <row r="14422" spans="1:5" x14ac:dyDescent="0.25">
      <c r="A14422" s="60">
        <v>286081</v>
      </c>
      <c r="B14422">
        <v>28608</v>
      </c>
      <c r="C14422">
        <v>1</v>
      </c>
      <c r="D14422">
        <v>6705</v>
      </c>
      <c r="E14422">
        <v>230116</v>
      </c>
    </row>
    <row r="14423" spans="1:5" x14ac:dyDescent="0.25">
      <c r="A14423" s="60">
        <v>264871</v>
      </c>
      <c r="B14423">
        <v>26487</v>
      </c>
      <c r="C14423">
        <v>1</v>
      </c>
      <c r="D14423">
        <v>2581</v>
      </c>
      <c r="E14423">
        <v>230116</v>
      </c>
    </row>
    <row r="14424" spans="1:5" x14ac:dyDescent="0.25">
      <c r="A14424" s="60">
        <v>264861</v>
      </c>
      <c r="B14424">
        <v>26486</v>
      </c>
      <c r="C14424">
        <v>1</v>
      </c>
      <c r="D14424">
        <v>2581</v>
      </c>
      <c r="E14424">
        <v>230116</v>
      </c>
    </row>
    <row r="14425" spans="1:5" x14ac:dyDescent="0.25">
      <c r="A14425" s="60">
        <v>175041</v>
      </c>
      <c r="B14425">
        <v>17504</v>
      </c>
      <c r="C14425">
        <v>1</v>
      </c>
      <c r="D14425">
        <v>2007</v>
      </c>
      <c r="E14425">
        <v>230217</v>
      </c>
    </row>
    <row r="14426" spans="1:5" x14ac:dyDescent="0.25">
      <c r="A14426" s="60">
        <v>175042</v>
      </c>
      <c r="B14426">
        <v>17504</v>
      </c>
      <c r="C14426">
        <v>2</v>
      </c>
      <c r="D14426">
        <v>3410</v>
      </c>
      <c r="E14426">
        <v>230217</v>
      </c>
    </row>
    <row r="14427" spans="1:5" x14ac:dyDescent="0.25">
      <c r="A14427" s="60">
        <v>231871</v>
      </c>
      <c r="B14427">
        <v>23187</v>
      </c>
      <c r="C14427">
        <v>1</v>
      </c>
      <c r="D14427">
        <v>1026.48</v>
      </c>
      <c r="E14427">
        <v>230216</v>
      </c>
    </row>
    <row r="14428" spans="1:5" x14ac:dyDescent="0.25">
      <c r="A14428" s="60">
        <v>231891</v>
      </c>
      <c r="B14428">
        <v>23189</v>
      </c>
      <c r="C14428">
        <v>1</v>
      </c>
      <c r="D14428">
        <v>939.32</v>
      </c>
      <c r="E14428">
        <v>230216</v>
      </c>
    </row>
    <row r="14429" spans="1:5" x14ac:dyDescent="0.25">
      <c r="A14429" s="60">
        <v>265942</v>
      </c>
      <c r="B14429">
        <v>26594</v>
      </c>
      <c r="C14429">
        <v>2</v>
      </c>
      <c r="D14429">
        <v>386939.06</v>
      </c>
      <c r="E14429">
        <v>230201</v>
      </c>
    </row>
    <row r="14430" spans="1:5" x14ac:dyDescent="0.25">
      <c r="A14430" s="60">
        <v>294521</v>
      </c>
      <c r="B14430">
        <v>29452</v>
      </c>
      <c r="C14430">
        <v>1</v>
      </c>
      <c r="D14430">
        <v>6563.45</v>
      </c>
      <c r="E14430">
        <v>230215</v>
      </c>
    </row>
    <row r="14431" spans="1:5" x14ac:dyDescent="0.25">
      <c r="A14431" s="60">
        <v>226092</v>
      </c>
      <c r="B14431">
        <v>22609</v>
      </c>
      <c r="C14431">
        <v>2</v>
      </c>
      <c r="D14431">
        <v>5542.69</v>
      </c>
      <c r="E14431">
        <v>230217</v>
      </c>
    </row>
    <row r="14432" spans="1:5" x14ac:dyDescent="0.25">
      <c r="A14432" s="60">
        <v>226091</v>
      </c>
      <c r="B14432">
        <v>22609</v>
      </c>
      <c r="C14432">
        <v>1</v>
      </c>
      <c r="D14432">
        <v>9251.35</v>
      </c>
      <c r="E14432">
        <v>230217</v>
      </c>
    </row>
    <row r="14433" spans="1:5" x14ac:dyDescent="0.25">
      <c r="A14433" s="60">
        <v>226093</v>
      </c>
      <c r="B14433">
        <v>22609</v>
      </c>
      <c r="C14433">
        <v>3</v>
      </c>
      <c r="D14433">
        <v>12276.24</v>
      </c>
      <c r="E14433">
        <v>230217</v>
      </c>
    </row>
    <row r="14434" spans="1:5" x14ac:dyDescent="0.25">
      <c r="A14434" s="60">
        <v>215581</v>
      </c>
      <c r="B14434">
        <v>21558</v>
      </c>
      <c r="C14434">
        <v>1</v>
      </c>
      <c r="D14434">
        <v>5780.46</v>
      </c>
      <c r="E14434">
        <v>230216</v>
      </c>
    </row>
    <row r="14435" spans="1:5" x14ac:dyDescent="0.25">
      <c r="A14435" s="60">
        <v>215582</v>
      </c>
      <c r="B14435">
        <v>21558</v>
      </c>
      <c r="C14435">
        <v>2</v>
      </c>
      <c r="D14435">
        <v>9648.34</v>
      </c>
      <c r="E14435">
        <v>230216</v>
      </c>
    </row>
    <row r="14436" spans="1:5" x14ac:dyDescent="0.25">
      <c r="A14436" s="60">
        <v>215583</v>
      </c>
      <c r="B14436">
        <v>21558</v>
      </c>
      <c r="C14436">
        <v>3</v>
      </c>
      <c r="D14436">
        <v>12716.18</v>
      </c>
      <c r="E14436">
        <v>230216</v>
      </c>
    </row>
    <row r="14437" spans="1:5" x14ac:dyDescent="0.25">
      <c r="A14437" s="60">
        <v>172514</v>
      </c>
      <c r="B14437">
        <v>17251</v>
      </c>
      <c r="C14437">
        <v>4</v>
      </c>
      <c r="D14437">
        <v>7231.57</v>
      </c>
      <c r="E14437">
        <v>230222</v>
      </c>
    </row>
    <row r="14438" spans="1:5" x14ac:dyDescent="0.25">
      <c r="A14438" s="60">
        <v>172515</v>
      </c>
      <c r="B14438">
        <v>17251</v>
      </c>
      <c r="C14438">
        <v>5</v>
      </c>
      <c r="D14438">
        <v>11346.74</v>
      </c>
      <c r="E14438">
        <v>230222</v>
      </c>
    </row>
    <row r="14439" spans="1:5" x14ac:dyDescent="0.25">
      <c r="A14439" s="60">
        <v>172512</v>
      </c>
      <c r="B14439">
        <v>17251</v>
      </c>
      <c r="C14439">
        <v>2</v>
      </c>
      <c r="D14439">
        <v>11983.65</v>
      </c>
      <c r="E14439">
        <v>230222</v>
      </c>
    </row>
    <row r="14440" spans="1:5" x14ac:dyDescent="0.25">
      <c r="A14440" s="60">
        <v>172516</v>
      </c>
      <c r="B14440">
        <v>17251</v>
      </c>
      <c r="C14440">
        <v>6</v>
      </c>
      <c r="D14440">
        <v>18883.07</v>
      </c>
      <c r="E14440">
        <v>230222</v>
      </c>
    </row>
    <row r="14441" spans="1:5" x14ac:dyDescent="0.25">
      <c r="A14441" s="60">
        <v>172513</v>
      </c>
      <c r="B14441">
        <v>17251</v>
      </c>
      <c r="C14441">
        <v>3</v>
      </c>
      <c r="D14441">
        <v>15422.74</v>
      </c>
      <c r="E14441">
        <v>230222</v>
      </c>
    </row>
    <row r="14442" spans="1:5" x14ac:dyDescent="0.25">
      <c r="A14442" s="60">
        <v>172517</v>
      </c>
      <c r="B14442">
        <v>17251</v>
      </c>
      <c r="C14442">
        <v>7</v>
      </c>
      <c r="D14442">
        <v>24957.84</v>
      </c>
      <c r="E14442">
        <v>230222</v>
      </c>
    </row>
    <row r="14443" spans="1:5" x14ac:dyDescent="0.25">
      <c r="A14443" s="60">
        <v>172518</v>
      </c>
      <c r="B14443">
        <v>17251</v>
      </c>
      <c r="C14443">
        <v>8</v>
      </c>
      <c r="D14443">
        <v>18014.89</v>
      </c>
      <c r="E14443">
        <v>230222</v>
      </c>
    </row>
    <row r="14444" spans="1:5" x14ac:dyDescent="0.25">
      <c r="A14444" s="60">
        <v>235661</v>
      </c>
      <c r="B14444">
        <v>23566</v>
      </c>
      <c r="C14444">
        <v>1</v>
      </c>
      <c r="D14444">
        <v>14635.45</v>
      </c>
      <c r="E14444">
        <v>230222</v>
      </c>
    </row>
    <row r="14445" spans="1:5" x14ac:dyDescent="0.25">
      <c r="A14445" s="60">
        <v>235662</v>
      </c>
      <c r="B14445">
        <v>23566</v>
      </c>
      <c r="C14445">
        <v>2</v>
      </c>
      <c r="D14445">
        <v>15166.64</v>
      </c>
      <c r="E14445">
        <v>230222</v>
      </c>
    </row>
    <row r="14446" spans="1:5" x14ac:dyDescent="0.25">
      <c r="A14446" s="60">
        <v>235663</v>
      </c>
      <c r="B14446">
        <v>23566</v>
      </c>
      <c r="C14446">
        <v>3</v>
      </c>
      <c r="D14446">
        <v>20818.63</v>
      </c>
      <c r="E14446">
        <v>230222</v>
      </c>
    </row>
    <row r="14447" spans="1:5" x14ac:dyDescent="0.25">
      <c r="A14447" s="60">
        <v>235664</v>
      </c>
      <c r="B14447">
        <v>23566</v>
      </c>
      <c r="C14447">
        <v>4</v>
      </c>
      <c r="D14447">
        <v>31302.71</v>
      </c>
      <c r="E14447">
        <v>230222</v>
      </c>
    </row>
    <row r="14448" spans="1:5" x14ac:dyDescent="0.25">
      <c r="A14448" s="60">
        <v>239781</v>
      </c>
      <c r="B14448">
        <v>23978</v>
      </c>
      <c r="C14448">
        <v>1</v>
      </c>
      <c r="D14448">
        <v>1174.9100000000001</v>
      </c>
      <c r="E14448">
        <v>210731</v>
      </c>
    </row>
    <row r="14449" spans="1:5" x14ac:dyDescent="0.25">
      <c r="A14449" s="60">
        <v>239741</v>
      </c>
      <c r="B14449">
        <v>23974</v>
      </c>
      <c r="C14449">
        <v>1</v>
      </c>
      <c r="D14449">
        <v>302.64999999999998</v>
      </c>
      <c r="E14449">
        <v>200302</v>
      </c>
    </row>
    <row r="14450" spans="1:5" x14ac:dyDescent="0.25">
      <c r="A14450" s="60">
        <v>239751</v>
      </c>
      <c r="B14450">
        <v>23975</v>
      </c>
      <c r="C14450">
        <v>1</v>
      </c>
      <c r="D14450">
        <v>881.43</v>
      </c>
      <c r="E14450">
        <v>210731</v>
      </c>
    </row>
    <row r="14451" spans="1:5" x14ac:dyDescent="0.25">
      <c r="A14451" s="60">
        <v>156651</v>
      </c>
      <c r="B14451">
        <v>15665</v>
      </c>
      <c r="C14451">
        <v>1</v>
      </c>
      <c r="D14451">
        <v>1686.72</v>
      </c>
      <c r="E14451">
        <v>230216</v>
      </c>
    </row>
    <row r="14452" spans="1:5" x14ac:dyDescent="0.25">
      <c r="A14452" s="60">
        <v>156652</v>
      </c>
      <c r="B14452">
        <v>15665</v>
      </c>
      <c r="C14452">
        <v>2</v>
      </c>
      <c r="D14452">
        <v>1941.59</v>
      </c>
      <c r="E14452">
        <v>230216</v>
      </c>
    </row>
    <row r="14453" spans="1:5" x14ac:dyDescent="0.25">
      <c r="A14453" s="60">
        <v>163203</v>
      </c>
      <c r="B14453">
        <v>16320</v>
      </c>
      <c r="C14453">
        <v>3</v>
      </c>
      <c r="D14453">
        <v>2495.5100000000002</v>
      </c>
      <c r="E14453">
        <v>230216</v>
      </c>
    </row>
    <row r="14454" spans="1:5" x14ac:dyDescent="0.25">
      <c r="A14454" s="60">
        <v>200033</v>
      </c>
      <c r="B14454">
        <v>20003</v>
      </c>
      <c r="C14454">
        <v>3</v>
      </c>
      <c r="D14454">
        <v>3083.95</v>
      </c>
      <c r="E14454">
        <v>230216</v>
      </c>
    </row>
    <row r="14455" spans="1:5" x14ac:dyDescent="0.25">
      <c r="A14455" s="60">
        <v>200035</v>
      </c>
      <c r="B14455">
        <v>20003</v>
      </c>
      <c r="C14455">
        <v>5</v>
      </c>
      <c r="D14455">
        <v>4372.97</v>
      </c>
      <c r="E14455">
        <v>230216</v>
      </c>
    </row>
    <row r="14456" spans="1:5" x14ac:dyDescent="0.25">
      <c r="A14456" s="60">
        <v>36782</v>
      </c>
      <c r="B14456">
        <v>3678</v>
      </c>
      <c r="C14456">
        <v>2</v>
      </c>
      <c r="D14456">
        <v>2573.64</v>
      </c>
      <c r="E14456">
        <v>230216</v>
      </c>
    </row>
    <row r="14457" spans="1:5" x14ac:dyDescent="0.25">
      <c r="A14457" s="60">
        <v>225131</v>
      </c>
      <c r="B14457">
        <v>22513</v>
      </c>
      <c r="C14457">
        <v>1</v>
      </c>
      <c r="D14457">
        <v>5121.8100000000004</v>
      </c>
      <c r="E14457">
        <v>230216</v>
      </c>
    </row>
    <row r="14458" spans="1:5" x14ac:dyDescent="0.25">
      <c r="A14458" s="60">
        <v>159311</v>
      </c>
      <c r="B14458">
        <v>15931</v>
      </c>
      <c r="C14458">
        <v>1</v>
      </c>
      <c r="D14458">
        <v>838.22</v>
      </c>
      <c r="E14458">
        <v>230216</v>
      </c>
    </row>
    <row r="14459" spans="1:5" x14ac:dyDescent="0.25">
      <c r="A14459" s="60">
        <v>159312</v>
      </c>
      <c r="B14459">
        <v>15931</v>
      </c>
      <c r="C14459">
        <v>2</v>
      </c>
      <c r="D14459">
        <v>1536.03</v>
      </c>
      <c r="E14459">
        <v>230216</v>
      </c>
    </row>
    <row r="14460" spans="1:5" x14ac:dyDescent="0.25">
      <c r="A14460" s="60">
        <v>185611</v>
      </c>
      <c r="B14460">
        <v>18561</v>
      </c>
      <c r="C14460">
        <v>1</v>
      </c>
      <c r="D14460">
        <v>4076.95</v>
      </c>
      <c r="E14460">
        <v>230215</v>
      </c>
    </row>
    <row r="14461" spans="1:5" x14ac:dyDescent="0.25">
      <c r="A14461" s="60">
        <v>185612</v>
      </c>
      <c r="B14461">
        <v>18561</v>
      </c>
      <c r="C14461">
        <v>2</v>
      </c>
      <c r="D14461">
        <v>1791.01</v>
      </c>
      <c r="E14461">
        <v>230215</v>
      </c>
    </row>
    <row r="14462" spans="1:5" x14ac:dyDescent="0.25">
      <c r="A14462" s="60">
        <v>185613</v>
      </c>
      <c r="B14462">
        <v>18561</v>
      </c>
      <c r="C14462">
        <v>3</v>
      </c>
      <c r="D14462">
        <v>3429.37</v>
      </c>
      <c r="E14462">
        <v>230215</v>
      </c>
    </row>
    <row r="14463" spans="1:5" x14ac:dyDescent="0.25">
      <c r="A14463" s="60">
        <v>263222</v>
      </c>
      <c r="B14463">
        <v>26322</v>
      </c>
      <c r="C14463">
        <v>2</v>
      </c>
      <c r="D14463">
        <v>4181.7700000000004</v>
      </c>
      <c r="E14463">
        <v>230215</v>
      </c>
    </row>
    <row r="14464" spans="1:5" x14ac:dyDescent="0.25">
      <c r="A14464" s="60">
        <v>263221</v>
      </c>
      <c r="B14464">
        <v>26322</v>
      </c>
      <c r="C14464">
        <v>1</v>
      </c>
      <c r="D14464">
        <v>3605.58</v>
      </c>
      <c r="E14464">
        <v>230215</v>
      </c>
    </row>
    <row r="14465" spans="1:5" x14ac:dyDescent="0.25">
      <c r="A14465" s="60">
        <v>186801</v>
      </c>
      <c r="B14465">
        <v>18680</v>
      </c>
      <c r="C14465">
        <v>1</v>
      </c>
      <c r="D14465">
        <v>1181.54</v>
      </c>
      <c r="E14465">
        <v>230215</v>
      </c>
    </row>
    <row r="14466" spans="1:5" x14ac:dyDescent="0.25">
      <c r="A14466" s="60">
        <v>186802</v>
      </c>
      <c r="B14466">
        <v>18680</v>
      </c>
      <c r="C14466">
        <v>2</v>
      </c>
      <c r="D14466">
        <v>2308.92</v>
      </c>
      <c r="E14466">
        <v>230215</v>
      </c>
    </row>
    <row r="14467" spans="1:5" x14ac:dyDescent="0.25">
      <c r="A14467" s="60">
        <v>67021</v>
      </c>
      <c r="B14467">
        <v>6702</v>
      </c>
      <c r="C14467">
        <v>1</v>
      </c>
      <c r="D14467">
        <v>934.61</v>
      </c>
      <c r="E14467">
        <v>230216</v>
      </c>
    </row>
    <row r="14468" spans="1:5" x14ac:dyDescent="0.25">
      <c r="A14468" s="60">
        <v>264441</v>
      </c>
      <c r="B14468">
        <v>26444</v>
      </c>
      <c r="C14468">
        <v>1</v>
      </c>
      <c r="D14468">
        <v>478.16</v>
      </c>
      <c r="E14468">
        <v>230216</v>
      </c>
    </row>
    <row r="14469" spans="1:5" x14ac:dyDescent="0.25">
      <c r="A14469" s="60">
        <v>274901</v>
      </c>
      <c r="B14469">
        <v>27490</v>
      </c>
      <c r="C14469">
        <v>1</v>
      </c>
      <c r="D14469">
        <v>1858.44</v>
      </c>
      <c r="E14469">
        <v>230216</v>
      </c>
    </row>
    <row r="14470" spans="1:5" x14ac:dyDescent="0.25">
      <c r="A14470" s="60">
        <v>274902</v>
      </c>
      <c r="B14470">
        <v>27490</v>
      </c>
      <c r="C14470">
        <v>2</v>
      </c>
      <c r="D14470">
        <v>3063.06</v>
      </c>
      <c r="E14470">
        <v>230216</v>
      </c>
    </row>
    <row r="14471" spans="1:5" x14ac:dyDescent="0.25">
      <c r="A14471" s="60">
        <v>274903</v>
      </c>
      <c r="B14471">
        <v>27490</v>
      </c>
      <c r="C14471">
        <v>3</v>
      </c>
      <c r="D14471">
        <v>1541.29</v>
      </c>
      <c r="E14471">
        <v>230216</v>
      </c>
    </row>
    <row r="14472" spans="1:5" x14ac:dyDescent="0.25">
      <c r="A14472" s="60">
        <v>153365</v>
      </c>
      <c r="B14472">
        <v>15336</v>
      </c>
      <c r="C14472">
        <v>5</v>
      </c>
      <c r="D14472">
        <v>676.04</v>
      </c>
      <c r="E14472">
        <v>230216</v>
      </c>
    </row>
    <row r="14473" spans="1:5" x14ac:dyDescent="0.25">
      <c r="A14473" s="60">
        <v>153361</v>
      </c>
      <c r="B14473">
        <v>15336</v>
      </c>
      <c r="C14473">
        <v>1</v>
      </c>
      <c r="D14473">
        <v>1024.71</v>
      </c>
      <c r="E14473">
        <v>230216</v>
      </c>
    </row>
    <row r="14474" spans="1:5" x14ac:dyDescent="0.25">
      <c r="A14474" s="60">
        <v>153364</v>
      </c>
      <c r="B14474">
        <v>15336</v>
      </c>
      <c r="C14474">
        <v>4</v>
      </c>
      <c r="D14474">
        <v>1069.53</v>
      </c>
      <c r="E14474">
        <v>230216</v>
      </c>
    </row>
    <row r="14475" spans="1:5" x14ac:dyDescent="0.25">
      <c r="A14475" s="60">
        <v>194501</v>
      </c>
      <c r="B14475">
        <v>19450</v>
      </c>
      <c r="C14475">
        <v>1</v>
      </c>
      <c r="D14475">
        <v>1116.49</v>
      </c>
      <c r="E14475">
        <v>230216</v>
      </c>
    </row>
    <row r="14476" spans="1:5" x14ac:dyDescent="0.25">
      <c r="A14476" s="60">
        <v>67903</v>
      </c>
      <c r="B14476">
        <v>6790</v>
      </c>
      <c r="C14476">
        <v>3</v>
      </c>
      <c r="D14476">
        <v>7447.02</v>
      </c>
      <c r="E14476">
        <v>230216</v>
      </c>
    </row>
    <row r="14477" spans="1:5" x14ac:dyDescent="0.25">
      <c r="A14477" s="60">
        <v>67901</v>
      </c>
      <c r="B14477">
        <v>6790</v>
      </c>
      <c r="C14477">
        <v>1</v>
      </c>
      <c r="D14477">
        <v>23898.3</v>
      </c>
      <c r="E14477">
        <v>230216</v>
      </c>
    </row>
    <row r="14478" spans="1:5" x14ac:dyDescent="0.25">
      <c r="A14478" s="60">
        <v>106434</v>
      </c>
      <c r="B14478">
        <v>10643</v>
      </c>
      <c r="C14478">
        <v>4</v>
      </c>
      <c r="D14478">
        <v>1964.79</v>
      </c>
      <c r="E14478">
        <v>230216</v>
      </c>
    </row>
    <row r="14479" spans="1:5" x14ac:dyDescent="0.25">
      <c r="A14479" s="60">
        <v>106431</v>
      </c>
      <c r="B14479">
        <v>10643</v>
      </c>
      <c r="C14479">
        <v>1</v>
      </c>
      <c r="D14479">
        <v>3686.86</v>
      </c>
      <c r="E14479">
        <v>230216</v>
      </c>
    </row>
    <row r="14480" spans="1:5" x14ac:dyDescent="0.25">
      <c r="A14480" s="60">
        <v>106432</v>
      </c>
      <c r="B14480">
        <v>10643</v>
      </c>
      <c r="C14480">
        <v>2</v>
      </c>
      <c r="D14480">
        <v>3855.83</v>
      </c>
      <c r="E14480">
        <v>230216</v>
      </c>
    </row>
    <row r="14481" spans="1:5" x14ac:dyDescent="0.25">
      <c r="A14481" s="60">
        <v>106433</v>
      </c>
      <c r="B14481">
        <v>10643</v>
      </c>
      <c r="C14481">
        <v>3</v>
      </c>
      <c r="D14481">
        <v>6658.57</v>
      </c>
      <c r="E14481">
        <v>230216</v>
      </c>
    </row>
    <row r="14482" spans="1:5" x14ac:dyDescent="0.25">
      <c r="A14482" s="60">
        <v>238213</v>
      </c>
      <c r="B14482">
        <v>23821</v>
      </c>
      <c r="C14482">
        <v>3</v>
      </c>
      <c r="D14482">
        <v>4678.59</v>
      </c>
      <c r="E14482">
        <v>230216</v>
      </c>
    </row>
    <row r="14483" spans="1:5" x14ac:dyDescent="0.25">
      <c r="A14483" s="60">
        <v>238211</v>
      </c>
      <c r="B14483">
        <v>23821</v>
      </c>
      <c r="C14483">
        <v>1</v>
      </c>
      <c r="D14483">
        <v>8184.95</v>
      </c>
      <c r="E14483">
        <v>230216</v>
      </c>
    </row>
    <row r="14484" spans="1:5" x14ac:dyDescent="0.25">
      <c r="A14484" s="60">
        <v>276203</v>
      </c>
      <c r="B14484">
        <v>27620</v>
      </c>
      <c r="C14484">
        <v>3</v>
      </c>
      <c r="D14484">
        <v>10671.9</v>
      </c>
      <c r="E14484">
        <v>230216</v>
      </c>
    </row>
    <row r="14485" spans="1:5" x14ac:dyDescent="0.25">
      <c r="A14485" s="60">
        <v>276204</v>
      </c>
      <c r="B14485">
        <v>27620</v>
      </c>
      <c r="C14485">
        <v>4</v>
      </c>
      <c r="D14485">
        <v>19976.3</v>
      </c>
      <c r="E14485">
        <v>230216</v>
      </c>
    </row>
    <row r="14486" spans="1:5" x14ac:dyDescent="0.25">
      <c r="A14486" s="60">
        <v>276201</v>
      </c>
      <c r="B14486">
        <v>27620</v>
      </c>
      <c r="C14486">
        <v>1</v>
      </c>
      <c r="D14486">
        <v>20650.82</v>
      </c>
      <c r="E14486">
        <v>230216</v>
      </c>
    </row>
    <row r="14487" spans="1:5" x14ac:dyDescent="0.25">
      <c r="A14487" s="60">
        <v>276202</v>
      </c>
      <c r="B14487">
        <v>27620</v>
      </c>
      <c r="C14487">
        <v>2</v>
      </c>
      <c r="D14487">
        <v>32466.93</v>
      </c>
      <c r="E14487">
        <v>230216</v>
      </c>
    </row>
    <row r="14488" spans="1:5" x14ac:dyDescent="0.25">
      <c r="A14488" s="60">
        <v>191081</v>
      </c>
      <c r="B14488">
        <v>19108</v>
      </c>
      <c r="C14488">
        <v>1</v>
      </c>
      <c r="D14488">
        <v>617.91999999999996</v>
      </c>
      <c r="E14488">
        <v>220704</v>
      </c>
    </row>
    <row r="14489" spans="1:5" x14ac:dyDescent="0.25">
      <c r="A14489" s="60">
        <v>191082</v>
      </c>
      <c r="B14489">
        <v>19108</v>
      </c>
      <c r="C14489">
        <v>2</v>
      </c>
      <c r="D14489">
        <v>4219.03</v>
      </c>
      <c r="E14489">
        <v>230301</v>
      </c>
    </row>
    <row r="14490" spans="1:5" x14ac:dyDescent="0.25">
      <c r="A14490" s="60">
        <v>191085</v>
      </c>
      <c r="B14490">
        <v>19108</v>
      </c>
      <c r="C14490">
        <v>5</v>
      </c>
      <c r="D14490">
        <v>4219.03</v>
      </c>
      <c r="E14490">
        <v>230301</v>
      </c>
    </row>
    <row r="14491" spans="1:5" x14ac:dyDescent="0.25">
      <c r="A14491" s="60">
        <v>191083</v>
      </c>
      <c r="B14491">
        <v>19108</v>
      </c>
      <c r="C14491">
        <v>3</v>
      </c>
      <c r="D14491">
        <v>774.49</v>
      </c>
      <c r="E14491">
        <v>220704</v>
      </c>
    </row>
    <row r="14492" spans="1:5" x14ac:dyDescent="0.25">
      <c r="A14492" s="60">
        <v>191084</v>
      </c>
      <c r="B14492">
        <v>19108</v>
      </c>
      <c r="C14492">
        <v>4</v>
      </c>
      <c r="D14492">
        <v>5349.29</v>
      </c>
      <c r="E14492">
        <v>230301</v>
      </c>
    </row>
    <row r="14493" spans="1:5" x14ac:dyDescent="0.25">
      <c r="A14493" s="60">
        <v>191086</v>
      </c>
      <c r="B14493">
        <v>19108</v>
      </c>
      <c r="C14493">
        <v>6</v>
      </c>
      <c r="D14493">
        <v>5349.29</v>
      </c>
      <c r="E14493">
        <v>230301</v>
      </c>
    </row>
    <row r="14494" spans="1:5" x14ac:dyDescent="0.25">
      <c r="A14494" s="60">
        <v>259681</v>
      </c>
      <c r="B14494">
        <v>25968</v>
      </c>
      <c r="C14494">
        <v>1</v>
      </c>
      <c r="D14494">
        <v>5982.02</v>
      </c>
      <c r="E14494">
        <v>230301</v>
      </c>
    </row>
    <row r="14495" spans="1:5" x14ac:dyDescent="0.25">
      <c r="A14495" s="60">
        <v>259221</v>
      </c>
      <c r="B14495">
        <v>25922</v>
      </c>
      <c r="C14495">
        <v>1</v>
      </c>
      <c r="D14495">
        <v>8673.56</v>
      </c>
      <c r="E14495">
        <v>230301</v>
      </c>
    </row>
    <row r="14496" spans="1:5" x14ac:dyDescent="0.25">
      <c r="A14496" s="60">
        <v>259222</v>
      </c>
      <c r="B14496">
        <v>25922</v>
      </c>
      <c r="C14496">
        <v>2</v>
      </c>
      <c r="D14496">
        <v>8756.19</v>
      </c>
      <c r="E14496">
        <v>230301</v>
      </c>
    </row>
    <row r="14497" spans="1:5" x14ac:dyDescent="0.25">
      <c r="A14497" s="60">
        <v>259223</v>
      </c>
      <c r="B14497">
        <v>25922</v>
      </c>
      <c r="C14497">
        <v>3</v>
      </c>
      <c r="D14497">
        <v>9411.86</v>
      </c>
      <c r="E14497">
        <v>230301</v>
      </c>
    </row>
    <row r="14498" spans="1:5" x14ac:dyDescent="0.25">
      <c r="A14498" s="60">
        <v>221301</v>
      </c>
      <c r="B14498">
        <v>22130</v>
      </c>
      <c r="C14498">
        <v>1</v>
      </c>
      <c r="D14498">
        <v>6600.26</v>
      </c>
      <c r="E14498">
        <v>230301</v>
      </c>
    </row>
    <row r="14499" spans="1:5" x14ac:dyDescent="0.25">
      <c r="A14499" s="60">
        <v>221302</v>
      </c>
      <c r="B14499">
        <v>22130</v>
      </c>
      <c r="C14499">
        <v>2</v>
      </c>
      <c r="D14499">
        <v>6859.22</v>
      </c>
      <c r="E14499">
        <v>230301</v>
      </c>
    </row>
    <row r="14500" spans="1:5" x14ac:dyDescent="0.25">
      <c r="A14500" s="60">
        <v>199851</v>
      </c>
      <c r="B14500">
        <v>19985</v>
      </c>
      <c r="C14500">
        <v>1</v>
      </c>
      <c r="D14500">
        <v>4362.49</v>
      </c>
      <c r="E14500">
        <v>230301</v>
      </c>
    </row>
    <row r="14501" spans="1:5" x14ac:dyDescent="0.25">
      <c r="A14501" s="60">
        <v>199852</v>
      </c>
      <c r="B14501">
        <v>19985</v>
      </c>
      <c r="C14501">
        <v>2</v>
      </c>
      <c r="D14501">
        <v>4918.84</v>
      </c>
      <c r="E14501">
        <v>230301</v>
      </c>
    </row>
    <row r="14502" spans="1:5" x14ac:dyDescent="0.25">
      <c r="A14502" s="60">
        <v>111441</v>
      </c>
      <c r="B14502">
        <v>11144</v>
      </c>
      <c r="C14502">
        <v>1</v>
      </c>
      <c r="D14502">
        <v>1258.3800000000001</v>
      </c>
      <c r="E14502">
        <v>230216</v>
      </c>
    </row>
    <row r="14503" spans="1:5" x14ac:dyDescent="0.25">
      <c r="A14503" s="60">
        <v>111451</v>
      </c>
      <c r="B14503">
        <v>11145</v>
      </c>
      <c r="C14503">
        <v>1</v>
      </c>
      <c r="D14503">
        <v>1307.1300000000001</v>
      </c>
      <c r="E14503">
        <v>230216</v>
      </c>
    </row>
    <row r="14504" spans="1:5" x14ac:dyDescent="0.25">
      <c r="A14504" s="60">
        <v>97641</v>
      </c>
      <c r="B14504">
        <v>9764</v>
      </c>
      <c r="C14504">
        <v>1</v>
      </c>
      <c r="D14504">
        <v>19370.63</v>
      </c>
      <c r="E14504">
        <v>230222</v>
      </c>
    </row>
    <row r="14505" spans="1:5" x14ac:dyDescent="0.25">
      <c r="A14505" s="60">
        <v>97643</v>
      </c>
      <c r="B14505">
        <v>9764</v>
      </c>
      <c r="C14505">
        <v>3</v>
      </c>
      <c r="D14505">
        <v>17713.93</v>
      </c>
      <c r="E14505">
        <v>230222</v>
      </c>
    </row>
    <row r="14506" spans="1:5" x14ac:dyDescent="0.25">
      <c r="A14506" s="60">
        <v>97642</v>
      </c>
      <c r="B14506">
        <v>9764</v>
      </c>
      <c r="C14506">
        <v>2</v>
      </c>
      <c r="D14506">
        <v>56649.85</v>
      </c>
      <c r="E14506">
        <v>230222</v>
      </c>
    </row>
    <row r="14507" spans="1:5" x14ac:dyDescent="0.25">
      <c r="A14507" s="60">
        <v>97644</v>
      </c>
      <c r="B14507">
        <v>9764</v>
      </c>
      <c r="C14507">
        <v>4</v>
      </c>
      <c r="D14507">
        <v>51804.82</v>
      </c>
      <c r="E14507">
        <v>230222</v>
      </c>
    </row>
    <row r="14508" spans="1:5" x14ac:dyDescent="0.25">
      <c r="A14508" s="60">
        <v>263461</v>
      </c>
      <c r="B14508">
        <v>26346</v>
      </c>
      <c r="C14508">
        <v>1</v>
      </c>
      <c r="D14508">
        <v>3796.68</v>
      </c>
      <c r="E14508">
        <v>230216</v>
      </c>
    </row>
    <row r="14509" spans="1:5" x14ac:dyDescent="0.25">
      <c r="A14509" s="60">
        <v>295631</v>
      </c>
      <c r="B14509">
        <v>29563</v>
      </c>
      <c r="C14509">
        <v>1</v>
      </c>
      <c r="D14509">
        <v>45485</v>
      </c>
      <c r="E14509">
        <v>221001</v>
      </c>
    </row>
    <row r="14510" spans="1:5" x14ac:dyDescent="0.25">
      <c r="A14510" s="60">
        <v>73615</v>
      </c>
      <c r="B14510">
        <v>7361</v>
      </c>
      <c r="C14510">
        <v>5</v>
      </c>
      <c r="D14510">
        <v>17955.22</v>
      </c>
      <c r="E14510">
        <v>190930</v>
      </c>
    </row>
    <row r="14511" spans="1:5" x14ac:dyDescent="0.25">
      <c r="A14511" s="60">
        <v>93556</v>
      </c>
      <c r="B14511">
        <v>9355</v>
      </c>
      <c r="C14511">
        <v>6</v>
      </c>
      <c r="D14511">
        <v>44023.56</v>
      </c>
      <c r="E14511">
        <v>220428</v>
      </c>
    </row>
    <row r="14512" spans="1:5" x14ac:dyDescent="0.25">
      <c r="A14512" s="60">
        <v>265791</v>
      </c>
      <c r="B14512">
        <v>26579</v>
      </c>
      <c r="C14512">
        <v>1</v>
      </c>
      <c r="D14512">
        <v>34916.660000000003</v>
      </c>
      <c r="E14512">
        <v>230301</v>
      </c>
    </row>
    <row r="14513" spans="1:5" x14ac:dyDescent="0.25">
      <c r="A14513" s="60">
        <v>277353</v>
      </c>
      <c r="B14513">
        <v>27735</v>
      </c>
      <c r="C14513">
        <v>3</v>
      </c>
      <c r="D14513">
        <v>35500</v>
      </c>
      <c r="E14513">
        <v>220810</v>
      </c>
    </row>
    <row r="14514" spans="1:5" x14ac:dyDescent="0.25">
      <c r="A14514" s="60">
        <v>82916</v>
      </c>
      <c r="B14514">
        <v>8291</v>
      </c>
      <c r="C14514">
        <v>6</v>
      </c>
      <c r="D14514">
        <v>53153.79</v>
      </c>
      <c r="E14514">
        <v>230215</v>
      </c>
    </row>
    <row r="14515" spans="1:5" x14ac:dyDescent="0.25">
      <c r="A14515" s="60">
        <v>201181</v>
      </c>
      <c r="B14515">
        <v>20118</v>
      </c>
      <c r="C14515">
        <v>1</v>
      </c>
      <c r="D14515">
        <v>302.70999999999998</v>
      </c>
      <c r="E14515">
        <v>230102</v>
      </c>
    </row>
    <row r="14516" spans="1:5" x14ac:dyDescent="0.25">
      <c r="A14516" s="60">
        <v>296421</v>
      </c>
      <c r="B14516">
        <v>29642</v>
      </c>
      <c r="C14516">
        <v>1</v>
      </c>
      <c r="D14516">
        <v>7253</v>
      </c>
      <c r="E14516">
        <v>230216</v>
      </c>
    </row>
    <row r="14517" spans="1:5" x14ac:dyDescent="0.25">
      <c r="A14517" s="60">
        <v>120035</v>
      </c>
      <c r="B14517">
        <v>12003</v>
      </c>
      <c r="C14517">
        <v>5</v>
      </c>
      <c r="D14517">
        <v>192082.07</v>
      </c>
      <c r="E14517">
        <v>230301</v>
      </c>
    </row>
    <row r="14518" spans="1:5" x14ac:dyDescent="0.25">
      <c r="A14518" s="60">
        <v>120033</v>
      </c>
      <c r="B14518">
        <v>12003</v>
      </c>
      <c r="C14518">
        <v>3</v>
      </c>
      <c r="D14518">
        <v>192082.07</v>
      </c>
      <c r="E14518">
        <v>230301</v>
      </c>
    </row>
    <row r="14519" spans="1:5" x14ac:dyDescent="0.25">
      <c r="A14519" s="60">
        <v>120034</v>
      </c>
      <c r="B14519">
        <v>12003</v>
      </c>
      <c r="C14519">
        <v>4</v>
      </c>
      <c r="D14519">
        <v>192082.07</v>
      </c>
      <c r="E14519">
        <v>230301</v>
      </c>
    </row>
    <row r="14520" spans="1:5" x14ac:dyDescent="0.25">
      <c r="A14520" s="60">
        <v>120031</v>
      </c>
      <c r="B14520">
        <v>12003</v>
      </c>
      <c r="C14520">
        <v>1</v>
      </c>
      <c r="D14520">
        <v>192082.07</v>
      </c>
      <c r="E14520">
        <v>230301</v>
      </c>
    </row>
    <row r="14521" spans="1:5" x14ac:dyDescent="0.25">
      <c r="A14521" s="60">
        <v>251121</v>
      </c>
      <c r="B14521">
        <v>25112</v>
      </c>
      <c r="C14521">
        <v>1</v>
      </c>
      <c r="D14521">
        <v>949.9</v>
      </c>
      <c r="E14521">
        <v>230223</v>
      </c>
    </row>
    <row r="14522" spans="1:5" x14ac:dyDescent="0.25">
      <c r="A14522" s="60">
        <v>289831</v>
      </c>
      <c r="B14522">
        <v>28983</v>
      </c>
      <c r="C14522">
        <v>1</v>
      </c>
      <c r="D14522">
        <v>789.9</v>
      </c>
      <c r="E14522">
        <v>230223</v>
      </c>
    </row>
    <row r="14523" spans="1:5" x14ac:dyDescent="0.25">
      <c r="A14523" s="60">
        <v>251151</v>
      </c>
      <c r="B14523">
        <v>25115</v>
      </c>
      <c r="C14523">
        <v>1</v>
      </c>
      <c r="D14523">
        <v>1049.9000000000001</v>
      </c>
      <c r="E14523">
        <v>230223</v>
      </c>
    </row>
    <row r="14524" spans="1:5" x14ac:dyDescent="0.25">
      <c r="A14524" s="60">
        <v>297431</v>
      </c>
      <c r="B14524">
        <v>29743</v>
      </c>
      <c r="C14524">
        <v>1</v>
      </c>
      <c r="D14524">
        <v>339.9</v>
      </c>
      <c r="E14524">
        <v>230224</v>
      </c>
    </row>
    <row r="14525" spans="1:5" x14ac:dyDescent="0.25">
      <c r="A14525" s="60">
        <v>289841</v>
      </c>
      <c r="B14525">
        <v>28984</v>
      </c>
      <c r="C14525">
        <v>1</v>
      </c>
      <c r="D14525">
        <v>1899.9</v>
      </c>
      <c r="E14525">
        <v>230223</v>
      </c>
    </row>
    <row r="14526" spans="1:5" x14ac:dyDescent="0.25">
      <c r="A14526" s="60">
        <v>297401</v>
      </c>
      <c r="B14526">
        <v>29740</v>
      </c>
      <c r="C14526">
        <v>1</v>
      </c>
      <c r="D14526">
        <v>339.9</v>
      </c>
      <c r="E14526">
        <v>230224</v>
      </c>
    </row>
    <row r="14527" spans="1:5" x14ac:dyDescent="0.25">
      <c r="A14527" s="60">
        <v>297411</v>
      </c>
      <c r="B14527">
        <v>29741</v>
      </c>
      <c r="C14527">
        <v>1</v>
      </c>
      <c r="D14527">
        <v>339.9</v>
      </c>
      <c r="E14527">
        <v>230224</v>
      </c>
    </row>
    <row r="14528" spans="1:5" x14ac:dyDescent="0.25">
      <c r="A14528" s="60">
        <v>297441</v>
      </c>
      <c r="B14528">
        <v>29744</v>
      </c>
      <c r="C14528">
        <v>1</v>
      </c>
      <c r="D14528">
        <v>339.9</v>
      </c>
      <c r="E14528">
        <v>230224</v>
      </c>
    </row>
    <row r="14529" spans="1:5" x14ac:dyDescent="0.25">
      <c r="A14529" s="60">
        <v>297421</v>
      </c>
      <c r="B14529">
        <v>29742</v>
      </c>
      <c r="C14529">
        <v>1</v>
      </c>
      <c r="D14529">
        <v>339.9</v>
      </c>
      <c r="E14529">
        <v>230224</v>
      </c>
    </row>
    <row r="14530" spans="1:5" x14ac:dyDescent="0.25">
      <c r="A14530" s="60">
        <v>297391</v>
      </c>
      <c r="B14530">
        <v>29739</v>
      </c>
      <c r="C14530">
        <v>1</v>
      </c>
      <c r="D14530">
        <v>339.9</v>
      </c>
      <c r="E14530">
        <v>230224</v>
      </c>
    </row>
    <row r="14531" spans="1:5" x14ac:dyDescent="0.25">
      <c r="A14531" s="60">
        <v>198721</v>
      </c>
      <c r="B14531">
        <v>19872</v>
      </c>
      <c r="C14531">
        <v>1</v>
      </c>
      <c r="D14531">
        <v>1030.8699999999999</v>
      </c>
      <c r="E14531">
        <v>230201</v>
      </c>
    </row>
    <row r="14532" spans="1:5" x14ac:dyDescent="0.25">
      <c r="A14532" s="60">
        <v>36976</v>
      </c>
      <c r="B14532">
        <v>3697</v>
      </c>
      <c r="C14532">
        <v>6</v>
      </c>
      <c r="D14532">
        <v>3193.03</v>
      </c>
      <c r="E14532">
        <v>230201</v>
      </c>
    </row>
    <row r="14533" spans="1:5" x14ac:dyDescent="0.25">
      <c r="A14533" s="60">
        <v>36982</v>
      </c>
      <c r="B14533">
        <v>3698</v>
      </c>
      <c r="C14533">
        <v>2</v>
      </c>
      <c r="D14533">
        <v>1407.23</v>
      </c>
      <c r="E14533">
        <v>230301</v>
      </c>
    </row>
    <row r="14534" spans="1:5" x14ac:dyDescent="0.25">
      <c r="A14534" s="60">
        <v>255752</v>
      </c>
      <c r="B14534">
        <v>25575</v>
      </c>
      <c r="C14534">
        <v>2</v>
      </c>
      <c r="D14534">
        <v>1628.93</v>
      </c>
      <c r="E14534">
        <v>230301</v>
      </c>
    </row>
    <row r="14535" spans="1:5" x14ac:dyDescent="0.25">
      <c r="A14535" s="60">
        <v>255751</v>
      </c>
      <c r="B14535">
        <v>25575</v>
      </c>
      <c r="C14535">
        <v>1</v>
      </c>
      <c r="D14535">
        <v>1433.08</v>
      </c>
      <c r="E14535">
        <v>230301</v>
      </c>
    </row>
    <row r="14536" spans="1:5" x14ac:dyDescent="0.25">
      <c r="A14536" s="60">
        <v>255755</v>
      </c>
      <c r="B14536">
        <v>25575</v>
      </c>
      <c r="C14536">
        <v>5</v>
      </c>
      <c r="D14536">
        <v>1714.35</v>
      </c>
      <c r="E14536">
        <v>230301</v>
      </c>
    </row>
    <row r="14537" spans="1:5" x14ac:dyDescent="0.25">
      <c r="A14537" s="60">
        <v>255753</v>
      </c>
      <c r="B14537">
        <v>25575</v>
      </c>
      <c r="C14537">
        <v>3</v>
      </c>
      <c r="D14537">
        <v>2742.96</v>
      </c>
      <c r="E14537">
        <v>230301</v>
      </c>
    </row>
    <row r="14538" spans="1:5" x14ac:dyDescent="0.25">
      <c r="A14538" s="60">
        <v>255754</v>
      </c>
      <c r="B14538">
        <v>25575</v>
      </c>
      <c r="C14538">
        <v>4</v>
      </c>
      <c r="D14538">
        <v>5143.05</v>
      </c>
      <c r="E14538">
        <v>230301</v>
      </c>
    </row>
    <row r="14539" spans="1:5" x14ac:dyDescent="0.25">
      <c r="A14539" s="60">
        <v>194911</v>
      </c>
      <c r="B14539">
        <v>19491</v>
      </c>
      <c r="C14539">
        <v>1</v>
      </c>
      <c r="D14539">
        <v>3710.6</v>
      </c>
      <c r="E14539">
        <v>230301</v>
      </c>
    </row>
    <row r="14540" spans="1:5" x14ac:dyDescent="0.25">
      <c r="A14540" s="60">
        <v>291401</v>
      </c>
      <c r="B14540">
        <v>29140</v>
      </c>
      <c r="C14540">
        <v>1</v>
      </c>
      <c r="D14540">
        <v>2180.36</v>
      </c>
      <c r="E14540">
        <v>230201</v>
      </c>
    </row>
    <row r="14541" spans="1:5" x14ac:dyDescent="0.25">
      <c r="A14541" s="60">
        <v>291402</v>
      </c>
      <c r="B14541">
        <v>29140</v>
      </c>
      <c r="C14541">
        <v>2</v>
      </c>
      <c r="D14541">
        <v>13082.96</v>
      </c>
      <c r="E14541">
        <v>230201</v>
      </c>
    </row>
    <row r="14542" spans="1:5" x14ac:dyDescent="0.25">
      <c r="A14542" s="60">
        <v>165002</v>
      </c>
      <c r="B14542">
        <v>16500</v>
      </c>
      <c r="C14542">
        <v>2</v>
      </c>
      <c r="D14542">
        <v>675.34</v>
      </c>
      <c r="E14542">
        <v>230102</v>
      </c>
    </row>
    <row r="14543" spans="1:5" x14ac:dyDescent="0.25">
      <c r="A14543" s="60">
        <v>165003</v>
      </c>
      <c r="B14543">
        <v>16500</v>
      </c>
      <c r="C14543">
        <v>3</v>
      </c>
      <c r="D14543">
        <v>1662.15</v>
      </c>
      <c r="E14543">
        <v>230201</v>
      </c>
    </row>
    <row r="14544" spans="1:5" x14ac:dyDescent="0.25">
      <c r="A14544" s="60">
        <v>165022</v>
      </c>
      <c r="B14544">
        <v>16502</v>
      </c>
      <c r="C14544">
        <v>2</v>
      </c>
      <c r="D14544">
        <v>1627.85</v>
      </c>
      <c r="E14544">
        <v>230201</v>
      </c>
    </row>
    <row r="14545" spans="1:5" x14ac:dyDescent="0.25">
      <c r="A14545" s="60">
        <v>165013</v>
      </c>
      <c r="B14545">
        <v>16501</v>
      </c>
      <c r="C14545">
        <v>3</v>
      </c>
      <c r="D14545">
        <v>1535.72</v>
      </c>
      <c r="E14545">
        <v>230201</v>
      </c>
    </row>
    <row r="14546" spans="1:5" x14ac:dyDescent="0.25">
      <c r="A14546" s="60">
        <v>96504</v>
      </c>
      <c r="B14546">
        <v>9650</v>
      </c>
      <c r="C14546">
        <v>4</v>
      </c>
      <c r="D14546">
        <v>1627.87</v>
      </c>
      <c r="E14546">
        <v>230201</v>
      </c>
    </row>
    <row r="14547" spans="1:5" x14ac:dyDescent="0.25">
      <c r="A14547" s="60">
        <v>62611</v>
      </c>
      <c r="B14547">
        <v>6261</v>
      </c>
      <c r="C14547">
        <v>1</v>
      </c>
      <c r="D14547">
        <v>9628</v>
      </c>
      <c r="E14547">
        <v>230215</v>
      </c>
    </row>
    <row r="14548" spans="1:5" x14ac:dyDescent="0.25">
      <c r="A14548" s="60">
        <v>264391</v>
      </c>
      <c r="B14548">
        <v>26439</v>
      </c>
      <c r="C14548">
        <v>1</v>
      </c>
      <c r="D14548">
        <v>10624.18</v>
      </c>
      <c r="E14548">
        <v>230216</v>
      </c>
    </row>
    <row r="14549" spans="1:5" x14ac:dyDescent="0.25">
      <c r="A14549" s="60">
        <v>264392</v>
      </c>
      <c r="B14549">
        <v>26439</v>
      </c>
      <c r="C14549">
        <v>2</v>
      </c>
      <c r="D14549">
        <v>1855.85</v>
      </c>
      <c r="E14549">
        <v>230216</v>
      </c>
    </row>
    <row r="14550" spans="1:5" x14ac:dyDescent="0.25">
      <c r="A14550" s="60">
        <v>37122</v>
      </c>
      <c r="B14550">
        <v>3712</v>
      </c>
      <c r="C14550">
        <v>2</v>
      </c>
      <c r="D14550">
        <v>5136.42</v>
      </c>
      <c r="E14550">
        <v>230216</v>
      </c>
    </row>
    <row r="14551" spans="1:5" x14ac:dyDescent="0.25">
      <c r="A14551" s="60">
        <v>37124</v>
      </c>
      <c r="B14551">
        <v>3712</v>
      </c>
      <c r="C14551">
        <v>4</v>
      </c>
      <c r="D14551">
        <v>8019.07</v>
      </c>
      <c r="E14551">
        <v>230216</v>
      </c>
    </row>
    <row r="14552" spans="1:5" x14ac:dyDescent="0.25">
      <c r="A14552" s="60">
        <v>202812</v>
      </c>
      <c r="B14552">
        <v>20281</v>
      </c>
      <c r="C14552">
        <v>2</v>
      </c>
      <c r="D14552">
        <v>6685.44</v>
      </c>
      <c r="E14552">
        <v>230216</v>
      </c>
    </row>
    <row r="14553" spans="1:5" x14ac:dyDescent="0.25">
      <c r="A14553" s="60">
        <v>202811</v>
      </c>
      <c r="B14553">
        <v>20281</v>
      </c>
      <c r="C14553">
        <v>1</v>
      </c>
      <c r="D14553">
        <v>3254.33</v>
      </c>
      <c r="E14553">
        <v>230216</v>
      </c>
    </row>
    <row r="14554" spans="1:5" x14ac:dyDescent="0.25">
      <c r="A14554" s="60">
        <v>37094</v>
      </c>
      <c r="B14554">
        <v>3709</v>
      </c>
      <c r="C14554">
        <v>4</v>
      </c>
      <c r="D14554">
        <v>5302.07</v>
      </c>
      <c r="E14554">
        <v>230216</v>
      </c>
    </row>
    <row r="14555" spans="1:5" x14ac:dyDescent="0.25">
      <c r="A14555" s="60">
        <v>37102</v>
      </c>
      <c r="B14555">
        <v>3710</v>
      </c>
      <c r="C14555">
        <v>2</v>
      </c>
      <c r="D14555">
        <v>4876.8900000000003</v>
      </c>
      <c r="E14555">
        <v>230216</v>
      </c>
    </row>
    <row r="14556" spans="1:5" x14ac:dyDescent="0.25">
      <c r="A14556" s="60">
        <v>37103</v>
      </c>
      <c r="B14556">
        <v>3710</v>
      </c>
      <c r="C14556">
        <v>3</v>
      </c>
      <c r="D14556">
        <v>7698.38</v>
      </c>
      <c r="E14556">
        <v>230216</v>
      </c>
    </row>
    <row r="14557" spans="1:5" x14ac:dyDescent="0.25">
      <c r="A14557" s="60">
        <v>37111</v>
      </c>
      <c r="B14557">
        <v>3711</v>
      </c>
      <c r="C14557">
        <v>1</v>
      </c>
      <c r="D14557">
        <v>7830.31</v>
      </c>
      <c r="E14557">
        <v>230216</v>
      </c>
    </row>
    <row r="14558" spans="1:5" x14ac:dyDescent="0.25">
      <c r="A14558" s="60">
        <v>261741</v>
      </c>
      <c r="B14558">
        <v>26174</v>
      </c>
      <c r="C14558">
        <v>1</v>
      </c>
      <c r="D14558">
        <v>422.14</v>
      </c>
      <c r="E14558">
        <v>230216</v>
      </c>
    </row>
    <row r="14559" spans="1:5" x14ac:dyDescent="0.25">
      <c r="A14559" s="60">
        <v>261742</v>
      </c>
      <c r="B14559">
        <v>26174</v>
      </c>
      <c r="C14559">
        <v>2</v>
      </c>
      <c r="D14559">
        <v>801.65</v>
      </c>
      <c r="E14559">
        <v>230216</v>
      </c>
    </row>
    <row r="14560" spans="1:5" x14ac:dyDescent="0.25">
      <c r="A14560" s="60">
        <v>200443</v>
      </c>
      <c r="B14560">
        <v>20044</v>
      </c>
      <c r="C14560">
        <v>3</v>
      </c>
      <c r="D14560">
        <v>1115494.1000000001</v>
      </c>
      <c r="E14560">
        <v>230302</v>
      </c>
    </row>
    <row r="14561" spans="1:5" x14ac:dyDescent="0.25">
      <c r="A14561" s="60">
        <v>200444</v>
      </c>
      <c r="B14561">
        <v>20044</v>
      </c>
      <c r="C14561">
        <v>4</v>
      </c>
      <c r="D14561">
        <v>1140099.3400000001</v>
      </c>
      <c r="E14561">
        <v>230302</v>
      </c>
    </row>
    <row r="14562" spans="1:5" x14ac:dyDescent="0.25">
      <c r="A14562" s="60">
        <v>200442</v>
      </c>
      <c r="B14562">
        <v>20044</v>
      </c>
      <c r="C14562">
        <v>2</v>
      </c>
      <c r="D14562">
        <v>1140099.3400000001</v>
      </c>
      <c r="E14562">
        <v>230302</v>
      </c>
    </row>
    <row r="14563" spans="1:5" x14ac:dyDescent="0.25">
      <c r="A14563" s="60">
        <v>153751</v>
      </c>
      <c r="B14563">
        <v>15375</v>
      </c>
      <c r="C14563">
        <v>1</v>
      </c>
      <c r="D14563">
        <v>5829.27</v>
      </c>
      <c r="E14563">
        <v>230216</v>
      </c>
    </row>
    <row r="14564" spans="1:5" x14ac:dyDescent="0.25">
      <c r="A14564" s="60">
        <v>153752</v>
      </c>
      <c r="B14564">
        <v>15375</v>
      </c>
      <c r="C14564">
        <v>2</v>
      </c>
      <c r="D14564">
        <v>5840.87</v>
      </c>
      <c r="E14564">
        <v>230216</v>
      </c>
    </row>
    <row r="14565" spans="1:5" x14ac:dyDescent="0.25">
      <c r="A14565" s="60">
        <v>153753</v>
      </c>
      <c r="B14565">
        <v>15375</v>
      </c>
      <c r="C14565">
        <v>3</v>
      </c>
      <c r="D14565">
        <v>11683.9</v>
      </c>
      <c r="E14565">
        <v>230216</v>
      </c>
    </row>
    <row r="14566" spans="1:5" x14ac:dyDescent="0.25">
      <c r="A14566" s="60">
        <v>153754</v>
      </c>
      <c r="B14566">
        <v>15375</v>
      </c>
      <c r="C14566">
        <v>4</v>
      </c>
      <c r="D14566">
        <v>11683.9</v>
      </c>
      <c r="E14566">
        <v>230216</v>
      </c>
    </row>
    <row r="14567" spans="1:5" x14ac:dyDescent="0.25">
      <c r="A14567" s="60">
        <v>153755</v>
      </c>
      <c r="B14567">
        <v>15375</v>
      </c>
      <c r="C14567">
        <v>5</v>
      </c>
      <c r="D14567">
        <v>11683.9</v>
      </c>
      <c r="E14567">
        <v>230216</v>
      </c>
    </row>
    <row r="14568" spans="1:5" x14ac:dyDescent="0.25">
      <c r="A14568" s="60">
        <v>145101</v>
      </c>
      <c r="B14568">
        <v>14510</v>
      </c>
      <c r="C14568">
        <v>1</v>
      </c>
      <c r="D14568">
        <v>129</v>
      </c>
      <c r="E14568">
        <v>201221</v>
      </c>
    </row>
    <row r="14569" spans="1:5" x14ac:dyDescent="0.25">
      <c r="A14569" s="60">
        <v>145102</v>
      </c>
      <c r="B14569">
        <v>14510</v>
      </c>
      <c r="C14569">
        <v>2</v>
      </c>
      <c r="D14569">
        <v>355</v>
      </c>
      <c r="E14569">
        <v>201221</v>
      </c>
    </row>
    <row r="14570" spans="1:5" x14ac:dyDescent="0.25">
      <c r="A14570" s="60">
        <v>145103</v>
      </c>
      <c r="B14570">
        <v>14510</v>
      </c>
      <c r="C14570">
        <v>3</v>
      </c>
      <c r="D14570">
        <v>256</v>
      </c>
      <c r="E14570">
        <v>201221</v>
      </c>
    </row>
    <row r="14571" spans="1:5" x14ac:dyDescent="0.25">
      <c r="A14571" s="60">
        <v>145104</v>
      </c>
      <c r="B14571">
        <v>14510</v>
      </c>
      <c r="C14571">
        <v>4</v>
      </c>
      <c r="D14571">
        <v>664</v>
      </c>
      <c r="E14571">
        <v>201221</v>
      </c>
    </row>
    <row r="14572" spans="1:5" x14ac:dyDescent="0.25">
      <c r="A14572" s="60">
        <v>186601</v>
      </c>
      <c r="B14572">
        <v>18660</v>
      </c>
      <c r="C14572">
        <v>1</v>
      </c>
      <c r="D14572">
        <v>2984.55</v>
      </c>
      <c r="E14572">
        <v>230301</v>
      </c>
    </row>
    <row r="14573" spans="1:5" x14ac:dyDescent="0.25">
      <c r="A14573" s="60">
        <v>201121</v>
      </c>
      <c r="B14573">
        <v>20112</v>
      </c>
      <c r="C14573">
        <v>1</v>
      </c>
      <c r="D14573">
        <v>9273.39</v>
      </c>
      <c r="E14573">
        <v>230218</v>
      </c>
    </row>
    <row r="14574" spans="1:5" x14ac:dyDescent="0.25">
      <c r="A14574" s="60">
        <v>212241</v>
      </c>
      <c r="B14574">
        <v>21224</v>
      </c>
      <c r="C14574">
        <v>1</v>
      </c>
      <c r="D14574">
        <v>7619.29</v>
      </c>
      <c r="E14574">
        <v>230218</v>
      </c>
    </row>
    <row r="14575" spans="1:5" x14ac:dyDescent="0.25">
      <c r="A14575" s="60">
        <v>242691</v>
      </c>
      <c r="B14575">
        <v>24269</v>
      </c>
      <c r="C14575">
        <v>1</v>
      </c>
      <c r="D14575">
        <v>6010.33</v>
      </c>
      <c r="E14575">
        <v>230218</v>
      </c>
    </row>
    <row r="14576" spans="1:5" x14ac:dyDescent="0.25">
      <c r="A14576" s="60">
        <v>242681</v>
      </c>
      <c r="B14576">
        <v>24268</v>
      </c>
      <c r="C14576">
        <v>1</v>
      </c>
      <c r="D14576">
        <v>6526.37</v>
      </c>
      <c r="E14576">
        <v>230218</v>
      </c>
    </row>
    <row r="14577" spans="1:5" x14ac:dyDescent="0.25">
      <c r="A14577" s="60">
        <v>242721</v>
      </c>
      <c r="B14577">
        <v>24272</v>
      </c>
      <c r="C14577">
        <v>1</v>
      </c>
      <c r="D14577">
        <v>6678.15</v>
      </c>
      <c r="E14577">
        <v>230218</v>
      </c>
    </row>
    <row r="14578" spans="1:5" x14ac:dyDescent="0.25">
      <c r="A14578" s="60">
        <v>201131</v>
      </c>
      <c r="B14578">
        <v>20113</v>
      </c>
      <c r="C14578">
        <v>1</v>
      </c>
      <c r="D14578">
        <v>7140.37</v>
      </c>
      <c r="E14578">
        <v>230218</v>
      </c>
    </row>
    <row r="14579" spans="1:5" x14ac:dyDescent="0.25">
      <c r="A14579" s="60">
        <v>201111</v>
      </c>
      <c r="B14579">
        <v>20111</v>
      </c>
      <c r="C14579">
        <v>1</v>
      </c>
      <c r="D14579">
        <v>6394.83</v>
      </c>
      <c r="E14579">
        <v>230218</v>
      </c>
    </row>
    <row r="14580" spans="1:5" x14ac:dyDescent="0.25">
      <c r="A14580" s="60">
        <v>201141</v>
      </c>
      <c r="B14580">
        <v>20114</v>
      </c>
      <c r="C14580">
        <v>1</v>
      </c>
      <c r="D14580">
        <v>4698.47</v>
      </c>
      <c r="E14580">
        <v>230218</v>
      </c>
    </row>
    <row r="14581" spans="1:5" x14ac:dyDescent="0.25">
      <c r="A14581" s="60">
        <v>212231</v>
      </c>
      <c r="B14581">
        <v>21223</v>
      </c>
      <c r="C14581">
        <v>1</v>
      </c>
      <c r="D14581">
        <v>3821.7</v>
      </c>
      <c r="E14581">
        <v>230218</v>
      </c>
    </row>
    <row r="14582" spans="1:5" x14ac:dyDescent="0.25">
      <c r="A14582" s="60">
        <v>119271</v>
      </c>
      <c r="B14582">
        <v>11927</v>
      </c>
      <c r="C14582">
        <v>1</v>
      </c>
      <c r="D14582">
        <v>3045.93</v>
      </c>
      <c r="E14582">
        <v>230216</v>
      </c>
    </row>
    <row r="14583" spans="1:5" x14ac:dyDescent="0.25">
      <c r="A14583" s="60">
        <v>242441</v>
      </c>
      <c r="B14583">
        <v>24244</v>
      </c>
      <c r="C14583">
        <v>1</v>
      </c>
      <c r="D14583">
        <v>4868.28</v>
      </c>
      <c r="E14583">
        <v>230201</v>
      </c>
    </row>
    <row r="14584" spans="1:5" x14ac:dyDescent="0.25">
      <c r="A14584" s="60">
        <v>293251</v>
      </c>
      <c r="B14584">
        <v>29325</v>
      </c>
      <c r="C14584">
        <v>1</v>
      </c>
      <c r="D14584">
        <v>4731.01</v>
      </c>
      <c r="E14584">
        <v>230201</v>
      </c>
    </row>
    <row r="14585" spans="1:5" x14ac:dyDescent="0.25">
      <c r="A14585" s="60">
        <v>261751</v>
      </c>
      <c r="B14585">
        <v>26175</v>
      </c>
      <c r="C14585">
        <v>1</v>
      </c>
      <c r="D14585">
        <v>1551.37</v>
      </c>
      <c r="E14585">
        <v>230216</v>
      </c>
    </row>
    <row r="14586" spans="1:5" x14ac:dyDescent="0.25">
      <c r="A14586" s="60">
        <v>261754</v>
      </c>
      <c r="B14586">
        <v>26175</v>
      </c>
      <c r="C14586">
        <v>4</v>
      </c>
      <c r="D14586">
        <v>2962.91</v>
      </c>
      <c r="E14586">
        <v>230216</v>
      </c>
    </row>
    <row r="14587" spans="1:5" x14ac:dyDescent="0.25">
      <c r="A14587" s="60">
        <v>261752</v>
      </c>
      <c r="B14587">
        <v>26175</v>
      </c>
      <c r="C14587">
        <v>2</v>
      </c>
      <c r="D14587">
        <v>1997.47</v>
      </c>
      <c r="E14587">
        <v>230216</v>
      </c>
    </row>
    <row r="14588" spans="1:5" x14ac:dyDescent="0.25">
      <c r="A14588" s="60">
        <v>261753</v>
      </c>
      <c r="B14588">
        <v>26175</v>
      </c>
      <c r="C14588">
        <v>3</v>
      </c>
      <c r="D14588">
        <v>2909.65</v>
      </c>
      <c r="E14588">
        <v>230216</v>
      </c>
    </row>
    <row r="14589" spans="1:5" x14ac:dyDescent="0.25">
      <c r="A14589" s="60">
        <v>171791</v>
      </c>
      <c r="B14589">
        <v>17179</v>
      </c>
      <c r="C14589">
        <v>1</v>
      </c>
      <c r="D14589">
        <v>3716.58</v>
      </c>
      <c r="E14589">
        <v>230216</v>
      </c>
    </row>
    <row r="14590" spans="1:5" x14ac:dyDescent="0.25">
      <c r="A14590" s="60">
        <v>171771</v>
      </c>
      <c r="B14590">
        <v>17177</v>
      </c>
      <c r="C14590">
        <v>1</v>
      </c>
      <c r="D14590">
        <v>3093.32</v>
      </c>
      <c r="E14590">
        <v>230216</v>
      </c>
    </row>
    <row r="14591" spans="1:5" x14ac:dyDescent="0.25">
      <c r="A14591" s="60">
        <v>171781</v>
      </c>
      <c r="B14591">
        <v>17178</v>
      </c>
      <c r="C14591">
        <v>1</v>
      </c>
      <c r="D14591">
        <v>3362.71</v>
      </c>
      <c r="E14591">
        <v>230216</v>
      </c>
    </row>
    <row r="14592" spans="1:5" x14ac:dyDescent="0.25">
      <c r="A14592" s="60">
        <v>228741</v>
      </c>
      <c r="B14592">
        <v>22874</v>
      </c>
      <c r="C14592">
        <v>1</v>
      </c>
      <c r="D14592">
        <v>19906</v>
      </c>
      <c r="E14592">
        <v>230222</v>
      </c>
    </row>
    <row r="14593" spans="1:5" x14ac:dyDescent="0.25">
      <c r="A14593" s="60">
        <v>270351</v>
      </c>
      <c r="B14593">
        <v>27035</v>
      </c>
      <c r="C14593">
        <v>1</v>
      </c>
      <c r="D14593">
        <v>1137.32</v>
      </c>
      <c r="E14593">
        <v>230215</v>
      </c>
    </row>
    <row r="14594" spans="1:5" x14ac:dyDescent="0.25">
      <c r="A14594" s="60">
        <v>250601</v>
      </c>
      <c r="B14594">
        <v>25060</v>
      </c>
      <c r="C14594">
        <v>1</v>
      </c>
      <c r="D14594">
        <v>1137.32</v>
      </c>
      <c r="E14594">
        <v>230215</v>
      </c>
    </row>
    <row r="14595" spans="1:5" x14ac:dyDescent="0.25">
      <c r="A14595" s="60">
        <v>281421</v>
      </c>
      <c r="B14595">
        <v>28142</v>
      </c>
      <c r="C14595">
        <v>1</v>
      </c>
      <c r="D14595">
        <v>1310.6400000000001</v>
      </c>
      <c r="E14595">
        <v>230215</v>
      </c>
    </row>
    <row r="14596" spans="1:5" x14ac:dyDescent="0.25">
      <c r="A14596" s="60">
        <v>104943</v>
      </c>
      <c r="B14596">
        <v>10494</v>
      </c>
      <c r="C14596">
        <v>3</v>
      </c>
      <c r="D14596">
        <v>1036.75</v>
      </c>
      <c r="E14596">
        <v>230215</v>
      </c>
    </row>
    <row r="14597" spans="1:5" x14ac:dyDescent="0.25">
      <c r="A14597" s="60">
        <v>104944</v>
      </c>
      <c r="B14597">
        <v>10494</v>
      </c>
      <c r="C14597">
        <v>4</v>
      </c>
      <c r="D14597">
        <v>2484.02</v>
      </c>
      <c r="E14597">
        <v>230215</v>
      </c>
    </row>
    <row r="14598" spans="1:5" x14ac:dyDescent="0.25">
      <c r="A14598" s="60">
        <v>119822</v>
      </c>
      <c r="B14598">
        <v>11982</v>
      </c>
      <c r="C14598">
        <v>2</v>
      </c>
      <c r="D14598">
        <v>1375.34</v>
      </c>
      <c r="E14598">
        <v>230215</v>
      </c>
    </row>
    <row r="14599" spans="1:5" x14ac:dyDescent="0.25">
      <c r="A14599" s="60">
        <v>119821</v>
      </c>
      <c r="B14599">
        <v>11982</v>
      </c>
      <c r="C14599">
        <v>1</v>
      </c>
      <c r="D14599">
        <v>3305.47</v>
      </c>
      <c r="E14599">
        <v>230215</v>
      </c>
    </row>
    <row r="14600" spans="1:5" x14ac:dyDescent="0.25">
      <c r="A14600" s="60">
        <v>293901</v>
      </c>
      <c r="B14600">
        <v>29390</v>
      </c>
      <c r="C14600">
        <v>1</v>
      </c>
      <c r="D14600">
        <v>853.94</v>
      </c>
      <c r="E14600">
        <v>230215</v>
      </c>
    </row>
    <row r="14601" spans="1:5" x14ac:dyDescent="0.25">
      <c r="A14601" s="60">
        <v>262981</v>
      </c>
      <c r="B14601">
        <v>26298</v>
      </c>
      <c r="C14601">
        <v>1</v>
      </c>
      <c r="D14601">
        <v>1215.76</v>
      </c>
      <c r="E14601">
        <v>230215</v>
      </c>
    </row>
    <row r="14602" spans="1:5" x14ac:dyDescent="0.25">
      <c r="A14602" s="60">
        <v>262982</v>
      </c>
      <c r="B14602">
        <v>26298</v>
      </c>
      <c r="C14602">
        <v>2</v>
      </c>
      <c r="D14602">
        <v>2929.96</v>
      </c>
      <c r="E14602">
        <v>230215</v>
      </c>
    </row>
    <row r="14603" spans="1:5" x14ac:dyDescent="0.25">
      <c r="A14603" s="60">
        <v>262983</v>
      </c>
      <c r="B14603">
        <v>26298</v>
      </c>
      <c r="C14603">
        <v>3</v>
      </c>
      <c r="D14603">
        <v>853.94</v>
      </c>
      <c r="E14603">
        <v>230215</v>
      </c>
    </row>
    <row r="14604" spans="1:5" x14ac:dyDescent="0.25">
      <c r="A14604" s="60">
        <v>284351</v>
      </c>
      <c r="B14604">
        <v>28435</v>
      </c>
      <c r="C14604">
        <v>1</v>
      </c>
      <c r="D14604">
        <v>5984</v>
      </c>
      <c r="E14604">
        <v>230201</v>
      </c>
    </row>
    <row r="14605" spans="1:5" x14ac:dyDescent="0.25">
      <c r="A14605" s="60">
        <v>284361</v>
      </c>
      <c r="B14605">
        <v>28436</v>
      </c>
      <c r="C14605">
        <v>1</v>
      </c>
      <c r="D14605">
        <v>4642</v>
      </c>
      <c r="E14605">
        <v>230301</v>
      </c>
    </row>
    <row r="14606" spans="1:5" x14ac:dyDescent="0.25">
      <c r="A14606" s="60">
        <v>284341</v>
      </c>
      <c r="B14606">
        <v>28434</v>
      </c>
      <c r="C14606">
        <v>1</v>
      </c>
      <c r="D14606">
        <v>4909</v>
      </c>
      <c r="E14606">
        <v>230301</v>
      </c>
    </row>
    <row r="14607" spans="1:5" x14ac:dyDescent="0.25">
      <c r="A14607" s="60">
        <v>233391</v>
      </c>
      <c r="B14607">
        <v>23339</v>
      </c>
      <c r="C14607">
        <v>1</v>
      </c>
      <c r="D14607">
        <v>2481</v>
      </c>
      <c r="E14607">
        <v>230207</v>
      </c>
    </row>
    <row r="14608" spans="1:5" x14ac:dyDescent="0.25">
      <c r="A14608" s="60">
        <v>233383</v>
      </c>
      <c r="B14608">
        <v>23338</v>
      </c>
      <c r="C14608">
        <v>3</v>
      </c>
      <c r="D14608">
        <v>3750</v>
      </c>
      <c r="E14608">
        <v>230207</v>
      </c>
    </row>
    <row r="14609" spans="1:5" x14ac:dyDescent="0.25">
      <c r="A14609" s="60">
        <v>233384</v>
      </c>
      <c r="B14609">
        <v>23338</v>
      </c>
      <c r="C14609">
        <v>4</v>
      </c>
      <c r="D14609">
        <v>3750</v>
      </c>
      <c r="E14609">
        <v>230207</v>
      </c>
    </row>
    <row r="14610" spans="1:5" x14ac:dyDescent="0.25">
      <c r="A14610" s="60">
        <v>260191</v>
      </c>
      <c r="B14610">
        <v>26019</v>
      </c>
      <c r="C14610">
        <v>1</v>
      </c>
      <c r="D14610">
        <v>1222</v>
      </c>
      <c r="E14610">
        <v>210510</v>
      </c>
    </row>
    <row r="14611" spans="1:5" x14ac:dyDescent="0.25">
      <c r="A14611" s="60">
        <v>183302</v>
      </c>
      <c r="B14611">
        <v>18330</v>
      </c>
      <c r="C14611">
        <v>2</v>
      </c>
      <c r="D14611">
        <v>5884.59</v>
      </c>
      <c r="E14611">
        <v>221201</v>
      </c>
    </row>
    <row r="14612" spans="1:5" x14ac:dyDescent="0.25">
      <c r="A14612" s="60">
        <v>266631</v>
      </c>
      <c r="B14612">
        <v>26663</v>
      </c>
      <c r="C14612">
        <v>1</v>
      </c>
      <c r="D14612">
        <v>3410</v>
      </c>
      <c r="E14612">
        <v>230217</v>
      </c>
    </row>
    <row r="14613" spans="1:5" x14ac:dyDescent="0.25">
      <c r="A14613" s="60">
        <v>258591</v>
      </c>
      <c r="B14613">
        <v>25859</v>
      </c>
      <c r="C14613">
        <v>1</v>
      </c>
      <c r="D14613">
        <v>1176</v>
      </c>
      <c r="E14613">
        <v>220927</v>
      </c>
    </row>
    <row r="14614" spans="1:5" x14ac:dyDescent="0.25">
      <c r="A14614" s="60">
        <v>109031</v>
      </c>
      <c r="B14614">
        <v>10903</v>
      </c>
      <c r="C14614">
        <v>1</v>
      </c>
      <c r="D14614">
        <v>2000</v>
      </c>
      <c r="E14614">
        <v>230218</v>
      </c>
    </row>
    <row r="14615" spans="1:5" x14ac:dyDescent="0.25">
      <c r="A14615" s="60">
        <v>291561</v>
      </c>
      <c r="B14615">
        <v>29156</v>
      </c>
      <c r="C14615">
        <v>1</v>
      </c>
      <c r="D14615">
        <v>2400</v>
      </c>
      <c r="E14615">
        <v>230105</v>
      </c>
    </row>
    <row r="14616" spans="1:5" x14ac:dyDescent="0.25">
      <c r="A14616" s="60">
        <v>291562</v>
      </c>
      <c r="B14616">
        <v>29156</v>
      </c>
      <c r="C14616">
        <v>2</v>
      </c>
      <c r="D14616">
        <v>3700</v>
      </c>
      <c r="E14616">
        <v>230105</v>
      </c>
    </row>
    <row r="14617" spans="1:5" x14ac:dyDescent="0.25">
      <c r="A14617" s="60">
        <v>168191</v>
      </c>
      <c r="B14617">
        <v>16819</v>
      </c>
      <c r="C14617">
        <v>1</v>
      </c>
      <c r="D14617">
        <v>978.35</v>
      </c>
      <c r="E14617">
        <v>230216</v>
      </c>
    </row>
    <row r="14618" spans="1:5" x14ac:dyDescent="0.25">
      <c r="A14618" s="60">
        <v>168192</v>
      </c>
      <c r="B14618">
        <v>16819</v>
      </c>
      <c r="C14618">
        <v>2</v>
      </c>
      <c r="D14618">
        <v>1945.7</v>
      </c>
      <c r="E14618">
        <v>230216</v>
      </c>
    </row>
    <row r="14619" spans="1:5" x14ac:dyDescent="0.25">
      <c r="A14619" s="60">
        <v>168193</v>
      </c>
      <c r="B14619">
        <v>16819</v>
      </c>
      <c r="C14619">
        <v>3</v>
      </c>
      <c r="D14619">
        <v>3308.02</v>
      </c>
      <c r="E14619">
        <v>230216</v>
      </c>
    </row>
    <row r="14620" spans="1:5" x14ac:dyDescent="0.25">
      <c r="A14620" s="60">
        <v>168196</v>
      </c>
      <c r="B14620">
        <v>16819</v>
      </c>
      <c r="C14620">
        <v>6</v>
      </c>
      <c r="D14620">
        <v>2355.7600000000002</v>
      </c>
      <c r="E14620">
        <v>230216</v>
      </c>
    </row>
    <row r="14621" spans="1:5" x14ac:dyDescent="0.25">
      <c r="A14621" s="60">
        <v>168195</v>
      </c>
      <c r="B14621">
        <v>16819</v>
      </c>
      <c r="C14621">
        <v>5</v>
      </c>
      <c r="D14621">
        <v>4152.17</v>
      </c>
      <c r="E14621">
        <v>230216</v>
      </c>
    </row>
    <row r="14622" spans="1:5" x14ac:dyDescent="0.25">
      <c r="A14622" s="60">
        <v>168194</v>
      </c>
      <c r="B14622">
        <v>16819</v>
      </c>
      <c r="C14622">
        <v>4</v>
      </c>
      <c r="D14622">
        <v>6435.48</v>
      </c>
      <c r="E14622">
        <v>230216</v>
      </c>
    </row>
    <row r="14623" spans="1:5" x14ac:dyDescent="0.25">
      <c r="A14623" s="60">
        <v>168201</v>
      </c>
      <c r="B14623">
        <v>16820</v>
      </c>
      <c r="C14623">
        <v>1</v>
      </c>
      <c r="D14623">
        <v>1894.02</v>
      </c>
      <c r="E14623">
        <v>230216</v>
      </c>
    </row>
    <row r="14624" spans="1:5" x14ac:dyDescent="0.25">
      <c r="A14624" s="60">
        <v>168202</v>
      </c>
      <c r="B14624">
        <v>16820</v>
      </c>
      <c r="C14624">
        <v>2</v>
      </c>
      <c r="D14624">
        <v>3759.99</v>
      </c>
      <c r="E14624">
        <v>230216</v>
      </c>
    </row>
    <row r="14625" spans="1:5" x14ac:dyDescent="0.25">
      <c r="A14625" s="60">
        <v>168203</v>
      </c>
      <c r="B14625">
        <v>16820</v>
      </c>
      <c r="C14625">
        <v>3</v>
      </c>
      <c r="D14625">
        <v>6179.14</v>
      </c>
      <c r="E14625">
        <v>230216</v>
      </c>
    </row>
    <row r="14626" spans="1:5" x14ac:dyDescent="0.25">
      <c r="A14626" s="60">
        <v>289431</v>
      </c>
      <c r="B14626">
        <v>28943</v>
      </c>
      <c r="C14626">
        <v>1</v>
      </c>
      <c r="D14626">
        <v>2476.31</v>
      </c>
      <c r="E14626">
        <v>230216</v>
      </c>
    </row>
    <row r="14627" spans="1:5" x14ac:dyDescent="0.25">
      <c r="A14627" s="60">
        <v>289432</v>
      </c>
      <c r="B14627">
        <v>28943</v>
      </c>
      <c r="C14627">
        <v>2</v>
      </c>
      <c r="D14627">
        <v>4753.96</v>
      </c>
      <c r="E14627">
        <v>230216</v>
      </c>
    </row>
    <row r="14628" spans="1:5" x14ac:dyDescent="0.25">
      <c r="A14628" s="60">
        <v>289433</v>
      </c>
      <c r="B14628">
        <v>28943</v>
      </c>
      <c r="C14628">
        <v>3</v>
      </c>
      <c r="D14628">
        <v>7512.25</v>
      </c>
      <c r="E14628">
        <v>230216</v>
      </c>
    </row>
    <row r="14629" spans="1:5" x14ac:dyDescent="0.25">
      <c r="A14629" s="60">
        <v>277532</v>
      </c>
      <c r="B14629">
        <v>27753</v>
      </c>
      <c r="C14629">
        <v>2</v>
      </c>
      <c r="D14629">
        <v>2028.19</v>
      </c>
      <c r="E14629">
        <v>230112</v>
      </c>
    </row>
    <row r="14630" spans="1:5" x14ac:dyDescent="0.25">
      <c r="A14630" s="60">
        <v>99091</v>
      </c>
      <c r="B14630">
        <v>9909</v>
      </c>
      <c r="C14630">
        <v>1</v>
      </c>
      <c r="D14630">
        <v>6717.24</v>
      </c>
      <c r="E14630">
        <v>230222</v>
      </c>
    </row>
    <row r="14631" spans="1:5" x14ac:dyDescent="0.25">
      <c r="A14631" s="60">
        <v>99092</v>
      </c>
      <c r="B14631">
        <v>9909</v>
      </c>
      <c r="C14631">
        <v>2</v>
      </c>
      <c r="D14631">
        <v>11215.53</v>
      </c>
      <c r="E14631">
        <v>230222</v>
      </c>
    </row>
    <row r="14632" spans="1:5" x14ac:dyDescent="0.25">
      <c r="A14632" s="60">
        <v>228432</v>
      </c>
      <c r="B14632">
        <v>22843</v>
      </c>
      <c r="C14632">
        <v>2</v>
      </c>
      <c r="D14632">
        <v>10203.65</v>
      </c>
      <c r="E14632">
        <v>230222</v>
      </c>
    </row>
    <row r="14633" spans="1:5" x14ac:dyDescent="0.25">
      <c r="A14633" s="60">
        <v>57054</v>
      </c>
      <c r="B14633">
        <v>5705</v>
      </c>
      <c r="C14633">
        <v>4</v>
      </c>
      <c r="D14633">
        <v>3165.38</v>
      </c>
      <c r="E14633">
        <v>230222</v>
      </c>
    </row>
    <row r="14634" spans="1:5" x14ac:dyDescent="0.25">
      <c r="A14634" s="60">
        <v>57055</v>
      </c>
      <c r="B14634">
        <v>5705</v>
      </c>
      <c r="C14634">
        <v>5</v>
      </c>
      <c r="D14634">
        <v>4010.85</v>
      </c>
      <c r="E14634">
        <v>230222</v>
      </c>
    </row>
    <row r="14635" spans="1:5" x14ac:dyDescent="0.25">
      <c r="A14635" s="60">
        <v>57056</v>
      </c>
      <c r="B14635">
        <v>5705</v>
      </c>
      <c r="C14635">
        <v>6</v>
      </c>
      <c r="D14635">
        <v>3828.73</v>
      </c>
      <c r="E14635">
        <v>230222</v>
      </c>
    </row>
    <row r="14636" spans="1:5" x14ac:dyDescent="0.25">
      <c r="A14636" s="60">
        <v>172461</v>
      </c>
      <c r="B14636">
        <v>17246</v>
      </c>
      <c r="C14636">
        <v>1</v>
      </c>
      <c r="D14636">
        <v>3264.02</v>
      </c>
      <c r="E14636">
        <v>230222</v>
      </c>
    </row>
    <row r="14637" spans="1:5" x14ac:dyDescent="0.25">
      <c r="A14637" s="60">
        <v>172462</v>
      </c>
      <c r="B14637">
        <v>17246</v>
      </c>
      <c r="C14637">
        <v>2</v>
      </c>
      <c r="D14637">
        <v>3264.02</v>
      </c>
      <c r="E14637">
        <v>230222</v>
      </c>
    </row>
    <row r="14638" spans="1:5" x14ac:dyDescent="0.25">
      <c r="A14638" s="60">
        <v>172463</v>
      </c>
      <c r="B14638">
        <v>17246</v>
      </c>
      <c r="C14638">
        <v>3</v>
      </c>
      <c r="D14638">
        <v>5240.53</v>
      </c>
      <c r="E14638">
        <v>230222</v>
      </c>
    </row>
    <row r="14639" spans="1:5" x14ac:dyDescent="0.25">
      <c r="A14639" s="60">
        <v>221251</v>
      </c>
      <c r="B14639">
        <v>22125</v>
      </c>
      <c r="C14639">
        <v>1</v>
      </c>
      <c r="D14639">
        <v>635</v>
      </c>
      <c r="E14639">
        <v>230301</v>
      </c>
    </row>
    <row r="14640" spans="1:5" x14ac:dyDescent="0.25">
      <c r="A14640" s="60">
        <v>110742</v>
      </c>
      <c r="B14640">
        <v>11074</v>
      </c>
      <c r="C14640">
        <v>2</v>
      </c>
      <c r="D14640">
        <v>635</v>
      </c>
      <c r="E14640">
        <v>230301</v>
      </c>
    </row>
    <row r="14641" spans="1:5" x14ac:dyDescent="0.25">
      <c r="A14641" s="60">
        <v>84461</v>
      </c>
      <c r="B14641">
        <v>8446</v>
      </c>
      <c r="C14641">
        <v>1</v>
      </c>
      <c r="D14641">
        <v>1322</v>
      </c>
      <c r="E14641">
        <v>230301</v>
      </c>
    </row>
    <row r="14642" spans="1:5" x14ac:dyDescent="0.25">
      <c r="A14642" s="60">
        <v>37265</v>
      </c>
      <c r="B14642">
        <v>3726</v>
      </c>
      <c r="C14642">
        <v>5</v>
      </c>
      <c r="D14642">
        <v>759</v>
      </c>
      <c r="E14642">
        <v>230301</v>
      </c>
    </row>
    <row r="14643" spans="1:5" x14ac:dyDescent="0.25">
      <c r="A14643" s="60">
        <v>83202</v>
      </c>
      <c r="B14643">
        <v>8320</v>
      </c>
      <c r="C14643">
        <v>2</v>
      </c>
      <c r="D14643">
        <v>1486</v>
      </c>
      <c r="E14643">
        <v>230301</v>
      </c>
    </row>
    <row r="14644" spans="1:5" x14ac:dyDescent="0.25">
      <c r="A14644" s="60">
        <v>180591</v>
      </c>
      <c r="B14644">
        <v>18059</v>
      </c>
      <c r="C14644">
        <v>1</v>
      </c>
      <c r="D14644">
        <v>1460</v>
      </c>
      <c r="E14644">
        <v>230301</v>
      </c>
    </row>
    <row r="14645" spans="1:5" x14ac:dyDescent="0.25">
      <c r="A14645" s="60">
        <v>267421</v>
      </c>
      <c r="B14645">
        <v>26742</v>
      </c>
      <c r="C14645">
        <v>1</v>
      </c>
      <c r="D14645">
        <v>835</v>
      </c>
      <c r="E14645">
        <v>230301</v>
      </c>
    </row>
    <row r="14646" spans="1:5" x14ac:dyDescent="0.25">
      <c r="A14646" s="60">
        <v>289401</v>
      </c>
      <c r="B14646">
        <v>28940</v>
      </c>
      <c r="C14646">
        <v>1</v>
      </c>
      <c r="D14646">
        <v>391418.77</v>
      </c>
      <c r="E14646">
        <v>230227</v>
      </c>
    </row>
    <row r="14647" spans="1:5" x14ac:dyDescent="0.25">
      <c r="A14647" s="60">
        <v>289402</v>
      </c>
      <c r="B14647">
        <v>28940</v>
      </c>
      <c r="C14647">
        <v>2</v>
      </c>
      <c r="D14647">
        <v>782809.13</v>
      </c>
      <c r="E14647">
        <v>230227</v>
      </c>
    </row>
    <row r="14648" spans="1:5" x14ac:dyDescent="0.25">
      <c r="A14648" s="60">
        <v>287591</v>
      </c>
      <c r="B14648">
        <v>28759</v>
      </c>
      <c r="C14648">
        <v>1</v>
      </c>
      <c r="D14648">
        <v>2599</v>
      </c>
      <c r="E14648">
        <v>220907</v>
      </c>
    </row>
    <row r="14649" spans="1:5" x14ac:dyDescent="0.25">
      <c r="A14649" s="60">
        <v>263971</v>
      </c>
      <c r="B14649">
        <v>26397</v>
      </c>
      <c r="C14649">
        <v>1</v>
      </c>
      <c r="D14649">
        <v>5142.25</v>
      </c>
      <c r="E14649">
        <v>230222</v>
      </c>
    </row>
    <row r="14650" spans="1:5" x14ac:dyDescent="0.25">
      <c r="A14650" s="60">
        <v>263972</v>
      </c>
      <c r="B14650">
        <v>26397</v>
      </c>
      <c r="C14650">
        <v>2</v>
      </c>
      <c r="D14650">
        <v>7573.13</v>
      </c>
      <c r="E14650">
        <v>230222</v>
      </c>
    </row>
    <row r="14651" spans="1:5" x14ac:dyDescent="0.25">
      <c r="A14651" s="60">
        <v>247771</v>
      </c>
      <c r="B14651">
        <v>24777</v>
      </c>
      <c r="C14651">
        <v>1</v>
      </c>
      <c r="D14651">
        <v>3559</v>
      </c>
      <c r="E14651">
        <v>230215</v>
      </c>
    </row>
    <row r="14652" spans="1:5" x14ac:dyDescent="0.25">
      <c r="A14652" s="60">
        <v>132421</v>
      </c>
      <c r="B14652">
        <v>13242</v>
      </c>
      <c r="C14652">
        <v>1</v>
      </c>
      <c r="D14652">
        <v>3643</v>
      </c>
      <c r="E14652">
        <v>230215</v>
      </c>
    </row>
    <row r="14653" spans="1:5" x14ac:dyDescent="0.25">
      <c r="A14653" s="60">
        <v>65241</v>
      </c>
      <c r="B14653">
        <v>6524</v>
      </c>
      <c r="C14653">
        <v>1</v>
      </c>
      <c r="D14653">
        <v>4060</v>
      </c>
      <c r="E14653">
        <v>230215</v>
      </c>
    </row>
    <row r="14654" spans="1:5" x14ac:dyDescent="0.25">
      <c r="A14654" s="60">
        <v>280831</v>
      </c>
      <c r="B14654">
        <v>28083</v>
      </c>
      <c r="C14654">
        <v>1</v>
      </c>
      <c r="D14654">
        <v>3226.84</v>
      </c>
      <c r="E14654">
        <v>230222</v>
      </c>
    </row>
    <row r="14655" spans="1:5" x14ac:dyDescent="0.25">
      <c r="A14655" s="60">
        <v>148121</v>
      </c>
      <c r="B14655">
        <v>14812</v>
      </c>
      <c r="C14655">
        <v>1</v>
      </c>
      <c r="D14655">
        <v>3640.51</v>
      </c>
      <c r="E14655">
        <v>230222</v>
      </c>
    </row>
    <row r="14656" spans="1:5" x14ac:dyDescent="0.25">
      <c r="A14656" s="60">
        <v>107822</v>
      </c>
      <c r="B14656">
        <v>10782</v>
      </c>
      <c r="C14656">
        <v>2</v>
      </c>
      <c r="D14656">
        <v>2190.38</v>
      </c>
      <c r="E14656">
        <v>230222</v>
      </c>
    </row>
    <row r="14657" spans="1:5" x14ac:dyDescent="0.25">
      <c r="A14657" s="60">
        <v>107821</v>
      </c>
      <c r="B14657">
        <v>10782</v>
      </c>
      <c r="C14657">
        <v>1</v>
      </c>
      <c r="D14657">
        <v>3160.52</v>
      </c>
      <c r="E14657">
        <v>230222</v>
      </c>
    </row>
    <row r="14658" spans="1:5" x14ac:dyDescent="0.25">
      <c r="A14658" s="60">
        <v>37341</v>
      </c>
      <c r="B14658">
        <v>3734</v>
      </c>
      <c r="C14658">
        <v>1</v>
      </c>
      <c r="D14658">
        <v>941.85</v>
      </c>
      <c r="E14658">
        <v>230301</v>
      </c>
    </row>
    <row r="14659" spans="1:5" x14ac:dyDescent="0.25">
      <c r="A14659" s="60">
        <v>37344</v>
      </c>
      <c r="B14659">
        <v>3734</v>
      </c>
      <c r="C14659">
        <v>4</v>
      </c>
      <c r="D14659">
        <v>974.22</v>
      </c>
      <c r="E14659">
        <v>230301</v>
      </c>
    </row>
    <row r="14660" spans="1:5" x14ac:dyDescent="0.25">
      <c r="A14660" s="60">
        <v>155031</v>
      </c>
      <c r="B14660">
        <v>15503</v>
      </c>
      <c r="C14660">
        <v>1</v>
      </c>
      <c r="D14660">
        <v>941.85</v>
      </c>
      <c r="E14660">
        <v>230301</v>
      </c>
    </row>
    <row r="14661" spans="1:5" x14ac:dyDescent="0.25">
      <c r="A14661" s="60">
        <v>103341</v>
      </c>
      <c r="B14661">
        <v>10334</v>
      </c>
      <c r="C14661">
        <v>1</v>
      </c>
      <c r="D14661">
        <v>984.36</v>
      </c>
      <c r="E14661">
        <v>230301</v>
      </c>
    </row>
    <row r="14662" spans="1:5" x14ac:dyDescent="0.25">
      <c r="A14662" s="60">
        <v>103344</v>
      </c>
      <c r="B14662">
        <v>10334</v>
      </c>
      <c r="C14662">
        <v>4</v>
      </c>
      <c r="D14662">
        <v>977.91</v>
      </c>
      <c r="E14662">
        <v>230301</v>
      </c>
    </row>
    <row r="14663" spans="1:5" x14ac:dyDescent="0.25">
      <c r="A14663" s="60">
        <v>288631</v>
      </c>
      <c r="B14663">
        <v>28863</v>
      </c>
      <c r="C14663">
        <v>1</v>
      </c>
      <c r="D14663">
        <v>1584.1</v>
      </c>
      <c r="E14663">
        <v>230203</v>
      </c>
    </row>
    <row r="14664" spans="1:5" x14ac:dyDescent="0.25">
      <c r="A14664" s="60">
        <v>290881</v>
      </c>
      <c r="B14664">
        <v>29088</v>
      </c>
      <c r="C14664">
        <v>1</v>
      </c>
      <c r="D14664">
        <v>177.7</v>
      </c>
      <c r="E14664">
        <v>230201</v>
      </c>
    </row>
    <row r="14665" spans="1:5" x14ac:dyDescent="0.25">
      <c r="A14665" s="60">
        <v>290891</v>
      </c>
      <c r="B14665">
        <v>29089</v>
      </c>
      <c r="C14665">
        <v>1</v>
      </c>
      <c r="D14665">
        <v>177.7</v>
      </c>
      <c r="E14665">
        <v>230201</v>
      </c>
    </row>
    <row r="14666" spans="1:5" x14ac:dyDescent="0.25">
      <c r="A14666" s="60">
        <v>138721</v>
      </c>
      <c r="B14666">
        <v>13872</v>
      </c>
      <c r="C14666">
        <v>1</v>
      </c>
      <c r="D14666">
        <v>3785.9</v>
      </c>
      <c r="E14666">
        <v>221114</v>
      </c>
    </row>
    <row r="14667" spans="1:5" x14ac:dyDescent="0.25">
      <c r="A14667" s="60">
        <v>133901</v>
      </c>
      <c r="B14667">
        <v>13390</v>
      </c>
      <c r="C14667">
        <v>1</v>
      </c>
      <c r="D14667">
        <v>2937.33</v>
      </c>
      <c r="E14667">
        <v>230216</v>
      </c>
    </row>
    <row r="14668" spans="1:5" x14ac:dyDescent="0.25">
      <c r="A14668" s="60">
        <v>93904</v>
      </c>
      <c r="B14668">
        <v>9390</v>
      </c>
      <c r="C14668">
        <v>4</v>
      </c>
      <c r="D14668">
        <v>10539.95</v>
      </c>
      <c r="E14668">
        <v>230201</v>
      </c>
    </row>
    <row r="14669" spans="1:5" x14ac:dyDescent="0.25">
      <c r="A14669" s="60">
        <v>292422</v>
      </c>
      <c r="B14669">
        <v>29242</v>
      </c>
      <c r="C14669">
        <v>2</v>
      </c>
      <c r="D14669">
        <v>166025.92000000001</v>
      </c>
      <c r="E14669">
        <v>230216</v>
      </c>
    </row>
    <row r="14670" spans="1:5" x14ac:dyDescent="0.25">
      <c r="A14670" s="60">
        <v>292421</v>
      </c>
      <c r="B14670">
        <v>29242</v>
      </c>
      <c r="C14670">
        <v>1</v>
      </c>
      <c r="D14670">
        <v>829503.51</v>
      </c>
      <c r="E14670">
        <v>230216</v>
      </c>
    </row>
    <row r="14671" spans="1:5" x14ac:dyDescent="0.25">
      <c r="A14671" s="60">
        <v>257411</v>
      </c>
      <c r="B14671">
        <v>25741</v>
      </c>
      <c r="C14671">
        <v>1</v>
      </c>
      <c r="D14671">
        <v>349.1</v>
      </c>
      <c r="E14671">
        <v>230215</v>
      </c>
    </row>
    <row r="14672" spans="1:5" x14ac:dyDescent="0.25">
      <c r="A14672" s="60">
        <v>257412</v>
      </c>
      <c r="B14672">
        <v>25741</v>
      </c>
      <c r="C14672">
        <v>2</v>
      </c>
      <c r="D14672">
        <v>675.75</v>
      </c>
      <c r="E14672">
        <v>230215</v>
      </c>
    </row>
    <row r="14673" spans="1:5" x14ac:dyDescent="0.25">
      <c r="A14673" s="60">
        <v>37381</v>
      </c>
      <c r="B14673">
        <v>3738</v>
      </c>
      <c r="C14673">
        <v>1</v>
      </c>
      <c r="D14673">
        <v>745.23</v>
      </c>
      <c r="E14673">
        <v>230222</v>
      </c>
    </row>
    <row r="14674" spans="1:5" x14ac:dyDescent="0.25">
      <c r="A14674" s="60">
        <v>37383</v>
      </c>
      <c r="B14674">
        <v>3738</v>
      </c>
      <c r="C14674">
        <v>3</v>
      </c>
      <c r="D14674">
        <v>1336.61</v>
      </c>
      <c r="E14674">
        <v>230222</v>
      </c>
    </row>
    <row r="14675" spans="1:5" x14ac:dyDescent="0.25">
      <c r="A14675" s="60">
        <v>37384</v>
      </c>
      <c r="B14675">
        <v>3738</v>
      </c>
      <c r="C14675">
        <v>4</v>
      </c>
      <c r="D14675">
        <v>1522.46</v>
      </c>
      <c r="E14675">
        <v>230222</v>
      </c>
    </row>
    <row r="14676" spans="1:5" x14ac:dyDescent="0.25">
      <c r="A14676" s="60">
        <v>101321</v>
      </c>
      <c r="B14676">
        <v>10132</v>
      </c>
      <c r="C14676">
        <v>1</v>
      </c>
      <c r="D14676">
        <v>111.8</v>
      </c>
      <c r="E14676">
        <v>230222</v>
      </c>
    </row>
    <row r="14677" spans="1:5" x14ac:dyDescent="0.25">
      <c r="A14677" s="60">
        <v>260781</v>
      </c>
      <c r="B14677">
        <v>26078</v>
      </c>
      <c r="C14677">
        <v>1</v>
      </c>
      <c r="D14677">
        <v>870.24</v>
      </c>
      <c r="E14677">
        <v>230222</v>
      </c>
    </row>
    <row r="14678" spans="1:5" x14ac:dyDescent="0.25">
      <c r="A14678" s="60">
        <v>260782</v>
      </c>
      <c r="B14678">
        <v>26078</v>
      </c>
      <c r="C14678">
        <v>2</v>
      </c>
      <c r="D14678">
        <v>1523.01</v>
      </c>
      <c r="E14678">
        <v>230222</v>
      </c>
    </row>
    <row r="14679" spans="1:5" x14ac:dyDescent="0.25">
      <c r="A14679" s="60">
        <v>260783</v>
      </c>
      <c r="B14679">
        <v>26078</v>
      </c>
      <c r="C14679">
        <v>3</v>
      </c>
      <c r="D14679">
        <v>1647.16</v>
      </c>
      <c r="E14679">
        <v>230222</v>
      </c>
    </row>
    <row r="14680" spans="1:5" x14ac:dyDescent="0.25">
      <c r="A14680" s="60">
        <v>94041</v>
      </c>
      <c r="B14680">
        <v>9404</v>
      </c>
      <c r="C14680">
        <v>1</v>
      </c>
      <c r="D14680">
        <v>1054.95</v>
      </c>
      <c r="E14680">
        <v>230222</v>
      </c>
    </row>
    <row r="14681" spans="1:5" x14ac:dyDescent="0.25">
      <c r="A14681" s="60">
        <v>37392</v>
      </c>
      <c r="B14681">
        <v>3739</v>
      </c>
      <c r="C14681">
        <v>2</v>
      </c>
      <c r="D14681">
        <v>6648.73</v>
      </c>
      <c r="E14681">
        <v>230222</v>
      </c>
    </row>
    <row r="14682" spans="1:5" x14ac:dyDescent="0.25">
      <c r="A14682" s="60">
        <v>37393</v>
      </c>
      <c r="B14682">
        <v>3739</v>
      </c>
      <c r="C14682">
        <v>3</v>
      </c>
      <c r="D14682">
        <v>9679.86</v>
      </c>
      <c r="E14682">
        <v>230222</v>
      </c>
    </row>
    <row r="14683" spans="1:5" x14ac:dyDescent="0.25">
      <c r="A14683" s="60">
        <v>222871</v>
      </c>
      <c r="B14683">
        <v>22287</v>
      </c>
      <c r="C14683">
        <v>1</v>
      </c>
      <c r="D14683">
        <v>1787.81</v>
      </c>
      <c r="E14683">
        <v>230222</v>
      </c>
    </row>
    <row r="14684" spans="1:5" x14ac:dyDescent="0.25">
      <c r="A14684" s="60">
        <v>222872</v>
      </c>
      <c r="B14684">
        <v>22287</v>
      </c>
      <c r="C14684">
        <v>2</v>
      </c>
      <c r="D14684">
        <v>4005.09</v>
      </c>
      <c r="E14684">
        <v>230222</v>
      </c>
    </row>
    <row r="14685" spans="1:5" x14ac:dyDescent="0.25">
      <c r="A14685" s="60">
        <v>249381</v>
      </c>
      <c r="B14685">
        <v>24938</v>
      </c>
      <c r="C14685">
        <v>1</v>
      </c>
      <c r="D14685">
        <v>3477</v>
      </c>
      <c r="E14685">
        <v>230207</v>
      </c>
    </row>
    <row r="14686" spans="1:5" x14ac:dyDescent="0.25">
      <c r="A14686" s="60">
        <v>290173</v>
      </c>
      <c r="B14686">
        <v>29017</v>
      </c>
      <c r="C14686">
        <v>3</v>
      </c>
      <c r="D14686">
        <v>36837.230000000003</v>
      </c>
      <c r="E14686">
        <v>230217</v>
      </c>
    </row>
    <row r="14687" spans="1:5" x14ac:dyDescent="0.25">
      <c r="A14687" s="60">
        <v>290171</v>
      </c>
      <c r="B14687">
        <v>29017</v>
      </c>
      <c r="C14687">
        <v>1</v>
      </c>
      <c r="D14687">
        <v>92026.23</v>
      </c>
      <c r="E14687">
        <v>230217</v>
      </c>
    </row>
    <row r="14688" spans="1:5" x14ac:dyDescent="0.25">
      <c r="A14688" s="60">
        <v>290172</v>
      </c>
      <c r="B14688">
        <v>29017</v>
      </c>
      <c r="C14688">
        <v>2</v>
      </c>
      <c r="D14688">
        <v>184052.46</v>
      </c>
      <c r="E14688">
        <v>230217</v>
      </c>
    </row>
    <row r="14689" spans="1:5" x14ac:dyDescent="0.25">
      <c r="A14689" s="60">
        <v>261881</v>
      </c>
      <c r="B14689">
        <v>26188</v>
      </c>
      <c r="C14689">
        <v>1</v>
      </c>
      <c r="D14689">
        <v>1040</v>
      </c>
      <c r="E14689">
        <v>230301</v>
      </c>
    </row>
    <row r="14690" spans="1:5" x14ac:dyDescent="0.25">
      <c r="A14690" s="60">
        <v>261892</v>
      </c>
      <c r="B14690">
        <v>26189</v>
      </c>
      <c r="C14690">
        <v>2</v>
      </c>
      <c r="D14690">
        <v>10381</v>
      </c>
      <c r="E14690">
        <v>230301</v>
      </c>
    </row>
    <row r="14691" spans="1:5" x14ac:dyDescent="0.25">
      <c r="A14691" s="60">
        <v>261891</v>
      </c>
      <c r="B14691">
        <v>26189</v>
      </c>
      <c r="C14691">
        <v>1</v>
      </c>
      <c r="D14691">
        <v>1356</v>
      </c>
      <c r="E14691">
        <v>230301</v>
      </c>
    </row>
    <row r="14692" spans="1:5" x14ac:dyDescent="0.25">
      <c r="A14692" s="60">
        <v>224491</v>
      </c>
      <c r="B14692">
        <v>22449</v>
      </c>
      <c r="C14692">
        <v>1</v>
      </c>
      <c r="D14692">
        <v>850</v>
      </c>
      <c r="E14692">
        <v>221112</v>
      </c>
    </row>
    <row r="14693" spans="1:5" x14ac:dyDescent="0.25">
      <c r="A14693" s="60">
        <v>279161</v>
      </c>
      <c r="B14693">
        <v>27916</v>
      </c>
      <c r="C14693">
        <v>1</v>
      </c>
      <c r="D14693">
        <v>2525</v>
      </c>
      <c r="E14693">
        <v>230217</v>
      </c>
    </row>
    <row r="14694" spans="1:5" x14ac:dyDescent="0.25">
      <c r="A14694" s="60">
        <v>206311</v>
      </c>
      <c r="B14694">
        <v>20631</v>
      </c>
      <c r="C14694">
        <v>1</v>
      </c>
      <c r="D14694">
        <v>1993.38</v>
      </c>
      <c r="E14694">
        <v>230216</v>
      </c>
    </row>
    <row r="14695" spans="1:5" x14ac:dyDescent="0.25">
      <c r="A14695" s="60">
        <v>142321</v>
      </c>
      <c r="B14695">
        <v>14232</v>
      </c>
      <c r="C14695">
        <v>1</v>
      </c>
      <c r="D14695">
        <v>902.06</v>
      </c>
      <c r="E14695">
        <v>230215</v>
      </c>
    </row>
    <row r="14696" spans="1:5" x14ac:dyDescent="0.25">
      <c r="A14696" s="60">
        <v>195351</v>
      </c>
      <c r="B14696">
        <v>19535</v>
      </c>
      <c r="C14696">
        <v>1</v>
      </c>
      <c r="D14696">
        <v>2994.87</v>
      </c>
      <c r="E14696">
        <v>230222</v>
      </c>
    </row>
    <row r="14697" spans="1:5" x14ac:dyDescent="0.25">
      <c r="A14697" s="60">
        <v>37416</v>
      </c>
      <c r="B14697">
        <v>3741</v>
      </c>
      <c r="C14697">
        <v>6</v>
      </c>
      <c r="D14697">
        <v>1078.6500000000001</v>
      </c>
      <c r="E14697">
        <v>230216</v>
      </c>
    </row>
    <row r="14698" spans="1:5" x14ac:dyDescent="0.25">
      <c r="A14698" s="60">
        <v>37411</v>
      </c>
      <c r="B14698">
        <v>3741</v>
      </c>
      <c r="C14698">
        <v>1</v>
      </c>
      <c r="D14698">
        <v>1351.75</v>
      </c>
      <c r="E14698">
        <v>230216</v>
      </c>
    </row>
    <row r="14699" spans="1:5" x14ac:dyDescent="0.25">
      <c r="A14699" s="60">
        <v>37412</v>
      </c>
      <c r="B14699">
        <v>3741</v>
      </c>
      <c r="C14699">
        <v>2</v>
      </c>
      <c r="D14699">
        <v>3506.6</v>
      </c>
      <c r="E14699">
        <v>230216</v>
      </c>
    </row>
    <row r="14700" spans="1:5" x14ac:dyDescent="0.25">
      <c r="A14700" s="60">
        <v>37418</v>
      </c>
      <c r="B14700">
        <v>3741</v>
      </c>
      <c r="C14700">
        <v>8</v>
      </c>
      <c r="D14700">
        <v>1146.95</v>
      </c>
      <c r="E14700">
        <v>230216</v>
      </c>
    </row>
    <row r="14701" spans="1:5" x14ac:dyDescent="0.25">
      <c r="A14701" s="60">
        <v>289531</v>
      </c>
      <c r="B14701">
        <v>28953</v>
      </c>
      <c r="C14701">
        <v>1</v>
      </c>
      <c r="D14701">
        <v>3206.03</v>
      </c>
      <c r="E14701">
        <v>230216</v>
      </c>
    </row>
    <row r="14702" spans="1:5" x14ac:dyDescent="0.25">
      <c r="A14702" s="60">
        <v>257621</v>
      </c>
      <c r="B14702">
        <v>25762</v>
      </c>
      <c r="C14702">
        <v>1</v>
      </c>
      <c r="D14702">
        <v>1643.93</v>
      </c>
      <c r="E14702">
        <v>230216</v>
      </c>
    </row>
    <row r="14703" spans="1:5" x14ac:dyDescent="0.25">
      <c r="A14703" s="60">
        <v>257622</v>
      </c>
      <c r="B14703">
        <v>25762</v>
      </c>
      <c r="C14703">
        <v>2</v>
      </c>
      <c r="D14703">
        <v>3123.05</v>
      </c>
      <c r="E14703">
        <v>230216</v>
      </c>
    </row>
    <row r="14704" spans="1:5" x14ac:dyDescent="0.25">
      <c r="A14704" s="60">
        <v>76801</v>
      </c>
      <c r="B14704">
        <v>7680</v>
      </c>
      <c r="C14704">
        <v>1</v>
      </c>
      <c r="D14704">
        <v>1699.88</v>
      </c>
      <c r="E14704">
        <v>230216</v>
      </c>
    </row>
    <row r="14705" spans="1:5" x14ac:dyDescent="0.25">
      <c r="A14705" s="60">
        <v>260801</v>
      </c>
      <c r="B14705">
        <v>26080</v>
      </c>
      <c r="C14705">
        <v>1</v>
      </c>
      <c r="D14705">
        <v>3800</v>
      </c>
      <c r="E14705">
        <v>230301</v>
      </c>
    </row>
    <row r="14706" spans="1:5" x14ac:dyDescent="0.25">
      <c r="A14706" s="60">
        <v>260802</v>
      </c>
      <c r="B14706">
        <v>26080</v>
      </c>
      <c r="C14706">
        <v>2</v>
      </c>
      <c r="D14706">
        <v>3800</v>
      </c>
      <c r="E14706">
        <v>230301</v>
      </c>
    </row>
    <row r="14707" spans="1:5" x14ac:dyDescent="0.25">
      <c r="A14707" s="60">
        <v>265711</v>
      </c>
      <c r="B14707">
        <v>26571</v>
      </c>
      <c r="C14707">
        <v>1</v>
      </c>
      <c r="D14707">
        <v>1872.32</v>
      </c>
      <c r="E14707">
        <v>230216</v>
      </c>
    </row>
    <row r="14708" spans="1:5" x14ac:dyDescent="0.25">
      <c r="A14708" s="60">
        <v>254951</v>
      </c>
      <c r="B14708">
        <v>25495</v>
      </c>
      <c r="C14708">
        <v>1</v>
      </c>
      <c r="D14708">
        <v>475676.38</v>
      </c>
      <c r="E14708">
        <v>230215</v>
      </c>
    </row>
    <row r="14709" spans="1:5" x14ac:dyDescent="0.25">
      <c r="A14709" s="60">
        <v>254952</v>
      </c>
      <c r="B14709">
        <v>25495</v>
      </c>
      <c r="C14709">
        <v>2</v>
      </c>
      <c r="D14709">
        <v>586154.94999999995</v>
      </c>
      <c r="E14709">
        <v>230215</v>
      </c>
    </row>
    <row r="14710" spans="1:5" x14ac:dyDescent="0.25">
      <c r="A14710" s="60">
        <v>266811</v>
      </c>
      <c r="B14710">
        <v>26681</v>
      </c>
      <c r="C14710">
        <v>1</v>
      </c>
      <c r="D14710">
        <v>7328.07</v>
      </c>
      <c r="E14710">
        <v>230301</v>
      </c>
    </row>
    <row r="14711" spans="1:5" x14ac:dyDescent="0.25">
      <c r="A14711" s="60">
        <v>250381</v>
      </c>
      <c r="B14711">
        <v>25038</v>
      </c>
      <c r="C14711">
        <v>1</v>
      </c>
      <c r="D14711">
        <v>17488.77</v>
      </c>
      <c r="E14711">
        <v>230217</v>
      </c>
    </row>
    <row r="14712" spans="1:5" x14ac:dyDescent="0.25">
      <c r="A14712" s="60">
        <v>250382</v>
      </c>
      <c r="B14712">
        <v>25038</v>
      </c>
      <c r="C14712">
        <v>2</v>
      </c>
      <c r="D14712">
        <v>17644.669999999998</v>
      </c>
      <c r="E14712">
        <v>230217</v>
      </c>
    </row>
    <row r="14713" spans="1:5" x14ac:dyDescent="0.25">
      <c r="A14713" s="60">
        <v>105666</v>
      </c>
      <c r="B14713">
        <v>10566</v>
      </c>
      <c r="C14713">
        <v>6</v>
      </c>
      <c r="D14713">
        <v>2853.64</v>
      </c>
      <c r="E14713">
        <v>230203</v>
      </c>
    </row>
    <row r="14714" spans="1:5" x14ac:dyDescent="0.25">
      <c r="A14714" s="60">
        <v>105663</v>
      </c>
      <c r="B14714">
        <v>10566</v>
      </c>
      <c r="C14714">
        <v>3</v>
      </c>
      <c r="D14714">
        <v>88933.11</v>
      </c>
      <c r="E14714">
        <v>230203</v>
      </c>
    </row>
    <row r="14715" spans="1:5" x14ac:dyDescent="0.25">
      <c r="A14715" s="60">
        <v>1056610</v>
      </c>
      <c r="B14715">
        <v>10566</v>
      </c>
      <c r="C14715">
        <v>10</v>
      </c>
      <c r="D14715">
        <v>1031.69</v>
      </c>
      <c r="E14715">
        <v>230203</v>
      </c>
    </row>
    <row r="14716" spans="1:5" x14ac:dyDescent="0.25">
      <c r="A14716" s="60">
        <v>1056611</v>
      </c>
      <c r="B14716">
        <v>10566</v>
      </c>
      <c r="C14716">
        <v>11</v>
      </c>
      <c r="D14716">
        <v>2250.9699999999998</v>
      </c>
      <c r="E14716">
        <v>230203</v>
      </c>
    </row>
    <row r="14717" spans="1:5" x14ac:dyDescent="0.25">
      <c r="A14717" s="60">
        <v>105667</v>
      </c>
      <c r="B14717">
        <v>10566</v>
      </c>
      <c r="C14717">
        <v>7</v>
      </c>
      <c r="D14717">
        <v>1083.3800000000001</v>
      </c>
      <c r="E14717">
        <v>230203</v>
      </c>
    </row>
    <row r="14718" spans="1:5" x14ac:dyDescent="0.25">
      <c r="A14718" s="60">
        <v>105668</v>
      </c>
      <c r="B14718">
        <v>10566</v>
      </c>
      <c r="C14718">
        <v>8</v>
      </c>
      <c r="D14718">
        <v>2363.3000000000002</v>
      </c>
      <c r="E14718">
        <v>230203</v>
      </c>
    </row>
    <row r="14719" spans="1:5" x14ac:dyDescent="0.25">
      <c r="A14719" s="60">
        <v>105669</v>
      </c>
      <c r="B14719">
        <v>10566</v>
      </c>
      <c r="C14719">
        <v>9</v>
      </c>
      <c r="D14719">
        <v>3722.77</v>
      </c>
      <c r="E14719">
        <v>230203</v>
      </c>
    </row>
    <row r="14720" spans="1:5" x14ac:dyDescent="0.25">
      <c r="A14720" s="60">
        <v>235922</v>
      </c>
      <c r="B14720">
        <v>23592</v>
      </c>
      <c r="C14720">
        <v>2</v>
      </c>
      <c r="D14720">
        <v>797196</v>
      </c>
      <c r="E14720">
        <v>230222</v>
      </c>
    </row>
    <row r="14721" spans="1:5" x14ac:dyDescent="0.25">
      <c r="A14721" s="60">
        <v>235923</v>
      </c>
      <c r="B14721">
        <v>23592</v>
      </c>
      <c r="C14721">
        <v>3</v>
      </c>
      <c r="D14721">
        <v>821849</v>
      </c>
      <c r="E14721">
        <v>230222</v>
      </c>
    </row>
    <row r="14722" spans="1:5" x14ac:dyDescent="0.25">
      <c r="A14722" s="60">
        <v>235924</v>
      </c>
      <c r="B14722">
        <v>23592</v>
      </c>
      <c r="C14722">
        <v>4</v>
      </c>
      <c r="D14722">
        <v>797179</v>
      </c>
      <c r="E14722">
        <v>230222</v>
      </c>
    </row>
    <row r="14723" spans="1:5" x14ac:dyDescent="0.25">
      <c r="A14723" s="60">
        <v>81241</v>
      </c>
      <c r="B14723">
        <v>8124</v>
      </c>
      <c r="C14723">
        <v>1</v>
      </c>
      <c r="D14723">
        <v>11360.29</v>
      </c>
      <c r="E14723">
        <v>230301</v>
      </c>
    </row>
    <row r="14724" spans="1:5" x14ac:dyDescent="0.25">
      <c r="A14724" s="60">
        <v>284751</v>
      </c>
      <c r="B14724">
        <v>28475</v>
      </c>
      <c r="C14724">
        <v>1</v>
      </c>
      <c r="D14724">
        <v>6892.73</v>
      </c>
      <c r="E14724">
        <v>230215</v>
      </c>
    </row>
    <row r="14725" spans="1:5" x14ac:dyDescent="0.25">
      <c r="A14725" s="60">
        <v>284756</v>
      </c>
      <c r="B14725">
        <v>28475</v>
      </c>
      <c r="C14725">
        <v>6</v>
      </c>
      <c r="D14725">
        <v>14339.46</v>
      </c>
      <c r="E14725">
        <v>230215</v>
      </c>
    </row>
    <row r="14726" spans="1:5" x14ac:dyDescent="0.25">
      <c r="A14726" s="60">
        <v>284752</v>
      </c>
      <c r="B14726">
        <v>28475</v>
      </c>
      <c r="C14726">
        <v>2</v>
      </c>
      <c r="D14726">
        <v>13576.37</v>
      </c>
      <c r="E14726">
        <v>230215</v>
      </c>
    </row>
    <row r="14727" spans="1:5" x14ac:dyDescent="0.25">
      <c r="A14727" s="60">
        <v>284753</v>
      </c>
      <c r="B14727">
        <v>28475</v>
      </c>
      <c r="C14727">
        <v>3</v>
      </c>
      <c r="D14727">
        <v>14194.52</v>
      </c>
      <c r="E14727">
        <v>230215</v>
      </c>
    </row>
    <row r="14728" spans="1:5" x14ac:dyDescent="0.25">
      <c r="A14728" s="60">
        <v>284754</v>
      </c>
      <c r="B14728">
        <v>28475</v>
      </c>
      <c r="C14728">
        <v>4</v>
      </c>
      <c r="D14728">
        <v>14055.98</v>
      </c>
      <c r="E14728">
        <v>230215</v>
      </c>
    </row>
    <row r="14729" spans="1:5" x14ac:dyDescent="0.25">
      <c r="A14729" s="60">
        <v>284755</v>
      </c>
      <c r="B14729">
        <v>28475</v>
      </c>
      <c r="C14729">
        <v>5</v>
      </c>
      <c r="D14729">
        <v>14681.43</v>
      </c>
      <c r="E14729">
        <v>230215</v>
      </c>
    </row>
    <row r="14730" spans="1:5" x14ac:dyDescent="0.25">
      <c r="A14730" s="60">
        <v>115231</v>
      </c>
      <c r="B14730">
        <v>11523</v>
      </c>
      <c r="C14730">
        <v>1</v>
      </c>
      <c r="D14730">
        <v>193133.29</v>
      </c>
      <c r="E14730">
        <v>230215</v>
      </c>
    </row>
    <row r="14731" spans="1:5" x14ac:dyDescent="0.25">
      <c r="A14731" s="60">
        <v>278951</v>
      </c>
      <c r="B14731">
        <v>27895</v>
      </c>
      <c r="C14731">
        <v>1</v>
      </c>
      <c r="D14731">
        <v>14848</v>
      </c>
      <c r="E14731">
        <v>220629</v>
      </c>
    </row>
    <row r="14732" spans="1:5" x14ac:dyDescent="0.25">
      <c r="A14732" s="60">
        <v>278952</v>
      </c>
      <c r="B14732">
        <v>27895</v>
      </c>
      <c r="C14732">
        <v>2</v>
      </c>
      <c r="D14732">
        <v>68138</v>
      </c>
      <c r="E14732">
        <v>220629</v>
      </c>
    </row>
    <row r="14733" spans="1:5" x14ac:dyDescent="0.25">
      <c r="A14733" s="60">
        <v>286151</v>
      </c>
      <c r="B14733">
        <v>28615</v>
      </c>
      <c r="C14733">
        <v>1</v>
      </c>
      <c r="D14733">
        <v>37271.81</v>
      </c>
      <c r="E14733">
        <v>230201</v>
      </c>
    </row>
    <row r="14734" spans="1:5" x14ac:dyDescent="0.25">
      <c r="A14734" s="60">
        <v>197332</v>
      </c>
      <c r="B14734">
        <v>19733</v>
      </c>
      <c r="C14734">
        <v>2</v>
      </c>
      <c r="D14734">
        <v>16927.27</v>
      </c>
      <c r="E14734">
        <v>230209</v>
      </c>
    </row>
    <row r="14735" spans="1:5" x14ac:dyDescent="0.25">
      <c r="A14735" s="60">
        <v>197331</v>
      </c>
      <c r="B14735">
        <v>19733</v>
      </c>
      <c r="C14735">
        <v>1</v>
      </c>
      <c r="D14735">
        <v>33854.550000000003</v>
      </c>
      <c r="E14735">
        <v>230209</v>
      </c>
    </row>
    <row r="14736" spans="1:5" x14ac:dyDescent="0.25">
      <c r="A14736" s="60">
        <v>207681</v>
      </c>
      <c r="B14736">
        <v>20768</v>
      </c>
      <c r="C14736">
        <v>1</v>
      </c>
      <c r="D14736">
        <v>41816.35</v>
      </c>
      <c r="E14736">
        <v>230301</v>
      </c>
    </row>
    <row r="14737" spans="1:5" x14ac:dyDescent="0.25">
      <c r="A14737" s="60">
        <v>249162</v>
      </c>
      <c r="B14737">
        <v>24916</v>
      </c>
      <c r="C14737">
        <v>2</v>
      </c>
      <c r="D14737">
        <v>175186.2</v>
      </c>
      <c r="E14737">
        <v>220921</v>
      </c>
    </row>
    <row r="14738" spans="1:5" x14ac:dyDescent="0.25">
      <c r="A14738" s="60">
        <v>208122</v>
      </c>
      <c r="B14738">
        <v>20812</v>
      </c>
      <c r="C14738">
        <v>2</v>
      </c>
      <c r="D14738">
        <v>121306.42</v>
      </c>
      <c r="E14738">
        <v>230120</v>
      </c>
    </row>
    <row r="14739" spans="1:5" x14ac:dyDescent="0.25">
      <c r="A14739" s="60">
        <v>274571</v>
      </c>
      <c r="B14739">
        <v>27457</v>
      </c>
      <c r="C14739">
        <v>1</v>
      </c>
      <c r="D14739">
        <v>55082.22</v>
      </c>
      <c r="E14739">
        <v>220804</v>
      </c>
    </row>
    <row r="14740" spans="1:5" x14ac:dyDescent="0.25">
      <c r="A14740" s="60">
        <v>204621</v>
      </c>
      <c r="B14740">
        <v>20462</v>
      </c>
      <c r="C14740">
        <v>1</v>
      </c>
      <c r="D14740">
        <v>15606.83</v>
      </c>
      <c r="E14740">
        <v>230301</v>
      </c>
    </row>
    <row r="14741" spans="1:5" x14ac:dyDescent="0.25">
      <c r="A14741" s="60">
        <v>216131</v>
      </c>
      <c r="B14741">
        <v>21613</v>
      </c>
      <c r="C14741">
        <v>1</v>
      </c>
      <c r="D14741">
        <v>9581.08</v>
      </c>
      <c r="E14741">
        <v>230201</v>
      </c>
    </row>
    <row r="14742" spans="1:5" x14ac:dyDescent="0.25">
      <c r="A14742" s="60">
        <v>170771</v>
      </c>
      <c r="B14742">
        <v>17077</v>
      </c>
      <c r="C14742">
        <v>1</v>
      </c>
      <c r="D14742">
        <v>11964.64</v>
      </c>
      <c r="E14742">
        <v>230215</v>
      </c>
    </row>
    <row r="14743" spans="1:5" x14ac:dyDescent="0.25">
      <c r="A14743" s="60">
        <v>170772</v>
      </c>
      <c r="B14743">
        <v>17077</v>
      </c>
      <c r="C14743">
        <v>2</v>
      </c>
      <c r="D14743">
        <v>18225.73</v>
      </c>
      <c r="E14743">
        <v>230215</v>
      </c>
    </row>
    <row r="14744" spans="1:5" x14ac:dyDescent="0.25">
      <c r="A14744" s="60">
        <v>253431</v>
      </c>
      <c r="B14744">
        <v>25343</v>
      </c>
      <c r="C14744">
        <v>1</v>
      </c>
      <c r="D14744">
        <v>83224.929999999993</v>
      </c>
      <c r="E14744">
        <v>230216</v>
      </c>
    </row>
    <row r="14745" spans="1:5" x14ac:dyDescent="0.25">
      <c r="A14745" s="60">
        <v>285741</v>
      </c>
      <c r="B14745">
        <v>28574</v>
      </c>
      <c r="C14745">
        <v>1</v>
      </c>
      <c r="D14745">
        <v>14248.98</v>
      </c>
      <c r="E14745">
        <v>230216</v>
      </c>
    </row>
    <row r="14746" spans="1:5" x14ac:dyDescent="0.25">
      <c r="A14746" s="60">
        <v>285742</v>
      </c>
      <c r="B14746">
        <v>28574</v>
      </c>
      <c r="C14746">
        <v>2</v>
      </c>
      <c r="D14746">
        <v>14913.07</v>
      </c>
      <c r="E14746">
        <v>230216</v>
      </c>
    </row>
    <row r="14747" spans="1:5" x14ac:dyDescent="0.25">
      <c r="A14747" s="60">
        <v>276781</v>
      </c>
      <c r="B14747">
        <v>27678</v>
      </c>
      <c r="C14747">
        <v>1</v>
      </c>
      <c r="D14747">
        <v>12481.07</v>
      </c>
      <c r="E14747">
        <v>230222</v>
      </c>
    </row>
    <row r="14748" spans="1:5" x14ac:dyDescent="0.25">
      <c r="A14748" s="60">
        <v>276782</v>
      </c>
      <c r="B14748">
        <v>27678</v>
      </c>
      <c r="C14748">
        <v>2</v>
      </c>
      <c r="D14748">
        <v>12481.23</v>
      </c>
      <c r="E14748">
        <v>230222</v>
      </c>
    </row>
    <row r="14749" spans="1:5" x14ac:dyDescent="0.25">
      <c r="A14749" s="60">
        <v>276783</v>
      </c>
      <c r="B14749">
        <v>27678</v>
      </c>
      <c r="C14749">
        <v>3</v>
      </c>
      <c r="D14749">
        <v>13577.12</v>
      </c>
      <c r="E14749">
        <v>230222</v>
      </c>
    </row>
    <row r="14750" spans="1:5" x14ac:dyDescent="0.25">
      <c r="A14750" s="60">
        <v>186937</v>
      </c>
      <c r="B14750">
        <v>18693</v>
      </c>
      <c r="C14750">
        <v>7</v>
      </c>
      <c r="D14750">
        <v>4452228.8</v>
      </c>
      <c r="E14750">
        <v>230216</v>
      </c>
    </row>
    <row r="14751" spans="1:5" x14ac:dyDescent="0.25">
      <c r="A14751" s="60">
        <v>186938</v>
      </c>
      <c r="B14751">
        <v>18693</v>
      </c>
      <c r="C14751">
        <v>8</v>
      </c>
      <c r="D14751">
        <v>11130572.16</v>
      </c>
      <c r="E14751">
        <v>230216</v>
      </c>
    </row>
    <row r="14752" spans="1:5" x14ac:dyDescent="0.25">
      <c r="A14752" s="60">
        <v>186939</v>
      </c>
      <c r="B14752">
        <v>18693</v>
      </c>
      <c r="C14752">
        <v>9</v>
      </c>
      <c r="D14752">
        <v>21148030.879999999</v>
      </c>
      <c r="E14752">
        <v>230216</v>
      </c>
    </row>
    <row r="14753" spans="1:5" x14ac:dyDescent="0.25">
      <c r="A14753" s="60">
        <v>1869310</v>
      </c>
      <c r="B14753">
        <v>18693</v>
      </c>
      <c r="C14753">
        <v>10</v>
      </c>
      <c r="D14753">
        <v>39800226.5</v>
      </c>
      <c r="E14753">
        <v>230216</v>
      </c>
    </row>
    <row r="14754" spans="1:5" x14ac:dyDescent="0.25">
      <c r="A14754" s="60">
        <v>264221</v>
      </c>
      <c r="B14754">
        <v>26422</v>
      </c>
      <c r="C14754">
        <v>1</v>
      </c>
      <c r="D14754">
        <v>4422.6400000000003</v>
      </c>
      <c r="E14754">
        <v>230301</v>
      </c>
    </row>
    <row r="14755" spans="1:5" x14ac:dyDescent="0.25">
      <c r="A14755" s="60">
        <v>264222</v>
      </c>
      <c r="B14755">
        <v>26422</v>
      </c>
      <c r="C14755">
        <v>2</v>
      </c>
      <c r="D14755">
        <v>7945.45</v>
      </c>
      <c r="E14755">
        <v>230301</v>
      </c>
    </row>
    <row r="14756" spans="1:5" x14ac:dyDescent="0.25">
      <c r="A14756" s="60">
        <v>261291</v>
      </c>
      <c r="B14756">
        <v>26129</v>
      </c>
      <c r="C14756">
        <v>1</v>
      </c>
      <c r="D14756">
        <v>276319.14</v>
      </c>
      <c r="E14756">
        <v>230301</v>
      </c>
    </row>
    <row r="14757" spans="1:5" x14ac:dyDescent="0.25">
      <c r="A14757" s="60">
        <v>98121</v>
      </c>
      <c r="B14757">
        <v>9812</v>
      </c>
      <c r="C14757">
        <v>1</v>
      </c>
      <c r="D14757">
        <v>497.11</v>
      </c>
      <c r="E14757">
        <v>230216</v>
      </c>
    </row>
    <row r="14758" spans="1:5" x14ac:dyDescent="0.25">
      <c r="A14758" s="60">
        <v>98122</v>
      </c>
      <c r="B14758">
        <v>9812</v>
      </c>
      <c r="C14758">
        <v>2</v>
      </c>
      <c r="D14758">
        <v>929.33</v>
      </c>
      <c r="E14758">
        <v>230216</v>
      </c>
    </row>
    <row r="14759" spans="1:5" x14ac:dyDescent="0.25">
      <c r="A14759" s="60">
        <v>98123</v>
      </c>
      <c r="B14759">
        <v>9812</v>
      </c>
      <c r="C14759">
        <v>3</v>
      </c>
      <c r="D14759">
        <v>1557.18</v>
      </c>
      <c r="E14759">
        <v>230216</v>
      </c>
    </row>
    <row r="14760" spans="1:5" x14ac:dyDescent="0.25">
      <c r="A14760" s="60">
        <v>192381</v>
      </c>
      <c r="B14760">
        <v>19238</v>
      </c>
      <c r="C14760">
        <v>1</v>
      </c>
      <c r="D14760">
        <v>34480.300000000003</v>
      </c>
      <c r="E14760">
        <v>230201</v>
      </c>
    </row>
    <row r="14761" spans="1:5" x14ac:dyDescent="0.25">
      <c r="A14761" s="60">
        <v>192382</v>
      </c>
      <c r="B14761">
        <v>19238</v>
      </c>
      <c r="C14761">
        <v>2</v>
      </c>
      <c r="D14761">
        <v>34480.300000000003</v>
      </c>
      <c r="E14761">
        <v>230201</v>
      </c>
    </row>
    <row r="14762" spans="1:5" x14ac:dyDescent="0.25">
      <c r="A14762" s="60">
        <v>132911</v>
      </c>
      <c r="B14762">
        <v>13291</v>
      </c>
      <c r="C14762">
        <v>1</v>
      </c>
      <c r="D14762">
        <v>2700</v>
      </c>
      <c r="E14762">
        <v>230105</v>
      </c>
    </row>
    <row r="14763" spans="1:5" x14ac:dyDescent="0.25">
      <c r="A14763" s="60">
        <v>294851</v>
      </c>
      <c r="B14763">
        <v>29485</v>
      </c>
      <c r="C14763">
        <v>1</v>
      </c>
      <c r="D14763">
        <v>100836.88</v>
      </c>
      <c r="E14763">
        <v>230201</v>
      </c>
    </row>
    <row r="14764" spans="1:5" x14ac:dyDescent="0.25">
      <c r="A14764" s="60">
        <v>294861</v>
      </c>
      <c r="B14764">
        <v>29486</v>
      </c>
      <c r="C14764">
        <v>1</v>
      </c>
      <c r="D14764">
        <v>172863.22</v>
      </c>
      <c r="E14764">
        <v>221201</v>
      </c>
    </row>
    <row r="14765" spans="1:5" x14ac:dyDescent="0.25">
      <c r="A14765" s="60">
        <v>263901</v>
      </c>
      <c r="B14765">
        <v>26390</v>
      </c>
      <c r="C14765">
        <v>1</v>
      </c>
      <c r="D14765">
        <v>1874034.16</v>
      </c>
      <c r="E14765">
        <v>230215</v>
      </c>
    </row>
    <row r="14766" spans="1:5" x14ac:dyDescent="0.25">
      <c r="A14766" s="60">
        <v>263902</v>
      </c>
      <c r="B14766">
        <v>26390</v>
      </c>
      <c r="C14766">
        <v>2</v>
      </c>
      <c r="D14766">
        <v>1964517.82</v>
      </c>
      <c r="E14766">
        <v>230215</v>
      </c>
    </row>
    <row r="14767" spans="1:5" x14ac:dyDescent="0.25">
      <c r="A14767" s="60">
        <v>263903</v>
      </c>
      <c r="B14767">
        <v>26390</v>
      </c>
      <c r="C14767">
        <v>3</v>
      </c>
      <c r="D14767">
        <v>1991408.39</v>
      </c>
      <c r="E14767">
        <v>230215</v>
      </c>
    </row>
    <row r="14768" spans="1:5" x14ac:dyDescent="0.25">
      <c r="A14768" s="60">
        <v>263904</v>
      </c>
      <c r="B14768">
        <v>26390</v>
      </c>
      <c r="C14768">
        <v>4</v>
      </c>
      <c r="D14768">
        <v>2074059.19</v>
      </c>
      <c r="E14768">
        <v>230215</v>
      </c>
    </row>
    <row r="14769" spans="1:5" x14ac:dyDescent="0.25">
      <c r="A14769" s="60">
        <v>37432</v>
      </c>
      <c r="B14769">
        <v>3743</v>
      </c>
      <c r="C14769">
        <v>2</v>
      </c>
      <c r="D14769">
        <v>1366.95</v>
      </c>
      <c r="E14769">
        <v>230301</v>
      </c>
    </row>
    <row r="14770" spans="1:5" x14ac:dyDescent="0.25">
      <c r="A14770" s="60">
        <v>37433</v>
      </c>
      <c r="B14770">
        <v>3743</v>
      </c>
      <c r="C14770">
        <v>3</v>
      </c>
      <c r="D14770">
        <v>1341.82</v>
      </c>
      <c r="E14770">
        <v>230301</v>
      </c>
    </row>
    <row r="14771" spans="1:5" x14ac:dyDescent="0.25">
      <c r="A14771" s="60">
        <v>37434</v>
      </c>
      <c r="B14771">
        <v>3743</v>
      </c>
      <c r="C14771">
        <v>4</v>
      </c>
      <c r="D14771">
        <v>2827.39</v>
      </c>
      <c r="E14771">
        <v>230301</v>
      </c>
    </row>
    <row r="14772" spans="1:5" x14ac:dyDescent="0.25">
      <c r="A14772" s="60">
        <v>37435</v>
      </c>
      <c r="B14772">
        <v>3743</v>
      </c>
      <c r="C14772">
        <v>5</v>
      </c>
      <c r="D14772">
        <v>1723.31</v>
      </c>
      <c r="E14772">
        <v>230301</v>
      </c>
    </row>
    <row r="14773" spans="1:5" x14ac:dyDescent="0.25">
      <c r="A14773" s="60">
        <v>37436</v>
      </c>
      <c r="B14773">
        <v>3743</v>
      </c>
      <c r="C14773">
        <v>6</v>
      </c>
      <c r="D14773">
        <v>3345.1</v>
      </c>
      <c r="E14773">
        <v>230301</v>
      </c>
    </row>
    <row r="14774" spans="1:5" x14ac:dyDescent="0.25">
      <c r="A14774" s="60">
        <v>52131</v>
      </c>
      <c r="B14774">
        <v>5213</v>
      </c>
      <c r="C14774">
        <v>1</v>
      </c>
      <c r="D14774">
        <v>394.71</v>
      </c>
      <c r="E14774">
        <v>230215</v>
      </c>
    </row>
    <row r="14775" spans="1:5" x14ac:dyDescent="0.25">
      <c r="A14775" s="60">
        <v>52132</v>
      </c>
      <c r="B14775">
        <v>5213</v>
      </c>
      <c r="C14775">
        <v>2</v>
      </c>
      <c r="D14775">
        <v>1082.92</v>
      </c>
      <c r="E14775">
        <v>230215</v>
      </c>
    </row>
    <row r="14776" spans="1:5" x14ac:dyDescent="0.25">
      <c r="A14776" s="60">
        <v>52135</v>
      </c>
      <c r="B14776">
        <v>5213</v>
      </c>
      <c r="C14776">
        <v>5</v>
      </c>
      <c r="D14776">
        <v>2875.57</v>
      </c>
      <c r="E14776">
        <v>230215</v>
      </c>
    </row>
    <row r="14777" spans="1:5" x14ac:dyDescent="0.25">
      <c r="A14777" s="60">
        <v>292171</v>
      </c>
      <c r="B14777">
        <v>29217</v>
      </c>
      <c r="C14777">
        <v>1</v>
      </c>
      <c r="D14777">
        <v>5300</v>
      </c>
      <c r="E14777">
        <v>230223</v>
      </c>
    </row>
    <row r="14778" spans="1:5" x14ac:dyDescent="0.25">
      <c r="A14778" s="60">
        <v>292181</v>
      </c>
      <c r="B14778">
        <v>29218</v>
      </c>
      <c r="C14778">
        <v>1</v>
      </c>
      <c r="D14778">
        <v>5300</v>
      </c>
      <c r="E14778">
        <v>230223</v>
      </c>
    </row>
    <row r="14779" spans="1:5" x14ac:dyDescent="0.25">
      <c r="A14779" s="60">
        <v>220261</v>
      </c>
      <c r="B14779">
        <v>22026</v>
      </c>
      <c r="C14779">
        <v>1</v>
      </c>
      <c r="D14779">
        <v>5273.04</v>
      </c>
      <c r="E14779">
        <v>230301</v>
      </c>
    </row>
    <row r="14780" spans="1:5" x14ac:dyDescent="0.25">
      <c r="A14780" s="60">
        <v>220262</v>
      </c>
      <c r="B14780">
        <v>22026</v>
      </c>
      <c r="C14780">
        <v>2</v>
      </c>
      <c r="D14780">
        <v>12653.52</v>
      </c>
      <c r="E14780">
        <v>230301</v>
      </c>
    </row>
    <row r="14781" spans="1:5" x14ac:dyDescent="0.25">
      <c r="A14781" s="60">
        <v>295511</v>
      </c>
      <c r="B14781">
        <v>29551</v>
      </c>
      <c r="C14781">
        <v>1</v>
      </c>
      <c r="D14781">
        <v>1480</v>
      </c>
      <c r="E14781">
        <v>230128</v>
      </c>
    </row>
    <row r="14782" spans="1:5" x14ac:dyDescent="0.25">
      <c r="A14782" s="60">
        <v>295512</v>
      </c>
      <c r="B14782">
        <v>29551</v>
      </c>
      <c r="C14782">
        <v>2</v>
      </c>
      <c r="D14782">
        <v>2660</v>
      </c>
      <c r="E14782">
        <v>230128</v>
      </c>
    </row>
    <row r="14783" spans="1:5" x14ac:dyDescent="0.25">
      <c r="A14783" s="60">
        <v>146454</v>
      </c>
      <c r="B14783">
        <v>14645</v>
      </c>
      <c r="C14783">
        <v>4</v>
      </c>
      <c r="D14783">
        <v>895</v>
      </c>
      <c r="E14783">
        <v>230128</v>
      </c>
    </row>
    <row r="14784" spans="1:5" x14ac:dyDescent="0.25">
      <c r="A14784" s="60">
        <v>146451</v>
      </c>
      <c r="B14784">
        <v>14645</v>
      </c>
      <c r="C14784">
        <v>1</v>
      </c>
      <c r="D14784">
        <v>1390</v>
      </c>
      <c r="E14784">
        <v>230128</v>
      </c>
    </row>
    <row r="14785" spans="1:5" x14ac:dyDescent="0.25">
      <c r="A14785" s="60">
        <v>146453</v>
      </c>
      <c r="B14785">
        <v>14645</v>
      </c>
      <c r="C14785">
        <v>3</v>
      </c>
      <c r="D14785">
        <v>2280</v>
      </c>
      <c r="E14785">
        <v>230128</v>
      </c>
    </row>
    <row r="14786" spans="1:5" x14ac:dyDescent="0.25">
      <c r="A14786" s="60">
        <v>146455</v>
      </c>
      <c r="B14786">
        <v>14645</v>
      </c>
      <c r="C14786">
        <v>5</v>
      </c>
      <c r="D14786">
        <v>2775</v>
      </c>
      <c r="E14786">
        <v>230128</v>
      </c>
    </row>
    <row r="14787" spans="1:5" x14ac:dyDescent="0.25">
      <c r="A14787" s="60">
        <v>190311</v>
      </c>
      <c r="B14787">
        <v>19031</v>
      </c>
      <c r="C14787">
        <v>1</v>
      </c>
      <c r="D14787">
        <v>1390</v>
      </c>
      <c r="E14787">
        <v>230128</v>
      </c>
    </row>
    <row r="14788" spans="1:5" x14ac:dyDescent="0.25">
      <c r="A14788" s="60">
        <v>249151</v>
      </c>
      <c r="B14788">
        <v>24915</v>
      </c>
      <c r="C14788">
        <v>1</v>
      </c>
      <c r="D14788">
        <v>106482.81</v>
      </c>
      <c r="E14788">
        <v>230301</v>
      </c>
    </row>
    <row r="14789" spans="1:5" x14ac:dyDescent="0.25">
      <c r="A14789" s="60">
        <v>249152</v>
      </c>
      <c r="B14789">
        <v>24915</v>
      </c>
      <c r="C14789">
        <v>2</v>
      </c>
      <c r="D14789">
        <v>175696.35</v>
      </c>
      <c r="E14789">
        <v>230301</v>
      </c>
    </row>
    <row r="14790" spans="1:5" x14ac:dyDescent="0.25">
      <c r="A14790" s="60">
        <v>205381</v>
      </c>
      <c r="B14790">
        <v>20538</v>
      </c>
      <c r="C14790">
        <v>1</v>
      </c>
      <c r="D14790">
        <v>3140.69</v>
      </c>
      <c r="E14790">
        <v>230216</v>
      </c>
    </row>
    <row r="14791" spans="1:5" x14ac:dyDescent="0.25">
      <c r="A14791" s="60">
        <v>205383</v>
      </c>
      <c r="B14791">
        <v>20538</v>
      </c>
      <c r="C14791">
        <v>3</v>
      </c>
      <c r="D14791">
        <v>6090.51</v>
      </c>
      <c r="E14791">
        <v>230216</v>
      </c>
    </row>
    <row r="14792" spans="1:5" x14ac:dyDescent="0.25">
      <c r="A14792" s="60">
        <v>205391</v>
      </c>
      <c r="B14792">
        <v>20539</v>
      </c>
      <c r="C14792">
        <v>1</v>
      </c>
      <c r="D14792">
        <v>5562.4</v>
      </c>
      <c r="E14792">
        <v>230216</v>
      </c>
    </row>
    <row r="14793" spans="1:5" x14ac:dyDescent="0.25">
      <c r="A14793" s="60">
        <v>205393</v>
      </c>
      <c r="B14793">
        <v>20539</v>
      </c>
      <c r="C14793">
        <v>3</v>
      </c>
      <c r="D14793">
        <v>10602.34</v>
      </c>
      <c r="E14793">
        <v>230216</v>
      </c>
    </row>
    <row r="14794" spans="1:5" x14ac:dyDescent="0.25">
      <c r="A14794" s="60">
        <v>266771</v>
      </c>
      <c r="B14794">
        <v>26677</v>
      </c>
      <c r="C14794">
        <v>1</v>
      </c>
      <c r="D14794">
        <v>9432.66</v>
      </c>
      <c r="E14794">
        <v>230216</v>
      </c>
    </row>
    <row r="14795" spans="1:5" x14ac:dyDescent="0.25">
      <c r="A14795" s="60">
        <v>205371</v>
      </c>
      <c r="B14795">
        <v>20537</v>
      </c>
      <c r="C14795">
        <v>1</v>
      </c>
      <c r="D14795">
        <v>2086.66</v>
      </c>
      <c r="E14795">
        <v>230216</v>
      </c>
    </row>
    <row r="14796" spans="1:5" x14ac:dyDescent="0.25">
      <c r="A14796" s="60">
        <v>205372</v>
      </c>
      <c r="B14796">
        <v>20537</v>
      </c>
      <c r="C14796">
        <v>2</v>
      </c>
      <c r="D14796">
        <v>3917.41</v>
      </c>
      <c r="E14796">
        <v>230216</v>
      </c>
    </row>
    <row r="14797" spans="1:5" x14ac:dyDescent="0.25">
      <c r="A14797" s="60">
        <v>294661</v>
      </c>
      <c r="B14797">
        <v>29466</v>
      </c>
      <c r="C14797">
        <v>1</v>
      </c>
      <c r="D14797">
        <v>5700.75</v>
      </c>
      <c r="E14797">
        <v>230216</v>
      </c>
    </row>
    <row r="14798" spans="1:5" x14ac:dyDescent="0.25">
      <c r="A14798" s="60">
        <v>294662</v>
      </c>
      <c r="B14798">
        <v>29466</v>
      </c>
      <c r="C14798">
        <v>2</v>
      </c>
      <c r="D14798">
        <v>7715.21</v>
      </c>
      <c r="E14798">
        <v>230216</v>
      </c>
    </row>
    <row r="14799" spans="1:5" x14ac:dyDescent="0.25">
      <c r="A14799" s="60">
        <v>294663</v>
      </c>
      <c r="B14799">
        <v>29466</v>
      </c>
      <c r="C14799">
        <v>3</v>
      </c>
      <c r="D14799">
        <v>10319.51</v>
      </c>
      <c r="E14799">
        <v>230216</v>
      </c>
    </row>
    <row r="14800" spans="1:5" x14ac:dyDescent="0.25">
      <c r="A14800" s="60">
        <v>292801</v>
      </c>
      <c r="B14800">
        <v>29280</v>
      </c>
      <c r="C14800">
        <v>1</v>
      </c>
      <c r="D14800">
        <v>4041.18</v>
      </c>
      <c r="E14800">
        <v>230216</v>
      </c>
    </row>
    <row r="14801" spans="1:5" x14ac:dyDescent="0.25">
      <c r="A14801" s="60">
        <v>292802</v>
      </c>
      <c r="B14801">
        <v>29280</v>
      </c>
      <c r="C14801">
        <v>2</v>
      </c>
      <c r="D14801">
        <v>7180.46</v>
      </c>
      <c r="E14801">
        <v>230216</v>
      </c>
    </row>
    <row r="14802" spans="1:5" x14ac:dyDescent="0.25">
      <c r="A14802" s="60">
        <v>268421</v>
      </c>
      <c r="B14802">
        <v>26842</v>
      </c>
      <c r="C14802">
        <v>1</v>
      </c>
      <c r="D14802">
        <v>1356</v>
      </c>
      <c r="E14802">
        <v>230217</v>
      </c>
    </row>
    <row r="14803" spans="1:5" x14ac:dyDescent="0.25">
      <c r="A14803" s="60">
        <v>48002</v>
      </c>
      <c r="B14803">
        <v>4800</v>
      </c>
      <c r="C14803">
        <v>2</v>
      </c>
      <c r="D14803">
        <v>1129</v>
      </c>
      <c r="E14803">
        <v>230217</v>
      </c>
    </row>
    <row r="14804" spans="1:5" x14ac:dyDescent="0.25">
      <c r="A14804" s="60">
        <v>48001</v>
      </c>
      <c r="B14804">
        <v>4800</v>
      </c>
      <c r="C14804">
        <v>1</v>
      </c>
      <c r="D14804">
        <v>1133</v>
      </c>
      <c r="E14804">
        <v>230217</v>
      </c>
    </row>
    <row r="14805" spans="1:5" x14ac:dyDescent="0.25">
      <c r="A14805" s="60">
        <v>262221</v>
      </c>
      <c r="B14805">
        <v>26222</v>
      </c>
      <c r="C14805">
        <v>1</v>
      </c>
      <c r="D14805">
        <v>3293.56</v>
      </c>
      <c r="E14805">
        <v>230201</v>
      </c>
    </row>
    <row r="14806" spans="1:5" x14ac:dyDescent="0.25">
      <c r="A14806" s="60">
        <v>284131</v>
      </c>
      <c r="B14806">
        <v>28413</v>
      </c>
      <c r="C14806">
        <v>1</v>
      </c>
      <c r="D14806">
        <v>4650</v>
      </c>
      <c r="E14806">
        <v>230223</v>
      </c>
    </row>
    <row r="14807" spans="1:5" x14ac:dyDescent="0.25">
      <c r="A14807" s="60">
        <v>284132</v>
      </c>
      <c r="B14807">
        <v>28413</v>
      </c>
      <c r="C14807">
        <v>2</v>
      </c>
      <c r="D14807">
        <v>7500</v>
      </c>
      <c r="E14807">
        <v>230223</v>
      </c>
    </row>
    <row r="14808" spans="1:5" x14ac:dyDescent="0.25">
      <c r="A14808" s="60">
        <v>284121</v>
      </c>
      <c r="B14808">
        <v>28412</v>
      </c>
      <c r="C14808">
        <v>1</v>
      </c>
      <c r="D14808">
        <v>2900</v>
      </c>
      <c r="E14808">
        <v>230223</v>
      </c>
    </row>
    <row r="14809" spans="1:5" x14ac:dyDescent="0.25">
      <c r="A14809" s="60">
        <v>259381</v>
      </c>
      <c r="B14809">
        <v>25938</v>
      </c>
      <c r="C14809">
        <v>1</v>
      </c>
      <c r="D14809">
        <v>3600</v>
      </c>
      <c r="E14809">
        <v>230223</v>
      </c>
    </row>
    <row r="14810" spans="1:5" x14ac:dyDescent="0.25">
      <c r="A14810" s="60">
        <v>284311</v>
      </c>
      <c r="B14810">
        <v>28431</v>
      </c>
      <c r="C14810">
        <v>1</v>
      </c>
      <c r="D14810">
        <v>121447.93</v>
      </c>
      <c r="E14810">
        <v>230222</v>
      </c>
    </row>
    <row r="14811" spans="1:5" x14ac:dyDescent="0.25">
      <c r="A14811" s="60">
        <v>285671</v>
      </c>
      <c r="B14811">
        <v>28567</v>
      </c>
      <c r="C14811">
        <v>1</v>
      </c>
      <c r="D14811">
        <v>549.9</v>
      </c>
      <c r="E14811">
        <v>221212</v>
      </c>
    </row>
    <row r="14812" spans="1:5" x14ac:dyDescent="0.25">
      <c r="A14812" s="60">
        <v>289371</v>
      </c>
      <c r="B14812">
        <v>28937</v>
      </c>
      <c r="C14812">
        <v>1</v>
      </c>
      <c r="D14812">
        <v>899.9</v>
      </c>
      <c r="E14812">
        <v>221212</v>
      </c>
    </row>
    <row r="14813" spans="1:5" x14ac:dyDescent="0.25">
      <c r="A14813" s="60">
        <v>197501</v>
      </c>
      <c r="B14813">
        <v>19750</v>
      </c>
      <c r="C14813">
        <v>1</v>
      </c>
      <c r="D14813">
        <v>319</v>
      </c>
      <c r="E14813">
        <v>210125</v>
      </c>
    </row>
    <row r="14814" spans="1:5" x14ac:dyDescent="0.25">
      <c r="A14814" s="60">
        <v>197502</v>
      </c>
      <c r="B14814">
        <v>19750</v>
      </c>
      <c r="C14814">
        <v>2</v>
      </c>
      <c r="D14814">
        <v>419.18</v>
      </c>
      <c r="E14814">
        <v>210805</v>
      </c>
    </row>
    <row r="14815" spans="1:5" x14ac:dyDescent="0.25">
      <c r="A14815" s="60">
        <v>119771</v>
      </c>
      <c r="B14815">
        <v>11977</v>
      </c>
      <c r="C14815">
        <v>1</v>
      </c>
      <c r="D14815">
        <v>3348</v>
      </c>
      <c r="E14815">
        <v>230216</v>
      </c>
    </row>
    <row r="14816" spans="1:5" x14ac:dyDescent="0.25">
      <c r="A14816" s="60">
        <v>119772</v>
      </c>
      <c r="B14816">
        <v>11977</v>
      </c>
      <c r="C14816">
        <v>2</v>
      </c>
      <c r="D14816">
        <v>5649</v>
      </c>
      <c r="E14816">
        <v>230216</v>
      </c>
    </row>
    <row r="14817" spans="1:5" x14ac:dyDescent="0.25">
      <c r="A14817" s="60">
        <v>259641</v>
      </c>
      <c r="B14817">
        <v>25964</v>
      </c>
      <c r="C14817">
        <v>1</v>
      </c>
      <c r="D14817">
        <v>3483</v>
      </c>
      <c r="E14817">
        <v>230216</v>
      </c>
    </row>
    <row r="14818" spans="1:5" x14ac:dyDescent="0.25">
      <c r="A14818" s="60">
        <v>205941</v>
      </c>
      <c r="B14818">
        <v>20594</v>
      </c>
      <c r="C14818">
        <v>1</v>
      </c>
      <c r="D14818">
        <v>10358.43</v>
      </c>
      <c r="E14818">
        <v>230217</v>
      </c>
    </row>
    <row r="14819" spans="1:5" x14ac:dyDescent="0.25">
      <c r="A14819" s="60">
        <v>205942</v>
      </c>
      <c r="B14819">
        <v>20594</v>
      </c>
      <c r="C14819">
        <v>2</v>
      </c>
      <c r="D14819">
        <v>16684.77</v>
      </c>
      <c r="E14819">
        <v>230217</v>
      </c>
    </row>
    <row r="14820" spans="1:5" x14ac:dyDescent="0.25">
      <c r="A14820" s="60">
        <v>205943</v>
      </c>
      <c r="B14820">
        <v>20594</v>
      </c>
      <c r="C14820">
        <v>3</v>
      </c>
      <c r="D14820">
        <v>26575.62</v>
      </c>
      <c r="E14820">
        <v>230217</v>
      </c>
    </row>
    <row r="14821" spans="1:5" x14ac:dyDescent="0.25">
      <c r="A14821" s="60">
        <v>243222</v>
      </c>
      <c r="B14821">
        <v>24322</v>
      </c>
      <c r="C14821">
        <v>2</v>
      </c>
      <c r="D14821">
        <v>330.7</v>
      </c>
      <c r="E14821">
        <v>230215</v>
      </c>
    </row>
    <row r="14822" spans="1:5" x14ac:dyDescent="0.25">
      <c r="A14822" s="60">
        <v>243221</v>
      </c>
      <c r="B14822">
        <v>24322</v>
      </c>
      <c r="C14822">
        <v>1</v>
      </c>
      <c r="D14822">
        <v>783.78</v>
      </c>
      <c r="E14822">
        <v>230215</v>
      </c>
    </row>
    <row r="14823" spans="1:5" x14ac:dyDescent="0.25">
      <c r="A14823" s="60">
        <v>243223</v>
      </c>
      <c r="B14823">
        <v>24322</v>
      </c>
      <c r="C14823">
        <v>3</v>
      </c>
      <c r="D14823">
        <v>6507.28</v>
      </c>
      <c r="E14823">
        <v>230215</v>
      </c>
    </row>
    <row r="14824" spans="1:5" x14ac:dyDescent="0.25">
      <c r="A14824" s="60">
        <v>199611</v>
      </c>
      <c r="B14824">
        <v>19961</v>
      </c>
      <c r="C14824">
        <v>1</v>
      </c>
      <c r="D14824">
        <v>2038.75</v>
      </c>
      <c r="E14824">
        <v>230215</v>
      </c>
    </row>
    <row r="14825" spans="1:5" x14ac:dyDescent="0.25">
      <c r="A14825" s="60">
        <v>199612</v>
      </c>
      <c r="B14825">
        <v>19961</v>
      </c>
      <c r="C14825">
        <v>2</v>
      </c>
      <c r="D14825">
        <v>3083.85</v>
      </c>
      <c r="E14825">
        <v>230215</v>
      </c>
    </row>
    <row r="14826" spans="1:5" x14ac:dyDescent="0.25">
      <c r="A14826" s="60">
        <v>296931</v>
      </c>
      <c r="B14826">
        <v>29693</v>
      </c>
      <c r="C14826">
        <v>1</v>
      </c>
      <c r="D14826">
        <v>4479.2</v>
      </c>
      <c r="E14826">
        <v>230215</v>
      </c>
    </row>
    <row r="14827" spans="1:5" x14ac:dyDescent="0.25">
      <c r="A14827" s="60">
        <v>241801</v>
      </c>
      <c r="B14827">
        <v>24180</v>
      </c>
      <c r="C14827">
        <v>1</v>
      </c>
      <c r="D14827">
        <v>262386</v>
      </c>
      <c r="E14827">
        <v>230222</v>
      </c>
    </row>
    <row r="14828" spans="1:5" x14ac:dyDescent="0.25">
      <c r="A14828" s="60">
        <v>254722</v>
      </c>
      <c r="B14828">
        <v>25472</v>
      </c>
      <c r="C14828">
        <v>2</v>
      </c>
      <c r="D14828">
        <v>9962.66</v>
      </c>
      <c r="E14828">
        <v>230301</v>
      </c>
    </row>
    <row r="14829" spans="1:5" x14ac:dyDescent="0.25">
      <c r="A14829" s="60">
        <v>37461</v>
      </c>
      <c r="B14829">
        <v>3746</v>
      </c>
      <c r="C14829">
        <v>1</v>
      </c>
      <c r="D14829">
        <v>2206.34</v>
      </c>
      <c r="E14829">
        <v>230301</v>
      </c>
    </row>
    <row r="14830" spans="1:5" x14ac:dyDescent="0.25">
      <c r="A14830" s="60">
        <v>37462</v>
      </c>
      <c r="B14830">
        <v>3746</v>
      </c>
      <c r="C14830">
        <v>2</v>
      </c>
      <c r="D14830">
        <v>1770.56</v>
      </c>
      <c r="E14830">
        <v>230301</v>
      </c>
    </row>
    <row r="14831" spans="1:5" x14ac:dyDescent="0.25">
      <c r="A14831" s="60">
        <v>153902</v>
      </c>
      <c r="B14831">
        <v>15390</v>
      </c>
      <c r="C14831">
        <v>2</v>
      </c>
      <c r="D14831">
        <v>6241.38</v>
      </c>
      <c r="E14831">
        <v>230222</v>
      </c>
    </row>
    <row r="14832" spans="1:5" x14ac:dyDescent="0.25">
      <c r="A14832" s="60">
        <v>37473</v>
      </c>
      <c r="B14832">
        <v>3747</v>
      </c>
      <c r="C14832">
        <v>3</v>
      </c>
      <c r="D14832">
        <v>1151.49</v>
      </c>
      <c r="E14832">
        <v>230301</v>
      </c>
    </row>
    <row r="14833" spans="1:5" x14ac:dyDescent="0.25">
      <c r="A14833" s="60">
        <v>144178</v>
      </c>
      <c r="B14833">
        <v>14417</v>
      </c>
      <c r="C14833">
        <v>8</v>
      </c>
      <c r="D14833">
        <v>1280.97</v>
      </c>
      <c r="E14833">
        <v>230216</v>
      </c>
    </row>
    <row r="14834" spans="1:5" x14ac:dyDescent="0.25">
      <c r="A14834" s="60">
        <v>144171</v>
      </c>
      <c r="B14834">
        <v>14417</v>
      </c>
      <c r="C14834">
        <v>1</v>
      </c>
      <c r="D14834">
        <v>2208.75</v>
      </c>
      <c r="E14834">
        <v>230216</v>
      </c>
    </row>
    <row r="14835" spans="1:5" x14ac:dyDescent="0.25">
      <c r="A14835" s="60">
        <v>144172</v>
      </c>
      <c r="B14835">
        <v>14417</v>
      </c>
      <c r="C14835">
        <v>2</v>
      </c>
      <c r="D14835">
        <v>5089.7299999999996</v>
      </c>
      <c r="E14835">
        <v>230216</v>
      </c>
    </row>
    <row r="14836" spans="1:5" x14ac:dyDescent="0.25">
      <c r="A14836" s="60">
        <v>144173</v>
      </c>
      <c r="B14836">
        <v>14417</v>
      </c>
      <c r="C14836">
        <v>3</v>
      </c>
      <c r="D14836">
        <v>4426.3500000000004</v>
      </c>
      <c r="E14836">
        <v>230216</v>
      </c>
    </row>
    <row r="14837" spans="1:5" x14ac:dyDescent="0.25">
      <c r="A14837" s="60">
        <v>144174</v>
      </c>
      <c r="B14837">
        <v>14417</v>
      </c>
      <c r="C14837">
        <v>4</v>
      </c>
      <c r="D14837">
        <v>13235.23</v>
      </c>
      <c r="E14837">
        <v>230216</v>
      </c>
    </row>
    <row r="14838" spans="1:5" x14ac:dyDescent="0.25">
      <c r="A14838" s="60">
        <v>144175</v>
      </c>
      <c r="B14838">
        <v>14417</v>
      </c>
      <c r="C14838">
        <v>5</v>
      </c>
      <c r="D14838">
        <v>4395.37</v>
      </c>
      <c r="E14838">
        <v>230216</v>
      </c>
    </row>
    <row r="14839" spans="1:5" x14ac:dyDescent="0.25">
      <c r="A14839" s="60">
        <v>144176</v>
      </c>
      <c r="B14839">
        <v>14417</v>
      </c>
      <c r="C14839">
        <v>6</v>
      </c>
      <c r="D14839">
        <v>17615.55</v>
      </c>
      <c r="E14839">
        <v>230216</v>
      </c>
    </row>
    <row r="14840" spans="1:5" x14ac:dyDescent="0.25">
      <c r="A14840" s="60">
        <v>249781</v>
      </c>
      <c r="B14840">
        <v>24978</v>
      </c>
      <c r="C14840">
        <v>1</v>
      </c>
      <c r="D14840">
        <v>12583.22</v>
      </c>
      <c r="E14840">
        <v>230215</v>
      </c>
    </row>
    <row r="14841" spans="1:5" x14ac:dyDescent="0.25">
      <c r="A14841" s="60">
        <v>203291</v>
      </c>
      <c r="B14841">
        <v>20329</v>
      </c>
      <c r="C14841">
        <v>1</v>
      </c>
      <c r="D14841">
        <v>7867.29</v>
      </c>
      <c r="E14841">
        <v>230217</v>
      </c>
    </row>
    <row r="14842" spans="1:5" x14ac:dyDescent="0.25">
      <c r="A14842" s="60">
        <v>203292</v>
      </c>
      <c r="B14842">
        <v>20329</v>
      </c>
      <c r="C14842">
        <v>2</v>
      </c>
      <c r="D14842">
        <v>10192.879999999999</v>
      </c>
      <c r="E14842">
        <v>230217</v>
      </c>
    </row>
    <row r="14843" spans="1:5" x14ac:dyDescent="0.25">
      <c r="A14843" s="60">
        <v>203293</v>
      </c>
      <c r="B14843">
        <v>20329</v>
      </c>
      <c r="C14843">
        <v>3</v>
      </c>
      <c r="D14843">
        <v>12369.77</v>
      </c>
      <c r="E14843">
        <v>230217</v>
      </c>
    </row>
    <row r="14844" spans="1:5" x14ac:dyDescent="0.25">
      <c r="A14844" s="60">
        <v>232771</v>
      </c>
      <c r="B14844">
        <v>23277</v>
      </c>
      <c r="C14844">
        <v>1</v>
      </c>
      <c r="D14844">
        <v>2833.74</v>
      </c>
      <c r="E14844">
        <v>230217</v>
      </c>
    </row>
    <row r="14845" spans="1:5" x14ac:dyDescent="0.25">
      <c r="A14845" s="60">
        <v>248751</v>
      </c>
      <c r="B14845">
        <v>24875</v>
      </c>
      <c r="C14845">
        <v>1</v>
      </c>
      <c r="D14845">
        <v>2350</v>
      </c>
      <c r="E14845">
        <v>230301</v>
      </c>
    </row>
    <row r="14846" spans="1:5" x14ac:dyDescent="0.25">
      <c r="A14846" s="60">
        <v>267531</v>
      </c>
      <c r="B14846">
        <v>26753</v>
      </c>
      <c r="C14846">
        <v>1</v>
      </c>
      <c r="D14846">
        <v>2557.59</v>
      </c>
      <c r="E14846">
        <v>230301</v>
      </c>
    </row>
    <row r="14847" spans="1:5" x14ac:dyDescent="0.25">
      <c r="A14847" s="60">
        <v>246531</v>
      </c>
      <c r="B14847">
        <v>24653</v>
      </c>
      <c r="C14847">
        <v>1</v>
      </c>
      <c r="D14847">
        <v>365.55</v>
      </c>
      <c r="E14847">
        <v>200217</v>
      </c>
    </row>
    <row r="14848" spans="1:5" x14ac:dyDescent="0.25">
      <c r="A14848" s="60">
        <v>245141</v>
      </c>
      <c r="B14848">
        <v>24514</v>
      </c>
      <c r="C14848">
        <v>1</v>
      </c>
      <c r="D14848">
        <v>2247</v>
      </c>
      <c r="E14848">
        <v>230207</v>
      </c>
    </row>
    <row r="14849" spans="1:5" x14ac:dyDescent="0.25">
      <c r="A14849" s="60">
        <v>253311</v>
      </c>
      <c r="B14849">
        <v>25331</v>
      </c>
      <c r="C14849">
        <v>1</v>
      </c>
      <c r="D14849">
        <v>461.15</v>
      </c>
      <c r="E14849">
        <v>200217</v>
      </c>
    </row>
    <row r="14850" spans="1:5" x14ac:dyDescent="0.25">
      <c r="A14850" s="60">
        <v>52222</v>
      </c>
      <c r="B14850">
        <v>5222</v>
      </c>
      <c r="C14850">
        <v>2</v>
      </c>
      <c r="D14850">
        <v>3502.86</v>
      </c>
      <c r="E14850">
        <v>220926</v>
      </c>
    </row>
    <row r="14851" spans="1:5" x14ac:dyDescent="0.25">
      <c r="A14851" s="60">
        <v>249732</v>
      </c>
      <c r="B14851">
        <v>24973</v>
      </c>
      <c r="C14851">
        <v>2</v>
      </c>
      <c r="D14851">
        <v>5157.1000000000004</v>
      </c>
      <c r="E14851">
        <v>230220</v>
      </c>
    </row>
    <row r="14852" spans="1:5" x14ac:dyDescent="0.25">
      <c r="A14852" s="60">
        <v>249991</v>
      </c>
      <c r="B14852">
        <v>24999</v>
      </c>
      <c r="C14852">
        <v>1</v>
      </c>
      <c r="D14852">
        <v>5710.06</v>
      </c>
      <c r="E14852">
        <v>230220</v>
      </c>
    </row>
    <row r="14853" spans="1:5" x14ac:dyDescent="0.25">
      <c r="A14853" s="60">
        <v>250031</v>
      </c>
      <c r="B14853">
        <v>25003</v>
      </c>
      <c r="C14853">
        <v>1</v>
      </c>
      <c r="D14853">
        <v>4176.08</v>
      </c>
      <c r="E14853">
        <v>230220</v>
      </c>
    </row>
    <row r="14854" spans="1:5" x14ac:dyDescent="0.25">
      <c r="A14854" s="60">
        <v>250041</v>
      </c>
      <c r="B14854">
        <v>25004</v>
      </c>
      <c r="C14854">
        <v>1</v>
      </c>
      <c r="D14854">
        <v>4338.2700000000004</v>
      </c>
      <c r="E14854">
        <v>230220</v>
      </c>
    </row>
    <row r="14855" spans="1:5" x14ac:dyDescent="0.25">
      <c r="A14855" s="60">
        <v>37542</v>
      </c>
      <c r="B14855">
        <v>3754</v>
      </c>
      <c r="C14855">
        <v>2</v>
      </c>
      <c r="D14855">
        <v>833.61</v>
      </c>
      <c r="E14855">
        <v>230216</v>
      </c>
    </row>
    <row r="14856" spans="1:5" x14ac:dyDescent="0.25">
      <c r="A14856" s="60">
        <v>222741</v>
      </c>
      <c r="B14856">
        <v>22274</v>
      </c>
      <c r="C14856">
        <v>1</v>
      </c>
      <c r="D14856">
        <v>981.09</v>
      </c>
      <c r="E14856">
        <v>230216</v>
      </c>
    </row>
    <row r="14857" spans="1:5" x14ac:dyDescent="0.25">
      <c r="A14857" s="60">
        <v>222731</v>
      </c>
      <c r="B14857">
        <v>22273</v>
      </c>
      <c r="C14857">
        <v>1</v>
      </c>
      <c r="D14857">
        <v>877.18</v>
      </c>
      <c r="E14857">
        <v>230216</v>
      </c>
    </row>
    <row r="14858" spans="1:5" x14ac:dyDescent="0.25">
      <c r="A14858" s="60">
        <v>285341</v>
      </c>
      <c r="B14858">
        <v>28534</v>
      </c>
      <c r="C14858">
        <v>1</v>
      </c>
      <c r="D14858">
        <v>8787</v>
      </c>
      <c r="E14858">
        <v>230209</v>
      </c>
    </row>
    <row r="14859" spans="1:5" x14ac:dyDescent="0.25">
      <c r="A14859" s="60">
        <v>292871</v>
      </c>
      <c r="B14859">
        <v>29287</v>
      </c>
      <c r="C14859">
        <v>1</v>
      </c>
      <c r="D14859">
        <v>7039</v>
      </c>
      <c r="E14859">
        <v>230209</v>
      </c>
    </row>
    <row r="14860" spans="1:5" x14ac:dyDescent="0.25">
      <c r="A14860" s="60">
        <v>286831</v>
      </c>
      <c r="B14860">
        <v>28683</v>
      </c>
      <c r="C14860">
        <v>1</v>
      </c>
      <c r="D14860">
        <v>4792</v>
      </c>
      <c r="E14860">
        <v>230209</v>
      </c>
    </row>
    <row r="14861" spans="1:5" x14ac:dyDescent="0.25">
      <c r="A14861" s="60">
        <v>227912</v>
      </c>
      <c r="B14861">
        <v>22791</v>
      </c>
      <c r="C14861">
        <v>2</v>
      </c>
      <c r="D14861">
        <v>9661.11</v>
      </c>
      <c r="E14861">
        <v>230201</v>
      </c>
    </row>
    <row r="14862" spans="1:5" x14ac:dyDescent="0.25">
      <c r="A14862" s="60">
        <v>227914</v>
      </c>
      <c r="B14862">
        <v>22791</v>
      </c>
      <c r="C14862">
        <v>4</v>
      </c>
      <c r="D14862">
        <v>19011.34</v>
      </c>
      <c r="E14862">
        <v>230201</v>
      </c>
    </row>
    <row r="14863" spans="1:5" x14ac:dyDescent="0.25">
      <c r="A14863" s="60">
        <v>285691</v>
      </c>
      <c r="B14863">
        <v>28569</v>
      </c>
      <c r="C14863">
        <v>1</v>
      </c>
      <c r="D14863">
        <v>7832974.5899999999</v>
      </c>
      <c r="E14863">
        <v>230228</v>
      </c>
    </row>
    <row r="14864" spans="1:5" x14ac:dyDescent="0.25">
      <c r="A14864" s="60">
        <v>91173</v>
      </c>
      <c r="B14864">
        <v>9117</v>
      </c>
      <c r="C14864">
        <v>3</v>
      </c>
      <c r="D14864">
        <v>12237.18</v>
      </c>
      <c r="E14864">
        <v>230203</v>
      </c>
    </row>
    <row r="14865" spans="1:5" x14ac:dyDescent="0.25">
      <c r="A14865" s="60">
        <v>91171</v>
      </c>
      <c r="B14865">
        <v>9117</v>
      </c>
      <c r="C14865">
        <v>1</v>
      </c>
      <c r="D14865">
        <v>28559.13</v>
      </c>
      <c r="E14865">
        <v>230203</v>
      </c>
    </row>
    <row r="14866" spans="1:5" x14ac:dyDescent="0.25">
      <c r="A14866" s="60">
        <v>91172</v>
      </c>
      <c r="B14866">
        <v>9117</v>
      </c>
      <c r="C14866">
        <v>2</v>
      </c>
      <c r="D14866">
        <v>55466.09</v>
      </c>
      <c r="E14866">
        <v>230203</v>
      </c>
    </row>
    <row r="14867" spans="1:5" x14ac:dyDescent="0.25">
      <c r="A14867" s="60">
        <v>139791</v>
      </c>
      <c r="B14867">
        <v>13979</v>
      </c>
      <c r="C14867">
        <v>1</v>
      </c>
      <c r="D14867">
        <v>4341.1400000000003</v>
      </c>
      <c r="E14867">
        <v>230223</v>
      </c>
    </row>
    <row r="14868" spans="1:5" x14ac:dyDescent="0.25">
      <c r="A14868" s="60">
        <v>139792</v>
      </c>
      <c r="B14868">
        <v>13979</v>
      </c>
      <c r="C14868">
        <v>2</v>
      </c>
      <c r="D14868">
        <v>4341.1400000000003</v>
      </c>
      <c r="E14868">
        <v>230223</v>
      </c>
    </row>
    <row r="14869" spans="1:5" x14ac:dyDescent="0.25">
      <c r="A14869" s="60">
        <v>240401</v>
      </c>
      <c r="B14869">
        <v>24040</v>
      </c>
      <c r="C14869">
        <v>1</v>
      </c>
      <c r="D14869">
        <v>910659.65</v>
      </c>
      <c r="E14869">
        <v>230216</v>
      </c>
    </row>
    <row r="14870" spans="1:5" x14ac:dyDescent="0.25">
      <c r="A14870" s="60">
        <v>220971</v>
      </c>
      <c r="B14870">
        <v>22097</v>
      </c>
      <c r="C14870">
        <v>1</v>
      </c>
      <c r="D14870">
        <v>2371002.4300000002</v>
      </c>
      <c r="E14870">
        <v>230216</v>
      </c>
    </row>
    <row r="14871" spans="1:5" x14ac:dyDescent="0.25">
      <c r="A14871" s="60">
        <v>220972</v>
      </c>
      <c r="B14871">
        <v>22097</v>
      </c>
      <c r="C14871">
        <v>2</v>
      </c>
      <c r="D14871">
        <v>2485478.61</v>
      </c>
      <c r="E14871">
        <v>230216</v>
      </c>
    </row>
    <row r="14872" spans="1:5" x14ac:dyDescent="0.25">
      <c r="A14872" s="60">
        <v>220973</v>
      </c>
      <c r="B14872">
        <v>22097</v>
      </c>
      <c r="C14872">
        <v>3</v>
      </c>
      <c r="D14872">
        <v>2524398.8199999998</v>
      </c>
      <c r="E14872">
        <v>230216</v>
      </c>
    </row>
    <row r="14873" spans="1:5" x14ac:dyDescent="0.25">
      <c r="A14873" s="60">
        <v>220974</v>
      </c>
      <c r="B14873">
        <v>22097</v>
      </c>
      <c r="C14873">
        <v>4</v>
      </c>
      <c r="D14873">
        <v>2624068.41</v>
      </c>
      <c r="E14873">
        <v>230216</v>
      </c>
    </row>
    <row r="14874" spans="1:5" x14ac:dyDescent="0.25">
      <c r="A14874" s="60">
        <v>224661</v>
      </c>
      <c r="B14874">
        <v>22466</v>
      </c>
      <c r="C14874">
        <v>1</v>
      </c>
      <c r="D14874">
        <v>339814.09</v>
      </c>
      <c r="E14874">
        <v>230216</v>
      </c>
    </row>
    <row r="14875" spans="1:5" x14ac:dyDescent="0.25">
      <c r="A14875" s="60">
        <v>224662</v>
      </c>
      <c r="B14875">
        <v>22466</v>
      </c>
      <c r="C14875">
        <v>2</v>
      </c>
      <c r="D14875">
        <v>679627.86</v>
      </c>
      <c r="E14875">
        <v>230216</v>
      </c>
    </row>
    <row r="14876" spans="1:5" x14ac:dyDescent="0.25">
      <c r="A14876" s="60">
        <v>253241</v>
      </c>
      <c r="B14876">
        <v>25324</v>
      </c>
      <c r="C14876">
        <v>1</v>
      </c>
      <c r="D14876">
        <v>3804.28</v>
      </c>
      <c r="E14876">
        <v>230215</v>
      </c>
    </row>
    <row r="14877" spans="1:5" x14ac:dyDescent="0.25">
      <c r="A14877" s="60">
        <v>262401</v>
      </c>
      <c r="B14877">
        <v>26240</v>
      </c>
      <c r="C14877">
        <v>1</v>
      </c>
      <c r="D14877">
        <v>618100.54</v>
      </c>
      <c r="E14877">
        <v>230201</v>
      </c>
    </row>
    <row r="14878" spans="1:5" x14ac:dyDescent="0.25">
      <c r="A14878" s="60">
        <v>127313</v>
      </c>
      <c r="B14878">
        <v>12731</v>
      </c>
      <c r="C14878">
        <v>3</v>
      </c>
      <c r="D14878">
        <v>511.72</v>
      </c>
      <c r="E14878">
        <v>211027</v>
      </c>
    </row>
    <row r="14879" spans="1:5" x14ac:dyDescent="0.25">
      <c r="A14879" s="60">
        <v>127312</v>
      </c>
      <c r="B14879">
        <v>12731</v>
      </c>
      <c r="C14879">
        <v>2</v>
      </c>
      <c r="D14879">
        <v>2242.36</v>
      </c>
      <c r="E14879">
        <v>230215</v>
      </c>
    </row>
    <row r="14880" spans="1:5" x14ac:dyDescent="0.25">
      <c r="A14880" s="60">
        <v>127314</v>
      </c>
      <c r="B14880">
        <v>12731</v>
      </c>
      <c r="C14880">
        <v>4</v>
      </c>
      <c r="D14880">
        <v>4089.41</v>
      </c>
      <c r="E14880">
        <v>230215</v>
      </c>
    </row>
    <row r="14881" spans="1:5" x14ac:dyDescent="0.25">
      <c r="A14881" s="60">
        <v>207721</v>
      </c>
      <c r="B14881">
        <v>20772</v>
      </c>
      <c r="C14881">
        <v>1</v>
      </c>
      <c r="D14881">
        <v>663.8</v>
      </c>
      <c r="E14881">
        <v>211105</v>
      </c>
    </row>
    <row r="14882" spans="1:5" x14ac:dyDescent="0.25">
      <c r="A14882" s="60">
        <v>207722</v>
      </c>
      <c r="B14882">
        <v>20772</v>
      </c>
      <c r="C14882">
        <v>2</v>
      </c>
      <c r="D14882">
        <v>3421.35</v>
      </c>
      <c r="E14882">
        <v>230215</v>
      </c>
    </row>
    <row r="14883" spans="1:5" x14ac:dyDescent="0.25">
      <c r="A14883" s="60">
        <v>286111</v>
      </c>
      <c r="B14883">
        <v>28611</v>
      </c>
      <c r="C14883">
        <v>1</v>
      </c>
      <c r="D14883">
        <v>8653.56</v>
      </c>
      <c r="E14883">
        <v>230301</v>
      </c>
    </row>
    <row r="14884" spans="1:5" x14ac:dyDescent="0.25">
      <c r="A14884" s="60">
        <v>286112</v>
      </c>
      <c r="B14884">
        <v>28611</v>
      </c>
      <c r="C14884">
        <v>2</v>
      </c>
      <c r="D14884">
        <v>12362.22</v>
      </c>
      <c r="E14884">
        <v>230301</v>
      </c>
    </row>
    <row r="14885" spans="1:5" x14ac:dyDescent="0.25">
      <c r="A14885" s="60">
        <v>286113</v>
      </c>
      <c r="B14885">
        <v>28611</v>
      </c>
      <c r="C14885">
        <v>3</v>
      </c>
      <c r="D14885">
        <v>16070.89</v>
      </c>
      <c r="E14885">
        <v>230301</v>
      </c>
    </row>
    <row r="14886" spans="1:5" x14ac:dyDescent="0.25">
      <c r="A14886" s="60">
        <v>286114</v>
      </c>
      <c r="B14886">
        <v>28611</v>
      </c>
      <c r="C14886">
        <v>4</v>
      </c>
      <c r="D14886">
        <v>19286.28</v>
      </c>
      <c r="E14886">
        <v>230301</v>
      </c>
    </row>
    <row r="14887" spans="1:5" x14ac:dyDescent="0.25">
      <c r="A14887" s="60">
        <v>294511</v>
      </c>
      <c r="B14887">
        <v>29451</v>
      </c>
      <c r="C14887">
        <v>1</v>
      </c>
      <c r="D14887">
        <v>2201111.79</v>
      </c>
      <c r="E14887">
        <v>230301</v>
      </c>
    </row>
    <row r="14888" spans="1:5" x14ac:dyDescent="0.25">
      <c r="A14888" s="60">
        <v>86302</v>
      </c>
      <c r="B14888">
        <v>8630</v>
      </c>
      <c r="C14888">
        <v>2</v>
      </c>
      <c r="D14888">
        <v>894.46</v>
      </c>
      <c r="E14888">
        <v>230216</v>
      </c>
    </row>
    <row r="14889" spans="1:5" x14ac:dyDescent="0.25">
      <c r="A14889" s="60">
        <v>193271</v>
      </c>
      <c r="B14889">
        <v>19327</v>
      </c>
      <c r="C14889">
        <v>1</v>
      </c>
      <c r="D14889">
        <v>20346</v>
      </c>
      <c r="E14889">
        <v>230227</v>
      </c>
    </row>
    <row r="14890" spans="1:5" x14ac:dyDescent="0.25">
      <c r="A14890" s="60">
        <v>248931</v>
      </c>
      <c r="B14890">
        <v>24893</v>
      </c>
      <c r="C14890">
        <v>1</v>
      </c>
      <c r="D14890">
        <v>418.85</v>
      </c>
      <c r="E14890">
        <v>230216</v>
      </c>
    </row>
    <row r="14891" spans="1:5" x14ac:dyDescent="0.25">
      <c r="A14891" s="60">
        <v>248941</v>
      </c>
      <c r="B14891">
        <v>24894</v>
      </c>
      <c r="C14891">
        <v>1</v>
      </c>
      <c r="D14891">
        <v>1011.22</v>
      </c>
      <c r="E14891">
        <v>230216</v>
      </c>
    </row>
    <row r="14892" spans="1:5" x14ac:dyDescent="0.25">
      <c r="A14892" s="60">
        <v>248942</v>
      </c>
      <c r="B14892">
        <v>24894</v>
      </c>
      <c r="C14892">
        <v>2</v>
      </c>
      <c r="D14892">
        <v>2763.43</v>
      </c>
      <c r="E14892">
        <v>230216</v>
      </c>
    </row>
    <row r="14893" spans="1:5" x14ac:dyDescent="0.25">
      <c r="A14893" s="60">
        <v>153212</v>
      </c>
      <c r="B14893">
        <v>15321</v>
      </c>
      <c r="C14893">
        <v>2</v>
      </c>
      <c r="D14893">
        <v>1801.15</v>
      </c>
      <c r="E14893">
        <v>230216</v>
      </c>
    </row>
    <row r="14894" spans="1:5" x14ac:dyDescent="0.25">
      <c r="A14894" s="60">
        <v>153218</v>
      </c>
      <c r="B14894">
        <v>15321</v>
      </c>
      <c r="C14894">
        <v>8</v>
      </c>
      <c r="D14894">
        <v>4812.1400000000003</v>
      </c>
      <c r="E14894">
        <v>230216</v>
      </c>
    </row>
    <row r="14895" spans="1:5" x14ac:dyDescent="0.25">
      <c r="A14895" s="60">
        <v>1532111</v>
      </c>
      <c r="B14895">
        <v>15321</v>
      </c>
      <c r="C14895">
        <v>11</v>
      </c>
      <c r="D14895">
        <v>4034.52</v>
      </c>
      <c r="E14895">
        <v>230216</v>
      </c>
    </row>
    <row r="14896" spans="1:5" x14ac:dyDescent="0.25">
      <c r="A14896" s="60">
        <v>248951</v>
      </c>
      <c r="B14896">
        <v>24895</v>
      </c>
      <c r="C14896">
        <v>1</v>
      </c>
      <c r="D14896">
        <v>3807.31</v>
      </c>
      <c r="E14896">
        <v>230216</v>
      </c>
    </row>
    <row r="14897" spans="1:5" x14ac:dyDescent="0.25">
      <c r="A14897" s="60">
        <v>248953</v>
      </c>
      <c r="B14897">
        <v>24895</v>
      </c>
      <c r="C14897">
        <v>3</v>
      </c>
      <c r="D14897">
        <v>10945.46</v>
      </c>
      <c r="E14897">
        <v>230216</v>
      </c>
    </row>
    <row r="14898" spans="1:5" x14ac:dyDescent="0.25">
      <c r="A14898" s="60">
        <v>248961</v>
      </c>
      <c r="B14898">
        <v>24896</v>
      </c>
      <c r="C14898">
        <v>1</v>
      </c>
      <c r="D14898">
        <v>4292.43</v>
      </c>
      <c r="E14898">
        <v>230216</v>
      </c>
    </row>
    <row r="14899" spans="1:5" x14ac:dyDescent="0.25">
      <c r="A14899" s="60">
        <v>265231</v>
      </c>
      <c r="B14899">
        <v>26523</v>
      </c>
      <c r="C14899">
        <v>1</v>
      </c>
      <c r="D14899">
        <v>971.29</v>
      </c>
      <c r="E14899">
        <v>230208</v>
      </c>
    </row>
    <row r="14900" spans="1:5" x14ac:dyDescent="0.25">
      <c r="A14900" s="60">
        <v>265232</v>
      </c>
      <c r="B14900">
        <v>26523</v>
      </c>
      <c r="C14900">
        <v>2</v>
      </c>
      <c r="D14900">
        <v>1752.7</v>
      </c>
      <c r="E14900">
        <v>230208</v>
      </c>
    </row>
    <row r="14901" spans="1:5" x14ac:dyDescent="0.25">
      <c r="A14901" s="60">
        <v>223401</v>
      </c>
      <c r="B14901">
        <v>22340</v>
      </c>
      <c r="C14901">
        <v>1</v>
      </c>
      <c r="D14901">
        <v>5217.5</v>
      </c>
      <c r="E14901">
        <v>230216</v>
      </c>
    </row>
    <row r="14902" spans="1:5" x14ac:dyDescent="0.25">
      <c r="A14902" s="60">
        <v>215131</v>
      </c>
      <c r="B14902">
        <v>21513</v>
      </c>
      <c r="C14902">
        <v>1</v>
      </c>
      <c r="D14902">
        <v>3668.25</v>
      </c>
      <c r="E14902">
        <v>220908</v>
      </c>
    </row>
    <row r="14903" spans="1:5" x14ac:dyDescent="0.25">
      <c r="A14903" s="60">
        <v>215132</v>
      </c>
      <c r="B14903">
        <v>21513</v>
      </c>
      <c r="C14903">
        <v>2</v>
      </c>
      <c r="D14903">
        <v>12014.37</v>
      </c>
      <c r="E14903">
        <v>230216</v>
      </c>
    </row>
    <row r="14904" spans="1:5" x14ac:dyDescent="0.25">
      <c r="A14904" s="60">
        <v>130881</v>
      </c>
      <c r="B14904">
        <v>13088</v>
      </c>
      <c r="C14904">
        <v>1</v>
      </c>
      <c r="D14904">
        <v>2712</v>
      </c>
      <c r="E14904">
        <v>230216</v>
      </c>
    </row>
    <row r="14905" spans="1:5" x14ac:dyDescent="0.25">
      <c r="A14905" s="60">
        <v>130884</v>
      </c>
      <c r="B14905">
        <v>13088</v>
      </c>
      <c r="C14905">
        <v>4</v>
      </c>
      <c r="D14905">
        <v>4258</v>
      </c>
      <c r="E14905">
        <v>230216</v>
      </c>
    </row>
    <row r="14906" spans="1:5" x14ac:dyDescent="0.25">
      <c r="A14906" s="60">
        <v>130883</v>
      </c>
      <c r="B14906">
        <v>13088</v>
      </c>
      <c r="C14906">
        <v>3</v>
      </c>
      <c r="D14906">
        <v>3148</v>
      </c>
      <c r="E14906">
        <v>230216</v>
      </c>
    </row>
    <row r="14907" spans="1:5" x14ac:dyDescent="0.25">
      <c r="A14907" s="60">
        <v>130885</v>
      </c>
      <c r="B14907">
        <v>13088</v>
      </c>
      <c r="C14907">
        <v>5</v>
      </c>
      <c r="D14907">
        <v>7222</v>
      </c>
      <c r="E14907">
        <v>230216</v>
      </c>
    </row>
    <row r="14908" spans="1:5" x14ac:dyDescent="0.25">
      <c r="A14908" s="60">
        <v>130882</v>
      </c>
      <c r="B14908">
        <v>13088</v>
      </c>
      <c r="C14908">
        <v>2</v>
      </c>
      <c r="D14908">
        <v>2777</v>
      </c>
      <c r="E14908">
        <v>230216</v>
      </c>
    </row>
    <row r="14909" spans="1:5" x14ac:dyDescent="0.25">
      <c r="A14909" s="60">
        <v>172061</v>
      </c>
      <c r="B14909">
        <v>17206</v>
      </c>
      <c r="C14909">
        <v>1</v>
      </c>
      <c r="D14909">
        <v>14755.41</v>
      </c>
      <c r="E14909">
        <v>230216</v>
      </c>
    </row>
    <row r="14910" spans="1:5" x14ac:dyDescent="0.25">
      <c r="A14910" s="60">
        <v>285401</v>
      </c>
      <c r="B14910">
        <v>28540</v>
      </c>
      <c r="C14910">
        <v>1</v>
      </c>
      <c r="D14910">
        <v>12072.73</v>
      </c>
      <c r="E14910">
        <v>230216</v>
      </c>
    </row>
    <row r="14911" spans="1:5" x14ac:dyDescent="0.25">
      <c r="A14911" s="60">
        <v>285402</v>
      </c>
      <c r="B14911">
        <v>28540</v>
      </c>
      <c r="C14911">
        <v>2</v>
      </c>
      <c r="D14911">
        <v>16242.43</v>
      </c>
      <c r="E14911">
        <v>230216</v>
      </c>
    </row>
    <row r="14912" spans="1:5" x14ac:dyDescent="0.25">
      <c r="A14912" s="60">
        <v>285403</v>
      </c>
      <c r="B14912">
        <v>28540</v>
      </c>
      <c r="C14912">
        <v>3</v>
      </c>
      <c r="D14912">
        <v>17127.349999999999</v>
      </c>
      <c r="E14912">
        <v>230216</v>
      </c>
    </row>
    <row r="14913" spans="1:5" x14ac:dyDescent="0.25">
      <c r="A14913" s="60">
        <v>194321</v>
      </c>
      <c r="B14913">
        <v>19432</v>
      </c>
      <c r="C14913">
        <v>1</v>
      </c>
      <c r="D14913">
        <v>1390</v>
      </c>
      <c r="E14913">
        <v>230301</v>
      </c>
    </row>
    <row r="14914" spans="1:5" x14ac:dyDescent="0.25">
      <c r="A14914" s="60">
        <v>194322</v>
      </c>
      <c r="B14914">
        <v>19432</v>
      </c>
      <c r="C14914">
        <v>2</v>
      </c>
      <c r="D14914">
        <v>1857</v>
      </c>
      <c r="E14914">
        <v>230301</v>
      </c>
    </row>
    <row r="14915" spans="1:5" x14ac:dyDescent="0.25">
      <c r="A14915" s="60">
        <v>194323</v>
      </c>
      <c r="B14915">
        <v>19432</v>
      </c>
      <c r="C14915">
        <v>3</v>
      </c>
      <c r="D14915">
        <v>1546</v>
      </c>
      <c r="E14915">
        <v>230301</v>
      </c>
    </row>
    <row r="14916" spans="1:5" x14ac:dyDescent="0.25">
      <c r="A14916" s="60">
        <v>194324</v>
      </c>
      <c r="B14916">
        <v>19432</v>
      </c>
      <c r="C14916">
        <v>4</v>
      </c>
      <c r="D14916">
        <v>2039</v>
      </c>
      <c r="E14916">
        <v>230301</v>
      </c>
    </row>
    <row r="14917" spans="1:5" x14ac:dyDescent="0.25">
      <c r="A14917" s="60">
        <v>230502</v>
      </c>
      <c r="B14917">
        <v>23050</v>
      </c>
      <c r="C14917">
        <v>2</v>
      </c>
      <c r="D14917">
        <v>296177.84999999998</v>
      </c>
      <c r="E14917">
        <v>230215</v>
      </c>
    </row>
    <row r="14918" spans="1:5" x14ac:dyDescent="0.25">
      <c r="A14918" s="60">
        <v>294541</v>
      </c>
      <c r="B14918">
        <v>29454</v>
      </c>
      <c r="C14918">
        <v>1</v>
      </c>
      <c r="D14918">
        <v>1026867.3</v>
      </c>
      <c r="E14918">
        <v>230216</v>
      </c>
    </row>
    <row r="14919" spans="1:5" x14ac:dyDescent="0.25">
      <c r="A14919" s="60">
        <v>157341</v>
      </c>
      <c r="B14919">
        <v>15734</v>
      </c>
      <c r="C14919">
        <v>1</v>
      </c>
      <c r="D14919">
        <v>3125.43</v>
      </c>
      <c r="E14919">
        <v>230216</v>
      </c>
    </row>
    <row r="14920" spans="1:5" x14ac:dyDescent="0.25">
      <c r="A14920" s="60">
        <v>196011</v>
      </c>
      <c r="B14920">
        <v>19601</v>
      </c>
      <c r="C14920">
        <v>1</v>
      </c>
      <c r="D14920">
        <v>1506.66</v>
      </c>
      <c r="E14920">
        <v>230216</v>
      </c>
    </row>
    <row r="14921" spans="1:5" x14ac:dyDescent="0.25">
      <c r="A14921" s="60">
        <v>196013</v>
      </c>
      <c r="B14921">
        <v>19601</v>
      </c>
      <c r="C14921">
        <v>3</v>
      </c>
      <c r="D14921">
        <v>2693.63</v>
      </c>
      <c r="E14921">
        <v>230216</v>
      </c>
    </row>
    <row r="14922" spans="1:5" x14ac:dyDescent="0.25">
      <c r="A14922" s="60">
        <v>196014</v>
      </c>
      <c r="B14922">
        <v>19601</v>
      </c>
      <c r="C14922">
        <v>4</v>
      </c>
      <c r="D14922">
        <v>5117.6899999999996</v>
      </c>
      <c r="E14922">
        <v>230216</v>
      </c>
    </row>
    <row r="14923" spans="1:5" x14ac:dyDescent="0.25">
      <c r="A14923" s="60">
        <v>240352</v>
      </c>
      <c r="B14923">
        <v>24035</v>
      </c>
      <c r="C14923">
        <v>2</v>
      </c>
      <c r="D14923">
        <v>3587.68</v>
      </c>
      <c r="E14923">
        <v>230216</v>
      </c>
    </row>
    <row r="14924" spans="1:5" x14ac:dyDescent="0.25">
      <c r="A14924" s="60">
        <v>240353</v>
      </c>
      <c r="B14924">
        <v>24035</v>
      </c>
      <c r="C14924">
        <v>3</v>
      </c>
      <c r="D14924">
        <v>9148.83</v>
      </c>
      <c r="E14924">
        <v>230216</v>
      </c>
    </row>
    <row r="14925" spans="1:5" x14ac:dyDescent="0.25">
      <c r="A14925" s="60">
        <v>240351</v>
      </c>
      <c r="B14925">
        <v>24035</v>
      </c>
      <c r="C14925">
        <v>1</v>
      </c>
      <c r="D14925">
        <v>15552.94</v>
      </c>
      <c r="E14925">
        <v>230216</v>
      </c>
    </row>
    <row r="14926" spans="1:5" x14ac:dyDescent="0.25">
      <c r="A14926" s="60">
        <v>215531</v>
      </c>
      <c r="B14926">
        <v>21553</v>
      </c>
      <c r="C14926">
        <v>1</v>
      </c>
      <c r="D14926">
        <v>1177.5</v>
      </c>
      <c r="E14926">
        <v>230215</v>
      </c>
    </row>
    <row r="14927" spans="1:5" x14ac:dyDescent="0.25">
      <c r="A14927" s="60">
        <v>265001</v>
      </c>
      <c r="B14927">
        <v>26500</v>
      </c>
      <c r="C14927">
        <v>1</v>
      </c>
      <c r="D14927">
        <v>5054.7</v>
      </c>
      <c r="E14927">
        <v>230215</v>
      </c>
    </row>
    <row r="14928" spans="1:5" x14ac:dyDescent="0.25">
      <c r="A14928" s="60">
        <v>277572</v>
      </c>
      <c r="B14928">
        <v>27757</v>
      </c>
      <c r="C14928">
        <v>2</v>
      </c>
      <c r="D14928">
        <v>3314.05</v>
      </c>
      <c r="E14928">
        <v>230301</v>
      </c>
    </row>
    <row r="14929" spans="1:5" x14ac:dyDescent="0.25">
      <c r="A14929" s="60">
        <v>277571</v>
      </c>
      <c r="B14929">
        <v>27757</v>
      </c>
      <c r="C14929">
        <v>1</v>
      </c>
      <c r="D14929">
        <v>9949.64</v>
      </c>
      <c r="E14929">
        <v>230301</v>
      </c>
    </row>
    <row r="14930" spans="1:5" x14ac:dyDescent="0.25">
      <c r="A14930" s="60">
        <v>125133</v>
      </c>
      <c r="B14930">
        <v>12513</v>
      </c>
      <c r="C14930">
        <v>3</v>
      </c>
      <c r="D14930">
        <v>568.87</v>
      </c>
      <c r="E14930">
        <v>210901</v>
      </c>
    </row>
    <row r="14931" spans="1:5" x14ac:dyDescent="0.25">
      <c r="A14931" s="60">
        <v>125134</v>
      </c>
      <c r="B14931">
        <v>12513</v>
      </c>
      <c r="C14931">
        <v>4</v>
      </c>
      <c r="D14931">
        <v>440.45</v>
      </c>
      <c r="E14931">
        <v>201028</v>
      </c>
    </row>
    <row r="14932" spans="1:5" x14ac:dyDescent="0.25">
      <c r="A14932" s="60">
        <v>125132</v>
      </c>
      <c r="B14932">
        <v>12513</v>
      </c>
      <c r="C14932">
        <v>2</v>
      </c>
      <c r="D14932">
        <v>733.04</v>
      </c>
      <c r="E14932">
        <v>210524</v>
      </c>
    </row>
    <row r="14933" spans="1:5" x14ac:dyDescent="0.25">
      <c r="A14933" s="60">
        <v>100843</v>
      </c>
      <c r="B14933">
        <v>10084</v>
      </c>
      <c r="C14933">
        <v>3</v>
      </c>
      <c r="D14933">
        <v>954.93</v>
      </c>
      <c r="E14933">
        <v>230215</v>
      </c>
    </row>
    <row r="14934" spans="1:5" x14ac:dyDescent="0.25">
      <c r="A14934" s="60">
        <v>206371</v>
      </c>
      <c r="B14934">
        <v>20637</v>
      </c>
      <c r="C14934">
        <v>1</v>
      </c>
      <c r="D14934">
        <v>876.23</v>
      </c>
      <c r="E14934">
        <v>230216</v>
      </c>
    </row>
    <row r="14935" spans="1:5" x14ac:dyDescent="0.25">
      <c r="A14935" s="60">
        <v>206372</v>
      </c>
      <c r="B14935">
        <v>20637</v>
      </c>
      <c r="C14935">
        <v>2</v>
      </c>
      <c r="D14935">
        <v>919.64</v>
      </c>
      <c r="E14935">
        <v>230216</v>
      </c>
    </row>
    <row r="14936" spans="1:5" x14ac:dyDescent="0.25">
      <c r="A14936" s="60">
        <v>247621</v>
      </c>
      <c r="B14936">
        <v>24762</v>
      </c>
      <c r="C14936">
        <v>1</v>
      </c>
      <c r="D14936">
        <v>7262.19</v>
      </c>
      <c r="E14936">
        <v>230301</v>
      </c>
    </row>
    <row r="14937" spans="1:5" x14ac:dyDescent="0.25">
      <c r="A14937" s="60">
        <v>203572</v>
      </c>
      <c r="B14937">
        <v>20357</v>
      </c>
      <c r="C14937">
        <v>2</v>
      </c>
      <c r="D14937">
        <v>1219.3</v>
      </c>
      <c r="E14937">
        <v>220921</v>
      </c>
    </row>
    <row r="14938" spans="1:5" x14ac:dyDescent="0.25">
      <c r="A14938" s="60">
        <v>203575</v>
      </c>
      <c r="B14938">
        <v>20357</v>
      </c>
      <c r="C14938">
        <v>5</v>
      </c>
      <c r="D14938">
        <v>25200</v>
      </c>
      <c r="E14938">
        <v>220921</v>
      </c>
    </row>
    <row r="14939" spans="1:5" x14ac:dyDescent="0.25">
      <c r="A14939" s="60">
        <v>203578</v>
      </c>
      <c r="B14939">
        <v>20357</v>
      </c>
      <c r="C14939">
        <v>8</v>
      </c>
      <c r="D14939">
        <v>8679</v>
      </c>
      <c r="E14939">
        <v>220921</v>
      </c>
    </row>
    <row r="14940" spans="1:5" x14ac:dyDescent="0.25">
      <c r="A14940" s="60">
        <v>81052</v>
      </c>
      <c r="B14940">
        <v>8105</v>
      </c>
      <c r="C14940">
        <v>2</v>
      </c>
      <c r="D14940">
        <v>1581.78</v>
      </c>
      <c r="E14940">
        <v>230301</v>
      </c>
    </row>
    <row r="14941" spans="1:5" x14ac:dyDescent="0.25">
      <c r="A14941" s="60">
        <v>81056</v>
      </c>
      <c r="B14941">
        <v>8105</v>
      </c>
      <c r="C14941">
        <v>6</v>
      </c>
      <c r="D14941">
        <v>2768.02</v>
      </c>
      <c r="E14941">
        <v>230301</v>
      </c>
    </row>
    <row r="14942" spans="1:5" x14ac:dyDescent="0.25">
      <c r="A14942" s="60">
        <v>242391</v>
      </c>
      <c r="B14942">
        <v>24239</v>
      </c>
      <c r="C14942">
        <v>1</v>
      </c>
      <c r="D14942">
        <v>2324.08</v>
      </c>
      <c r="E14942">
        <v>230216</v>
      </c>
    </row>
    <row r="14943" spans="1:5" x14ac:dyDescent="0.25">
      <c r="A14943" s="60">
        <v>242392</v>
      </c>
      <c r="B14943">
        <v>24239</v>
      </c>
      <c r="C14943">
        <v>2</v>
      </c>
      <c r="D14943">
        <v>4622.21</v>
      </c>
      <c r="E14943">
        <v>230216</v>
      </c>
    </row>
    <row r="14944" spans="1:5" x14ac:dyDescent="0.25">
      <c r="A14944" s="60">
        <v>242393</v>
      </c>
      <c r="B14944">
        <v>24239</v>
      </c>
      <c r="C14944">
        <v>3</v>
      </c>
      <c r="D14944">
        <v>3329.03</v>
      </c>
      <c r="E14944">
        <v>230216</v>
      </c>
    </row>
    <row r="14945" spans="1:5" x14ac:dyDescent="0.25">
      <c r="A14945" s="60">
        <v>242394</v>
      </c>
      <c r="B14945">
        <v>24239</v>
      </c>
      <c r="C14945">
        <v>4</v>
      </c>
      <c r="D14945">
        <v>8583.2900000000009</v>
      </c>
      <c r="E14945">
        <v>230216</v>
      </c>
    </row>
    <row r="14946" spans="1:5" x14ac:dyDescent="0.25">
      <c r="A14946" s="60">
        <v>242395</v>
      </c>
      <c r="B14946">
        <v>24239</v>
      </c>
      <c r="C14946">
        <v>5</v>
      </c>
      <c r="D14946">
        <v>15079.67</v>
      </c>
      <c r="E14946">
        <v>230216</v>
      </c>
    </row>
    <row r="14947" spans="1:5" x14ac:dyDescent="0.25">
      <c r="A14947" s="60">
        <v>37762</v>
      </c>
      <c r="B14947">
        <v>3776</v>
      </c>
      <c r="C14947">
        <v>2</v>
      </c>
      <c r="D14947">
        <v>1882.73</v>
      </c>
      <c r="E14947">
        <v>230301</v>
      </c>
    </row>
    <row r="14948" spans="1:5" x14ac:dyDescent="0.25">
      <c r="A14948" s="60">
        <v>37761</v>
      </c>
      <c r="B14948">
        <v>3776</v>
      </c>
      <c r="C14948">
        <v>1</v>
      </c>
      <c r="D14948">
        <v>672.45</v>
      </c>
      <c r="E14948">
        <v>210731</v>
      </c>
    </row>
    <row r="14949" spans="1:5" x14ac:dyDescent="0.25">
      <c r="A14949" s="60">
        <v>95701</v>
      </c>
      <c r="B14949">
        <v>9570</v>
      </c>
      <c r="C14949">
        <v>1</v>
      </c>
      <c r="D14949">
        <v>1050.27</v>
      </c>
      <c r="E14949">
        <v>230216</v>
      </c>
    </row>
    <row r="14950" spans="1:5" x14ac:dyDescent="0.25">
      <c r="A14950" s="60">
        <v>95702</v>
      </c>
      <c r="B14950">
        <v>9570</v>
      </c>
      <c r="C14950">
        <v>2</v>
      </c>
      <c r="D14950">
        <v>1168.71</v>
      </c>
      <c r="E14950">
        <v>230216</v>
      </c>
    </row>
    <row r="14951" spans="1:5" x14ac:dyDescent="0.25">
      <c r="A14951" s="60">
        <v>233751</v>
      </c>
      <c r="B14951">
        <v>23375</v>
      </c>
      <c r="C14951">
        <v>1</v>
      </c>
      <c r="D14951">
        <v>1653.13</v>
      </c>
      <c r="E14951">
        <v>230216</v>
      </c>
    </row>
    <row r="14952" spans="1:5" x14ac:dyDescent="0.25">
      <c r="A14952" s="60">
        <v>170841</v>
      </c>
      <c r="B14952">
        <v>17084</v>
      </c>
      <c r="C14952">
        <v>1</v>
      </c>
      <c r="D14952">
        <v>122058.55</v>
      </c>
      <c r="E14952">
        <v>230216</v>
      </c>
    </row>
    <row r="14953" spans="1:5" x14ac:dyDescent="0.25">
      <c r="A14953" s="60">
        <v>256981</v>
      </c>
      <c r="B14953">
        <v>25698</v>
      </c>
      <c r="C14953">
        <v>1</v>
      </c>
      <c r="D14953">
        <v>103666.7</v>
      </c>
      <c r="E14953">
        <v>230301</v>
      </c>
    </row>
    <row r="14954" spans="1:5" x14ac:dyDescent="0.25">
      <c r="A14954" s="60">
        <v>241341</v>
      </c>
      <c r="B14954">
        <v>24134</v>
      </c>
      <c r="C14954">
        <v>1</v>
      </c>
      <c r="D14954">
        <v>866.79</v>
      </c>
      <c r="E14954">
        <v>230102</v>
      </c>
    </row>
    <row r="14955" spans="1:5" x14ac:dyDescent="0.25">
      <c r="A14955" s="60">
        <v>241342</v>
      </c>
      <c r="B14955">
        <v>24134</v>
      </c>
      <c r="C14955">
        <v>2</v>
      </c>
      <c r="D14955">
        <v>1429.11</v>
      </c>
      <c r="E14955">
        <v>230102</v>
      </c>
    </row>
    <row r="14956" spans="1:5" x14ac:dyDescent="0.25">
      <c r="A14956" s="60">
        <v>241343</v>
      </c>
      <c r="B14956">
        <v>24134</v>
      </c>
      <c r="C14956">
        <v>3</v>
      </c>
      <c r="D14956">
        <v>1581.11</v>
      </c>
      <c r="E14956">
        <v>230102</v>
      </c>
    </row>
    <row r="14957" spans="1:5" x14ac:dyDescent="0.25">
      <c r="A14957" s="60">
        <v>100222</v>
      </c>
      <c r="B14957">
        <v>10022</v>
      </c>
      <c r="C14957">
        <v>2</v>
      </c>
      <c r="D14957">
        <v>1735.04</v>
      </c>
      <c r="E14957">
        <v>230201</v>
      </c>
    </row>
    <row r="14958" spans="1:5" x14ac:dyDescent="0.25">
      <c r="A14958" s="60">
        <v>100223</v>
      </c>
      <c r="B14958">
        <v>10022</v>
      </c>
      <c r="C14958">
        <v>3</v>
      </c>
      <c r="D14958">
        <v>1735.04</v>
      </c>
      <c r="E14958">
        <v>230201</v>
      </c>
    </row>
    <row r="14959" spans="1:5" x14ac:dyDescent="0.25">
      <c r="A14959" s="60">
        <v>245021</v>
      </c>
      <c r="B14959">
        <v>24502</v>
      </c>
      <c r="C14959">
        <v>1</v>
      </c>
      <c r="D14959">
        <v>688</v>
      </c>
      <c r="E14959">
        <v>230228</v>
      </c>
    </row>
    <row r="14960" spans="1:5" x14ac:dyDescent="0.25">
      <c r="A14960" s="60">
        <v>237011</v>
      </c>
      <c r="B14960">
        <v>23701</v>
      </c>
      <c r="C14960">
        <v>1</v>
      </c>
      <c r="D14960">
        <v>2587.19</v>
      </c>
      <c r="E14960">
        <v>230201</v>
      </c>
    </row>
    <row r="14961" spans="1:5" x14ac:dyDescent="0.25">
      <c r="A14961" s="60">
        <v>37802</v>
      </c>
      <c r="B14961">
        <v>3780</v>
      </c>
      <c r="C14961">
        <v>2</v>
      </c>
      <c r="D14961">
        <v>746.03</v>
      </c>
      <c r="E14961">
        <v>210623</v>
      </c>
    </row>
    <row r="14962" spans="1:5" x14ac:dyDescent="0.25">
      <c r="A14962" s="60">
        <v>52991</v>
      </c>
      <c r="B14962">
        <v>5299</v>
      </c>
      <c r="C14962">
        <v>1</v>
      </c>
      <c r="D14962">
        <v>1199.93</v>
      </c>
      <c r="E14962">
        <v>230201</v>
      </c>
    </row>
    <row r="14963" spans="1:5" x14ac:dyDescent="0.25">
      <c r="A14963" s="60">
        <v>206101</v>
      </c>
      <c r="B14963">
        <v>20610</v>
      </c>
      <c r="C14963">
        <v>1</v>
      </c>
      <c r="D14963">
        <v>524.6</v>
      </c>
      <c r="E14963">
        <v>230110</v>
      </c>
    </row>
    <row r="14964" spans="1:5" x14ac:dyDescent="0.25">
      <c r="A14964" s="60">
        <v>71531</v>
      </c>
      <c r="B14964">
        <v>7153</v>
      </c>
      <c r="C14964">
        <v>1</v>
      </c>
      <c r="D14964">
        <v>1370.77</v>
      </c>
      <c r="E14964">
        <v>230201</v>
      </c>
    </row>
    <row r="14965" spans="1:5" x14ac:dyDescent="0.25">
      <c r="A14965" s="60">
        <v>281601</v>
      </c>
      <c r="B14965">
        <v>28160</v>
      </c>
      <c r="C14965">
        <v>1</v>
      </c>
      <c r="D14965">
        <v>373052.05</v>
      </c>
      <c r="E14965">
        <v>230222</v>
      </c>
    </row>
    <row r="14966" spans="1:5" x14ac:dyDescent="0.25">
      <c r="A14966" s="60">
        <v>281602</v>
      </c>
      <c r="B14966">
        <v>28160</v>
      </c>
      <c r="C14966">
        <v>2</v>
      </c>
      <c r="D14966">
        <v>690146.23</v>
      </c>
      <c r="E14966">
        <v>230222</v>
      </c>
    </row>
    <row r="14967" spans="1:5" x14ac:dyDescent="0.25">
      <c r="A14967" s="60">
        <v>169361</v>
      </c>
      <c r="B14967">
        <v>16936</v>
      </c>
      <c r="C14967">
        <v>1</v>
      </c>
      <c r="D14967">
        <v>3999.19</v>
      </c>
      <c r="E14967">
        <v>200820</v>
      </c>
    </row>
    <row r="14968" spans="1:5" x14ac:dyDescent="0.25">
      <c r="A14968" s="60">
        <v>289921</v>
      </c>
      <c r="B14968">
        <v>28992</v>
      </c>
      <c r="C14968">
        <v>1</v>
      </c>
      <c r="D14968">
        <v>2350</v>
      </c>
      <c r="E14968">
        <v>230301</v>
      </c>
    </row>
    <row r="14969" spans="1:5" x14ac:dyDescent="0.25">
      <c r="A14969" s="60">
        <v>222551</v>
      </c>
      <c r="B14969">
        <v>22255</v>
      </c>
      <c r="C14969">
        <v>1</v>
      </c>
      <c r="D14969">
        <v>1076.79</v>
      </c>
      <c r="E14969">
        <v>200820</v>
      </c>
    </row>
    <row r="14970" spans="1:5" x14ac:dyDescent="0.25">
      <c r="A14970" s="60">
        <v>155741</v>
      </c>
      <c r="B14970">
        <v>15574</v>
      </c>
      <c r="C14970">
        <v>1</v>
      </c>
      <c r="D14970">
        <v>592.23</v>
      </c>
      <c r="E14970">
        <v>200820</v>
      </c>
    </row>
    <row r="14971" spans="1:5" x14ac:dyDescent="0.25">
      <c r="A14971" s="60">
        <v>564211</v>
      </c>
      <c r="B14971">
        <v>5642</v>
      </c>
      <c r="C14971">
        <v>11</v>
      </c>
      <c r="D14971">
        <v>1379.81</v>
      </c>
      <c r="E14971">
        <v>230215</v>
      </c>
    </row>
    <row r="14972" spans="1:5" x14ac:dyDescent="0.25">
      <c r="A14972" s="60">
        <v>56421</v>
      </c>
      <c r="B14972">
        <v>5642</v>
      </c>
      <c r="C14972">
        <v>1</v>
      </c>
      <c r="D14972">
        <v>2259.2199999999998</v>
      </c>
      <c r="E14972">
        <v>230215</v>
      </c>
    </row>
    <row r="14973" spans="1:5" x14ac:dyDescent="0.25">
      <c r="A14973" s="60">
        <v>56425</v>
      </c>
      <c r="B14973">
        <v>5642</v>
      </c>
      <c r="C14973">
        <v>5</v>
      </c>
      <c r="D14973">
        <v>4294.37</v>
      </c>
      <c r="E14973">
        <v>230215</v>
      </c>
    </row>
    <row r="14974" spans="1:5" x14ac:dyDescent="0.25">
      <c r="A14974" s="60">
        <v>56426</v>
      </c>
      <c r="B14974">
        <v>5642</v>
      </c>
      <c r="C14974">
        <v>6</v>
      </c>
      <c r="D14974">
        <v>12193.3</v>
      </c>
      <c r="E14974">
        <v>230215</v>
      </c>
    </row>
    <row r="14975" spans="1:5" x14ac:dyDescent="0.25">
      <c r="A14975" s="60">
        <v>56424</v>
      </c>
      <c r="B14975">
        <v>5642</v>
      </c>
      <c r="C14975">
        <v>4</v>
      </c>
      <c r="D14975">
        <v>6414.14</v>
      </c>
      <c r="E14975">
        <v>230215</v>
      </c>
    </row>
    <row r="14976" spans="1:5" x14ac:dyDescent="0.25">
      <c r="A14976" s="60">
        <v>56423</v>
      </c>
      <c r="B14976">
        <v>5642</v>
      </c>
      <c r="C14976">
        <v>3</v>
      </c>
      <c r="D14976">
        <v>18018.91</v>
      </c>
      <c r="E14976">
        <v>230215</v>
      </c>
    </row>
    <row r="14977" spans="1:5" x14ac:dyDescent="0.25">
      <c r="A14977" s="60">
        <v>56427</v>
      </c>
      <c r="B14977">
        <v>5642</v>
      </c>
      <c r="C14977">
        <v>7</v>
      </c>
      <c r="D14977">
        <v>8096.25</v>
      </c>
      <c r="E14977">
        <v>230215</v>
      </c>
    </row>
    <row r="14978" spans="1:5" x14ac:dyDescent="0.25">
      <c r="A14978" s="60">
        <v>56429</v>
      </c>
      <c r="B14978">
        <v>5642</v>
      </c>
      <c r="C14978">
        <v>9</v>
      </c>
      <c r="D14978">
        <v>4607.16</v>
      </c>
      <c r="E14978">
        <v>230215</v>
      </c>
    </row>
    <row r="14979" spans="1:5" x14ac:dyDescent="0.25">
      <c r="A14979" s="60">
        <v>56428</v>
      </c>
      <c r="B14979">
        <v>5642</v>
      </c>
      <c r="C14979">
        <v>8</v>
      </c>
      <c r="D14979">
        <v>13709.7</v>
      </c>
      <c r="E14979">
        <v>230215</v>
      </c>
    </row>
    <row r="14980" spans="1:5" x14ac:dyDescent="0.25">
      <c r="A14980" s="60">
        <v>146993</v>
      </c>
      <c r="B14980">
        <v>14699</v>
      </c>
      <c r="C14980">
        <v>3</v>
      </c>
      <c r="D14980">
        <v>25475.3</v>
      </c>
      <c r="E14980">
        <v>230215</v>
      </c>
    </row>
    <row r="14981" spans="1:5" x14ac:dyDescent="0.25">
      <c r="A14981" s="60">
        <v>146994</v>
      </c>
      <c r="B14981">
        <v>14699</v>
      </c>
      <c r="C14981">
        <v>4</v>
      </c>
      <c r="D14981">
        <v>37557.56</v>
      </c>
      <c r="E14981">
        <v>230215</v>
      </c>
    </row>
    <row r="14982" spans="1:5" x14ac:dyDescent="0.25">
      <c r="A14982" s="60">
        <v>161221</v>
      </c>
      <c r="B14982">
        <v>16122</v>
      </c>
      <c r="C14982">
        <v>1</v>
      </c>
      <c r="D14982">
        <v>1802.54</v>
      </c>
      <c r="E14982">
        <v>230222</v>
      </c>
    </row>
    <row r="14983" spans="1:5" x14ac:dyDescent="0.25">
      <c r="A14983" s="60">
        <v>161222</v>
      </c>
      <c r="B14983">
        <v>16122</v>
      </c>
      <c r="C14983">
        <v>2</v>
      </c>
      <c r="D14983">
        <v>4526.3999999999996</v>
      </c>
      <c r="E14983">
        <v>230222</v>
      </c>
    </row>
    <row r="14984" spans="1:5" x14ac:dyDescent="0.25">
      <c r="A14984" s="60">
        <v>161223</v>
      </c>
      <c r="B14984">
        <v>16122</v>
      </c>
      <c r="C14984">
        <v>3</v>
      </c>
      <c r="D14984">
        <v>3802.02</v>
      </c>
      <c r="E14984">
        <v>230222</v>
      </c>
    </row>
    <row r="14985" spans="1:5" x14ac:dyDescent="0.25">
      <c r="A14985" s="60">
        <v>161224</v>
      </c>
      <c r="B14985">
        <v>16122</v>
      </c>
      <c r="C14985">
        <v>4</v>
      </c>
      <c r="D14985">
        <v>10943.05</v>
      </c>
      <c r="E14985">
        <v>230222</v>
      </c>
    </row>
    <row r="14986" spans="1:5" x14ac:dyDescent="0.25">
      <c r="A14986" s="60">
        <v>161225</v>
      </c>
      <c r="B14986">
        <v>16122</v>
      </c>
      <c r="C14986">
        <v>5</v>
      </c>
      <c r="D14986">
        <v>4326.67</v>
      </c>
      <c r="E14986">
        <v>230222</v>
      </c>
    </row>
    <row r="14987" spans="1:5" x14ac:dyDescent="0.25">
      <c r="A14987" s="60">
        <v>161226</v>
      </c>
      <c r="B14987">
        <v>16122</v>
      </c>
      <c r="C14987">
        <v>6</v>
      </c>
      <c r="D14987">
        <v>12885.16</v>
      </c>
      <c r="E14987">
        <v>230222</v>
      </c>
    </row>
    <row r="14988" spans="1:5" x14ac:dyDescent="0.25">
      <c r="A14988" s="60">
        <v>62719</v>
      </c>
      <c r="B14988">
        <v>6271</v>
      </c>
      <c r="C14988">
        <v>9</v>
      </c>
      <c r="D14988">
        <v>421.15</v>
      </c>
      <c r="E14988">
        <v>230216</v>
      </c>
    </row>
    <row r="14989" spans="1:5" x14ac:dyDescent="0.25">
      <c r="A14989" s="60">
        <v>627110</v>
      </c>
      <c r="B14989">
        <v>6271</v>
      </c>
      <c r="C14989">
        <v>10</v>
      </c>
      <c r="D14989">
        <v>1013.36</v>
      </c>
      <c r="E14989">
        <v>230216</v>
      </c>
    </row>
    <row r="14990" spans="1:5" x14ac:dyDescent="0.25">
      <c r="A14990" s="60">
        <v>627112</v>
      </c>
      <c r="B14990">
        <v>6271</v>
      </c>
      <c r="C14990">
        <v>12</v>
      </c>
      <c r="D14990">
        <v>2773.22</v>
      </c>
      <c r="E14990">
        <v>230216</v>
      </c>
    </row>
    <row r="14991" spans="1:5" x14ac:dyDescent="0.25">
      <c r="A14991" s="60">
        <v>62711</v>
      </c>
      <c r="B14991">
        <v>6271</v>
      </c>
      <c r="C14991">
        <v>1</v>
      </c>
      <c r="D14991">
        <v>1809.1</v>
      </c>
      <c r="E14991">
        <v>230216</v>
      </c>
    </row>
    <row r="14992" spans="1:5" x14ac:dyDescent="0.25">
      <c r="A14992" s="60">
        <v>62712</v>
      </c>
      <c r="B14992">
        <v>6271</v>
      </c>
      <c r="C14992">
        <v>2</v>
      </c>
      <c r="D14992">
        <v>4862.21</v>
      </c>
      <c r="E14992">
        <v>230216</v>
      </c>
    </row>
    <row r="14993" spans="1:5" x14ac:dyDescent="0.25">
      <c r="A14993" s="60">
        <v>62713</v>
      </c>
      <c r="B14993">
        <v>6271</v>
      </c>
      <c r="C14993">
        <v>3</v>
      </c>
      <c r="D14993">
        <v>3830.3</v>
      </c>
      <c r="E14993">
        <v>230216</v>
      </c>
    </row>
    <row r="14994" spans="1:5" x14ac:dyDescent="0.25">
      <c r="A14994" s="60">
        <v>62714</v>
      </c>
      <c r="B14994">
        <v>6271</v>
      </c>
      <c r="C14994">
        <v>4</v>
      </c>
      <c r="D14994">
        <v>11004.52</v>
      </c>
      <c r="E14994">
        <v>230216</v>
      </c>
    </row>
    <row r="14995" spans="1:5" x14ac:dyDescent="0.25">
      <c r="A14995" s="60">
        <v>62715</v>
      </c>
      <c r="B14995">
        <v>6271</v>
      </c>
      <c r="C14995">
        <v>5</v>
      </c>
      <c r="D14995">
        <v>4347.95</v>
      </c>
      <c r="E14995">
        <v>230216</v>
      </c>
    </row>
    <row r="14996" spans="1:5" x14ac:dyDescent="0.25">
      <c r="A14996" s="60">
        <v>62716</v>
      </c>
      <c r="B14996">
        <v>6271</v>
      </c>
      <c r="C14996">
        <v>6</v>
      </c>
      <c r="D14996">
        <v>14161.22</v>
      </c>
      <c r="E14996">
        <v>230216</v>
      </c>
    </row>
    <row r="14997" spans="1:5" x14ac:dyDescent="0.25">
      <c r="A14997" s="60">
        <v>627111</v>
      </c>
      <c r="B14997">
        <v>6271</v>
      </c>
      <c r="C14997">
        <v>11</v>
      </c>
      <c r="D14997">
        <v>4048.91</v>
      </c>
      <c r="E14997">
        <v>230216</v>
      </c>
    </row>
    <row r="14998" spans="1:5" x14ac:dyDescent="0.25">
      <c r="A14998" s="60">
        <v>157477</v>
      </c>
      <c r="B14998">
        <v>15747</v>
      </c>
      <c r="C14998">
        <v>7</v>
      </c>
      <c r="D14998">
        <v>1529.76</v>
      </c>
      <c r="E14998">
        <v>230217</v>
      </c>
    </row>
    <row r="14999" spans="1:5" x14ac:dyDescent="0.25">
      <c r="A14999" s="60">
        <v>157478</v>
      </c>
      <c r="B14999">
        <v>15747</v>
      </c>
      <c r="C14999">
        <v>8</v>
      </c>
      <c r="D14999">
        <v>3670.19</v>
      </c>
      <c r="E14999">
        <v>230217</v>
      </c>
    </row>
    <row r="15000" spans="1:5" x14ac:dyDescent="0.25">
      <c r="A15000" s="60">
        <v>157471</v>
      </c>
      <c r="B15000">
        <v>15747</v>
      </c>
      <c r="C15000">
        <v>1</v>
      </c>
      <c r="D15000">
        <v>3310.33</v>
      </c>
      <c r="E15000">
        <v>230217</v>
      </c>
    </row>
    <row r="15001" spans="1:5" x14ac:dyDescent="0.25">
      <c r="A15001" s="60">
        <v>157472</v>
      </c>
      <c r="B15001">
        <v>15747</v>
      </c>
      <c r="C15001">
        <v>2</v>
      </c>
      <c r="D15001">
        <v>9384.32</v>
      </c>
      <c r="E15001">
        <v>230217</v>
      </c>
    </row>
    <row r="15002" spans="1:5" x14ac:dyDescent="0.25">
      <c r="A15002" s="60">
        <v>157473</v>
      </c>
      <c r="B15002">
        <v>15747</v>
      </c>
      <c r="C15002">
        <v>3</v>
      </c>
      <c r="D15002">
        <v>3351.47</v>
      </c>
      <c r="E15002">
        <v>230217</v>
      </c>
    </row>
    <row r="15003" spans="1:5" x14ac:dyDescent="0.25">
      <c r="A15003" s="60">
        <v>157474</v>
      </c>
      <c r="B15003">
        <v>15747</v>
      </c>
      <c r="C15003">
        <v>4</v>
      </c>
      <c r="D15003">
        <v>11752.59</v>
      </c>
      <c r="E15003">
        <v>230217</v>
      </c>
    </row>
    <row r="15004" spans="1:5" x14ac:dyDescent="0.25">
      <c r="A15004" s="60">
        <v>291393</v>
      </c>
      <c r="B15004">
        <v>29139</v>
      </c>
      <c r="C15004">
        <v>3</v>
      </c>
      <c r="D15004">
        <v>11451.5</v>
      </c>
      <c r="E15004">
        <v>230216</v>
      </c>
    </row>
    <row r="15005" spans="1:5" x14ac:dyDescent="0.25">
      <c r="A15005" s="60">
        <v>291394</v>
      </c>
      <c r="B15005">
        <v>29139</v>
      </c>
      <c r="C15005">
        <v>4</v>
      </c>
      <c r="D15005">
        <v>11451.5</v>
      </c>
      <c r="E15005">
        <v>230216</v>
      </c>
    </row>
    <row r="15006" spans="1:5" x14ac:dyDescent="0.25">
      <c r="A15006" s="60">
        <v>291392</v>
      </c>
      <c r="B15006">
        <v>29139</v>
      </c>
      <c r="C15006">
        <v>2</v>
      </c>
      <c r="D15006">
        <v>22902.86</v>
      </c>
      <c r="E15006">
        <v>230216</v>
      </c>
    </row>
    <row r="15007" spans="1:5" x14ac:dyDescent="0.25">
      <c r="A15007" s="60">
        <v>291391</v>
      </c>
      <c r="B15007">
        <v>29139</v>
      </c>
      <c r="C15007">
        <v>1</v>
      </c>
      <c r="D15007">
        <v>22902.86</v>
      </c>
      <c r="E15007">
        <v>230216</v>
      </c>
    </row>
    <row r="15008" spans="1:5" x14ac:dyDescent="0.25">
      <c r="A15008" s="60">
        <v>58401</v>
      </c>
      <c r="B15008">
        <v>5840</v>
      </c>
      <c r="C15008">
        <v>1</v>
      </c>
      <c r="D15008">
        <v>4651.6000000000004</v>
      </c>
      <c r="E15008">
        <v>230216</v>
      </c>
    </row>
    <row r="15009" spans="1:5" x14ac:dyDescent="0.25">
      <c r="A15009" s="60">
        <v>154734</v>
      </c>
      <c r="B15009">
        <v>15473</v>
      </c>
      <c r="C15009">
        <v>4</v>
      </c>
      <c r="D15009">
        <v>9534.5499999999993</v>
      </c>
      <c r="E15009">
        <v>230216</v>
      </c>
    </row>
    <row r="15010" spans="1:5" x14ac:dyDescent="0.25">
      <c r="A15010" s="60">
        <v>154731</v>
      </c>
      <c r="B15010">
        <v>15473</v>
      </c>
      <c r="C15010">
        <v>1</v>
      </c>
      <c r="D15010">
        <v>10061.25</v>
      </c>
      <c r="E15010">
        <v>230216</v>
      </c>
    </row>
    <row r="15011" spans="1:5" x14ac:dyDescent="0.25">
      <c r="A15011" s="60">
        <v>154732</v>
      </c>
      <c r="B15011">
        <v>15473</v>
      </c>
      <c r="C15011">
        <v>2</v>
      </c>
      <c r="D15011">
        <v>11103.74</v>
      </c>
      <c r="E15011">
        <v>230216</v>
      </c>
    </row>
    <row r="15012" spans="1:5" x14ac:dyDescent="0.25">
      <c r="A15012" s="60">
        <v>154733</v>
      </c>
      <c r="B15012">
        <v>15473</v>
      </c>
      <c r="C15012">
        <v>3</v>
      </c>
      <c r="D15012">
        <v>11103.74</v>
      </c>
      <c r="E15012">
        <v>230216</v>
      </c>
    </row>
    <row r="15013" spans="1:5" x14ac:dyDescent="0.25">
      <c r="A15013" s="60">
        <v>37842</v>
      </c>
      <c r="B15013">
        <v>3784</v>
      </c>
      <c r="C15013">
        <v>2</v>
      </c>
      <c r="D15013">
        <v>74.709999999999994</v>
      </c>
      <c r="E15013">
        <v>180531</v>
      </c>
    </row>
    <row r="15014" spans="1:5" x14ac:dyDescent="0.25">
      <c r="A15014" s="60">
        <v>217862</v>
      </c>
      <c r="B15014">
        <v>21786</v>
      </c>
      <c r="C15014">
        <v>2</v>
      </c>
      <c r="D15014">
        <v>1207.4100000000001</v>
      </c>
      <c r="E15014">
        <v>230215</v>
      </c>
    </row>
    <row r="15015" spans="1:5" x14ac:dyDescent="0.25">
      <c r="A15015" s="60">
        <v>217861</v>
      </c>
      <c r="B15015">
        <v>21786</v>
      </c>
      <c r="C15015">
        <v>1</v>
      </c>
      <c r="D15015">
        <v>3018.53</v>
      </c>
      <c r="E15015">
        <v>230215</v>
      </c>
    </row>
    <row r="15016" spans="1:5" x14ac:dyDescent="0.25">
      <c r="A15016" s="60">
        <v>79423</v>
      </c>
      <c r="B15016">
        <v>7942</v>
      </c>
      <c r="C15016">
        <v>3</v>
      </c>
      <c r="D15016">
        <v>7549.82</v>
      </c>
      <c r="E15016">
        <v>230222</v>
      </c>
    </row>
    <row r="15017" spans="1:5" x14ac:dyDescent="0.25">
      <c r="A15017" s="60">
        <v>276531</v>
      </c>
      <c r="B15017">
        <v>27653</v>
      </c>
      <c r="C15017">
        <v>1</v>
      </c>
      <c r="D15017">
        <v>517444.18</v>
      </c>
      <c r="E15017">
        <v>230215</v>
      </c>
    </row>
    <row r="15018" spans="1:5" x14ac:dyDescent="0.25">
      <c r="A15018" s="60">
        <v>139491</v>
      </c>
      <c r="B15018">
        <v>13949</v>
      </c>
      <c r="C15018">
        <v>1</v>
      </c>
      <c r="D15018">
        <v>1265.3399999999999</v>
      </c>
      <c r="E15018">
        <v>230301</v>
      </c>
    </row>
    <row r="15019" spans="1:5" x14ac:dyDescent="0.25">
      <c r="A15019" s="60">
        <v>139492</v>
      </c>
      <c r="B15019">
        <v>13949</v>
      </c>
      <c r="C15019">
        <v>2</v>
      </c>
      <c r="D15019">
        <v>1925.16</v>
      </c>
      <c r="E15019">
        <v>230301</v>
      </c>
    </row>
    <row r="15020" spans="1:5" x14ac:dyDescent="0.25">
      <c r="A15020" s="60">
        <v>139493</v>
      </c>
      <c r="B15020">
        <v>13949</v>
      </c>
      <c r="C15020">
        <v>3</v>
      </c>
      <c r="D15020">
        <v>1381.78</v>
      </c>
      <c r="E15020">
        <v>230301</v>
      </c>
    </row>
    <row r="15021" spans="1:5" x14ac:dyDescent="0.25">
      <c r="A15021" s="60">
        <v>139494</v>
      </c>
      <c r="B15021">
        <v>13949</v>
      </c>
      <c r="C15021">
        <v>4</v>
      </c>
      <c r="D15021">
        <v>2054.61</v>
      </c>
      <c r="E15021">
        <v>230301</v>
      </c>
    </row>
    <row r="15022" spans="1:5" x14ac:dyDescent="0.25">
      <c r="A15022" s="60">
        <v>67821</v>
      </c>
      <c r="B15022">
        <v>6782</v>
      </c>
      <c r="C15022">
        <v>1</v>
      </c>
      <c r="D15022">
        <v>2917.26</v>
      </c>
      <c r="E15022">
        <v>230105</v>
      </c>
    </row>
    <row r="15023" spans="1:5" x14ac:dyDescent="0.25">
      <c r="A15023" s="60">
        <v>67825</v>
      </c>
      <c r="B15023">
        <v>6782</v>
      </c>
      <c r="C15023">
        <v>5</v>
      </c>
      <c r="D15023">
        <v>26679.39</v>
      </c>
      <c r="E15023">
        <v>230105</v>
      </c>
    </row>
    <row r="15024" spans="1:5" x14ac:dyDescent="0.25">
      <c r="A15024" s="60">
        <v>286261</v>
      </c>
      <c r="B15024">
        <v>28626</v>
      </c>
      <c r="C15024">
        <v>1</v>
      </c>
      <c r="D15024">
        <v>10329.530000000001</v>
      </c>
      <c r="E15024">
        <v>230223</v>
      </c>
    </row>
    <row r="15025" spans="1:5" x14ac:dyDescent="0.25">
      <c r="A15025" s="60">
        <v>286262</v>
      </c>
      <c r="B15025">
        <v>28626</v>
      </c>
      <c r="C15025">
        <v>2</v>
      </c>
      <c r="D15025">
        <v>13805.9</v>
      </c>
      <c r="E15025">
        <v>230223</v>
      </c>
    </row>
    <row r="15026" spans="1:5" x14ac:dyDescent="0.25">
      <c r="A15026" s="60">
        <v>286263</v>
      </c>
      <c r="B15026">
        <v>28626</v>
      </c>
      <c r="C15026">
        <v>3</v>
      </c>
      <c r="D15026">
        <v>14508.96</v>
      </c>
      <c r="E15026">
        <v>230223</v>
      </c>
    </row>
    <row r="15027" spans="1:5" x14ac:dyDescent="0.25">
      <c r="A15027" s="60">
        <v>293691</v>
      </c>
      <c r="B15027">
        <v>29369</v>
      </c>
      <c r="C15027">
        <v>1</v>
      </c>
      <c r="D15027">
        <v>14270.08</v>
      </c>
      <c r="E15027">
        <v>230301</v>
      </c>
    </row>
    <row r="15028" spans="1:5" x14ac:dyDescent="0.25">
      <c r="A15028" s="60">
        <v>293692</v>
      </c>
      <c r="B15028">
        <v>29369</v>
      </c>
      <c r="C15028">
        <v>2</v>
      </c>
      <c r="D15028">
        <v>14129.09</v>
      </c>
      <c r="E15028">
        <v>230301</v>
      </c>
    </row>
    <row r="15029" spans="1:5" x14ac:dyDescent="0.25">
      <c r="A15029" s="60">
        <v>293693</v>
      </c>
      <c r="B15029">
        <v>29369</v>
      </c>
      <c r="C15029">
        <v>3</v>
      </c>
      <c r="D15029">
        <v>14294.08</v>
      </c>
      <c r="E15029">
        <v>230301</v>
      </c>
    </row>
    <row r="15030" spans="1:5" x14ac:dyDescent="0.25">
      <c r="A15030" s="60">
        <v>200111</v>
      </c>
      <c r="B15030">
        <v>20011</v>
      </c>
      <c r="C15030">
        <v>1</v>
      </c>
      <c r="D15030">
        <v>2358.35</v>
      </c>
      <c r="E15030">
        <v>230216</v>
      </c>
    </row>
    <row r="15031" spans="1:5" x14ac:dyDescent="0.25">
      <c r="A15031" s="60">
        <v>200112</v>
      </c>
      <c r="B15031">
        <v>20011</v>
      </c>
      <c r="C15031">
        <v>2</v>
      </c>
      <c r="D15031">
        <v>3773.28</v>
      </c>
      <c r="E15031">
        <v>230216</v>
      </c>
    </row>
    <row r="15032" spans="1:5" x14ac:dyDescent="0.25">
      <c r="A15032" s="60">
        <v>200113</v>
      </c>
      <c r="B15032">
        <v>20011</v>
      </c>
      <c r="C15032">
        <v>3</v>
      </c>
      <c r="D15032">
        <v>5151.91</v>
      </c>
      <c r="E15032">
        <v>230216</v>
      </c>
    </row>
    <row r="15033" spans="1:5" x14ac:dyDescent="0.25">
      <c r="A15033" s="60">
        <v>200114</v>
      </c>
      <c r="B15033">
        <v>20011</v>
      </c>
      <c r="C15033">
        <v>4</v>
      </c>
      <c r="D15033">
        <v>2358.35</v>
      </c>
      <c r="E15033">
        <v>230216</v>
      </c>
    </row>
    <row r="15034" spans="1:5" x14ac:dyDescent="0.25">
      <c r="A15034" s="60">
        <v>200115</v>
      </c>
      <c r="B15034">
        <v>20011</v>
      </c>
      <c r="C15034">
        <v>5</v>
      </c>
      <c r="D15034">
        <v>3773.28</v>
      </c>
      <c r="E15034">
        <v>230216</v>
      </c>
    </row>
    <row r="15035" spans="1:5" x14ac:dyDescent="0.25">
      <c r="A15035" s="60">
        <v>200116</v>
      </c>
      <c r="B15035">
        <v>20011</v>
      </c>
      <c r="C15035">
        <v>6</v>
      </c>
      <c r="D15035">
        <v>5151.91</v>
      </c>
      <c r="E15035">
        <v>230216</v>
      </c>
    </row>
    <row r="15036" spans="1:5" x14ac:dyDescent="0.25">
      <c r="A15036" s="60">
        <v>200117</v>
      </c>
      <c r="B15036">
        <v>20011</v>
      </c>
      <c r="C15036">
        <v>7</v>
      </c>
      <c r="D15036">
        <v>2358.35</v>
      </c>
      <c r="E15036">
        <v>230216</v>
      </c>
    </row>
    <row r="15037" spans="1:5" x14ac:dyDescent="0.25">
      <c r="A15037" s="60">
        <v>200118</v>
      </c>
      <c r="B15037">
        <v>20011</v>
      </c>
      <c r="C15037">
        <v>8</v>
      </c>
      <c r="D15037">
        <v>3773.28</v>
      </c>
      <c r="E15037">
        <v>230216</v>
      </c>
    </row>
    <row r="15038" spans="1:5" x14ac:dyDescent="0.25">
      <c r="A15038" s="60">
        <v>200119</v>
      </c>
      <c r="B15038">
        <v>20011</v>
      </c>
      <c r="C15038">
        <v>9</v>
      </c>
      <c r="D15038">
        <v>5151.91</v>
      </c>
      <c r="E15038">
        <v>230216</v>
      </c>
    </row>
    <row r="15039" spans="1:5" x14ac:dyDescent="0.25">
      <c r="A15039" s="60">
        <v>2001110</v>
      </c>
      <c r="B15039">
        <v>20011</v>
      </c>
      <c r="C15039">
        <v>10</v>
      </c>
      <c r="D15039">
        <v>2358.35</v>
      </c>
      <c r="E15039">
        <v>230216</v>
      </c>
    </row>
    <row r="15040" spans="1:5" x14ac:dyDescent="0.25">
      <c r="A15040" s="60">
        <v>2001111</v>
      </c>
      <c r="B15040">
        <v>20011</v>
      </c>
      <c r="C15040">
        <v>11</v>
      </c>
      <c r="D15040">
        <v>3773.28</v>
      </c>
      <c r="E15040">
        <v>230216</v>
      </c>
    </row>
    <row r="15041" spans="1:5" x14ac:dyDescent="0.25">
      <c r="A15041" s="60">
        <v>2001112</v>
      </c>
      <c r="B15041">
        <v>20011</v>
      </c>
      <c r="C15041">
        <v>12</v>
      </c>
      <c r="D15041">
        <v>5151.91</v>
      </c>
      <c r="E15041">
        <v>230216</v>
      </c>
    </row>
    <row r="15042" spans="1:5" x14ac:dyDescent="0.25">
      <c r="A15042" s="60">
        <v>49741</v>
      </c>
      <c r="B15042">
        <v>4974</v>
      </c>
      <c r="C15042">
        <v>1</v>
      </c>
      <c r="D15042">
        <v>6385.68</v>
      </c>
      <c r="E15042">
        <v>230105</v>
      </c>
    </row>
    <row r="15043" spans="1:5" x14ac:dyDescent="0.25">
      <c r="A15043" s="60">
        <v>49742</v>
      </c>
      <c r="B15043">
        <v>4974</v>
      </c>
      <c r="C15043">
        <v>2</v>
      </c>
      <c r="D15043">
        <v>10289.5</v>
      </c>
      <c r="E15043">
        <v>230105</v>
      </c>
    </row>
    <row r="15044" spans="1:5" x14ac:dyDescent="0.25">
      <c r="A15044" s="60">
        <v>49744</v>
      </c>
      <c r="B15044">
        <v>4974</v>
      </c>
      <c r="C15044">
        <v>4</v>
      </c>
      <c r="D15044">
        <v>226078.07999999999</v>
      </c>
      <c r="E15044">
        <v>230105</v>
      </c>
    </row>
    <row r="15045" spans="1:5" x14ac:dyDescent="0.25">
      <c r="A15045" s="60">
        <v>49745</v>
      </c>
      <c r="B15045">
        <v>4974</v>
      </c>
      <c r="C15045">
        <v>5</v>
      </c>
      <c r="D15045">
        <v>414946.74</v>
      </c>
      <c r="E15045">
        <v>230105</v>
      </c>
    </row>
    <row r="15046" spans="1:5" x14ac:dyDescent="0.25">
      <c r="A15046" s="60">
        <v>83831</v>
      </c>
      <c r="B15046">
        <v>8383</v>
      </c>
      <c r="C15046">
        <v>1</v>
      </c>
      <c r="D15046">
        <v>2042.27</v>
      </c>
      <c r="E15046">
        <v>230105</v>
      </c>
    </row>
    <row r="15047" spans="1:5" x14ac:dyDescent="0.25">
      <c r="A15047" s="60">
        <v>83832</v>
      </c>
      <c r="B15047">
        <v>8383</v>
      </c>
      <c r="C15047">
        <v>2</v>
      </c>
      <c r="D15047">
        <v>3661.92</v>
      </c>
      <c r="E15047">
        <v>230105</v>
      </c>
    </row>
    <row r="15048" spans="1:5" x14ac:dyDescent="0.25">
      <c r="A15048" s="60">
        <v>226231</v>
      </c>
      <c r="B15048">
        <v>22623</v>
      </c>
      <c r="C15048">
        <v>1</v>
      </c>
      <c r="D15048">
        <v>5846.81</v>
      </c>
      <c r="E15048">
        <v>230105</v>
      </c>
    </row>
    <row r="15049" spans="1:5" x14ac:dyDescent="0.25">
      <c r="A15049" s="60">
        <v>58101</v>
      </c>
      <c r="B15049">
        <v>5810</v>
      </c>
      <c r="C15049">
        <v>1</v>
      </c>
      <c r="D15049">
        <v>45153.440000000002</v>
      </c>
      <c r="E15049">
        <v>230105</v>
      </c>
    </row>
    <row r="15050" spans="1:5" x14ac:dyDescent="0.25">
      <c r="A15050" s="60">
        <v>58103</v>
      </c>
      <c r="B15050">
        <v>5810</v>
      </c>
      <c r="C15050">
        <v>3</v>
      </c>
      <c r="D15050">
        <v>403817.61</v>
      </c>
      <c r="E15050">
        <v>230105</v>
      </c>
    </row>
    <row r="15051" spans="1:5" x14ac:dyDescent="0.25">
      <c r="A15051" s="60">
        <v>88161</v>
      </c>
      <c r="B15051">
        <v>8816</v>
      </c>
      <c r="C15051">
        <v>1</v>
      </c>
      <c r="D15051">
        <v>45153.440000000002</v>
      </c>
      <c r="E15051">
        <v>230105</v>
      </c>
    </row>
    <row r="15052" spans="1:5" x14ac:dyDescent="0.25">
      <c r="A15052" s="60">
        <v>88163</v>
      </c>
      <c r="B15052">
        <v>8816</v>
      </c>
      <c r="C15052">
        <v>3</v>
      </c>
      <c r="D15052">
        <v>403817.61</v>
      </c>
      <c r="E15052">
        <v>230105</v>
      </c>
    </row>
    <row r="15053" spans="1:5" x14ac:dyDescent="0.25">
      <c r="A15053" s="60">
        <v>37865</v>
      </c>
      <c r="B15053">
        <v>3786</v>
      </c>
      <c r="C15053">
        <v>5</v>
      </c>
      <c r="D15053">
        <v>1714.88</v>
      </c>
      <c r="E15053">
        <v>230216</v>
      </c>
    </row>
    <row r="15054" spans="1:5" x14ac:dyDescent="0.25">
      <c r="A15054" s="60">
        <v>37864</v>
      </c>
      <c r="B15054">
        <v>3786</v>
      </c>
      <c r="C15054">
        <v>4</v>
      </c>
      <c r="D15054">
        <v>2172.73</v>
      </c>
      <c r="E15054">
        <v>230216</v>
      </c>
    </row>
    <row r="15055" spans="1:5" x14ac:dyDescent="0.25">
      <c r="A15055" s="60">
        <v>37868</v>
      </c>
      <c r="B15055">
        <v>3786</v>
      </c>
      <c r="C15055">
        <v>8</v>
      </c>
      <c r="D15055">
        <v>2489.5100000000002</v>
      </c>
      <c r="E15055">
        <v>230216</v>
      </c>
    </row>
    <row r="15056" spans="1:5" x14ac:dyDescent="0.25">
      <c r="A15056" s="60">
        <v>37866</v>
      </c>
      <c r="B15056">
        <v>3786</v>
      </c>
      <c r="C15056">
        <v>6</v>
      </c>
      <c r="D15056">
        <v>1803.69</v>
      </c>
      <c r="E15056">
        <v>230216</v>
      </c>
    </row>
    <row r="15057" spans="1:5" x14ac:dyDescent="0.25">
      <c r="A15057" s="60">
        <v>37862</v>
      </c>
      <c r="B15057">
        <v>3786</v>
      </c>
      <c r="C15057">
        <v>2</v>
      </c>
      <c r="D15057">
        <v>2317.4899999999998</v>
      </c>
      <c r="E15057">
        <v>230216</v>
      </c>
    </row>
    <row r="15058" spans="1:5" x14ac:dyDescent="0.25">
      <c r="A15058" s="60">
        <v>37869</v>
      </c>
      <c r="B15058">
        <v>3786</v>
      </c>
      <c r="C15058">
        <v>9</v>
      </c>
      <c r="D15058">
        <v>2497.7399999999998</v>
      </c>
      <c r="E15058">
        <v>230216</v>
      </c>
    </row>
    <row r="15059" spans="1:5" x14ac:dyDescent="0.25">
      <c r="A15059" s="60">
        <v>282851</v>
      </c>
      <c r="B15059">
        <v>28285</v>
      </c>
      <c r="C15059">
        <v>1</v>
      </c>
      <c r="D15059">
        <v>219369.75</v>
      </c>
      <c r="E15059">
        <v>230216</v>
      </c>
    </row>
    <row r="15060" spans="1:5" x14ac:dyDescent="0.25">
      <c r="A15060" s="60">
        <v>282852</v>
      </c>
      <c r="B15060">
        <v>28285</v>
      </c>
      <c r="C15060">
        <v>2</v>
      </c>
      <c r="D15060">
        <v>548424.18999999994</v>
      </c>
      <c r="E15060">
        <v>230216</v>
      </c>
    </row>
    <row r="15061" spans="1:5" x14ac:dyDescent="0.25">
      <c r="A15061" s="60">
        <v>285904</v>
      </c>
      <c r="B15061">
        <v>28590</v>
      </c>
      <c r="C15061">
        <v>4</v>
      </c>
      <c r="D15061">
        <v>15390.17</v>
      </c>
      <c r="E15061">
        <v>230216</v>
      </c>
    </row>
    <row r="15062" spans="1:5" x14ac:dyDescent="0.25">
      <c r="A15062" s="60">
        <v>285901</v>
      </c>
      <c r="B15062">
        <v>28590</v>
      </c>
      <c r="C15062">
        <v>1</v>
      </c>
      <c r="D15062">
        <v>10281.450000000001</v>
      </c>
      <c r="E15062">
        <v>230216</v>
      </c>
    </row>
    <row r="15063" spans="1:5" x14ac:dyDescent="0.25">
      <c r="A15063" s="60">
        <v>285905</v>
      </c>
      <c r="B15063">
        <v>28590</v>
      </c>
      <c r="C15063">
        <v>5</v>
      </c>
      <c r="D15063">
        <v>13584.89</v>
      </c>
      <c r="E15063">
        <v>230216</v>
      </c>
    </row>
    <row r="15064" spans="1:5" x14ac:dyDescent="0.25">
      <c r="A15064" s="60">
        <v>285902</v>
      </c>
      <c r="B15064">
        <v>28590</v>
      </c>
      <c r="C15064">
        <v>2</v>
      </c>
      <c r="D15064">
        <v>14115.61</v>
      </c>
      <c r="E15064">
        <v>230216</v>
      </c>
    </row>
    <row r="15065" spans="1:5" x14ac:dyDescent="0.25">
      <c r="A15065" s="60">
        <v>285903</v>
      </c>
      <c r="B15065">
        <v>28590</v>
      </c>
      <c r="C15065">
        <v>3</v>
      </c>
      <c r="D15065">
        <v>14657.23</v>
      </c>
      <c r="E15065">
        <v>230216</v>
      </c>
    </row>
    <row r="15066" spans="1:5" x14ac:dyDescent="0.25">
      <c r="A15066" s="60">
        <v>291331</v>
      </c>
      <c r="B15066">
        <v>29133</v>
      </c>
      <c r="C15066">
        <v>1</v>
      </c>
      <c r="D15066">
        <v>177297.5</v>
      </c>
      <c r="E15066">
        <v>230228</v>
      </c>
    </row>
    <row r="15067" spans="1:5" x14ac:dyDescent="0.25">
      <c r="A15067" s="60">
        <v>291332</v>
      </c>
      <c r="B15067">
        <v>29133</v>
      </c>
      <c r="C15067">
        <v>2</v>
      </c>
      <c r="D15067">
        <v>354594.99</v>
      </c>
      <c r="E15067">
        <v>230228</v>
      </c>
    </row>
    <row r="15068" spans="1:5" x14ac:dyDescent="0.25">
      <c r="A15068" s="60">
        <v>204231</v>
      </c>
      <c r="B15068">
        <v>20423</v>
      </c>
      <c r="C15068">
        <v>1</v>
      </c>
      <c r="D15068">
        <v>130134.89</v>
      </c>
      <c r="E15068">
        <v>230127</v>
      </c>
    </row>
    <row r="15069" spans="1:5" x14ac:dyDescent="0.25">
      <c r="A15069" s="60">
        <v>37873</v>
      </c>
      <c r="B15069">
        <v>3787</v>
      </c>
      <c r="C15069">
        <v>3</v>
      </c>
      <c r="D15069">
        <v>8122.62</v>
      </c>
      <c r="E15069">
        <v>230215</v>
      </c>
    </row>
    <row r="15070" spans="1:5" x14ac:dyDescent="0.25">
      <c r="A15070" s="60">
        <v>37874</v>
      </c>
      <c r="B15070">
        <v>3787</v>
      </c>
      <c r="C15070">
        <v>4</v>
      </c>
      <c r="D15070">
        <v>14960.61</v>
      </c>
      <c r="E15070">
        <v>230215</v>
      </c>
    </row>
    <row r="15071" spans="1:5" x14ac:dyDescent="0.25">
      <c r="A15071" s="60">
        <v>265261</v>
      </c>
      <c r="B15071">
        <v>26526</v>
      </c>
      <c r="C15071">
        <v>1</v>
      </c>
      <c r="D15071">
        <v>434495.17</v>
      </c>
      <c r="E15071">
        <v>230215</v>
      </c>
    </row>
    <row r="15072" spans="1:5" x14ac:dyDescent="0.25">
      <c r="A15072" s="60">
        <v>265262</v>
      </c>
      <c r="B15072">
        <v>26526</v>
      </c>
      <c r="C15072">
        <v>2</v>
      </c>
      <c r="D15072">
        <v>530153.97</v>
      </c>
      <c r="E15072">
        <v>230215</v>
      </c>
    </row>
    <row r="15073" spans="1:5" x14ac:dyDescent="0.25">
      <c r="A15073" s="60">
        <v>259781</v>
      </c>
      <c r="B15073">
        <v>25978</v>
      </c>
      <c r="C15073">
        <v>1</v>
      </c>
      <c r="D15073">
        <v>2763.97</v>
      </c>
      <c r="E15073">
        <v>230216</v>
      </c>
    </row>
    <row r="15074" spans="1:5" x14ac:dyDescent="0.25">
      <c r="A15074" s="60">
        <v>259782</v>
      </c>
      <c r="B15074">
        <v>25978</v>
      </c>
      <c r="C15074">
        <v>2</v>
      </c>
      <c r="D15074">
        <v>5208.09</v>
      </c>
      <c r="E15074">
        <v>230216</v>
      </c>
    </row>
    <row r="15075" spans="1:5" x14ac:dyDescent="0.25">
      <c r="A15075" s="60">
        <v>259783</v>
      </c>
      <c r="B15075">
        <v>25978</v>
      </c>
      <c r="C15075">
        <v>3</v>
      </c>
      <c r="D15075">
        <v>7513.59</v>
      </c>
      <c r="E15075">
        <v>230216</v>
      </c>
    </row>
    <row r="15076" spans="1:5" x14ac:dyDescent="0.25">
      <c r="A15076" s="60">
        <v>286432</v>
      </c>
      <c r="B15076">
        <v>28643</v>
      </c>
      <c r="C15076">
        <v>2</v>
      </c>
      <c r="D15076">
        <v>3643.39</v>
      </c>
      <c r="E15076">
        <v>230216</v>
      </c>
    </row>
    <row r="15077" spans="1:5" x14ac:dyDescent="0.25">
      <c r="A15077" s="60">
        <v>286431</v>
      </c>
      <c r="B15077">
        <v>28643</v>
      </c>
      <c r="C15077">
        <v>1</v>
      </c>
      <c r="D15077">
        <v>9175.83</v>
      </c>
      <c r="E15077">
        <v>230216</v>
      </c>
    </row>
    <row r="15078" spans="1:5" x14ac:dyDescent="0.25">
      <c r="A15078" s="60">
        <v>289961</v>
      </c>
      <c r="B15078">
        <v>28996</v>
      </c>
      <c r="C15078">
        <v>1</v>
      </c>
      <c r="D15078">
        <v>670.52</v>
      </c>
      <c r="E15078">
        <v>230208</v>
      </c>
    </row>
    <row r="15079" spans="1:5" x14ac:dyDescent="0.25">
      <c r="A15079" s="60">
        <v>289963</v>
      </c>
      <c r="B15079">
        <v>28996</v>
      </c>
      <c r="C15079">
        <v>3</v>
      </c>
      <c r="D15079">
        <v>2999.09</v>
      </c>
      <c r="E15079">
        <v>221230</v>
      </c>
    </row>
    <row r="15080" spans="1:5" x14ac:dyDescent="0.25">
      <c r="A15080" s="60">
        <v>289962</v>
      </c>
      <c r="B15080">
        <v>28996</v>
      </c>
      <c r="C15080">
        <v>2</v>
      </c>
      <c r="D15080">
        <v>3609.22</v>
      </c>
      <c r="E15080">
        <v>230208</v>
      </c>
    </row>
    <row r="15081" spans="1:5" x14ac:dyDescent="0.25">
      <c r="A15081" s="60">
        <v>288201</v>
      </c>
      <c r="B15081">
        <v>28820</v>
      </c>
      <c r="C15081">
        <v>1</v>
      </c>
      <c r="D15081">
        <v>381502.16</v>
      </c>
      <c r="E15081">
        <v>230301</v>
      </c>
    </row>
    <row r="15082" spans="1:5" x14ac:dyDescent="0.25">
      <c r="A15082" s="60">
        <v>288051</v>
      </c>
      <c r="B15082">
        <v>28805</v>
      </c>
      <c r="C15082">
        <v>1</v>
      </c>
      <c r="D15082">
        <v>60066</v>
      </c>
      <c r="E15082">
        <v>220117</v>
      </c>
    </row>
    <row r="15083" spans="1:5" x14ac:dyDescent="0.25">
      <c r="A15083" s="60">
        <v>295071</v>
      </c>
      <c r="B15083">
        <v>29507</v>
      </c>
      <c r="C15083">
        <v>1</v>
      </c>
      <c r="D15083">
        <v>47766.879999999997</v>
      </c>
      <c r="E15083">
        <v>230223</v>
      </c>
    </row>
    <row r="15084" spans="1:5" x14ac:dyDescent="0.25">
      <c r="A15084" s="60">
        <v>265351</v>
      </c>
      <c r="B15084">
        <v>26535</v>
      </c>
      <c r="C15084">
        <v>1</v>
      </c>
      <c r="D15084">
        <v>755.31</v>
      </c>
      <c r="E15084">
        <v>230216</v>
      </c>
    </row>
    <row r="15085" spans="1:5" x14ac:dyDescent="0.25">
      <c r="A15085" s="60">
        <v>265352</v>
      </c>
      <c r="B15085">
        <v>26535</v>
      </c>
      <c r="C15085">
        <v>2</v>
      </c>
      <c r="D15085">
        <v>1506.09</v>
      </c>
      <c r="E15085">
        <v>230216</v>
      </c>
    </row>
    <row r="15086" spans="1:5" x14ac:dyDescent="0.25">
      <c r="A15086" s="60">
        <v>265353</v>
      </c>
      <c r="B15086">
        <v>26535</v>
      </c>
      <c r="C15086">
        <v>3</v>
      </c>
      <c r="D15086">
        <v>1918.99</v>
      </c>
      <c r="E15086">
        <v>230216</v>
      </c>
    </row>
    <row r="15087" spans="1:5" x14ac:dyDescent="0.25">
      <c r="A15087" s="60">
        <v>278764</v>
      </c>
      <c r="B15087">
        <v>27876</v>
      </c>
      <c r="C15087">
        <v>4</v>
      </c>
      <c r="D15087">
        <v>1836.03</v>
      </c>
      <c r="E15087">
        <v>230216</v>
      </c>
    </row>
    <row r="15088" spans="1:5" x14ac:dyDescent="0.25">
      <c r="A15088" s="60">
        <v>278765</v>
      </c>
      <c r="B15088">
        <v>27876</v>
      </c>
      <c r="C15088">
        <v>5</v>
      </c>
      <c r="D15088">
        <v>3322.98</v>
      </c>
      <c r="E15088">
        <v>230216</v>
      </c>
    </row>
    <row r="15089" spans="1:5" x14ac:dyDescent="0.25">
      <c r="A15089" s="60">
        <v>278763</v>
      </c>
      <c r="B15089">
        <v>27876</v>
      </c>
      <c r="C15089">
        <v>3</v>
      </c>
      <c r="D15089">
        <v>2555.9299999999998</v>
      </c>
      <c r="E15089">
        <v>230216</v>
      </c>
    </row>
    <row r="15090" spans="1:5" x14ac:dyDescent="0.25">
      <c r="A15090" s="60">
        <v>278762</v>
      </c>
      <c r="B15090">
        <v>27876</v>
      </c>
      <c r="C15090">
        <v>2</v>
      </c>
      <c r="D15090">
        <v>4076.83</v>
      </c>
      <c r="E15090">
        <v>230216</v>
      </c>
    </row>
    <row r="15091" spans="1:5" x14ac:dyDescent="0.25">
      <c r="A15091" s="60">
        <v>278761</v>
      </c>
      <c r="B15091">
        <v>27876</v>
      </c>
      <c r="C15091">
        <v>1</v>
      </c>
      <c r="D15091">
        <v>1644.23</v>
      </c>
      <c r="E15091">
        <v>230216</v>
      </c>
    </row>
    <row r="15092" spans="1:5" x14ac:dyDescent="0.25">
      <c r="A15092" s="60">
        <v>37931</v>
      </c>
      <c r="B15092">
        <v>3793</v>
      </c>
      <c r="C15092">
        <v>1</v>
      </c>
      <c r="D15092">
        <v>856.29</v>
      </c>
      <c r="E15092">
        <v>230216</v>
      </c>
    </row>
    <row r="15093" spans="1:5" x14ac:dyDescent="0.25">
      <c r="A15093" s="60">
        <v>37932</v>
      </c>
      <c r="B15093">
        <v>3793</v>
      </c>
      <c r="C15093">
        <v>2</v>
      </c>
      <c r="D15093">
        <v>1225.72</v>
      </c>
      <c r="E15093">
        <v>230216</v>
      </c>
    </row>
    <row r="15094" spans="1:5" x14ac:dyDescent="0.25">
      <c r="A15094" s="60">
        <v>166514</v>
      </c>
      <c r="B15094">
        <v>16651</v>
      </c>
      <c r="C15094">
        <v>4</v>
      </c>
      <c r="D15094">
        <v>1144.07</v>
      </c>
      <c r="E15094">
        <v>230216</v>
      </c>
    </row>
    <row r="15095" spans="1:5" x14ac:dyDescent="0.25">
      <c r="A15095" s="60">
        <v>166511</v>
      </c>
      <c r="B15095">
        <v>16651</v>
      </c>
      <c r="C15095">
        <v>1</v>
      </c>
      <c r="D15095">
        <v>1810.35</v>
      </c>
      <c r="E15095">
        <v>230216</v>
      </c>
    </row>
    <row r="15096" spans="1:5" x14ac:dyDescent="0.25">
      <c r="A15096" s="60">
        <v>166513</v>
      </c>
      <c r="B15096">
        <v>16651</v>
      </c>
      <c r="C15096">
        <v>3</v>
      </c>
      <c r="D15096">
        <v>2171.61</v>
      </c>
      <c r="E15096">
        <v>230216</v>
      </c>
    </row>
    <row r="15097" spans="1:5" x14ac:dyDescent="0.25">
      <c r="A15097" s="60">
        <v>166512</v>
      </c>
      <c r="B15097">
        <v>16651</v>
      </c>
      <c r="C15097">
        <v>2</v>
      </c>
      <c r="D15097">
        <v>2782.82</v>
      </c>
      <c r="E15097">
        <v>230216</v>
      </c>
    </row>
    <row r="15098" spans="1:5" x14ac:dyDescent="0.25">
      <c r="A15098" s="60">
        <v>233744</v>
      </c>
      <c r="B15098">
        <v>23374</v>
      </c>
      <c r="C15098">
        <v>4</v>
      </c>
      <c r="D15098">
        <v>1144.07</v>
      </c>
      <c r="E15098">
        <v>230216</v>
      </c>
    </row>
    <row r="15099" spans="1:5" x14ac:dyDescent="0.25">
      <c r="A15099" s="60">
        <v>233741</v>
      </c>
      <c r="B15099">
        <v>23374</v>
      </c>
      <c r="C15099">
        <v>1</v>
      </c>
      <c r="D15099">
        <v>1883.21</v>
      </c>
      <c r="E15099">
        <v>230216</v>
      </c>
    </row>
    <row r="15100" spans="1:5" x14ac:dyDescent="0.25">
      <c r="A15100" s="60">
        <v>233742</v>
      </c>
      <c r="B15100">
        <v>23374</v>
      </c>
      <c r="C15100">
        <v>2</v>
      </c>
      <c r="D15100">
        <v>2177.5700000000002</v>
      </c>
      <c r="E15100">
        <v>230216</v>
      </c>
    </row>
    <row r="15101" spans="1:5" x14ac:dyDescent="0.25">
      <c r="A15101" s="60">
        <v>233743</v>
      </c>
      <c r="B15101">
        <v>23374</v>
      </c>
      <c r="C15101">
        <v>3</v>
      </c>
      <c r="D15101">
        <v>2756.07</v>
      </c>
      <c r="E15101">
        <v>230216</v>
      </c>
    </row>
    <row r="15102" spans="1:5" x14ac:dyDescent="0.25">
      <c r="A15102" s="60">
        <v>166533</v>
      </c>
      <c r="B15102">
        <v>16653</v>
      </c>
      <c r="C15102">
        <v>3</v>
      </c>
      <c r="D15102">
        <v>1537.42</v>
      </c>
      <c r="E15102">
        <v>230216</v>
      </c>
    </row>
    <row r="15103" spans="1:5" x14ac:dyDescent="0.25">
      <c r="A15103" s="60">
        <v>166531</v>
      </c>
      <c r="B15103">
        <v>16653</v>
      </c>
      <c r="C15103">
        <v>1</v>
      </c>
      <c r="D15103">
        <v>2465.98</v>
      </c>
      <c r="E15103">
        <v>230216</v>
      </c>
    </row>
    <row r="15104" spans="1:5" x14ac:dyDescent="0.25">
      <c r="A15104" s="60">
        <v>166534</v>
      </c>
      <c r="B15104">
        <v>16653</v>
      </c>
      <c r="C15104">
        <v>4</v>
      </c>
      <c r="D15104">
        <v>3223.67</v>
      </c>
      <c r="E15104">
        <v>230216</v>
      </c>
    </row>
    <row r="15105" spans="1:5" x14ac:dyDescent="0.25">
      <c r="A15105" s="60">
        <v>166532</v>
      </c>
      <c r="B15105">
        <v>16653</v>
      </c>
      <c r="C15105">
        <v>2</v>
      </c>
      <c r="D15105">
        <v>4712.1099999999997</v>
      </c>
      <c r="E15105">
        <v>230216</v>
      </c>
    </row>
    <row r="15106" spans="1:5" x14ac:dyDescent="0.25">
      <c r="A15106" s="60">
        <v>229441</v>
      </c>
      <c r="B15106">
        <v>22944</v>
      </c>
      <c r="C15106">
        <v>1</v>
      </c>
      <c r="D15106">
        <v>3355.63</v>
      </c>
      <c r="E15106">
        <v>230216</v>
      </c>
    </row>
    <row r="15107" spans="1:5" x14ac:dyDescent="0.25">
      <c r="A15107" s="60">
        <v>229442</v>
      </c>
      <c r="B15107">
        <v>22944</v>
      </c>
      <c r="C15107">
        <v>2</v>
      </c>
      <c r="D15107">
        <v>5547.76</v>
      </c>
      <c r="E15107">
        <v>230216</v>
      </c>
    </row>
    <row r="15108" spans="1:5" x14ac:dyDescent="0.25">
      <c r="A15108" s="60">
        <v>37911</v>
      </c>
      <c r="B15108">
        <v>3791</v>
      </c>
      <c r="C15108">
        <v>1</v>
      </c>
      <c r="D15108">
        <v>1240.75</v>
      </c>
      <c r="E15108">
        <v>230216</v>
      </c>
    </row>
    <row r="15109" spans="1:5" x14ac:dyDescent="0.25">
      <c r="A15109" s="60">
        <v>37913</v>
      </c>
      <c r="B15109">
        <v>3791</v>
      </c>
      <c r="C15109">
        <v>3</v>
      </c>
      <c r="D15109">
        <v>1334.68</v>
      </c>
      <c r="E15109">
        <v>230216</v>
      </c>
    </row>
    <row r="15110" spans="1:5" x14ac:dyDescent="0.25">
      <c r="A15110" s="60">
        <v>37912</v>
      </c>
      <c r="B15110">
        <v>3791</v>
      </c>
      <c r="C15110">
        <v>2</v>
      </c>
      <c r="D15110">
        <v>1900.28</v>
      </c>
      <c r="E15110">
        <v>230216</v>
      </c>
    </row>
    <row r="15111" spans="1:5" x14ac:dyDescent="0.25">
      <c r="A15111" s="60">
        <v>37914</v>
      </c>
      <c r="B15111">
        <v>3791</v>
      </c>
      <c r="C15111">
        <v>4</v>
      </c>
      <c r="D15111">
        <v>2089.2800000000002</v>
      </c>
      <c r="E15111">
        <v>230216</v>
      </c>
    </row>
    <row r="15112" spans="1:5" x14ac:dyDescent="0.25">
      <c r="A15112" s="60">
        <v>242541</v>
      </c>
      <c r="B15112">
        <v>24254</v>
      </c>
      <c r="C15112">
        <v>1</v>
      </c>
      <c r="D15112">
        <v>2156.85</v>
      </c>
      <c r="E15112">
        <v>230216</v>
      </c>
    </row>
    <row r="15113" spans="1:5" x14ac:dyDescent="0.25">
      <c r="A15113" s="60">
        <v>242542</v>
      </c>
      <c r="B15113">
        <v>24254</v>
      </c>
      <c r="C15113">
        <v>2</v>
      </c>
      <c r="D15113">
        <v>3926.17</v>
      </c>
      <c r="E15113">
        <v>230216</v>
      </c>
    </row>
    <row r="15114" spans="1:5" x14ac:dyDescent="0.25">
      <c r="A15114" s="60">
        <v>37921</v>
      </c>
      <c r="B15114">
        <v>3792</v>
      </c>
      <c r="C15114">
        <v>1</v>
      </c>
      <c r="D15114">
        <v>1458.27</v>
      </c>
      <c r="E15114">
        <v>230216</v>
      </c>
    </row>
    <row r="15115" spans="1:5" x14ac:dyDescent="0.25">
      <c r="A15115" s="60">
        <v>37922</v>
      </c>
      <c r="B15115">
        <v>3792</v>
      </c>
      <c r="C15115">
        <v>2</v>
      </c>
      <c r="D15115">
        <v>2593.9899999999998</v>
      </c>
      <c r="E15115">
        <v>230216</v>
      </c>
    </row>
    <row r="15116" spans="1:5" x14ac:dyDescent="0.25">
      <c r="A15116" s="60">
        <v>249711</v>
      </c>
      <c r="B15116">
        <v>24971</v>
      </c>
      <c r="C15116">
        <v>1</v>
      </c>
      <c r="D15116">
        <v>1225.33</v>
      </c>
      <c r="E15116">
        <v>230216</v>
      </c>
    </row>
    <row r="15117" spans="1:5" x14ac:dyDescent="0.25">
      <c r="A15117" s="60">
        <v>249712</v>
      </c>
      <c r="B15117">
        <v>24971</v>
      </c>
      <c r="C15117">
        <v>2</v>
      </c>
      <c r="D15117">
        <v>1562.71</v>
      </c>
      <c r="E15117">
        <v>230216</v>
      </c>
    </row>
    <row r="15118" spans="1:5" x14ac:dyDescent="0.25">
      <c r="A15118" s="60">
        <v>249713</v>
      </c>
      <c r="B15118">
        <v>24971</v>
      </c>
      <c r="C15118">
        <v>3</v>
      </c>
      <c r="D15118">
        <v>1999.63</v>
      </c>
      <c r="E15118">
        <v>230216</v>
      </c>
    </row>
    <row r="15119" spans="1:5" x14ac:dyDescent="0.25">
      <c r="A15119" s="60">
        <v>249714</v>
      </c>
      <c r="B15119">
        <v>24971</v>
      </c>
      <c r="C15119">
        <v>4</v>
      </c>
      <c r="D15119">
        <v>2707.58</v>
      </c>
      <c r="E15119">
        <v>230216</v>
      </c>
    </row>
    <row r="15120" spans="1:5" x14ac:dyDescent="0.25">
      <c r="A15120" s="60">
        <v>110351</v>
      </c>
      <c r="B15120">
        <v>11035</v>
      </c>
      <c r="C15120">
        <v>1</v>
      </c>
      <c r="D15120">
        <v>819.6</v>
      </c>
      <c r="E15120">
        <v>230216</v>
      </c>
    </row>
    <row r="15121" spans="1:5" x14ac:dyDescent="0.25">
      <c r="A15121" s="60">
        <v>110354</v>
      </c>
      <c r="B15121">
        <v>11035</v>
      </c>
      <c r="C15121">
        <v>4</v>
      </c>
      <c r="D15121">
        <v>1876.69</v>
      </c>
      <c r="E15121">
        <v>230216</v>
      </c>
    </row>
    <row r="15122" spans="1:5" x14ac:dyDescent="0.25">
      <c r="A15122" s="60">
        <v>110352</v>
      </c>
      <c r="B15122">
        <v>11035</v>
      </c>
      <c r="C15122">
        <v>2</v>
      </c>
      <c r="D15122">
        <v>2665.42</v>
      </c>
      <c r="E15122">
        <v>230216</v>
      </c>
    </row>
    <row r="15123" spans="1:5" x14ac:dyDescent="0.25">
      <c r="A15123" s="60">
        <v>245431</v>
      </c>
      <c r="B15123">
        <v>24543</v>
      </c>
      <c r="C15123">
        <v>1</v>
      </c>
      <c r="D15123">
        <v>1088.3399999999999</v>
      </c>
      <c r="E15123">
        <v>230216</v>
      </c>
    </row>
    <row r="15124" spans="1:5" x14ac:dyDescent="0.25">
      <c r="A15124" s="60">
        <v>245432</v>
      </c>
      <c r="B15124">
        <v>24543</v>
      </c>
      <c r="C15124">
        <v>2</v>
      </c>
      <c r="D15124">
        <v>1964.08</v>
      </c>
      <c r="E15124">
        <v>230216</v>
      </c>
    </row>
    <row r="15125" spans="1:5" x14ac:dyDescent="0.25">
      <c r="A15125" s="60">
        <v>245433</v>
      </c>
      <c r="B15125">
        <v>24543</v>
      </c>
      <c r="C15125">
        <v>3</v>
      </c>
      <c r="D15125">
        <v>3185.52</v>
      </c>
      <c r="E15125">
        <v>230216</v>
      </c>
    </row>
    <row r="15126" spans="1:5" x14ac:dyDescent="0.25">
      <c r="A15126" s="60">
        <v>179877</v>
      </c>
      <c r="B15126">
        <v>17987</v>
      </c>
      <c r="C15126">
        <v>7</v>
      </c>
      <c r="D15126">
        <v>494.92</v>
      </c>
      <c r="E15126">
        <v>220627</v>
      </c>
    </row>
    <row r="15127" spans="1:5" x14ac:dyDescent="0.25">
      <c r="A15127" s="60">
        <v>179878</v>
      </c>
      <c r="B15127">
        <v>17987</v>
      </c>
      <c r="C15127">
        <v>8</v>
      </c>
      <c r="D15127">
        <v>692.88</v>
      </c>
      <c r="E15127">
        <v>220627</v>
      </c>
    </row>
    <row r="15128" spans="1:5" x14ac:dyDescent="0.25">
      <c r="A15128" s="60">
        <v>179879</v>
      </c>
      <c r="B15128">
        <v>17987</v>
      </c>
      <c r="C15128">
        <v>9</v>
      </c>
      <c r="D15128">
        <v>620.30999999999995</v>
      </c>
      <c r="E15128">
        <v>220627</v>
      </c>
    </row>
    <row r="15129" spans="1:5" x14ac:dyDescent="0.25">
      <c r="A15129" s="60">
        <v>1798710</v>
      </c>
      <c r="B15129">
        <v>17987</v>
      </c>
      <c r="C15129">
        <v>10</v>
      </c>
      <c r="D15129">
        <v>930.45</v>
      </c>
      <c r="E15129">
        <v>220627</v>
      </c>
    </row>
    <row r="15130" spans="1:5" x14ac:dyDescent="0.25">
      <c r="A15130" s="60">
        <v>1798711</v>
      </c>
      <c r="B15130">
        <v>17987</v>
      </c>
      <c r="C15130">
        <v>11</v>
      </c>
      <c r="D15130">
        <v>745.68</v>
      </c>
      <c r="E15130">
        <v>220627</v>
      </c>
    </row>
    <row r="15131" spans="1:5" x14ac:dyDescent="0.25">
      <c r="A15131" s="60">
        <v>1798712</v>
      </c>
      <c r="B15131">
        <v>17987</v>
      </c>
      <c r="C15131">
        <v>12</v>
      </c>
      <c r="D15131">
        <v>1115.24</v>
      </c>
      <c r="E15131">
        <v>220627</v>
      </c>
    </row>
    <row r="15132" spans="1:5" x14ac:dyDescent="0.25">
      <c r="A15132" s="60">
        <v>287011</v>
      </c>
      <c r="B15132">
        <v>28701</v>
      </c>
      <c r="C15132">
        <v>1</v>
      </c>
      <c r="D15132">
        <v>320683.26</v>
      </c>
      <c r="E15132">
        <v>230216</v>
      </c>
    </row>
    <row r="15133" spans="1:5" x14ac:dyDescent="0.25">
      <c r="A15133" s="60">
        <v>289881</v>
      </c>
      <c r="B15133">
        <v>28988</v>
      </c>
      <c r="C15133">
        <v>1</v>
      </c>
      <c r="D15133">
        <v>339269.8</v>
      </c>
      <c r="E15133">
        <v>230216</v>
      </c>
    </row>
    <row r="15134" spans="1:5" x14ac:dyDescent="0.25">
      <c r="A15134" s="60">
        <v>131384</v>
      </c>
      <c r="B15134">
        <v>13138</v>
      </c>
      <c r="C15134">
        <v>4</v>
      </c>
      <c r="D15134">
        <v>1352.13</v>
      </c>
      <c r="E15134">
        <v>230301</v>
      </c>
    </row>
    <row r="15135" spans="1:5" x14ac:dyDescent="0.25">
      <c r="A15135" s="60">
        <v>131382</v>
      </c>
      <c r="B15135">
        <v>13138</v>
      </c>
      <c r="C15135">
        <v>2</v>
      </c>
      <c r="D15135">
        <v>3255.64</v>
      </c>
      <c r="E15135">
        <v>230301</v>
      </c>
    </row>
    <row r="15136" spans="1:5" x14ac:dyDescent="0.25">
      <c r="A15136" s="60">
        <v>234194</v>
      </c>
      <c r="B15136">
        <v>23419</v>
      </c>
      <c r="C15136">
        <v>4</v>
      </c>
      <c r="D15136">
        <v>2054.83</v>
      </c>
      <c r="E15136">
        <v>230301</v>
      </c>
    </row>
    <row r="15137" spans="1:5" x14ac:dyDescent="0.25">
      <c r="A15137" s="60">
        <v>234195</v>
      </c>
      <c r="B15137">
        <v>23419</v>
      </c>
      <c r="C15137">
        <v>5</v>
      </c>
      <c r="D15137">
        <v>3832.59</v>
      </c>
      <c r="E15137">
        <v>230301</v>
      </c>
    </row>
    <row r="15138" spans="1:5" x14ac:dyDescent="0.25">
      <c r="A15138" s="60">
        <v>234191</v>
      </c>
      <c r="B15138">
        <v>23419</v>
      </c>
      <c r="C15138">
        <v>1</v>
      </c>
      <c r="D15138">
        <v>1974.11</v>
      </c>
      <c r="E15138">
        <v>230301</v>
      </c>
    </row>
    <row r="15139" spans="1:5" x14ac:dyDescent="0.25">
      <c r="A15139" s="60">
        <v>234192</v>
      </c>
      <c r="B15139">
        <v>23419</v>
      </c>
      <c r="C15139">
        <v>2</v>
      </c>
      <c r="D15139">
        <v>3647.41</v>
      </c>
      <c r="E15139">
        <v>230301</v>
      </c>
    </row>
    <row r="15140" spans="1:5" x14ac:dyDescent="0.25">
      <c r="A15140" s="60">
        <v>234193</v>
      </c>
      <c r="B15140">
        <v>23419</v>
      </c>
      <c r="C15140">
        <v>3</v>
      </c>
      <c r="D15140">
        <v>1965.82</v>
      </c>
      <c r="E15140">
        <v>230301</v>
      </c>
    </row>
    <row r="15141" spans="1:5" x14ac:dyDescent="0.25">
      <c r="A15141" s="60">
        <v>249461</v>
      </c>
      <c r="B15141">
        <v>24946</v>
      </c>
      <c r="C15141">
        <v>1</v>
      </c>
      <c r="D15141">
        <v>1498.61</v>
      </c>
      <c r="E15141">
        <v>230301</v>
      </c>
    </row>
    <row r="15142" spans="1:5" x14ac:dyDescent="0.25">
      <c r="A15142" s="60">
        <v>249462</v>
      </c>
      <c r="B15142">
        <v>24946</v>
      </c>
      <c r="C15142">
        <v>2</v>
      </c>
      <c r="D15142">
        <v>4244.5200000000004</v>
      </c>
      <c r="E15142">
        <v>230301</v>
      </c>
    </row>
    <row r="15143" spans="1:5" x14ac:dyDescent="0.25">
      <c r="A15143" s="60">
        <v>38012</v>
      </c>
      <c r="B15143">
        <v>3801</v>
      </c>
      <c r="C15143">
        <v>2</v>
      </c>
      <c r="D15143">
        <v>2286.08</v>
      </c>
      <c r="E15143">
        <v>230216</v>
      </c>
    </row>
    <row r="15144" spans="1:5" x14ac:dyDescent="0.25">
      <c r="A15144" s="60">
        <v>226031</v>
      </c>
      <c r="B15144">
        <v>22603</v>
      </c>
      <c r="C15144">
        <v>1</v>
      </c>
      <c r="D15144">
        <v>10560.53</v>
      </c>
      <c r="E15144">
        <v>230217</v>
      </c>
    </row>
    <row r="15145" spans="1:5" x14ac:dyDescent="0.25">
      <c r="A15145" s="60">
        <v>226032</v>
      </c>
      <c r="B15145">
        <v>22603</v>
      </c>
      <c r="C15145">
        <v>2</v>
      </c>
      <c r="D15145">
        <v>21235.29</v>
      </c>
      <c r="E15145">
        <v>230217</v>
      </c>
    </row>
    <row r="15146" spans="1:5" x14ac:dyDescent="0.25">
      <c r="A15146" s="60">
        <v>186361</v>
      </c>
      <c r="B15146">
        <v>18636</v>
      </c>
      <c r="C15146">
        <v>1</v>
      </c>
      <c r="D15146">
        <v>6094.79</v>
      </c>
      <c r="E15146">
        <v>230216</v>
      </c>
    </row>
    <row r="15147" spans="1:5" x14ac:dyDescent="0.25">
      <c r="A15147" s="60">
        <v>186362</v>
      </c>
      <c r="B15147">
        <v>18636</v>
      </c>
      <c r="C15147">
        <v>2</v>
      </c>
      <c r="D15147">
        <v>5426.89</v>
      </c>
      <c r="E15147">
        <v>230216</v>
      </c>
    </row>
    <row r="15148" spans="1:5" x14ac:dyDescent="0.25">
      <c r="A15148" s="60">
        <v>186363</v>
      </c>
      <c r="B15148">
        <v>18636</v>
      </c>
      <c r="C15148">
        <v>3</v>
      </c>
      <c r="D15148">
        <v>5738.92</v>
      </c>
      <c r="E15148">
        <v>230216</v>
      </c>
    </row>
    <row r="15149" spans="1:5" x14ac:dyDescent="0.25">
      <c r="A15149" s="60">
        <v>278902</v>
      </c>
      <c r="B15149">
        <v>27890</v>
      </c>
      <c r="C15149">
        <v>2</v>
      </c>
      <c r="D15149">
        <v>270</v>
      </c>
      <c r="E15149">
        <v>230105</v>
      </c>
    </row>
    <row r="15150" spans="1:5" x14ac:dyDescent="0.25">
      <c r="A15150" s="60">
        <v>278901</v>
      </c>
      <c r="B15150">
        <v>27890</v>
      </c>
      <c r="C15150">
        <v>1</v>
      </c>
      <c r="D15150">
        <v>720</v>
      </c>
      <c r="E15150">
        <v>230105</v>
      </c>
    </row>
    <row r="15151" spans="1:5" x14ac:dyDescent="0.25">
      <c r="A15151" s="60">
        <v>278903</v>
      </c>
      <c r="B15151">
        <v>27890</v>
      </c>
      <c r="C15151">
        <v>3</v>
      </c>
      <c r="D15151">
        <v>540</v>
      </c>
      <c r="E15151">
        <v>230105</v>
      </c>
    </row>
    <row r="15152" spans="1:5" x14ac:dyDescent="0.25">
      <c r="A15152" s="60">
        <v>294252</v>
      </c>
      <c r="B15152">
        <v>29425</v>
      </c>
      <c r="C15152">
        <v>2</v>
      </c>
      <c r="D15152">
        <v>620</v>
      </c>
      <c r="E15152">
        <v>230105</v>
      </c>
    </row>
    <row r="15153" spans="1:5" x14ac:dyDescent="0.25">
      <c r="A15153" s="60">
        <v>294251</v>
      </c>
      <c r="B15153">
        <v>29425</v>
      </c>
      <c r="C15153">
        <v>1</v>
      </c>
      <c r="D15153">
        <v>2700</v>
      </c>
      <c r="E15153">
        <v>230105</v>
      </c>
    </row>
    <row r="15154" spans="1:5" x14ac:dyDescent="0.25">
      <c r="A15154" s="60">
        <v>295551</v>
      </c>
      <c r="B15154">
        <v>29555</v>
      </c>
      <c r="C15154">
        <v>1</v>
      </c>
      <c r="D15154">
        <v>2095</v>
      </c>
      <c r="E15154">
        <v>230202</v>
      </c>
    </row>
    <row r="15155" spans="1:5" x14ac:dyDescent="0.25">
      <c r="A15155" s="60">
        <v>271481</v>
      </c>
      <c r="B15155">
        <v>27148</v>
      </c>
      <c r="C15155">
        <v>1</v>
      </c>
      <c r="D15155">
        <v>3429.44</v>
      </c>
      <c r="E15155">
        <v>230301</v>
      </c>
    </row>
    <row r="15156" spans="1:5" x14ac:dyDescent="0.25">
      <c r="A15156" s="60">
        <v>85343</v>
      </c>
      <c r="B15156">
        <v>8534</v>
      </c>
      <c r="C15156">
        <v>3</v>
      </c>
      <c r="D15156">
        <v>2663.64</v>
      </c>
      <c r="E15156">
        <v>230301</v>
      </c>
    </row>
    <row r="15157" spans="1:5" x14ac:dyDescent="0.25">
      <c r="A15157" s="60">
        <v>85342</v>
      </c>
      <c r="B15157">
        <v>8534</v>
      </c>
      <c r="C15157">
        <v>2</v>
      </c>
      <c r="D15157">
        <v>1088.71</v>
      </c>
      <c r="E15157">
        <v>230301</v>
      </c>
    </row>
    <row r="15158" spans="1:5" x14ac:dyDescent="0.25">
      <c r="A15158" s="60">
        <v>85341</v>
      </c>
      <c r="B15158">
        <v>8534</v>
      </c>
      <c r="C15158">
        <v>1</v>
      </c>
      <c r="D15158">
        <v>2663.64</v>
      </c>
      <c r="E15158">
        <v>230301</v>
      </c>
    </row>
    <row r="15159" spans="1:5" x14ac:dyDescent="0.25">
      <c r="A15159" s="60">
        <v>293784</v>
      </c>
      <c r="B15159">
        <v>29378</v>
      </c>
      <c r="C15159">
        <v>4</v>
      </c>
      <c r="D15159">
        <v>3716.04</v>
      </c>
      <c r="E15159">
        <v>221230</v>
      </c>
    </row>
    <row r="15160" spans="1:5" x14ac:dyDescent="0.25">
      <c r="A15160" s="60">
        <v>293783</v>
      </c>
      <c r="B15160">
        <v>29378</v>
      </c>
      <c r="C15160">
        <v>3</v>
      </c>
      <c r="D15160">
        <v>6520.65</v>
      </c>
      <c r="E15160">
        <v>221230</v>
      </c>
    </row>
    <row r="15161" spans="1:5" x14ac:dyDescent="0.25">
      <c r="A15161" s="60">
        <v>293782</v>
      </c>
      <c r="B15161">
        <v>29378</v>
      </c>
      <c r="C15161">
        <v>2</v>
      </c>
      <c r="D15161">
        <v>6280.34</v>
      </c>
      <c r="E15161">
        <v>221230</v>
      </c>
    </row>
    <row r="15162" spans="1:5" x14ac:dyDescent="0.25">
      <c r="A15162" s="60">
        <v>293781</v>
      </c>
      <c r="B15162">
        <v>29378</v>
      </c>
      <c r="C15162">
        <v>1</v>
      </c>
      <c r="D15162">
        <v>10159.700000000001</v>
      </c>
      <c r="E15162">
        <v>221230</v>
      </c>
    </row>
    <row r="15163" spans="1:5" x14ac:dyDescent="0.25">
      <c r="A15163" s="60">
        <v>286992</v>
      </c>
      <c r="B15163">
        <v>28699</v>
      </c>
      <c r="C15163">
        <v>2</v>
      </c>
      <c r="D15163">
        <v>610.28</v>
      </c>
      <c r="E15163">
        <v>230208</v>
      </c>
    </row>
    <row r="15164" spans="1:5" x14ac:dyDescent="0.25">
      <c r="A15164" s="60">
        <v>286993</v>
      </c>
      <c r="B15164">
        <v>28699</v>
      </c>
      <c r="C15164">
        <v>3</v>
      </c>
      <c r="D15164">
        <v>1482.12</v>
      </c>
      <c r="E15164">
        <v>230208</v>
      </c>
    </row>
    <row r="15165" spans="1:5" x14ac:dyDescent="0.25">
      <c r="A15165" s="60">
        <v>286991</v>
      </c>
      <c r="B15165">
        <v>28699</v>
      </c>
      <c r="C15165">
        <v>1</v>
      </c>
      <c r="D15165">
        <v>984.15</v>
      </c>
      <c r="E15165">
        <v>230208</v>
      </c>
    </row>
    <row r="15166" spans="1:5" x14ac:dyDescent="0.25">
      <c r="A15166" s="60">
        <v>286994</v>
      </c>
      <c r="B15166">
        <v>28699</v>
      </c>
      <c r="C15166">
        <v>4</v>
      </c>
      <c r="D15166">
        <v>1498.66</v>
      </c>
      <c r="E15166">
        <v>230208</v>
      </c>
    </row>
    <row r="15167" spans="1:5" x14ac:dyDescent="0.25">
      <c r="A15167" s="60">
        <v>279981</v>
      </c>
      <c r="B15167">
        <v>27998</v>
      </c>
      <c r="C15167">
        <v>1</v>
      </c>
      <c r="D15167">
        <v>1724.68</v>
      </c>
      <c r="E15167">
        <v>230208</v>
      </c>
    </row>
    <row r="15168" spans="1:5" x14ac:dyDescent="0.25">
      <c r="A15168" s="60">
        <v>279982</v>
      </c>
      <c r="B15168">
        <v>27998</v>
      </c>
      <c r="C15168">
        <v>2</v>
      </c>
      <c r="D15168">
        <v>2899.24</v>
      </c>
      <c r="E15168">
        <v>230208</v>
      </c>
    </row>
    <row r="15169" spans="1:5" x14ac:dyDescent="0.25">
      <c r="A15169" s="60">
        <v>50271</v>
      </c>
      <c r="B15169">
        <v>5027</v>
      </c>
      <c r="C15169">
        <v>1</v>
      </c>
      <c r="D15169">
        <v>1487.59</v>
      </c>
      <c r="E15169">
        <v>230301</v>
      </c>
    </row>
    <row r="15170" spans="1:5" x14ac:dyDescent="0.25">
      <c r="A15170" s="60">
        <v>142901</v>
      </c>
      <c r="B15170">
        <v>14290</v>
      </c>
      <c r="C15170">
        <v>1</v>
      </c>
      <c r="D15170">
        <v>1872.93</v>
      </c>
      <c r="E15170">
        <v>230301</v>
      </c>
    </row>
    <row r="15171" spans="1:5" x14ac:dyDescent="0.25">
      <c r="A15171" s="60">
        <v>142902</v>
      </c>
      <c r="B15171">
        <v>14290</v>
      </c>
      <c r="C15171">
        <v>2</v>
      </c>
      <c r="D15171">
        <v>3017.72</v>
      </c>
      <c r="E15171">
        <v>230301</v>
      </c>
    </row>
    <row r="15172" spans="1:5" x14ac:dyDescent="0.25">
      <c r="A15172" s="60">
        <v>142903</v>
      </c>
      <c r="B15172">
        <v>14290</v>
      </c>
      <c r="C15172">
        <v>3</v>
      </c>
      <c r="D15172">
        <v>2167.54</v>
      </c>
      <c r="E15172">
        <v>230301</v>
      </c>
    </row>
    <row r="15173" spans="1:5" x14ac:dyDescent="0.25">
      <c r="A15173" s="60">
        <v>142904</v>
      </c>
      <c r="B15173">
        <v>14290</v>
      </c>
      <c r="C15173">
        <v>4</v>
      </c>
      <c r="D15173">
        <v>3739.5</v>
      </c>
      <c r="E15173">
        <v>230301</v>
      </c>
    </row>
    <row r="15174" spans="1:5" x14ac:dyDescent="0.25">
      <c r="A15174" s="60">
        <v>168261</v>
      </c>
      <c r="B15174">
        <v>16826</v>
      </c>
      <c r="C15174">
        <v>1</v>
      </c>
      <c r="D15174">
        <v>3247.09</v>
      </c>
      <c r="E15174">
        <v>230301</v>
      </c>
    </row>
    <row r="15175" spans="1:5" x14ac:dyDescent="0.25">
      <c r="A15175" s="60">
        <v>168262</v>
      </c>
      <c r="B15175">
        <v>16826</v>
      </c>
      <c r="C15175">
        <v>2</v>
      </c>
      <c r="D15175">
        <v>5947.03</v>
      </c>
      <c r="E15175">
        <v>230301</v>
      </c>
    </row>
    <row r="15176" spans="1:5" x14ac:dyDescent="0.25">
      <c r="A15176" s="60">
        <v>277451</v>
      </c>
      <c r="B15176">
        <v>27745</v>
      </c>
      <c r="C15176">
        <v>1</v>
      </c>
      <c r="D15176">
        <v>3247.09</v>
      </c>
      <c r="E15176">
        <v>230301</v>
      </c>
    </row>
    <row r="15177" spans="1:5" x14ac:dyDescent="0.25">
      <c r="A15177" s="60">
        <v>38103</v>
      </c>
      <c r="B15177">
        <v>3810</v>
      </c>
      <c r="C15177">
        <v>3</v>
      </c>
      <c r="D15177">
        <v>100398.28</v>
      </c>
      <c r="E15177">
        <v>230301</v>
      </c>
    </row>
    <row r="15178" spans="1:5" x14ac:dyDescent="0.25">
      <c r="A15178" s="60">
        <v>53291</v>
      </c>
      <c r="B15178">
        <v>5329</v>
      </c>
      <c r="C15178">
        <v>1</v>
      </c>
      <c r="D15178">
        <v>11744.98</v>
      </c>
      <c r="E15178">
        <v>230217</v>
      </c>
    </row>
    <row r="15179" spans="1:5" x14ac:dyDescent="0.25">
      <c r="A15179" s="60">
        <v>238591</v>
      </c>
      <c r="B15179">
        <v>23859</v>
      </c>
      <c r="C15179">
        <v>1</v>
      </c>
      <c r="D15179">
        <v>30435.68</v>
      </c>
      <c r="E15179">
        <v>230301</v>
      </c>
    </row>
    <row r="15180" spans="1:5" x14ac:dyDescent="0.25">
      <c r="A15180" s="60">
        <v>274123</v>
      </c>
      <c r="B15180">
        <v>27412</v>
      </c>
      <c r="C15180">
        <v>3</v>
      </c>
      <c r="D15180">
        <v>10769.58</v>
      </c>
      <c r="E15180">
        <v>230201</v>
      </c>
    </row>
    <row r="15181" spans="1:5" x14ac:dyDescent="0.25">
      <c r="A15181" s="60">
        <v>274121</v>
      </c>
      <c r="B15181">
        <v>27412</v>
      </c>
      <c r="C15181">
        <v>1</v>
      </c>
      <c r="D15181">
        <v>15845.67</v>
      </c>
      <c r="E15181">
        <v>230201</v>
      </c>
    </row>
    <row r="15182" spans="1:5" x14ac:dyDescent="0.25">
      <c r="A15182" s="60">
        <v>274122</v>
      </c>
      <c r="B15182">
        <v>27412</v>
      </c>
      <c r="C15182">
        <v>2</v>
      </c>
      <c r="D15182">
        <v>18845.009999999998</v>
      </c>
      <c r="E15182">
        <v>230201</v>
      </c>
    </row>
    <row r="15183" spans="1:5" x14ac:dyDescent="0.25">
      <c r="A15183" s="60">
        <v>270311</v>
      </c>
      <c r="B15183">
        <v>27031</v>
      </c>
      <c r="C15183">
        <v>1</v>
      </c>
      <c r="D15183">
        <v>33072</v>
      </c>
      <c r="E15183">
        <v>220117</v>
      </c>
    </row>
    <row r="15184" spans="1:5" x14ac:dyDescent="0.25">
      <c r="A15184" s="60">
        <v>293401</v>
      </c>
      <c r="B15184">
        <v>29340</v>
      </c>
      <c r="C15184">
        <v>1</v>
      </c>
      <c r="D15184">
        <v>3874.68</v>
      </c>
      <c r="E15184">
        <v>230217</v>
      </c>
    </row>
    <row r="15185" spans="1:5" x14ac:dyDescent="0.25">
      <c r="A15185" s="60">
        <v>230241</v>
      </c>
      <c r="B15185">
        <v>23024</v>
      </c>
      <c r="C15185">
        <v>1</v>
      </c>
      <c r="D15185">
        <v>6820</v>
      </c>
      <c r="E15185">
        <v>230216</v>
      </c>
    </row>
    <row r="15186" spans="1:5" x14ac:dyDescent="0.25">
      <c r="A15186" s="60">
        <v>215461</v>
      </c>
      <c r="B15186">
        <v>21546</v>
      </c>
      <c r="C15186">
        <v>1</v>
      </c>
      <c r="D15186">
        <v>670.24</v>
      </c>
      <c r="E15186">
        <v>230216</v>
      </c>
    </row>
    <row r="15187" spans="1:5" x14ac:dyDescent="0.25">
      <c r="A15187" s="60">
        <v>215462</v>
      </c>
      <c r="B15187">
        <v>21546</v>
      </c>
      <c r="C15187">
        <v>2</v>
      </c>
      <c r="D15187">
        <v>1333.31</v>
      </c>
      <c r="E15187">
        <v>230216</v>
      </c>
    </row>
    <row r="15188" spans="1:5" x14ac:dyDescent="0.25">
      <c r="A15188" s="60">
        <v>215463</v>
      </c>
      <c r="B15188">
        <v>21546</v>
      </c>
      <c r="C15188">
        <v>3</v>
      </c>
      <c r="D15188">
        <v>995.06</v>
      </c>
      <c r="E15188">
        <v>230216</v>
      </c>
    </row>
    <row r="15189" spans="1:5" x14ac:dyDescent="0.25">
      <c r="A15189" s="60">
        <v>215464</v>
      </c>
      <c r="B15189">
        <v>21546</v>
      </c>
      <c r="C15189">
        <v>4</v>
      </c>
      <c r="D15189">
        <v>2120.14</v>
      </c>
      <c r="E15189">
        <v>230216</v>
      </c>
    </row>
    <row r="15190" spans="1:5" x14ac:dyDescent="0.25">
      <c r="A15190" s="60">
        <v>215465</v>
      </c>
      <c r="B15190">
        <v>21546</v>
      </c>
      <c r="C15190">
        <v>5</v>
      </c>
      <c r="D15190">
        <v>1793.43</v>
      </c>
      <c r="E15190">
        <v>230216</v>
      </c>
    </row>
    <row r="15191" spans="1:5" x14ac:dyDescent="0.25">
      <c r="A15191" s="60">
        <v>215466</v>
      </c>
      <c r="B15191">
        <v>21546</v>
      </c>
      <c r="C15191">
        <v>6</v>
      </c>
      <c r="D15191">
        <v>3008.33</v>
      </c>
      <c r="E15191">
        <v>230216</v>
      </c>
    </row>
    <row r="15192" spans="1:5" x14ac:dyDescent="0.25">
      <c r="A15192" s="60">
        <v>291831</v>
      </c>
      <c r="B15192">
        <v>29183</v>
      </c>
      <c r="C15192">
        <v>1</v>
      </c>
      <c r="D15192">
        <v>9642.93</v>
      </c>
      <c r="E15192">
        <v>230216</v>
      </c>
    </row>
    <row r="15193" spans="1:5" x14ac:dyDescent="0.25">
      <c r="A15193" s="60">
        <v>291832</v>
      </c>
      <c r="B15193">
        <v>29183</v>
      </c>
      <c r="C15193">
        <v>2</v>
      </c>
      <c r="D15193">
        <v>1415.83</v>
      </c>
      <c r="E15193">
        <v>230216</v>
      </c>
    </row>
    <row r="15194" spans="1:5" x14ac:dyDescent="0.25">
      <c r="A15194" s="60">
        <v>291834</v>
      </c>
      <c r="B15194">
        <v>29183</v>
      </c>
      <c r="C15194">
        <v>4</v>
      </c>
      <c r="D15194">
        <v>2372.4699999999998</v>
      </c>
      <c r="E15194">
        <v>230216</v>
      </c>
    </row>
    <row r="15195" spans="1:5" x14ac:dyDescent="0.25">
      <c r="A15195" s="60">
        <v>291833</v>
      </c>
      <c r="B15195">
        <v>29183</v>
      </c>
      <c r="C15195">
        <v>3</v>
      </c>
      <c r="D15195">
        <v>4285.75</v>
      </c>
      <c r="E15195">
        <v>230216</v>
      </c>
    </row>
    <row r="15196" spans="1:5" x14ac:dyDescent="0.25">
      <c r="A15196" s="60">
        <v>268861</v>
      </c>
      <c r="B15196">
        <v>26886</v>
      </c>
      <c r="C15196">
        <v>1</v>
      </c>
      <c r="D15196">
        <v>2186.41</v>
      </c>
      <c r="E15196">
        <v>230216</v>
      </c>
    </row>
    <row r="15197" spans="1:5" x14ac:dyDescent="0.25">
      <c r="A15197" s="60">
        <v>268862</v>
      </c>
      <c r="B15197">
        <v>26886</v>
      </c>
      <c r="C15197">
        <v>2</v>
      </c>
      <c r="D15197">
        <v>4138.7299999999996</v>
      </c>
      <c r="E15197">
        <v>230216</v>
      </c>
    </row>
    <row r="15198" spans="1:5" x14ac:dyDescent="0.25">
      <c r="A15198" s="60">
        <v>268863</v>
      </c>
      <c r="B15198">
        <v>26886</v>
      </c>
      <c r="C15198">
        <v>3</v>
      </c>
      <c r="D15198">
        <v>4319.8999999999996</v>
      </c>
      <c r="E15198">
        <v>230216</v>
      </c>
    </row>
    <row r="15199" spans="1:5" x14ac:dyDescent="0.25">
      <c r="A15199" s="60">
        <v>268864</v>
      </c>
      <c r="B15199">
        <v>26886</v>
      </c>
      <c r="C15199">
        <v>4</v>
      </c>
      <c r="D15199">
        <v>6421.38</v>
      </c>
      <c r="E15199">
        <v>230216</v>
      </c>
    </row>
    <row r="15200" spans="1:5" x14ac:dyDescent="0.25">
      <c r="A15200" s="60">
        <v>265331</v>
      </c>
      <c r="B15200">
        <v>26533</v>
      </c>
      <c r="C15200">
        <v>1</v>
      </c>
      <c r="D15200">
        <v>1892.2</v>
      </c>
      <c r="E15200">
        <v>230201</v>
      </c>
    </row>
    <row r="15201" spans="1:5" x14ac:dyDescent="0.25">
      <c r="A15201" s="60">
        <v>265332</v>
      </c>
      <c r="B15201">
        <v>26533</v>
      </c>
      <c r="C15201">
        <v>2</v>
      </c>
      <c r="D15201">
        <v>2579.5</v>
      </c>
      <c r="E15201">
        <v>230201</v>
      </c>
    </row>
    <row r="15202" spans="1:5" x14ac:dyDescent="0.25">
      <c r="A15202" s="60">
        <v>265333</v>
      </c>
      <c r="B15202">
        <v>26533</v>
      </c>
      <c r="C15202">
        <v>3</v>
      </c>
      <c r="D15202">
        <v>5331.2</v>
      </c>
      <c r="E15202">
        <v>230201</v>
      </c>
    </row>
    <row r="15203" spans="1:5" x14ac:dyDescent="0.25">
      <c r="A15203" s="60">
        <v>268801</v>
      </c>
      <c r="B15203">
        <v>26880</v>
      </c>
      <c r="C15203">
        <v>1</v>
      </c>
      <c r="D15203">
        <v>1429.21</v>
      </c>
      <c r="E15203">
        <v>230216</v>
      </c>
    </row>
    <row r="15204" spans="1:5" x14ac:dyDescent="0.25">
      <c r="A15204" s="60">
        <v>199621</v>
      </c>
      <c r="B15204">
        <v>19962</v>
      </c>
      <c r="C15204">
        <v>1</v>
      </c>
      <c r="D15204">
        <v>2421.7199999999998</v>
      </c>
      <c r="E15204">
        <v>230215</v>
      </c>
    </row>
    <row r="15205" spans="1:5" x14ac:dyDescent="0.25">
      <c r="A15205" s="60">
        <v>199622</v>
      </c>
      <c r="B15205">
        <v>19962</v>
      </c>
      <c r="C15205">
        <v>2</v>
      </c>
      <c r="D15205">
        <v>7079.5</v>
      </c>
      <c r="E15205">
        <v>230215</v>
      </c>
    </row>
    <row r="15206" spans="1:5" x14ac:dyDescent="0.25">
      <c r="A15206" s="60">
        <v>199625</v>
      </c>
      <c r="B15206">
        <v>19962</v>
      </c>
      <c r="C15206">
        <v>5</v>
      </c>
      <c r="D15206">
        <v>11094.25</v>
      </c>
      <c r="E15206">
        <v>230215</v>
      </c>
    </row>
    <row r="15207" spans="1:5" x14ac:dyDescent="0.25">
      <c r="A15207" s="60">
        <v>199623</v>
      </c>
      <c r="B15207">
        <v>19962</v>
      </c>
      <c r="C15207">
        <v>3</v>
      </c>
      <c r="D15207">
        <v>11745.57</v>
      </c>
      <c r="E15207">
        <v>230215</v>
      </c>
    </row>
    <row r="15208" spans="1:5" x14ac:dyDescent="0.25">
      <c r="A15208" s="60">
        <v>199626</v>
      </c>
      <c r="B15208">
        <v>19962</v>
      </c>
      <c r="C15208">
        <v>6</v>
      </c>
      <c r="D15208">
        <v>17292.98</v>
      </c>
      <c r="E15208">
        <v>230215</v>
      </c>
    </row>
    <row r="15209" spans="1:5" x14ac:dyDescent="0.25">
      <c r="A15209" s="60">
        <v>199624</v>
      </c>
      <c r="B15209">
        <v>19962</v>
      </c>
      <c r="C15209">
        <v>4</v>
      </c>
      <c r="D15209">
        <v>15101.63</v>
      </c>
      <c r="E15209">
        <v>230215</v>
      </c>
    </row>
    <row r="15210" spans="1:5" x14ac:dyDescent="0.25">
      <c r="A15210" s="60">
        <v>199627</v>
      </c>
      <c r="B15210">
        <v>19962</v>
      </c>
      <c r="C15210">
        <v>7</v>
      </c>
      <c r="D15210">
        <v>22856.7</v>
      </c>
      <c r="E15210">
        <v>230215</v>
      </c>
    </row>
    <row r="15211" spans="1:5" x14ac:dyDescent="0.25">
      <c r="A15211" s="60">
        <v>225991</v>
      </c>
      <c r="B15211">
        <v>22599</v>
      </c>
      <c r="C15211">
        <v>1</v>
      </c>
      <c r="D15211">
        <v>14473.22</v>
      </c>
      <c r="E15211">
        <v>230215</v>
      </c>
    </row>
    <row r="15212" spans="1:5" x14ac:dyDescent="0.25">
      <c r="A15212" s="60">
        <v>225992</v>
      </c>
      <c r="B15212">
        <v>22599</v>
      </c>
      <c r="C15212">
        <v>2</v>
      </c>
      <c r="D15212">
        <v>15015.64</v>
      </c>
      <c r="E15212">
        <v>230215</v>
      </c>
    </row>
    <row r="15213" spans="1:5" x14ac:dyDescent="0.25">
      <c r="A15213" s="60">
        <v>225993</v>
      </c>
      <c r="B15213">
        <v>22599</v>
      </c>
      <c r="C15213">
        <v>3</v>
      </c>
      <c r="D15213">
        <v>20580.23</v>
      </c>
      <c r="E15213">
        <v>230215</v>
      </c>
    </row>
    <row r="15214" spans="1:5" x14ac:dyDescent="0.25">
      <c r="A15214" s="60">
        <v>271811</v>
      </c>
      <c r="B15214">
        <v>27181</v>
      </c>
      <c r="C15214">
        <v>1</v>
      </c>
      <c r="D15214">
        <v>1908.13</v>
      </c>
      <c r="E15214">
        <v>230216</v>
      </c>
    </row>
    <row r="15215" spans="1:5" x14ac:dyDescent="0.25">
      <c r="A15215" s="60">
        <v>271812</v>
      </c>
      <c r="B15215">
        <v>27181</v>
      </c>
      <c r="C15215">
        <v>2</v>
      </c>
      <c r="D15215">
        <v>2783.03</v>
      </c>
      <c r="E15215">
        <v>230216</v>
      </c>
    </row>
    <row r="15216" spans="1:5" x14ac:dyDescent="0.25">
      <c r="A15216" s="60">
        <v>271813</v>
      </c>
      <c r="B15216">
        <v>27181</v>
      </c>
      <c r="C15216">
        <v>3</v>
      </c>
      <c r="D15216">
        <v>4950.1499999999996</v>
      </c>
      <c r="E15216">
        <v>230216</v>
      </c>
    </row>
    <row r="15217" spans="1:5" x14ac:dyDescent="0.25">
      <c r="A15217" s="60">
        <v>271814</v>
      </c>
      <c r="B15217">
        <v>27181</v>
      </c>
      <c r="C15217">
        <v>4</v>
      </c>
      <c r="D15217">
        <v>8625.11</v>
      </c>
      <c r="E15217">
        <v>230216</v>
      </c>
    </row>
    <row r="15218" spans="1:5" x14ac:dyDescent="0.25">
      <c r="A15218" s="60">
        <v>286613</v>
      </c>
      <c r="B15218">
        <v>28661</v>
      </c>
      <c r="C15218">
        <v>3</v>
      </c>
      <c r="D15218">
        <v>3237.05</v>
      </c>
      <c r="E15218">
        <v>230216</v>
      </c>
    </row>
    <row r="15219" spans="1:5" x14ac:dyDescent="0.25">
      <c r="A15219" s="60">
        <v>286611</v>
      </c>
      <c r="B15219">
        <v>28661</v>
      </c>
      <c r="C15219">
        <v>1</v>
      </c>
      <c r="D15219">
        <v>4410.93</v>
      </c>
      <c r="E15219">
        <v>230216</v>
      </c>
    </row>
    <row r="15220" spans="1:5" x14ac:dyDescent="0.25">
      <c r="A15220" s="60">
        <v>286612</v>
      </c>
      <c r="B15220">
        <v>28661</v>
      </c>
      <c r="C15220">
        <v>2</v>
      </c>
      <c r="D15220">
        <v>8024.27</v>
      </c>
      <c r="E15220">
        <v>230216</v>
      </c>
    </row>
    <row r="15221" spans="1:5" x14ac:dyDescent="0.25">
      <c r="A15221" s="60">
        <v>229256</v>
      </c>
      <c r="B15221">
        <v>22925</v>
      </c>
      <c r="C15221">
        <v>6</v>
      </c>
      <c r="D15221">
        <v>1766.77</v>
      </c>
      <c r="E15221">
        <v>230216</v>
      </c>
    </row>
    <row r="15222" spans="1:5" x14ac:dyDescent="0.25">
      <c r="A15222" s="60">
        <v>229257</v>
      </c>
      <c r="B15222">
        <v>22925</v>
      </c>
      <c r="C15222">
        <v>7</v>
      </c>
      <c r="D15222">
        <v>3244.78</v>
      </c>
      <c r="E15222">
        <v>230216</v>
      </c>
    </row>
    <row r="15223" spans="1:5" x14ac:dyDescent="0.25">
      <c r="A15223" s="60">
        <v>229251</v>
      </c>
      <c r="B15223">
        <v>22925</v>
      </c>
      <c r="C15223">
        <v>1</v>
      </c>
      <c r="D15223">
        <v>2583.5300000000002</v>
      </c>
      <c r="E15223">
        <v>230216</v>
      </c>
    </row>
    <row r="15224" spans="1:5" x14ac:dyDescent="0.25">
      <c r="A15224" s="60">
        <v>229253</v>
      </c>
      <c r="B15224">
        <v>22925</v>
      </c>
      <c r="C15224">
        <v>3</v>
      </c>
      <c r="D15224">
        <v>2496.59</v>
      </c>
      <c r="E15224">
        <v>230216</v>
      </c>
    </row>
    <row r="15225" spans="1:5" x14ac:dyDescent="0.25">
      <c r="A15225" s="60">
        <v>229258</v>
      </c>
      <c r="B15225">
        <v>22925</v>
      </c>
      <c r="C15225">
        <v>8</v>
      </c>
      <c r="D15225">
        <v>4633.7700000000004</v>
      </c>
      <c r="E15225">
        <v>230216</v>
      </c>
    </row>
    <row r="15226" spans="1:5" x14ac:dyDescent="0.25">
      <c r="A15226" s="60">
        <v>229252</v>
      </c>
      <c r="B15226">
        <v>22925</v>
      </c>
      <c r="C15226">
        <v>2</v>
      </c>
      <c r="D15226">
        <v>4477.7</v>
      </c>
      <c r="E15226">
        <v>230216</v>
      </c>
    </row>
    <row r="15227" spans="1:5" x14ac:dyDescent="0.25">
      <c r="A15227" s="60">
        <v>229254</v>
      </c>
      <c r="B15227">
        <v>22925</v>
      </c>
      <c r="C15227">
        <v>4</v>
      </c>
      <c r="D15227">
        <v>4293.6899999999996</v>
      </c>
      <c r="E15227">
        <v>230216</v>
      </c>
    </row>
    <row r="15228" spans="1:5" x14ac:dyDescent="0.25">
      <c r="A15228" s="60">
        <v>229259</v>
      </c>
      <c r="B15228">
        <v>22925</v>
      </c>
      <c r="C15228">
        <v>9</v>
      </c>
      <c r="D15228">
        <v>8174.56</v>
      </c>
      <c r="E15228">
        <v>230216</v>
      </c>
    </row>
    <row r="15229" spans="1:5" x14ac:dyDescent="0.25">
      <c r="A15229" s="60">
        <v>229255</v>
      </c>
      <c r="B15229">
        <v>22925</v>
      </c>
      <c r="C15229">
        <v>5</v>
      </c>
      <c r="D15229">
        <v>8368.7800000000007</v>
      </c>
      <c r="E15229">
        <v>230216</v>
      </c>
    </row>
    <row r="15230" spans="1:5" x14ac:dyDescent="0.25">
      <c r="A15230" s="60">
        <v>268992</v>
      </c>
      <c r="B15230">
        <v>26899</v>
      </c>
      <c r="C15230">
        <v>2</v>
      </c>
      <c r="D15230">
        <v>2737.25</v>
      </c>
      <c r="E15230">
        <v>230301</v>
      </c>
    </row>
    <row r="15231" spans="1:5" x14ac:dyDescent="0.25">
      <c r="A15231" s="60">
        <v>268991</v>
      </c>
      <c r="B15231">
        <v>26899</v>
      </c>
      <c r="C15231">
        <v>1</v>
      </c>
      <c r="D15231">
        <v>4661.66</v>
      </c>
      <c r="E15231">
        <v>230301</v>
      </c>
    </row>
    <row r="15232" spans="1:5" x14ac:dyDescent="0.25">
      <c r="A15232" s="60">
        <v>262031</v>
      </c>
      <c r="B15232">
        <v>26203</v>
      </c>
      <c r="C15232">
        <v>1</v>
      </c>
      <c r="D15232">
        <v>2242.06</v>
      </c>
      <c r="E15232">
        <v>230222</v>
      </c>
    </row>
    <row r="15233" spans="1:5" x14ac:dyDescent="0.25">
      <c r="A15233" s="60">
        <v>262032</v>
      </c>
      <c r="B15233">
        <v>26203</v>
      </c>
      <c r="C15233">
        <v>2</v>
      </c>
      <c r="D15233">
        <v>3324.48</v>
      </c>
      <c r="E15233">
        <v>230222</v>
      </c>
    </row>
    <row r="15234" spans="1:5" x14ac:dyDescent="0.25">
      <c r="A15234" s="60">
        <v>262033</v>
      </c>
      <c r="B15234">
        <v>26203</v>
      </c>
      <c r="C15234">
        <v>3</v>
      </c>
      <c r="D15234">
        <v>6125.57</v>
      </c>
      <c r="E15234">
        <v>230222</v>
      </c>
    </row>
    <row r="15235" spans="1:5" x14ac:dyDescent="0.25">
      <c r="A15235" s="60">
        <v>262034</v>
      </c>
      <c r="B15235">
        <v>26203</v>
      </c>
      <c r="C15235">
        <v>4</v>
      </c>
      <c r="D15235">
        <v>10407.969999999999</v>
      </c>
      <c r="E15235">
        <v>230222</v>
      </c>
    </row>
    <row r="15236" spans="1:5" x14ac:dyDescent="0.25">
      <c r="A15236" s="60">
        <v>287751</v>
      </c>
      <c r="B15236">
        <v>28775</v>
      </c>
      <c r="C15236">
        <v>1</v>
      </c>
      <c r="D15236">
        <v>3922.59</v>
      </c>
      <c r="E15236">
        <v>230222</v>
      </c>
    </row>
    <row r="15237" spans="1:5" x14ac:dyDescent="0.25">
      <c r="A15237" s="60">
        <v>287752</v>
      </c>
      <c r="B15237">
        <v>28775</v>
      </c>
      <c r="C15237">
        <v>2</v>
      </c>
      <c r="D15237">
        <v>4461.41</v>
      </c>
      <c r="E15237">
        <v>230222</v>
      </c>
    </row>
    <row r="15238" spans="1:5" x14ac:dyDescent="0.25">
      <c r="A15238" s="60">
        <v>287753</v>
      </c>
      <c r="B15238">
        <v>28775</v>
      </c>
      <c r="C15238">
        <v>3</v>
      </c>
      <c r="D15238">
        <v>7866.74</v>
      </c>
      <c r="E15238">
        <v>230222</v>
      </c>
    </row>
    <row r="15239" spans="1:5" x14ac:dyDescent="0.25">
      <c r="A15239" s="60">
        <v>242071</v>
      </c>
      <c r="B15239">
        <v>24207</v>
      </c>
      <c r="C15239">
        <v>1</v>
      </c>
      <c r="D15239">
        <v>3067.25</v>
      </c>
      <c r="E15239">
        <v>230216</v>
      </c>
    </row>
    <row r="15240" spans="1:5" x14ac:dyDescent="0.25">
      <c r="A15240" s="60">
        <v>242072</v>
      </c>
      <c r="B15240">
        <v>24207</v>
      </c>
      <c r="C15240">
        <v>2</v>
      </c>
      <c r="D15240">
        <v>5445.13</v>
      </c>
      <c r="E15240">
        <v>230216</v>
      </c>
    </row>
    <row r="15241" spans="1:5" x14ac:dyDescent="0.25">
      <c r="A15241" s="60">
        <v>198235</v>
      </c>
      <c r="B15241">
        <v>19823</v>
      </c>
      <c r="C15241">
        <v>5</v>
      </c>
      <c r="D15241">
        <v>1983.71</v>
      </c>
      <c r="E15241">
        <v>230301</v>
      </c>
    </row>
    <row r="15242" spans="1:5" x14ac:dyDescent="0.25">
      <c r="A15242" s="60">
        <v>198236</v>
      </c>
      <c r="B15242">
        <v>19823</v>
      </c>
      <c r="C15242">
        <v>6</v>
      </c>
      <c r="D15242">
        <v>2968.07</v>
      </c>
      <c r="E15242">
        <v>230301</v>
      </c>
    </row>
    <row r="15243" spans="1:5" x14ac:dyDescent="0.25">
      <c r="A15243" s="60">
        <v>198237</v>
      </c>
      <c r="B15243">
        <v>19823</v>
      </c>
      <c r="C15243">
        <v>7</v>
      </c>
      <c r="D15243">
        <v>5705.28</v>
      </c>
      <c r="E15243">
        <v>230301</v>
      </c>
    </row>
    <row r="15244" spans="1:5" x14ac:dyDescent="0.25">
      <c r="A15244" s="60">
        <v>198238</v>
      </c>
      <c r="B15244">
        <v>19823</v>
      </c>
      <c r="C15244">
        <v>8</v>
      </c>
      <c r="D15244">
        <v>5191.28</v>
      </c>
      <c r="E15244">
        <v>230301</v>
      </c>
    </row>
    <row r="15245" spans="1:5" x14ac:dyDescent="0.25">
      <c r="A15245" s="60">
        <v>151404</v>
      </c>
      <c r="B15245">
        <v>15140</v>
      </c>
      <c r="C15245">
        <v>4</v>
      </c>
      <c r="D15245">
        <v>2145.98</v>
      </c>
      <c r="E15245">
        <v>230216</v>
      </c>
    </row>
    <row r="15246" spans="1:5" x14ac:dyDescent="0.25">
      <c r="A15246" s="60">
        <v>1514012</v>
      </c>
      <c r="B15246">
        <v>15140</v>
      </c>
      <c r="C15246">
        <v>12</v>
      </c>
      <c r="D15246">
        <v>2345.69</v>
      </c>
      <c r="E15246">
        <v>230216</v>
      </c>
    </row>
    <row r="15247" spans="1:5" x14ac:dyDescent="0.25">
      <c r="A15247" s="60">
        <v>1514013</v>
      </c>
      <c r="B15247">
        <v>15140</v>
      </c>
      <c r="C15247">
        <v>13</v>
      </c>
      <c r="D15247">
        <v>2127.96</v>
      </c>
      <c r="E15247">
        <v>230216</v>
      </c>
    </row>
    <row r="15248" spans="1:5" x14ac:dyDescent="0.25">
      <c r="A15248" s="60">
        <v>1514014</v>
      </c>
      <c r="B15248">
        <v>15140</v>
      </c>
      <c r="C15248">
        <v>14</v>
      </c>
      <c r="D15248">
        <v>4020.71</v>
      </c>
      <c r="E15248">
        <v>230216</v>
      </c>
    </row>
    <row r="15249" spans="1:5" x14ac:dyDescent="0.25">
      <c r="A15249" s="60">
        <v>151401</v>
      </c>
      <c r="B15249">
        <v>15140</v>
      </c>
      <c r="C15249">
        <v>1</v>
      </c>
      <c r="D15249">
        <v>2979.43</v>
      </c>
      <c r="E15249">
        <v>230216</v>
      </c>
    </row>
    <row r="15250" spans="1:5" x14ac:dyDescent="0.25">
      <c r="A15250" s="60">
        <v>1514011</v>
      </c>
      <c r="B15250">
        <v>15140</v>
      </c>
      <c r="C15250">
        <v>11</v>
      </c>
      <c r="D15250">
        <v>3256.7</v>
      </c>
      <c r="E15250">
        <v>230216</v>
      </c>
    </row>
    <row r="15251" spans="1:5" x14ac:dyDescent="0.25">
      <c r="A15251" s="60">
        <v>1514015</v>
      </c>
      <c r="B15251">
        <v>15140</v>
      </c>
      <c r="C15251">
        <v>15</v>
      </c>
      <c r="D15251">
        <v>3250.89</v>
      </c>
      <c r="E15251">
        <v>230216</v>
      </c>
    </row>
    <row r="15252" spans="1:5" x14ac:dyDescent="0.25">
      <c r="A15252" s="60">
        <v>151406</v>
      </c>
      <c r="B15252">
        <v>15140</v>
      </c>
      <c r="C15252">
        <v>6</v>
      </c>
      <c r="D15252">
        <v>5722.69</v>
      </c>
      <c r="E15252">
        <v>230216</v>
      </c>
    </row>
    <row r="15253" spans="1:5" x14ac:dyDescent="0.25">
      <c r="A15253" s="60">
        <v>1514010</v>
      </c>
      <c r="B15253">
        <v>15140</v>
      </c>
      <c r="C15253">
        <v>10</v>
      </c>
      <c r="D15253">
        <v>6255.24</v>
      </c>
      <c r="E15253">
        <v>230216</v>
      </c>
    </row>
    <row r="15254" spans="1:5" x14ac:dyDescent="0.25">
      <c r="A15254" s="60">
        <v>1514016</v>
      </c>
      <c r="B15254">
        <v>15140</v>
      </c>
      <c r="C15254">
        <v>16</v>
      </c>
      <c r="D15254">
        <v>6314.97</v>
      </c>
      <c r="E15254">
        <v>230216</v>
      </c>
    </row>
    <row r="15255" spans="1:5" x14ac:dyDescent="0.25">
      <c r="A15255" s="60">
        <v>151402</v>
      </c>
      <c r="B15255">
        <v>15140</v>
      </c>
      <c r="C15255">
        <v>2</v>
      </c>
      <c r="D15255">
        <v>5264.4</v>
      </c>
      <c r="E15255">
        <v>230216</v>
      </c>
    </row>
    <row r="15256" spans="1:5" x14ac:dyDescent="0.25">
      <c r="A15256" s="60">
        <v>151408</v>
      </c>
      <c r="B15256">
        <v>15140</v>
      </c>
      <c r="C15256">
        <v>8</v>
      </c>
      <c r="D15256">
        <v>5754.31</v>
      </c>
      <c r="E15256">
        <v>230216</v>
      </c>
    </row>
    <row r="15257" spans="1:5" x14ac:dyDescent="0.25">
      <c r="A15257" s="60">
        <v>1514017</v>
      </c>
      <c r="B15257">
        <v>15140</v>
      </c>
      <c r="C15257">
        <v>17</v>
      </c>
      <c r="D15257">
        <v>5766.11</v>
      </c>
      <c r="E15257">
        <v>230216</v>
      </c>
    </row>
    <row r="15258" spans="1:5" x14ac:dyDescent="0.25">
      <c r="A15258" s="60">
        <v>1514018</v>
      </c>
      <c r="B15258">
        <v>15140</v>
      </c>
      <c r="C15258">
        <v>18</v>
      </c>
      <c r="D15258">
        <v>11030.31</v>
      </c>
      <c r="E15258">
        <v>230216</v>
      </c>
    </row>
    <row r="15259" spans="1:5" x14ac:dyDescent="0.25">
      <c r="A15259" s="60">
        <v>151403</v>
      </c>
      <c r="B15259">
        <v>15140</v>
      </c>
      <c r="C15259">
        <v>3</v>
      </c>
      <c r="D15259">
        <v>8825.49</v>
      </c>
      <c r="E15259">
        <v>230216</v>
      </c>
    </row>
    <row r="15260" spans="1:5" x14ac:dyDescent="0.25">
      <c r="A15260" s="60">
        <v>151409</v>
      </c>
      <c r="B15260">
        <v>15140</v>
      </c>
      <c r="C15260">
        <v>9</v>
      </c>
      <c r="D15260">
        <v>9646.7900000000009</v>
      </c>
      <c r="E15260">
        <v>230216</v>
      </c>
    </row>
    <row r="15261" spans="1:5" x14ac:dyDescent="0.25">
      <c r="A15261" s="60">
        <v>1514019</v>
      </c>
      <c r="B15261">
        <v>15140</v>
      </c>
      <c r="C15261">
        <v>19</v>
      </c>
      <c r="D15261">
        <v>9798.51</v>
      </c>
      <c r="E15261">
        <v>230216</v>
      </c>
    </row>
    <row r="15262" spans="1:5" x14ac:dyDescent="0.25">
      <c r="A15262" s="60">
        <v>182401</v>
      </c>
      <c r="B15262">
        <v>18240</v>
      </c>
      <c r="C15262">
        <v>1</v>
      </c>
      <c r="D15262">
        <v>2543.0300000000002</v>
      </c>
      <c r="E15262">
        <v>230301</v>
      </c>
    </row>
    <row r="15263" spans="1:5" x14ac:dyDescent="0.25">
      <c r="A15263" s="60">
        <v>182405</v>
      </c>
      <c r="B15263">
        <v>18240</v>
      </c>
      <c r="C15263">
        <v>5</v>
      </c>
      <c r="D15263">
        <v>2656.66</v>
      </c>
      <c r="E15263">
        <v>230301</v>
      </c>
    </row>
    <row r="15264" spans="1:5" x14ac:dyDescent="0.25">
      <c r="A15264" s="60">
        <v>182402</v>
      </c>
      <c r="B15264">
        <v>18240</v>
      </c>
      <c r="C15264">
        <v>2</v>
      </c>
      <c r="D15264">
        <v>4665.84</v>
      </c>
      <c r="E15264">
        <v>230301</v>
      </c>
    </row>
    <row r="15265" spans="1:5" x14ac:dyDescent="0.25">
      <c r="A15265" s="60">
        <v>182404</v>
      </c>
      <c r="B15265">
        <v>18240</v>
      </c>
      <c r="C15265">
        <v>4</v>
      </c>
      <c r="D15265">
        <v>5357.06</v>
      </c>
      <c r="E15265">
        <v>230301</v>
      </c>
    </row>
    <row r="15266" spans="1:5" x14ac:dyDescent="0.25">
      <c r="A15266" s="60">
        <v>182403</v>
      </c>
      <c r="B15266">
        <v>18240</v>
      </c>
      <c r="C15266">
        <v>3</v>
      </c>
      <c r="D15266">
        <v>8539.67</v>
      </c>
      <c r="E15266">
        <v>230301</v>
      </c>
    </row>
    <row r="15267" spans="1:5" x14ac:dyDescent="0.25">
      <c r="A15267" s="60">
        <v>294611</v>
      </c>
      <c r="B15267">
        <v>29461</v>
      </c>
      <c r="C15267">
        <v>1</v>
      </c>
      <c r="D15267">
        <v>2927.86</v>
      </c>
      <c r="E15267">
        <v>230217</v>
      </c>
    </row>
    <row r="15268" spans="1:5" x14ac:dyDescent="0.25">
      <c r="A15268" s="60">
        <v>294612</v>
      </c>
      <c r="B15268">
        <v>29461</v>
      </c>
      <c r="C15268">
        <v>2</v>
      </c>
      <c r="D15268">
        <v>5037.55</v>
      </c>
      <c r="E15268">
        <v>230217</v>
      </c>
    </row>
    <row r="15269" spans="1:5" x14ac:dyDescent="0.25">
      <c r="A15269" s="60">
        <v>294613</v>
      </c>
      <c r="B15269">
        <v>29461</v>
      </c>
      <c r="C15269">
        <v>3</v>
      </c>
      <c r="D15269">
        <v>8595.26</v>
      </c>
      <c r="E15269">
        <v>230217</v>
      </c>
    </row>
    <row r="15270" spans="1:5" x14ac:dyDescent="0.25">
      <c r="A15270" s="60">
        <v>258871</v>
      </c>
      <c r="B15270">
        <v>25887</v>
      </c>
      <c r="C15270">
        <v>1</v>
      </c>
      <c r="D15270">
        <v>2346.4499999999998</v>
      </c>
      <c r="E15270">
        <v>230215</v>
      </c>
    </row>
    <row r="15271" spans="1:5" x14ac:dyDescent="0.25">
      <c r="A15271" s="60">
        <v>258872</v>
      </c>
      <c r="B15271">
        <v>25887</v>
      </c>
      <c r="C15271">
        <v>2</v>
      </c>
      <c r="D15271">
        <v>3402.66</v>
      </c>
      <c r="E15271">
        <v>230215</v>
      </c>
    </row>
    <row r="15272" spans="1:5" x14ac:dyDescent="0.25">
      <c r="A15272" s="60">
        <v>258873</v>
      </c>
      <c r="B15272">
        <v>25887</v>
      </c>
      <c r="C15272">
        <v>3</v>
      </c>
      <c r="D15272">
        <v>5617.19</v>
      </c>
      <c r="E15272">
        <v>230215</v>
      </c>
    </row>
    <row r="15273" spans="1:5" x14ac:dyDescent="0.25">
      <c r="A15273" s="60">
        <v>174002</v>
      </c>
      <c r="B15273">
        <v>17400</v>
      </c>
      <c r="C15273">
        <v>2</v>
      </c>
      <c r="D15273">
        <v>18088.09</v>
      </c>
      <c r="E15273">
        <v>230217</v>
      </c>
    </row>
    <row r="15274" spans="1:5" x14ac:dyDescent="0.25">
      <c r="A15274" s="60">
        <v>179441</v>
      </c>
      <c r="B15274">
        <v>17944</v>
      </c>
      <c r="C15274">
        <v>1</v>
      </c>
      <c r="D15274">
        <v>15969.16</v>
      </c>
      <c r="E15274">
        <v>230217</v>
      </c>
    </row>
    <row r="15275" spans="1:5" x14ac:dyDescent="0.25">
      <c r="A15275" s="60">
        <v>254801</v>
      </c>
      <c r="B15275">
        <v>25480</v>
      </c>
      <c r="C15275">
        <v>1</v>
      </c>
      <c r="D15275">
        <v>598731.63</v>
      </c>
      <c r="E15275">
        <v>230215</v>
      </c>
    </row>
    <row r="15276" spans="1:5" x14ac:dyDescent="0.25">
      <c r="A15276" s="60">
        <v>38132</v>
      </c>
      <c r="B15276">
        <v>3813</v>
      </c>
      <c r="C15276">
        <v>2</v>
      </c>
      <c r="D15276">
        <v>16991.61</v>
      </c>
      <c r="E15276">
        <v>230301</v>
      </c>
    </row>
    <row r="15277" spans="1:5" x14ac:dyDescent="0.25">
      <c r="A15277" s="60">
        <v>157012</v>
      </c>
      <c r="B15277">
        <v>15701</v>
      </c>
      <c r="C15277">
        <v>2</v>
      </c>
      <c r="D15277">
        <v>3399.23</v>
      </c>
      <c r="E15277">
        <v>230301</v>
      </c>
    </row>
    <row r="15278" spans="1:5" x14ac:dyDescent="0.25">
      <c r="A15278" s="60">
        <v>157014</v>
      </c>
      <c r="B15278">
        <v>15701</v>
      </c>
      <c r="C15278">
        <v>4</v>
      </c>
      <c r="D15278">
        <v>6574.19</v>
      </c>
      <c r="E15278">
        <v>230301</v>
      </c>
    </row>
    <row r="15279" spans="1:5" x14ac:dyDescent="0.25">
      <c r="A15279" s="60">
        <v>211071</v>
      </c>
      <c r="B15279">
        <v>21107</v>
      </c>
      <c r="C15279">
        <v>1</v>
      </c>
      <c r="D15279">
        <v>6029.93</v>
      </c>
      <c r="E15279">
        <v>230301</v>
      </c>
    </row>
    <row r="15280" spans="1:5" x14ac:dyDescent="0.25">
      <c r="A15280" s="60">
        <v>211072</v>
      </c>
      <c r="B15280">
        <v>21107</v>
      </c>
      <c r="C15280">
        <v>2</v>
      </c>
      <c r="D15280">
        <v>11462.74</v>
      </c>
      <c r="E15280">
        <v>230301</v>
      </c>
    </row>
    <row r="15281" spans="1:5" x14ac:dyDescent="0.25">
      <c r="A15281" s="60">
        <v>270811</v>
      </c>
      <c r="B15281">
        <v>27081</v>
      </c>
      <c r="C15281">
        <v>1</v>
      </c>
      <c r="D15281">
        <v>10292.27</v>
      </c>
      <c r="E15281">
        <v>230301</v>
      </c>
    </row>
    <row r="15282" spans="1:5" x14ac:dyDescent="0.25">
      <c r="A15282" s="60">
        <v>218291</v>
      </c>
      <c r="B15282">
        <v>21829</v>
      </c>
      <c r="C15282">
        <v>1</v>
      </c>
      <c r="D15282">
        <v>2242.48</v>
      </c>
      <c r="E15282">
        <v>230301</v>
      </c>
    </row>
    <row r="15283" spans="1:5" x14ac:dyDescent="0.25">
      <c r="A15283" s="60">
        <v>218292</v>
      </c>
      <c r="B15283">
        <v>21829</v>
      </c>
      <c r="C15283">
        <v>2</v>
      </c>
      <c r="D15283">
        <v>4276.43</v>
      </c>
      <c r="E15283">
        <v>230301</v>
      </c>
    </row>
    <row r="15284" spans="1:5" x14ac:dyDescent="0.25">
      <c r="A15284" s="60">
        <v>294431</v>
      </c>
      <c r="B15284">
        <v>29443</v>
      </c>
      <c r="C15284">
        <v>1</v>
      </c>
      <c r="D15284">
        <v>4061.92</v>
      </c>
      <c r="E15284">
        <v>230301</v>
      </c>
    </row>
    <row r="15285" spans="1:5" x14ac:dyDescent="0.25">
      <c r="A15285" s="60">
        <v>294432</v>
      </c>
      <c r="B15285">
        <v>29443</v>
      </c>
      <c r="C15285">
        <v>2</v>
      </c>
      <c r="D15285">
        <v>4526.1000000000004</v>
      </c>
      <c r="E15285">
        <v>230301</v>
      </c>
    </row>
    <row r="15286" spans="1:5" x14ac:dyDescent="0.25">
      <c r="A15286" s="60">
        <v>294433</v>
      </c>
      <c r="B15286">
        <v>29443</v>
      </c>
      <c r="C15286">
        <v>3</v>
      </c>
      <c r="D15286">
        <v>8152.78</v>
      </c>
      <c r="E15286">
        <v>230301</v>
      </c>
    </row>
    <row r="15287" spans="1:5" x14ac:dyDescent="0.25">
      <c r="A15287" s="60">
        <v>254931</v>
      </c>
      <c r="B15287">
        <v>25493</v>
      </c>
      <c r="C15287">
        <v>1</v>
      </c>
      <c r="D15287">
        <v>2690.82</v>
      </c>
      <c r="E15287">
        <v>230301</v>
      </c>
    </row>
    <row r="15288" spans="1:5" x14ac:dyDescent="0.25">
      <c r="A15288" s="60">
        <v>254933</v>
      </c>
      <c r="B15288">
        <v>25493</v>
      </c>
      <c r="C15288">
        <v>3</v>
      </c>
      <c r="D15288">
        <v>4952.42</v>
      </c>
      <c r="E15288">
        <v>230301</v>
      </c>
    </row>
    <row r="15289" spans="1:5" x14ac:dyDescent="0.25">
      <c r="A15289" s="60">
        <v>288641</v>
      </c>
      <c r="B15289">
        <v>28864</v>
      </c>
      <c r="C15289">
        <v>1</v>
      </c>
      <c r="D15289">
        <v>2663.11</v>
      </c>
      <c r="E15289">
        <v>230215</v>
      </c>
    </row>
    <row r="15290" spans="1:5" x14ac:dyDescent="0.25">
      <c r="A15290" s="60">
        <v>288642</v>
      </c>
      <c r="B15290">
        <v>28864</v>
      </c>
      <c r="C15290">
        <v>2</v>
      </c>
      <c r="D15290">
        <v>4661.55</v>
      </c>
      <c r="E15290">
        <v>230215</v>
      </c>
    </row>
    <row r="15291" spans="1:5" x14ac:dyDescent="0.25">
      <c r="A15291" s="60">
        <v>266731</v>
      </c>
      <c r="B15291">
        <v>26673</v>
      </c>
      <c r="C15291">
        <v>1</v>
      </c>
      <c r="D15291">
        <v>2045.03</v>
      </c>
      <c r="E15291">
        <v>230215</v>
      </c>
    </row>
    <row r="15292" spans="1:5" x14ac:dyDescent="0.25">
      <c r="A15292" s="60">
        <v>265681</v>
      </c>
      <c r="B15292">
        <v>26568</v>
      </c>
      <c r="C15292">
        <v>1</v>
      </c>
      <c r="D15292">
        <v>55476.02</v>
      </c>
      <c r="E15292">
        <v>230215</v>
      </c>
    </row>
    <row r="15293" spans="1:5" x14ac:dyDescent="0.25">
      <c r="A15293" s="60">
        <v>265682</v>
      </c>
      <c r="B15293">
        <v>26568</v>
      </c>
      <c r="C15293">
        <v>2</v>
      </c>
      <c r="D15293">
        <v>110954.68</v>
      </c>
      <c r="E15293">
        <v>230215</v>
      </c>
    </row>
    <row r="15294" spans="1:5" x14ac:dyDescent="0.25">
      <c r="A15294" s="60">
        <v>265683</v>
      </c>
      <c r="B15294">
        <v>26568</v>
      </c>
      <c r="C15294">
        <v>3</v>
      </c>
      <c r="D15294">
        <v>221907.81</v>
      </c>
      <c r="E15294">
        <v>230215</v>
      </c>
    </row>
    <row r="15295" spans="1:5" x14ac:dyDescent="0.25">
      <c r="A15295" s="60">
        <v>211483</v>
      </c>
      <c r="B15295">
        <v>21148</v>
      </c>
      <c r="C15295">
        <v>3</v>
      </c>
      <c r="D15295">
        <v>2118.4699999999998</v>
      </c>
      <c r="E15295">
        <v>230215</v>
      </c>
    </row>
    <row r="15296" spans="1:5" x14ac:dyDescent="0.25">
      <c r="A15296" s="60">
        <v>211481</v>
      </c>
      <c r="B15296">
        <v>21148</v>
      </c>
      <c r="C15296">
        <v>1</v>
      </c>
      <c r="D15296">
        <v>3207.48</v>
      </c>
      <c r="E15296">
        <v>230215</v>
      </c>
    </row>
    <row r="15297" spans="1:5" x14ac:dyDescent="0.25">
      <c r="A15297" s="60">
        <v>211482</v>
      </c>
      <c r="B15297">
        <v>21148</v>
      </c>
      <c r="C15297">
        <v>2</v>
      </c>
      <c r="D15297">
        <v>5682.29</v>
      </c>
      <c r="E15297">
        <v>230215</v>
      </c>
    </row>
    <row r="15298" spans="1:5" x14ac:dyDescent="0.25">
      <c r="A15298" s="60">
        <v>211484</v>
      </c>
      <c r="B15298">
        <v>21148</v>
      </c>
      <c r="C15298">
        <v>4</v>
      </c>
      <c r="D15298">
        <v>10341.93</v>
      </c>
      <c r="E15298">
        <v>230215</v>
      </c>
    </row>
    <row r="15299" spans="1:5" x14ac:dyDescent="0.25">
      <c r="A15299" s="60">
        <v>295701</v>
      </c>
      <c r="B15299">
        <v>29570</v>
      </c>
      <c r="C15299">
        <v>1</v>
      </c>
      <c r="D15299">
        <v>3825.22</v>
      </c>
      <c r="E15299">
        <v>230215</v>
      </c>
    </row>
    <row r="15300" spans="1:5" x14ac:dyDescent="0.25">
      <c r="A15300" s="60">
        <v>295702</v>
      </c>
      <c r="B15300">
        <v>29570</v>
      </c>
      <c r="C15300">
        <v>2</v>
      </c>
      <c r="D15300">
        <v>4262.3599999999997</v>
      </c>
      <c r="E15300">
        <v>230215</v>
      </c>
    </row>
    <row r="15301" spans="1:5" x14ac:dyDescent="0.25">
      <c r="A15301" s="60">
        <v>295703</v>
      </c>
      <c r="B15301">
        <v>29570</v>
      </c>
      <c r="C15301">
        <v>3</v>
      </c>
      <c r="D15301">
        <v>7677.72</v>
      </c>
      <c r="E15301">
        <v>230215</v>
      </c>
    </row>
    <row r="15302" spans="1:5" x14ac:dyDescent="0.25">
      <c r="A15302" s="60">
        <v>69391</v>
      </c>
      <c r="B15302">
        <v>6939</v>
      </c>
      <c r="C15302">
        <v>1</v>
      </c>
      <c r="D15302">
        <v>2624.11</v>
      </c>
      <c r="E15302">
        <v>230201</v>
      </c>
    </row>
    <row r="15303" spans="1:5" x14ac:dyDescent="0.25">
      <c r="A15303" s="60">
        <v>69392</v>
      </c>
      <c r="B15303">
        <v>6939</v>
      </c>
      <c r="C15303">
        <v>2</v>
      </c>
      <c r="D15303">
        <v>11289.81</v>
      </c>
      <c r="E15303">
        <v>230201</v>
      </c>
    </row>
    <row r="15304" spans="1:5" x14ac:dyDescent="0.25">
      <c r="A15304" s="60">
        <v>82391</v>
      </c>
      <c r="B15304">
        <v>8239</v>
      </c>
      <c r="C15304">
        <v>1</v>
      </c>
      <c r="D15304">
        <v>16331.44</v>
      </c>
      <c r="E15304">
        <v>230216</v>
      </c>
    </row>
    <row r="15305" spans="1:5" x14ac:dyDescent="0.25">
      <c r="A15305" s="60">
        <v>68344</v>
      </c>
      <c r="B15305">
        <v>6834</v>
      </c>
      <c r="C15305">
        <v>4</v>
      </c>
      <c r="D15305">
        <v>4095.21</v>
      </c>
      <c r="E15305">
        <v>230201</v>
      </c>
    </row>
    <row r="15306" spans="1:5" x14ac:dyDescent="0.25">
      <c r="A15306" s="60">
        <v>68345</v>
      </c>
      <c r="B15306">
        <v>6834</v>
      </c>
      <c r="C15306">
        <v>5</v>
      </c>
      <c r="D15306">
        <v>4095.21</v>
      </c>
      <c r="E15306">
        <v>230201</v>
      </c>
    </row>
    <row r="15307" spans="1:5" x14ac:dyDescent="0.25">
      <c r="A15307" s="60">
        <v>297002</v>
      </c>
      <c r="B15307">
        <v>29700</v>
      </c>
      <c r="C15307">
        <v>2</v>
      </c>
      <c r="D15307">
        <v>282352.53999999998</v>
      </c>
      <c r="E15307">
        <v>230228</v>
      </c>
    </row>
    <row r="15308" spans="1:5" x14ac:dyDescent="0.25">
      <c r="A15308" s="60">
        <v>297001</v>
      </c>
      <c r="B15308">
        <v>29700</v>
      </c>
      <c r="C15308">
        <v>1</v>
      </c>
      <c r="D15308">
        <v>1694115.27</v>
      </c>
      <c r="E15308">
        <v>230228</v>
      </c>
    </row>
    <row r="15309" spans="1:5" x14ac:dyDescent="0.25">
      <c r="A15309" s="60">
        <v>214151</v>
      </c>
      <c r="B15309">
        <v>21415</v>
      </c>
      <c r="C15309">
        <v>1</v>
      </c>
      <c r="D15309">
        <v>3581.04</v>
      </c>
      <c r="E15309">
        <v>230216</v>
      </c>
    </row>
    <row r="15310" spans="1:5" x14ac:dyDescent="0.25">
      <c r="A15310" s="60">
        <v>227442</v>
      </c>
      <c r="B15310">
        <v>22744</v>
      </c>
      <c r="C15310">
        <v>2</v>
      </c>
      <c r="D15310">
        <v>5718.06</v>
      </c>
      <c r="E15310">
        <v>230216</v>
      </c>
    </row>
    <row r="15311" spans="1:5" x14ac:dyDescent="0.25">
      <c r="A15311" s="60">
        <v>227443</v>
      </c>
      <c r="B15311">
        <v>22744</v>
      </c>
      <c r="C15311">
        <v>3</v>
      </c>
      <c r="D15311">
        <v>10601.76</v>
      </c>
      <c r="E15311">
        <v>230216</v>
      </c>
    </row>
    <row r="15312" spans="1:5" x14ac:dyDescent="0.25">
      <c r="A15312" s="60">
        <v>227444</v>
      </c>
      <c r="B15312">
        <v>22744</v>
      </c>
      <c r="C15312">
        <v>4</v>
      </c>
      <c r="D15312">
        <v>13734.94</v>
      </c>
      <c r="E15312">
        <v>230216</v>
      </c>
    </row>
    <row r="15313" spans="1:5" x14ac:dyDescent="0.25">
      <c r="A15313" s="60">
        <v>38181</v>
      </c>
      <c r="B15313">
        <v>3818</v>
      </c>
      <c r="C15313">
        <v>1</v>
      </c>
      <c r="D15313">
        <v>5284.51</v>
      </c>
      <c r="E15313">
        <v>230224</v>
      </c>
    </row>
    <row r="15314" spans="1:5" x14ac:dyDescent="0.25">
      <c r="A15314" s="60">
        <v>284141</v>
      </c>
      <c r="B15314">
        <v>28414</v>
      </c>
      <c r="C15314">
        <v>1</v>
      </c>
      <c r="D15314">
        <v>2625.25</v>
      </c>
      <c r="E15314">
        <v>230201</v>
      </c>
    </row>
    <row r="15315" spans="1:5" x14ac:dyDescent="0.25">
      <c r="A15315" s="60">
        <v>293793</v>
      </c>
      <c r="B15315">
        <v>29379</v>
      </c>
      <c r="C15315">
        <v>3</v>
      </c>
      <c r="D15315">
        <v>987431.35</v>
      </c>
      <c r="E15315">
        <v>230222</v>
      </c>
    </row>
    <row r="15316" spans="1:5" x14ac:dyDescent="0.25">
      <c r="A15316" s="60">
        <v>293792</v>
      </c>
      <c r="B15316">
        <v>29379</v>
      </c>
      <c r="C15316">
        <v>2</v>
      </c>
      <c r="D15316">
        <v>987431.35</v>
      </c>
      <c r="E15316">
        <v>230222</v>
      </c>
    </row>
    <row r="15317" spans="1:5" x14ac:dyDescent="0.25">
      <c r="A15317" s="60">
        <v>293791</v>
      </c>
      <c r="B15317">
        <v>29379</v>
      </c>
      <c r="C15317">
        <v>1</v>
      </c>
      <c r="D15317">
        <v>987431.35</v>
      </c>
      <c r="E15317">
        <v>230222</v>
      </c>
    </row>
    <row r="15318" spans="1:5" x14ac:dyDescent="0.25">
      <c r="A15318" s="60">
        <v>230321</v>
      </c>
      <c r="B15318">
        <v>23032</v>
      </c>
      <c r="C15318">
        <v>1</v>
      </c>
      <c r="D15318">
        <v>6813</v>
      </c>
      <c r="E15318">
        <v>230207</v>
      </c>
    </row>
    <row r="15319" spans="1:5" x14ac:dyDescent="0.25">
      <c r="A15319" s="60">
        <v>295611</v>
      </c>
      <c r="B15319">
        <v>29561</v>
      </c>
      <c r="C15319">
        <v>1</v>
      </c>
      <c r="D15319">
        <v>860410.75</v>
      </c>
      <c r="E15319">
        <v>230217</v>
      </c>
    </row>
    <row r="15320" spans="1:5" x14ac:dyDescent="0.25">
      <c r="A15320" s="60">
        <v>220951</v>
      </c>
      <c r="B15320">
        <v>22095</v>
      </c>
      <c r="C15320">
        <v>1</v>
      </c>
      <c r="D15320">
        <v>46078.69</v>
      </c>
      <c r="E15320">
        <v>230201</v>
      </c>
    </row>
    <row r="15321" spans="1:5" x14ac:dyDescent="0.25">
      <c r="A15321" s="60">
        <v>220952</v>
      </c>
      <c r="B15321">
        <v>22095</v>
      </c>
      <c r="C15321">
        <v>2</v>
      </c>
      <c r="D15321">
        <v>232098.52</v>
      </c>
      <c r="E15321">
        <v>230201</v>
      </c>
    </row>
    <row r="15322" spans="1:5" x14ac:dyDescent="0.25">
      <c r="A15322" s="60">
        <v>220953</v>
      </c>
      <c r="B15322">
        <v>22095</v>
      </c>
      <c r="C15322">
        <v>3</v>
      </c>
      <c r="D15322">
        <v>479722.64</v>
      </c>
      <c r="E15322">
        <v>230201</v>
      </c>
    </row>
    <row r="15323" spans="1:5" x14ac:dyDescent="0.25">
      <c r="A15323" s="60">
        <v>262101</v>
      </c>
      <c r="B15323">
        <v>26210</v>
      </c>
      <c r="C15323">
        <v>1</v>
      </c>
      <c r="D15323">
        <v>1424.3</v>
      </c>
      <c r="E15323">
        <v>220513</v>
      </c>
    </row>
    <row r="15324" spans="1:5" x14ac:dyDescent="0.25">
      <c r="A15324" s="60">
        <v>236311</v>
      </c>
      <c r="B15324">
        <v>23631</v>
      </c>
      <c r="C15324">
        <v>1</v>
      </c>
      <c r="D15324">
        <v>6974</v>
      </c>
      <c r="E15324">
        <v>230207</v>
      </c>
    </row>
    <row r="15325" spans="1:5" x14ac:dyDescent="0.25">
      <c r="A15325" s="60">
        <v>155394</v>
      </c>
      <c r="B15325">
        <v>15539</v>
      </c>
      <c r="C15325">
        <v>4</v>
      </c>
      <c r="D15325">
        <v>1745.49</v>
      </c>
      <c r="E15325">
        <v>230210</v>
      </c>
    </row>
    <row r="15326" spans="1:5" x14ac:dyDescent="0.25">
      <c r="A15326" s="60">
        <v>155382</v>
      </c>
      <c r="B15326">
        <v>15538</v>
      </c>
      <c r="C15326">
        <v>2</v>
      </c>
      <c r="D15326">
        <v>1695.02</v>
      </c>
      <c r="E15326">
        <v>230210</v>
      </c>
    </row>
    <row r="15327" spans="1:5" x14ac:dyDescent="0.25">
      <c r="A15327" s="60">
        <v>155381</v>
      </c>
      <c r="B15327">
        <v>15538</v>
      </c>
      <c r="C15327">
        <v>1</v>
      </c>
      <c r="D15327">
        <v>1322.76</v>
      </c>
      <c r="E15327">
        <v>230210</v>
      </c>
    </row>
    <row r="15328" spans="1:5" x14ac:dyDescent="0.25">
      <c r="A15328" s="60">
        <v>187521</v>
      </c>
      <c r="B15328">
        <v>18752</v>
      </c>
      <c r="C15328">
        <v>1</v>
      </c>
      <c r="D15328">
        <v>579.25</v>
      </c>
      <c r="E15328">
        <v>230210</v>
      </c>
    </row>
    <row r="15329" spans="1:5" x14ac:dyDescent="0.25">
      <c r="A15329" s="60">
        <v>147314</v>
      </c>
      <c r="B15329">
        <v>14731</v>
      </c>
      <c r="C15329">
        <v>4</v>
      </c>
      <c r="D15329">
        <v>806.39</v>
      </c>
      <c r="E15329">
        <v>230210</v>
      </c>
    </row>
    <row r="15330" spans="1:5" x14ac:dyDescent="0.25">
      <c r="A15330" s="60">
        <v>147311</v>
      </c>
      <c r="B15330">
        <v>14731</v>
      </c>
      <c r="C15330">
        <v>1</v>
      </c>
      <c r="D15330">
        <v>920.35</v>
      </c>
      <c r="E15330">
        <v>230210</v>
      </c>
    </row>
    <row r="15331" spans="1:5" x14ac:dyDescent="0.25">
      <c r="A15331" s="60">
        <v>144552</v>
      </c>
      <c r="B15331">
        <v>14455</v>
      </c>
      <c r="C15331">
        <v>2</v>
      </c>
      <c r="D15331">
        <v>1771.81</v>
      </c>
      <c r="E15331">
        <v>230210</v>
      </c>
    </row>
    <row r="15332" spans="1:5" x14ac:dyDescent="0.25">
      <c r="A15332" s="60">
        <v>144553</v>
      </c>
      <c r="B15332">
        <v>14455</v>
      </c>
      <c r="C15332">
        <v>3</v>
      </c>
      <c r="D15332">
        <v>4613.7700000000004</v>
      </c>
      <c r="E15332">
        <v>230210</v>
      </c>
    </row>
    <row r="15333" spans="1:5" x14ac:dyDescent="0.25">
      <c r="A15333" s="60">
        <v>297061</v>
      </c>
      <c r="B15333">
        <v>29706</v>
      </c>
      <c r="C15333">
        <v>1</v>
      </c>
      <c r="D15333">
        <v>987000</v>
      </c>
      <c r="E15333">
        <v>230215</v>
      </c>
    </row>
    <row r="15334" spans="1:5" x14ac:dyDescent="0.25">
      <c r="A15334" s="60">
        <v>297062</v>
      </c>
      <c r="B15334">
        <v>29706</v>
      </c>
      <c r="C15334">
        <v>2</v>
      </c>
      <c r="D15334">
        <v>987000</v>
      </c>
      <c r="E15334">
        <v>230215</v>
      </c>
    </row>
    <row r="15335" spans="1:5" x14ac:dyDescent="0.25">
      <c r="A15335" s="60">
        <v>155641</v>
      </c>
      <c r="B15335">
        <v>15564</v>
      </c>
      <c r="C15335">
        <v>1</v>
      </c>
      <c r="D15335">
        <v>7589.78</v>
      </c>
      <c r="E15335">
        <v>230301</v>
      </c>
    </row>
    <row r="15336" spans="1:5" x14ac:dyDescent="0.25">
      <c r="A15336" s="60">
        <v>155642</v>
      </c>
      <c r="B15336">
        <v>15564</v>
      </c>
      <c r="C15336">
        <v>2</v>
      </c>
      <c r="D15336">
        <v>13537.45</v>
      </c>
      <c r="E15336">
        <v>230301</v>
      </c>
    </row>
    <row r="15337" spans="1:5" x14ac:dyDescent="0.25">
      <c r="A15337" s="60">
        <v>155643</v>
      </c>
      <c r="B15337">
        <v>15564</v>
      </c>
      <c r="C15337">
        <v>3</v>
      </c>
      <c r="D15337">
        <v>14258.37</v>
      </c>
      <c r="E15337">
        <v>230301</v>
      </c>
    </row>
    <row r="15338" spans="1:5" x14ac:dyDescent="0.25">
      <c r="A15338" s="60">
        <v>155644</v>
      </c>
      <c r="B15338">
        <v>15564</v>
      </c>
      <c r="C15338">
        <v>4</v>
      </c>
      <c r="D15338">
        <v>24231.23</v>
      </c>
      <c r="E15338">
        <v>230301</v>
      </c>
    </row>
    <row r="15339" spans="1:5" x14ac:dyDescent="0.25">
      <c r="A15339" s="60">
        <v>290251</v>
      </c>
      <c r="B15339">
        <v>29025</v>
      </c>
      <c r="C15339">
        <v>1</v>
      </c>
      <c r="D15339">
        <v>93727.79</v>
      </c>
      <c r="E15339">
        <v>230301</v>
      </c>
    </row>
    <row r="15340" spans="1:5" x14ac:dyDescent="0.25">
      <c r="A15340" s="60">
        <v>290252</v>
      </c>
      <c r="B15340">
        <v>29025</v>
      </c>
      <c r="C15340">
        <v>2</v>
      </c>
      <c r="D15340">
        <v>468637.03</v>
      </c>
      <c r="E15340">
        <v>230301</v>
      </c>
    </row>
    <row r="15341" spans="1:5" x14ac:dyDescent="0.25">
      <c r="A15341" s="60">
        <v>271152</v>
      </c>
      <c r="B15341">
        <v>27115</v>
      </c>
      <c r="C15341">
        <v>2</v>
      </c>
      <c r="D15341">
        <v>1961024.9</v>
      </c>
      <c r="E15341">
        <v>230216</v>
      </c>
    </row>
    <row r="15342" spans="1:5" x14ac:dyDescent="0.25">
      <c r="A15342" s="60">
        <v>271151</v>
      </c>
      <c r="B15342">
        <v>27115</v>
      </c>
      <c r="C15342">
        <v>1</v>
      </c>
      <c r="D15342">
        <v>3922049.72</v>
      </c>
      <c r="E15342">
        <v>230216</v>
      </c>
    </row>
    <row r="15343" spans="1:5" x14ac:dyDescent="0.25">
      <c r="A15343" s="60">
        <v>49091</v>
      </c>
      <c r="B15343">
        <v>4909</v>
      </c>
      <c r="C15343">
        <v>1</v>
      </c>
      <c r="D15343">
        <v>20975.61</v>
      </c>
      <c r="E15343">
        <v>230301</v>
      </c>
    </row>
    <row r="15344" spans="1:5" x14ac:dyDescent="0.25">
      <c r="A15344" s="60">
        <v>49092</v>
      </c>
      <c r="B15344">
        <v>4909</v>
      </c>
      <c r="C15344">
        <v>2</v>
      </c>
      <c r="D15344">
        <v>20975.61</v>
      </c>
      <c r="E15344">
        <v>230301</v>
      </c>
    </row>
    <row r="15345" spans="1:5" x14ac:dyDescent="0.25">
      <c r="A15345" s="60">
        <v>38362</v>
      </c>
      <c r="B15345">
        <v>3836</v>
      </c>
      <c r="C15345">
        <v>2</v>
      </c>
      <c r="D15345">
        <v>1728.37</v>
      </c>
      <c r="E15345">
        <v>230201</v>
      </c>
    </row>
    <row r="15346" spans="1:5" x14ac:dyDescent="0.25">
      <c r="A15346" s="60">
        <v>38363</v>
      </c>
      <c r="B15346">
        <v>3836</v>
      </c>
      <c r="C15346">
        <v>3</v>
      </c>
      <c r="D15346">
        <v>2492.98</v>
      </c>
      <c r="E15346">
        <v>230201</v>
      </c>
    </row>
    <row r="15347" spans="1:5" x14ac:dyDescent="0.25">
      <c r="A15347" s="60">
        <v>280921</v>
      </c>
      <c r="B15347">
        <v>28092</v>
      </c>
      <c r="C15347">
        <v>1</v>
      </c>
      <c r="D15347">
        <v>8052.4</v>
      </c>
      <c r="E15347">
        <v>230215</v>
      </c>
    </row>
    <row r="15348" spans="1:5" x14ac:dyDescent="0.25">
      <c r="A15348" s="60">
        <v>280922</v>
      </c>
      <c r="B15348">
        <v>28092</v>
      </c>
      <c r="C15348">
        <v>2</v>
      </c>
      <c r="D15348">
        <v>11488.26</v>
      </c>
      <c r="E15348">
        <v>230215</v>
      </c>
    </row>
    <row r="15349" spans="1:5" x14ac:dyDescent="0.25">
      <c r="A15349" s="60">
        <v>294281</v>
      </c>
      <c r="B15349">
        <v>29428</v>
      </c>
      <c r="C15349">
        <v>1</v>
      </c>
      <c r="D15349">
        <v>10100.1</v>
      </c>
      <c r="E15349">
        <v>230215</v>
      </c>
    </row>
    <row r="15350" spans="1:5" x14ac:dyDescent="0.25">
      <c r="A15350" s="60">
        <v>294282</v>
      </c>
      <c r="B15350">
        <v>29428</v>
      </c>
      <c r="C15350">
        <v>2</v>
      </c>
      <c r="D15350">
        <v>13123.06</v>
      </c>
      <c r="E15350">
        <v>230215</v>
      </c>
    </row>
    <row r="15351" spans="1:5" x14ac:dyDescent="0.25">
      <c r="A15351" s="60">
        <v>294283</v>
      </c>
      <c r="B15351">
        <v>29428</v>
      </c>
      <c r="C15351">
        <v>3</v>
      </c>
      <c r="D15351">
        <v>12772.11</v>
      </c>
      <c r="E15351">
        <v>230215</v>
      </c>
    </row>
    <row r="15352" spans="1:5" x14ac:dyDescent="0.25">
      <c r="A15352" s="60">
        <v>294271</v>
      </c>
      <c r="B15352">
        <v>29427</v>
      </c>
      <c r="C15352">
        <v>1</v>
      </c>
      <c r="D15352">
        <v>8993.41</v>
      </c>
      <c r="E15352">
        <v>230215</v>
      </c>
    </row>
    <row r="15353" spans="1:5" x14ac:dyDescent="0.25">
      <c r="A15353" s="60">
        <v>294272</v>
      </c>
      <c r="B15353">
        <v>29427</v>
      </c>
      <c r="C15353">
        <v>2</v>
      </c>
      <c r="D15353">
        <v>12627.75</v>
      </c>
      <c r="E15353">
        <v>230215</v>
      </c>
    </row>
    <row r="15354" spans="1:5" x14ac:dyDescent="0.25">
      <c r="A15354" s="60">
        <v>294273</v>
      </c>
      <c r="B15354">
        <v>29427</v>
      </c>
      <c r="C15354">
        <v>3</v>
      </c>
      <c r="D15354">
        <v>12886.87</v>
      </c>
      <c r="E15354">
        <v>230215</v>
      </c>
    </row>
    <row r="15355" spans="1:5" x14ac:dyDescent="0.25">
      <c r="A15355" s="60">
        <v>226891</v>
      </c>
      <c r="B15355">
        <v>22689</v>
      </c>
      <c r="C15355">
        <v>1</v>
      </c>
      <c r="D15355">
        <v>8315.4</v>
      </c>
      <c r="E15355">
        <v>230217</v>
      </c>
    </row>
    <row r="15356" spans="1:5" x14ac:dyDescent="0.25">
      <c r="A15356" s="60">
        <v>241521</v>
      </c>
      <c r="B15356">
        <v>24152</v>
      </c>
      <c r="C15356">
        <v>1</v>
      </c>
      <c r="D15356">
        <v>68112.009999999995</v>
      </c>
      <c r="E15356">
        <v>230216</v>
      </c>
    </row>
    <row r="15357" spans="1:5" x14ac:dyDescent="0.25">
      <c r="A15357" s="60">
        <v>241523</v>
      </c>
      <c r="B15357">
        <v>24152</v>
      </c>
      <c r="C15357">
        <v>3</v>
      </c>
      <c r="D15357">
        <v>123890.34</v>
      </c>
      <c r="E15357">
        <v>230216</v>
      </c>
    </row>
    <row r="15358" spans="1:5" x14ac:dyDescent="0.25">
      <c r="A15358" s="60">
        <v>241522</v>
      </c>
      <c r="B15358">
        <v>24152</v>
      </c>
      <c r="C15358">
        <v>2</v>
      </c>
      <c r="D15358">
        <v>154456.46</v>
      </c>
      <c r="E15358">
        <v>230216</v>
      </c>
    </row>
    <row r="15359" spans="1:5" x14ac:dyDescent="0.25">
      <c r="A15359" s="60">
        <v>38474</v>
      </c>
      <c r="B15359">
        <v>3847</v>
      </c>
      <c r="C15359">
        <v>4</v>
      </c>
      <c r="D15359">
        <v>130775.48</v>
      </c>
      <c r="E15359">
        <v>230302</v>
      </c>
    </row>
    <row r="15360" spans="1:5" x14ac:dyDescent="0.25">
      <c r="A15360" s="60">
        <v>38473</v>
      </c>
      <c r="B15360">
        <v>3847</v>
      </c>
      <c r="C15360">
        <v>3</v>
      </c>
      <c r="D15360">
        <v>250502.18</v>
      </c>
      <c r="E15360">
        <v>230302</v>
      </c>
    </row>
    <row r="15361" spans="1:5" x14ac:dyDescent="0.25">
      <c r="A15361" s="60">
        <v>83576</v>
      </c>
      <c r="B15361">
        <v>8357</v>
      </c>
      <c r="C15361">
        <v>6</v>
      </c>
      <c r="D15361">
        <v>901.88</v>
      </c>
      <c r="E15361">
        <v>230203</v>
      </c>
    </row>
    <row r="15362" spans="1:5" x14ac:dyDescent="0.25">
      <c r="A15362" s="60">
        <v>83573</v>
      </c>
      <c r="B15362">
        <v>8357</v>
      </c>
      <c r="C15362">
        <v>3</v>
      </c>
      <c r="D15362">
        <v>863.37</v>
      </c>
      <c r="E15362">
        <v>230203</v>
      </c>
    </row>
    <row r="15363" spans="1:5" x14ac:dyDescent="0.25">
      <c r="A15363" s="60">
        <v>83574</v>
      </c>
      <c r="B15363">
        <v>8357</v>
      </c>
      <c r="C15363">
        <v>4</v>
      </c>
      <c r="D15363">
        <v>1419.23</v>
      </c>
      <c r="E15363">
        <v>230203</v>
      </c>
    </row>
    <row r="15364" spans="1:5" x14ac:dyDescent="0.25">
      <c r="A15364" s="60">
        <v>83575</v>
      </c>
      <c r="B15364">
        <v>8357</v>
      </c>
      <c r="C15364">
        <v>5</v>
      </c>
      <c r="D15364">
        <v>6632.8</v>
      </c>
      <c r="E15364">
        <v>230203</v>
      </c>
    </row>
    <row r="15365" spans="1:5" x14ac:dyDescent="0.25">
      <c r="A15365" s="60">
        <v>187213</v>
      </c>
      <c r="B15365">
        <v>18721</v>
      </c>
      <c r="C15365">
        <v>3</v>
      </c>
      <c r="D15365">
        <v>1770.85</v>
      </c>
      <c r="E15365">
        <v>230224</v>
      </c>
    </row>
    <row r="15366" spans="1:5" x14ac:dyDescent="0.25">
      <c r="A15366" s="60">
        <v>104156</v>
      </c>
      <c r="B15366">
        <v>10415</v>
      </c>
      <c r="C15366">
        <v>6</v>
      </c>
      <c r="D15366">
        <v>3692</v>
      </c>
      <c r="E15366">
        <v>230301</v>
      </c>
    </row>
    <row r="15367" spans="1:5" x14ac:dyDescent="0.25">
      <c r="A15367" s="60">
        <v>104152</v>
      </c>
      <c r="B15367">
        <v>10415</v>
      </c>
      <c r="C15367">
        <v>2</v>
      </c>
      <c r="D15367">
        <v>2726</v>
      </c>
      <c r="E15367">
        <v>230301</v>
      </c>
    </row>
    <row r="15368" spans="1:5" x14ac:dyDescent="0.25">
      <c r="A15368" s="60">
        <v>104153</v>
      </c>
      <c r="B15368">
        <v>10415</v>
      </c>
      <c r="C15368">
        <v>3</v>
      </c>
      <c r="D15368">
        <v>3253</v>
      </c>
      <c r="E15368">
        <v>230301</v>
      </c>
    </row>
    <row r="15369" spans="1:5" x14ac:dyDescent="0.25">
      <c r="A15369" s="60">
        <v>104155</v>
      </c>
      <c r="B15369">
        <v>10415</v>
      </c>
      <c r="C15369">
        <v>5</v>
      </c>
      <c r="D15369">
        <v>8240</v>
      </c>
      <c r="E15369">
        <v>230301</v>
      </c>
    </row>
    <row r="15370" spans="1:5" x14ac:dyDescent="0.25">
      <c r="A15370" s="60">
        <v>104151</v>
      </c>
      <c r="B15370">
        <v>10415</v>
      </c>
      <c r="C15370">
        <v>1</v>
      </c>
      <c r="D15370">
        <v>2459</v>
      </c>
      <c r="E15370">
        <v>230301</v>
      </c>
    </row>
    <row r="15371" spans="1:5" x14ac:dyDescent="0.25">
      <c r="A15371" s="60">
        <v>213081</v>
      </c>
      <c r="B15371">
        <v>21308</v>
      </c>
      <c r="C15371">
        <v>1</v>
      </c>
      <c r="D15371">
        <v>1703.58</v>
      </c>
      <c r="E15371">
        <v>230301</v>
      </c>
    </row>
    <row r="15372" spans="1:5" x14ac:dyDescent="0.25">
      <c r="A15372" s="60">
        <v>245311</v>
      </c>
      <c r="B15372">
        <v>24531</v>
      </c>
      <c r="C15372">
        <v>1</v>
      </c>
      <c r="D15372">
        <v>2356.7800000000002</v>
      </c>
      <c r="E15372">
        <v>230301</v>
      </c>
    </row>
    <row r="15373" spans="1:5" x14ac:dyDescent="0.25">
      <c r="A15373" s="60">
        <v>257922</v>
      </c>
      <c r="B15373">
        <v>25792</v>
      </c>
      <c r="C15373">
        <v>2</v>
      </c>
      <c r="D15373">
        <v>885</v>
      </c>
      <c r="E15373">
        <v>230202</v>
      </c>
    </row>
    <row r="15374" spans="1:5" x14ac:dyDescent="0.25">
      <c r="A15374" s="60">
        <v>257921</v>
      </c>
      <c r="B15374">
        <v>25792</v>
      </c>
      <c r="C15374">
        <v>1</v>
      </c>
      <c r="D15374">
        <v>1085</v>
      </c>
      <c r="E15374">
        <v>230202</v>
      </c>
    </row>
    <row r="15375" spans="1:5" x14ac:dyDescent="0.25">
      <c r="A15375" s="60">
        <v>65882</v>
      </c>
      <c r="B15375">
        <v>6588</v>
      </c>
      <c r="C15375">
        <v>2</v>
      </c>
      <c r="D15375">
        <v>1128.97</v>
      </c>
      <c r="E15375">
        <v>230301</v>
      </c>
    </row>
    <row r="15376" spans="1:5" x14ac:dyDescent="0.25">
      <c r="A15376" s="60">
        <v>64967</v>
      </c>
      <c r="B15376">
        <v>6496</v>
      </c>
      <c r="C15376">
        <v>7</v>
      </c>
      <c r="D15376">
        <v>1675.94</v>
      </c>
      <c r="E15376">
        <v>230222</v>
      </c>
    </row>
    <row r="15377" spans="1:5" x14ac:dyDescent="0.25">
      <c r="A15377" s="60">
        <v>85873</v>
      </c>
      <c r="B15377">
        <v>8587</v>
      </c>
      <c r="C15377">
        <v>3</v>
      </c>
      <c r="D15377">
        <v>1764.38</v>
      </c>
      <c r="E15377">
        <v>230201</v>
      </c>
    </row>
    <row r="15378" spans="1:5" x14ac:dyDescent="0.25">
      <c r="A15378" s="60">
        <v>245551</v>
      </c>
      <c r="B15378">
        <v>24555</v>
      </c>
      <c r="C15378">
        <v>1</v>
      </c>
      <c r="D15378">
        <v>428</v>
      </c>
      <c r="E15378">
        <v>221018</v>
      </c>
    </row>
    <row r="15379" spans="1:5" x14ac:dyDescent="0.25">
      <c r="A15379" s="60">
        <v>155282</v>
      </c>
      <c r="B15379">
        <v>15528</v>
      </c>
      <c r="C15379">
        <v>2</v>
      </c>
      <c r="D15379">
        <v>2511.85</v>
      </c>
      <c r="E15379">
        <v>230201</v>
      </c>
    </row>
    <row r="15380" spans="1:5" x14ac:dyDescent="0.25">
      <c r="A15380" s="60">
        <v>155272</v>
      </c>
      <c r="B15380">
        <v>15527</v>
      </c>
      <c r="C15380">
        <v>2</v>
      </c>
      <c r="D15380">
        <v>2739.89</v>
      </c>
      <c r="E15380">
        <v>230201</v>
      </c>
    </row>
    <row r="15381" spans="1:5" x14ac:dyDescent="0.25">
      <c r="A15381" s="60">
        <v>236931</v>
      </c>
      <c r="B15381">
        <v>23693</v>
      </c>
      <c r="C15381">
        <v>1</v>
      </c>
      <c r="D15381">
        <v>2651.59</v>
      </c>
      <c r="E15381">
        <v>230201</v>
      </c>
    </row>
    <row r="15382" spans="1:5" x14ac:dyDescent="0.25">
      <c r="A15382" s="60">
        <v>283001</v>
      </c>
      <c r="B15382">
        <v>28300</v>
      </c>
      <c r="C15382">
        <v>1</v>
      </c>
      <c r="D15382">
        <v>318</v>
      </c>
      <c r="E15382">
        <v>200619</v>
      </c>
    </row>
    <row r="15383" spans="1:5" x14ac:dyDescent="0.25">
      <c r="A15383" s="60">
        <v>227851</v>
      </c>
      <c r="B15383">
        <v>22785</v>
      </c>
      <c r="C15383">
        <v>1</v>
      </c>
      <c r="D15383">
        <v>1498.53</v>
      </c>
      <c r="E15383">
        <v>230216</v>
      </c>
    </row>
    <row r="15384" spans="1:5" x14ac:dyDescent="0.25">
      <c r="A15384" s="60">
        <v>294261</v>
      </c>
      <c r="B15384">
        <v>29426</v>
      </c>
      <c r="C15384">
        <v>1</v>
      </c>
      <c r="D15384">
        <v>880</v>
      </c>
      <c r="E15384">
        <v>221228</v>
      </c>
    </row>
    <row r="15385" spans="1:5" x14ac:dyDescent="0.25">
      <c r="A15385" s="60">
        <v>38522</v>
      </c>
      <c r="B15385">
        <v>3852</v>
      </c>
      <c r="C15385">
        <v>2</v>
      </c>
      <c r="D15385">
        <v>967.17</v>
      </c>
      <c r="E15385">
        <v>230301</v>
      </c>
    </row>
    <row r="15386" spans="1:5" x14ac:dyDescent="0.25">
      <c r="A15386" s="60">
        <v>38521</v>
      </c>
      <c r="B15386">
        <v>3852</v>
      </c>
      <c r="C15386">
        <v>1</v>
      </c>
      <c r="D15386">
        <v>1113.51</v>
      </c>
      <c r="E15386">
        <v>230301</v>
      </c>
    </row>
    <row r="15387" spans="1:5" x14ac:dyDescent="0.25">
      <c r="A15387" s="60">
        <v>245531</v>
      </c>
      <c r="B15387">
        <v>24553</v>
      </c>
      <c r="C15387">
        <v>1</v>
      </c>
      <c r="D15387">
        <v>648</v>
      </c>
      <c r="E15387">
        <v>230125</v>
      </c>
    </row>
    <row r="15388" spans="1:5" x14ac:dyDescent="0.25">
      <c r="A15388" s="60">
        <v>168701</v>
      </c>
      <c r="B15388">
        <v>16870</v>
      </c>
      <c r="C15388">
        <v>1</v>
      </c>
      <c r="D15388">
        <v>690</v>
      </c>
      <c r="E15388">
        <v>230123</v>
      </c>
    </row>
    <row r="15389" spans="1:5" x14ac:dyDescent="0.25">
      <c r="A15389" s="60">
        <v>38543</v>
      </c>
      <c r="B15389">
        <v>3854</v>
      </c>
      <c r="C15389">
        <v>3</v>
      </c>
      <c r="D15389">
        <v>969.9</v>
      </c>
      <c r="E15389">
        <v>230223</v>
      </c>
    </row>
    <row r="15390" spans="1:5" x14ac:dyDescent="0.25">
      <c r="A15390" s="60">
        <v>38544</v>
      </c>
      <c r="B15390">
        <v>3854</v>
      </c>
      <c r="C15390">
        <v>4</v>
      </c>
      <c r="D15390">
        <v>1559.9</v>
      </c>
      <c r="E15390">
        <v>230223</v>
      </c>
    </row>
    <row r="15391" spans="1:5" x14ac:dyDescent="0.25">
      <c r="A15391" s="60">
        <v>257221</v>
      </c>
      <c r="B15391">
        <v>25722</v>
      </c>
      <c r="C15391">
        <v>1</v>
      </c>
      <c r="D15391">
        <v>969.9</v>
      </c>
      <c r="E15391">
        <v>230223</v>
      </c>
    </row>
    <row r="15392" spans="1:5" x14ac:dyDescent="0.25">
      <c r="A15392" s="60">
        <v>257223</v>
      </c>
      <c r="B15392">
        <v>25722</v>
      </c>
      <c r="C15392">
        <v>3</v>
      </c>
      <c r="D15392">
        <v>479.9</v>
      </c>
      <c r="E15392">
        <v>210624</v>
      </c>
    </row>
    <row r="15393" spans="1:5" x14ac:dyDescent="0.25">
      <c r="A15393" s="60">
        <v>257222</v>
      </c>
      <c r="B15393">
        <v>25722</v>
      </c>
      <c r="C15393">
        <v>2</v>
      </c>
      <c r="D15393">
        <v>969.9</v>
      </c>
      <c r="E15393">
        <v>230223</v>
      </c>
    </row>
    <row r="15394" spans="1:5" x14ac:dyDescent="0.25">
      <c r="A15394" s="60">
        <v>129701</v>
      </c>
      <c r="B15394">
        <v>12970</v>
      </c>
      <c r="C15394">
        <v>1</v>
      </c>
      <c r="D15394">
        <v>969.9</v>
      </c>
      <c r="E15394">
        <v>230223</v>
      </c>
    </row>
    <row r="15395" spans="1:5" x14ac:dyDescent="0.25">
      <c r="A15395" s="60">
        <v>129702</v>
      </c>
      <c r="B15395">
        <v>12970</v>
      </c>
      <c r="C15395">
        <v>2</v>
      </c>
      <c r="D15395">
        <v>1559.9</v>
      </c>
      <c r="E15395">
        <v>230223</v>
      </c>
    </row>
    <row r="15396" spans="1:5" x14ac:dyDescent="0.25">
      <c r="A15396" s="60">
        <v>155701</v>
      </c>
      <c r="B15396">
        <v>15570</v>
      </c>
      <c r="C15396">
        <v>1</v>
      </c>
      <c r="D15396">
        <v>1099.9000000000001</v>
      </c>
      <c r="E15396">
        <v>230223</v>
      </c>
    </row>
    <row r="15397" spans="1:5" x14ac:dyDescent="0.25">
      <c r="A15397" s="60">
        <v>155702</v>
      </c>
      <c r="B15397">
        <v>15570</v>
      </c>
      <c r="C15397">
        <v>2</v>
      </c>
      <c r="D15397">
        <v>1649.9</v>
      </c>
      <c r="E15397">
        <v>230223</v>
      </c>
    </row>
    <row r="15398" spans="1:5" x14ac:dyDescent="0.25">
      <c r="A15398" s="60">
        <v>75691</v>
      </c>
      <c r="B15398">
        <v>7569</v>
      </c>
      <c r="C15398">
        <v>1</v>
      </c>
      <c r="D15398">
        <v>3303.29</v>
      </c>
      <c r="E15398">
        <v>230217</v>
      </c>
    </row>
    <row r="15399" spans="1:5" x14ac:dyDescent="0.25">
      <c r="A15399" s="60">
        <v>75693</v>
      </c>
      <c r="B15399">
        <v>7569</v>
      </c>
      <c r="C15399">
        <v>3</v>
      </c>
      <c r="D15399">
        <v>5412.67</v>
      </c>
      <c r="E15399">
        <v>230217</v>
      </c>
    </row>
    <row r="15400" spans="1:5" x14ac:dyDescent="0.25">
      <c r="A15400" s="60">
        <v>259421</v>
      </c>
      <c r="B15400">
        <v>25942</v>
      </c>
      <c r="C15400">
        <v>1</v>
      </c>
      <c r="D15400">
        <v>2610.23</v>
      </c>
      <c r="E15400">
        <v>230217</v>
      </c>
    </row>
    <row r="15401" spans="1:5" x14ac:dyDescent="0.25">
      <c r="A15401" s="60">
        <v>259422</v>
      </c>
      <c r="B15401">
        <v>25942</v>
      </c>
      <c r="C15401">
        <v>2</v>
      </c>
      <c r="D15401">
        <v>4616.6400000000003</v>
      </c>
      <c r="E15401">
        <v>230217</v>
      </c>
    </row>
    <row r="15402" spans="1:5" x14ac:dyDescent="0.25">
      <c r="A15402" s="60">
        <v>259423</v>
      </c>
      <c r="B15402">
        <v>25942</v>
      </c>
      <c r="C15402">
        <v>3</v>
      </c>
      <c r="D15402">
        <v>5647.79</v>
      </c>
      <c r="E15402">
        <v>230217</v>
      </c>
    </row>
    <row r="15403" spans="1:5" x14ac:dyDescent="0.25">
      <c r="A15403" s="60">
        <v>288981</v>
      </c>
      <c r="B15403">
        <v>28898</v>
      </c>
      <c r="C15403">
        <v>1</v>
      </c>
      <c r="D15403">
        <v>950</v>
      </c>
      <c r="E15403">
        <v>230105</v>
      </c>
    </row>
    <row r="15404" spans="1:5" x14ac:dyDescent="0.25">
      <c r="A15404" s="60">
        <v>92076</v>
      </c>
      <c r="B15404">
        <v>9207</v>
      </c>
      <c r="C15404">
        <v>6</v>
      </c>
      <c r="D15404">
        <v>28020.7</v>
      </c>
      <c r="E15404">
        <v>230222</v>
      </c>
    </row>
    <row r="15405" spans="1:5" x14ac:dyDescent="0.25">
      <c r="A15405" s="60">
        <v>92077</v>
      </c>
      <c r="B15405">
        <v>9207</v>
      </c>
      <c r="C15405">
        <v>7</v>
      </c>
      <c r="D15405">
        <v>26789.7</v>
      </c>
      <c r="E15405">
        <v>230222</v>
      </c>
    </row>
    <row r="15406" spans="1:5" x14ac:dyDescent="0.25">
      <c r="A15406" s="60">
        <v>920713</v>
      </c>
      <c r="B15406">
        <v>9207</v>
      </c>
      <c r="C15406">
        <v>13</v>
      </c>
      <c r="D15406">
        <v>22275.7</v>
      </c>
      <c r="E15406">
        <v>230222</v>
      </c>
    </row>
    <row r="15407" spans="1:5" x14ac:dyDescent="0.25">
      <c r="A15407" s="60">
        <v>92073</v>
      </c>
      <c r="B15407">
        <v>9207</v>
      </c>
      <c r="C15407">
        <v>3</v>
      </c>
      <c r="D15407">
        <v>14644.6</v>
      </c>
      <c r="E15407">
        <v>230222</v>
      </c>
    </row>
    <row r="15408" spans="1:5" x14ac:dyDescent="0.25">
      <c r="A15408" s="60">
        <v>920712</v>
      </c>
      <c r="B15408">
        <v>9207</v>
      </c>
      <c r="C15408">
        <v>12</v>
      </c>
      <c r="D15408">
        <v>32526.799999999999</v>
      </c>
      <c r="E15408">
        <v>230222</v>
      </c>
    </row>
    <row r="15409" spans="1:5" x14ac:dyDescent="0.25">
      <c r="A15409" s="60">
        <v>920714</v>
      </c>
      <c r="B15409">
        <v>9207</v>
      </c>
      <c r="C15409">
        <v>14</v>
      </c>
      <c r="D15409">
        <v>57882.400000000001</v>
      </c>
      <c r="E15409">
        <v>230222</v>
      </c>
    </row>
    <row r="15410" spans="1:5" x14ac:dyDescent="0.25">
      <c r="A15410" s="60">
        <v>130461</v>
      </c>
      <c r="B15410">
        <v>13046</v>
      </c>
      <c r="C15410">
        <v>1</v>
      </c>
      <c r="D15410">
        <v>3042.54</v>
      </c>
      <c r="E15410">
        <v>230301</v>
      </c>
    </row>
    <row r="15411" spans="1:5" x14ac:dyDescent="0.25">
      <c r="A15411" s="60">
        <v>130451</v>
      </c>
      <c r="B15411">
        <v>13045</v>
      </c>
      <c r="C15411">
        <v>1</v>
      </c>
      <c r="D15411">
        <v>3206.94</v>
      </c>
      <c r="E15411">
        <v>230301</v>
      </c>
    </row>
    <row r="15412" spans="1:5" x14ac:dyDescent="0.25">
      <c r="A15412" s="60">
        <v>199311</v>
      </c>
      <c r="B15412">
        <v>19931</v>
      </c>
      <c r="C15412">
        <v>1</v>
      </c>
      <c r="D15412">
        <v>3106.91</v>
      </c>
      <c r="E15412">
        <v>230301</v>
      </c>
    </row>
    <row r="15413" spans="1:5" x14ac:dyDescent="0.25">
      <c r="A15413" s="60">
        <v>296251</v>
      </c>
      <c r="B15413">
        <v>29625</v>
      </c>
      <c r="C15413">
        <v>1</v>
      </c>
      <c r="D15413">
        <v>6259.65</v>
      </c>
      <c r="E15413">
        <v>230206</v>
      </c>
    </row>
    <row r="15414" spans="1:5" x14ac:dyDescent="0.25">
      <c r="A15414" s="60">
        <v>66011</v>
      </c>
      <c r="B15414">
        <v>6601</v>
      </c>
      <c r="C15414">
        <v>1</v>
      </c>
      <c r="D15414">
        <v>3275</v>
      </c>
      <c r="E15414">
        <v>230201</v>
      </c>
    </row>
    <row r="15415" spans="1:5" x14ac:dyDescent="0.25">
      <c r="A15415" s="60">
        <v>38631</v>
      </c>
      <c r="B15415">
        <v>3863</v>
      </c>
      <c r="C15415">
        <v>1</v>
      </c>
      <c r="D15415">
        <v>1842.37</v>
      </c>
      <c r="E15415">
        <v>230217</v>
      </c>
    </row>
    <row r="15416" spans="1:5" x14ac:dyDescent="0.25">
      <c r="A15416" s="60">
        <v>38634</v>
      </c>
      <c r="B15416">
        <v>3863</v>
      </c>
      <c r="C15416">
        <v>4</v>
      </c>
      <c r="D15416">
        <v>4869.21</v>
      </c>
      <c r="E15416">
        <v>230217</v>
      </c>
    </row>
    <row r="15417" spans="1:5" x14ac:dyDescent="0.25">
      <c r="A15417" s="60">
        <v>38652</v>
      </c>
      <c r="B15417">
        <v>3865</v>
      </c>
      <c r="C15417">
        <v>2</v>
      </c>
      <c r="D15417">
        <v>2111.16</v>
      </c>
      <c r="E15417">
        <v>230215</v>
      </c>
    </row>
    <row r="15418" spans="1:5" x14ac:dyDescent="0.25">
      <c r="A15418" s="60">
        <v>174781</v>
      </c>
      <c r="B15418">
        <v>17478</v>
      </c>
      <c r="C15418">
        <v>1</v>
      </c>
      <c r="D15418">
        <v>1659.2</v>
      </c>
      <c r="E15418">
        <v>230208</v>
      </c>
    </row>
    <row r="15419" spans="1:5" x14ac:dyDescent="0.25">
      <c r="A15419" s="60">
        <v>291491</v>
      </c>
      <c r="B15419">
        <v>29149</v>
      </c>
      <c r="C15419">
        <v>1</v>
      </c>
      <c r="D15419">
        <v>1150</v>
      </c>
      <c r="E15419">
        <v>221011</v>
      </c>
    </row>
    <row r="15420" spans="1:5" x14ac:dyDescent="0.25">
      <c r="A15420" s="60">
        <v>287161</v>
      </c>
      <c r="B15420">
        <v>28716</v>
      </c>
      <c r="C15420">
        <v>1</v>
      </c>
      <c r="D15420">
        <v>8315.2800000000007</v>
      </c>
      <c r="E15420">
        <v>230301</v>
      </c>
    </row>
    <row r="15421" spans="1:5" x14ac:dyDescent="0.25">
      <c r="A15421" s="60">
        <v>287162</v>
      </c>
      <c r="B15421">
        <v>28716</v>
      </c>
      <c r="C15421">
        <v>2</v>
      </c>
      <c r="D15421">
        <v>9475.2000000000007</v>
      </c>
      <c r="E15421">
        <v>230301</v>
      </c>
    </row>
    <row r="15422" spans="1:5" x14ac:dyDescent="0.25">
      <c r="A15422" s="60">
        <v>287166</v>
      </c>
      <c r="B15422">
        <v>28716</v>
      </c>
      <c r="C15422">
        <v>6</v>
      </c>
      <c r="D15422">
        <v>2490.7800000000002</v>
      </c>
      <c r="E15422">
        <v>230301</v>
      </c>
    </row>
    <row r="15423" spans="1:5" x14ac:dyDescent="0.25">
      <c r="A15423" s="60">
        <v>287163</v>
      </c>
      <c r="B15423">
        <v>28716</v>
      </c>
      <c r="C15423">
        <v>3</v>
      </c>
      <c r="D15423">
        <v>315.83999999999997</v>
      </c>
      <c r="E15423">
        <v>230301</v>
      </c>
    </row>
    <row r="15424" spans="1:5" x14ac:dyDescent="0.25">
      <c r="A15424" s="60">
        <v>287164</v>
      </c>
      <c r="B15424">
        <v>28716</v>
      </c>
      <c r="C15424">
        <v>4</v>
      </c>
      <c r="D15424">
        <v>692.94</v>
      </c>
      <c r="E15424">
        <v>230301</v>
      </c>
    </row>
    <row r="15425" spans="1:5" x14ac:dyDescent="0.25">
      <c r="A15425" s="60">
        <v>287165</v>
      </c>
      <c r="B15425">
        <v>28716</v>
      </c>
      <c r="C15425">
        <v>5</v>
      </c>
      <c r="D15425">
        <v>4830.67</v>
      </c>
      <c r="E15425">
        <v>230301</v>
      </c>
    </row>
    <row r="15426" spans="1:5" x14ac:dyDescent="0.25">
      <c r="A15426" s="60">
        <v>287171</v>
      </c>
      <c r="B15426">
        <v>28717</v>
      </c>
      <c r="C15426">
        <v>1</v>
      </c>
      <c r="D15426">
        <v>7889.76</v>
      </c>
      <c r="E15426">
        <v>230301</v>
      </c>
    </row>
    <row r="15427" spans="1:5" x14ac:dyDescent="0.25">
      <c r="A15427" s="60">
        <v>287172</v>
      </c>
      <c r="B15427">
        <v>28717</v>
      </c>
      <c r="C15427">
        <v>2</v>
      </c>
      <c r="D15427">
        <v>8991.9</v>
      </c>
      <c r="E15427">
        <v>230301</v>
      </c>
    </row>
    <row r="15428" spans="1:5" x14ac:dyDescent="0.25">
      <c r="A15428" s="60">
        <v>287176</v>
      </c>
      <c r="B15428">
        <v>28717</v>
      </c>
      <c r="C15428">
        <v>6</v>
      </c>
      <c r="D15428">
        <v>2258.44</v>
      </c>
      <c r="E15428">
        <v>230301</v>
      </c>
    </row>
    <row r="15429" spans="1:5" x14ac:dyDescent="0.25">
      <c r="A15429" s="60">
        <v>287173</v>
      </c>
      <c r="B15429">
        <v>28717</v>
      </c>
      <c r="C15429">
        <v>3</v>
      </c>
      <c r="D15429">
        <v>299.73</v>
      </c>
      <c r="E15429">
        <v>230301</v>
      </c>
    </row>
    <row r="15430" spans="1:5" x14ac:dyDescent="0.25">
      <c r="A15430" s="60">
        <v>287174</v>
      </c>
      <c r="B15430">
        <v>28717</v>
      </c>
      <c r="C15430">
        <v>4</v>
      </c>
      <c r="D15430">
        <v>657.48</v>
      </c>
      <c r="E15430">
        <v>230301</v>
      </c>
    </row>
    <row r="15431" spans="1:5" x14ac:dyDescent="0.25">
      <c r="A15431" s="60">
        <v>287175</v>
      </c>
      <c r="B15431">
        <v>28717</v>
      </c>
      <c r="C15431">
        <v>5</v>
      </c>
      <c r="D15431">
        <v>4379.9799999999996</v>
      </c>
      <c r="E15431">
        <v>230301</v>
      </c>
    </row>
    <row r="15432" spans="1:5" x14ac:dyDescent="0.25">
      <c r="A15432" s="60">
        <v>287154</v>
      </c>
      <c r="B15432">
        <v>28715</v>
      </c>
      <c r="C15432">
        <v>4</v>
      </c>
      <c r="D15432">
        <v>8508</v>
      </c>
      <c r="E15432">
        <v>230301</v>
      </c>
    </row>
    <row r="15433" spans="1:5" x14ac:dyDescent="0.25">
      <c r="A15433" s="60">
        <v>287151</v>
      </c>
      <c r="B15433">
        <v>28715</v>
      </c>
      <c r="C15433">
        <v>1</v>
      </c>
      <c r="D15433">
        <v>2079.64</v>
      </c>
      <c r="E15433">
        <v>230301</v>
      </c>
    </row>
    <row r="15434" spans="1:5" x14ac:dyDescent="0.25">
      <c r="A15434" s="60">
        <v>287155</v>
      </c>
      <c r="B15434">
        <v>28715</v>
      </c>
      <c r="C15434">
        <v>5</v>
      </c>
      <c r="D15434">
        <v>1160.27</v>
      </c>
      <c r="E15434">
        <v>230301</v>
      </c>
    </row>
    <row r="15435" spans="1:5" x14ac:dyDescent="0.25">
      <c r="A15435" s="60">
        <v>287156</v>
      </c>
      <c r="B15435">
        <v>28715</v>
      </c>
      <c r="C15435">
        <v>6</v>
      </c>
      <c r="D15435">
        <v>283.60000000000002</v>
      </c>
      <c r="E15435">
        <v>230301</v>
      </c>
    </row>
    <row r="15436" spans="1:5" x14ac:dyDescent="0.25">
      <c r="A15436" s="60">
        <v>287152</v>
      </c>
      <c r="B15436">
        <v>28715</v>
      </c>
      <c r="C15436">
        <v>2</v>
      </c>
      <c r="D15436">
        <v>4033.35</v>
      </c>
      <c r="E15436">
        <v>230301</v>
      </c>
    </row>
    <row r="15437" spans="1:5" x14ac:dyDescent="0.25">
      <c r="A15437" s="60">
        <v>286631</v>
      </c>
      <c r="B15437">
        <v>28663</v>
      </c>
      <c r="C15437">
        <v>1</v>
      </c>
      <c r="D15437">
        <v>13923.24</v>
      </c>
      <c r="E15437">
        <v>230301</v>
      </c>
    </row>
    <row r="15438" spans="1:5" x14ac:dyDescent="0.25">
      <c r="A15438" s="60">
        <v>286632</v>
      </c>
      <c r="B15438">
        <v>28663</v>
      </c>
      <c r="C15438">
        <v>2</v>
      </c>
      <c r="D15438">
        <v>1160.27</v>
      </c>
      <c r="E15438">
        <v>230301</v>
      </c>
    </row>
    <row r="15439" spans="1:5" x14ac:dyDescent="0.25">
      <c r="A15439" s="60">
        <v>287183</v>
      </c>
      <c r="B15439">
        <v>28718</v>
      </c>
      <c r="C15439">
        <v>3</v>
      </c>
      <c r="D15439">
        <v>715.59</v>
      </c>
      <c r="E15439">
        <v>220802</v>
      </c>
    </row>
    <row r="15440" spans="1:5" x14ac:dyDescent="0.25">
      <c r="A15440" s="60">
        <v>287184</v>
      </c>
      <c r="B15440">
        <v>28718</v>
      </c>
      <c r="C15440">
        <v>4</v>
      </c>
      <c r="D15440">
        <v>176.55</v>
      </c>
      <c r="E15440">
        <v>220802</v>
      </c>
    </row>
    <row r="15441" spans="1:5" x14ac:dyDescent="0.25">
      <c r="A15441" s="60">
        <v>287181</v>
      </c>
      <c r="B15441">
        <v>28718</v>
      </c>
      <c r="C15441">
        <v>1</v>
      </c>
      <c r="D15441">
        <v>8587.08</v>
      </c>
      <c r="E15441">
        <v>220802</v>
      </c>
    </row>
    <row r="15442" spans="1:5" x14ac:dyDescent="0.25">
      <c r="A15442" s="60">
        <v>287182</v>
      </c>
      <c r="B15442">
        <v>28718</v>
      </c>
      <c r="C15442">
        <v>2</v>
      </c>
      <c r="D15442">
        <v>5296.5</v>
      </c>
      <c r="E15442">
        <v>220802</v>
      </c>
    </row>
    <row r="15443" spans="1:5" x14ac:dyDescent="0.25">
      <c r="A15443" s="60">
        <v>294744</v>
      </c>
      <c r="B15443">
        <v>29474</v>
      </c>
      <c r="C15443">
        <v>4</v>
      </c>
      <c r="D15443">
        <v>393.3</v>
      </c>
      <c r="E15443">
        <v>230301</v>
      </c>
    </row>
    <row r="15444" spans="1:5" x14ac:dyDescent="0.25">
      <c r="A15444" s="60">
        <v>294745</v>
      </c>
      <c r="B15444">
        <v>29474</v>
      </c>
      <c r="C15444">
        <v>5</v>
      </c>
      <c r="D15444">
        <v>884.96</v>
      </c>
      <c r="E15444">
        <v>230301</v>
      </c>
    </row>
    <row r="15445" spans="1:5" x14ac:dyDescent="0.25">
      <c r="A15445" s="60">
        <v>294742</v>
      </c>
      <c r="B15445">
        <v>29474</v>
      </c>
      <c r="C15445">
        <v>2</v>
      </c>
      <c r="D15445">
        <v>10619.52</v>
      </c>
      <c r="E15445">
        <v>230301</v>
      </c>
    </row>
    <row r="15446" spans="1:5" x14ac:dyDescent="0.25">
      <c r="A15446" s="60">
        <v>294741</v>
      </c>
      <c r="B15446">
        <v>29474</v>
      </c>
      <c r="C15446">
        <v>1</v>
      </c>
      <c r="D15446">
        <v>11799</v>
      </c>
      <c r="E15446">
        <v>230301</v>
      </c>
    </row>
    <row r="15447" spans="1:5" x14ac:dyDescent="0.25">
      <c r="A15447" s="60">
        <v>294743</v>
      </c>
      <c r="B15447">
        <v>29474</v>
      </c>
      <c r="C15447">
        <v>3</v>
      </c>
      <c r="D15447">
        <v>5601.79</v>
      </c>
      <c r="E15447">
        <v>230301</v>
      </c>
    </row>
    <row r="15448" spans="1:5" x14ac:dyDescent="0.25">
      <c r="A15448" s="60">
        <v>294752</v>
      </c>
      <c r="B15448">
        <v>29475</v>
      </c>
      <c r="C15448">
        <v>2</v>
      </c>
      <c r="D15448">
        <v>373.96</v>
      </c>
      <c r="E15448">
        <v>230301</v>
      </c>
    </row>
    <row r="15449" spans="1:5" x14ac:dyDescent="0.25">
      <c r="A15449" s="60">
        <v>294754</v>
      </c>
      <c r="B15449">
        <v>29475</v>
      </c>
      <c r="C15449">
        <v>4</v>
      </c>
      <c r="D15449">
        <v>841.42</v>
      </c>
      <c r="E15449">
        <v>230301</v>
      </c>
    </row>
    <row r="15450" spans="1:5" x14ac:dyDescent="0.25">
      <c r="A15450" s="60">
        <v>294753</v>
      </c>
      <c r="B15450">
        <v>29475</v>
      </c>
      <c r="C15450">
        <v>3</v>
      </c>
      <c r="D15450">
        <v>10097.040000000001</v>
      </c>
      <c r="E15450">
        <v>230301</v>
      </c>
    </row>
    <row r="15451" spans="1:5" x14ac:dyDescent="0.25">
      <c r="A15451" s="60">
        <v>294751</v>
      </c>
      <c r="B15451">
        <v>29475</v>
      </c>
      <c r="C15451">
        <v>1</v>
      </c>
      <c r="D15451">
        <v>11218.8</v>
      </c>
      <c r="E15451">
        <v>230301</v>
      </c>
    </row>
    <row r="15452" spans="1:5" x14ac:dyDescent="0.25">
      <c r="A15452" s="60">
        <v>294755</v>
      </c>
      <c r="B15452">
        <v>29475</v>
      </c>
      <c r="C15452">
        <v>5</v>
      </c>
      <c r="D15452">
        <v>5324.62</v>
      </c>
      <c r="E15452">
        <v>230301</v>
      </c>
    </row>
    <row r="15453" spans="1:5" x14ac:dyDescent="0.25">
      <c r="A15453" s="60">
        <v>294765</v>
      </c>
      <c r="B15453">
        <v>29476</v>
      </c>
      <c r="C15453">
        <v>5</v>
      </c>
      <c r="D15453">
        <v>1480.4</v>
      </c>
      <c r="E15453">
        <v>230301</v>
      </c>
    </row>
    <row r="15454" spans="1:5" x14ac:dyDescent="0.25">
      <c r="A15454" s="60">
        <v>294763</v>
      </c>
      <c r="B15454">
        <v>29476</v>
      </c>
      <c r="C15454">
        <v>3</v>
      </c>
      <c r="D15454">
        <v>356.64</v>
      </c>
      <c r="E15454">
        <v>230301</v>
      </c>
    </row>
    <row r="15455" spans="1:5" x14ac:dyDescent="0.25">
      <c r="A15455" s="60">
        <v>294761</v>
      </c>
      <c r="B15455">
        <v>29476</v>
      </c>
      <c r="C15455">
        <v>1</v>
      </c>
      <c r="D15455">
        <v>17764.8</v>
      </c>
      <c r="E15455">
        <v>230301</v>
      </c>
    </row>
    <row r="15456" spans="1:5" x14ac:dyDescent="0.25">
      <c r="A15456" s="60">
        <v>294762</v>
      </c>
      <c r="B15456">
        <v>29476</v>
      </c>
      <c r="C15456">
        <v>2</v>
      </c>
      <c r="D15456">
        <v>10699.2</v>
      </c>
      <c r="E15456">
        <v>230301</v>
      </c>
    </row>
    <row r="15457" spans="1:5" x14ac:dyDescent="0.25">
      <c r="A15457" s="60">
        <v>294764</v>
      </c>
      <c r="B15457">
        <v>29476</v>
      </c>
      <c r="C15457">
        <v>4</v>
      </c>
      <c r="D15457">
        <v>4679.0600000000004</v>
      </c>
      <c r="E15457">
        <v>230301</v>
      </c>
    </row>
    <row r="15458" spans="1:5" x14ac:dyDescent="0.25">
      <c r="A15458" s="60">
        <v>38723</v>
      </c>
      <c r="B15458">
        <v>3872</v>
      </c>
      <c r="C15458">
        <v>3</v>
      </c>
      <c r="D15458">
        <v>36266.620000000003</v>
      </c>
      <c r="E15458">
        <v>230216</v>
      </c>
    </row>
    <row r="15459" spans="1:5" x14ac:dyDescent="0.25">
      <c r="A15459" s="60">
        <v>60065</v>
      </c>
      <c r="B15459">
        <v>6006</v>
      </c>
      <c r="C15459">
        <v>5</v>
      </c>
      <c r="D15459">
        <v>10591.6</v>
      </c>
      <c r="E15459">
        <v>230216</v>
      </c>
    </row>
    <row r="15460" spans="1:5" x14ac:dyDescent="0.25">
      <c r="A15460" s="60">
        <v>60062</v>
      </c>
      <c r="B15460">
        <v>6006</v>
      </c>
      <c r="C15460">
        <v>2</v>
      </c>
      <c r="D15460">
        <v>19615.560000000001</v>
      </c>
      <c r="E15460">
        <v>230216</v>
      </c>
    </row>
    <row r="15461" spans="1:5" x14ac:dyDescent="0.25">
      <c r="A15461" s="60">
        <v>60063</v>
      </c>
      <c r="B15461">
        <v>6006</v>
      </c>
      <c r="C15461">
        <v>3</v>
      </c>
      <c r="D15461">
        <v>33386.449999999997</v>
      </c>
      <c r="E15461">
        <v>230216</v>
      </c>
    </row>
    <row r="15462" spans="1:5" x14ac:dyDescent="0.25">
      <c r="A15462" s="60">
        <v>60064</v>
      </c>
      <c r="B15462">
        <v>6006</v>
      </c>
      <c r="C15462">
        <v>4</v>
      </c>
      <c r="D15462">
        <v>60507.25</v>
      </c>
      <c r="E15462">
        <v>230216</v>
      </c>
    </row>
    <row r="15463" spans="1:5" x14ac:dyDescent="0.25">
      <c r="A15463" s="60">
        <v>60061</v>
      </c>
      <c r="B15463">
        <v>6006</v>
      </c>
      <c r="C15463">
        <v>1</v>
      </c>
      <c r="D15463">
        <v>66646.45</v>
      </c>
      <c r="E15463">
        <v>230216</v>
      </c>
    </row>
    <row r="15464" spans="1:5" x14ac:dyDescent="0.25">
      <c r="A15464" s="60">
        <v>38762</v>
      </c>
      <c r="B15464">
        <v>3876</v>
      </c>
      <c r="C15464">
        <v>2</v>
      </c>
      <c r="D15464">
        <v>10370.620000000001</v>
      </c>
      <c r="E15464">
        <v>230216</v>
      </c>
    </row>
    <row r="15465" spans="1:5" x14ac:dyDescent="0.25">
      <c r="A15465" s="60">
        <v>38763</v>
      </c>
      <c r="B15465">
        <v>3876</v>
      </c>
      <c r="C15465">
        <v>3</v>
      </c>
      <c r="D15465">
        <v>5555.3</v>
      </c>
      <c r="E15465">
        <v>200702</v>
      </c>
    </row>
    <row r="15466" spans="1:5" x14ac:dyDescent="0.25">
      <c r="A15466" s="60">
        <v>99415</v>
      </c>
      <c r="B15466">
        <v>9941</v>
      </c>
      <c r="C15466">
        <v>5</v>
      </c>
      <c r="D15466">
        <v>388650.01</v>
      </c>
      <c r="E15466">
        <v>230216</v>
      </c>
    </row>
    <row r="15467" spans="1:5" x14ac:dyDescent="0.25">
      <c r="A15467" s="60">
        <v>99414</v>
      </c>
      <c r="B15467">
        <v>9941</v>
      </c>
      <c r="C15467">
        <v>4</v>
      </c>
      <c r="D15467">
        <v>582976.05000000005</v>
      </c>
      <c r="E15467">
        <v>230216</v>
      </c>
    </row>
    <row r="15468" spans="1:5" x14ac:dyDescent="0.25">
      <c r="A15468" s="60">
        <v>242342</v>
      </c>
      <c r="B15468">
        <v>24234</v>
      </c>
      <c r="C15468">
        <v>2</v>
      </c>
      <c r="D15468">
        <v>1175.93</v>
      </c>
      <c r="E15468">
        <v>220809</v>
      </c>
    </row>
    <row r="15469" spans="1:5" x14ac:dyDescent="0.25">
      <c r="A15469" s="60">
        <v>182241</v>
      </c>
      <c r="B15469">
        <v>18224</v>
      </c>
      <c r="C15469">
        <v>1</v>
      </c>
      <c r="D15469">
        <v>348</v>
      </c>
      <c r="E15469">
        <v>221201</v>
      </c>
    </row>
    <row r="15470" spans="1:5" x14ac:dyDescent="0.25">
      <c r="A15470" s="60">
        <v>182242</v>
      </c>
      <c r="B15470">
        <v>18224</v>
      </c>
      <c r="C15470">
        <v>2</v>
      </c>
      <c r="D15470">
        <v>248</v>
      </c>
      <c r="E15470">
        <v>200404</v>
      </c>
    </row>
    <row r="15471" spans="1:5" x14ac:dyDescent="0.25">
      <c r="A15471" s="60">
        <v>279071</v>
      </c>
      <c r="B15471">
        <v>27907</v>
      </c>
      <c r="C15471">
        <v>1</v>
      </c>
      <c r="D15471">
        <v>1543.72</v>
      </c>
      <c r="E15471">
        <v>230215</v>
      </c>
    </row>
    <row r="15472" spans="1:5" x14ac:dyDescent="0.25">
      <c r="A15472" s="60">
        <v>294002</v>
      </c>
      <c r="B15472">
        <v>29400</v>
      </c>
      <c r="C15472">
        <v>2</v>
      </c>
      <c r="D15472">
        <v>222831.56</v>
      </c>
      <c r="E15472">
        <v>230301</v>
      </c>
    </row>
    <row r="15473" spans="1:5" x14ac:dyDescent="0.25">
      <c r="A15473" s="60">
        <v>294001</v>
      </c>
      <c r="B15473">
        <v>29400</v>
      </c>
      <c r="C15473">
        <v>1</v>
      </c>
      <c r="D15473">
        <v>1114157.75</v>
      </c>
      <c r="E15473">
        <v>230301</v>
      </c>
    </row>
    <row r="15474" spans="1:5" x14ac:dyDescent="0.25">
      <c r="A15474" s="60">
        <v>265751</v>
      </c>
      <c r="B15474">
        <v>26575</v>
      </c>
      <c r="C15474">
        <v>1</v>
      </c>
      <c r="D15474">
        <v>5182.0200000000004</v>
      </c>
      <c r="E15474">
        <v>230216</v>
      </c>
    </row>
    <row r="15475" spans="1:5" x14ac:dyDescent="0.25">
      <c r="A15475" s="60">
        <v>265752</v>
      </c>
      <c r="B15475">
        <v>26575</v>
      </c>
      <c r="C15475">
        <v>2</v>
      </c>
      <c r="D15475">
        <v>7607.9</v>
      </c>
      <c r="E15475">
        <v>230216</v>
      </c>
    </row>
    <row r="15476" spans="1:5" x14ac:dyDescent="0.25">
      <c r="A15476" s="60">
        <v>38811</v>
      </c>
      <c r="B15476">
        <v>3881</v>
      </c>
      <c r="C15476">
        <v>1</v>
      </c>
      <c r="D15476">
        <v>1598.48</v>
      </c>
      <c r="E15476">
        <v>230301</v>
      </c>
    </row>
    <row r="15477" spans="1:5" x14ac:dyDescent="0.25">
      <c r="A15477" s="60">
        <v>38821</v>
      </c>
      <c r="B15477">
        <v>3882</v>
      </c>
      <c r="C15477">
        <v>1</v>
      </c>
      <c r="D15477">
        <v>1598.48</v>
      </c>
      <c r="E15477">
        <v>230301</v>
      </c>
    </row>
    <row r="15478" spans="1:5" x14ac:dyDescent="0.25">
      <c r="A15478" s="60">
        <v>292071</v>
      </c>
      <c r="B15478">
        <v>29207</v>
      </c>
      <c r="C15478">
        <v>1</v>
      </c>
      <c r="D15478">
        <v>5225</v>
      </c>
      <c r="E15478">
        <v>220616</v>
      </c>
    </row>
    <row r="15479" spans="1:5" x14ac:dyDescent="0.25">
      <c r="A15479" s="60">
        <v>215414</v>
      </c>
      <c r="B15479">
        <v>21541</v>
      </c>
      <c r="C15479">
        <v>4</v>
      </c>
      <c r="D15479">
        <v>13109.05</v>
      </c>
      <c r="E15479">
        <v>230301</v>
      </c>
    </row>
    <row r="15480" spans="1:5" x14ac:dyDescent="0.25">
      <c r="A15480" s="60">
        <v>215412</v>
      </c>
      <c r="B15480">
        <v>21541</v>
      </c>
      <c r="C15480">
        <v>2</v>
      </c>
      <c r="D15480">
        <v>25574.22</v>
      </c>
      <c r="E15480">
        <v>230301</v>
      </c>
    </row>
    <row r="15481" spans="1:5" x14ac:dyDescent="0.25">
      <c r="A15481" s="60">
        <v>176101</v>
      </c>
      <c r="B15481">
        <v>17610</v>
      </c>
      <c r="C15481">
        <v>1</v>
      </c>
      <c r="D15481">
        <v>2172.4899999999998</v>
      </c>
      <c r="E15481">
        <v>230216</v>
      </c>
    </row>
    <row r="15482" spans="1:5" x14ac:dyDescent="0.25">
      <c r="A15482" s="60">
        <v>176102</v>
      </c>
      <c r="B15482">
        <v>17610</v>
      </c>
      <c r="C15482">
        <v>2</v>
      </c>
      <c r="D15482">
        <v>4338.26</v>
      </c>
      <c r="E15482">
        <v>230216</v>
      </c>
    </row>
    <row r="15483" spans="1:5" x14ac:dyDescent="0.25">
      <c r="A15483" s="60">
        <v>176103</v>
      </c>
      <c r="B15483">
        <v>17610</v>
      </c>
      <c r="C15483">
        <v>3</v>
      </c>
      <c r="D15483">
        <v>2740.35</v>
      </c>
      <c r="E15483">
        <v>230216</v>
      </c>
    </row>
    <row r="15484" spans="1:5" x14ac:dyDescent="0.25">
      <c r="A15484" s="60">
        <v>176104</v>
      </c>
      <c r="B15484">
        <v>17610</v>
      </c>
      <c r="C15484">
        <v>4</v>
      </c>
      <c r="D15484">
        <v>5475.44</v>
      </c>
      <c r="E15484">
        <v>230216</v>
      </c>
    </row>
    <row r="15485" spans="1:5" x14ac:dyDescent="0.25">
      <c r="A15485" s="60">
        <v>176106</v>
      </c>
      <c r="B15485">
        <v>17610</v>
      </c>
      <c r="C15485">
        <v>6</v>
      </c>
      <c r="D15485">
        <v>5974.56</v>
      </c>
      <c r="E15485">
        <v>230216</v>
      </c>
    </row>
    <row r="15486" spans="1:5" x14ac:dyDescent="0.25">
      <c r="A15486" s="60">
        <v>188381</v>
      </c>
      <c r="B15486">
        <v>18838</v>
      </c>
      <c r="C15486">
        <v>1</v>
      </c>
      <c r="D15486">
        <v>5091.8500000000004</v>
      </c>
      <c r="E15486">
        <v>230216</v>
      </c>
    </row>
    <row r="15487" spans="1:5" x14ac:dyDescent="0.25">
      <c r="A15487" s="60">
        <v>245341</v>
      </c>
      <c r="B15487">
        <v>24534</v>
      </c>
      <c r="C15487">
        <v>1</v>
      </c>
      <c r="D15487">
        <v>6364.28</v>
      </c>
      <c r="E15487">
        <v>230216</v>
      </c>
    </row>
    <row r="15488" spans="1:5" x14ac:dyDescent="0.25">
      <c r="A15488" s="60">
        <v>252751</v>
      </c>
      <c r="B15488">
        <v>25275</v>
      </c>
      <c r="C15488">
        <v>1</v>
      </c>
      <c r="D15488">
        <v>6667.88</v>
      </c>
      <c r="E15488">
        <v>230216</v>
      </c>
    </row>
    <row r="15489" spans="1:5" x14ac:dyDescent="0.25">
      <c r="A15489" s="60">
        <v>252761</v>
      </c>
      <c r="B15489">
        <v>25276</v>
      </c>
      <c r="C15489">
        <v>1</v>
      </c>
      <c r="D15489">
        <v>6876.3</v>
      </c>
      <c r="E15489">
        <v>230216</v>
      </c>
    </row>
    <row r="15490" spans="1:5" x14ac:dyDescent="0.25">
      <c r="A15490" s="60">
        <v>188371</v>
      </c>
      <c r="B15490">
        <v>18837</v>
      </c>
      <c r="C15490">
        <v>1</v>
      </c>
      <c r="D15490">
        <v>4501.2</v>
      </c>
      <c r="E15490">
        <v>230216</v>
      </c>
    </row>
    <row r="15491" spans="1:5" x14ac:dyDescent="0.25">
      <c r="A15491" s="60">
        <v>252843</v>
      </c>
      <c r="B15491">
        <v>25284</v>
      </c>
      <c r="C15491">
        <v>3</v>
      </c>
      <c r="D15491">
        <v>4900</v>
      </c>
      <c r="E15491">
        <v>230217</v>
      </c>
    </row>
    <row r="15492" spans="1:5" x14ac:dyDescent="0.25">
      <c r="A15492" s="60">
        <v>252844</v>
      </c>
      <c r="B15492">
        <v>25284</v>
      </c>
      <c r="C15492">
        <v>4</v>
      </c>
      <c r="D15492">
        <v>4900</v>
      </c>
      <c r="E15492">
        <v>230217</v>
      </c>
    </row>
    <row r="15493" spans="1:5" x14ac:dyDescent="0.25">
      <c r="A15493" s="60">
        <v>252841</v>
      </c>
      <c r="B15493">
        <v>25284</v>
      </c>
      <c r="C15493">
        <v>1</v>
      </c>
      <c r="D15493">
        <v>6960</v>
      </c>
      <c r="E15493">
        <v>230217</v>
      </c>
    </row>
    <row r="15494" spans="1:5" x14ac:dyDescent="0.25">
      <c r="A15494" s="60">
        <v>252842</v>
      </c>
      <c r="B15494">
        <v>25284</v>
      </c>
      <c r="C15494">
        <v>2</v>
      </c>
      <c r="D15494">
        <v>6960</v>
      </c>
      <c r="E15494">
        <v>230217</v>
      </c>
    </row>
    <row r="15495" spans="1:5" x14ac:dyDescent="0.25">
      <c r="A15495" s="60">
        <v>259541</v>
      </c>
      <c r="B15495">
        <v>25954</v>
      </c>
      <c r="C15495">
        <v>1</v>
      </c>
      <c r="D15495">
        <v>3305</v>
      </c>
      <c r="E15495">
        <v>230116</v>
      </c>
    </row>
    <row r="15496" spans="1:5" x14ac:dyDescent="0.25">
      <c r="A15496" s="60">
        <v>259542</v>
      </c>
      <c r="B15496">
        <v>25954</v>
      </c>
      <c r="C15496">
        <v>2</v>
      </c>
      <c r="D15496">
        <v>5545</v>
      </c>
      <c r="E15496">
        <v>230116</v>
      </c>
    </row>
    <row r="15497" spans="1:5" x14ac:dyDescent="0.25">
      <c r="A15497" s="60">
        <v>266941</v>
      </c>
      <c r="B15497">
        <v>26694</v>
      </c>
      <c r="C15497">
        <v>1</v>
      </c>
      <c r="D15497">
        <v>5105</v>
      </c>
      <c r="E15497">
        <v>230116</v>
      </c>
    </row>
    <row r="15498" spans="1:5" x14ac:dyDescent="0.25">
      <c r="A15498" s="60">
        <v>286091</v>
      </c>
      <c r="B15498">
        <v>28609</v>
      </c>
      <c r="C15498">
        <v>1</v>
      </c>
      <c r="D15498">
        <v>2405</v>
      </c>
      <c r="E15498">
        <v>230116</v>
      </c>
    </row>
    <row r="15499" spans="1:5" x14ac:dyDescent="0.25">
      <c r="A15499" s="60">
        <v>289771</v>
      </c>
      <c r="B15499">
        <v>28977</v>
      </c>
      <c r="C15499">
        <v>1</v>
      </c>
      <c r="D15499">
        <v>3305</v>
      </c>
      <c r="E15499">
        <v>230116</v>
      </c>
    </row>
    <row r="15500" spans="1:5" x14ac:dyDescent="0.25">
      <c r="A15500" s="60">
        <v>289772</v>
      </c>
      <c r="B15500">
        <v>28977</v>
      </c>
      <c r="C15500">
        <v>2</v>
      </c>
      <c r="D15500">
        <v>5545</v>
      </c>
      <c r="E15500">
        <v>230116</v>
      </c>
    </row>
    <row r="15501" spans="1:5" x14ac:dyDescent="0.25">
      <c r="A15501" s="60">
        <v>289773</v>
      </c>
      <c r="B15501">
        <v>28977</v>
      </c>
      <c r="C15501">
        <v>3</v>
      </c>
      <c r="D15501">
        <v>5105</v>
      </c>
      <c r="E15501">
        <v>230116</v>
      </c>
    </row>
    <row r="15502" spans="1:5" x14ac:dyDescent="0.25">
      <c r="A15502" s="60">
        <v>131121</v>
      </c>
      <c r="B15502">
        <v>13112</v>
      </c>
      <c r="C15502">
        <v>1</v>
      </c>
      <c r="D15502">
        <v>42324.57</v>
      </c>
      <c r="E15502">
        <v>230217</v>
      </c>
    </row>
    <row r="15503" spans="1:5" x14ac:dyDescent="0.25">
      <c r="A15503" s="60">
        <v>38861</v>
      </c>
      <c r="B15503">
        <v>3886</v>
      </c>
      <c r="C15503">
        <v>1</v>
      </c>
      <c r="D15503">
        <v>564.20000000000005</v>
      </c>
      <c r="E15503">
        <v>230217</v>
      </c>
    </row>
    <row r="15504" spans="1:5" x14ac:dyDescent="0.25">
      <c r="A15504" s="60">
        <v>272631</v>
      </c>
      <c r="B15504">
        <v>27263</v>
      </c>
      <c r="C15504">
        <v>1</v>
      </c>
      <c r="D15504">
        <v>72801.149999999994</v>
      </c>
      <c r="E15504">
        <v>230227</v>
      </c>
    </row>
    <row r="15505" spans="1:5" x14ac:dyDescent="0.25">
      <c r="A15505" s="60">
        <v>288721</v>
      </c>
      <c r="B15505">
        <v>28872</v>
      </c>
      <c r="C15505">
        <v>1</v>
      </c>
      <c r="D15505">
        <v>3614.11</v>
      </c>
      <c r="E15505">
        <v>230210</v>
      </c>
    </row>
    <row r="15506" spans="1:5" x14ac:dyDescent="0.25">
      <c r="A15506" s="60">
        <v>285611</v>
      </c>
      <c r="B15506">
        <v>28561</v>
      </c>
      <c r="C15506">
        <v>1</v>
      </c>
      <c r="D15506">
        <v>2000.01</v>
      </c>
      <c r="E15506">
        <v>230206</v>
      </c>
    </row>
    <row r="15507" spans="1:5" x14ac:dyDescent="0.25">
      <c r="A15507" s="60">
        <v>285612</v>
      </c>
      <c r="B15507">
        <v>28561</v>
      </c>
      <c r="C15507">
        <v>2</v>
      </c>
      <c r="D15507">
        <v>3478.12</v>
      </c>
      <c r="E15507">
        <v>230206</v>
      </c>
    </row>
    <row r="15508" spans="1:5" x14ac:dyDescent="0.25">
      <c r="A15508" s="60">
        <v>38921</v>
      </c>
      <c r="B15508">
        <v>3892</v>
      </c>
      <c r="C15508">
        <v>1</v>
      </c>
      <c r="D15508">
        <v>1177.07</v>
      </c>
      <c r="E15508">
        <v>230215</v>
      </c>
    </row>
    <row r="15509" spans="1:5" x14ac:dyDescent="0.25">
      <c r="A15509" s="60">
        <v>292831</v>
      </c>
      <c r="B15509">
        <v>29283</v>
      </c>
      <c r="C15509">
        <v>1</v>
      </c>
      <c r="D15509">
        <v>6259.65</v>
      </c>
      <c r="E15509">
        <v>230206</v>
      </c>
    </row>
    <row r="15510" spans="1:5" x14ac:dyDescent="0.25">
      <c r="A15510" s="60">
        <v>38941</v>
      </c>
      <c r="B15510">
        <v>3894</v>
      </c>
      <c r="C15510">
        <v>1</v>
      </c>
      <c r="D15510">
        <v>6637.64</v>
      </c>
      <c r="E15510">
        <v>230301</v>
      </c>
    </row>
    <row r="15511" spans="1:5" x14ac:dyDescent="0.25">
      <c r="A15511" s="60">
        <v>139801</v>
      </c>
      <c r="B15511">
        <v>13980</v>
      </c>
      <c r="C15511">
        <v>1</v>
      </c>
      <c r="D15511">
        <v>3663.19</v>
      </c>
      <c r="E15511">
        <v>230223</v>
      </c>
    </row>
    <row r="15512" spans="1:5" x14ac:dyDescent="0.25">
      <c r="A15512" s="60">
        <v>139802</v>
      </c>
      <c r="B15512">
        <v>13980</v>
      </c>
      <c r="C15512">
        <v>2</v>
      </c>
      <c r="D15512">
        <v>3663.19</v>
      </c>
      <c r="E15512">
        <v>230223</v>
      </c>
    </row>
    <row r="15513" spans="1:5" x14ac:dyDescent="0.25">
      <c r="A15513" s="60">
        <v>138922</v>
      </c>
      <c r="B15513">
        <v>13892</v>
      </c>
      <c r="C15513">
        <v>2</v>
      </c>
      <c r="D15513">
        <v>947.92</v>
      </c>
      <c r="E15513">
        <v>230217</v>
      </c>
    </row>
    <row r="15514" spans="1:5" x14ac:dyDescent="0.25">
      <c r="A15514" s="60">
        <v>138921</v>
      </c>
      <c r="B15514">
        <v>13892</v>
      </c>
      <c r="C15514">
        <v>1</v>
      </c>
      <c r="D15514">
        <v>2550.4699999999998</v>
      </c>
      <c r="E15514">
        <v>230217</v>
      </c>
    </row>
    <row r="15515" spans="1:5" x14ac:dyDescent="0.25">
      <c r="A15515" s="60">
        <v>138923</v>
      </c>
      <c r="B15515">
        <v>13892</v>
      </c>
      <c r="C15515">
        <v>3</v>
      </c>
      <c r="D15515">
        <v>2250.67</v>
      </c>
      <c r="E15515">
        <v>230217</v>
      </c>
    </row>
    <row r="15516" spans="1:5" x14ac:dyDescent="0.25">
      <c r="A15516" s="60">
        <v>138924</v>
      </c>
      <c r="B15516">
        <v>13892</v>
      </c>
      <c r="C15516">
        <v>4</v>
      </c>
      <c r="D15516">
        <v>5082.07</v>
      </c>
      <c r="E15516">
        <v>230217</v>
      </c>
    </row>
    <row r="15517" spans="1:5" x14ac:dyDescent="0.25">
      <c r="A15517" s="60">
        <v>185541</v>
      </c>
      <c r="B15517">
        <v>18554</v>
      </c>
      <c r="C15517">
        <v>1</v>
      </c>
      <c r="D15517">
        <v>2543.7199999999998</v>
      </c>
      <c r="E15517">
        <v>230207</v>
      </c>
    </row>
    <row r="15518" spans="1:5" x14ac:dyDescent="0.25">
      <c r="A15518" s="60">
        <v>185542</v>
      </c>
      <c r="B15518">
        <v>18554</v>
      </c>
      <c r="C15518">
        <v>2</v>
      </c>
      <c r="D15518">
        <v>2479.73</v>
      </c>
      <c r="E15518">
        <v>230207</v>
      </c>
    </row>
    <row r="15519" spans="1:5" x14ac:dyDescent="0.25">
      <c r="A15519" s="60">
        <v>274041</v>
      </c>
      <c r="B15519">
        <v>27404</v>
      </c>
      <c r="C15519">
        <v>1</v>
      </c>
      <c r="D15519">
        <v>7770.58</v>
      </c>
      <c r="E15519">
        <v>230207</v>
      </c>
    </row>
    <row r="15520" spans="1:5" x14ac:dyDescent="0.25">
      <c r="A15520" s="60">
        <v>38992</v>
      </c>
      <c r="B15520">
        <v>3899</v>
      </c>
      <c r="C15520">
        <v>2</v>
      </c>
      <c r="D15520">
        <v>12071</v>
      </c>
      <c r="E15520">
        <v>230227</v>
      </c>
    </row>
    <row r="15521" spans="1:5" x14ac:dyDescent="0.25">
      <c r="A15521" s="60">
        <v>296811</v>
      </c>
      <c r="B15521">
        <v>29681</v>
      </c>
      <c r="C15521">
        <v>1</v>
      </c>
      <c r="D15521">
        <v>10743</v>
      </c>
      <c r="E15521">
        <v>230118</v>
      </c>
    </row>
    <row r="15522" spans="1:5" x14ac:dyDescent="0.25">
      <c r="A15522" s="60">
        <v>194471</v>
      </c>
      <c r="B15522">
        <v>19447</v>
      </c>
      <c r="C15522">
        <v>1</v>
      </c>
      <c r="D15522">
        <v>12812.45</v>
      </c>
      <c r="E15522">
        <v>230301</v>
      </c>
    </row>
    <row r="15523" spans="1:5" x14ac:dyDescent="0.25">
      <c r="A15523" s="60">
        <v>119851</v>
      </c>
      <c r="B15523">
        <v>11985</v>
      </c>
      <c r="C15523">
        <v>1</v>
      </c>
      <c r="D15523">
        <v>2923.11</v>
      </c>
      <c r="E15523">
        <v>230216</v>
      </c>
    </row>
    <row r="15524" spans="1:5" x14ac:dyDescent="0.25">
      <c r="A15524" s="60">
        <v>175351</v>
      </c>
      <c r="B15524">
        <v>17535</v>
      </c>
      <c r="C15524">
        <v>1</v>
      </c>
      <c r="D15524">
        <v>3170</v>
      </c>
      <c r="E15524">
        <v>230217</v>
      </c>
    </row>
    <row r="15525" spans="1:5" x14ac:dyDescent="0.25">
      <c r="A15525" s="60">
        <v>175432</v>
      </c>
      <c r="B15525">
        <v>17543</v>
      </c>
      <c r="C15525">
        <v>2</v>
      </c>
      <c r="D15525">
        <v>3170</v>
      </c>
      <c r="E15525">
        <v>230217</v>
      </c>
    </row>
    <row r="15526" spans="1:5" x14ac:dyDescent="0.25">
      <c r="A15526" s="60">
        <v>175471</v>
      </c>
      <c r="B15526">
        <v>17547</v>
      </c>
      <c r="C15526">
        <v>1</v>
      </c>
      <c r="D15526">
        <v>3410</v>
      </c>
      <c r="E15526">
        <v>230217</v>
      </c>
    </row>
    <row r="15527" spans="1:5" x14ac:dyDescent="0.25">
      <c r="A15527" s="60">
        <v>175481</v>
      </c>
      <c r="B15527">
        <v>17548</v>
      </c>
      <c r="C15527">
        <v>1</v>
      </c>
      <c r="D15527">
        <v>2400</v>
      </c>
      <c r="E15527">
        <v>230217</v>
      </c>
    </row>
    <row r="15528" spans="1:5" x14ac:dyDescent="0.25">
      <c r="A15528" s="60">
        <v>175361</v>
      </c>
      <c r="B15528">
        <v>17536</v>
      </c>
      <c r="C15528">
        <v>1</v>
      </c>
      <c r="D15528">
        <v>3170</v>
      </c>
      <c r="E15528">
        <v>230217</v>
      </c>
    </row>
    <row r="15529" spans="1:5" x14ac:dyDescent="0.25">
      <c r="A15529" s="60">
        <v>175502</v>
      </c>
      <c r="B15529">
        <v>17550</v>
      </c>
      <c r="C15529">
        <v>2</v>
      </c>
      <c r="D15529">
        <v>3330</v>
      </c>
      <c r="E15529">
        <v>230217</v>
      </c>
    </row>
    <row r="15530" spans="1:5" x14ac:dyDescent="0.25">
      <c r="A15530" s="60">
        <v>177811</v>
      </c>
      <c r="B15530">
        <v>17781</v>
      </c>
      <c r="C15530">
        <v>1</v>
      </c>
      <c r="D15530">
        <v>3330</v>
      </c>
      <c r="E15530">
        <v>230217</v>
      </c>
    </row>
    <row r="15531" spans="1:5" x14ac:dyDescent="0.25">
      <c r="A15531" s="60">
        <v>201731</v>
      </c>
      <c r="B15531">
        <v>20173</v>
      </c>
      <c r="C15531">
        <v>1</v>
      </c>
      <c r="D15531">
        <v>1234.26</v>
      </c>
      <c r="E15531">
        <v>230216</v>
      </c>
    </row>
    <row r="15532" spans="1:5" x14ac:dyDescent="0.25">
      <c r="A15532" s="60">
        <v>97511</v>
      </c>
      <c r="B15532">
        <v>9751</v>
      </c>
      <c r="C15532">
        <v>1</v>
      </c>
      <c r="D15532">
        <v>1893.33</v>
      </c>
      <c r="E15532">
        <v>230217</v>
      </c>
    </row>
    <row r="15533" spans="1:5" x14ac:dyDescent="0.25">
      <c r="A15533" s="60">
        <v>97512</v>
      </c>
      <c r="B15533">
        <v>9751</v>
      </c>
      <c r="C15533">
        <v>2</v>
      </c>
      <c r="D15533">
        <v>2745.84</v>
      </c>
      <c r="E15533">
        <v>230217</v>
      </c>
    </row>
    <row r="15534" spans="1:5" x14ac:dyDescent="0.25">
      <c r="A15534" s="60">
        <v>183861</v>
      </c>
      <c r="B15534">
        <v>18386</v>
      </c>
      <c r="C15534">
        <v>1</v>
      </c>
      <c r="D15534">
        <v>1208.25</v>
      </c>
      <c r="E15534">
        <v>230112</v>
      </c>
    </row>
    <row r="15535" spans="1:5" x14ac:dyDescent="0.25">
      <c r="A15535" s="60">
        <v>102264</v>
      </c>
      <c r="B15535">
        <v>10226</v>
      </c>
      <c r="C15535">
        <v>4</v>
      </c>
      <c r="D15535">
        <v>2279</v>
      </c>
      <c r="E15535">
        <v>220513</v>
      </c>
    </row>
    <row r="15536" spans="1:5" x14ac:dyDescent="0.25">
      <c r="A15536" s="60">
        <v>102265</v>
      </c>
      <c r="B15536">
        <v>10226</v>
      </c>
      <c r="C15536">
        <v>5</v>
      </c>
      <c r="D15536">
        <v>190</v>
      </c>
      <c r="E15536">
        <v>220513</v>
      </c>
    </row>
    <row r="15537" spans="1:5" x14ac:dyDescent="0.25">
      <c r="A15537" s="60">
        <v>102251</v>
      </c>
      <c r="B15537">
        <v>10225</v>
      </c>
      <c r="C15537">
        <v>1</v>
      </c>
      <c r="D15537">
        <v>495</v>
      </c>
      <c r="E15537">
        <v>220513</v>
      </c>
    </row>
    <row r="15538" spans="1:5" x14ac:dyDescent="0.25">
      <c r="A15538" s="60">
        <v>56171</v>
      </c>
      <c r="B15538">
        <v>5617</v>
      </c>
      <c r="C15538">
        <v>1</v>
      </c>
      <c r="D15538">
        <v>2918.72</v>
      </c>
      <c r="E15538">
        <v>230216</v>
      </c>
    </row>
    <row r="15539" spans="1:5" x14ac:dyDescent="0.25">
      <c r="A15539" s="60">
        <v>264541</v>
      </c>
      <c r="B15539">
        <v>26454</v>
      </c>
      <c r="C15539">
        <v>1</v>
      </c>
      <c r="D15539">
        <v>2604.5500000000002</v>
      </c>
      <c r="E15539">
        <v>230208</v>
      </c>
    </row>
    <row r="15540" spans="1:5" x14ac:dyDescent="0.25">
      <c r="A15540" s="60">
        <v>264542</v>
      </c>
      <c r="B15540">
        <v>26454</v>
      </c>
      <c r="C15540">
        <v>2</v>
      </c>
      <c r="D15540">
        <v>4842.3100000000004</v>
      </c>
      <c r="E15540">
        <v>230208</v>
      </c>
    </row>
    <row r="15541" spans="1:5" x14ac:dyDescent="0.25">
      <c r="A15541" s="60">
        <v>200351</v>
      </c>
      <c r="B15541">
        <v>20035</v>
      </c>
      <c r="C15541">
        <v>1</v>
      </c>
      <c r="D15541">
        <v>897.22</v>
      </c>
      <c r="E15541">
        <v>230208</v>
      </c>
    </row>
    <row r="15542" spans="1:5" x14ac:dyDescent="0.25">
      <c r="A15542" s="60">
        <v>200352</v>
      </c>
      <c r="B15542">
        <v>20035</v>
      </c>
      <c r="C15542">
        <v>2</v>
      </c>
      <c r="D15542">
        <v>2198.34</v>
      </c>
      <c r="E15542">
        <v>230208</v>
      </c>
    </row>
    <row r="15543" spans="1:5" x14ac:dyDescent="0.25">
      <c r="A15543" s="60">
        <v>239331</v>
      </c>
      <c r="B15543">
        <v>23933</v>
      </c>
      <c r="C15543">
        <v>1</v>
      </c>
      <c r="D15543">
        <v>15038.85</v>
      </c>
      <c r="E15543">
        <v>230216</v>
      </c>
    </row>
    <row r="15544" spans="1:5" x14ac:dyDescent="0.25">
      <c r="A15544" s="60">
        <v>244861</v>
      </c>
      <c r="B15544">
        <v>24486</v>
      </c>
      <c r="C15544">
        <v>1</v>
      </c>
      <c r="D15544">
        <v>5013.54</v>
      </c>
      <c r="E15544">
        <v>230215</v>
      </c>
    </row>
    <row r="15545" spans="1:5" x14ac:dyDescent="0.25">
      <c r="A15545" s="60">
        <v>213711</v>
      </c>
      <c r="B15545">
        <v>21371</v>
      </c>
      <c r="C15545">
        <v>1</v>
      </c>
      <c r="D15545">
        <v>1099</v>
      </c>
      <c r="E15545">
        <v>230124</v>
      </c>
    </row>
    <row r="15546" spans="1:5" x14ac:dyDescent="0.25">
      <c r="A15546" s="60">
        <v>213712</v>
      </c>
      <c r="B15546">
        <v>21371</v>
      </c>
      <c r="C15546">
        <v>2</v>
      </c>
      <c r="D15546">
        <v>1099</v>
      </c>
      <c r="E15546">
        <v>230124</v>
      </c>
    </row>
    <row r="15547" spans="1:5" x14ac:dyDescent="0.25">
      <c r="A15547" s="60">
        <v>98313</v>
      </c>
      <c r="B15547">
        <v>9831</v>
      </c>
      <c r="C15547">
        <v>3</v>
      </c>
      <c r="D15547">
        <v>1188.43</v>
      </c>
      <c r="E15547">
        <v>230216</v>
      </c>
    </row>
    <row r="15548" spans="1:5" x14ac:dyDescent="0.25">
      <c r="A15548" s="60">
        <v>98314</v>
      </c>
      <c r="B15548">
        <v>9831</v>
      </c>
      <c r="C15548">
        <v>4</v>
      </c>
      <c r="D15548">
        <v>966.83</v>
      </c>
      <c r="E15548">
        <v>230216</v>
      </c>
    </row>
    <row r="15549" spans="1:5" x14ac:dyDescent="0.25">
      <c r="A15549" s="60">
        <v>170271</v>
      </c>
      <c r="B15549">
        <v>17027</v>
      </c>
      <c r="C15549">
        <v>1</v>
      </c>
      <c r="D15549">
        <v>958.88</v>
      </c>
      <c r="E15549">
        <v>230222</v>
      </c>
    </row>
    <row r="15550" spans="1:5" x14ac:dyDescent="0.25">
      <c r="A15550" s="60">
        <v>172691</v>
      </c>
      <c r="B15550">
        <v>17269</v>
      </c>
      <c r="C15550">
        <v>1</v>
      </c>
      <c r="D15550">
        <v>2480</v>
      </c>
      <c r="E15550">
        <v>230216</v>
      </c>
    </row>
    <row r="15551" spans="1:5" x14ac:dyDescent="0.25">
      <c r="A15551" s="60">
        <v>188001</v>
      </c>
      <c r="B15551">
        <v>18800</v>
      </c>
      <c r="C15551">
        <v>1</v>
      </c>
      <c r="D15551">
        <v>2355</v>
      </c>
      <c r="E15551">
        <v>230116</v>
      </c>
    </row>
    <row r="15552" spans="1:5" x14ac:dyDescent="0.25">
      <c r="A15552" s="60">
        <v>97671</v>
      </c>
      <c r="B15552">
        <v>9767</v>
      </c>
      <c r="C15552">
        <v>1</v>
      </c>
      <c r="D15552">
        <v>1625</v>
      </c>
      <c r="E15552">
        <v>230116</v>
      </c>
    </row>
    <row r="15553" spans="1:5" x14ac:dyDescent="0.25">
      <c r="A15553" s="60">
        <v>236911</v>
      </c>
      <c r="B15553">
        <v>23691</v>
      </c>
      <c r="C15553">
        <v>1</v>
      </c>
      <c r="D15553">
        <v>14020</v>
      </c>
      <c r="E15553">
        <v>200810</v>
      </c>
    </row>
    <row r="15554" spans="1:5" x14ac:dyDescent="0.25">
      <c r="A15554" s="60">
        <v>263271</v>
      </c>
      <c r="B15554">
        <v>26327</v>
      </c>
      <c r="C15554">
        <v>1</v>
      </c>
      <c r="D15554">
        <v>2128.5100000000002</v>
      </c>
      <c r="E15554">
        <v>230222</v>
      </c>
    </row>
    <row r="15555" spans="1:5" x14ac:dyDescent="0.25">
      <c r="A15555" s="60">
        <v>263272</v>
      </c>
      <c r="B15555">
        <v>26327</v>
      </c>
      <c r="C15555">
        <v>2</v>
      </c>
      <c r="D15555">
        <v>2860.54</v>
      </c>
      <c r="E15555">
        <v>230222</v>
      </c>
    </row>
    <row r="15556" spans="1:5" x14ac:dyDescent="0.25">
      <c r="A15556" s="60">
        <v>263273</v>
      </c>
      <c r="B15556">
        <v>26327</v>
      </c>
      <c r="C15556">
        <v>3</v>
      </c>
      <c r="D15556">
        <v>3914.42</v>
      </c>
      <c r="E15556">
        <v>230222</v>
      </c>
    </row>
    <row r="15557" spans="1:5" x14ac:dyDescent="0.25">
      <c r="A15557" s="60">
        <v>39211</v>
      </c>
      <c r="B15557">
        <v>3921</v>
      </c>
      <c r="C15557">
        <v>1</v>
      </c>
      <c r="D15557">
        <v>170</v>
      </c>
      <c r="E15557">
        <v>230209</v>
      </c>
    </row>
    <row r="15558" spans="1:5" x14ac:dyDescent="0.25">
      <c r="A15558" s="60">
        <v>39212</v>
      </c>
      <c r="B15558">
        <v>3921</v>
      </c>
      <c r="C15558">
        <v>2</v>
      </c>
      <c r="D15558">
        <v>475</v>
      </c>
      <c r="E15558">
        <v>230209</v>
      </c>
    </row>
    <row r="15559" spans="1:5" x14ac:dyDescent="0.25">
      <c r="A15559" s="60">
        <v>39213</v>
      </c>
      <c r="B15559">
        <v>3921</v>
      </c>
      <c r="C15559">
        <v>3</v>
      </c>
      <c r="D15559">
        <v>920.01</v>
      </c>
      <c r="E15559">
        <v>230209</v>
      </c>
    </row>
    <row r="15560" spans="1:5" x14ac:dyDescent="0.25">
      <c r="A15560" s="60">
        <v>39214</v>
      </c>
      <c r="B15560">
        <v>3921</v>
      </c>
      <c r="C15560">
        <v>4</v>
      </c>
      <c r="D15560">
        <v>1760</v>
      </c>
      <c r="E15560">
        <v>230209</v>
      </c>
    </row>
    <row r="15561" spans="1:5" x14ac:dyDescent="0.25">
      <c r="A15561" s="60">
        <v>219481</v>
      </c>
      <c r="B15561">
        <v>21948</v>
      </c>
      <c r="C15561">
        <v>1</v>
      </c>
      <c r="D15561">
        <v>46106.13</v>
      </c>
      <c r="E15561">
        <v>230201</v>
      </c>
    </row>
    <row r="15562" spans="1:5" x14ac:dyDescent="0.25">
      <c r="A15562" s="60">
        <v>248251</v>
      </c>
      <c r="B15562">
        <v>24825</v>
      </c>
      <c r="C15562">
        <v>1</v>
      </c>
      <c r="D15562">
        <v>2013.1</v>
      </c>
      <c r="E15562">
        <v>230216</v>
      </c>
    </row>
    <row r="15563" spans="1:5" x14ac:dyDescent="0.25">
      <c r="A15563" s="60">
        <v>248252</v>
      </c>
      <c r="B15563">
        <v>24825</v>
      </c>
      <c r="C15563">
        <v>2</v>
      </c>
      <c r="D15563">
        <v>4087.4</v>
      </c>
      <c r="E15563">
        <v>230216</v>
      </c>
    </row>
    <row r="15564" spans="1:5" x14ac:dyDescent="0.25">
      <c r="A15564" s="60">
        <v>248253</v>
      </c>
      <c r="B15564">
        <v>24825</v>
      </c>
      <c r="C15564">
        <v>3</v>
      </c>
      <c r="D15564">
        <v>2424.83</v>
      </c>
      <c r="E15564">
        <v>230216</v>
      </c>
    </row>
    <row r="15565" spans="1:5" x14ac:dyDescent="0.25">
      <c r="A15565" s="60">
        <v>248254</v>
      </c>
      <c r="B15565">
        <v>24825</v>
      </c>
      <c r="C15565">
        <v>4</v>
      </c>
      <c r="D15565">
        <v>5279.92</v>
      </c>
      <c r="E15565">
        <v>230216</v>
      </c>
    </row>
    <row r="15566" spans="1:5" x14ac:dyDescent="0.25">
      <c r="A15566" s="60">
        <v>289971</v>
      </c>
      <c r="B15566">
        <v>28997</v>
      </c>
      <c r="C15566">
        <v>1</v>
      </c>
      <c r="D15566">
        <v>1590</v>
      </c>
      <c r="E15566">
        <v>230101</v>
      </c>
    </row>
    <row r="15567" spans="1:5" x14ac:dyDescent="0.25">
      <c r="A15567" s="60">
        <v>184891</v>
      </c>
      <c r="B15567">
        <v>18489</v>
      </c>
      <c r="C15567">
        <v>1</v>
      </c>
      <c r="D15567">
        <v>1924.96</v>
      </c>
      <c r="E15567">
        <v>230216</v>
      </c>
    </row>
    <row r="15568" spans="1:5" x14ac:dyDescent="0.25">
      <c r="A15568" s="60">
        <v>184892</v>
      </c>
      <c r="B15568">
        <v>18489</v>
      </c>
      <c r="C15568">
        <v>2</v>
      </c>
      <c r="D15568">
        <v>2661.95</v>
      </c>
      <c r="E15568">
        <v>230216</v>
      </c>
    </row>
    <row r="15569" spans="1:5" x14ac:dyDescent="0.25">
      <c r="A15569" s="60">
        <v>184893</v>
      </c>
      <c r="B15569">
        <v>18489</v>
      </c>
      <c r="C15569">
        <v>3</v>
      </c>
      <c r="D15569">
        <v>1296.8399999999999</v>
      </c>
      <c r="E15569">
        <v>230216</v>
      </c>
    </row>
    <row r="15570" spans="1:5" x14ac:dyDescent="0.25">
      <c r="A15570" s="60">
        <v>104541</v>
      </c>
      <c r="B15570">
        <v>10454</v>
      </c>
      <c r="C15570">
        <v>1</v>
      </c>
      <c r="D15570">
        <v>878.66</v>
      </c>
      <c r="E15570">
        <v>210408</v>
      </c>
    </row>
    <row r="15571" spans="1:5" x14ac:dyDescent="0.25">
      <c r="A15571" s="60">
        <v>153863</v>
      </c>
      <c r="B15571">
        <v>15386</v>
      </c>
      <c r="C15571">
        <v>3</v>
      </c>
      <c r="D15571">
        <v>1671.95</v>
      </c>
      <c r="E15571">
        <v>230216</v>
      </c>
    </row>
    <row r="15572" spans="1:5" x14ac:dyDescent="0.25">
      <c r="A15572" s="60">
        <v>153862</v>
      </c>
      <c r="B15572">
        <v>15386</v>
      </c>
      <c r="C15572">
        <v>2</v>
      </c>
      <c r="D15572">
        <v>1247.3</v>
      </c>
      <c r="E15572">
        <v>230216</v>
      </c>
    </row>
    <row r="15573" spans="1:5" x14ac:dyDescent="0.25">
      <c r="A15573" s="60">
        <v>244681</v>
      </c>
      <c r="B15573">
        <v>24468</v>
      </c>
      <c r="C15573">
        <v>1</v>
      </c>
      <c r="D15573">
        <v>16942.34</v>
      </c>
      <c r="E15573">
        <v>230209</v>
      </c>
    </row>
    <row r="15574" spans="1:5" x14ac:dyDescent="0.25">
      <c r="A15574" s="60">
        <v>244682</v>
      </c>
      <c r="B15574">
        <v>24468</v>
      </c>
      <c r="C15574">
        <v>2</v>
      </c>
      <c r="D15574">
        <v>16942.34</v>
      </c>
      <c r="E15574">
        <v>230209</v>
      </c>
    </row>
    <row r="15575" spans="1:5" x14ac:dyDescent="0.25">
      <c r="A15575" s="60">
        <v>244683</v>
      </c>
      <c r="B15575">
        <v>24468</v>
      </c>
      <c r="C15575">
        <v>3</v>
      </c>
      <c r="D15575">
        <v>22075.119999999999</v>
      </c>
      <c r="E15575">
        <v>230209</v>
      </c>
    </row>
    <row r="15576" spans="1:5" x14ac:dyDescent="0.25">
      <c r="A15576" s="60">
        <v>244684</v>
      </c>
      <c r="B15576">
        <v>24468</v>
      </c>
      <c r="C15576">
        <v>4</v>
      </c>
      <c r="D15576">
        <v>22075.119999999999</v>
      </c>
      <c r="E15576">
        <v>230209</v>
      </c>
    </row>
    <row r="15577" spans="1:5" x14ac:dyDescent="0.25">
      <c r="A15577" s="60">
        <v>244685</v>
      </c>
      <c r="B15577">
        <v>24468</v>
      </c>
      <c r="C15577">
        <v>5</v>
      </c>
      <c r="D15577">
        <v>25889.99</v>
      </c>
      <c r="E15577">
        <v>230209</v>
      </c>
    </row>
    <row r="15578" spans="1:5" x14ac:dyDescent="0.25">
      <c r="A15578" s="60">
        <v>244661</v>
      </c>
      <c r="B15578">
        <v>24466</v>
      </c>
      <c r="C15578">
        <v>1</v>
      </c>
      <c r="D15578">
        <v>41169.589999999997</v>
      </c>
      <c r="E15578">
        <v>230209</v>
      </c>
    </row>
    <row r="15579" spans="1:5" x14ac:dyDescent="0.25">
      <c r="A15579" s="60">
        <v>244662</v>
      </c>
      <c r="B15579">
        <v>24466</v>
      </c>
      <c r="C15579">
        <v>2</v>
      </c>
      <c r="D15579">
        <v>41169.589999999997</v>
      </c>
      <c r="E15579">
        <v>230209</v>
      </c>
    </row>
    <row r="15580" spans="1:5" x14ac:dyDescent="0.25">
      <c r="A15580" s="60">
        <v>244663</v>
      </c>
      <c r="B15580">
        <v>24466</v>
      </c>
      <c r="C15580">
        <v>3</v>
      </c>
      <c r="D15580">
        <v>41169.589999999997</v>
      </c>
      <c r="E15580">
        <v>230209</v>
      </c>
    </row>
    <row r="15581" spans="1:5" x14ac:dyDescent="0.25">
      <c r="A15581" s="60">
        <v>244664</v>
      </c>
      <c r="B15581">
        <v>24466</v>
      </c>
      <c r="C15581">
        <v>4</v>
      </c>
      <c r="D15581">
        <v>41169.589999999997</v>
      </c>
      <c r="E15581">
        <v>230209</v>
      </c>
    </row>
    <row r="15582" spans="1:5" x14ac:dyDescent="0.25">
      <c r="A15582" s="60">
        <v>244651</v>
      </c>
      <c r="B15582">
        <v>24465</v>
      </c>
      <c r="C15582">
        <v>1</v>
      </c>
      <c r="D15582">
        <v>30360.560000000001</v>
      </c>
      <c r="E15582">
        <v>230209</v>
      </c>
    </row>
    <row r="15583" spans="1:5" x14ac:dyDescent="0.25">
      <c r="A15583" s="60">
        <v>244652</v>
      </c>
      <c r="B15583">
        <v>24465</v>
      </c>
      <c r="C15583">
        <v>2</v>
      </c>
      <c r="D15583">
        <v>30360.560000000001</v>
      </c>
      <c r="E15583">
        <v>230209</v>
      </c>
    </row>
    <row r="15584" spans="1:5" x14ac:dyDescent="0.25">
      <c r="A15584" s="60">
        <v>244653</v>
      </c>
      <c r="B15584">
        <v>24465</v>
      </c>
      <c r="C15584">
        <v>3</v>
      </c>
      <c r="D15584">
        <v>30360.560000000001</v>
      </c>
      <c r="E15584">
        <v>230209</v>
      </c>
    </row>
    <row r="15585" spans="1:5" x14ac:dyDescent="0.25">
      <c r="A15585" s="60">
        <v>244691</v>
      </c>
      <c r="B15585">
        <v>24469</v>
      </c>
      <c r="C15585">
        <v>1</v>
      </c>
      <c r="D15585">
        <v>24684.5</v>
      </c>
      <c r="E15585">
        <v>230209</v>
      </c>
    </row>
    <row r="15586" spans="1:5" x14ac:dyDescent="0.25">
      <c r="A15586" s="60">
        <v>244692</v>
      </c>
      <c r="B15586">
        <v>24469</v>
      </c>
      <c r="C15586">
        <v>2</v>
      </c>
      <c r="D15586">
        <v>17436.669999999998</v>
      </c>
      <c r="E15586">
        <v>230209</v>
      </c>
    </row>
    <row r="15587" spans="1:5" x14ac:dyDescent="0.25">
      <c r="A15587" s="60">
        <v>244671</v>
      </c>
      <c r="B15587">
        <v>24467</v>
      </c>
      <c r="C15587">
        <v>1</v>
      </c>
      <c r="D15587">
        <v>44505.69</v>
      </c>
      <c r="E15587">
        <v>230209</v>
      </c>
    </row>
    <row r="15588" spans="1:5" x14ac:dyDescent="0.25">
      <c r="A15588" s="60">
        <v>244672</v>
      </c>
      <c r="B15588">
        <v>24467</v>
      </c>
      <c r="C15588">
        <v>2</v>
      </c>
      <c r="D15588">
        <v>44505.69</v>
      </c>
      <c r="E15588">
        <v>230209</v>
      </c>
    </row>
    <row r="15589" spans="1:5" x14ac:dyDescent="0.25">
      <c r="A15589" s="60">
        <v>244631</v>
      </c>
      <c r="B15589">
        <v>24463</v>
      </c>
      <c r="C15589">
        <v>1</v>
      </c>
      <c r="D15589">
        <v>25332.15</v>
      </c>
      <c r="E15589">
        <v>230209</v>
      </c>
    </row>
    <row r="15590" spans="1:5" x14ac:dyDescent="0.25">
      <c r="A15590" s="60">
        <v>244635</v>
      </c>
      <c r="B15590">
        <v>24463</v>
      </c>
      <c r="C15590">
        <v>5</v>
      </c>
      <c r="D15590">
        <v>25332.15</v>
      </c>
      <c r="E15590">
        <v>230209</v>
      </c>
    </row>
    <row r="15591" spans="1:5" x14ac:dyDescent="0.25">
      <c r="A15591" s="60">
        <v>244632</v>
      </c>
      <c r="B15591">
        <v>24463</v>
      </c>
      <c r="C15591">
        <v>2</v>
      </c>
      <c r="D15591">
        <v>25332.15</v>
      </c>
      <c r="E15591">
        <v>230209</v>
      </c>
    </row>
    <row r="15592" spans="1:5" x14ac:dyDescent="0.25">
      <c r="A15592" s="60">
        <v>244637</v>
      </c>
      <c r="B15592">
        <v>24463</v>
      </c>
      <c r="C15592">
        <v>7</v>
      </c>
      <c r="D15592">
        <v>25332.15</v>
      </c>
      <c r="E15592">
        <v>230209</v>
      </c>
    </row>
    <row r="15593" spans="1:5" x14ac:dyDescent="0.25">
      <c r="A15593" s="60">
        <v>244633</v>
      </c>
      <c r="B15593">
        <v>24463</v>
      </c>
      <c r="C15593">
        <v>3</v>
      </c>
      <c r="D15593">
        <v>25332.15</v>
      </c>
      <c r="E15593">
        <v>230209</v>
      </c>
    </row>
    <row r="15594" spans="1:5" x14ac:dyDescent="0.25">
      <c r="A15594" s="60">
        <v>244638</v>
      </c>
      <c r="B15594">
        <v>24463</v>
      </c>
      <c r="C15594">
        <v>8</v>
      </c>
      <c r="D15594">
        <v>25332.15</v>
      </c>
      <c r="E15594">
        <v>230209</v>
      </c>
    </row>
    <row r="15595" spans="1:5" x14ac:dyDescent="0.25">
      <c r="A15595" s="60">
        <v>244621</v>
      </c>
      <c r="B15595">
        <v>24462</v>
      </c>
      <c r="C15595">
        <v>1</v>
      </c>
      <c r="D15595">
        <v>20094.5</v>
      </c>
      <c r="E15595">
        <v>230209</v>
      </c>
    </row>
    <row r="15596" spans="1:5" x14ac:dyDescent="0.25">
      <c r="A15596" s="60">
        <v>244626</v>
      </c>
      <c r="B15596">
        <v>24462</v>
      </c>
      <c r="C15596">
        <v>6</v>
      </c>
      <c r="D15596">
        <v>20094.5</v>
      </c>
      <c r="E15596">
        <v>230209</v>
      </c>
    </row>
    <row r="15597" spans="1:5" x14ac:dyDescent="0.25">
      <c r="A15597" s="60">
        <v>244622</v>
      </c>
      <c r="B15597">
        <v>24462</v>
      </c>
      <c r="C15597">
        <v>2</v>
      </c>
      <c r="D15597">
        <v>20094.5</v>
      </c>
      <c r="E15597">
        <v>230209</v>
      </c>
    </row>
    <row r="15598" spans="1:5" x14ac:dyDescent="0.25">
      <c r="A15598" s="60">
        <v>244627</v>
      </c>
      <c r="B15598">
        <v>24462</v>
      </c>
      <c r="C15598">
        <v>7</v>
      </c>
      <c r="D15598">
        <v>20094.5</v>
      </c>
      <c r="E15598">
        <v>230209</v>
      </c>
    </row>
    <row r="15599" spans="1:5" x14ac:dyDescent="0.25">
      <c r="A15599" s="60">
        <v>244628</v>
      </c>
      <c r="B15599">
        <v>24462</v>
      </c>
      <c r="C15599">
        <v>8</v>
      </c>
      <c r="D15599">
        <v>20094.5</v>
      </c>
      <c r="E15599">
        <v>230209</v>
      </c>
    </row>
    <row r="15600" spans="1:5" x14ac:dyDescent="0.25">
      <c r="A15600" s="60">
        <v>244641</v>
      </c>
      <c r="B15600">
        <v>24464</v>
      </c>
      <c r="C15600">
        <v>1</v>
      </c>
      <c r="D15600">
        <v>39983.67</v>
      </c>
      <c r="E15600">
        <v>230209</v>
      </c>
    </row>
    <row r="15601" spans="1:5" x14ac:dyDescent="0.25">
      <c r="A15601" s="60">
        <v>244643</v>
      </c>
      <c r="B15601">
        <v>24464</v>
      </c>
      <c r="C15601">
        <v>3</v>
      </c>
      <c r="D15601">
        <v>39804.800000000003</v>
      </c>
      <c r="E15601">
        <v>230209</v>
      </c>
    </row>
    <row r="15602" spans="1:5" x14ac:dyDescent="0.25">
      <c r="A15602" s="60">
        <v>244642</v>
      </c>
      <c r="B15602">
        <v>24464</v>
      </c>
      <c r="C15602">
        <v>2</v>
      </c>
      <c r="D15602">
        <v>39983.67</v>
      </c>
      <c r="E15602">
        <v>230209</v>
      </c>
    </row>
    <row r="15603" spans="1:5" x14ac:dyDescent="0.25">
      <c r="A15603" s="60">
        <v>244644</v>
      </c>
      <c r="B15603">
        <v>24464</v>
      </c>
      <c r="C15603">
        <v>4</v>
      </c>
      <c r="D15603">
        <v>39804.800000000003</v>
      </c>
      <c r="E15603">
        <v>230209</v>
      </c>
    </row>
    <row r="15604" spans="1:5" x14ac:dyDescent="0.25">
      <c r="A15604" s="60">
        <v>264931</v>
      </c>
      <c r="B15604">
        <v>26493</v>
      </c>
      <c r="C15604">
        <v>1</v>
      </c>
      <c r="D15604">
        <v>39660.239999999998</v>
      </c>
      <c r="E15604">
        <v>230209</v>
      </c>
    </row>
    <row r="15605" spans="1:5" x14ac:dyDescent="0.25">
      <c r="A15605" s="60">
        <v>264932</v>
      </c>
      <c r="B15605">
        <v>26493</v>
      </c>
      <c r="C15605">
        <v>2</v>
      </c>
      <c r="D15605">
        <v>39660.239999999998</v>
      </c>
      <c r="E15605">
        <v>230209</v>
      </c>
    </row>
    <row r="15606" spans="1:5" x14ac:dyDescent="0.25">
      <c r="A15606" s="60">
        <v>264933</v>
      </c>
      <c r="B15606">
        <v>26493</v>
      </c>
      <c r="C15606">
        <v>3</v>
      </c>
      <c r="D15606">
        <v>39660.239999999998</v>
      </c>
      <c r="E15606">
        <v>230209</v>
      </c>
    </row>
    <row r="15607" spans="1:5" x14ac:dyDescent="0.25">
      <c r="A15607" s="60">
        <v>264934</v>
      </c>
      <c r="B15607">
        <v>26493</v>
      </c>
      <c r="C15607">
        <v>4</v>
      </c>
      <c r="D15607">
        <v>52790.64</v>
      </c>
      <c r="E15607">
        <v>230209</v>
      </c>
    </row>
    <row r="15608" spans="1:5" x14ac:dyDescent="0.25">
      <c r="A15608" s="60">
        <v>264935</v>
      </c>
      <c r="B15608">
        <v>26493</v>
      </c>
      <c r="C15608">
        <v>5</v>
      </c>
      <c r="D15608">
        <v>52790.64</v>
      </c>
      <c r="E15608">
        <v>230209</v>
      </c>
    </row>
    <row r="15609" spans="1:5" x14ac:dyDescent="0.25">
      <c r="A15609" s="60">
        <v>264936</v>
      </c>
      <c r="B15609">
        <v>26493</v>
      </c>
      <c r="C15609">
        <v>6</v>
      </c>
      <c r="D15609">
        <v>52790.64</v>
      </c>
      <c r="E15609">
        <v>230209</v>
      </c>
    </row>
    <row r="15610" spans="1:5" x14ac:dyDescent="0.25">
      <c r="A15610" s="60">
        <v>264937</v>
      </c>
      <c r="B15610">
        <v>26493</v>
      </c>
      <c r="C15610">
        <v>7</v>
      </c>
      <c r="D15610">
        <v>85615.17</v>
      </c>
      <c r="E15610">
        <v>230209</v>
      </c>
    </row>
    <row r="15611" spans="1:5" x14ac:dyDescent="0.25">
      <c r="A15611" s="60">
        <v>264938</v>
      </c>
      <c r="B15611">
        <v>26493</v>
      </c>
      <c r="C15611">
        <v>8</v>
      </c>
      <c r="D15611">
        <v>85615.17</v>
      </c>
      <c r="E15611">
        <v>230209</v>
      </c>
    </row>
    <row r="15612" spans="1:5" x14ac:dyDescent="0.25">
      <c r="A15612" s="60">
        <v>294703</v>
      </c>
      <c r="B15612">
        <v>29470</v>
      </c>
      <c r="C15612">
        <v>3</v>
      </c>
      <c r="D15612">
        <v>12172.84</v>
      </c>
      <c r="E15612">
        <v>220701</v>
      </c>
    </row>
    <row r="15613" spans="1:5" x14ac:dyDescent="0.25">
      <c r="A15613" s="60">
        <v>294702</v>
      </c>
      <c r="B15613">
        <v>29470</v>
      </c>
      <c r="C15613">
        <v>2</v>
      </c>
      <c r="D15613">
        <v>7527.17</v>
      </c>
      <c r="E15613">
        <v>220701</v>
      </c>
    </row>
    <row r="15614" spans="1:5" x14ac:dyDescent="0.25">
      <c r="A15614" s="60">
        <v>294701</v>
      </c>
      <c r="B15614">
        <v>29470</v>
      </c>
      <c r="C15614">
        <v>1</v>
      </c>
      <c r="D15614">
        <v>15289.56</v>
      </c>
      <c r="E15614">
        <v>220701</v>
      </c>
    </row>
    <row r="15615" spans="1:5" x14ac:dyDescent="0.25">
      <c r="A15615" s="60">
        <v>264945</v>
      </c>
      <c r="B15615">
        <v>26494</v>
      </c>
      <c r="C15615">
        <v>5</v>
      </c>
      <c r="D15615">
        <v>20094.5</v>
      </c>
      <c r="E15615">
        <v>230209</v>
      </c>
    </row>
    <row r="15616" spans="1:5" x14ac:dyDescent="0.25">
      <c r="A15616" s="60">
        <v>264946</v>
      </c>
      <c r="B15616">
        <v>26494</v>
      </c>
      <c r="C15616">
        <v>6</v>
      </c>
      <c r="D15616">
        <v>20094.5</v>
      </c>
      <c r="E15616">
        <v>230209</v>
      </c>
    </row>
    <row r="15617" spans="1:5" x14ac:dyDescent="0.25">
      <c r="A15617" s="60">
        <v>264948</v>
      </c>
      <c r="B15617">
        <v>26494</v>
      </c>
      <c r="C15617">
        <v>8</v>
      </c>
      <c r="D15617">
        <v>25773.200000000001</v>
      </c>
      <c r="E15617">
        <v>230209</v>
      </c>
    </row>
    <row r="15618" spans="1:5" x14ac:dyDescent="0.25">
      <c r="A15618" s="60">
        <v>264949</v>
      </c>
      <c r="B15618">
        <v>26494</v>
      </c>
      <c r="C15618">
        <v>9</v>
      </c>
      <c r="D15618">
        <v>25773.200000000001</v>
      </c>
      <c r="E15618">
        <v>230209</v>
      </c>
    </row>
    <row r="15619" spans="1:5" x14ac:dyDescent="0.25">
      <c r="A15619" s="60">
        <v>2649410</v>
      </c>
      <c r="B15619">
        <v>26494</v>
      </c>
      <c r="C15619">
        <v>10</v>
      </c>
      <c r="D15619">
        <v>25773.200000000001</v>
      </c>
      <c r="E15619">
        <v>230209</v>
      </c>
    </row>
    <row r="15620" spans="1:5" x14ac:dyDescent="0.25">
      <c r="A15620" s="60">
        <v>2649411</v>
      </c>
      <c r="B15620">
        <v>26494</v>
      </c>
      <c r="C15620">
        <v>11</v>
      </c>
      <c r="D15620">
        <v>25773.200000000001</v>
      </c>
      <c r="E15620">
        <v>230209</v>
      </c>
    </row>
    <row r="15621" spans="1:5" x14ac:dyDescent="0.25">
      <c r="A15621" s="60">
        <v>2649412</v>
      </c>
      <c r="B15621">
        <v>26494</v>
      </c>
      <c r="C15621">
        <v>12</v>
      </c>
      <c r="D15621">
        <v>25773.200000000001</v>
      </c>
      <c r="E15621">
        <v>230209</v>
      </c>
    </row>
    <row r="15622" spans="1:5" x14ac:dyDescent="0.25">
      <c r="A15622" s="60">
        <v>2649413</v>
      </c>
      <c r="B15622">
        <v>26494</v>
      </c>
      <c r="C15622">
        <v>13</v>
      </c>
      <c r="D15622">
        <v>33898.230000000003</v>
      </c>
      <c r="E15622">
        <v>230209</v>
      </c>
    </row>
    <row r="15623" spans="1:5" x14ac:dyDescent="0.25">
      <c r="A15623" s="60">
        <v>2649414</v>
      </c>
      <c r="B15623">
        <v>26494</v>
      </c>
      <c r="C15623">
        <v>14</v>
      </c>
      <c r="D15623">
        <v>33898.230000000003</v>
      </c>
      <c r="E15623">
        <v>230209</v>
      </c>
    </row>
    <row r="15624" spans="1:5" x14ac:dyDescent="0.25">
      <c r="A15624" s="60">
        <v>2649415</v>
      </c>
      <c r="B15624">
        <v>26494</v>
      </c>
      <c r="C15624">
        <v>15</v>
      </c>
      <c r="D15624">
        <v>33898.230000000003</v>
      </c>
      <c r="E15624">
        <v>230209</v>
      </c>
    </row>
    <row r="15625" spans="1:5" x14ac:dyDescent="0.25">
      <c r="A15625" s="60">
        <v>2649416</v>
      </c>
      <c r="B15625">
        <v>26494</v>
      </c>
      <c r="C15625">
        <v>16</v>
      </c>
      <c r="D15625">
        <v>33898.230000000003</v>
      </c>
      <c r="E15625">
        <v>230209</v>
      </c>
    </row>
    <row r="15626" spans="1:5" x14ac:dyDescent="0.25">
      <c r="A15626" s="60">
        <v>2649417</v>
      </c>
      <c r="B15626">
        <v>26494</v>
      </c>
      <c r="C15626">
        <v>17</v>
      </c>
      <c r="D15626">
        <v>33898.230000000003</v>
      </c>
      <c r="E15626">
        <v>230209</v>
      </c>
    </row>
    <row r="15627" spans="1:5" x14ac:dyDescent="0.25">
      <c r="A15627" s="60">
        <v>2649418</v>
      </c>
      <c r="B15627">
        <v>26494</v>
      </c>
      <c r="C15627">
        <v>18</v>
      </c>
      <c r="D15627">
        <v>33898.230000000003</v>
      </c>
      <c r="E15627">
        <v>230209</v>
      </c>
    </row>
    <row r="15628" spans="1:5" x14ac:dyDescent="0.25">
      <c r="A15628" s="60">
        <v>2649419</v>
      </c>
      <c r="B15628">
        <v>26494</v>
      </c>
      <c r="C15628">
        <v>19</v>
      </c>
      <c r="D15628">
        <v>33898.230000000003</v>
      </c>
      <c r="E15628">
        <v>230209</v>
      </c>
    </row>
    <row r="15629" spans="1:5" x14ac:dyDescent="0.25">
      <c r="A15629" s="60">
        <v>2649420</v>
      </c>
      <c r="B15629">
        <v>26494</v>
      </c>
      <c r="C15629">
        <v>20</v>
      </c>
      <c r="D15629">
        <v>33898.230000000003</v>
      </c>
      <c r="E15629">
        <v>230209</v>
      </c>
    </row>
    <row r="15630" spans="1:5" x14ac:dyDescent="0.25">
      <c r="A15630" s="60">
        <v>2649421</v>
      </c>
      <c r="B15630">
        <v>26494</v>
      </c>
      <c r="C15630">
        <v>21</v>
      </c>
      <c r="D15630">
        <v>55291.85</v>
      </c>
      <c r="E15630">
        <v>230209</v>
      </c>
    </row>
    <row r="15631" spans="1:5" x14ac:dyDescent="0.25">
      <c r="A15631" s="60">
        <v>2649424</v>
      </c>
      <c r="B15631">
        <v>26494</v>
      </c>
      <c r="C15631">
        <v>24</v>
      </c>
      <c r="D15631">
        <v>55291.85</v>
      </c>
      <c r="E15631">
        <v>230209</v>
      </c>
    </row>
    <row r="15632" spans="1:5" x14ac:dyDescent="0.25">
      <c r="A15632" s="60">
        <v>2649425</v>
      </c>
      <c r="B15632">
        <v>26494</v>
      </c>
      <c r="C15632">
        <v>25</v>
      </c>
      <c r="D15632">
        <v>55291.85</v>
      </c>
      <c r="E15632">
        <v>230209</v>
      </c>
    </row>
    <row r="15633" spans="1:5" x14ac:dyDescent="0.25">
      <c r="A15633" s="60">
        <v>2649426</v>
      </c>
      <c r="B15633">
        <v>26494</v>
      </c>
      <c r="C15633">
        <v>26</v>
      </c>
      <c r="D15633">
        <v>55291.85</v>
      </c>
      <c r="E15633">
        <v>230209</v>
      </c>
    </row>
    <row r="15634" spans="1:5" x14ac:dyDescent="0.25">
      <c r="A15634" s="60">
        <v>264941</v>
      </c>
      <c r="B15634">
        <v>26494</v>
      </c>
      <c r="C15634">
        <v>1</v>
      </c>
      <c r="D15634">
        <v>9594.2800000000007</v>
      </c>
      <c r="E15634">
        <v>230209</v>
      </c>
    </row>
    <row r="15635" spans="1:5" x14ac:dyDescent="0.25">
      <c r="A15635" s="60">
        <v>264943</v>
      </c>
      <c r="B15635">
        <v>26494</v>
      </c>
      <c r="C15635">
        <v>3</v>
      </c>
      <c r="D15635">
        <v>9594.2800000000007</v>
      </c>
      <c r="E15635">
        <v>230209</v>
      </c>
    </row>
    <row r="15636" spans="1:5" x14ac:dyDescent="0.25">
      <c r="A15636" s="60">
        <v>264944</v>
      </c>
      <c r="B15636">
        <v>26494</v>
      </c>
      <c r="C15636">
        <v>4</v>
      </c>
      <c r="D15636">
        <v>9594.2800000000007</v>
      </c>
      <c r="E15636">
        <v>230209</v>
      </c>
    </row>
    <row r="15637" spans="1:5" x14ac:dyDescent="0.25">
      <c r="A15637" s="60">
        <v>276541</v>
      </c>
      <c r="B15637">
        <v>27654</v>
      </c>
      <c r="C15637">
        <v>1</v>
      </c>
      <c r="D15637">
        <v>21744.66</v>
      </c>
      <c r="E15637">
        <v>230209</v>
      </c>
    </row>
    <row r="15638" spans="1:5" x14ac:dyDescent="0.25">
      <c r="A15638" s="60">
        <v>276542</v>
      </c>
      <c r="B15638">
        <v>27654</v>
      </c>
      <c r="C15638">
        <v>2</v>
      </c>
      <c r="D15638">
        <v>21744.66</v>
      </c>
      <c r="E15638">
        <v>230209</v>
      </c>
    </row>
    <row r="15639" spans="1:5" x14ac:dyDescent="0.25">
      <c r="A15639" s="60">
        <v>276543</v>
      </c>
      <c r="B15639">
        <v>27654</v>
      </c>
      <c r="C15639">
        <v>3</v>
      </c>
      <c r="D15639">
        <v>28332.73</v>
      </c>
      <c r="E15639">
        <v>230209</v>
      </c>
    </row>
    <row r="15640" spans="1:5" x14ac:dyDescent="0.25">
      <c r="A15640" s="60">
        <v>276544</v>
      </c>
      <c r="B15640">
        <v>27654</v>
      </c>
      <c r="C15640">
        <v>4</v>
      </c>
      <c r="D15640">
        <v>28332.73</v>
      </c>
      <c r="E15640">
        <v>230209</v>
      </c>
    </row>
    <row r="15641" spans="1:5" x14ac:dyDescent="0.25">
      <c r="A15641" s="60">
        <v>276545</v>
      </c>
      <c r="B15641">
        <v>27654</v>
      </c>
      <c r="C15641">
        <v>5</v>
      </c>
      <c r="D15641">
        <v>33229.15</v>
      </c>
      <c r="E15641">
        <v>230209</v>
      </c>
    </row>
    <row r="15642" spans="1:5" x14ac:dyDescent="0.25">
      <c r="A15642" s="60">
        <v>276546</v>
      </c>
      <c r="B15642">
        <v>27654</v>
      </c>
      <c r="C15642">
        <v>6</v>
      </c>
      <c r="D15642">
        <v>21744.66</v>
      </c>
      <c r="E15642">
        <v>230209</v>
      </c>
    </row>
    <row r="15643" spans="1:5" x14ac:dyDescent="0.25">
      <c r="A15643" s="60">
        <v>276548</v>
      </c>
      <c r="B15643">
        <v>27654</v>
      </c>
      <c r="C15643">
        <v>8</v>
      </c>
      <c r="D15643">
        <v>21744.66</v>
      </c>
      <c r="E15643">
        <v>230209</v>
      </c>
    </row>
    <row r="15644" spans="1:5" x14ac:dyDescent="0.25">
      <c r="A15644" s="60">
        <v>276549</v>
      </c>
      <c r="B15644">
        <v>27654</v>
      </c>
      <c r="C15644">
        <v>9</v>
      </c>
      <c r="D15644">
        <v>28332.73</v>
      </c>
      <c r="E15644">
        <v>230209</v>
      </c>
    </row>
    <row r="15645" spans="1:5" x14ac:dyDescent="0.25">
      <c r="A15645" s="60">
        <v>2765410</v>
      </c>
      <c r="B15645">
        <v>27654</v>
      </c>
      <c r="C15645">
        <v>10</v>
      </c>
      <c r="D15645">
        <v>28332.73</v>
      </c>
      <c r="E15645">
        <v>230209</v>
      </c>
    </row>
    <row r="15646" spans="1:5" x14ac:dyDescent="0.25">
      <c r="A15646" s="60">
        <v>2765411</v>
      </c>
      <c r="B15646">
        <v>27654</v>
      </c>
      <c r="C15646">
        <v>11</v>
      </c>
      <c r="D15646">
        <v>28332.73</v>
      </c>
      <c r="E15646">
        <v>230209</v>
      </c>
    </row>
    <row r="15647" spans="1:5" x14ac:dyDescent="0.25">
      <c r="A15647" s="60">
        <v>2765412</v>
      </c>
      <c r="B15647">
        <v>27654</v>
      </c>
      <c r="C15647">
        <v>12</v>
      </c>
      <c r="D15647">
        <v>33229.15</v>
      </c>
      <c r="E15647">
        <v>230209</v>
      </c>
    </row>
    <row r="15648" spans="1:5" x14ac:dyDescent="0.25">
      <c r="A15648" s="60">
        <v>2765413</v>
      </c>
      <c r="B15648">
        <v>27654</v>
      </c>
      <c r="C15648">
        <v>13</v>
      </c>
      <c r="D15648">
        <v>21744.66</v>
      </c>
      <c r="E15648">
        <v>230209</v>
      </c>
    </row>
    <row r="15649" spans="1:5" x14ac:dyDescent="0.25">
      <c r="A15649" s="60">
        <v>2765415</v>
      </c>
      <c r="B15649">
        <v>27654</v>
      </c>
      <c r="C15649">
        <v>15</v>
      </c>
      <c r="D15649">
        <v>21744.66</v>
      </c>
      <c r="E15649">
        <v>230209</v>
      </c>
    </row>
    <row r="15650" spans="1:5" x14ac:dyDescent="0.25">
      <c r="A15650" s="60">
        <v>2765416</v>
      </c>
      <c r="B15650">
        <v>27654</v>
      </c>
      <c r="C15650">
        <v>16</v>
      </c>
      <c r="D15650">
        <v>28332.73</v>
      </c>
      <c r="E15650">
        <v>230209</v>
      </c>
    </row>
    <row r="15651" spans="1:5" x14ac:dyDescent="0.25">
      <c r="A15651" s="60">
        <v>2765417</v>
      </c>
      <c r="B15651">
        <v>27654</v>
      </c>
      <c r="C15651">
        <v>17</v>
      </c>
      <c r="D15651">
        <v>28332.73</v>
      </c>
      <c r="E15651">
        <v>230209</v>
      </c>
    </row>
    <row r="15652" spans="1:5" x14ac:dyDescent="0.25">
      <c r="A15652" s="60">
        <v>2765418</v>
      </c>
      <c r="B15652">
        <v>27654</v>
      </c>
      <c r="C15652">
        <v>18</v>
      </c>
      <c r="D15652">
        <v>28332.73</v>
      </c>
      <c r="E15652">
        <v>230209</v>
      </c>
    </row>
    <row r="15653" spans="1:5" x14ac:dyDescent="0.25">
      <c r="A15653" s="60">
        <v>2765419</v>
      </c>
      <c r="B15653">
        <v>27654</v>
      </c>
      <c r="C15653">
        <v>19</v>
      </c>
      <c r="D15653">
        <v>33229.15</v>
      </c>
      <c r="E15653">
        <v>230209</v>
      </c>
    </row>
    <row r="15654" spans="1:5" x14ac:dyDescent="0.25">
      <c r="A15654" s="60">
        <v>294714</v>
      </c>
      <c r="B15654">
        <v>29471</v>
      </c>
      <c r="C15654">
        <v>4</v>
      </c>
      <c r="D15654">
        <v>6723.49</v>
      </c>
      <c r="E15654">
        <v>220701</v>
      </c>
    </row>
    <row r="15655" spans="1:5" x14ac:dyDescent="0.25">
      <c r="A15655" s="60">
        <v>294711</v>
      </c>
      <c r="B15655">
        <v>29471</v>
      </c>
      <c r="C15655">
        <v>1</v>
      </c>
      <c r="D15655">
        <v>12329.66</v>
      </c>
      <c r="E15655">
        <v>220701</v>
      </c>
    </row>
    <row r="15656" spans="1:5" x14ac:dyDescent="0.25">
      <c r="A15656" s="60">
        <v>294712</v>
      </c>
      <c r="B15656">
        <v>29471</v>
      </c>
      <c r="C15656">
        <v>2</v>
      </c>
      <c r="D15656">
        <v>19994.04</v>
      </c>
      <c r="E15656">
        <v>220701</v>
      </c>
    </row>
    <row r="15657" spans="1:5" x14ac:dyDescent="0.25">
      <c r="A15657" s="60">
        <v>294713</v>
      </c>
      <c r="B15657">
        <v>29471</v>
      </c>
      <c r="C15657">
        <v>3</v>
      </c>
      <c r="D15657">
        <v>7919.21</v>
      </c>
      <c r="E15657">
        <v>220701</v>
      </c>
    </row>
    <row r="15658" spans="1:5" x14ac:dyDescent="0.25">
      <c r="A15658" s="60">
        <v>179461</v>
      </c>
      <c r="B15658">
        <v>17946</v>
      </c>
      <c r="C15658">
        <v>1</v>
      </c>
      <c r="D15658">
        <v>3072.98</v>
      </c>
      <c r="E15658">
        <v>230224</v>
      </c>
    </row>
    <row r="15659" spans="1:5" x14ac:dyDescent="0.25">
      <c r="A15659" s="60">
        <v>179463</v>
      </c>
      <c r="B15659">
        <v>17946</v>
      </c>
      <c r="C15659">
        <v>3</v>
      </c>
      <c r="D15659">
        <v>4796</v>
      </c>
      <c r="E15659">
        <v>230224</v>
      </c>
    </row>
    <row r="15660" spans="1:5" x14ac:dyDescent="0.25">
      <c r="A15660" s="60">
        <v>179462</v>
      </c>
      <c r="B15660">
        <v>17946</v>
      </c>
      <c r="C15660">
        <v>2</v>
      </c>
      <c r="D15660">
        <v>3536.91</v>
      </c>
      <c r="E15660">
        <v>230224</v>
      </c>
    </row>
    <row r="15661" spans="1:5" x14ac:dyDescent="0.25">
      <c r="A15661" s="60">
        <v>39302</v>
      </c>
      <c r="B15661">
        <v>3930</v>
      </c>
      <c r="C15661">
        <v>2</v>
      </c>
      <c r="D15661">
        <v>2641.32</v>
      </c>
      <c r="E15661">
        <v>230216</v>
      </c>
    </row>
    <row r="15662" spans="1:5" x14ac:dyDescent="0.25">
      <c r="A15662" s="60">
        <v>174081</v>
      </c>
      <c r="B15662">
        <v>17408</v>
      </c>
      <c r="C15662">
        <v>1</v>
      </c>
      <c r="D15662">
        <v>1657.17</v>
      </c>
      <c r="E15662">
        <v>230206</v>
      </c>
    </row>
    <row r="15663" spans="1:5" x14ac:dyDescent="0.25">
      <c r="A15663" s="60">
        <v>174082</v>
      </c>
      <c r="B15663">
        <v>17408</v>
      </c>
      <c r="C15663">
        <v>2</v>
      </c>
      <c r="D15663">
        <v>2956.82</v>
      </c>
      <c r="E15663">
        <v>230206</v>
      </c>
    </row>
    <row r="15664" spans="1:5" x14ac:dyDescent="0.25">
      <c r="A15664" s="60">
        <v>39317</v>
      </c>
      <c r="B15664">
        <v>3931</v>
      </c>
      <c r="C15664">
        <v>7</v>
      </c>
      <c r="D15664">
        <v>1840.11</v>
      </c>
      <c r="E15664">
        <v>230216</v>
      </c>
    </row>
    <row r="15665" spans="1:5" x14ac:dyDescent="0.25">
      <c r="A15665" s="60">
        <v>39316</v>
      </c>
      <c r="B15665">
        <v>3931</v>
      </c>
      <c r="C15665">
        <v>6</v>
      </c>
      <c r="D15665">
        <v>1691.62</v>
      </c>
      <c r="E15665">
        <v>230216</v>
      </c>
    </row>
    <row r="15666" spans="1:5" x14ac:dyDescent="0.25">
      <c r="A15666" s="60">
        <v>177041</v>
      </c>
      <c r="B15666">
        <v>17704</v>
      </c>
      <c r="C15666">
        <v>1</v>
      </c>
      <c r="D15666">
        <v>3024.68</v>
      </c>
      <c r="E15666">
        <v>230216</v>
      </c>
    </row>
    <row r="15667" spans="1:5" x14ac:dyDescent="0.25">
      <c r="A15667" s="60">
        <v>217941</v>
      </c>
      <c r="B15667">
        <v>21794</v>
      </c>
      <c r="C15667">
        <v>1</v>
      </c>
      <c r="D15667">
        <v>2195.34</v>
      </c>
      <c r="E15667">
        <v>230301</v>
      </c>
    </row>
    <row r="15668" spans="1:5" x14ac:dyDescent="0.25">
      <c r="A15668" s="60">
        <v>255331</v>
      </c>
      <c r="B15668">
        <v>25533</v>
      </c>
      <c r="C15668">
        <v>1</v>
      </c>
      <c r="D15668">
        <v>761.43</v>
      </c>
      <c r="E15668">
        <v>230301</v>
      </c>
    </row>
    <row r="15669" spans="1:5" x14ac:dyDescent="0.25">
      <c r="A15669" s="60">
        <v>185623</v>
      </c>
      <c r="B15669">
        <v>18562</v>
      </c>
      <c r="C15669">
        <v>3</v>
      </c>
      <c r="D15669">
        <v>6989.63</v>
      </c>
      <c r="E15669">
        <v>230301</v>
      </c>
    </row>
    <row r="15670" spans="1:5" x14ac:dyDescent="0.25">
      <c r="A15670" s="60">
        <v>185622</v>
      </c>
      <c r="B15670">
        <v>18562</v>
      </c>
      <c r="C15670">
        <v>2</v>
      </c>
      <c r="D15670">
        <v>19388.63</v>
      </c>
      <c r="E15670">
        <v>230301</v>
      </c>
    </row>
    <row r="15671" spans="1:5" x14ac:dyDescent="0.25">
      <c r="A15671" s="60">
        <v>203113</v>
      </c>
      <c r="B15671">
        <v>20311</v>
      </c>
      <c r="C15671">
        <v>3</v>
      </c>
      <c r="D15671">
        <v>8949</v>
      </c>
      <c r="E15671">
        <v>230216</v>
      </c>
    </row>
    <row r="15672" spans="1:5" x14ac:dyDescent="0.25">
      <c r="A15672" s="60">
        <v>203114</v>
      </c>
      <c r="B15672">
        <v>20311</v>
      </c>
      <c r="C15672">
        <v>4</v>
      </c>
      <c r="D15672">
        <v>15237</v>
      </c>
      <c r="E15672">
        <v>230216</v>
      </c>
    </row>
    <row r="15673" spans="1:5" x14ac:dyDescent="0.25">
      <c r="A15673" s="60">
        <v>105261</v>
      </c>
      <c r="B15673">
        <v>10526</v>
      </c>
      <c r="C15673">
        <v>1</v>
      </c>
      <c r="D15673">
        <v>1744.86</v>
      </c>
      <c r="E15673">
        <v>230301</v>
      </c>
    </row>
    <row r="15674" spans="1:5" x14ac:dyDescent="0.25">
      <c r="A15674" s="60">
        <v>130311</v>
      </c>
      <c r="B15674">
        <v>13031</v>
      </c>
      <c r="C15674">
        <v>1</v>
      </c>
      <c r="D15674">
        <v>11292.87</v>
      </c>
      <c r="E15674">
        <v>230217</v>
      </c>
    </row>
    <row r="15675" spans="1:5" x14ac:dyDescent="0.25">
      <c r="A15675" s="60">
        <v>130312</v>
      </c>
      <c r="B15675">
        <v>13031</v>
      </c>
      <c r="C15675">
        <v>2</v>
      </c>
      <c r="D15675">
        <v>11380.67</v>
      </c>
      <c r="E15675">
        <v>230217</v>
      </c>
    </row>
    <row r="15676" spans="1:5" x14ac:dyDescent="0.25">
      <c r="A15676" s="60">
        <v>130313</v>
      </c>
      <c r="B15676">
        <v>13031</v>
      </c>
      <c r="C15676">
        <v>3</v>
      </c>
      <c r="D15676">
        <v>13625.11</v>
      </c>
      <c r="E15676">
        <v>230217</v>
      </c>
    </row>
    <row r="15677" spans="1:5" x14ac:dyDescent="0.25">
      <c r="A15677" s="60">
        <v>110311</v>
      </c>
      <c r="B15677">
        <v>11031</v>
      </c>
      <c r="C15677">
        <v>1</v>
      </c>
      <c r="D15677">
        <v>13500.74</v>
      </c>
      <c r="E15677">
        <v>230217</v>
      </c>
    </row>
    <row r="15678" spans="1:5" x14ac:dyDescent="0.25">
      <c r="A15678" s="60">
        <v>110312</v>
      </c>
      <c r="B15678">
        <v>11031</v>
      </c>
      <c r="C15678">
        <v>2</v>
      </c>
      <c r="D15678">
        <v>14484.4</v>
      </c>
      <c r="E15678">
        <v>230217</v>
      </c>
    </row>
    <row r="15679" spans="1:5" x14ac:dyDescent="0.25">
      <c r="A15679" s="60">
        <v>110313</v>
      </c>
      <c r="B15679">
        <v>11031</v>
      </c>
      <c r="C15679">
        <v>3</v>
      </c>
      <c r="D15679">
        <v>14740.12</v>
      </c>
      <c r="E15679">
        <v>230217</v>
      </c>
    </row>
    <row r="15680" spans="1:5" x14ac:dyDescent="0.25">
      <c r="A15680" s="60">
        <v>270581</v>
      </c>
      <c r="B15680">
        <v>27058</v>
      </c>
      <c r="C15680">
        <v>1</v>
      </c>
      <c r="D15680">
        <v>1465.94</v>
      </c>
      <c r="E15680">
        <v>230216</v>
      </c>
    </row>
    <row r="15681" spans="1:5" x14ac:dyDescent="0.25">
      <c r="A15681" s="60">
        <v>270583</v>
      </c>
      <c r="B15681">
        <v>27058</v>
      </c>
      <c r="C15681">
        <v>3</v>
      </c>
      <c r="D15681">
        <v>3276.19</v>
      </c>
      <c r="E15681">
        <v>230216</v>
      </c>
    </row>
    <row r="15682" spans="1:5" x14ac:dyDescent="0.25">
      <c r="A15682" s="60">
        <v>270585</v>
      </c>
      <c r="B15682">
        <v>27058</v>
      </c>
      <c r="C15682">
        <v>5</v>
      </c>
      <c r="D15682">
        <v>4165.79</v>
      </c>
      <c r="E15682">
        <v>230216</v>
      </c>
    </row>
    <row r="15683" spans="1:5" x14ac:dyDescent="0.25">
      <c r="A15683" s="60">
        <v>270587</v>
      </c>
      <c r="B15683">
        <v>27058</v>
      </c>
      <c r="C15683">
        <v>7</v>
      </c>
      <c r="D15683">
        <v>6064.28</v>
      </c>
      <c r="E15683">
        <v>230216</v>
      </c>
    </row>
    <row r="15684" spans="1:5" x14ac:dyDescent="0.25">
      <c r="A15684" s="60">
        <v>270589</v>
      </c>
      <c r="B15684">
        <v>27058</v>
      </c>
      <c r="C15684">
        <v>9</v>
      </c>
      <c r="D15684">
        <v>9409.5499999999993</v>
      </c>
      <c r="E15684">
        <v>230216</v>
      </c>
    </row>
    <row r="15685" spans="1:5" x14ac:dyDescent="0.25">
      <c r="A15685" s="60">
        <v>2705811</v>
      </c>
      <c r="B15685">
        <v>27058</v>
      </c>
      <c r="C15685">
        <v>11</v>
      </c>
      <c r="D15685">
        <v>5192.8900000000003</v>
      </c>
      <c r="E15685">
        <v>230216</v>
      </c>
    </row>
    <row r="15686" spans="1:5" x14ac:dyDescent="0.25">
      <c r="A15686" s="60">
        <v>147502</v>
      </c>
      <c r="B15686">
        <v>14750</v>
      </c>
      <c r="C15686">
        <v>2</v>
      </c>
      <c r="D15686">
        <v>3973.49</v>
      </c>
      <c r="E15686">
        <v>230301</v>
      </c>
    </row>
    <row r="15687" spans="1:5" x14ac:dyDescent="0.25">
      <c r="A15687" s="60">
        <v>147503</v>
      </c>
      <c r="B15687">
        <v>14750</v>
      </c>
      <c r="C15687">
        <v>3</v>
      </c>
      <c r="D15687">
        <v>6547.6</v>
      </c>
      <c r="E15687">
        <v>230301</v>
      </c>
    </row>
    <row r="15688" spans="1:5" x14ac:dyDescent="0.25">
      <c r="A15688" s="60">
        <v>212352</v>
      </c>
      <c r="B15688">
        <v>21235</v>
      </c>
      <c r="C15688">
        <v>2</v>
      </c>
      <c r="D15688">
        <v>1238.53</v>
      </c>
      <c r="E15688">
        <v>230215</v>
      </c>
    </row>
    <row r="15689" spans="1:5" x14ac:dyDescent="0.25">
      <c r="A15689" s="60">
        <v>212353</v>
      </c>
      <c r="B15689">
        <v>21235</v>
      </c>
      <c r="C15689">
        <v>3</v>
      </c>
      <c r="D15689">
        <v>528.94000000000005</v>
      </c>
      <c r="E15689">
        <v>230215</v>
      </c>
    </row>
    <row r="15690" spans="1:5" x14ac:dyDescent="0.25">
      <c r="A15690" s="60">
        <v>68541</v>
      </c>
      <c r="B15690">
        <v>6854</v>
      </c>
      <c r="C15690">
        <v>1</v>
      </c>
      <c r="D15690">
        <v>4875.47</v>
      </c>
      <c r="E15690">
        <v>230301</v>
      </c>
    </row>
    <row r="15691" spans="1:5" x14ac:dyDescent="0.25">
      <c r="A15691" s="60">
        <v>99681</v>
      </c>
      <c r="B15691">
        <v>9968</v>
      </c>
      <c r="C15691">
        <v>1</v>
      </c>
      <c r="D15691">
        <v>1988.13</v>
      </c>
      <c r="E15691">
        <v>221118</v>
      </c>
    </row>
    <row r="15692" spans="1:5" x14ac:dyDescent="0.25">
      <c r="A15692" s="60">
        <v>99689</v>
      </c>
      <c r="B15692">
        <v>9968</v>
      </c>
      <c r="C15692">
        <v>9</v>
      </c>
      <c r="D15692">
        <v>1988.13</v>
      </c>
      <c r="E15692">
        <v>221118</v>
      </c>
    </row>
    <row r="15693" spans="1:5" x14ac:dyDescent="0.25">
      <c r="A15693" s="60">
        <v>99685</v>
      </c>
      <c r="B15693">
        <v>9968</v>
      </c>
      <c r="C15693">
        <v>5</v>
      </c>
      <c r="D15693">
        <v>7936.02</v>
      </c>
      <c r="E15693">
        <v>230216</v>
      </c>
    </row>
    <row r="15694" spans="1:5" x14ac:dyDescent="0.25">
      <c r="A15694" s="60">
        <v>996810</v>
      </c>
      <c r="B15694">
        <v>9968</v>
      </c>
      <c r="C15694">
        <v>10</v>
      </c>
      <c r="D15694">
        <v>7936.02</v>
      </c>
      <c r="E15694">
        <v>230216</v>
      </c>
    </row>
    <row r="15695" spans="1:5" x14ac:dyDescent="0.25">
      <c r="A15695" s="60">
        <v>99682</v>
      </c>
      <c r="B15695">
        <v>9968</v>
      </c>
      <c r="C15695">
        <v>2</v>
      </c>
      <c r="D15695">
        <v>12773.98</v>
      </c>
      <c r="E15695">
        <v>230216</v>
      </c>
    </row>
    <row r="15696" spans="1:5" x14ac:dyDescent="0.25">
      <c r="A15696" s="60">
        <v>99687</v>
      </c>
      <c r="B15696">
        <v>9968</v>
      </c>
      <c r="C15696">
        <v>7</v>
      </c>
      <c r="D15696">
        <v>12773.98</v>
      </c>
      <c r="E15696">
        <v>230216</v>
      </c>
    </row>
    <row r="15697" spans="1:5" x14ac:dyDescent="0.25">
      <c r="A15697" s="60">
        <v>99684</v>
      </c>
      <c r="B15697">
        <v>9968</v>
      </c>
      <c r="C15697">
        <v>4</v>
      </c>
      <c r="D15697">
        <v>16207.51</v>
      </c>
      <c r="E15697">
        <v>230216</v>
      </c>
    </row>
    <row r="15698" spans="1:5" x14ac:dyDescent="0.25">
      <c r="A15698" s="60">
        <v>99688</v>
      </c>
      <c r="B15698">
        <v>9968</v>
      </c>
      <c r="C15698">
        <v>8</v>
      </c>
      <c r="D15698">
        <v>16207.51</v>
      </c>
      <c r="E15698">
        <v>230216</v>
      </c>
    </row>
    <row r="15699" spans="1:5" x14ac:dyDescent="0.25">
      <c r="A15699" s="60">
        <v>99686</v>
      </c>
      <c r="B15699">
        <v>9968</v>
      </c>
      <c r="C15699">
        <v>6</v>
      </c>
      <c r="D15699">
        <v>19414.349999999999</v>
      </c>
      <c r="E15699">
        <v>230216</v>
      </c>
    </row>
    <row r="15700" spans="1:5" x14ac:dyDescent="0.25">
      <c r="A15700" s="60">
        <v>198641</v>
      </c>
      <c r="B15700">
        <v>19864</v>
      </c>
      <c r="C15700">
        <v>1</v>
      </c>
      <c r="D15700">
        <v>17028.509999999998</v>
      </c>
      <c r="E15700">
        <v>230203</v>
      </c>
    </row>
    <row r="15701" spans="1:5" x14ac:dyDescent="0.25">
      <c r="A15701" s="60">
        <v>198648</v>
      </c>
      <c r="B15701">
        <v>19864</v>
      </c>
      <c r="C15701">
        <v>8</v>
      </c>
      <c r="D15701">
        <v>17225.37</v>
      </c>
      <c r="E15701">
        <v>230216</v>
      </c>
    </row>
    <row r="15702" spans="1:5" x14ac:dyDescent="0.25">
      <c r="A15702" s="60">
        <v>198645</v>
      </c>
      <c r="B15702">
        <v>19864</v>
      </c>
      <c r="C15702">
        <v>5</v>
      </c>
      <c r="D15702">
        <v>17656.54</v>
      </c>
      <c r="E15702">
        <v>230216</v>
      </c>
    </row>
    <row r="15703" spans="1:5" x14ac:dyDescent="0.25">
      <c r="A15703" s="60">
        <v>198642</v>
      </c>
      <c r="B15703">
        <v>19864</v>
      </c>
      <c r="C15703">
        <v>2</v>
      </c>
      <c r="D15703">
        <v>18498.78</v>
      </c>
      <c r="E15703">
        <v>230203</v>
      </c>
    </row>
    <row r="15704" spans="1:5" x14ac:dyDescent="0.25">
      <c r="A15704" s="60">
        <v>198646</v>
      </c>
      <c r="B15704">
        <v>19864</v>
      </c>
      <c r="C15704">
        <v>6</v>
      </c>
      <c r="D15704">
        <v>18712.64</v>
      </c>
      <c r="E15704">
        <v>230216</v>
      </c>
    </row>
    <row r="15705" spans="1:5" x14ac:dyDescent="0.25">
      <c r="A15705" s="60">
        <v>198643</v>
      </c>
      <c r="B15705">
        <v>19864</v>
      </c>
      <c r="C15705">
        <v>3</v>
      </c>
      <c r="D15705">
        <v>23705.99</v>
      </c>
      <c r="E15705">
        <v>230203</v>
      </c>
    </row>
    <row r="15706" spans="1:5" x14ac:dyDescent="0.25">
      <c r="A15706" s="60">
        <v>198647</v>
      </c>
      <c r="B15706">
        <v>19864</v>
      </c>
      <c r="C15706">
        <v>7</v>
      </c>
      <c r="D15706">
        <v>23980.05</v>
      </c>
      <c r="E15706">
        <v>230216</v>
      </c>
    </row>
    <row r="15707" spans="1:5" x14ac:dyDescent="0.25">
      <c r="A15707" s="60">
        <v>198644</v>
      </c>
      <c r="B15707">
        <v>19864</v>
      </c>
      <c r="C15707">
        <v>4</v>
      </c>
      <c r="D15707">
        <v>35939.839999999997</v>
      </c>
      <c r="E15707">
        <v>230216</v>
      </c>
    </row>
    <row r="15708" spans="1:5" x14ac:dyDescent="0.25">
      <c r="A15708" s="60">
        <v>277991</v>
      </c>
      <c r="B15708">
        <v>27799</v>
      </c>
      <c r="C15708">
        <v>1</v>
      </c>
      <c r="D15708">
        <v>1725</v>
      </c>
      <c r="E15708">
        <v>230116</v>
      </c>
    </row>
    <row r="15709" spans="1:5" x14ac:dyDescent="0.25">
      <c r="A15709" s="60">
        <v>277992</v>
      </c>
      <c r="B15709">
        <v>27799</v>
      </c>
      <c r="C15709">
        <v>2</v>
      </c>
      <c r="D15709">
        <v>3851</v>
      </c>
      <c r="E15709">
        <v>230116</v>
      </c>
    </row>
    <row r="15710" spans="1:5" x14ac:dyDescent="0.25">
      <c r="A15710" s="60">
        <v>287481</v>
      </c>
      <c r="B15710">
        <v>28748</v>
      </c>
      <c r="C15710">
        <v>1</v>
      </c>
      <c r="D15710">
        <v>1650</v>
      </c>
      <c r="E15710">
        <v>230201</v>
      </c>
    </row>
    <row r="15711" spans="1:5" x14ac:dyDescent="0.25">
      <c r="A15711" s="60">
        <v>287482</v>
      </c>
      <c r="B15711">
        <v>28748</v>
      </c>
      <c r="C15711">
        <v>2</v>
      </c>
      <c r="D15711">
        <v>3170</v>
      </c>
      <c r="E15711">
        <v>230201</v>
      </c>
    </row>
    <row r="15712" spans="1:5" x14ac:dyDescent="0.25">
      <c r="A15712" s="60">
        <v>235421</v>
      </c>
      <c r="B15712">
        <v>23542</v>
      </c>
      <c r="C15712">
        <v>1</v>
      </c>
      <c r="D15712">
        <v>635.84</v>
      </c>
      <c r="E15712">
        <v>230301</v>
      </c>
    </row>
    <row r="15713" spans="1:5" x14ac:dyDescent="0.25">
      <c r="A15713" s="60">
        <v>39461</v>
      </c>
      <c r="B15713">
        <v>3946</v>
      </c>
      <c r="C15713">
        <v>1</v>
      </c>
      <c r="D15713">
        <v>1267.3499999999999</v>
      </c>
      <c r="E15713">
        <v>230301</v>
      </c>
    </row>
    <row r="15714" spans="1:5" x14ac:dyDescent="0.25">
      <c r="A15714" s="60">
        <v>39451</v>
      </c>
      <c r="B15714">
        <v>3945</v>
      </c>
      <c r="C15714">
        <v>1</v>
      </c>
      <c r="D15714">
        <v>1701.71</v>
      </c>
      <c r="E15714">
        <v>230301</v>
      </c>
    </row>
    <row r="15715" spans="1:5" x14ac:dyDescent="0.25">
      <c r="A15715" s="60">
        <v>277121</v>
      </c>
      <c r="B15715">
        <v>27712</v>
      </c>
      <c r="C15715">
        <v>1</v>
      </c>
      <c r="D15715">
        <v>419.41</v>
      </c>
      <c r="E15715">
        <v>230301</v>
      </c>
    </row>
    <row r="15716" spans="1:5" x14ac:dyDescent="0.25">
      <c r="A15716" s="60">
        <v>277122</v>
      </c>
      <c r="B15716">
        <v>27712</v>
      </c>
      <c r="C15716">
        <v>2</v>
      </c>
      <c r="D15716">
        <v>1392.34</v>
      </c>
      <c r="E15716">
        <v>230301</v>
      </c>
    </row>
    <row r="15717" spans="1:5" x14ac:dyDescent="0.25">
      <c r="A15717" s="60">
        <v>291781</v>
      </c>
      <c r="B15717">
        <v>29178</v>
      </c>
      <c r="C15717">
        <v>1</v>
      </c>
      <c r="D15717">
        <v>673.02</v>
      </c>
      <c r="E15717">
        <v>230301</v>
      </c>
    </row>
    <row r="15718" spans="1:5" x14ac:dyDescent="0.25">
      <c r="A15718" s="60">
        <v>266081</v>
      </c>
      <c r="B15718">
        <v>26608</v>
      </c>
      <c r="C15718">
        <v>1</v>
      </c>
      <c r="D15718">
        <v>658.68</v>
      </c>
      <c r="E15718">
        <v>230301</v>
      </c>
    </row>
    <row r="15719" spans="1:5" x14ac:dyDescent="0.25">
      <c r="A15719" s="60">
        <v>286521</v>
      </c>
      <c r="B15719">
        <v>28652</v>
      </c>
      <c r="C15719">
        <v>1</v>
      </c>
      <c r="D15719">
        <v>3614.16</v>
      </c>
      <c r="E15719">
        <v>230301</v>
      </c>
    </row>
    <row r="15720" spans="1:5" x14ac:dyDescent="0.25">
      <c r="A15720" s="60">
        <v>286522</v>
      </c>
      <c r="B15720">
        <v>28652</v>
      </c>
      <c r="C15720">
        <v>2</v>
      </c>
      <c r="D15720">
        <v>6499.25</v>
      </c>
      <c r="E15720">
        <v>230301</v>
      </c>
    </row>
    <row r="15721" spans="1:5" x14ac:dyDescent="0.25">
      <c r="A15721" s="60">
        <v>278911</v>
      </c>
      <c r="B15721">
        <v>27891</v>
      </c>
      <c r="C15721">
        <v>1</v>
      </c>
      <c r="D15721">
        <v>2750</v>
      </c>
      <c r="E15721">
        <v>230105</v>
      </c>
    </row>
    <row r="15722" spans="1:5" x14ac:dyDescent="0.25">
      <c r="A15722" s="60">
        <v>278912</v>
      </c>
      <c r="B15722">
        <v>27891</v>
      </c>
      <c r="C15722">
        <v>2</v>
      </c>
      <c r="D15722">
        <v>4900</v>
      </c>
      <c r="E15722">
        <v>230105</v>
      </c>
    </row>
    <row r="15723" spans="1:5" x14ac:dyDescent="0.25">
      <c r="A15723" s="60">
        <v>199401</v>
      </c>
      <c r="B15723">
        <v>19940</v>
      </c>
      <c r="C15723">
        <v>1</v>
      </c>
      <c r="D15723">
        <v>3038.48</v>
      </c>
      <c r="E15723">
        <v>230216</v>
      </c>
    </row>
    <row r="15724" spans="1:5" x14ac:dyDescent="0.25">
      <c r="A15724" s="60">
        <v>199402</v>
      </c>
      <c r="B15724">
        <v>19940</v>
      </c>
      <c r="C15724">
        <v>2</v>
      </c>
      <c r="D15724">
        <v>5782.64</v>
      </c>
      <c r="E15724">
        <v>230216</v>
      </c>
    </row>
    <row r="15725" spans="1:5" x14ac:dyDescent="0.25">
      <c r="A15725" s="60">
        <v>283102</v>
      </c>
      <c r="B15725">
        <v>28310</v>
      </c>
      <c r="C15725">
        <v>2</v>
      </c>
      <c r="D15725">
        <v>3604.53</v>
      </c>
      <c r="E15725">
        <v>230215</v>
      </c>
    </row>
    <row r="15726" spans="1:5" x14ac:dyDescent="0.25">
      <c r="A15726" s="60">
        <v>283101</v>
      </c>
      <c r="B15726">
        <v>28310</v>
      </c>
      <c r="C15726">
        <v>1</v>
      </c>
      <c r="D15726">
        <v>6167.81</v>
      </c>
      <c r="E15726">
        <v>230215</v>
      </c>
    </row>
    <row r="15727" spans="1:5" x14ac:dyDescent="0.25">
      <c r="A15727" s="60">
        <v>256121</v>
      </c>
      <c r="B15727">
        <v>25612</v>
      </c>
      <c r="C15727">
        <v>1</v>
      </c>
      <c r="D15727">
        <v>5685.19</v>
      </c>
      <c r="E15727">
        <v>230301</v>
      </c>
    </row>
    <row r="15728" spans="1:5" x14ac:dyDescent="0.25">
      <c r="A15728" s="60">
        <v>256111</v>
      </c>
      <c r="B15728">
        <v>25611</v>
      </c>
      <c r="C15728">
        <v>1</v>
      </c>
      <c r="D15728">
        <v>4636.16</v>
      </c>
      <c r="E15728">
        <v>230301</v>
      </c>
    </row>
    <row r="15729" spans="1:5" x14ac:dyDescent="0.25">
      <c r="A15729" s="60">
        <v>183441</v>
      </c>
      <c r="B15729">
        <v>18344</v>
      </c>
      <c r="C15729">
        <v>1</v>
      </c>
      <c r="D15729">
        <v>3021.49</v>
      </c>
      <c r="E15729">
        <v>230217</v>
      </c>
    </row>
    <row r="15730" spans="1:5" x14ac:dyDescent="0.25">
      <c r="A15730" s="60">
        <v>139971</v>
      </c>
      <c r="B15730">
        <v>13997</v>
      </c>
      <c r="C15730">
        <v>1</v>
      </c>
      <c r="D15730">
        <v>1113.1400000000001</v>
      </c>
      <c r="E15730">
        <v>230301</v>
      </c>
    </row>
    <row r="15731" spans="1:5" x14ac:dyDescent="0.25">
      <c r="A15731" s="60">
        <v>139972</v>
      </c>
      <c r="B15731">
        <v>13997</v>
      </c>
      <c r="C15731">
        <v>2</v>
      </c>
      <c r="D15731">
        <v>1866.71</v>
      </c>
      <c r="E15731">
        <v>230301</v>
      </c>
    </row>
    <row r="15732" spans="1:5" x14ac:dyDescent="0.25">
      <c r="A15732" s="60">
        <v>139973</v>
      </c>
      <c r="B15732">
        <v>13997</v>
      </c>
      <c r="C15732">
        <v>3</v>
      </c>
      <c r="D15732">
        <v>2889.94</v>
      </c>
      <c r="E15732">
        <v>230301</v>
      </c>
    </row>
    <row r="15733" spans="1:5" x14ac:dyDescent="0.25">
      <c r="A15733" s="60">
        <v>140664</v>
      </c>
      <c r="B15733">
        <v>14066</v>
      </c>
      <c r="C15733">
        <v>4</v>
      </c>
      <c r="D15733">
        <v>3643.65</v>
      </c>
      <c r="E15733">
        <v>230301</v>
      </c>
    </row>
    <row r="15734" spans="1:5" x14ac:dyDescent="0.25">
      <c r="A15734" s="60">
        <v>140661</v>
      </c>
      <c r="B15734">
        <v>14066</v>
      </c>
      <c r="C15734">
        <v>1</v>
      </c>
      <c r="D15734">
        <v>2076.1799999999998</v>
      </c>
      <c r="E15734">
        <v>230301</v>
      </c>
    </row>
    <row r="15735" spans="1:5" x14ac:dyDescent="0.25">
      <c r="A15735" s="60">
        <v>140665</v>
      </c>
      <c r="B15735">
        <v>14066</v>
      </c>
      <c r="C15735">
        <v>5</v>
      </c>
      <c r="D15735">
        <v>4230.33</v>
      </c>
      <c r="E15735">
        <v>230301</v>
      </c>
    </row>
    <row r="15736" spans="1:5" x14ac:dyDescent="0.25">
      <c r="A15736" s="60">
        <v>140662</v>
      </c>
      <c r="B15736">
        <v>14066</v>
      </c>
      <c r="C15736">
        <v>2</v>
      </c>
      <c r="D15736">
        <v>2278.12</v>
      </c>
      <c r="E15736">
        <v>230301</v>
      </c>
    </row>
    <row r="15737" spans="1:5" x14ac:dyDescent="0.25">
      <c r="A15737" s="60">
        <v>140666</v>
      </c>
      <c r="B15737">
        <v>14066</v>
      </c>
      <c r="C15737">
        <v>6</v>
      </c>
      <c r="D15737">
        <v>5538.36</v>
      </c>
      <c r="E15737">
        <v>230301</v>
      </c>
    </row>
    <row r="15738" spans="1:5" x14ac:dyDescent="0.25">
      <c r="A15738" s="60">
        <v>140667</v>
      </c>
      <c r="B15738">
        <v>14066</v>
      </c>
      <c r="C15738">
        <v>7</v>
      </c>
      <c r="D15738">
        <v>3134.91</v>
      </c>
      <c r="E15738">
        <v>230301</v>
      </c>
    </row>
    <row r="15739" spans="1:5" x14ac:dyDescent="0.25">
      <c r="A15739" s="60">
        <v>140668</v>
      </c>
      <c r="B15739">
        <v>14066</v>
      </c>
      <c r="C15739">
        <v>8</v>
      </c>
      <c r="D15739">
        <v>6988.01</v>
      </c>
      <c r="E15739">
        <v>230301</v>
      </c>
    </row>
    <row r="15740" spans="1:5" x14ac:dyDescent="0.25">
      <c r="A15740" s="60">
        <v>120661</v>
      </c>
      <c r="B15740">
        <v>12066</v>
      </c>
      <c r="C15740">
        <v>1</v>
      </c>
      <c r="D15740">
        <v>3021.32</v>
      </c>
      <c r="E15740">
        <v>230216</v>
      </c>
    </row>
    <row r="15741" spans="1:5" x14ac:dyDescent="0.25">
      <c r="A15741" s="60">
        <v>120663</v>
      </c>
      <c r="B15741">
        <v>12066</v>
      </c>
      <c r="C15741">
        <v>3</v>
      </c>
      <c r="D15741">
        <v>4530.7</v>
      </c>
      <c r="E15741">
        <v>230216</v>
      </c>
    </row>
    <row r="15742" spans="1:5" x14ac:dyDescent="0.25">
      <c r="A15742" s="60">
        <v>120664</v>
      </c>
      <c r="B15742">
        <v>12066</v>
      </c>
      <c r="C15742">
        <v>4</v>
      </c>
      <c r="D15742">
        <v>12791.39</v>
      </c>
      <c r="E15742">
        <v>230216</v>
      </c>
    </row>
    <row r="15743" spans="1:5" x14ac:dyDescent="0.25">
      <c r="A15743" s="60">
        <v>120665</v>
      </c>
      <c r="B15743">
        <v>12066</v>
      </c>
      <c r="C15743">
        <v>5</v>
      </c>
      <c r="D15743">
        <v>5687.12</v>
      </c>
      <c r="E15743">
        <v>230216</v>
      </c>
    </row>
    <row r="15744" spans="1:5" x14ac:dyDescent="0.25">
      <c r="A15744" s="60">
        <v>120666</v>
      </c>
      <c r="B15744">
        <v>12066</v>
      </c>
      <c r="C15744">
        <v>6</v>
      </c>
      <c r="D15744">
        <v>15974.47</v>
      </c>
      <c r="E15744">
        <v>230216</v>
      </c>
    </row>
    <row r="15745" spans="1:5" x14ac:dyDescent="0.25">
      <c r="A15745" s="60">
        <v>244701</v>
      </c>
      <c r="B15745">
        <v>24470</v>
      </c>
      <c r="C15745">
        <v>1</v>
      </c>
      <c r="D15745">
        <v>225200.91</v>
      </c>
      <c r="E15745">
        <v>230209</v>
      </c>
    </row>
    <row r="15746" spans="1:5" x14ac:dyDescent="0.25">
      <c r="A15746" s="60">
        <v>244702</v>
      </c>
      <c r="B15746">
        <v>24470</v>
      </c>
      <c r="C15746">
        <v>2</v>
      </c>
      <c r="D15746">
        <v>176690.08</v>
      </c>
      <c r="E15746">
        <v>230209</v>
      </c>
    </row>
    <row r="15747" spans="1:5" x14ac:dyDescent="0.25">
      <c r="A15747" s="60">
        <v>244703</v>
      </c>
      <c r="B15747">
        <v>24470</v>
      </c>
      <c r="C15747">
        <v>3</v>
      </c>
      <c r="D15747">
        <v>192290.62</v>
      </c>
      <c r="E15747">
        <v>230209</v>
      </c>
    </row>
    <row r="15748" spans="1:5" x14ac:dyDescent="0.25">
      <c r="A15748" s="60">
        <v>244704</v>
      </c>
      <c r="B15748">
        <v>24470</v>
      </c>
      <c r="C15748">
        <v>4</v>
      </c>
      <c r="D15748">
        <v>39079.53</v>
      </c>
      <c r="E15748">
        <v>230209</v>
      </c>
    </row>
    <row r="15749" spans="1:5" x14ac:dyDescent="0.25">
      <c r="A15749" s="60">
        <v>244705</v>
      </c>
      <c r="B15749">
        <v>24470</v>
      </c>
      <c r="C15749">
        <v>5</v>
      </c>
      <c r="D15749">
        <v>39079.53</v>
      </c>
      <c r="E15749">
        <v>230209</v>
      </c>
    </row>
    <row r="15750" spans="1:5" x14ac:dyDescent="0.25">
      <c r="A15750" s="60">
        <v>244706</v>
      </c>
      <c r="B15750">
        <v>24470</v>
      </c>
      <c r="C15750">
        <v>6</v>
      </c>
      <c r="D15750">
        <v>39079.53</v>
      </c>
      <c r="E15750">
        <v>230209</v>
      </c>
    </row>
    <row r="15751" spans="1:5" x14ac:dyDescent="0.25">
      <c r="A15751" s="60">
        <v>244708</v>
      </c>
      <c r="B15751">
        <v>24470</v>
      </c>
      <c r="C15751">
        <v>8</v>
      </c>
      <c r="D15751">
        <v>39870.86</v>
      </c>
      <c r="E15751">
        <v>230209</v>
      </c>
    </row>
    <row r="15752" spans="1:5" x14ac:dyDescent="0.25">
      <c r="A15752" s="60">
        <v>244707</v>
      </c>
      <c r="B15752">
        <v>24470</v>
      </c>
      <c r="C15752">
        <v>7</v>
      </c>
      <c r="D15752">
        <v>55305.57</v>
      </c>
      <c r="E15752">
        <v>230209</v>
      </c>
    </row>
    <row r="15753" spans="1:5" x14ac:dyDescent="0.25">
      <c r="A15753" s="60">
        <v>259161</v>
      </c>
      <c r="B15753">
        <v>25916</v>
      </c>
      <c r="C15753">
        <v>1</v>
      </c>
      <c r="D15753">
        <v>2875.32</v>
      </c>
      <c r="E15753">
        <v>230201</v>
      </c>
    </row>
    <row r="15754" spans="1:5" x14ac:dyDescent="0.25">
      <c r="A15754" s="60">
        <v>292011</v>
      </c>
      <c r="B15754">
        <v>29201</v>
      </c>
      <c r="C15754">
        <v>1</v>
      </c>
      <c r="D15754">
        <v>3404.07</v>
      </c>
      <c r="E15754">
        <v>230301</v>
      </c>
    </row>
    <row r="15755" spans="1:5" x14ac:dyDescent="0.25">
      <c r="A15755" s="60">
        <v>292012</v>
      </c>
      <c r="B15755">
        <v>29201</v>
      </c>
      <c r="C15755">
        <v>2</v>
      </c>
      <c r="D15755">
        <v>3825.36</v>
      </c>
      <c r="E15755">
        <v>230301</v>
      </c>
    </row>
    <row r="15756" spans="1:5" x14ac:dyDescent="0.25">
      <c r="A15756" s="60">
        <v>292021</v>
      </c>
      <c r="B15756">
        <v>29202</v>
      </c>
      <c r="C15756">
        <v>1</v>
      </c>
      <c r="D15756">
        <v>3333.56</v>
      </c>
      <c r="E15756">
        <v>230301</v>
      </c>
    </row>
    <row r="15757" spans="1:5" x14ac:dyDescent="0.25">
      <c r="A15757" s="60">
        <v>292022</v>
      </c>
      <c r="B15757">
        <v>29202</v>
      </c>
      <c r="C15757">
        <v>2</v>
      </c>
      <c r="D15757">
        <v>3715.85</v>
      </c>
      <c r="E15757">
        <v>230301</v>
      </c>
    </row>
    <row r="15758" spans="1:5" x14ac:dyDescent="0.25">
      <c r="A15758" s="60">
        <v>292023</v>
      </c>
      <c r="B15758">
        <v>29202</v>
      </c>
      <c r="C15758">
        <v>3</v>
      </c>
      <c r="D15758">
        <v>4392.91</v>
      </c>
      <c r="E15758">
        <v>230301</v>
      </c>
    </row>
    <row r="15759" spans="1:5" x14ac:dyDescent="0.25">
      <c r="A15759" s="60">
        <v>292024</v>
      </c>
      <c r="B15759">
        <v>29202</v>
      </c>
      <c r="C15759">
        <v>4</v>
      </c>
      <c r="D15759">
        <v>6233.58</v>
      </c>
      <c r="E15759">
        <v>230301</v>
      </c>
    </row>
    <row r="15760" spans="1:5" x14ac:dyDescent="0.25">
      <c r="A15760" s="60">
        <v>292025</v>
      </c>
      <c r="B15760">
        <v>29202</v>
      </c>
      <c r="C15760">
        <v>5</v>
      </c>
      <c r="D15760">
        <v>4618.18</v>
      </c>
      <c r="E15760">
        <v>230301</v>
      </c>
    </row>
    <row r="15761" spans="1:5" x14ac:dyDescent="0.25">
      <c r="A15761" s="60">
        <v>292026</v>
      </c>
      <c r="B15761">
        <v>29202</v>
      </c>
      <c r="C15761">
        <v>6</v>
      </c>
      <c r="D15761">
        <v>4239.8999999999996</v>
      </c>
      <c r="E15761">
        <v>230301</v>
      </c>
    </row>
    <row r="15762" spans="1:5" x14ac:dyDescent="0.25">
      <c r="A15762" s="60">
        <v>292027</v>
      </c>
      <c r="B15762">
        <v>29202</v>
      </c>
      <c r="C15762">
        <v>7</v>
      </c>
      <c r="D15762">
        <v>4442.66</v>
      </c>
      <c r="E15762">
        <v>230301</v>
      </c>
    </row>
    <row r="15763" spans="1:5" x14ac:dyDescent="0.25">
      <c r="A15763" s="60">
        <v>281981</v>
      </c>
      <c r="B15763">
        <v>28198</v>
      </c>
      <c r="C15763">
        <v>1</v>
      </c>
      <c r="D15763">
        <v>83055.22</v>
      </c>
      <c r="E15763">
        <v>230216</v>
      </c>
    </row>
    <row r="15764" spans="1:5" x14ac:dyDescent="0.25">
      <c r="A15764" s="60">
        <v>273201</v>
      </c>
      <c r="B15764">
        <v>27320</v>
      </c>
      <c r="C15764">
        <v>1</v>
      </c>
      <c r="D15764">
        <v>35331.53</v>
      </c>
      <c r="E15764">
        <v>230201</v>
      </c>
    </row>
    <row r="15765" spans="1:5" x14ac:dyDescent="0.25">
      <c r="A15765" s="60">
        <v>220481</v>
      </c>
      <c r="B15765">
        <v>22048</v>
      </c>
      <c r="C15765">
        <v>1</v>
      </c>
      <c r="D15765">
        <v>48040</v>
      </c>
      <c r="E15765">
        <v>230222</v>
      </c>
    </row>
    <row r="15766" spans="1:5" x14ac:dyDescent="0.25">
      <c r="A15766" s="60">
        <v>63494</v>
      </c>
      <c r="B15766">
        <v>6349</v>
      </c>
      <c r="C15766">
        <v>4</v>
      </c>
      <c r="D15766">
        <v>37862.93</v>
      </c>
      <c r="E15766">
        <v>230222</v>
      </c>
    </row>
    <row r="15767" spans="1:5" x14ac:dyDescent="0.25">
      <c r="A15767" s="60">
        <v>63491</v>
      </c>
      <c r="B15767">
        <v>6349</v>
      </c>
      <c r="C15767">
        <v>1</v>
      </c>
      <c r="D15767">
        <v>37862.93</v>
      </c>
      <c r="E15767">
        <v>230222</v>
      </c>
    </row>
    <row r="15768" spans="1:5" x14ac:dyDescent="0.25">
      <c r="A15768" s="60">
        <v>284421</v>
      </c>
      <c r="B15768">
        <v>28442</v>
      </c>
      <c r="C15768">
        <v>1</v>
      </c>
      <c r="D15768">
        <v>1250</v>
      </c>
      <c r="E15768">
        <v>230301</v>
      </c>
    </row>
    <row r="15769" spans="1:5" x14ac:dyDescent="0.25">
      <c r="A15769" s="60">
        <v>284431</v>
      </c>
      <c r="B15769">
        <v>28443</v>
      </c>
      <c r="C15769">
        <v>1</v>
      </c>
      <c r="D15769">
        <v>1600</v>
      </c>
      <c r="E15769">
        <v>230301</v>
      </c>
    </row>
    <row r="15770" spans="1:5" x14ac:dyDescent="0.25">
      <c r="A15770" s="60">
        <v>284441</v>
      </c>
      <c r="B15770">
        <v>28444</v>
      </c>
      <c r="C15770">
        <v>1</v>
      </c>
      <c r="D15770">
        <v>3300</v>
      </c>
      <c r="E15770">
        <v>230301</v>
      </c>
    </row>
    <row r="15771" spans="1:5" x14ac:dyDescent="0.25">
      <c r="A15771" s="60">
        <v>294481</v>
      </c>
      <c r="B15771">
        <v>29448</v>
      </c>
      <c r="C15771">
        <v>1</v>
      </c>
      <c r="D15771">
        <v>1900</v>
      </c>
      <c r="E15771">
        <v>230202</v>
      </c>
    </row>
    <row r="15772" spans="1:5" x14ac:dyDescent="0.25">
      <c r="A15772" s="60">
        <v>291811</v>
      </c>
      <c r="B15772">
        <v>29181</v>
      </c>
      <c r="C15772">
        <v>1</v>
      </c>
      <c r="D15772">
        <v>1900</v>
      </c>
      <c r="E15772">
        <v>230202</v>
      </c>
    </row>
    <row r="15773" spans="1:5" x14ac:dyDescent="0.25">
      <c r="A15773" s="60">
        <v>268313</v>
      </c>
      <c r="B15773">
        <v>26831</v>
      </c>
      <c r="C15773">
        <v>3</v>
      </c>
      <c r="D15773">
        <v>1250</v>
      </c>
      <c r="E15773">
        <v>220801</v>
      </c>
    </row>
    <row r="15774" spans="1:5" x14ac:dyDescent="0.25">
      <c r="A15774" s="60">
        <v>274322</v>
      </c>
      <c r="B15774">
        <v>27432</v>
      </c>
      <c r="C15774">
        <v>2</v>
      </c>
      <c r="D15774">
        <v>1900</v>
      </c>
      <c r="E15774">
        <v>230202</v>
      </c>
    </row>
    <row r="15775" spans="1:5" x14ac:dyDescent="0.25">
      <c r="A15775" s="60">
        <v>287491</v>
      </c>
      <c r="B15775">
        <v>28749</v>
      </c>
      <c r="C15775">
        <v>1</v>
      </c>
      <c r="D15775">
        <v>1200</v>
      </c>
      <c r="E15775">
        <v>230201</v>
      </c>
    </row>
    <row r="15776" spans="1:5" x14ac:dyDescent="0.25">
      <c r="A15776" s="60">
        <v>287492</v>
      </c>
      <c r="B15776">
        <v>28749</v>
      </c>
      <c r="C15776">
        <v>2</v>
      </c>
      <c r="D15776">
        <v>2095</v>
      </c>
      <c r="E15776">
        <v>230201</v>
      </c>
    </row>
    <row r="15777" spans="1:5" x14ac:dyDescent="0.25">
      <c r="A15777" s="60">
        <v>295461</v>
      </c>
      <c r="B15777">
        <v>29546</v>
      </c>
      <c r="C15777">
        <v>1</v>
      </c>
      <c r="D15777">
        <v>11890.03</v>
      </c>
      <c r="E15777">
        <v>230216</v>
      </c>
    </row>
    <row r="15778" spans="1:5" x14ac:dyDescent="0.25">
      <c r="A15778" s="60">
        <v>295462</v>
      </c>
      <c r="B15778">
        <v>29546</v>
      </c>
      <c r="C15778">
        <v>2</v>
      </c>
      <c r="D15778">
        <v>13953.37</v>
      </c>
      <c r="E15778">
        <v>230216</v>
      </c>
    </row>
    <row r="15779" spans="1:5" x14ac:dyDescent="0.25">
      <c r="A15779" s="60">
        <v>295463</v>
      </c>
      <c r="B15779">
        <v>29546</v>
      </c>
      <c r="C15779">
        <v>3</v>
      </c>
      <c r="D15779">
        <v>14997.25</v>
      </c>
      <c r="E15779">
        <v>230216</v>
      </c>
    </row>
    <row r="15780" spans="1:5" x14ac:dyDescent="0.25">
      <c r="A15780" s="60">
        <v>292321</v>
      </c>
      <c r="B15780">
        <v>29232</v>
      </c>
      <c r="C15780">
        <v>1</v>
      </c>
      <c r="D15780">
        <v>4122.51</v>
      </c>
      <c r="E15780">
        <v>230201</v>
      </c>
    </row>
    <row r="15781" spans="1:5" x14ac:dyDescent="0.25">
      <c r="A15781" s="60">
        <v>292323</v>
      </c>
      <c r="B15781">
        <v>29232</v>
      </c>
      <c r="C15781">
        <v>3</v>
      </c>
      <c r="D15781">
        <v>3134.28</v>
      </c>
      <c r="E15781">
        <v>230201</v>
      </c>
    </row>
    <row r="15782" spans="1:5" x14ac:dyDescent="0.25">
      <c r="A15782" s="60">
        <v>292322</v>
      </c>
      <c r="B15782">
        <v>29232</v>
      </c>
      <c r="C15782">
        <v>2</v>
      </c>
      <c r="D15782">
        <v>4787.18</v>
      </c>
      <c r="E15782">
        <v>230201</v>
      </c>
    </row>
    <row r="15783" spans="1:5" x14ac:dyDescent="0.25">
      <c r="A15783" s="60">
        <v>292324</v>
      </c>
      <c r="B15783">
        <v>29232</v>
      </c>
      <c r="C15783">
        <v>4</v>
      </c>
      <c r="D15783">
        <v>2527.66</v>
      </c>
      <c r="E15783">
        <v>230201</v>
      </c>
    </row>
    <row r="15784" spans="1:5" x14ac:dyDescent="0.25">
      <c r="A15784" s="60">
        <v>39563</v>
      </c>
      <c r="B15784">
        <v>3956</v>
      </c>
      <c r="C15784">
        <v>3</v>
      </c>
      <c r="D15784">
        <v>1217.3399999999999</v>
      </c>
      <c r="E15784">
        <v>230215</v>
      </c>
    </row>
    <row r="15785" spans="1:5" x14ac:dyDescent="0.25">
      <c r="A15785" s="60">
        <v>169546</v>
      </c>
      <c r="B15785">
        <v>16954</v>
      </c>
      <c r="C15785">
        <v>6</v>
      </c>
      <c r="D15785">
        <v>3482.71</v>
      </c>
      <c r="E15785">
        <v>230216</v>
      </c>
    </row>
    <row r="15786" spans="1:5" x14ac:dyDescent="0.25">
      <c r="A15786" s="60">
        <v>169541</v>
      </c>
      <c r="B15786">
        <v>16954</v>
      </c>
      <c r="C15786">
        <v>1</v>
      </c>
      <c r="D15786">
        <v>3853.29</v>
      </c>
      <c r="E15786">
        <v>230216</v>
      </c>
    </row>
    <row r="15787" spans="1:5" x14ac:dyDescent="0.25">
      <c r="A15787" s="60">
        <v>169543</v>
      </c>
      <c r="B15787">
        <v>16954</v>
      </c>
      <c r="C15787">
        <v>3</v>
      </c>
      <c r="D15787">
        <v>5621.7</v>
      </c>
      <c r="E15787">
        <v>230216</v>
      </c>
    </row>
    <row r="15788" spans="1:5" x14ac:dyDescent="0.25">
      <c r="A15788" s="60">
        <v>102521</v>
      </c>
      <c r="B15788">
        <v>10252</v>
      </c>
      <c r="C15788">
        <v>1</v>
      </c>
      <c r="D15788">
        <v>69685.36</v>
      </c>
      <c r="E15788">
        <v>230201</v>
      </c>
    </row>
    <row r="15789" spans="1:5" x14ac:dyDescent="0.25">
      <c r="A15789" s="60">
        <v>39591</v>
      </c>
      <c r="B15789">
        <v>3959</v>
      </c>
      <c r="C15789">
        <v>1</v>
      </c>
      <c r="D15789">
        <v>487.92</v>
      </c>
      <c r="E15789">
        <v>230301</v>
      </c>
    </row>
    <row r="15790" spans="1:5" x14ac:dyDescent="0.25">
      <c r="A15790" s="60">
        <v>39593</v>
      </c>
      <c r="B15790">
        <v>3959</v>
      </c>
      <c r="C15790">
        <v>3</v>
      </c>
      <c r="D15790">
        <v>1162.51</v>
      </c>
      <c r="E15790">
        <v>230301</v>
      </c>
    </row>
    <row r="15791" spans="1:5" x14ac:dyDescent="0.25">
      <c r="A15791" s="60">
        <v>39595</v>
      </c>
      <c r="B15791">
        <v>3959</v>
      </c>
      <c r="C15791">
        <v>5</v>
      </c>
      <c r="D15791">
        <v>2160.2800000000002</v>
      </c>
      <c r="E15791">
        <v>230301</v>
      </c>
    </row>
    <row r="15792" spans="1:5" x14ac:dyDescent="0.25">
      <c r="A15792" s="60">
        <v>39596</v>
      </c>
      <c r="B15792">
        <v>3959</v>
      </c>
      <c r="C15792">
        <v>6</v>
      </c>
      <c r="D15792">
        <v>742.75</v>
      </c>
      <c r="E15792">
        <v>230301</v>
      </c>
    </row>
    <row r="15793" spans="1:5" x14ac:dyDescent="0.25">
      <c r="A15793" s="60">
        <v>39598</v>
      </c>
      <c r="B15793">
        <v>3959</v>
      </c>
      <c r="C15793">
        <v>8</v>
      </c>
      <c r="D15793">
        <v>1699.71</v>
      </c>
      <c r="E15793">
        <v>230301</v>
      </c>
    </row>
    <row r="15794" spans="1:5" x14ac:dyDescent="0.25">
      <c r="A15794" s="60">
        <v>395910</v>
      </c>
      <c r="B15794">
        <v>3959</v>
      </c>
      <c r="C15794">
        <v>10</v>
      </c>
      <c r="D15794">
        <v>3304.53</v>
      </c>
      <c r="E15794">
        <v>230301</v>
      </c>
    </row>
    <row r="15795" spans="1:5" x14ac:dyDescent="0.25">
      <c r="A15795" s="60">
        <v>39601</v>
      </c>
      <c r="B15795">
        <v>3960</v>
      </c>
      <c r="C15795">
        <v>1</v>
      </c>
      <c r="D15795">
        <v>2100.46</v>
      </c>
      <c r="E15795">
        <v>230215</v>
      </c>
    </row>
    <row r="15796" spans="1:5" x14ac:dyDescent="0.25">
      <c r="A15796" s="60">
        <v>39603</v>
      </c>
      <c r="B15796">
        <v>3960</v>
      </c>
      <c r="C15796">
        <v>3</v>
      </c>
      <c r="D15796">
        <v>3854.33</v>
      </c>
      <c r="E15796">
        <v>230215</v>
      </c>
    </row>
    <row r="15797" spans="1:5" x14ac:dyDescent="0.25">
      <c r="A15797" s="60">
        <v>186791</v>
      </c>
      <c r="B15797">
        <v>18679</v>
      </c>
      <c r="C15797">
        <v>1</v>
      </c>
      <c r="D15797">
        <v>3504.63</v>
      </c>
      <c r="E15797">
        <v>230215</v>
      </c>
    </row>
    <row r="15798" spans="1:5" x14ac:dyDescent="0.25">
      <c r="A15798" s="60">
        <v>186792</v>
      </c>
      <c r="B15798">
        <v>18679</v>
      </c>
      <c r="C15798">
        <v>2</v>
      </c>
      <c r="D15798">
        <v>6328.27</v>
      </c>
      <c r="E15798">
        <v>230215</v>
      </c>
    </row>
    <row r="15799" spans="1:5" x14ac:dyDescent="0.25">
      <c r="A15799" s="60">
        <v>188511</v>
      </c>
      <c r="B15799">
        <v>18851</v>
      </c>
      <c r="C15799">
        <v>1</v>
      </c>
      <c r="D15799">
        <v>2320.2800000000002</v>
      </c>
      <c r="E15799">
        <v>230215</v>
      </c>
    </row>
    <row r="15800" spans="1:5" x14ac:dyDescent="0.25">
      <c r="A15800" s="60">
        <v>181061</v>
      </c>
      <c r="B15800">
        <v>18106</v>
      </c>
      <c r="C15800">
        <v>1</v>
      </c>
      <c r="D15800">
        <v>1185.96</v>
      </c>
      <c r="E15800">
        <v>230215</v>
      </c>
    </row>
    <row r="15801" spans="1:5" x14ac:dyDescent="0.25">
      <c r="A15801" s="60">
        <v>256281</v>
      </c>
      <c r="B15801">
        <v>25628</v>
      </c>
      <c r="C15801">
        <v>1</v>
      </c>
      <c r="D15801">
        <v>5308.01</v>
      </c>
      <c r="E15801">
        <v>230215</v>
      </c>
    </row>
    <row r="15802" spans="1:5" x14ac:dyDescent="0.25">
      <c r="A15802" s="60">
        <v>205111</v>
      </c>
      <c r="B15802">
        <v>20511</v>
      </c>
      <c r="C15802">
        <v>1</v>
      </c>
      <c r="D15802">
        <v>1694.2</v>
      </c>
      <c r="E15802">
        <v>230215</v>
      </c>
    </row>
    <row r="15803" spans="1:5" x14ac:dyDescent="0.25">
      <c r="A15803" s="60">
        <v>205112</v>
      </c>
      <c r="B15803">
        <v>20511</v>
      </c>
      <c r="C15803">
        <v>2</v>
      </c>
      <c r="D15803">
        <v>3049.56</v>
      </c>
      <c r="E15803">
        <v>230215</v>
      </c>
    </row>
    <row r="15804" spans="1:5" x14ac:dyDescent="0.25">
      <c r="A15804" s="60">
        <v>163831</v>
      </c>
      <c r="B15804">
        <v>16383</v>
      </c>
      <c r="C15804">
        <v>1</v>
      </c>
      <c r="D15804">
        <v>1849.19</v>
      </c>
      <c r="E15804">
        <v>230216</v>
      </c>
    </row>
    <row r="15805" spans="1:5" x14ac:dyDescent="0.25">
      <c r="A15805" s="60">
        <v>295381</v>
      </c>
      <c r="B15805">
        <v>29538</v>
      </c>
      <c r="C15805">
        <v>1</v>
      </c>
      <c r="D15805">
        <v>565</v>
      </c>
      <c r="E15805">
        <v>230105</v>
      </c>
    </row>
    <row r="15806" spans="1:5" x14ac:dyDescent="0.25">
      <c r="A15806" s="60">
        <v>278851</v>
      </c>
      <c r="B15806">
        <v>27885</v>
      </c>
      <c r="C15806">
        <v>1</v>
      </c>
      <c r="D15806">
        <v>280</v>
      </c>
      <c r="E15806">
        <v>230105</v>
      </c>
    </row>
    <row r="15807" spans="1:5" x14ac:dyDescent="0.25">
      <c r="A15807" s="60">
        <v>278861</v>
      </c>
      <c r="B15807">
        <v>27886</v>
      </c>
      <c r="C15807">
        <v>1</v>
      </c>
      <c r="D15807">
        <v>550</v>
      </c>
      <c r="E15807">
        <v>230105</v>
      </c>
    </row>
    <row r="15808" spans="1:5" x14ac:dyDescent="0.25">
      <c r="A15808" s="60">
        <v>100672</v>
      </c>
      <c r="B15808">
        <v>10067</v>
      </c>
      <c r="C15808">
        <v>2</v>
      </c>
      <c r="D15808">
        <v>4183.47</v>
      </c>
      <c r="E15808">
        <v>230301</v>
      </c>
    </row>
    <row r="15809" spans="1:5" x14ac:dyDescent="0.25">
      <c r="A15809" s="60">
        <v>100673</v>
      </c>
      <c r="B15809">
        <v>10067</v>
      </c>
      <c r="C15809">
        <v>3</v>
      </c>
      <c r="D15809">
        <v>12477.08</v>
      </c>
      <c r="E15809">
        <v>230301</v>
      </c>
    </row>
    <row r="15810" spans="1:5" x14ac:dyDescent="0.25">
      <c r="A15810" s="60">
        <v>100674</v>
      </c>
      <c r="B15810">
        <v>10067</v>
      </c>
      <c r="C15810">
        <v>4</v>
      </c>
      <c r="D15810">
        <v>14923.62</v>
      </c>
      <c r="E15810">
        <v>230301</v>
      </c>
    </row>
    <row r="15811" spans="1:5" x14ac:dyDescent="0.25">
      <c r="A15811" s="60">
        <v>100675</v>
      </c>
      <c r="B15811">
        <v>10067</v>
      </c>
      <c r="C15811">
        <v>5</v>
      </c>
      <c r="D15811">
        <v>43907.360000000001</v>
      </c>
      <c r="E15811">
        <v>230301</v>
      </c>
    </row>
    <row r="15812" spans="1:5" x14ac:dyDescent="0.25">
      <c r="A15812" s="60">
        <v>212615</v>
      </c>
      <c r="B15812">
        <v>21261</v>
      </c>
      <c r="C15812">
        <v>5</v>
      </c>
      <c r="D15812">
        <v>6585.08</v>
      </c>
      <c r="E15812">
        <v>230301</v>
      </c>
    </row>
    <row r="15813" spans="1:5" x14ac:dyDescent="0.25">
      <c r="A15813" s="60">
        <v>212612</v>
      </c>
      <c r="B15813">
        <v>21261</v>
      </c>
      <c r="C15813">
        <v>2</v>
      </c>
      <c r="D15813">
        <v>11105.43</v>
      </c>
      <c r="E15813">
        <v>230301</v>
      </c>
    </row>
    <row r="15814" spans="1:5" x14ac:dyDescent="0.25">
      <c r="A15814" s="60">
        <v>212613</v>
      </c>
      <c r="B15814">
        <v>21261</v>
      </c>
      <c r="C15814">
        <v>3</v>
      </c>
      <c r="D15814">
        <v>20544.830000000002</v>
      </c>
      <c r="E15814">
        <v>230301</v>
      </c>
    </row>
    <row r="15815" spans="1:5" x14ac:dyDescent="0.25">
      <c r="A15815" s="60">
        <v>212614</v>
      </c>
      <c r="B15815">
        <v>21261</v>
      </c>
      <c r="C15815">
        <v>4</v>
      </c>
      <c r="D15815">
        <v>41090.129999999997</v>
      </c>
      <c r="E15815">
        <v>230301</v>
      </c>
    </row>
    <row r="15816" spans="1:5" x14ac:dyDescent="0.25">
      <c r="A15816" s="60">
        <v>256811</v>
      </c>
      <c r="B15816">
        <v>25681</v>
      </c>
      <c r="C15816">
        <v>1</v>
      </c>
      <c r="D15816">
        <v>923641.16</v>
      </c>
      <c r="E15816">
        <v>230215</v>
      </c>
    </row>
    <row r="15817" spans="1:5" x14ac:dyDescent="0.25">
      <c r="A15817" s="60">
        <v>256812</v>
      </c>
      <c r="B15817">
        <v>25681</v>
      </c>
      <c r="C15817">
        <v>2</v>
      </c>
      <c r="D15817">
        <v>1034285.79</v>
      </c>
      <c r="E15817">
        <v>230215</v>
      </c>
    </row>
    <row r="15818" spans="1:5" x14ac:dyDescent="0.25">
      <c r="A15818" s="60">
        <v>256813</v>
      </c>
      <c r="B15818">
        <v>25681</v>
      </c>
      <c r="C15818">
        <v>3</v>
      </c>
      <c r="D15818">
        <v>1189387.22</v>
      </c>
      <c r="E15818">
        <v>230215</v>
      </c>
    </row>
    <row r="15819" spans="1:5" x14ac:dyDescent="0.25">
      <c r="A15819" s="60">
        <v>269161</v>
      </c>
      <c r="B15819">
        <v>26916</v>
      </c>
      <c r="C15819">
        <v>1</v>
      </c>
      <c r="D15819">
        <v>643091.35</v>
      </c>
      <c r="E15819">
        <v>230215</v>
      </c>
    </row>
    <row r="15820" spans="1:5" x14ac:dyDescent="0.25">
      <c r="A15820" s="60">
        <v>269162</v>
      </c>
      <c r="B15820">
        <v>26916</v>
      </c>
      <c r="C15820">
        <v>2</v>
      </c>
      <c r="D15820">
        <v>771709.56</v>
      </c>
      <c r="E15820">
        <v>230215</v>
      </c>
    </row>
    <row r="15821" spans="1:5" x14ac:dyDescent="0.25">
      <c r="A15821" s="60">
        <v>243101</v>
      </c>
      <c r="B15821">
        <v>24310</v>
      </c>
      <c r="C15821">
        <v>1</v>
      </c>
      <c r="D15821">
        <v>3764.65</v>
      </c>
      <c r="E15821">
        <v>230214</v>
      </c>
    </row>
    <row r="15822" spans="1:5" x14ac:dyDescent="0.25">
      <c r="A15822" s="60">
        <v>246431</v>
      </c>
      <c r="B15822">
        <v>24643</v>
      </c>
      <c r="C15822">
        <v>1</v>
      </c>
      <c r="D15822">
        <v>555239.52</v>
      </c>
      <c r="E15822">
        <v>230215</v>
      </c>
    </row>
    <row r="15823" spans="1:5" x14ac:dyDescent="0.25">
      <c r="A15823" s="60">
        <v>128001</v>
      </c>
      <c r="B15823">
        <v>12800</v>
      </c>
      <c r="C15823">
        <v>1</v>
      </c>
      <c r="D15823">
        <v>5109.03</v>
      </c>
      <c r="E15823">
        <v>230301</v>
      </c>
    </row>
    <row r="15824" spans="1:5" x14ac:dyDescent="0.25">
      <c r="A15824" s="60">
        <v>276312</v>
      </c>
      <c r="B15824">
        <v>27631</v>
      </c>
      <c r="C15824">
        <v>2</v>
      </c>
      <c r="D15824">
        <v>900</v>
      </c>
      <c r="E15824">
        <v>230105</v>
      </c>
    </row>
    <row r="15825" spans="1:5" x14ac:dyDescent="0.25">
      <c r="A15825" s="60">
        <v>39622</v>
      </c>
      <c r="B15825">
        <v>3962</v>
      </c>
      <c r="C15825">
        <v>2</v>
      </c>
      <c r="D15825">
        <v>4463.51</v>
      </c>
      <c r="E15825">
        <v>230207</v>
      </c>
    </row>
    <row r="15826" spans="1:5" x14ac:dyDescent="0.25">
      <c r="A15826" s="60">
        <v>238981</v>
      </c>
      <c r="B15826">
        <v>23898</v>
      </c>
      <c r="C15826">
        <v>1</v>
      </c>
      <c r="D15826">
        <v>3983.57</v>
      </c>
      <c r="E15826">
        <v>230207</v>
      </c>
    </row>
    <row r="15827" spans="1:5" x14ac:dyDescent="0.25">
      <c r="A15827" s="60">
        <v>260251</v>
      </c>
      <c r="B15827">
        <v>26025</v>
      </c>
      <c r="C15827">
        <v>1</v>
      </c>
      <c r="D15827">
        <v>7023.23</v>
      </c>
      <c r="E15827">
        <v>230207</v>
      </c>
    </row>
    <row r="15828" spans="1:5" x14ac:dyDescent="0.25">
      <c r="A15828" s="60">
        <v>291471</v>
      </c>
      <c r="B15828">
        <v>29147</v>
      </c>
      <c r="C15828">
        <v>1</v>
      </c>
      <c r="D15828">
        <v>1800</v>
      </c>
      <c r="E15828">
        <v>221124</v>
      </c>
    </row>
    <row r="15829" spans="1:5" x14ac:dyDescent="0.25">
      <c r="A15829" s="60">
        <v>151241</v>
      </c>
      <c r="B15829">
        <v>15124</v>
      </c>
      <c r="C15829">
        <v>1</v>
      </c>
      <c r="D15829">
        <v>2239.4899999999998</v>
      </c>
      <c r="E15829">
        <v>230216</v>
      </c>
    </row>
    <row r="15830" spans="1:5" x14ac:dyDescent="0.25">
      <c r="A15830" s="60">
        <v>200371</v>
      </c>
      <c r="B15830">
        <v>20037</v>
      </c>
      <c r="C15830">
        <v>1</v>
      </c>
      <c r="D15830">
        <v>3406.45</v>
      </c>
      <c r="E15830">
        <v>230216</v>
      </c>
    </row>
    <row r="15831" spans="1:5" x14ac:dyDescent="0.25">
      <c r="A15831" s="60">
        <v>266841</v>
      </c>
      <c r="B15831">
        <v>26684</v>
      </c>
      <c r="C15831">
        <v>1</v>
      </c>
      <c r="D15831">
        <v>12742</v>
      </c>
      <c r="E15831">
        <v>230216</v>
      </c>
    </row>
    <row r="15832" spans="1:5" x14ac:dyDescent="0.25">
      <c r="A15832" s="60">
        <v>270411</v>
      </c>
      <c r="B15832">
        <v>27041</v>
      </c>
      <c r="C15832">
        <v>1</v>
      </c>
      <c r="D15832">
        <v>556735.31999999995</v>
      </c>
      <c r="E15832">
        <v>230201</v>
      </c>
    </row>
    <row r="15833" spans="1:5" x14ac:dyDescent="0.25">
      <c r="A15833" s="60">
        <v>255191</v>
      </c>
      <c r="B15833">
        <v>25519</v>
      </c>
      <c r="C15833">
        <v>1</v>
      </c>
      <c r="D15833">
        <v>5838.17</v>
      </c>
      <c r="E15833">
        <v>230301</v>
      </c>
    </row>
    <row r="15834" spans="1:5" x14ac:dyDescent="0.25">
      <c r="A15834" s="60">
        <v>39664</v>
      </c>
      <c r="B15834">
        <v>3966</v>
      </c>
      <c r="C15834">
        <v>4</v>
      </c>
      <c r="D15834">
        <v>1493.8</v>
      </c>
      <c r="E15834">
        <v>230216</v>
      </c>
    </row>
    <row r="15835" spans="1:5" x14ac:dyDescent="0.25">
      <c r="A15835" s="60">
        <v>101531</v>
      </c>
      <c r="B15835">
        <v>10153</v>
      </c>
      <c r="C15835">
        <v>1</v>
      </c>
      <c r="D15835">
        <v>129</v>
      </c>
      <c r="E15835">
        <v>200713</v>
      </c>
    </row>
    <row r="15836" spans="1:5" x14ac:dyDescent="0.25">
      <c r="A15836" s="60">
        <v>63831</v>
      </c>
      <c r="B15836">
        <v>6383</v>
      </c>
      <c r="C15836">
        <v>1</v>
      </c>
      <c r="D15836">
        <v>925.52</v>
      </c>
      <c r="E15836">
        <v>230206</v>
      </c>
    </row>
    <row r="15837" spans="1:5" x14ac:dyDescent="0.25">
      <c r="A15837" s="60">
        <v>212071</v>
      </c>
      <c r="B15837">
        <v>21207</v>
      </c>
      <c r="C15837">
        <v>1</v>
      </c>
      <c r="D15837">
        <v>6807.15</v>
      </c>
      <c r="E15837">
        <v>230216</v>
      </c>
    </row>
    <row r="15838" spans="1:5" x14ac:dyDescent="0.25">
      <c r="A15838" s="60">
        <v>212074</v>
      </c>
      <c r="B15838">
        <v>21207</v>
      </c>
      <c r="C15838">
        <v>4</v>
      </c>
      <c r="D15838">
        <v>13141.2</v>
      </c>
      <c r="E15838">
        <v>230216</v>
      </c>
    </row>
    <row r="15839" spans="1:5" x14ac:dyDescent="0.25">
      <c r="A15839" s="60">
        <v>212072</v>
      </c>
      <c r="B15839">
        <v>21207</v>
      </c>
      <c r="C15839">
        <v>2</v>
      </c>
      <c r="D15839">
        <v>13050.48</v>
      </c>
      <c r="E15839">
        <v>230216</v>
      </c>
    </row>
    <row r="15840" spans="1:5" x14ac:dyDescent="0.25">
      <c r="A15840" s="60">
        <v>212073</v>
      </c>
      <c r="B15840">
        <v>21207</v>
      </c>
      <c r="C15840">
        <v>3</v>
      </c>
      <c r="D15840">
        <v>24306.69</v>
      </c>
      <c r="E15840">
        <v>230216</v>
      </c>
    </row>
    <row r="15841" spans="1:5" x14ac:dyDescent="0.25">
      <c r="A15841" s="60">
        <v>211231</v>
      </c>
      <c r="B15841">
        <v>21123</v>
      </c>
      <c r="C15841">
        <v>1</v>
      </c>
      <c r="D15841">
        <v>88333.05</v>
      </c>
      <c r="E15841">
        <v>230216</v>
      </c>
    </row>
    <row r="15842" spans="1:5" x14ac:dyDescent="0.25">
      <c r="A15842" s="60">
        <v>270672</v>
      </c>
      <c r="B15842">
        <v>27067</v>
      </c>
      <c r="C15842">
        <v>2</v>
      </c>
      <c r="D15842">
        <v>1499.13</v>
      </c>
      <c r="E15842">
        <v>230216</v>
      </c>
    </row>
    <row r="15843" spans="1:5" x14ac:dyDescent="0.25">
      <c r="A15843" s="60">
        <v>270671</v>
      </c>
      <c r="B15843">
        <v>27067</v>
      </c>
      <c r="C15843">
        <v>1</v>
      </c>
      <c r="D15843">
        <v>2821.64</v>
      </c>
      <c r="E15843">
        <v>230216</v>
      </c>
    </row>
    <row r="15844" spans="1:5" x14ac:dyDescent="0.25">
      <c r="A15844" s="60">
        <v>289232</v>
      </c>
      <c r="B15844">
        <v>28923</v>
      </c>
      <c r="C15844">
        <v>2</v>
      </c>
      <c r="D15844">
        <v>1986.12</v>
      </c>
      <c r="E15844">
        <v>230216</v>
      </c>
    </row>
    <row r="15845" spans="1:5" x14ac:dyDescent="0.25">
      <c r="A15845" s="60">
        <v>289231</v>
      </c>
      <c r="B15845">
        <v>28923</v>
      </c>
      <c r="C15845">
        <v>1</v>
      </c>
      <c r="D15845">
        <v>3729.3</v>
      </c>
      <c r="E15845">
        <v>230216</v>
      </c>
    </row>
    <row r="15846" spans="1:5" x14ac:dyDescent="0.25">
      <c r="A15846" s="60">
        <v>278755</v>
      </c>
      <c r="B15846">
        <v>27875</v>
      </c>
      <c r="C15846">
        <v>5</v>
      </c>
      <c r="D15846">
        <v>1484.62</v>
      </c>
      <c r="E15846">
        <v>230216</v>
      </c>
    </row>
    <row r="15847" spans="1:5" x14ac:dyDescent="0.25">
      <c r="A15847" s="60">
        <v>278754</v>
      </c>
      <c r="B15847">
        <v>27875</v>
      </c>
      <c r="C15847">
        <v>4</v>
      </c>
      <c r="D15847">
        <v>2765.04</v>
      </c>
      <c r="E15847">
        <v>230216</v>
      </c>
    </row>
    <row r="15848" spans="1:5" x14ac:dyDescent="0.25">
      <c r="A15848" s="60">
        <v>270692</v>
      </c>
      <c r="B15848">
        <v>27069</v>
      </c>
      <c r="C15848">
        <v>2</v>
      </c>
      <c r="D15848">
        <v>3593.99</v>
      </c>
      <c r="E15848">
        <v>230216</v>
      </c>
    </row>
    <row r="15849" spans="1:5" x14ac:dyDescent="0.25">
      <c r="A15849" s="60">
        <v>270702</v>
      </c>
      <c r="B15849">
        <v>27070</v>
      </c>
      <c r="C15849">
        <v>2</v>
      </c>
      <c r="D15849">
        <v>1470.36</v>
      </c>
      <c r="E15849">
        <v>230216</v>
      </c>
    </row>
    <row r="15850" spans="1:5" x14ac:dyDescent="0.25">
      <c r="A15850" s="60">
        <v>270701</v>
      </c>
      <c r="B15850">
        <v>27070</v>
      </c>
      <c r="C15850">
        <v>1</v>
      </c>
      <c r="D15850">
        <v>2739.41</v>
      </c>
      <c r="E15850">
        <v>230216</v>
      </c>
    </row>
    <row r="15851" spans="1:5" x14ac:dyDescent="0.25">
      <c r="A15851" s="60">
        <v>270662</v>
      </c>
      <c r="B15851">
        <v>27066</v>
      </c>
      <c r="C15851">
        <v>2</v>
      </c>
      <c r="D15851">
        <v>370.16</v>
      </c>
      <c r="E15851">
        <v>230216</v>
      </c>
    </row>
    <row r="15852" spans="1:5" x14ac:dyDescent="0.25">
      <c r="A15852" s="60">
        <v>270664</v>
      </c>
      <c r="B15852">
        <v>27066</v>
      </c>
      <c r="C15852">
        <v>4</v>
      </c>
      <c r="D15852">
        <v>369.81</v>
      </c>
      <c r="E15852">
        <v>230216</v>
      </c>
    </row>
    <row r="15853" spans="1:5" x14ac:dyDescent="0.25">
      <c r="A15853" s="60">
        <v>270666</v>
      </c>
      <c r="B15853">
        <v>27066</v>
      </c>
      <c r="C15853">
        <v>6</v>
      </c>
      <c r="D15853">
        <v>130.13</v>
      </c>
      <c r="E15853">
        <v>210310</v>
      </c>
    </row>
    <row r="15854" spans="1:5" x14ac:dyDescent="0.25">
      <c r="A15854" s="60">
        <v>270667</v>
      </c>
      <c r="B15854">
        <v>27066</v>
      </c>
      <c r="C15854">
        <v>7</v>
      </c>
      <c r="D15854">
        <v>5922.67</v>
      </c>
      <c r="E15854">
        <v>230216</v>
      </c>
    </row>
    <row r="15855" spans="1:5" x14ac:dyDescent="0.25">
      <c r="A15855" s="60">
        <v>270663</v>
      </c>
      <c r="B15855">
        <v>27066</v>
      </c>
      <c r="C15855">
        <v>3</v>
      </c>
      <c r="D15855">
        <v>5907.94</v>
      </c>
      <c r="E15855">
        <v>230216</v>
      </c>
    </row>
    <row r="15856" spans="1:5" x14ac:dyDescent="0.25">
      <c r="A15856" s="60">
        <v>270665</v>
      </c>
      <c r="B15856">
        <v>27066</v>
      </c>
      <c r="C15856">
        <v>5</v>
      </c>
      <c r="D15856">
        <v>2082.85</v>
      </c>
      <c r="E15856">
        <v>210310</v>
      </c>
    </row>
    <row r="15857" spans="1:5" x14ac:dyDescent="0.25">
      <c r="A15857" s="60">
        <v>293825</v>
      </c>
      <c r="B15857">
        <v>29382</v>
      </c>
      <c r="C15857">
        <v>5</v>
      </c>
      <c r="D15857">
        <v>300.27999999999997</v>
      </c>
      <c r="E15857">
        <v>230216</v>
      </c>
    </row>
    <row r="15858" spans="1:5" x14ac:dyDescent="0.25">
      <c r="A15858" s="60">
        <v>293827</v>
      </c>
      <c r="B15858">
        <v>29382</v>
      </c>
      <c r="C15858">
        <v>7</v>
      </c>
      <c r="D15858">
        <v>300.27999999999997</v>
      </c>
      <c r="E15858">
        <v>230216</v>
      </c>
    </row>
    <row r="15859" spans="1:5" x14ac:dyDescent="0.25">
      <c r="A15859" s="60">
        <v>293821</v>
      </c>
      <c r="B15859">
        <v>29382</v>
      </c>
      <c r="C15859">
        <v>1</v>
      </c>
      <c r="D15859">
        <v>4804.43</v>
      </c>
      <c r="E15859">
        <v>230216</v>
      </c>
    </row>
    <row r="15860" spans="1:5" x14ac:dyDescent="0.25">
      <c r="A15860" s="60">
        <v>293824</v>
      </c>
      <c r="B15860">
        <v>29382</v>
      </c>
      <c r="C15860">
        <v>4</v>
      </c>
      <c r="D15860">
        <v>4804.43</v>
      </c>
      <c r="E15860">
        <v>230216</v>
      </c>
    </row>
    <row r="15861" spans="1:5" x14ac:dyDescent="0.25">
      <c r="A15861" s="60">
        <v>293826</v>
      </c>
      <c r="B15861">
        <v>29382</v>
      </c>
      <c r="C15861">
        <v>6</v>
      </c>
      <c r="D15861">
        <v>339.79</v>
      </c>
      <c r="E15861">
        <v>230216</v>
      </c>
    </row>
    <row r="15862" spans="1:5" x14ac:dyDescent="0.25">
      <c r="A15862" s="60">
        <v>293828</v>
      </c>
      <c r="B15862">
        <v>29382</v>
      </c>
      <c r="C15862">
        <v>8</v>
      </c>
      <c r="D15862">
        <v>339.79</v>
      </c>
      <c r="E15862">
        <v>230216</v>
      </c>
    </row>
    <row r="15863" spans="1:5" x14ac:dyDescent="0.25">
      <c r="A15863" s="60">
        <v>293822</v>
      </c>
      <c r="B15863">
        <v>29382</v>
      </c>
      <c r="C15863">
        <v>2</v>
      </c>
      <c r="D15863">
        <v>2378.5100000000002</v>
      </c>
      <c r="E15863">
        <v>230216</v>
      </c>
    </row>
    <row r="15864" spans="1:5" x14ac:dyDescent="0.25">
      <c r="A15864" s="60">
        <v>293823</v>
      </c>
      <c r="B15864">
        <v>29382</v>
      </c>
      <c r="C15864">
        <v>3</v>
      </c>
      <c r="D15864">
        <v>2378.5100000000002</v>
      </c>
      <c r="E15864">
        <v>230216</v>
      </c>
    </row>
    <row r="15865" spans="1:5" x14ac:dyDescent="0.25">
      <c r="A15865" s="60">
        <v>291101</v>
      </c>
      <c r="B15865">
        <v>29110</v>
      </c>
      <c r="C15865">
        <v>1</v>
      </c>
      <c r="D15865">
        <v>3076.55</v>
      </c>
      <c r="E15865">
        <v>230216</v>
      </c>
    </row>
    <row r="15866" spans="1:5" x14ac:dyDescent="0.25">
      <c r="A15866" s="60">
        <v>270682</v>
      </c>
      <c r="B15866">
        <v>27068</v>
      </c>
      <c r="C15866">
        <v>2</v>
      </c>
      <c r="D15866">
        <v>1470.15</v>
      </c>
      <c r="E15866">
        <v>230216</v>
      </c>
    </row>
    <row r="15867" spans="1:5" x14ac:dyDescent="0.25">
      <c r="A15867" s="60">
        <v>270681</v>
      </c>
      <c r="B15867">
        <v>27068</v>
      </c>
      <c r="C15867">
        <v>1</v>
      </c>
      <c r="D15867">
        <v>2738.15</v>
      </c>
      <c r="E15867">
        <v>230216</v>
      </c>
    </row>
    <row r="15868" spans="1:5" x14ac:dyDescent="0.25">
      <c r="A15868" s="60">
        <v>263211</v>
      </c>
      <c r="B15868">
        <v>26321</v>
      </c>
      <c r="C15868">
        <v>1</v>
      </c>
      <c r="D15868">
        <v>97999.46</v>
      </c>
      <c r="E15868">
        <v>230216</v>
      </c>
    </row>
    <row r="15869" spans="1:5" x14ac:dyDescent="0.25">
      <c r="A15869" s="60">
        <v>230512</v>
      </c>
      <c r="B15869">
        <v>23051</v>
      </c>
      <c r="C15869">
        <v>2</v>
      </c>
      <c r="D15869">
        <v>461105.06</v>
      </c>
      <c r="E15869">
        <v>230215</v>
      </c>
    </row>
    <row r="15870" spans="1:5" x14ac:dyDescent="0.25">
      <c r="A15870" s="60">
        <v>230513</v>
      </c>
      <c r="B15870">
        <v>23051</v>
      </c>
      <c r="C15870">
        <v>3</v>
      </c>
      <c r="D15870">
        <v>778822.85</v>
      </c>
      <c r="E15870">
        <v>230215</v>
      </c>
    </row>
    <row r="15871" spans="1:5" x14ac:dyDescent="0.25">
      <c r="A15871" s="60">
        <v>230511</v>
      </c>
      <c r="B15871">
        <v>23051</v>
      </c>
      <c r="C15871">
        <v>1</v>
      </c>
      <c r="D15871">
        <v>461105.06</v>
      </c>
      <c r="E15871">
        <v>230215</v>
      </c>
    </row>
    <row r="15872" spans="1:5" x14ac:dyDescent="0.25">
      <c r="A15872" s="60">
        <v>230514</v>
      </c>
      <c r="B15872">
        <v>23051</v>
      </c>
      <c r="C15872">
        <v>4</v>
      </c>
      <c r="D15872">
        <v>307403.07</v>
      </c>
      <c r="E15872">
        <v>230215</v>
      </c>
    </row>
    <row r="15873" spans="1:5" x14ac:dyDescent="0.25">
      <c r="A15873" s="60">
        <v>99401</v>
      </c>
      <c r="B15873">
        <v>9940</v>
      </c>
      <c r="C15873">
        <v>1</v>
      </c>
      <c r="D15873">
        <v>444598.93</v>
      </c>
      <c r="E15873">
        <v>230216</v>
      </c>
    </row>
    <row r="15874" spans="1:5" x14ac:dyDescent="0.25">
      <c r="A15874" s="60">
        <v>144505</v>
      </c>
      <c r="B15874">
        <v>14450</v>
      </c>
      <c r="C15874">
        <v>5</v>
      </c>
      <c r="D15874">
        <v>1789.89</v>
      </c>
      <c r="E15874">
        <v>230201</v>
      </c>
    </row>
    <row r="15875" spans="1:5" x14ac:dyDescent="0.25">
      <c r="A15875" s="60">
        <v>144506</v>
      </c>
      <c r="B15875">
        <v>14450</v>
      </c>
      <c r="C15875">
        <v>6</v>
      </c>
      <c r="D15875">
        <v>3597.93</v>
      </c>
      <c r="E15875">
        <v>230215</v>
      </c>
    </row>
    <row r="15876" spans="1:5" x14ac:dyDescent="0.25">
      <c r="A15876" s="60">
        <v>1445010</v>
      </c>
      <c r="B15876">
        <v>14450</v>
      </c>
      <c r="C15876">
        <v>10</v>
      </c>
      <c r="D15876">
        <v>3597.93</v>
      </c>
      <c r="E15876">
        <v>230215</v>
      </c>
    </row>
    <row r="15877" spans="1:5" x14ac:dyDescent="0.25">
      <c r="A15877" s="60">
        <v>144507</v>
      </c>
      <c r="B15877">
        <v>14450</v>
      </c>
      <c r="C15877">
        <v>7</v>
      </c>
      <c r="D15877">
        <v>2251.04</v>
      </c>
      <c r="E15877">
        <v>230201</v>
      </c>
    </row>
    <row r="15878" spans="1:5" x14ac:dyDescent="0.25">
      <c r="A15878" s="60">
        <v>144508</v>
      </c>
      <c r="B15878">
        <v>14450</v>
      </c>
      <c r="C15878">
        <v>8</v>
      </c>
      <c r="D15878">
        <v>4586.71</v>
      </c>
      <c r="E15878">
        <v>230215</v>
      </c>
    </row>
    <row r="15879" spans="1:5" x14ac:dyDescent="0.25">
      <c r="A15879" s="60">
        <v>1445011</v>
      </c>
      <c r="B15879">
        <v>14450</v>
      </c>
      <c r="C15879">
        <v>11</v>
      </c>
      <c r="D15879">
        <v>4586.71</v>
      </c>
      <c r="E15879">
        <v>230215</v>
      </c>
    </row>
    <row r="15880" spans="1:5" x14ac:dyDescent="0.25">
      <c r="A15880" s="60">
        <v>144509</v>
      </c>
      <c r="B15880">
        <v>14450</v>
      </c>
      <c r="C15880">
        <v>9</v>
      </c>
      <c r="D15880">
        <v>5052.28</v>
      </c>
      <c r="E15880">
        <v>230215</v>
      </c>
    </row>
    <row r="15881" spans="1:5" x14ac:dyDescent="0.25">
      <c r="A15881" s="60">
        <v>1445012</v>
      </c>
      <c r="B15881">
        <v>14450</v>
      </c>
      <c r="C15881">
        <v>12</v>
      </c>
      <c r="D15881">
        <v>5052.28</v>
      </c>
      <c r="E15881">
        <v>230215</v>
      </c>
    </row>
    <row r="15882" spans="1:5" x14ac:dyDescent="0.25">
      <c r="A15882" s="60">
        <v>215182</v>
      </c>
      <c r="B15882">
        <v>21518</v>
      </c>
      <c r="C15882">
        <v>2</v>
      </c>
      <c r="D15882">
        <v>5611.14</v>
      </c>
      <c r="E15882">
        <v>230215</v>
      </c>
    </row>
    <row r="15883" spans="1:5" x14ac:dyDescent="0.25">
      <c r="A15883" s="60">
        <v>215183</v>
      </c>
      <c r="B15883">
        <v>21518</v>
      </c>
      <c r="C15883">
        <v>3</v>
      </c>
      <c r="D15883">
        <v>5611.14</v>
      </c>
      <c r="E15883">
        <v>230215</v>
      </c>
    </row>
    <row r="15884" spans="1:5" x14ac:dyDescent="0.25">
      <c r="A15884" s="60">
        <v>215172</v>
      </c>
      <c r="B15884">
        <v>21517</v>
      </c>
      <c r="C15884">
        <v>2</v>
      </c>
      <c r="D15884">
        <v>5535.07</v>
      </c>
      <c r="E15884">
        <v>230215</v>
      </c>
    </row>
    <row r="15885" spans="1:5" x14ac:dyDescent="0.25">
      <c r="A15885" s="60">
        <v>215174</v>
      </c>
      <c r="B15885">
        <v>21517</v>
      </c>
      <c r="C15885">
        <v>4</v>
      </c>
      <c r="D15885">
        <v>5535.07</v>
      </c>
      <c r="E15885">
        <v>230215</v>
      </c>
    </row>
    <row r="15886" spans="1:5" x14ac:dyDescent="0.25">
      <c r="A15886" s="60">
        <v>268951</v>
      </c>
      <c r="B15886">
        <v>26895</v>
      </c>
      <c r="C15886">
        <v>1</v>
      </c>
      <c r="D15886">
        <v>7131.48</v>
      </c>
      <c r="E15886">
        <v>230215</v>
      </c>
    </row>
    <row r="15887" spans="1:5" x14ac:dyDescent="0.25">
      <c r="A15887" s="60">
        <v>268941</v>
      </c>
      <c r="B15887">
        <v>26894</v>
      </c>
      <c r="C15887">
        <v>1</v>
      </c>
      <c r="D15887">
        <v>6883.76</v>
      </c>
      <c r="E15887">
        <v>230215</v>
      </c>
    </row>
    <row r="15888" spans="1:5" x14ac:dyDescent="0.25">
      <c r="A15888" s="60">
        <v>249261</v>
      </c>
      <c r="B15888">
        <v>24926</v>
      </c>
      <c r="C15888">
        <v>1</v>
      </c>
      <c r="D15888">
        <v>5021.5200000000004</v>
      </c>
      <c r="E15888">
        <v>230215</v>
      </c>
    </row>
    <row r="15889" spans="1:5" x14ac:dyDescent="0.25">
      <c r="A15889" s="60">
        <v>249262</v>
      </c>
      <c r="B15889">
        <v>24926</v>
      </c>
      <c r="C15889">
        <v>2</v>
      </c>
      <c r="D15889">
        <v>5021.5200000000004</v>
      </c>
      <c r="E15889">
        <v>230215</v>
      </c>
    </row>
    <row r="15890" spans="1:5" x14ac:dyDescent="0.25">
      <c r="A15890" s="60">
        <v>144512</v>
      </c>
      <c r="B15890">
        <v>14451</v>
      </c>
      <c r="C15890">
        <v>2</v>
      </c>
      <c r="D15890">
        <v>3584.19</v>
      </c>
      <c r="E15890">
        <v>230215</v>
      </c>
    </row>
    <row r="15891" spans="1:5" x14ac:dyDescent="0.25">
      <c r="A15891" s="60">
        <v>144518</v>
      </c>
      <c r="B15891">
        <v>14451</v>
      </c>
      <c r="C15891">
        <v>8</v>
      </c>
      <c r="D15891">
        <v>3584.19</v>
      </c>
      <c r="E15891">
        <v>230215</v>
      </c>
    </row>
    <row r="15892" spans="1:5" x14ac:dyDescent="0.25">
      <c r="A15892" s="60">
        <v>144514</v>
      </c>
      <c r="B15892">
        <v>14451</v>
      </c>
      <c r="C15892">
        <v>4</v>
      </c>
      <c r="D15892">
        <v>4191.8599999999997</v>
      </c>
      <c r="E15892">
        <v>230215</v>
      </c>
    </row>
    <row r="15893" spans="1:5" x14ac:dyDescent="0.25">
      <c r="A15893" s="60">
        <v>144515</v>
      </c>
      <c r="B15893">
        <v>14451</v>
      </c>
      <c r="C15893">
        <v>5</v>
      </c>
      <c r="D15893">
        <v>4930.7700000000004</v>
      </c>
      <c r="E15893">
        <v>230215</v>
      </c>
    </row>
    <row r="15894" spans="1:5" x14ac:dyDescent="0.25">
      <c r="A15894" s="60">
        <v>144519</v>
      </c>
      <c r="B15894">
        <v>14451</v>
      </c>
      <c r="C15894">
        <v>9</v>
      </c>
      <c r="D15894">
        <v>4930.7700000000004</v>
      </c>
      <c r="E15894">
        <v>230215</v>
      </c>
    </row>
    <row r="15895" spans="1:5" x14ac:dyDescent="0.25">
      <c r="A15895" s="60">
        <v>1445110</v>
      </c>
      <c r="B15895">
        <v>14451</v>
      </c>
      <c r="C15895">
        <v>10</v>
      </c>
      <c r="D15895">
        <v>4191.8599999999997</v>
      </c>
      <c r="E15895">
        <v>230215</v>
      </c>
    </row>
    <row r="15896" spans="1:5" x14ac:dyDescent="0.25">
      <c r="A15896" s="60">
        <v>144516</v>
      </c>
      <c r="B15896">
        <v>14451</v>
      </c>
      <c r="C15896">
        <v>6</v>
      </c>
      <c r="D15896">
        <v>5440.67</v>
      </c>
      <c r="E15896">
        <v>230215</v>
      </c>
    </row>
    <row r="15897" spans="1:5" x14ac:dyDescent="0.25">
      <c r="A15897" s="60">
        <v>144517</v>
      </c>
      <c r="B15897">
        <v>14451</v>
      </c>
      <c r="C15897">
        <v>7</v>
      </c>
      <c r="D15897">
        <v>5492.9</v>
      </c>
      <c r="E15897">
        <v>230215</v>
      </c>
    </row>
    <row r="15898" spans="1:5" x14ac:dyDescent="0.25">
      <c r="A15898" s="60">
        <v>243931</v>
      </c>
      <c r="B15898">
        <v>24393</v>
      </c>
      <c r="C15898">
        <v>1</v>
      </c>
      <c r="D15898">
        <v>6893.17</v>
      </c>
      <c r="E15898">
        <v>230215</v>
      </c>
    </row>
    <row r="15899" spans="1:5" x14ac:dyDescent="0.25">
      <c r="A15899" s="60">
        <v>243932</v>
      </c>
      <c r="B15899">
        <v>24393</v>
      </c>
      <c r="C15899">
        <v>2</v>
      </c>
      <c r="D15899">
        <v>7128.84</v>
      </c>
      <c r="E15899">
        <v>230215</v>
      </c>
    </row>
    <row r="15900" spans="1:5" x14ac:dyDescent="0.25">
      <c r="A15900" s="60">
        <v>243934</v>
      </c>
      <c r="B15900">
        <v>24393</v>
      </c>
      <c r="C15900">
        <v>4</v>
      </c>
      <c r="D15900">
        <v>6893.17</v>
      </c>
      <c r="E15900">
        <v>230215</v>
      </c>
    </row>
    <row r="15901" spans="1:5" x14ac:dyDescent="0.25">
      <c r="A15901" s="60">
        <v>243935</v>
      </c>
      <c r="B15901">
        <v>24393</v>
      </c>
      <c r="C15901">
        <v>5</v>
      </c>
      <c r="D15901">
        <v>7128.84</v>
      </c>
      <c r="E15901">
        <v>230215</v>
      </c>
    </row>
    <row r="15902" spans="1:5" x14ac:dyDescent="0.25">
      <c r="A15902" s="60">
        <v>243933</v>
      </c>
      <c r="B15902">
        <v>24393</v>
      </c>
      <c r="C15902">
        <v>3</v>
      </c>
      <c r="D15902">
        <v>7296.33</v>
      </c>
      <c r="E15902">
        <v>230215</v>
      </c>
    </row>
    <row r="15903" spans="1:5" x14ac:dyDescent="0.25">
      <c r="A15903" s="60">
        <v>243936</v>
      </c>
      <c r="B15903">
        <v>24393</v>
      </c>
      <c r="C15903">
        <v>6</v>
      </c>
      <c r="D15903">
        <v>7296.33</v>
      </c>
      <c r="E15903">
        <v>230215</v>
      </c>
    </row>
    <row r="15904" spans="1:5" x14ac:dyDescent="0.25">
      <c r="A15904" s="60">
        <v>195802</v>
      </c>
      <c r="B15904">
        <v>19580</v>
      </c>
      <c r="C15904">
        <v>2</v>
      </c>
      <c r="D15904">
        <v>2771.51</v>
      </c>
      <c r="E15904">
        <v>230217</v>
      </c>
    </row>
    <row r="15905" spans="1:5" x14ac:dyDescent="0.25">
      <c r="A15905" s="60">
        <v>195803</v>
      </c>
      <c r="B15905">
        <v>19580</v>
      </c>
      <c r="C15905">
        <v>3</v>
      </c>
      <c r="D15905">
        <v>3581.53</v>
      </c>
      <c r="E15905">
        <v>230217</v>
      </c>
    </row>
    <row r="15906" spans="1:5" x14ac:dyDescent="0.25">
      <c r="A15906" s="60">
        <v>205191</v>
      </c>
      <c r="B15906">
        <v>20519</v>
      </c>
      <c r="C15906">
        <v>1</v>
      </c>
      <c r="D15906">
        <v>3182.48</v>
      </c>
      <c r="E15906">
        <v>230222</v>
      </c>
    </row>
    <row r="15907" spans="1:5" x14ac:dyDescent="0.25">
      <c r="A15907" s="60">
        <v>205192</v>
      </c>
      <c r="B15907">
        <v>20519</v>
      </c>
      <c r="C15907">
        <v>2</v>
      </c>
      <c r="D15907">
        <v>4184.2</v>
      </c>
      <c r="E15907">
        <v>230222</v>
      </c>
    </row>
    <row r="15908" spans="1:5" x14ac:dyDescent="0.25">
      <c r="A15908" s="60">
        <v>178081</v>
      </c>
      <c r="B15908">
        <v>17808</v>
      </c>
      <c r="C15908">
        <v>1</v>
      </c>
      <c r="D15908">
        <v>4144</v>
      </c>
      <c r="E15908">
        <v>230301</v>
      </c>
    </row>
    <row r="15909" spans="1:5" x14ac:dyDescent="0.25">
      <c r="A15909" s="60">
        <v>178082</v>
      </c>
      <c r="B15909">
        <v>17808</v>
      </c>
      <c r="C15909">
        <v>2</v>
      </c>
      <c r="D15909">
        <v>5268</v>
      </c>
      <c r="E15909">
        <v>230301</v>
      </c>
    </row>
    <row r="15910" spans="1:5" x14ac:dyDescent="0.25">
      <c r="A15910" s="60">
        <v>235841</v>
      </c>
      <c r="B15910">
        <v>23584</v>
      </c>
      <c r="C15910">
        <v>1</v>
      </c>
      <c r="D15910">
        <v>6599</v>
      </c>
      <c r="E15910">
        <v>230301</v>
      </c>
    </row>
    <row r="15911" spans="1:5" x14ac:dyDescent="0.25">
      <c r="A15911" s="60">
        <v>235842</v>
      </c>
      <c r="B15911">
        <v>23584</v>
      </c>
      <c r="C15911">
        <v>2</v>
      </c>
      <c r="D15911">
        <v>6599</v>
      </c>
      <c r="E15911">
        <v>230301</v>
      </c>
    </row>
    <row r="15912" spans="1:5" x14ac:dyDescent="0.25">
      <c r="A15912" s="60">
        <v>289711</v>
      </c>
      <c r="B15912">
        <v>28971</v>
      </c>
      <c r="C15912">
        <v>1</v>
      </c>
      <c r="D15912">
        <v>6954</v>
      </c>
      <c r="E15912">
        <v>230301</v>
      </c>
    </row>
    <row r="15913" spans="1:5" x14ac:dyDescent="0.25">
      <c r="A15913" s="60">
        <v>289712</v>
      </c>
      <c r="B15913">
        <v>28971</v>
      </c>
      <c r="C15913">
        <v>2</v>
      </c>
      <c r="D15913">
        <v>6954</v>
      </c>
      <c r="E15913">
        <v>230301</v>
      </c>
    </row>
    <row r="15914" spans="1:5" x14ac:dyDescent="0.25">
      <c r="A15914" s="60">
        <v>265341</v>
      </c>
      <c r="B15914">
        <v>26534</v>
      </c>
      <c r="C15914">
        <v>1</v>
      </c>
      <c r="D15914">
        <v>438</v>
      </c>
      <c r="E15914">
        <v>230209</v>
      </c>
    </row>
    <row r="15915" spans="1:5" x14ac:dyDescent="0.25">
      <c r="A15915" s="60">
        <v>265343</v>
      </c>
      <c r="B15915">
        <v>26534</v>
      </c>
      <c r="C15915">
        <v>3</v>
      </c>
      <c r="D15915">
        <v>388</v>
      </c>
      <c r="E15915">
        <v>220921</v>
      </c>
    </row>
    <row r="15916" spans="1:5" x14ac:dyDescent="0.25">
      <c r="A15916" s="60">
        <v>109726</v>
      </c>
      <c r="B15916">
        <v>10972</v>
      </c>
      <c r="C15916">
        <v>6</v>
      </c>
      <c r="D15916">
        <v>1219.0999999999999</v>
      </c>
      <c r="E15916">
        <v>230201</v>
      </c>
    </row>
    <row r="15917" spans="1:5" x14ac:dyDescent="0.25">
      <c r="A15917" s="60">
        <v>109731</v>
      </c>
      <c r="B15917">
        <v>10973</v>
      </c>
      <c r="C15917">
        <v>1</v>
      </c>
      <c r="D15917">
        <v>1505.63</v>
      </c>
      <c r="E15917">
        <v>230201</v>
      </c>
    </row>
    <row r="15918" spans="1:5" x14ac:dyDescent="0.25">
      <c r="A15918" s="60">
        <v>109732</v>
      </c>
      <c r="B15918">
        <v>10973</v>
      </c>
      <c r="C15918">
        <v>2</v>
      </c>
      <c r="D15918">
        <v>1010.1</v>
      </c>
      <c r="E15918">
        <v>230201</v>
      </c>
    </row>
    <row r="15919" spans="1:5" x14ac:dyDescent="0.25">
      <c r="A15919" s="60">
        <v>196711</v>
      </c>
      <c r="B15919">
        <v>19671</v>
      </c>
      <c r="C15919">
        <v>1</v>
      </c>
      <c r="D15919">
        <v>2088.02</v>
      </c>
      <c r="E15919">
        <v>230201</v>
      </c>
    </row>
    <row r="15920" spans="1:5" x14ac:dyDescent="0.25">
      <c r="A15920" s="60">
        <v>48933</v>
      </c>
      <c r="B15920">
        <v>4893</v>
      </c>
      <c r="C15920">
        <v>3</v>
      </c>
      <c r="D15920">
        <v>1102.24</v>
      </c>
      <c r="E15920">
        <v>230216</v>
      </c>
    </row>
    <row r="15921" spans="1:5" x14ac:dyDescent="0.25">
      <c r="A15921" s="60">
        <v>48934</v>
      </c>
      <c r="B15921">
        <v>4893</v>
      </c>
      <c r="C15921">
        <v>4</v>
      </c>
      <c r="D15921">
        <v>1582.47</v>
      </c>
      <c r="E15921">
        <v>230216</v>
      </c>
    </row>
    <row r="15922" spans="1:5" x14ac:dyDescent="0.25">
      <c r="A15922" s="60">
        <v>48932</v>
      </c>
      <c r="B15922">
        <v>4893</v>
      </c>
      <c r="C15922">
        <v>2</v>
      </c>
      <c r="D15922">
        <v>1483.48</v>
      </c>
      <c r="E15922">
        <v>230216</v>
      </c>
    </row>
    <row r="15923" spans="1:5" x14ac:dyDescent="0.25">
      <c r="A15923" s="60">
        <v>48935</v>
      </c>
      <c r="B15923">
        <v>4893</v>
      </c>
      <c r="C15923">
        <v>5</v>
      </c>
      <c r="D15923">
        <v>2401.77</v>
      </c>
      <c r="E15923">
        <v>230216</v>
      </c>
    </row>
    <row r="15924" spans="1:5" x14ac:dyDescent="0.25">
      <c r="A15924" s="60">
        <v>489311</v>
      </c>
      <c r="B15924">
        <v>4893</v>
      </c>
      <c r="C15924">
        <v>11</v>
      </c>
      <c r="D15924">
        <v>2576.87</v>
      </c>
      <c r="E15924">
        <v>230216</v>
      </c>
    </row>
    <row r="15925" spans="1:5" x14ac:dyDescent="0.25">
      <c r="A15925" s="60">
        <v>116021</v>
      </c>
      <c r="B15925">
        <v>11602</v>
      </c>
      <c r="C15925">
        <v>1</v>
      </c>
      <c r="D15925">
        <v>1411.07</v>
      </c>
      <c r="E15925">
        <v>230216</v>
      </c>
    </row>
    <row r="15926" spans="1:5" x14ac:dyDescent="0.25">
      <c r="A15926" s="60">
        <v>116022</v>
      </c>
      <c r="B15926">
        <v>11602</v>
      </c>
      <c r="C15926">
        <v>2</v>
      </c>
      <c r="D15926">
        <v>2566.09</v>
      </c>
      <c r="E15926">
        <v>230216</v>
      </c>
    </row>
    <row r="15927" spans="1:5" x14ac:dyDescent="0.25">
      <c r="A15927" s="60">
        <v>110301</v>
      </c>
      <c r="B15927">
        <v>11030</v>
      </c>
      <c r="C15927">
        <v>1</v>
      </c>
      <c r="D15927">
        <v>999.9</v>
      </c>
      <c r="E15927">
        <v>230223</v>
      </c>
    </row>
    <row r="15928" spans="1:5" x14ac:dyDescent="0.25">
      <c r="A15928" s="60">
        <v>110304</v>
      </c>
      <c r="B15928">
        <v>11030</v>
      </c>
      <c r="C15928">
        <v>4</v>
      </c>
      <c r="D15928">
        <v>1199.9000000000001</v>
      </c>
      <c r="E15928">
        <v>230223</v>
      </c>
    </row>
    <row r="15929" spans="1:5" x14ac:dyDescent="0.25">
      <c r="A15929" s="60">
        <v>110303</v>
      </c>
      <c r="B15929">
        <v>11030</v>
      </c>
      <c r="C15929">
        <v>3</v>
      </c>
      <c r="D15929">
        <v>999.9</v>
      </c>
      <c r="E15929">
        <v>230223</v>
      </c>
    </row>
    <row r="15930" spans="1:5" x14ac:dyDescent="0.25">
      <c r="A15930" s="60">
        <v>110302</v>
      </c>
      <c r="B15930">
        <v>11030</v>
      </c>
      <c r="C15930">
        <v>2</v>
      </c>
      <c r="D15930">
        <v>1189.9000000000001</v>
      </c>
      <c r="E15930">
        <v>230223</v>
      </c>
    </row>
    <row r="15931" spans="1:5" x14ac:dyDescent="0.25">
      <c r="A15931" s="60">
        <v>98831</v>
      </c>
      <c r="B15931">
        <v>9883</v>
      </c>
      <c r="C15931">
        <v>1</v>
      </c>
      <c r="D15931">
        <v>1094.9000000000001</v>
      </c>
      <c r="E15931">
        <v>230223</v>
      </c>
    </row>
    <row r="15932" spans="1:5" x14ac:dyDescent="0.25">
      <c r="A15932" s="60">
        <v>202141</v>
      </c>
      <c r="B15932">
        <v>20214</v>
      </c>
      <c r="C15932">
        <v>1</v>
      </c>
      <c r="D15932">
        <v>899.9</v>
      </c>
      <c r="E15932">
        <v>230223</v>
      </c>
    </row>
    <row r="15933" spans="1:5" x14ac:dyDescent="0.25">
      <c r="A15933" s="60">
        <v>202143</v>
      </c>
      <c r="B15933">
        <v>20214</v>
      </c>
      <c r="C15933">
        <v>3</v>
      </c>
      <c r="D15933">
        <v>1059.9000000000001</v>
      </c>
      <c r="E15933">
        <v>230223</v>
      </c>
    </row>
    <row r="15934" spans="1:5" x14ac:dyDescent="0.25">
      <c r="A15934" s="60">
        <v>202142</v>
      </c>
      <c r="B15934">
        <v>20214</v>
      </c>
      <c r="C15934">
        <v>2</v>
      </c>
      <c r="D15934">
        <v>1189.9000000000001</v>
      </c>
      <c r="E15934">
        <v>230223</v>
      </c>
    </row>
    <row r="15935" spans="1:5" x14ac:dyDescent="0.25">
      <c r="A15935" s="60">
        <v>228151</v>
      </c>
      <c r="B15935">
        <v>22815</v>
      </c>
      <c r="C15935">
        <v>1</v>
      </c>
      <c r="D15935">
        <v>16484.48</v>
      </c>
      <c r="E15935">
        <v>230208</v>
      </c>
    </row>
    <row r="15936" spans="1:5" x14ac:dyDescent="0.25">
      <c r="A15936" s="60">
        <v>39711</v>
      </c>
      <c r="B15936">
        <v>3971</v>
      </c>
      <c r="C15936">
        <v>1</v>
      </c>
      <c r="D15936">
        <v>5622</v>
      </c>
      <c r="E15936">
        <v>230216</v>
      </c>
    </row>
    <row r="15937" spans="1:5" x14ac:dyDescent="0.25">
      <c r="A15937" s="60">
        <v>39713</v>
      </c>
      <c r="B15937">
        <v>3971</v>
      </c>
      <c r="C15937">
        <v>3</v>
      </c>
      <c r="D15937">
        <v>10473</v>
      </c>
      <c r="E15937">
        <v>230216</v>
      </c>
    </row>
    <row r="15938" spans="1:5" x14ac:dyDescent="0.25">
      <c r="A15938" s="60">
        <v>39722</v>
      </c>
      <c r="B15938">
        <v>3972</v>
      </c>
      <c r="C15938">
        <v>2</v>
      </c>
      <c r="D15938">
        <v>1019.93</v>
      </c>
      <c r="E15938">
        <v>230301</v>
      </c>
    </row>
    <row r="15939" spans="1:5" x14ac:dyDescent="0.25">
      <c r="A15939" s="60">
        <v>39723</v>
      </c>
      <c r="B15939">
        <v>3972</v>
      </c>
      <c r="C15939">
        <v>3</v>
      </c>
      <c r="D15939">
        <v>1345.79</v>
      </c>
      <c r="E15939">
        <v>230301</v>
      </c>
    </row>
    <row r="15940" spans="1:5" x14ac:dyDescent="0.25">
      <c r="A15940" s="60">
        <v>39733</v>
      </c>
      <c r="B15940">
        <v>3973</v>
      </c>
      <c r="C15940">
        <v>3</v>
      </c>
      <c r="D15940">
        <v>1350.44</v>
      </c>
      <c r="E15940">
        <v>230301</v>
      </c>
    </row>
    <row r="15941" spans="1:5" x14ac:dyDescent="0.25">
      <c r="A15941" s="60">
        <v>56012</v>
      </c>
      <c r="B15941">
        <v>5601</v>
      </c>
      <c r="C15941">
        <v>2</v>
      </c>
      <c r="D15941">
        <v>1360.3</v>
      </c>
      <c r="E15941">
        <v>230301</v>
      </c>
    </row>
    <row r="15942" spans="1:5" x14ac:dyDescent="0.25">
      <c r="A15942" s="60">
        <v>142042</v>
      </c>
      <c r="B15942">
        <v>14204</v>
      </c>
      <c r="C15942">
        <v>2</v>
      </c>
      <c r="D15942">
        <v>985.92</v>
      </c>
      <c r="E15942">
        <v>230301</v>
      </c>
    </row>
    <row r="15943" spans="1:5" x14ac:dyDescent="0.25">
      <c r="A15943" s="60">
        <v>247381</v>
      </c>
      <c r="B15943">
        <v>24738</v>
      </c>
      <c r="C15943">
        <v>1</v>
      </c>
      <c r="D15943">
        <v>3591.99</v>
      </c>
      <c r="E15943">
        <v>230216</v>
      </c>
    </row>
    <row r="15944" spans="1:5" x14ac:dyDescent="0.25">
      <c r="A15944" s="60">
        <v>247382</v>
      </c>
      <c r="B15944">
        <v>24738</v>
      </c>
      <c r="C15944">
        <v>2</v>
      </c>
      <c r="D15944">
        <v>6339.63</v>
      </c>
      <c r="E15944">
        <v>230216</v>
      </c>
    </row>
    <row r="15945" spans="1:5" x14ac:dyDescent="0.25">
      <c r="A15945" s="60">
        <v>194491</v>
      </c>
      <c r="B15945">
        <v>19449</v>
      </c>
      <c r="C15945">
        <v>1</v>
      </c>
      <c r="D15945">
        <v>452.76</v>
      </c>
      <c r="E15945">
        <v>230216</v>
      </c>
    </row>
    <row r="15946" spans="1:5" x14ac:dyDescent="0.25">
      <c r="A15946" s="60">
        <v>194492</v>
      </c>
      <c r="B15946">
        <v>19449</v>
      </c>
      <c r="C15946">
        <v>2</v>
      </c>
      <c r="D15946">
        <v>798.99</v>
      </c>
      <c r="E15946">
        <v>230216</v>
      </c>
    </row>
    <row r="15947" spans="1:5" x14ac:dyDescent="0.25">
      <c r="A15947" s="60">
        <v>139482</v>
      </c>
      <c r="B15947">
        <v>13948</v>
      </c>
      <c r="C15947">
        <v>2</v>
      </c>
      <c r="D15947">
        <v>1002.5</v>
      </c>
      <c r="E15947">
        <v>230216</v>
      </c>
    </row>
    <row r="15948" spans="1:5" x14ac:dyDescent="0.25">
      <c r="A15948" s="60">
        <v>139483</v>
      </c>
      <c r="B15948">
        <v>13948</v>
      </c>
      <c r="C15948">
        <v>3</v>
      </c>
      <c r="D15948">
        <v>1795.06</v>
      </c>
      <c r="E15948">
        <v>230216</v>
      </c>
    </row>
    <row r="15949" spans="1:5" x14ac:dyDescent="0.25">
      <c r="A15949" s="60">
        <v>209081</v>
      </c>
      <c r="B15949">
        <v>20908</v>
      </c>
      <c r="C15949">
        <v>1</v>
      </c>
      <c r="D15949">
        <v>445.2</v>
      </c>
      <c r="E15949">
        <v>220701</v>
      </c>
    </row>
    <row r="15950" spans="1:5" x14ac:dyDescent="0.25">
      <c r="A15950" s="60">
        <v>270651</v>
      </c>
      <c r="B15950">
        <v>27065</v>
      </c>
      <c r="C15950">
        <v>1</v>
      </c>
      <c r="D15950">
        <v>2393.98</v>
      </c>
      <c r="E15950">
        <v>230216</v>
      </c>
    </row>
    <row r="15951" spans="1:5" x14ac:dyDescent="0.25">
      <c r="A15951" s="60">
        <v>95802</v>
      </c>
      <c r="B15951">
        <v>9580</v>
      </c>
      <c r="C15951">
        <v>2</v>
      </c>
      <c r="D15951">
        <v>6517.6</v>
      </c>
      <c r="E15951">
        <v>230301</v>
      </c>
    </row>
    <row r="15952" spans="1:5" x14ac:dyDescent="0.25">
      <c r="A15952" s="60">
        <v>95804</v>
      </c>
      <c r="B15952">
        <v>9580</v>
      </c>
      <c r="C15952">
        <v>4</v>
      </c>
      <c r="D15952">
        <v>5764.24</v>
      </c>
      <c r="E15952">
        <v>230301</v>
      </c>
    </row>
    <row r="15953" spans="1:5" x14ac:dyDescent="0.25">
      <c r="A15953" s="60">
        <v>95803</v>
      </c>
      <c r="B15953">
        <v>9580</v>
      </c>
      <c r="C15953">
        <v>3</v>
      </c>
      <c r="D15953">
        <v>6798.03</v>
      </c>
      <c r="E15953">
        <v>230301</v>
      </c>
    </row>
    <row r="15954" spans="1:5" x14ac:dyDescent="0.25">
      <c r="A15954" s="60">
        <v>95801</v>
      </c>
      <c r="B15954">
        <v>9580</v>
      </c>
      <c r="C15954">
        <v>1</v>
      </c>
      <c r="D15954">
        <v>6863.98</v>
      </c>
      <c r="E15954">
        <v>230301</v>
      </c>
    </row>
    <row r="15955" spans="1:5" x14ac:dyDescent="0.25">
      <c r="A15955" s="60">
        <v>155293</v>
      </c>
      <c r="B15955">
        <v>15529</v>
      </c>
      <c r="C15955">
        <v>3</v>
      </c>
      <c r="D15955">
        <v>2048.96</v>
      </c>
      <c r="E15955">
        <v>230216</v>
      </c>
    </row>
    <row r="15956" spans="1:5" x14ac:dyDescent="0.25">
      <c r="A15956" s="60">
        <v>155294</v>
      </c>
      <c r="B15956">
        <v>15529</v>
      </c>
      <c r="C15956">
        <v>4</v>
      </c>
      <c r="D15956">
        <v>3907.99</v>
      </c>
      <c r="E15956">
        <v>230216</v>
      </c>
    </row>
    <row r="15957" spans="1:5" x14ac:dyDescent="0.25">
      <c r="A15957" s="60">
        <v>155291</v>
      </c>
      <c r="B15957">
        <v>15529</v>
      </c>
      <c r="C15957">
        <v>1</v>
      </c>
      <c r="D15957">
        <v>3127.12</v>
      </c>
      <c r="E15957">
        <v>230216</v>
      </c>
    </row>
    <row r="15958" spans="1:5" x14ac:dyDescent="0.25">
      <c r="A15958" s="60">
        <v>155295</v>
      </c>
      <c r="B15958">
        <v>15529</v>
      </c>
      <c r="C15958">
        <v>5</v>
      </c>
      <c r="D15958">
        <v>6168.23</v>
      </c>
      <c r="E15958">
        <v>230216</v>
      </c>
    </row>
    <row r="15959" spans="1:5" x14ac:dyDescent="0.25">
      <c r="A15959" s="60">
        <v>155292</v>
      </c>
      <c r="B15959">
        <v>15529</v>
      </c>
      <c r="C15959">
        <v>2</v>
      </c>
      <c r="D15959">
        <v>5546.62</v>
      </c>
      <c r="E15959">
        <v>230216</v>
      </c>
    </row>
    <row r="15960" spans="1:5" x14ac:dyDescent="0.25">
      <c r="A15960" s="60">
        <v>155296</v>
      </c>
      <c r="B15960">
        <v>15529</v>
      </c>
      <c r="C15960">
        <v>6</v>
      </c>
      <c r="D15960">
        <v>10721.08</v>
      </c>
      <c r="E15960">
        <v>230216</v>
      </c>
    </row>
    <row r="15961" spans="1:5" x14ac:dyDescent="0.25">
      <c r="A15961" s="60">
        <v>155297</v>
      </c>
      <c r="B15961">
        <v>15529</v>
      </c>
      <c r="C15961">
        <v>7</v>
      </c>
      <c r="D15961">
        <v>9478.83</v>
      </c>
      <c r="E15961">
        <v>230216</v>
      </c>
    </row>
    <row r="15962" spans="1:5" x14ac:dyDescent="0.25">
      <c r="A15962" s="60">
        <v>287321</v>
      </c>
      <c r="B15962">
        <v>28732</v>
      </c>
      <c r="C15962">
        <v>1</v>
      </c>
      <c r="D15962">
        <v>4148.32</v>
      </c>
      <c r="E15962">
        <v>230216</v>
      </c>
    </row>
    <row r="15963" spans="1:5" x14ac:dyDescent="0.25">
      <c r="A15963" s="60">
        <v>287322</v>
      </c>
      <c r="B15963">
        <v>28732</v>
      </c>
      <c r="C15963">
        <v>2</v>
      </c>
      <c r="D15963">
        <v>7136.59</v>
      </c>
      <c r="E15963">
        <v>230216</v>
      </c>
    </row>
    <row r="15964" spans="1:5" x14ac:dyDescent="0.25">
      <c r="A15964" s="60">
        <v>281761</v>
      </c>
      <c r="B15964">
        <v>28176</v>
      </c>
      <c r="C15964">
        <v>1</v>
      </c>
      <c r="D15964">
        <v>6358.47</v>
      </c>
      <c r="E15964">
        <v>230216</v>
      </c>
    </row>
    <row r="15965" spans="1:5" x14ac:dyDescent="0.25">
      <c r="A15965" s="60">
        <v>199641</v>
      </c>
      <c r="B15965">
        <v>19964</v>
      </c>
      <c r="C15965">
        <v>1</v>
      </c>
      <c r="D15965">
        <v>61683.03</v>
      </c>
      <c r="E15965">
        <v>230215</v>
      </c>
    </row>
    <row r="15966" spans="1:5" x14ac:dyDescent="0.25">
      <c r="A15966" s="60">
        <v>137981</v>
      </c>
      <c r="B15966">
        <v>13798</v>
      </c>
      <c r="C15966">
        <v>1</v>
      </c>
      <c r="D15966">
        <v>514.86</v>
      </c>
      <c r="E15966">
        <v>220704</v>
      </c>
    </row>
    <row r="15967" spans="1:5" x14ac:dyDescent="0.25">
      <c r="A15967" s="60">
        <v>297111</v>
      </c>
      <c r="B15967">
        <v>29711</v>
      </c>
      <c r="C15967">
        <v>1</v>
      </c>
      <c r="D15967">
        <v>1900</v>
      </c>
      <c r="E15967">
        <v>230203</v>
      </c>
    </row>
    <row r="15968" spans="1:5" x14ac:dyDescent="0.25">
      <c r="A15968" s="60">
        <v>39893</v>
      </c>
      <c r="B15968">
        <v>3989</v>
      </c>
      <c r="C15968">
        <v>3</v>
      </c>
      <c r="D15968">
        <v>1537.33</v>
      </c>
      <c r="E15968">
        <v>230215</v>
      </c>
    </row>
    <row r="15969" spans="1:5" x14ac:dyDescent="0.25">
      <c r="A15969" s="60">
        <v>39891</v>
      </c>
      <c r="B15969">
        <v>3989</v>
      </c>
      <c r="C15969">
        <v>1</v>
      </c>
      <c r="D15969">
        <v>4944</v>
      </c>
      <c r="E15969">
        <v>230215</v>
      </c>
    </row>
    <row r="15970" spans="1:5" x14ac:dyDescent="0.25">
      <c r="A15970" s="60">
        <v>262891</v>
      </c>
      <c r="B15970">
        <v>26289</v>
      </c>
      <c r="C15970">
        <v>1</v>
      </c>
      <c r="D15970">
        <v>5504.09</v>
      </c>
      <c r="E15970">
        <v>230215</v>
      </c>
    </row>
    <row r="15971" spans="1:5" x14ac:dyDescent="0.25">
      <c r="A15971" s="60">
        <v>262892</v>
      </c>
      <c r="B15971">
        <v>26289</v>
      </c>
      <c r="C15971">
        <v>2</v>
      </c>
      <c r="D15971">
        <v>8090.88</v>
      </c>
      <c r="E15971">
        <v>230215</v>
      </c>
    </row>
    <row r="15972" spans="1:5" x14ac:dyDescent="0.25">
      <c r="A15972" s="60">
        <v>242641</v>
      </c>
      <c r="B15972">
        <v>24264</v>
      </c>
      <c r="C15972">
        <v>1</v>
      </c>
      <c r="D15972">
        <v>1507.07</v>
      </c>
      <c r="E15972">
        <v>230216</v>
      </c>
    </row>
    <row r="15973" spans="1:5" x14ac:dyDescent="0.25">
      <c r="A15973" s="60">
        <v>242642</v>
      </c>
      <c r="B15973">
        <v>24264</v>
      </c>
      <c r="C15973">
        <v>2</v>
      </c>
      <c r="D15973">
        <v>3031.13</v>
      </c>
      <c r="E15973">
        <v>230216</v>
      </c>
    </row>
    <row r="15974" spans="1:5" x14ac:dyDescent="0.25">
      <c r="A15974" s="60">
        <v>39931</v>
      </c>
      <c r="B15974">
        <v>3993</v>
      </c>
      <c r="C15974">
        <v>1</v>
      </c>
      <c r="D15974">
        <v>1723.77</v>
      </c>
      <c r="E15974">
        <v>230216</v>
      </c>
    </row>
    <row r="15975" spans="1:5" x14ac:dyDescent="0.25">
      <c r="A15975" s="60">
        <v>224251</v>
      </c>
      <c r="B15975">
        <v>22425</v>
      </c>
      <c r="C15975">
        <v>1</v>
      </c>
      <c r="D15975">
        <v>4875</v>
      </c>
      <c r="E15975">
        <v>230215</v>
      </c>
    </row>
    <row r="15976" spans="1:5" x14ac:dyDescent="0.25">
      <c r="A15976" s="60">
        <v>198653</v>
      </c>
      <c r="B15976">
        <v>19865</v>
      </c>
      <c r="C15976">
        <v>3</v>
      </c>
      <c r="D15976">
        <v>2088.77</v>
      </c>
      <c r="E15976">
        <v>230215</v>
      </c>
    </row>
    <row r="15977" spans="1:5" x14ac:dyDescent="0.25">
      <c r="A15977" s="60">
        <v>198654</v>
      </c>
      <c r="B15977">
        <v>19865</v>
      </c>
      <c r="C15977">
        <v>4</v>
      </c>
      <c r="D15977">
        <v>2741.66</v>
      </c>
      <c r="E15977">
        <v>230215</v>
      </c>
    </row>
    <row r="15978" spans="1:5" x14ac:dyDescent="0.25">
      <c r="A15978" s="60">
        <v>141461</v>
      </c>
      <c r="B15978">
        <v>14146</v>
      </c>
      <c r="C15978">
        <v>1</v>
      </c>
      <c r="D15978">
        <v>1681.7</v>
      </c>
      <c r="E15978">
        <v>230201</v>
      </c>
    </row>
    <row r="15979" spans="1:5" x14ac:dyDescent="0.25">
      <c r="A15979" s="60">
        <v>141462</v>
      </c>
      <c r="B15979">
        <v>14146</v>
      </c>
      <c r="C15979">
        <v>2</v>
      </c>
      <c r="D15979">
        <v>2200</v>
      </c>
      <c r="E15979">
        <v>230201</v>
      </c>
    </row>
    <row r="15980" spans="1:5" x14ac:dyDescent="0.25">
      <c r="A15980" s="60">
        <v>141464</v>
      </c>
      <c r="B15980">
        <v>14146</v>
      </c>
      <c r="C15980">
        <v>4</v>
      </c>
      <c r="D15980">
        <v>2558.1999999999998</v>
      </c>
      <c r="E15980">
        <v>230201</v>
      </c>
    </row>
    <row r="15981" spans="1:5" x14ac:dyDescent="0.25">
      <c r="A15981" s="60">
        <v>92971</v>
      </c>
      <c r="B15981">
        <v>9297</v>
      </c>
      <c r="C15981">
        <v>1</v>
      </c>
      <c r="D15981">
        <v>18788.439999999999</v>
      </c>
      <c r="E15981">
        <v>230216</v>
      </c>
    </row>
    <row r="15982" spans="1:5" x14ac:dyDescent="0.25">
      <c r="A15982" s="60">
        <v>292563</v>
      </c>
      <c r="B15982">
        <v>29256</v>
      </c>
      <c r="C15982">
        <v>3</v>
      </c>
      <c r="D15982">
        <v>4589.1000000000004</v>
      </c>
      <c r="E15982">
        <v>230201</v>
      </c>
    </row>
    <row r="15983" spans="1:5" x14ac:dyDescent="0.25">
      <c r="A15983" s="60">
        <v>292562</v>
      </c>
      <c r="B15983">
        <v>29256</v>
      </c>
      <c r="C15983">
        <v>2</v>
      </c>
      <c r="D15983">
        <v>10889.1</v>
      </c>
      <c r="E15983">
        <v>230301</v>
      </c>
    </row>
    <row r="15984" spans="1:5" x14ac:dyDescent="0.25">
      <c r="A15984" s="60">
        <v>99051</v>
      </c>
      <c r="B15984">
        <v>9905</v>
      </c>
      <c r="C15984">
        <v>1</v>
      </c>
      <c r="D15984">
        <v>3154.12</v>
      </c>
      <c r="E15984">
        <v>230216</v>
      </c>
    </row>
    <row r="15985" spans="1:5" x14ac:dyDescent="0.25">
      <c r="A15985" s="60">
        <v>292571</v>
      </c>
      <c r="B15985">
        <v>29257</v>
      </c>
      <c r="C15985">
        <v>1</v>
      </c>
      <c r="D15985">
        <v>9179.1</v>
      </c>
      <c r="E15985">
        <v>230201</v>
      </c>
    </row>
    <row r="15986" spans="1:5" x14ac:dyDescent="0.25">
      <c r="A15986" s="60">
        <v>282111</v>
      </c>
      <c r="B15986">
        <v>28211</v>
      </c>
      <c r="C15986">
        <v>1</v>
      </c>
      <c r="D15986">
        <v>1205793.4099999999</v>
      </c>
      <c r="E15986">
        <v>230222</v>
      </c>
    </row>
    <row r="15987" spans="1:5" x14ac:dyDescent="0.25">
      <c r="A15987" s="60">
        <v>282112</v>
      </c>
      <c r="B15987">
        <v>28211</v>
      </c>
      <c r="C15987">
        <v>2</v>
      </c>
      <c r="D15987">
        <v>1205793.4099999999</v>
      </c>
      <c r="E15987">
        <v>230222</v>
      </c>
    </row>
    <row r="15988" spans="1:5" x14ac:dyDescent="0.25">
      <c r="A15988" s="60">
        <v>158733</v>
      </c>
      <c r="B15988">
        <v>15873</v>
      </c>
      <c r="C15988">
        <v>3</v>
      </c>
      <c r="D15988">
        <v>8247.4</v>
      </c>
      <c r="E15988">
        <v>230216</v>
      </c>
    </row>
    <row r="15989" spans="1:5" x14ac:dyDescent="0.25">
      <c r="A15989" s="60">
        <v>158731</v>
      </c>
      <c r="B15989">
        <v>15873</v>
      </c>
      <c r="C15989">
        <v>1</v>
      </c>
      <c r="D15989">
        <v>2836.34</v>
      </c>
      <c r="E15989">
        <v>230216</v>
      </c>
    </row>
    <row r="15990" spans="1:5" x14ac:dyDescent="0.25">
      <c r="A15990" s="60">
        <v>158732</v>
      </c>
      <c r="B15990">
        <v>15873</v>
      </c>
      <c r="C15990">
        <v>2</v>
      </c>
      <c r="D15990">
        <v>4931.96</v>
      </c>
      <c r="E15990">
        <v>230216</v>
      </c>
    </row>
    <row r="15991" spans="1:5" x14ac:dyDescent="0.25">
      <c r="A15991" s="60">
        <v>272241</v>
      </c>
      <c r="B15991">
        <v>27224</v>
      </c>
      <c r="C15991">
        <v>1</v>
      </c>
      <c r="D15991">
        <v>1297.4100000000001</v>
      </c>
      <c r="E15991">
        <v>230215</v>
      </c>
    </row>
    <row r="15992" spans="1:5" x14ac:dyDescent="0.25">
      <c r="A15992" s="60">
        <v>292631</v>
      </c>
      <c r="B15992">
        <v>29263</v>
      </c>
      <c r="C15992">
        <v>1</v>
      </c>
      <c r="D15992">
        <v>12419.1</v>
      </c>
      <c r="E15992">
        <v>230201</v>
      </c>
    </row>
    <row r="15993" spans="1:5" x14ac:dyDescent="0.25">
      <c r="A15993" s="60">
        <v>280471</v>
      </c>
      <c r="B15993">
        <v>28047</v>
      </c>
      <c r="C15993">
        <v>1</v>
      </c>
      <c r="D15993">
        <v>4250.18</v>
      </c>
      <c r="E15993">
        <v>230216</v>
      </c>
    </row>
    <row r="15994" spans="1:5" x14ac:dyDescent="0.25">
      <c r="A15994" s="60">
        <v>228601</v>
      </c>
      <c r="B15994">
        <v>22860</v>
      </c>
      <c r="C15994">
        <v>1</v>
      </c>
      <c r="D15994">
        <v>62873.120000000003</v>
      </c>
      <c r="E15994">
        <v>230301</v>
      </c>
    </row>
    <row r="15995" spans="1:5" x14ac:dyDescent="0.25">
      <c r="A15995" s="60">
        <v>287691</v>
      </c>
      <c r="B15995">
        <v>28769</v>
      </c>
      <c r="C15995">
        <v>1</v>
      </c>
      <c r="D15995">
        <v>67902.95</v>
      </c>
      <c r="E15995">
        <v>230301</v>
      </c>
    </row>
    <row r="15996" spans="1:5" x14ac:dyDescent="0.25">
      <c r="A15996" s="60">
        <v>228591</v>
      </c>
      <c r="B15996">
        <v>22859</v>
      </c>
      <c r="C15996">
        <v>1</v>
      </c>
      <c r="D15996">
        <v>50144.06</v>
      </c>
      <c r="E15996">
        <v>230301</v>
      </c>
    </row>
    <row r="15997" spans="1:5" x14ac:dyDescent="0.25">
      <c r="A15997" s="60">
        <v>228581</v>
      </c>
      <c r="B15997">
        <v>22858</v>
      </c>
      <c r="C15997">
        <v>1</v>
      </c>
      <c r="D15997">
        <v>42974.36</v>
      </c>
      <c r="E15997">
        <v>230301</v>
      </c>
    </row>
    <row r="15998" spans="1:5" x14ac:dyDescent="0.25">
      <c r="A15998" s="60">
        <v>256401</v>
      </c>
      <c r="B15998">
        <v>25640</v>
      </c>
      <c r="C15998">
        <v>1</v>
      </c>
      <c r="D15998">
        <v>34833.71</v>
      </c>
      <c r="E15998">
        <v>230301</v>
      </c>
    </row>
    <row r="15999" spans="1:5" x14ac:dyDescent="0.25">
      <c r="A15999" s="60">
        <v>256402</v>
      </c>
      <c r="B15999">
        <v>25640</v>
      </c>
      <c r="C15999">
        <v>2</v>
      </c>
      <c r="D15999">
        <v>348337.1</v>
      </c>
      <c r="E15999">
        <v>230301</v>
      </c>
    </row>
    <row r="16000" spans="1:5" x14ac:dyDescent="0.25">
      <c r="A16000" s="60">
        <v>251551</v>
      </c>
      <c r="B16000">
        <v>25155</v>
      </c>
      <c r="C16000">
        <v>1</v>
      </c>
      <c r="D16000">
        <v>320.18</v>
      </c>
      <c r="E16000">
        <v>200217</v>
      </c>
    </row>
    <row r="16001" spans="1:5" x14ac:dyDescent="0.25">
      <c r="A16001" s="60">
        <v>158721</v>
      </c>
      <c r="B16001">
        <v>15872</v>
      </c>
      <c r="C16001">
        <v>1</v>
      </c>
      <c r="D16001">
        <v>1174.3</v>
      </c>
      <c r="E16001">
        <v>230216</v>
      </c>
    </row>
    <row r="16002" spans="1:5" x14ac:dyDescent="0.25">
      <c r="A16002" s="60">
        <v>73406</v>
      </c>
      <c r="B16002">
        <v>7340</v>
      </c>
      <c r="C16002">
        <v>6</v>
      </c>
      <c r="D16002">
        <v>452435</v>
      </c>
      <c r="E16002">
        <v>230120</v>
      </c>
    </row>
    <row r="16003" spans="1:5" x14ac:dyDescent="0.25">
      <c r="A16003" s="60">
        <v>73409</v>
      </c>
      <c r="B16003">
        <v>7340</v>
      </c>
      <c r="C16003">
        <v>9</v>
      </c>
      <c r="D16003">
        <v>830000</v>
      </c>
      <c r="E16003">
        <v>230120</v>
      </c>
    </row>
    <row r="16004" spans="1:5" x14ac:dyDescent="0.25">
      <c r="A16004" s="60">
        <v>273021</v>
      </c>
      <c r="B16004">
        <v>27302</v>
      </c>
      <c r="C16004">
        <v>1</v>
      </c>
      <c r="D16004">
        <v>387967.84</v>
      </c>
      <c r="E16004">
        <v>230127</v>
      </c>
    </row>
    <row r="16005" spans="1:5" x14ac:dyDescent="0.25">
      <c r="A16005" s="60">
        <v>273022</v>
      </c>
      <c r="B16005">
        <v>27302</v>
      </c>
      <c r="C16005">
        <v>2</v>
      </c>
      <c r="D16005">
        <v>542655.04</v>
      </c>
      <c r="E16005">
        <v>230127</v>
      </c>
    </row>
    <row r="16006" spans="1:5" x14ac:dyDescent="0.25">
      <c r="A16006" s="60">
        <v>213071</v>
      </c>
      <c r="B16006">
        <v>21307</v>
      </c>
      <c r="C16006">
        <v>1</v>
      </c>
      <c r="D16006">
        <v>4832.91</v>
      </c>
      <c r="E16006">
        <v>230223</v>
      </c>
    </row>
    <row r="16007" spans="1:5" x14ac:dyDescent="0.25">
      <c r="A16007" s="60">
        <v>239221</v>
      </c>
      <c r="B16007">
        <v>23922</v>
      </c>
      <c r="C16007">
        <v>1</v>
      </c>
      <c r="D16007">
        <v>2876.45</v>
      </c>
      <c r="E16007">
        <v>230215</v>
      </c>
    </row>
    <row r="16008" spans="1:5" x14ac:dyDescent="0.25">
      <c r="A16008" s="60">
        <v>187802</v>
      </c>
      <c r="B16008">
        <v>18780</v>
      </c>
      <c r="C16008">
        <v>2</v>
      </c>
      <c r="D16008">
        <v>2599</v>
      </c>
      <c r="E16008">
        <v>230207</v>
      </c>
    </row>
    <row r="16009" spans="1:5" x14ac:dyDescent="0.25">
      <c r="A16009" s="60">
        <v>187804</v>
      </c>
      <c r="B16009">
        <v>18780</v>
      </c>
      <c r="C16009">
        <v>4</v>
      </c>
      <c r="D16009">
        <v>1999</v>
      </c>
      <c r="E16009">
        <v>230207</v>
      </c>
    </row>
    <row r="16010" spans="1:5" x14ac:dyDescent="0.25">
      <c r="A16010" s="60">
        <v>170521</v>
      </c>
      <c r="B16010">
        <v>17052</v>
      </c>
      <c r="C16010">
        <v>1</v>
      </c>
      <c r="D16010">
        <v>1877.81</v>
      </c>
      <c r="E16010">
        <v>210629</v>
      </c>
    </row>
    <row r="16011" spans="1:5" x14ac:dyDescent="0.25">
      <c r="A16011" s="60">
        <v>170522</v>
      </c>
      <c r="B16011">
        <v>17052</v>
      </c>
      <c r="C16011">
        <v>2</v>
      </c>
      <c r="D16011">
        <v>3144.13</v>
      </c>
      <c r="E16011">
        <v>210629</v>
      </c>
    </row>
    <row r="16012" spans="1:5" x14ac:dyDescent="0.25">
      <c r="A16012" s="60">
        <v>174861</v>
      </c>
      <c r="B16012">
        <v>17486</v>
      </c>
      <c r="C16012">
        <v>1</v>
      </c>
      <c r="D16012">
        <v>492.94</v>
      </c>
      <c r="E16012">
        <v>210629</v>
      </c>
    </row>
    <row r="16013" spans="1:5" x14ac:dyDescent="0.25">
      <c r="A16013" s="60">
        <v>120402</v>
      </c>
      <c r="B16013">
        <v>12040</v>
      </c>
      <c r="C16013">
        <v>2</v>
      </c>
      <c r="D16013">
        <v>1866.81</v>
      </c>
      <c r="E16013">
        <v>210629</v>
      </c>
    </row>
    <row r="16014" spans="1:5" x14ac:dyDescent="0.25">
      <c r="A16014" s="60">
        <v>120401</v>
      </c>
      <c r="B16014">
        <v>12040</v>
      </c>
      <c r="C16014">
        <v>1</v>
      </c>
      <c r="D16014">
        <v>1866.81</v>
      </c>
      <c r="E16014">
        <v>210629</v>
      </c>
    </row>
    <row r="16015" spans="1:5" x14ac:dyDescent="0.25">
      <c r="A16015" s="60">
        <v>121431</v>
      </c>
      <c r="B16015">
        <v>12143</v>
      </c>
      <c r="C16015">
        <v>1</v>
      </c>
      <c r="D16015">
        <v>1933.91</v>
      </c>
      <c r="E16015">
        <v>210629</v>
      </c>
    </row>
    <row r="16016" spans="1:5" x14ac:dyDescent="0.25">
      <c r="A16016" s="60">
        <v>120423</v>
      </c>
      <c r="B16016">
        <v>12042</v>
      </c>
      <c r="C16016">
        <v>3</v>
      </c>
      <c r="D16016">
        <v>1422.41</v>
      </c>
      <c r="E16016">
        <v>210629</v>
      </c>
    </row>
    <row r="16017" spans="1:5" x14ac:dyDescent="0.25">
      <c r="A16017" s="60">
        <v>120424</v>
      </c>
      <c r="B16017">
        <v>12042</v>
      </c>
      <c r="C16017">
        <v>4</v>
      </c>
      <c r="D16017">
        <v>2611.62</v>
      </c>
      <c r="E16017">
        <v>210629</v>
      </c>
    </row>
    <row r="16018" spans="1:5" x14ac:dyDescent="0.25">
      <c r="A16018" s="60">
        <v>120421</v>
      </c>
      <c r="B16018">
        <v>12042</v>
      </c>
      <c r="C16018">
        <v>1</v>
      </c>
      <c r="D16018">
        <v>1699.61</v>
      </c>
      <c r="E16018">
        <v>210629</v>
      </c>
    </row>
    <row r="16019" spans="1:5" x14ac:dyDescent="0.25">
      <c r="A16019" s="60">
        <v>121421</v>
      </c>
      <c r="B16019">
        <v>12142</v>
      </c>
      <c r="C16019">
        <v>1</v>
      </c>
      <c r="D16019">
        <v>1966.91</v>
      </c>
      <c r="E16019">
        <v>210629</v>
      </c>
    </row>
    <row r="16020" spans="1:5" x14ac:dyDescent="0.25">
      <c r="A16020" s="60">
        <v>109041</v>
      </c>
      <c r="B16020">
        <v>10904</v>
      </c>
      <c r="C16020">
        <v>1</v>
      </c>
      <c r="D16020">
        <v>2000</v>
      </c>
      <c r="E16020">
        <v>230218</v>
      </c>
    </row>
    <row r="16021" spans="1:5" x14ac:dyDescent="0.25">
      <c r="A16021" s="60">
        <v>2486011</v>
      </c>
      <c r="B16021">
        <v>24860</v>
      </c>
      <c r="C16021">
        <v>11</v>
      </c>
      <c r="D16021">
        <v>1049.27</v>
      </c>
      <c r="E16021">
        <v>230215</v>
      </c>
    </row>
    <row r="16022" spans="1:5" x14ac:dyDescent="0.25">
      <c r="A16022" s="60">
        <v>248609</v>
      </c>
      <c r="B16022">
        <v>24860</v>
      </c>
      <c r="C16022">
        <v>9</v>
      </c>
      <c r="D16022">
        <v>1176.2</v>
      </c>
      <c r="E16022">
        <v>230215</v>
      </c>
    </row>
    <row r="16023" spans="1:5" x14ac:dyDescent="0.25">
      <c r="A16023" s="60">
        <v>248607</v>
      </c>
      <c r="B16023">
        <v>24860</v>
      </c>
      <c r="C16023">
        <v>7</v>
      </c>
      <c r="D16023">
        <v>1346.16</v>
      </c>
      <c r="E16023">
        <v>230215</v>
      </c>
    </row>
    <row r="16024" spans="1:5" x14ac:dyDescent="0.25">
      <c r="A16024" s="60">
        <v>248605</v>
      </c>
      <c r="B16024">
        <v>24860</v>
      </c>
      <c r="C16024">
        <v>5</v>
      </c>
      <c r="D16024">
        <v>1201.04</v>
      </c>
      <c r="E16024">
        <v>230215</v>
      </c>
    </row>
    <row r="16025" spans="1:5" x14ac:dyDescent="0.25">
      <c r="A16025" s="60">
        <v>248603</v>
      </c>
      <c r="B16025">
        <v>24860</v>
      </c>
      <c r="C16025">
        <v>3</v>
      </c>
      <c r="D16025">
        <v>1764.92</v>
      </c>
      <c r="E16025">
        <v>230215</v>
      </c>
    </row>
    <row r="16026" spans="1:5" x14ac:dyDescent="0.25">
      <c r="A16026" s="60">
        <v>290461</v>
      </c>
      <c r="B16026">
        <v>29046</v>
      </c>
      <c r="C16026">
        <v>1</v>
      </c>
      <c r="D16026">
        <v>44300</v>
      </c>
      <c r="E16026">
        <v>220201</v>
      </c>
    </row>
    <row r="16027" spans="1:5" x14ac:dyDescent="0.25">
      <c r="A16027" s="60">
        <v>257071</v>
      </c>
      <c r="B16027">
        <v>25707</v>
      </c>
      <c r="C16027">
        <v>1</v>
      </c>
      <c r="D16027">
        <v>1494.19</v>
      </c>
      <c r="E16027">
        <v>230215</v>
      </c>
    </row>
    <row r="16028" spans="1:5" x14ac:dyDescent="0.25">
      <c r="A16028" s="60">
        <v>257073</v>
      </c>
      <c r="B16028">
        <v>25707</v>
      </c>
      <c r="C16028">
        <v>3</v>
      </c>
      <c r="D16028">
        <v>1849.95</v>
      </c>
      <c r="E16028">
        <v>230215</v>
      </c>
    </row>
    <row r="16029" spans="1:5" x14ac:dyDescent="0.25">
      <c r="A16029" s="60">
        <v>257082</v>
      </c>
      <c r="B16029">
        <v>25708</v>
      </c>
      <c r="C16029">
        <v>2</v>
      </c>
      <c r="D16029">
        <v>2668.19</v>
      </c>
      <c r="E16029">
        <v>230215</v>
      </c>
    </row>
    <row r="16030" spans="1:5" x14ac:dyDescent="0.25">
      <c r="A16030" s="60">
        <v>248808</v>
      </c>
      <c r="B16030">
        <v>24880</v>
      </c>
      <c r="C16030">
        <v>8</v>
      </c>
      <c r="D16030">
        <v>1162.26</v>
      </c>
      <c r="E16030">
        <v>230215</v>
      </c>
    </row>
    <row r="16031" spans="1:5" x14ac:dyDescent="0.25">
      <c r="A16031" s="60">
        <v>248806</v>
      </c>
      <c r="B16031">
        <v>24880</v>
      </c>
      <c r="C16031">
        <v>6</v>
      </c>
      <c r="D16031">
        <v>1450.07</v>
      </c>
      <c r="E16031">
        <v>230215</v>
      </c>
    </row>
    <row r="16032" spans="1:5" x14ac:dyDescent="0.25">
      <c r="A16032" s="60">
        <v>248804</v>
      </c>
      <c r="B16032">
        <v>24880</v>
      </c>
      <c r="C16032">
        <v>4</v>
      </c>
      <c r="D16032">
        <v>1296.74</v>
      </c>
      <c r="E16032">
        <v>230215</v>
      </c>
    </row>
    <row r="16033" spans="1:5" x14ac:dyDescent="0.25">
      <c r="A16033" s="60">
        <v>248802</v>
      </c>
      <c r="B16033">
        <v>24880</v>
      </c>
      <c r="C16033">
        <v>2</v>
      </c>
      <c r="D16033">
        <v>2369.71</v>
      </c>
      <c r="E16033">
        <v>230215</v>
      </c>
    </row>
    <row r="16034" spans="1:5" x14ac:dyDescent="0.25">
      <c r="A16034" s="60">
        <v>248792</v>
      </c>
      <c r="B16034">
        <v>24879</v>
      </c>
      <c r="C16034">
        <v>2</v>
      </c>
      <c r="D16034">
        <v>2714.08</v>
      </c>
      <c r="E16034">
        <v>230215</v>
      </c>
    </row>
    <row r="16035" spans="1:5" x14ac:dyDescent="0.25">
      <c r="A16035" s="60">
        <v>257092</v>
      </c>
      <c r="B16035">
        <v>25709</v>
      </c>
      <c r="C16035">
        <v>2</v>
      </c>
      <c r="D16035">
        <v>3415.29</v>
      </c>
      <c r="E16035">
        <v>230215</v>
      </c>
    </row>
    <row r="16036" spans="1:5" x14ac:dyDescent="0.25">
      <c r="A16036" s="60">
        <v>279012</v>
      </c>
      <c r="B16036">
        <v>27901</v>
      </c>
      <c r="C16036">
        <v>2</v>
      </c>
      <c r="D16036">
        <v>2284.3200000000002</v>
      </c>
      <c r="E16036">
        <v>230215</v>
      </c>
    </row>
    <row r="16037" spans="1:5" x14ac:dyDescent="0.25">
      <c r="A16037" s="60">
        <v>260161</v>
      </c>
      <c r="B16037">
        <v>26016</v>
      </c>
      <c r="C16037">
        <v>1</v>
      </c>
      <c r="D16037">
        <v>2668.19</v>
      </c>
      <c r="E16037">
        <v>230215</v>
      </c>
    </row>
    <row r="16038" spans="1:5" x14ac:dyDescent="0.25">
      <c r="A16038" s="60">
        <v>289651</v>
      </c>
      <c r="B16038">
        <v>28965</v>
      </c>
      <c r="C16038">
        <v>1</v>
      </c>
      <c r="D16038">
        <v>2668.2</v>
      </c>
      <c r="E16038">
        <v>230215</v>
      </c>
    </row>
    <row r="16039" spans="1:5" x14ac:dyDescent="0.25">
      <c r="A16039" s="60">
        <v>248784</v>
      </c>
      <c r="B16039">
        <v>24878</v>
      </c>
      <c r="C16039">
        <v>4</v>
      </c>
      <c r="D16039">
        <v>2811.92</v>
      </c>
      <c r="E16039">
        <v>230215</v>
      </c>
    </row>
    <row r="16040" spans="1:5" x14ac:dyDescent="0.25">
      <c r="A16040" s="60">
        <v>248782</v>
      </c>
      <c r="B16040">
        <v>24878</v>
      </c>
      <c r="C16040">
        <v>2</v>
      </c>
      <c r="D16040">
        <v>3236.34</v>
      </c>
      <c r="E16040">
        <v>230215</v>
      </c>
    </row>
    <row r="16041" spans="1:5" x14ac:dyDescent="0.25">
      <c r="A16041" s="60">
        <v>117451</v>
      </c>
      <c r="B16041">
        <v>11745</v>
      </c>
      <c r="C16041">
        <v>1</v>
      </c>
      <c r="D16041">
        <v>775.07</v>
      </c>
      <c r="E16041">
        <v>230102</v>
      </c>
    </row>
    <row r="16042" spans="1:5" x14ac:dyDescent="0.25">
      <c r="A16042" s="60">
        <v>117453</v>
      </c>
      <c r="B16042">
        <v>11745</v>
      </c>
      <c r="C16042">
        <v>3</v>
      </c>
      <c r="D16042">
        <v>1076.02</v>
      </c>
      <c r="E16042">
        <v>230102</v>
      </c>
    </row>
    <row r="16043" spans="1:5" x14ac:dyDescent="0.25">
      <c r="A16043" s="60">
        <v>153544</v>
      </c>
      <c r="B16043">
        <v>15354</v>
      </c>
      <c r="C16043">
        <v>4</v>
      </c>
      <c r="D16043">
        <v>917.68</v>
      </c>
      <c r="E16043">
        <v>230216</v>
      </c>
    </row>
    <row r="16044" spans="1:5" x14ac:dyDescent="0.25">
      <c r="A16044" s="60">
        <v>40165</v>
      </c>
      <c r="B16044">
        <v>4016</v>
      </c>
      <c r="C16044">
        <v>5</v>
      </c>
      <c r="D16044">
        <v>1129.76</v>
      </c>
      <c r="E16044">
        <v>230215</v>
      </c>
    </row>
    <row r="16045" spans="1:5" x14ac:dyDescent="0.25">
      <c r="A16045" s="60">
        <v>89881</v>
      </c>
      <c r="B16045">
        <v>8988</v>
      </c>
      <c r="C16045">
        <v>1</v>
      </c>
      <c r="D16045">
        <v>4392.53</v>
      </c>
      <c r="E16045">
        <v>221205</v>
      </c>
    </row>
    <row r="16046" spans="1:5" x14ac:dyDescent="0.25">
      <c r="A16046" s="60">
        <v>286121</v>
      </c>
      <c r="B16046">
        <v>28612</v>
      </c>
      <c r="C16046">
        <v>1</v>
      </c>
      <c r="D16046">
        <v>6421.47</v>
      </c>
      <c r="E16046">
        <v>221201</v>
      </c>
    </row>
    <row r="16047" spans="1:5" x14ac:dyDescent="0.25">
      <c r="A16047" s="60">
        <v>272221</v>
      </c>
      <c r="B16047">
        <v>27222</v>
      </c>
      <c r="C16047">
        <v>1</v>
      </c>
      <c r="D16047">
        <v>3452.76</v>
      </c>
      <c r="E16047">
        <v>230217</v>
      </c>
    </row>
    <row r="16048" spans="1:5" x14ac:dyDescent="0.25">
      <c r="A16048" s="60">
        <v>272231</v>
      </c>
      <c r="B16048">
        <v>27223</v>
      </c>
      <c r="C16048">
        <v>1</v>
      </c>
      <c r="D16048">
        <v>3623.26</v>
      </c>
      <c r="E16048">
        <v>230217</v>
      </c>
    </row>
    <row r="16049" spans="1:5" x14ac:dyDescent="0.25">
      <c r="A16049" s="60">
        <v>205701</v>
      </c>
      <c r="B16049">
        <v>20570</v>
      </c>
      <c r="C16049">
        <v>1</v>
      </c>
      <c r="D16049">
        <v>3401.88</v>
      </c>
      <c r="E16049">
        <v>230217</v>
      </c>
    </row>
    <row r="16050" spans="1:5" x14ac:dyDescent="0.25">
      <c r="A16050" s="60">
        <v>205691</v>
      </c>
      <c r="B16050">
        <v>20569</v>
      </c>
      <c r="C16050">
        <v>1</v>
      </c>
      <c r="D16050">
        <v>3003.93</v>
      </c>
      <c r="E16050">
        <v>230217</v>
      </c>
    </row>
    <row r="16051" spans="1:5" x14ac:dyDescent="0.25">
      <c r="A16051" s="60">
        <v>280301</v>
      </c>
      <c r="B16051">
        <v>28030</v>
      </c>
      <c r="C16051">
        <v>1</v>
      </c>
      <c r="D16051">
        <v>6153.21</v>
      </c>
      <c r="E16051">
        <v>230224</v>
      </c>
    </row>
    <row r="16052" spans="1:5" x14ac:dyDescent="0.25">
      <c r="A16052" s="60">
        <v>280302</v>
      </c>
      <c r="B16052">
        <v>28030</v>
      </c>
      <c r="C16052">
        <v>2</v>
      </c>
      <c r="D16052">
        <v>6973.64</v>
      </c>
      <c r="E16052">
        <v>230224</v>
      </c>
    </row>
    <row r="16053" spans="1:5" x14ac:dyDescent="0.25">
      <c r="A16053" s="60">
        <v>83031</v>
      </c>
      <c r="B16053">
        <v>8303</v>
      </c>
      <c r="C16053">
        <v>1</v>
      </c>
      <c r="D16053">
        <v>1179.3800000000001</v>
      </c>
      <c r="E16053">
        <v>230301</v>
      </c>
    </row>
    <row r="16054" spans="1:5" x14ac:dyDescent="0.25">
      <c r="A16054" s="60">
        <v>83032</v>
      </c>
      <c r="B16054">
        <v>8303</v>
      </c>
      <c r="C16054">
        <v>2</v>
      </c>
      <c r="D16054">
        <v>1578.13</v>
      </c>
      <c r="E16054">
        <v>230301</v>
      </c>
    </row>
    <row r="16055" spans="1:5" x14ac:dyDescent="0.25">
      <c r="A16055" s="60">
        <v>230421</v>
      </c>
      <c r="B16055">
        <v>23042</v>
      </c>
      <c r="C16055">
        <v>1</v>
      </c>
      <c r="D16055">
        <v>1536.86</v>
      </c>
      <c r="E16055">
        <v>230301</v>
      </c>
    </row>
    <row r="16056" spans="1:5" x14ac:dyDescent="0.25">
      <c r="A16056" s="60">
        <v>230422</v>
      </c>
      <c r="B16056">
        <v>23042</v>
      </c>
      <c r="C16056">
        <v>2</v>
      </c>
      <c r="D16056">
        <v>3073.74</v>
      </c>
      <c r="E16056">
        <v>230301</v>
      </c>
    </row>
    <row r="16057" spans="1:5" x14ac:dyDescent="0.25">
      <c r="A16057" s="60">
        <v>223791</v>
      </c>
      <c r="B16057">
        <v>22379</v>
      </c>
      <c r="C16057">
        <v>1</v>
      </c>
      <c r="D16057">
        <v>7113.08</v>
      </c>
      <c r="E16057">
        <v>230215</v>
      </c>
    </row>
    <row r="16058" spans="1:5" x14ac:dyDescent="0.25">
      <c r="A16058" s="60">
        <v>223792</v>
      </c>
      <c r="B16058">
        <v>22379</v>
      </c>
      <c r="C16058">
        <v>2</v>
      </c>
      <c r="D16058">
        <v>8124.49</v>
      </c>
      <c r="E16058">
        <v>230215</v>
      </c>
    </row>
    <row r="16059" spans="1:5" x14ac:dyDescent="0.25">
      <c r="A16059" s="60">
        <v>268811</v>
      </c>
      <c r="B16059">
        <v>26881</v>
      </c>
      <c r="C16059">
        <v>1</v>
      </c>
      <c r="D16059">
        <v>6251.91</v>
      </c>
      <c r="E16059">
        <v>230301</v>
      </c>
    </row>
    <row r="16060" spans="1:5" x14ac:dyDescent="0.25">
      <c r="A16060" s="60">
        <v>268812</v>
      </c>
      <c r="B16060">
        <v>26881</v>
      </c>
      <c r="C16060">
        <v>2</v>
      </c>
      <c r="D16060">
        <v>7122.72</v>
      </c>
      <c r="E16060">
        <v>230301</v>
      </c>
    </row>
    <row r="16061" spans="1:5" x14ac:dyDescent="0.25">
      <c r="A16061" s="60">
        <v>286671</v>
      </c>
      <c r="B16061">
        <v>28667</v>
      </c>
      <c r="C16061">
        <v>1</v>
      </c>
      <c r="D16061">
        <v>66448.95</v>
      </c>
      <c r="E16061">
        <v>230301</v>
      </c>
    </row>
    <row r="16062" spans="1:5" x14ac:dyDescent="0.25">
      <c r="A16062" s="60">
        <v>286681</v>
      </c>
      <c r="B16062">
        <v>28668</v>
      </c>
      <c r="C16062">
        <v>1</v>
      </c>
      <c r="D16062">
        <v>66448.95</v>
      </c>
      <c r="E16062">
        <v>230301</v>
      </c>
    </row>
    <row r="16063" spans="1:5" x14ac:dyDescent="0.25">
      <c r="A16063" s="60">
        <v>40201</v>
      </c>
      <c r="B16063">
        <v>4020</v>
      </c>
      <c r="C16063">
        <v>1</v>
      </c>
      <c r="D16063">
        <v>1430.65</v>
      </c>
      <c r="E16063">
        <v>230216</v>
      </c>
    </row>
    <row r="16064" spans="1:5" x14ac:dyDescent="0.25">
      <c r="A16064" s="60">
        <v>40202</v>
      </c>
      <c r="B16064">
        <v>4020</v>
      </c>
      <c r="C16064">
        <v>2</v>
      </c>
      <c r="D16064">
        <v>2271.4899999999998</v>
      </c>
      <c r="E16064">
        <v>230216</v>
      </c>
    </row>
    <row r="16065" spans="1:5" x14ac:dyDescent="0.25">
      <c r="A16065" s="60">
        <v>67011</v>
      </c>
      <c r="B16065">
        <v>6701</v>
      </c>
      <c r="C16065">
        <v>1</v>
      </c>
      <c r="D16065">
        <v>1219.25</v>
      </c>
      <c r="E16065">
        <v>230216</v>
      </c>
    </row>
    <row r="16066" spans="1:5" x14ac:dyDescent="0.25">
      <c r="A16066" s="60">
        <v>59061</v>
      </c>
      <c r="B16066">
        <v>5906</v>
      </c>
      <c r="C16066">
        <v>1</v>
      </c>
      <c r="D16066">
        <v>4361.8900000000003</v>
      </c>
      <c r="E16066">
        <v>230216</v>
      </c>
    </row>
    <row r="16067" spans="1:5" x14ac:dyDescent="0.25">
      <c r="A16067" s="60">
        <v>229321</v>
      </c>
      <c r="B16067">
        <v>22932</v>
      </c>
      <c r="C16067">
        <v>1</v>
      </c>
      <c r="D16067">
        <v>2190</v>
      </c>
      <c r="E16067">
        <v>230128</v>
      </c>
    </row>
    <row r="16068" spans="1:5" x14ac:dyDescent="0.25">
      <c r="A16068" s="60">
        <v>229331</v>
      </c>
      <c r="B16068">
        <v>22933</v>
      </c>
      <c r="C16068">
        <v>1</v>
      </c>
      <c r="D16068">
        <v>2260</v>
      </c>
      <c r="E16068">
        <v>230128</v>
      </c>
    </row>
    <row r="16069" spans="1:5" x14ac:dyDescent="0.25">
      <c r="A16069" s="60">
        <v>178251</v>
      </c>
      <c r="B16069">
        <v>17825</v>
      </c>
      <c r="C16069">
        <v>1</v>
      </c>
      <c r="D16069">
        <v>2470</v>
      </c>
      <c r="E16069">
        <v>230128</v>
      </c>
    </row>
    <row r="16070" spans="1:5" x14ac:dyDescent="0.25">
      <c r="A16070" s="60">
        <v>40327</v>
      </c>
      <c r="B16070">
        <v>4032</v>
      </c>
      <c r="C16070">
        <v>7</v>
      </c>
      <c r="D16070">
        <v>29200.28</v>
      </c>
      <c r="E16070">
        <v>230120</v>
      </c>
    </row>
    <row r="16071" spans="1:5" x14ac:dyDescent="0.25">
      <c r="A16071" s="60">
        <v>40326</v>
      </c>
      <c r="B16071">
        <v>4032</v>
      </c>
      <c r="C16071">
        <v>6</v>
      </c>
      <c r="D16071">
        <v>20698.64</v>
      </c>
      <c r="E16071">
        <v>230120</v>
      </c>
    </row>
    <row r="16072" spans="1:5" x14ac:dyDescent="0.25">
      <c r="A16072" s="60">
        <v>290601</v>
      </c>
      <c r="B16072">
        <v>29060</v>
      </c>
      <c r="C16072">
        <v>1</v>
      </c>
      <c r="D16072">
        <v>33200</v>
      </c>
      <c r="E16072">
        <v>220810</v>
      </c>
    </row>
    <row r="16073" spans="1:5" x14ac:dyDescent="0.25">
      <c r="A16073" s="60">
        <v>275261</v>
      </c>
      <c r="B16073">
        <v>27526</v>
      </c>
      <c r="C16073">
        <v>1</v>
      </c>
      <c r="D16073">
        <v>2569.62</v>
      </c>
      <c r="E16073">
        <v>230301</v>
      </c>
    </row>
    <row r="16074" spans="1:5" x14ac:dyDescent="0.25">
      <c r="A16074" s="60">
        <v>275262</v>
      </c>
      <c r="B16074">
        <v>27526</v>
      </c>
      <c r="C16074">
        <v>2</v>
      </c>
      <c r="D16074">
        <v>3294.39</v>
      </c>
      <c r="E16074">
        <v>230301</v>
      </c>
    </row>
    <row r="16075" spans="1:5" x14ac:dyDescent="0.25">
      <c r="A16075" s="60">
        <v>275263</v>
      </c>
      <c r="B16075">
        <v>27526</v>
      </c>
      <c r="C16075">
        <v>3</v>
      </c>
      <c r="D16075">
        <v>4348.9799999999996</v>
      </c>
      <c r="E16075">
        <v>230301</v>
      </c>
    </row>
    <row r="16076" spans="1:5" x14ac:dyDescent="0.25">
      <c r="A16076" s="60">
        <v>275264</v>
      </c>
      <c r="B16076">
        <v>27526</v>
      </c>
      <c r="C16076">
        <v>4</v>
      </c>
      <c r="D16076">
        <v>3703.76</v>
      </c>
      <c r="E16076">
        <v>230301</v>
      </c>
    </row>
    <row r="16077" spans="1:5" x14ac:dyDescent="0.25">
      <c r="A16077" s="60">
        <v>296081</v>
      </c>
      <c r="B16077">
        <v>29608</v>
      </c>
      <c r="C16077">
        <v>1</v>
      </c>
      <c r="D16077">
        <v>2335.89</v>
      </c>
      <c r="E16077">
        <v>221118</v>
      </c>
    </row>
    <row r="16078" spans="1:5" x14ac:dyDescent="0.25">
      <c r="A16078" s="60">
        <v>290401</v>
      </c>
      <c r="B16078">
        <v>29040</v>
      </c>
      <c r="C16078">
        <v>1</v>
      </c>
      <c r="D16078">
        <v>1490</v>
      </c>
      <c r="E16078">
        <v>220810</v>
      </c>
    </row>
    <row r="16079" spans="1:5" x14ac:dyDescent="0.25">
      <c r="A16079" s="60">
        <v>178552</v>
      </c>
      <c r="B16079">
        <v>17855</v>
      </c>
      <c r="C16079">
        <v>2</v>
      </c>
      <c r="D16079">
        <v>2024.58</v>
      </c>
      <c r="E16079">
        <v>221118</v>
      </c>
    </row>
    <row r="16080" spans="1:5" x14ac:dyDescent="0.25">
      <c r="A16080" s="60">
        <v>290421</v>
      </c>
      <c r="B16080">
        <v>29042</v>
      </c>
      <c r="C16080">
        <v>1</v>
      </c>
      <c r="D16080">
        <v>1450</v>
      </c>
      <c r="E16080">
        <v>220810</v>
      </c>
    </row>
    <row r="16081" spans="1:5" x14ac:dyDescent="0.25">
      <c r="A16081" s="60">
        <v>178561</v>
      </c>
      <c r="B16081">
        <v>17856</v>
      </c>
      <c r="C16081">
        <v>1</v>
      </c>
      <c r="D16081">
        <v>2296.39</v>
      </c>
      <c r="E16081">
        <v>221118</v>
      </c>
    </row>
    <row r="16082" spans="1:5" x14ac:dyDescent="0.25">
      <c r="A16082" s="60">
        <v>290381</v>
      </c>
      <c r="B16082">
        <v>29038</v>
      </c>
      <c r="C16082">
        <v>1</v>
      </c>
      <c r="D16082">
        <v>1250</v>
      </c>
      <c r="E16082">
        <v>220810</v>
      </c>
    </row>
    <row r="16083" spans="1:5" x14ac:dyDescent="0.25">
      <c r="A16083" s="60">
        <v>290382</v>
      </c>
      <c r="B16083">
        <v>29038</v>
      </c>
      <c r="C16083">
        <v>2</v>
      </c>
      <c r="D16083">
        <v>1720</v>
      </c>
      <c r="E16083">
        <v>220810</v>
      </c>
    </row>
    <row r="16084" spans="1:5" x14ac:dyDescent="0.25">
      <c r="A16084" s="60">
        <v>290383</v>
      </c>
      <c r="B16084">
        <v>29038</v>
      </c>
      <c r="C16084">
        <v>3</v>
      </c>
      <c r="D16084">
        <v>1850</v>
      </c>
      <c r="E16084">
        <v>220810</v>
      </c>
    </row>
    <row r="16085" spans="1:5" x14ac:dyDescent="0.25">
      <c r="A16085" s="60">
        <v>290541</v>
      </c>
      <c r="B16085">
        <v>29054</v>
      </c>
      <c r="C16085">
        <v>1</v>
      </c>
      <c r="D16085">
        <v>1450</v>
      </c>
      <c r="E16085">
        <v>220810</v>
      </c>
    </row>
    <row r="16086" spans="1:5" x14ac:dyDescent="0.25">
      <c r="A16086" s="60">
        <v>113076</v>
      </c>
      <c r="B16086">
        <v>11307</v>
      </c>
      <c r="C16086">
        <v>6</v>
      </c>
      <c r="D16086">
        <v>1978.63</v>
      </c>
      <c r="E16086">
        <v>221118</v>
      </c>
    </row>
    <row r="16087" spans="1:5" x14ac:dyDescent="0.25">
      <c r="A16087" s="60">
        <v>113072</v>
      </c>
      <c r="B16087">
        <v>11307</v>
      </c>
      <c r="C16087">
        <v>2</v>
      </c>
      <c r="D16087">
        <v>1879.98</v>
      </c>
      <c r="E16087">
        <v>221118</v>
      </c>
    </row>
    <row r="16088" spans="1:5" x14ac:dyDescent="0.25">
      <c r="A16088" s="60">
        <v>113073</v>
      </c>
      <c r="B16088">
        <v>11307</v>
      </c>
      <c r="C16088">
        <v>3</v>
      </c>
      <c r="D16088">
        <v>3638.48</v>
      </c>
      <c r="E16088">
        <v>221118</v>
      </c>
    </row>
    <row r="16089" spans="1:5" x14ac:dyDescent="0.25">
      <c r="A16089" s="60">
        <v>290531</v>
      </c>
      <c r="B16089">
        <v>29053</v>
      </c>
      <c r="C16089">
        <v>1</v>
      </c>
      <c r="D16089">
        <v>1330</v>
      </c>
      <c r="E16089">
        <v>220810</v>
      </c>
    </row>
    <row r="16090" spans="1:5" x14ac:dyDescent="0.25">
      <c r="A16090" s="60">
        <v>178571</v>
      </c>
      <c r="B16090">
        <v>17857</v>
      </c>
      <c r="C16090">
        <v>1</v>
      </c>
      <c r="D16090">
        <v>2939.38</v>
      </c>
      <c r="E16090">
        <v>221118</v>
      </c>
    </row>
    <row r="16091" spans="1:5" x14ac:dyDescent="0.25">
      <c r="A16091" s="60">
        <v>117538</v>
      </c>
      <c r="B16091">
        <v>11753</v>
      </c>
      <c r="C16091">
        <v>8</v>
      </c>
      <c r="D16091">
        <v>728.59</v>
      </c>
      <c r="E16091">
        <v>230102</v>
      </c>
    </row>
    <row r="16092" spans="1:5" x14ac:dyDescent="0.25">
      <c r="A16092" s="60">
        <v>117537</v>
      </c>
      <c r="B16092">
        <v>11753</v>
      </c>
      <c r="C16092">
        <v>7</v>
      </c>
      <c r="D16092">
        <v>696.69</v>
      </c>
      <c r="E16092">
        <v>230102</v>
      </c>
    </row>
    <row r="16093" spans="1:5" x14ac:dyDescent="0.25">
      <c r="A16093" s="60">
        <v>1175313</v>
      </c>
      <c r="B16093">
        <v>11753</v>
      </c>
      <c r="C16093">
        <v>13</v>
      </c>
      <c r="D16093">
        <v>439.99</v>
      </c>
      <c r="E16093">
        <v>230102</v>
      </c>
    </row>
    <row r="16094" spans="1:5" x14ac:dyDescent="0.25">
      <c r="A16094" s="60">
        <v>1175314</v>
      </c>
      <c r="B16094">
        <v>11753</v>
      </c>
      <c r="C16094">
        <v>14</v>
      </c>
      <c r="D16094">
        <v>592.92999999999995</v>
      </c>
      <c r="E16094">
        <v>230102</v>
      </c>
    </row>
    <row r="16095" spans="1:5" x14ac:dyDescent="0.25">
      <c r="A16095" s="60">
        <v>1175315</v>
      </c>
      <c r="B16095">
        <v>11753</v>
      </c>
      <c r="C16095">
        <v>15</v>
      </c>
      <c r="D16095">
        <v>770.76</v>
      </c>
      <c r="E16095">
        <v>230102</v>
      </c>
    </row>
    <row r="16096" spans="1:5" x14ac:dyDescent="0.25">
      <c r="A16096" s="60">
        <v>1175316</v>
      </c>
      <c r="B16096">
        <v>11753</v>
      </c>
      <c r="C16096">
        <v>16</v>
      </c>
      <c r="D16096">
        <v>791.83</v>
      </c>
      <c r="E16096">
        <v>230102</v>
      </c>
    </row>
    <row r="16097" spans="1:5" x14ac:dyDescent="0.25">
      <c r="A16097" s="60">
        <v>1175312</v>
      </c>
      <c r="B16097">
        <v>11753</v>
      </c>
      <c r="C16097">
        <v>12</v>
      </c>
      <c r="D16097">
        <v>1900.92</v>
      </c>
      <c r="E16097">
        <v>230102</v>
      </c>
    </row>
    <row r="16098" spans="1:5" x14ac:dyDescent="0.25">
      <c r="A16098" s="60">
        <v>1175317</v>
      </c>
      <c r="B16098">
        <v>11753</v>
      </c>
      <c r="C16098">
        <v>17</v>
      </c>
      <c r="D16098">
        <v>2229.02</v>
      </c>
      <c r="E16098">
        <v>230102</v>
      </c>
    </row>
    <row r="16099" spans="1:5" x14ac:dyDescent="0.25">
      <c r="A16099" s="60">
        <v>1175318</v>
      </c>
      <c r="B16099">
        <v>11753</v>
      </c>
      <c r="C16099">
        <v>18</v>
      </c>
      <c r="D16099">
        <v>2206.15</v>
      </c>
      <c r="E16099">
        <v>230102</v>
      </c>
    </row>
    <row r="16100" spans="1:5" x14ac:dyDescent="0.25">
      <c r="A16100" s="60">
        <v>290521</v>
      </c>
      <c r="B16100">
        <v>29052</v>
      </c>
      <c r="C16100">
        <v>1</v>
      </c>
      <c r="D16100">
        <v>22700</v>
      </c>
      <c r="E16100">
        <v>221011</v>
      </c>
    </row>
    <row r="16101" spans="1:5" x14ac:dyDescent="0.25">
      <c r="A16101" s="60">
        <v>290522</v>
      </c>
      <c r="B16101">
        <v>29052</v>
      </c>
      <c r="C16101">
        <v>2</v>
      </c>
      <c r="D16101">
        <v>27200</v>
      </c>
      <c r="E16101">
        <v>220810</v>
      </c>
    </row>
    <row r="16102" spans="1:5" x14ac:dyDescent="0.25">
      <c r="A16102" s="60">
        <v>290582</v>
      </c>
      <c r="B16102">
        <v>29058</v>
      </c>
      <c r="C16102">
        <v>2</v>
      </c>
      <c r="D16102">
        <v>1020</v>
      </c>
      <c r="E16102">
        <v>220810</v>
      </c>
    </row>
    <row r="16103" spans="1:5" x14ac:dyDescent="0.25">
      <c r="A16103" s="60">
        <v>290581</v>
      </c>
      <c r="B16103">
        <v>29058</v>
      </c>
      <c r="C16103">
        <v>1</v>
      </c>
      <c r="D16103">
        <v>1650</v>
      </c>
      <c r="E16103">
        <v>220810</v>
      </c>
    </row>
    <row r="16104" spans="1:5" x14ac:dyDescent="0.25">
      <c r="A16104" s="60">
        <v>113082</v>
      </c>
      <c r="B16104">
        <v>11308</v>
      </c>
      <c r="C16104">
        <v>2</v>
      </c>
      <c r="D16104">
        <v>1966.01</v>
      </c>
      <c r="E16104">
        <v>221118</v>
      </c>
    </row>
    <row r="16105" spans="1:5" x14ac:dyDescent="0.25">
      <c r="A16105" s="60">
        <v>290371</v>
      </c>
      <c r="B16105">
        <v>29037</v>
      </c>
      <c r="C16105">
        <v>1</v>
      </c>
      <c r="D16105">
        <v>1350</v>
      </c>
      <c r="E16105">
        <v>220810</v>
      </c>
    </row>
    <row r="16106" spans="1:5" x14ac:dyDescent="0.25">
      <c r="A16106" s="60">
        <v>264781</v>
      </c>
      <c r="B16106">
        <v>26478</v>
      </c>
      <c r="C16106">
        <v>1</v>
      </c>
      <c r="D16106">
        <v>27831.91</v>
      </c>
      <c r="E16106">
        <v>230118</v>
      </c>
    </row>
    <row r="16107" spans="1:5" x14ac:dyDescent="0.25">
      <c r="A16107" s="60">
        <v>264782</v>
      </c>
      <c r="B16107">
        <v>26478</v>
      </c>
      <c r="C16107">
        <v>2</v>
      </c>
      <c r="D16107">
        <v>27831.91</v>
      </c>
      <c r="E16107">
        <v>230118</v>
      </c>
    </row>
    <row r="16108" spans="1:5" x14ac:dyDescent="0.25">
      <c r="A16108" s="60">
        <v>264783</v>
      </c>
      <c r="B16108">
        <v>26478</v>
      </c>
      <c r="C16108">
        <v>3</v>
      </c>
      <c r="D16108">
        <v>33440.35</v>
      </c>
      <c r="E16108">
        <v>230118</v>
      </c>
    </row>
    <row r="16109" spans="1:5" x14ac:dyDescent="0.25">
      <c r="A16109" s="60">
        <v>276751</v>
      </c>
      <c r="B16109">
        <v>27675</v>
      </c>
      <c r="C16109">
        <v>1</v>
      </c>
      <c r="D16109">
        <v>3598.26</v>
      </c>
      <c r="E16109">
        <v>230216</v>
      </c>
    </row>
    <row r="16110" spans="1:5" x14ac:dyDescent="0.25">
      <c r="A16110" s="60">
        <v>276752</v>
      </c>
      <c r="B16110">
        <v>27675</v>
      </c>
      <c r="C16110">
        <v>2</v>
      </c>
      <c r="D16110">
        <v>3837.06</v>
      </c>
      <c r="E16110">
        <v>230216</v>
      </c>
    </row>
    <row r="16111" spans="1:5" x14ac:dyDescent="0.25">
      <c r="A16111" s="60">
        <v>285821</v>
      </c>
      <c r="B16111">
        <v>28582</v>
      </c>
      <c r="C16111">
        <v>1</v>
      </c>
      <c r="D16111">
        <v>1791.63</v>
      </c>
      <c r="E16111">
        <v>230216</v>
      </c>
    </row>
    <row r="16112" spans="1:5" x14ac:dyDescent="0.25">
      <c r="A16112" s="60">
        <v>285822</v>
      </c>
      <c r="B16112">
        <v>28582</v>
      </c>
      <c r="C16112">
        <v>2</v>
      </c>
      <c r="D16112">
        <v>2030.43</v>
      </c>
      <c r="E16112">
        <v>230216</v>
      </c>
    </row>
    <row r="16113" spans="1:5" x14ac:dyDescent="0.25">
      <c r="A16113" s="60">
        <v>285825</v>
      </c>
      <c r="B16113">
        <v>28582</v>
      </c>
      <c r="C16113">
        <v>5</v>
      </c>
      <c r="D16113">
        <v>2269.23</v>
      </c>
      <c r="E16113">
        <v>230216</v>
      </c>
    </row>
    <row r="16114" spans="1:5" x14ac:dyDescent="0.25">
      <c r="A16114" s="60">
        <v>285826</v>
      </c>
      <c r="B16114">
        <v>28582</v>
      </c>
      <c r="C16114">
        <v>6</v>
      </c>
      <c r="D16114">
        <v>2508.0300000000002</v>
      </c>
      <c r="E16114">
        <v>230216</v>
      </c>
    </row>
    <row r="16115" spans="1:5" x14ac:dyDescent="0.25">
      <c r="A16115" s="60">
        <v>285827</v>
      </c>
      <c r="B16115">
        <v>28582</v>
      </c>
      <c r="C16115">
        <v>7</v>
      </c>
      <c r="D16115">
        <v>2967.78</v>
      </c>
      <c r="E16115">
        <v>230216</v>
      </c>
    </row>
    <row r="16116" spans="1:5" x14ac:dyDescent="0.25">
      <c r="A16116" s="60">
        <v>285828</v>
      </c>
      <c r="B16116">
        <v>28582</v>
      </c>
      <c r="C16116">
        <v>8</v>
      </c>
      <c r="D16116">
        <v>3206.58</v>
      </c>
      <c r="E16116">
        <v>230216</v>
      </c>
    </row>
    <row r="16117" spans="1:5" x14ac:dyDescent="0.25">
      <c r="A16117" s="60">
        <v>285829</v>
      </c>
      <c r="B16117">
        <v>28582</v>
      </c>
      <c r="C16117">
        <v>9</v>
      </c>
      <c r="D16117">
        <v>3127.32</v>
      </c>
      <c r="E16117">
        <v>230216</v>
      </c>
    </row>
    <row r="16118" spans="1:5" x14ac:dyDescent="0.25">
      <c r="A16118" s="60">
        <v>2858210</v>
      </c>
      <c r="B16118">
        <v>28582</v>
      </c>
      <c r="C16118">
        <v>10</v>
      </c>
      <c r="D16118">
        <v>3366.12</v>
      </c>
      <c r="E16118">
        <v>230216</v>
      </c>
    </row>
    <row r="16119" spans="1:5" x14ac:dyDescent="0.25">
      <c r="A16119" s="60">
        <v>285823</v>
      </c>
      <c r="B16119">
        <v>28582</v>
      </c>
      <c r="C16119">
        <v>3</v>
      </c>
      <c r="D16119">
        <v>3560.23</v>
      </c>
      <c r="E16119">
        <v>230216</v>
      </c>
    </row>
    <row r="16120" spans="1:5" x14ac:dyDescent="0.25">
      <c r="A16120" s="60">
        <v>285824</v>
      </c>
      <c r="B16120">
        <v>28582</v>
      </c>
      <c r="C16120">
        <v>4</v>
      </c>
      <c r="D16120">
        <v>3799.03</v>
      </c>
      <c r="E16120">
        <v>230216</v>
      </c>
    </row>
    <row r="16121" spans="1:5" x14ac:dyDescent="0.25">
      <c r="A16121" s="60">
        <v>253921</v>
      </c>
      <c r="B16121">
        <v>25392</v>
      </c>
      <c r="C16121">
        <v>1</v>
      </c>
      <c r="D16121">
        <v>3057.29</v>
      </c>
      <c r="E16121">
        <v>230216</v>
      </c>
    </row>
    <row r="16122" spans="1:5" x14ac:dyDescent="0.25">
      <c r="A16122" s="60">
        <v>253922</v>
      </c>
      <c r="B16122">
        <v>25392</v>
      </c>
      <c r="C16122">
        <v>2</v>
      </c>
      <c r="D16122">
        <v>5630.95</v>
      </c>
      <c r="E16122">
        <v>230216</v>
      </c>
    </row>
    <row r="16123" spans="1:5" x14ac:dyDescent="0.25">
      <c r="A16123" s="60">
        <v>113101</v>
      </c>
      <c r="B16123">
        <v>11310</v>
      </c>
      <c r="C16123">
        <v>1</v>
      </c>
      <c r="D16123">
        <v>2438.38</v>
      </c>
      <c r="E16123">
        <v>221118</v>
      </c>
    </row>
    <row r="16124" spans="1:5" x14ac:dyDescent="0.25">
      <c r="A16124" s="60">
        <v>275271</v>
      </c>
      <c r="B16124">
        <v>27527</v>
      </c>
      <c r="C16124">
        <v>1</v>
      </c>
      <c r="D16124">
        <v>2204.9899999999998</v>
      </c>
      <c r="E16124">
        <v>230301</v>
      </c>
    </row>
    <row r="16125" spans="1:5" x14ac:dyDescent="0.25">
      <c r="A16125" s="60">
        <v>275274</v>
      </c>
      <c r="B16125">
        <v>27527</v>
      </c>
      <c r="C16125">
        <v>4</v>
      </c>
      <c r="D16125">
        <v>3879.16</v>
      </c>
      <c r="E16125">
        <v>230301</v>
      </c>
    </row>
    <row r="16126" spans="1:5" x14ac:dyDescent="0.25">
      <c r="A16126" s="60">
        <v>275272</v>
      </c>
      <c r="B16126">
        <v>27527</v>
      </c>
      <c r="C16126">
        <v>2</v>
      </c>
      <c r="D16126">
        <v>3084.84</v>
      </c>
      <c r="E16126">
        <v>230301</v>
      </c>
    </row>
    <row r="16127" spans="1:5" x14ac:dyDescent="0.25">
      <c r="A16127" s="60">
        <v>275273</v>
      </c>
      <c r="B16127">
        <v>27527</v>
      </c>
      <c r="C16127">
        <v>3</v>
      </c>
      <c r="D16127">
        <v>3852.23</v>
      </c>
      <c r="E16127">
        <v>230301</v>
      </c>
    </row>
    <row r="16128" spans="1:5" x14ac:dyDescent="0.25">
      <c r="A16128" s="60">
        <v>289541</v>
      </c>
      <c r="B16128">
        <v>28954</v>
      </c>
      <c r="C16128">
        <v>1</v>
      </c>
      <c r="D16128">
        <v>1510</v>
      </c>
      <c r="E16128">
        <v>220427</v>
      </c>
    </row>
    <row r="16129" spans="1:5" x14ac:dyDescent="0.25">
      <c r="A16129" s="60">
        <v>289542</v>
      </c>
      <c r="B16129">
        <v>28954</v>
      </c>
      <c r="C16129">
        <v>2</v>
      </c>
      <c r="D16129">
        <v>2030</v>
      </c>
      <c r="E16129">
        <v>220427</v>
      </c>
    </row>
    <row r="16130" spans="1:5" x14ac:dyDescent="0.25">
      <c r="A16130" s="60">
        <v>285831</v>
      </c>
      <c r="B16130">
        <v>28583</v>
      </c>
      <c r="C16130">
        <v>1</v>
      </c>
      <c r="D16130">
        <v>1686.06</v>
      </c>
      <c r="E16130">
        <v>230216</v>
      </c>
    </row>
    <row r="16131" spans="1:5" x14ac:dyDescent="0.25">
      <c r="A16131" s="60">
        <v>285832</v>
      </c>
      <c r="B16131">
        <v>28583</v>
      </c>
      <c r="C16131">
        <v>2</v>
      </c>
      <c r="D16131">
        <v>1924.86</v>
      </c>
      <c r="E16131">
        <v>230216</v>
      </c>
    </row>
    <row r="16132" spans="1:5" x14ac:dyDescent="0.25">
      <c r="A16132" s="60">
        <v>285833</v>
      </c>
      <c r="B16132">
        <v>28583</v>
      </c>
      <c r="C16132">
        <v>3</v>
      </c>
      <c r="D16132">
        <v>2334.81</v>
      </c>
      <c r="E16132">
        <v>230216</v>
      </c>
    </row>
    <row r="16133" spans="1:5" x14ac:dyDescent="0.25">
      <c r="A16133" s="60">
        <v>285834</v>
      </c>
      <c r="B16133">
        <v>28583</v>
      </c>
      <c r="C16133">
        <v>4</v>
      </c>
      <c r="D16133">
        <v>2573.61</v>
      </c>
      <c r="E16133">
        <v>230216</v>
      </c>
    </row>
    <row r="16134" spans="1:5" x14ac:dyDescent="0.25">
      <c r="A16134" s="60">
        <v>285835</v>
      </c>
      <c r="B16134">
        <v>28583</v>
      </c>
      <c r="C16134">
        <v>5</v>
      </c>
      <c r="D16134">
        <v>2449.5300000000002</v>
      </c>
      <c r="E16134">
        <v>230216</v>
      </c>
    </row>
    <row r="16135" spans="1:5" x14ac:dyDescent="0.25">
      <c r="A16135" s="60">
        <v>285836</v>
      </c>
      <c r="B16135">
        <v>28583</v>
      </c>
      <c r="C16135">
        <v>6</v>
      </c>
      <c r="D16135">
        <v>2688.33</v>
      </c>
      <c r="E16135">
        <v>230216</v>
      </c>
    </row>
    <row r="16136" spans="1:5" x14ac:dyDescent="0.25">
      <c r="A16136" s="60">
        <v>285837</v>
      </c>
      <c r="B16136">
        <v>28583</v>
      </c>
      <c r="C16136">
        <v>7</v>
      </c>
      <c r="D16136">
        <v>2954.85</v>
      </c>
      <c r="E16136">
        <v>230216</v>
      </c>
    </row>
    <row r="16137" spans="1:5" x14ac:dyDescent="0.25">
      <c r="A16137" s="60">
        <v>285838</v>
      </c>
      <c r="B16137">
        <v>28583</v>
      </c>
      <c r="C16137">
        <v>8</v>
      </c>
      <c r="D16137">
        <v>3193.65</v>
      </c>
      <c r="E16137">
        <v>230216</v>
      </c>
    </row>
    <row r="16138" spans="1:5" x14ac:dyDescent="0.25">
      <c r="A16138" s="60">
        <v>285839</v>
      </c>
      <c r="B16138">
        <v>28583</v>
      </c>
      <c r="C16138">
        <v>9</v>
      </c>
      <c r="D16138">
        <v>3415.36</v>
      </c>
      <c r="E16138">
        <v>230216</v>
      </c>
    </row>
    <row r="16139" spans="1:5" x14ac:dyDescent="0.25">
      <c r="A16139" s="60">
        <v>2858310</v>
      </c>
      <c r="B16139">
        <v>28583</v>
      </c>
      <c r="C16139">
        <v>10</v>
      </c>
      <c r="D16139">
        <v>3654.16</v>
      </c>
      <c r="E16139">
        <v>230216</v>
      </c>
    </row>
    <row r="16140" spans="1:5" x14ac:dyDescent="0.25">
      <c r="A16140" s="60">
        <v>40473</v>
      </c>
      <c r="B16140">
        <v>4047</v>
      </c>
      <c r="C16140">
        <v>3</v>
      </c>
      <c r="D16140">
        <v>47074.02</v>
      </c>
      <c r="E16140">
        <v>230215</v>
      </c>
    </row>
    <row r="16141" spans="1:5" x14ac:dyDescent="0.25">
      <c r="A16141" s="60">
        <v>243962</v>
      </c>
      <c r="B16141">
        <v>24396</v>
      </c>
      <c r="C16141">
        <v>2</v>
      </c>
      <c r="D16141">
        <v>10697.69</v>
      </c>
      <c r="E16141">
        <v>230120</v>
      </c>
    </row>
    <row r="16142" spans="1:5" x14ac:dyDescent="0.25">
      <c r="A16142" s="60">
        <v>290551</v>
      </c>
      <c r="B16142">
        <v>29055</v>
      </c>
      <c r="C16142">
        <v>1</v>
      </c>
      <c r="D16142">
        <v>980</v>
      </c>
      <c r="E16142">
        <v>220810</v>
      </c>
    </row>
    <row r="16143" spans="1:5" x14ac:dyDescent="0.25">
      <c r="A16143" s="60">
        <v>290552</v>
      </c>
      <c r="B16143">
        <v>29055</v>
      </c>
      <c r="C16143">
        <v>2</v>
      </c>
      <c r="D16143">
        <v>1720</v>
      </c>
      <c r="E16143">
        <v>220810</v>
      </c>
    </row>
    <row r="16144" spans="1:5" x14ac:dyDescent="0.25">
      <c r="A16144" s="60">
        <v>290553</v>
      </c>
      <c r="B16144">
        <v>29055</v>
      </c>
      <c r="C16144">
        <v>3</v>
      </c>
      <c r="D16144">
        <v>1510</v>
      </c>
      <c r="E16144">
        <v>220810</v>
      </c>
    </row>
    <row r="16145" spans="1:5" x14ac:dyDescent="0.25">
      <c r="A16145" s="60">
        <v>290554</v>
      </c>
      <c r="B16145">
        <v>29055</v>
      </c>
      <c r="C16145">
        <v>4</v>
      </c>
      <c r="D16145">
        <v>1970</v>
      </c>
      <c r="E16145">
        <v>220810</v>
      </c>
    </row>
    <row r="16146" spans="1:5" x14ac:dyDescent="0.25">
      <c r="A16146" s="60">
        <v>290555</v>
      </c>
      <c r="B16146">
        <v>29055</v>
      </c>
      <c r="C16146">
        <v>5</v>
      </c>
      <c r="D16146">
        <v>1930</v>
      </c>
      <c r="E16146">
        <v>220810</v>
      </c>
    </row>
    <row r="16147" spans="1:5" x14ac:dyDescent="0.25">
      <c r="A16147" s="60">
        <v>176662</v>
      </c>
      <c r="B16147">
        <v>17666</v>
      </c>
      <c r="C16147">
        <v>2</v>
      </c>
      <c r="D16147">
        <v>344.41</v>
      </c>
      <c r="E16147">
        <v>230102</v>
      </c>
    </row>
    <row r="16148" spans="1:5" x14ac:dyDescent="0.25">
      <c r="A16148" s="60">
        <v>176663</v>
      </c>
      <c r="B16148">
        <v>17666</v>
      </c>
      <c r="C16148">
        <v>3</v>
      </c>
      <c r="D16148">
        <v>478.05</v>
      </c>
      <c r="E16148">
        <v>230102</v>
      </c>
    </row>
    <row r="16149" spans="1:5" x14ac:dyDescent="0.25">
      <c r="A16149" s="60">
        <v>176664</v>
      </c>
      <c r="B16149">
        <v>17666</v>
      </c>
      <c r="C16149">
        <v>4</v>
      </c>
      <c r="D16149">
        <v>441.91</v>
      </c>
      <c r="E16149">
        <v>230102</v>
      </c>
    </row>
    <row r="16150" spans="1:5" x14ac:dyDescent="0.25">
      <c r="A16150" s="60">
        <v>176665</v>
      </c>
      <c r="B16150">
        <v>17666</v>
      </c>
      <c r="C16150">
        <v>5</v>
      </c>
      <c r="D16150">
        <v>1224.46</v>
      </c>
      <c r="E16150">
        <v>230102</v>
      </c>
    </row>
    <row r="16151" spans="1:5" x14ac:dyDescent="0.25">
      <c r="A16151" s="60">
        <v>176661</v>
      </c>
      <c r="B16151">
        <v>17666</v>
      </c>
      <c r="C16151">
        <v>1</v>
      </c>
      <c r="D16151">
        <v>1098.1400000000001</v>
      </c>
      <c r="E16151">
        <v>230102</v>
      </c>
    </row>
    <row r="16152" spans="1:5" x14ac:dyDescent="0.25">
      <c r="A16152" s="60">
        <v>117444</v>
      </c>
      <c r="B16152">
        <v>11744</v>
      </c>
      <c r="C16152">
        <v>4</v>
      </c>
      <c r="D16152">
        <v>210.03</v>
      </c>
      <c r="E16152">
        <v>230102</v>
      </c>
    </row>
    <row r="16153" spans="1:5" x14ac:dyDescent="0.25">
      <c r="A16153" s="60">
        <v>117445</v>
      </c>
      <c r="B16153">
        <v>11744</v>
      </c>
      <c r="C16153">
        <v>5</v>
      </c>
      <c r="D16153">
        <v>273.19</v>
      </c>
      <c r="E16153">
        <v>230102</v>
      </c>
    </row>
    <row r="16154" spans="1:5" x14ac:dyDescent="0.25">
      <c r="A16154" s="60">
        <v>117443</v>
      </c>
      <c r="B16154">
        <v>11744</v>
      </c>
      <c r="C16154">
        <v>3</v>
      </c>
      <c r="D16154">
        <v>352.5</v>
      </c>
      <c r="E16154">
        <v>230102</v>
      </c>
    </row>
    <row r="16155" spans="1:5" x14ac:dyDescent="0.25">
      <c r="A16155" s="60">
        <v>134901</v>
      </c>
      <c r="B16155">
        <v>13490</v>
      </c>
      <c r="C16155">
        <v>1</v>
      </c>
      <c r="D16155">
        <v>35540.68</v>
      </c>
      <c r="E16155">
        <v>220428</v>
      </c>
    </row>
    <row r="16156" spans="1:5" x14ac:dyDescent="0.25">
      <c r="A16156" s="60">
        <v>178606</v>
      </c>
      <c r="B16156">
        <v>17860</v>
      </c>
      <c r="C16156">
        <v>6</v>
      </c>
      <c r="D16156">
        <v>878.7</v>
      </c>
      <c r="E16156">
        <v>221118</v>
      </c>
    </row>
    <row r="16157" spans="1:5" x14ac:dyDescent="0.25">
      <c r="A16157" s="60">
        <v>178607</v>
      </c>
      <c r="B16157">
        <v>17860</v>
      </c>
      <c r="C16157">
        <v>7</v>
      </c>
      <c r="D16157">
        <v>664.15</v>
      </c>
      <c r="E16157">
        <v>221118</v>
      </c>
    </row>
    <row r="16158" spans="1:5" x14ac:dyDescent="0.25">
      <c r="A16158" s="60">
        <v>178601</v>
      </c>
      <c r="B16158">
        <v>17860</v>
      </c>
      <c r="C16158">
        <v>1</v>
      </c>
      <c r="D16158">
        <v>1806.79</v>
      </c>
      <c r="E16158">
        <v>221118</v>
      </c>
    </row>
    <row r="16159" spans="1:5" x14ac:dyDescent="0.25">
      <c r="A16159" s="60">
        <v>178602</v>
      </c>
      <c r="B16159">
        <v>17860</v>
      </c>
      <c r="C16159">
        <v>2</v>
      </c>
      <c r="D16159">
        <v>1986.23</v>
      </c>
      <c r="E16159">
        <v>221118</v>
      </c>
    </row>
    <row r="16160" spans="1:5" x14ac:dyDescent="0.25">
      <c r="A16160" s="60">
        <v>178603</v>
      </c>
      <c r="B16160">
        <v>17860</v>
      </c>
      <c r="C16160">
        <v>3</v>
      </c>
      <c r="D16160">
        <v>2689.13</v>
      </c>
      <c r="E16160">
        <v>221118</v>
      </c>
    </row>
    <row r="16161" spans="1:5" x14ac:dyDescent="0.25">
      <c r="A16161" s="60">
        <v>178604</v>
      </c>
      <c r="B16161">
        <v>17860</v>
      </c>
      <c r="C16161">
        <v>4</v>
      </c>
      <c r="D16161">
        <v>1928.07</v>
      </c>
      <c r="E16161">
        <v>221118</v>
      </c>
    </row>
    <row r="16162" spans="1:5" x14ac:dyDescent="0.25">
      <c r="A16162" s="60">
        <v>178605</v>
      </c>
      <c r="B16162">
        <v>17860</v>
      </c>
      <c r="C16162">
        <v>5</v>
      </c>
      <c r="D16162">
        <v>2683.08</v>
      </c>
      <c r="E16162">
        <v>221118</v>
      </c>
    </row>
    <row r="16163" spans="1:5" x14ac:dyDescent="0.25">
      <c r="A16163" s="60">
        <v>40393</v>
      </c>
      <c r="B16163">
        <v>4039</v>
      </c>
      <c r="C16163">
        <v>3</v>
      </c>
      <c r="D16163">
        <v>41657.040000000001</v>
      </c>
      <c r="E16163">
        <v>230215</v>
      </c>
    </row>
    <row r="16164" spans="1:5" x14ac:dyDescent="0.25">
      <c r="A16164" s="60">
        <v>40394</v>
      </c>
      <c r="B16164">
        <v>4039</v>
      </c>
      <c r="C16164">
        <v>4</v>
      </c>
      <c r="D16164">
        <v>46091.5</v>
      </c>
      <c r="E16164">
        <v>230215</v>
      </c>
    </row>
    <row r="16165" spans="1:5" x14ac:dyDescent="0.25">
      <c r="A16165" s="60">
        <v>40569</v>
      </c>
      <c r="B16165">
        <v>4056</v>
      </c>
      <c r="C16165">
        <v>9</v>
      </c>
      <c r="D16165">
        <v>16020.43</v>
      </c>
      <c r="E16165">
        <v>230120</v>
      </c>
    </row>
    <row r="16166" spans="1:5" x14ac:dyDescent="0.25">
      <c r="A16166" s="60">
        <v>40565</v>
      </c>
      <c r="B16166">
        <v>4056</v>
      </c>
      <c r="C16166">
        <v>5</v>
      </c>
      <c r="D16166">
        <v>20075.509999999998</v>
      </c>
      <c r="E16166">
        <v>220502</v>
      </c>
    </row>
    <row r="16167" spans="1:5" x14ac:dyDescent="0.25">
      <c r="A16167" s="60">
        <v>405713</v>
      </c>
      <c r="B16167">
        <v>4057</v>
      </c>
      <c r="C16167">
        <v>13</v>
      </c>
      <c r="D16167">
        <v>57871.93</v>
      </c>
      <c r="E16167">
        <v>230215</v>
      </c>
    </row>
    <row r="16168" spans="1:5" x14ac:dyDescent="0.25">
      <c r="A16168" s="60">
        <v>405715</v>
      </c>
      <c r="B16168">
        <v>4057</v>
      </c>
      <c r="C16168">
        <v>15</v>
      </c>
      <c r="D16168">
        <v>59424.74</v>
      </c>
      <c r="E16168">
        <v>230215</v>
      </c>
    </row>
    <row r="16169" spans="1:5" x14ac:dyDescent="0.25">
      <c r="A16169" s="60">
        <v>221171</v>
      </c>
      <c r="B16169">
        <v>22117</v>
      </c>
      <c r="C16169">
        <v>1</v>
      </c>
      <c r="D16169">
        <v>18141.02</v>
      </c>
      <c r="E16169">
        <v>230223</v>
      </c>
    </row>
    <row r="16170" spans="1:5" x14ac:dyDescent="0.25">
      <c r="A16170" s="60">
        <v>221172</v>
      </c>
      <c r="B16170">
        <v>22117</v>
      </c>
      <c r="C16170">
        <v>2</v>
      </c>
      <c r="D16170">
        <v>33842.870000000003</v>
      </c>
      <c r="E16170">
        <v>230223</v>
      </c>
    </row>
    <row r="16171" spans="1:5" x14ac:dyDescent="0.25">
      <c r="A16171" s="60">
        <v>282161</v>
      </c>
      <c r="B16171">
        <v>28216</v>
      </c>
      <c r="C16171">
        <v>1</v>
      </c>
      <c r="D16171">
        <v>2094.23</v>
      </c>
      <c r="E16171">
        <v>230216</v>
      </c>
    </row>
    <row r="16172" spans="1:5" x14ac:dyDescent="0.25">
      <c r="A16172" s="60">
        <v>287131</v>
      </c>
      <c r="B16172">
        <v>28713</v>
      </c>
      <c r="C16172">
        <v>1</v>
      </c>
      <c r="D16172">
        <v>2198.15</v>
      </c>
      <c r="E16172">
        <v>230216</v>
      </c>
    </row>
    <row r="16173" spans="1:5" x14ac:dyDescent="0.25">
      <c r="A16173" s="60">
        <v>290561</v>
      </c>
      <c r="B16173">
        <v>29056</v>
      </c>
      <c r="C16173">
        <v>1</v>
      </c>
      <c r="D16173">
        <v>1950</v>
      </c>
      <c r="E16173">
        <v>220810</v>
      </c>
    </row>
    <row r="16174" spans="1:5" x14ac:dyDescent="0.25">
      <c r="A16174" s="60">
        <v>178591</v>
      </c>
      <c r="B16174">
        <v>17859</v>
      </c>
      <c r="C16174">
        <v>1</v>
      </c>
      <c r="D16174">
        <v>2296.39</v>
      </c>
      <c r="E16174">
        <v>221118</v>
      </c>
    </row>
    <row r="16175" spans="1:5" x14ac:dyDescent="0.25">
      <c r="A16175" s="60">
        <v>290571</v>
      </c>
      <c r="B16175">
        <v>29057</v>
      </c>
      <c r="C16175">
        <v>1</v>
      </c>
      <c r="D16175">
        <v>2100</v>
      </c>
      <c r="E16175">
        <v>220810</v>
      </c>
    </row>
    <row r="16176" spans="1:5" x14ac:dyDescent="0.25">
      <c r="A16176" s="60">
        <v>260221</v>
      </c>
      <c r="B16176">
        <v>26022</v>
      </c>
      <c r="C16176">
        <v>1</v>
      </c>
      <c r="D16176">
        <v>4017.5</v>
      </c>
      <c r="E16176">
        <v>230216</v>
      </c>
    </row>
    <row r="16177" spans="1:5" x14ac:dyDescent="0.25">
      <c r="A16177" s="60">
        <v>113121</v>
      </c>
      <c r="B16177">
        <v>11312</v>
      </c>
      <c r="C16177">
        <v>1</v>
      </c>
      <c r="D16177">
        <v>2595.92</v>
      </c>
      <c r="E16177">
        <v>221118</v>
      </c>
    </row>
    <row r="16178" spans="1:5" x14ac:dyDescent="0.25">
      <c r="A16178" s="60">
        <v>284882</v>
      </c>
      <c r="B16178">
        <v>28488</v>
      </c>
      <c r="C16178">
        <v>2</v>
      </c>
      <c r="D16178">
        <v>990</v>
      </c>
      <c r="E16178">
        <v>230206</v>
      </c>
    </row>
    <row r="16179" spans="1:5" x14ac:dyDescent="0.25">
      <c r="A16179" s="60">
        <v>284883</v>
      </c>
      <c r="B16179">
        <v>28488</v>
      </c>
      <c r="C16179">
        <v>3</v>
      </c>
      <c r="D16179">
        <v>480</v>
      </c>
      <c r="E16179">
        <v>230206</v>
      </c>
    </row>
    <row r="16180" spans="1:5" x14ac:dyDescent="0.25">
      <c r="A16180" s="60">
        <v>284881</v>
      </c>
      <c r="B16180">
        <v>28488</v>
      </c>
      <c r="C16180">
        <v>1</v>
      </c>
      <c r="D16180">
        <v>700</v>
      </c>
      <c r="E16180">
        <v>230206</v>
      </c>
    </row>
    <row r="16181" spans="1:5" x14ac:dyDescent="0.25">
      <c r="A16181" s="60">
        <v>673110</v>
      </c>
      <c r="B16181">
        <v>6731</v>
      </c>
      <c r="C16181">
        <v>10</v>
      </c>
      <c r="D16181">
        <v>77411.149999999994</v>
      </c>
      <c r="E16181">
        <v>230105</v>
      </c>
    </row>
    <row r="16182" spans="1:5" x14ac:dyDescent="0.25">
      <c r="A16182" s="60">
        <v>67316</v>
      </c>
      <c r="B16182">
        <v>6731</v>
      </c>
      <c r="C16182">
        <v>6</v>
      </c>
      <c r="D16182">
        <v>77406.95</v>
      </c>
      <c r="E16182">
        <v>230105</v>
      </c>
    </row>
    <row r="16183" spans="1:5" x14ac:dyDescent="0.25">
      <c r="A16183" s="60">
        <v>67317</v>
      </c>
      <c r="B16183">
        <v>6731</v>
      </c>
      <c r="C16183">
        <v>7</v>
      </c>
      <c r="D16183">
        <v>77409.05</v>
      </c>
      <c r="E16183">
        <v>230105</v>
      </c>
    </row>
    <row r="16184" spans="1:5" x14ac:dyDescent="0.25">
      <c r="A16184" s="60">
        <v>673111</v>
      </c>
      <c r="B16184">
        <v>6731</v>
      </c>
      <c r="C16184">
        <v>11</v>
      </c>
      <c r="D16184">
        <v>77403.47</v>
      </c>
      <c r="E16184">
        <v>230105</v>
      </c>
    </row>
    <row r="16185" spans="1:5" x14ac:dyDescent="0.25">
      <c r="A16185" s="60">
        <v>67314</v>
      </c>
      <c r="B16185">
        <v>6731</v>
      </c>
      <c r="C16185">
        <v>4</v>
      </c>
      <c r="D16185">
        <v>77402.75</v>
      </c>
      <c r="E16185">
        <v>230105</v>
      </c>
    </row>
    <row r="16186" spans="1:5" x14ac:dyDescent="0.25">
      <c r="A16186" s="60">
        <v>67315</v>
      </c>
      <c r="B16186">
        <v>6731</v>
      </c>
      <c r="C16186">
        <v>5</v>
      </c>
      <c r="D16186">
        <v>77404.850000000006</v>
      </c>
      <c r="E16186">
        <v>230105</v>
      </c>
    </row>
    <row r="16187" spans="1:5" x14ac:dyDescent="0.25">
      <c r="A16187" s="60">
        <v>67312</v>
      </c>
      <c r="B16187">
        <v>6731</v>
      </c>
      <c r="C16187">
        <v>2</v>
      </c>
      <c r="D16187">
        <v>92884.15</v>
      </c>
      <c r="E16187">
        <v>230105</v>
      </c>
    </row>
    <row r="16188" spans="1:5" x14ac:dyDescent="0.25">
      <c r="A16188" s="60">
        <v>67318</v>
      </c>
      <c r="B16188">
        <v>6731</v>
      </c>
      <c r="C16188">
        <v>8</v>
      </c>
      <c r="D16188">
        <v>57568.86</v>
      </c>
      <c r="E16188">
        <v>230105</v>
      </c>
    </row>
    <row r="16189" spans="1:5" x14ac:dyDescent="0.25">
      <c r="A16189" s="60">
        <v>673112</v>
      </c>
      <c r="B16189">
        <v>6731</v>
      </c>
      <c r="C16189">
        <v>12</v>
      </c>
      <c r="D16189">
        <v>92884.15</v>
      </c>
      <c r="E16189">
        <v>230105</v>
      </c>
    </row>
    <row r="16190" spans="1:5" x14ac:dyDescent="0.25">
      <c r="A16190" s="60">
        <v>67319</v>
      </c>
      <c r="B16190">
        <v>6731</v>
      </c>
      <c r="C16190">
        <v>9</v>
      </c>
      <c r="D16190">
        <v>77411.149999999994</v>
      </c>
      <c r="E16190">
        <v>230105</v>
      </c>
    </row>
    <row r="16191" spans="1:5" x14ac:dyDescent="0.25">
      <c r="A16191" s="60">
        <v>406312</v>
      </c>
      <c r="B16191">
        <v>4063</v>
      </c>
      <c r="C16191">
        <v>12</v>
      </c>
      <c r="D16191">
        <v>512.29</v>
      </c>
      <c r="E16191">
        <v>230105</v>
      </c>
    </row>
    <row r="16192" spans="1:5" x14ac:dyDescent="0.25">
      <c r="A16192" s="60">
        <v>406313</v>
      </c>
      <c r="B16192">
        <v>4063</v>
      </c>
      <c r="C16192">
        <v>13</v>
      </c>
      <c r="D16192">
        <v>382.74</v>
      </c>
      <c r="E16192">
        <v>230105</v>
      </c>
    </row>
    <row r="16193" spans="1:5" x14ac:dyDescent="0.25">
      <c r="A16193" s="60">
        <v>406310</v>
      </c>
      <c r="B16193">
        <v>4063</v>
      </c>
      <c r="C16193">
        <v>10</v>
      </c>
      <c r="D16193">
        <v>641.83000000000004</v>
      </c>
      <c r="E16193">
        <v>230105</v>
      </c>
    </row>
    <row r="16194" spans="1:5" x14ac:dyDescent="0.25">
      <c r="A16194" s="60">
        <v>406311</v>
      </c>
      <c r="B16194">
        <v>4063</v>
      </c>
      <c r="C16194">
        <v>11</v>
      </c>
      <c r="D16194">
        <v>455.37</v>
      </c>
      <c r="E16194">
        <v>230105</v>
      </c>
    </row>
    <row r="16195" spans="1:5" x14ac:dyDescent="0.25">
      <c r="A16195" s="60">
        <v>40637</v>
      </c>
      <c r="B16195">
        <v>4063</v>
      </c>
      <c r="C16195">
        <v>7</v>
      </c>
      <c r="D16195">
        <v>957.84</v>
      </c>
      <c r="E16195">
        <v>230105</v>
      </c>
    </row>
    <row r="16196" spans="1:5" x14ac:dyDescent="0.25">
      <c r="A16196" s="60">
        <v>40638</v>
      </c>
      <c r="B16196">
        <v>4063</v>
      </c>
      <c r="C16196">
        <v>8</v>
      </c>
      <c r="D16196">
        <v>584.91</v>
      </c>
      <c r="E16196">
        <v>230105</v>
      </c>
    </row>
    <row r="16197" spans="1:5" x14ac:dyDescent="0.25">
      <c r="A16197" s="60">
        <v>406317</v>
      </c>
      <c r="B16197">
        <v>4063</v>
      </c>
      <c r="C16197">
        <v>17</v>
      </c>
      <c r="D16197">
        <v>406.3</v>
      </c>
      <c r="E16197">
        <v>230105</v>
      </c>
    </row>
    <row r="16198" spans="1:5" x14ac:dyDescent="0.25">
      <c r="A16198" s="60">
        <v>406318</v>
      </c>
      <c r="B16198">
        <v>4063</v>
      </c>
      <c r="C16198">
        <v>18</v>
      </c>
      <c r="D16198">
        <v>1283.6600000000001</v>
      </c>
      <c r="E16198">
        <v>230105</v>
      </c>
    </row>
    <row r="16199" spans="1:5" x14ac:dyDescent="0.25">
      <c r="A16199" s="60">
        <v>40635</v>
      </c>
      <c r="B16199">
        <v>4063</v>
      </c>
      <c r="C16199">
        <v>5</v>
      </c>
      <c r="D16199">
        <v>596.69000000000005</v>
      </c>
      <c r="E16199">
        <v>230105</v>
      </c>
    </row>
    <row r="16200" spans="1:5" x14ac:dyDescent="0.25">
      <c r="A16200" s="60">
        <v>406319</v>
      </c>
      <c r="B16200">
        <v>4063</v>
      </c>
      <c r="C16200">
        <v>19</v>
      </c>
      <c r="D16200">
        <v>573.13</v>
      </c>
      <c r="E16200">
        <v>230105</v>
      </c>
    </row>
    <row r="16201" spans="1:5" x14ac:dyDescent="0.25">
      <c r="A16201" s="60">
        <v>406315</v>
      </c>
      <c r="B16201">
        <v>4063</v>
      </c>
      <c r="C16201">
        <v>15</v>
      </c>
      <c r="D16201">
        <v>849.88</v>
      </c>
      <c r="E16201">
        <v>230105</v>
      </c>
    </row>
    <row r="16202" spans="1:5" x14ac:dyDescent="0.25">
      <c r="A16202" s="60">
        <v>406255</v>
      </c>
      <c r="B16202">
        <v>4062</v>
      </c>
      <c r="C16202">
        <v>55</v>
      </c>
      <c r="D16202">
        <v>30550.84</v>
      </c>
      <c r="E16202">
        <v>230105</v>
      </c>
    </row>
    <row r="16203" spans="1:5" x14ac:dyDescent="0.25">
      <c r="A16203" s="60">
        <v>406248</v>
      </c>
      <c r="B16203">
        <v>4062</v>
      </c>
      <c r="C16203">
        <v>48</v>
      </c>
      <c r="D16203">
        <v>7482.14</v>
      </c>
      <c r="E16203">
        <v>230105</v>
      </c>
    </row>
    <row r="16204" spans="1:5" x14ac:dyDescent="0.25">
      <c r="A16204" s="60">
        <v>406251</v>
      </c>
      <c r="B16204">
        <v>4062</v>
      </c>
      <c r="C16204">
        <v>51</v>
      </c>
      <c r="D16204">
        <v>10529.64</v>
      </c>
      <c r="E16204">
        <v>230105</v>
      </c>
    </row>
    <row r="16205" spans="1:5" x14ac:dyDescent="0.25">
      <c r="A16205" s="60">
        <v>406253</v>
      </c>
      <c r="B16205">
        <v>4062</v>
      </c>
      <c r="C16205">
        <v>53</v>
      </c>
      <c r="D16205">
        <v>25978.73</v>
      </c>
      <c r="E16205">
        <v>230105</v>
      </c>
    </row>
    <row r="16206" spans="1:5" x14ac:dyDescent="0.25">
      <c r="A16206" s="60">
        <v>261839</v>
      </c>
      <c r="B16206">
        <v>26183</v>
      </c>
      <c r="C16206">
        <v>9</v>
      </c>
      <c r="D16206">
        <v>3800.48</v>
      </c>
      <c r="E16206">
        <v>230216</v>
      </c>
    </row>
    <row r="16207" spans="1:5" x14ac:dyDescent="0.25">
      <c r="A16207" s="60">
        <v>2618310</v>
      </c>
      <c r="B16207">
        <v>26183</v>
      </c>
      <c r="C16207">
        <v>10</v>
      </c>
      <c r="D16207">
        <v>3076.73</v>
      </c>
      <c r="E16207">
        <v>230216</v>
      </c>
    </row>
    <row r="16208" spans="1:5" x14ac:dyDescent="0.25">
      <c r="A16208" s="60">
        <v>2618319</v>
      </c>
      <c r="B16208">
        <v>26183</v>
      </c>
      <c r="C16208">
        <v>19</v>
      </c>
      <c r="D16208">
        <v>3561.68</v>
      </c>
      <c r="E16208">
        <v>230216</v>
      </c>
    </row>
    <row r="16209" spans="1:5" x14ac:dyDescent="0.25">
      <c r="A16209" s="60">
        <v>2618320</v>
      </c>
      <c r="B16209">
        <v>26183</v>
      </c>
      <c r="C16209">
        <v>20</v>
      </c>
      <c r="D16209">
        <v>2837.93</v>
      </c>
      <c r="E16209">
        <v>230216</v>
      </c>
    </row>
    <row r="16210" spans="1:5" x14ac:dyDescent="0.25">
      <c r="A16210" s="60">
        <v>40644</v>
      </c>
      <c r="B16210">
        <v>4064</v>
      </c>
      <c r="C16210">
        <v>4</v>
      </c>
      <c r="D16210">
        <v>953.23</v>
      </c>
      <c r="E16210">
        <v>230105</v>
      </c>
    </row>
    <row r="16211" spans="1:5" x14ac:dyDescent="0.25">
      <c r="A16211" s="60">
        <v>40645</v>
      </c>
      <c r="B16211">
        <v>4064</v>
      </c>
      <c r="C16211">
        <v>5</v>
      </c>
      <c r="D16211">
        <v>1055.06</v>
      </c>
      <c r="E16211">
        <v>230105</v>
      </c>
    </row>
    <row r="16212" spans="1:5" x14ac:dyDescent="0.25">
      <c r="A16212" s="60">
        <v>406412</v>
      </c>
      <c r="B16212">
        <v>4064</v>
      </c>
      <c r="C16212">
        <v>12</v>
      </c>
      <c r="D16212">
        <v>860.5</v>
      </c>
      <c r="E16212">
        <v>230105</v>
      </c>
    </row>
    <row r="16213" spans="1:5" x14ac:dyDescent="0.25">
      <c r="A16213" s="60">
        <v>406423</v>
      </c>
      <c r="B16213">
        <v>4064</v>
      </c>
      <c r="C16213">
        <v>23</v>
      </c>
      <c r="D16213">
        <v>1862.36</v>
      </c>
      <c r="E16213">
        <v>230105</v>
      </c>
    </row>
    <row r="16214" spans="1:5" x14ac:dyDescent="0.25">
      <c r="A16214" s="60">
        <v>406464</v>
      </c>
      <c r="B16214">
        <v>4064</v>
      </c>
      <c r="C16214">
        <v>64</v>
      </c>
      <c r="D16214">
        <v>474.6</v>
      </c>
      <c r="E16214">
        <v>230105</v>
      </c>
    </row>
    <row r="16215" spans="1:5" x14ac:dyDescent="0.25">
      <c r="A16215" s="60">
        <v>406465</v>
      </c>
      <c r="B16215">
        <v>4064</v>
      </c>
      <c r="C16215">
        <v>65</v>
      </c>
      <c r="D16215">
        <v>474.6</v>
      </c>
      <c r="E16215">
        <v>230105</v>
      </c>
    </row>
    <row r="16216" spans="1:5" x14ac:dyDescent="0.25">
      <c r="A16216" s="60">
        <v>406428</v>
      </c>
      <c r="B16216">
        <v>4064</v>
      </c>
      <c r="C16216">
        <v>28</v>
      </c>
      <c r="D16216">
        <v>628.48</v>
      </c>
      <c r="E16216">
        <v>230105</v>
      </c>
    </row>
    <row r="16217" spans="1:5" x14ac:dyDescent="0.25">
      <c r="A16217" s="60">
        <v>406433</v>
      </c>
      <c r="B16217">
        <v>4064</v>
      </c>
      <c r="C16217">
        <v>33</v>
      </c>
      <c r="D16217">
        <v>588.54999999999995</v>
      </c>
      <c r="E16217">
        <v>230105</v>
      </c>
    </row>
    <row r="16218" spans="1:5" x14ac:dyDescent="0.25">
      <c r="A16218" s="60">
        <v>406450</v>
      </c>
      <c r="B16218">
        <v>4064</v>
      </c>
      <c r="C16218">
        <v>50</v>
      </c>
      <c r="D16218">
        <v>1639.66</v>
      </c>
      <c r="E16218">
        <v>230105</v>
      </c>
    </row>
    <row r="16219" spans="1:5" x14ac:dyDescent="0.25">
      <c r="A16219" s="60">
        <v>406456</v>
      </c>
      <c r="B16219">
        <v>4064</v>
      </c>
      <c r="C16219">
        <v>56</v>
      </c>
      <c r="D16219">
        <v>795.3</v>
      </c>
      <c r="E16219">
        <v>230105</v>
      </c>
    </row>
    <row r="16220" spans="1:5" x14ac:dyDescent="0.25">
      <c r="A16220" s="60">
        <v>406473</v>
      </c>
      <c r="B16220">
        <v>4064</v>
      </c>
      <c r="C16220">
        <v>73</v>
      </c>
      <c r="D16220">
        <v>2728.09</v>
      </c>
      <c r="E16220">
        <v>230105</v>
      </c>
    </row>
    <row r="16221" spans="1:5" x14ac:dyDescent="0.25">
      <c r="A16221" s="60">
        <v>406429</v>
      </c>
      <c r="B16221">
        <v>4064</v>
      </c>
      <c r="C16221">
        <v>29</v>
      </c>
      <c r="D16221">
        <v>648.79999999999995</v>
      </c>
      <c r="E16221">
        <v>230105</v>
      </c>
    </row>
    <row r="16222" spans="1:5" x14ac:dyDescent="0.25">
      <c r="A16222" s="60">
        <v>406434</v>
      </c>
      <c r="B16222">
        <v>4064</v>
      </c>
      <c r="C16222">
        <v>34</v>
      </c>
      <c r="D16222">
        <v>607.29999999999995</v>
      </c>
      <c r="E16222">
        <v>230105</v>
      </c>
    </row>
    <row r="16223" spans="1:5" x14ac:dyDescent="0.25">
      <c r="A16223" s="60">
        <v>406455</v>
      </c>
      <c r="B16223">
        <v>4064</v>
      </c>
      <c r="C16223">
        <v>55</v>
      </c>
      <c r="D16223">
        <v>783.57</v>
      </c>
      <c r="E16223">
        <v>230105</v>
      </c>
    </row>
    <row r="16224" spans="1:5" x14ac:dyDescent="0.25">
      <c r="A16224" s="60">
        <v>406410</v>
      </c>
      <c r="B16224">
        <v>4064</v>
      </c>
      <c r="C16224">
        <v>10</v>
      </c>
      <c r="D16224">
        <v>1048.3699999999999</v>
      </c>
      <c r="E16224">
        <v>230105</v>
      </c>
    </row>
    <row r="16225" spans="1:5" x14ac:dyDescent="0.25">
      <c r="A16225" s="60">
        <v>406413</v>
      </c>
      <c r="B16225">
        <v>4064</v>
      </c>
      <c r="C16225">
        <v>13</v>
      </c>
      <c r="D16225">
        <v>1169.24</v>
      </c>
      <c r="E16225">
        <v>230105</v>
      </c>
    </row>
    <row r="16226" spans="1:5" x14ac:dyDescent="0.25">
      <c r="A16226" s="60">
        <v>406414</v>
      </c>
      <c r="B16226">
        <v>4064</v>
      </c>
      <c r="C16226">
        <v>14</v>
      </c>
      <c r="D16226">
        <v>915.91</v>
      </c>
      <c r="E16226">
        <v>230105</v>
      </c>
    </row>
    <row r="16227" spans="1:5" x14ac:dyDescent="0.25">
      <c r="A16227" s="60">
        <v>406415</v>
      </c>
      <c r="B16227">
        <v>4064</v>
      </c>
      <c r="C16227">
        <v>15</v>
      </c>
      <c r="D16227">
        <v>952.4</v>
      </c>
      <c r="E16227">
        <v>230105</v>
      </c>
    </row>
    <row r="16228" spans="1:5" x14ac:dyDescent="0.25">
      <c r="A16228" s="60">
        <v>406425</v>
      </c>
      <c r="B16228">
        <v>4064</v>
      </c>
      <c r="C16228">
        <v>25</v>
      </c>
      <c r="D16228">
        <v>1521.5</v>
      </c>
      <c r="E16228">
        <v>230105</v>
      </c>
    </row>
    <row r="16229" spans="1:5" x14ac:dyDescent="0.25">
      <c r="A16229" s="60">
        <v>406426</v>
      </c>
      <c r="B16229">
        <v>4064</v>
      </c>
      <c r="C16229">
        <v>26</v>
      </c>
      <c r="D16229">
        <v>2212.67</v>
      </c>
      <c r="E16229">
        <v>230105</v>
      </c>
    </row>
    <row r="16230" spans="1:5" x14ac:dyDescent="0.25">
      <c r="A16230" s="60">
        <v>406427</v>
      </c>
      <c r="B16230">
        <v>4064</v>
      </c>
      <c r="C16230">
        <v>27</v>
      </c>
      <c r="D16230">
        <v>3036.98</v>
      </c>
      <c r="E16230">
        <v>230105</v>
      </c>
    </row>
    <row r="16231" spans="1:5" x14ac:dyDescent="0.25">
      <c r="A16231" s="60">
        <v>406430</v>
      </c>
      <c r="B16231">
        <v>4064</v>
      </c>
      <c r="C16231">
        <v>30</v>
      </c>
      <c r="D16231">
        <v>1392.84</v>
      </c>
      <c r="E16231">
        <v>230105</v>
      </c>
    </row>
    <row r="16232" spans="1:5" x14ac:dyDescent="0.25">
      <c r="A16232" s="60">
        <v>406431</v>
      </c>
      <c r="B16232">
        <v>4064</v>
      </c>
      <c r="C16232">
        <v>31</v>
      </c>
      <c r="D16232">
        <v>651.21</v>
      </c>
      <c r="E16232">
        <v>230105</v>
      </c>
    </row>
    <row r="16233" spans="1:5" x14ac:dyDescent="0.25">
      <c r="A16233" s="60">
        <v>406437</v>
      </c>
      <c r="B16233">
        <v>4064</v>
      </c>
      <c r="C16233">
        <v>37</v>
      </c>
      <c r="D16233">
        <v>2464.94</v>
      </c>
      <c r="E16233">
        <v>230105</v>
      </c>
    </row>
    <row r="16234" spans="1:5" x14ac:dyDescent="0.25">
      <c r="A16234" s="60">
        <v>406440</v>
      </c>
      <c r="B16234">
        <v>4064</v>
      </c>
      <c r="C16234">
        <v>40</v>
      </c>
      <c r="D16234">
        <v>3266.83</v>
      </c>
      <c r="E16234">
        <v>230105</v>
      </c>
    </row>
    <row r="16235" spans="1:5" x14ac:dyDescent="0.25">
      <c r="A16235" s="60">
        <v>406441</v>
      </c>
      <c r="B16235">
        <v>4064</v>
      </c>
      <c r="C16235">
        <v>41</v>
      </c>
      <c r="D16235">
        <v>594.29999999999995</v>
      </c>
      <c r="E16235">
        <v>230105</v>
      </c>
    </row>
    <row r="16236" spans="1:5" x14ac:dyDescent="0.25">
      <c r="A16236" s="60">
        <v>406469</v>
      </c>
      <c r="B16236">
        <v>4064</v>
      </c>
      <c r="C16236">
        <v>69</v>
      </c>
      <c r="D16236">
        <v>982.04</v>
      </c>
      <c r="E16236">
        <v>230105</v>
      </c>
    </row>
    <row r="16237" spans="1:5" x14ac:dyDescent="0.25">
      <c r="A16237" s="60">
        <v>406418</v>
      </c>
      <c r="B16237">
        <v>4064</v>
      </c>
      <c r="C16237">
        <v>18</v>
      </c>
      <c r="D16237">
        <v>885.73</v>
      </c>
      <c r="E16237">
        <v>230105</v>
      </c>
    </row>
    <row r="16238" spans="1:5" x14ac:dyDescent="0.25">
      <c r="A16238" s="60">
        <v>406419</v>
      </c>
      <c r="B16238">
        <v>4064</v>
      </c>
      <c r="C16238">
        <v>19</v>
      </c>
      <c r="D16238">
        <v>982.04</v>
      </c>
      <c r="E16238">
        <v>230105</v>
      </c>
    </row>
    <row r="16239" spans="1:5" x14ac:dyDescent="0.25">
      <c r="A16239" s="60">
        <v>406432</v>
      </c>
      <c r="B16239">
        <v>4064</v>
      </c>
      <c r="C16239">
        <v>32</v>
      </c>
      <c r="D16239">
        <v>731.04</v>
      </c>
      <c r="E16239">
        <v>230105</v>
      </c>
    </row>
    <row r="16240" spans="1:5" x14ac:dyDescent="0.25">
      <c r="A16240" s="60">
        <v>406435</v>
      </c>
      <c r="B16240">
        <v>4064</v>
      </c>
      <c r="C16240">
        <v>35</v>
      </c>
      <c r="D16240">
        <v>833.03</v>
      </c>
      <c r="E16240">
        <v>230105</v>
      </c>
    </row>
    <row r="16241" spans="1:5" x14ac:dyDescent="0.25">
      <c r="A16241" s="60">
        <v>406436</v>
      </c>
      <c r="B16241">
        <v>4064</v>
      </c>
      <c r="C16241">
        <v>36</v>
      </c>
      <c r="D16241">
        <v>1135.5899999999999</v>
      </c>
      <c r="E16241">
        <v>230105</v>
      </c>
    </row>
    <row r="16242" spans="1:5" x14ac:dyDescent="0.25">
      <c r="A16242" s="60">
        <v>406452</v>
      </c>
      <c r="B16242">
        <v>4064</v>
      </c>
      <c r="C16242">
        <v>52</v>
      </c>
      <c r="D16242">
        <v>651.64</v>
      </c>
      <c r="E16242">
        <v>230105</v>
      </c>
    </row>
    <row r="16243" spans="1:5" x14ac:dyDescent="0.25">
      <c r="A16243" s="60">
        <v>406466</v>
      </c>
      <c r="B16243">
        <v>4064</v>
      </c>
      <c r="C16243">
        <v>66</v>
      </c>
      <c r="D16243">
        <v>5099.24</v>
      </c>
      <c r="E16243">
        <v>230105</v>
      </c>
    </row>
    <row r="16244" spans="1:5" x14ac:dyDescent="0.25">
      <c r="A16244" s="60">
        <v>406420</v>
      </c>
      <c r="B16244">
        <v>4064</v>
      </c>
      <c r="C16244">
        <v>20</v>
      </c>
      <c r="D16244">
        <v>4008.76</v>
      </c>
      <c r="E16244">
        <v>230105</v>
      </c>
    </row>
    <row r="16245" spans="1:5" x14ac:dyDescent="0.25">
      <c r="A16245" s="60">
        <v>406421</v>
      </c>
      <c r="B16245">
        <v>4064</v>
      </c>
      <c r="C16245">
        <v>21</v>
      </c>
      <c r="D16245">
        <v>4200.26</v>
      </c>
      <c r="E16245">
        <v>230105</v>
      </c>
    </row>
    <row r="16246" spans="1:5" x14ac:dyDescent="0.25">
      <c r="A16246" s="60">
        <v>406422</v>
      </c>
      <c r="B16246">
        <v>4064</v>
      </c>
      <c r="C16246">
        <v>22</v>
      </c>
      <c r="D16246">
        <v>7713.68</v>
      </c>
      <c r="E16246">
        <v>230105</v>
      </c>
    </row>
    <row r="16247" spans="1:5" x14ac:dyDescent="0.25">
      <c r="A16247" s="60">
        <v>406472</v>
      </c>
      <c r="B16247">
        <v>4064</v>
      </c>
      <c r="C16247">
        <v>72</v>
      </c>
      <c r="D16247">
        <v>16555</v>
      </c>
      <c r="E16247">
        <v>230105</v>
      </c>
    </row>
    <row r="16248" spans="1:5" x14ac:dyDescent="0.25">
      <c r="A16248" s="60">
        <v>406443</v>
      </c>
      <c r="B16248">
        <v>4064</v>
      </c>
      <c r="C16248">
        <v>43</v>
      </c>
      <c r="D16248">
        <v>5157.7700000000004</v>
      </c>
      <c r="E16248">
        <v>230105</v>
      </c>
    </row>
    <row r="16249" spans="1:5" x14ac:dyDescent="0.25">
      <c r="A16249" s="60">
        <v>406444</v>
      </c>
      <c r="B16249">
        <v>4064</v>
      </c>
      <c r="C16249">
        <v>44</v>
      </c>
      <c r="D16249">
        <v>6858.3</v>
      </c>
      <c r="E16249">
        <v>230105</v>
      </c>
    </row>
    <row r="16250" spans="1:5" x14ac:dyDescent="0.25">
      <c r="A16250" s="60">
        <v>406445</v>
      </c>
      <c r="B16250">
        <v>4064</v>
      </c>
      <c r="C16250">
        <v>45</v>
      </c>
      <c r="D16250">
        <v>9929.99</v>
      </c>
      <c r="E16250">
        <v>230105</v>
      </c>
    </row>
    <row r="16251" spans="1:5" x14ac:dyDescent="0.25">
      <c r="A16251" s="60">
        <v>406467</v>
      </c>
      <c r="B16251">
        <v>4064</v>
      </c>
      <c r="C16251">
        <v>67</v>
      </c>
      <c r="D16251">
        <v>16111.65</v>
      </c>
      <c r="E16251">
        <v>230105</v>
      </c>
    </row>
    <row r="16252" spans="1:5" x14ac:dyDescent="0.25">
      <c r="A16252" s="60">
        <v>406424</v>
      </c>
      <c r="B16252">
        <v>4064</v>
      </c>
      <c r="C16252">
        <v>24</v>
      </c>
      <c r="D16252">
        <v>7409.83</v>
      </c>
      <c r="E16252">
        <v>230105</v>
      </c>
    </row>
    <row r="16253" spans="1:5" x14ac:dyDescent="0.25">
      <c r="A16253" s="60">
        <v>406454</v>
      </c>
      <c r="B16253">
        <v>4064</v>
      </c>
      <c r="C16253">
        <v>54</v>
      </c>
      <c r="D16253">
        <v>1460.44</v>
      </c>
      <c r="E16253">
        <v>230105</v>
      </c>
    </row>
    <row r="16254" spans="1:5" x14ac:dyDescent="0.25">
      <c r="A16254" s="60">
        <v>406468</v>
      </c>
      <c r="B16254">
        <v>4064</v>
      </c>
      <c r="C16254">
        <v>68</v>
      </c>
      <c r="D16254">
        <v>6909.8</v>
      </c>
      <c r="E16254">
        <v>230105</v>
      </c>
    </row>
    <row r="16255" spans="1:5" x14ac:dyDescent="0.25">
      <c r="A16255" s="60">
        <v>406470</v>
      </c>
      <c r="B16255">
        <v>4064</v>
      </c>
      <c r="C16255">
        <v>70</v>
      </c>
      <c r="D16255">
        <v>16111.65</v>
      </c>
      <c r="E16255">
        <v>230105</v>
      </c>
    </row>
    <row r="16256" spans="1:5" x14ac:dyDescent="0.25">
      <c r="A16256" s="60">
        <v>406471</v>
      </c>
      <c r="B16256">
        <v>4064</v>
      </c>
      <c r="C16256">
        <v>71</v>
      </c>
      <c r="D16256">
        <v>16111.65</v>
      </c>
      <c r="E16256">
        <v>230105</v>
      </c>
    </row>
    <row r="16257" spans="1:5" x14ac:dyDescent="0.25">
      <c r="A16257" s="60">
        <v>406447</v>
      </c>
      <c r="B16257">
        <v>4064</v>
      </c>
      <c r="C16257">
        <v>47</v>
      </c>
      <c r="D16257">
        <v>1521.5</v>
      </c>
      <c r="E16257">
        <v>230105</v>
      </c>
    </row>
    <row r="16258" spans="1:5" x14ac:dyDescent="0.25">
      <c r="A16258" s="60">
        <v>406461</v>
      </c>
      <c r="B16258">
        <v>4064</v>
      </c>
      <c r="C16258">
        <v>61</v>
      </c>
      <c r="D16258">
        <v>1825.16</v>
      </c>
      <c r="E16258">
        <v>230105</v>
      </c>
    </row>
    <row r="16259" spans="1:5" x14ac:dyDescent="0.25">
      <c r="A16259" s="60">
        <v>406439</v>
      </c>
      <c r="B16259">
        <v>4064</v>
      </c>
      <c r="C16259">
        <v>39</v>
      </c>
      <c r="D16259">
        <v>7185.49</v>
      </c>
      <c r="E16259">
        <v>230105</v>
      </c>
    </row>
    <row r="16260" spans="1:5" x14ac:dyDescent="0.25">
      <c r="A16260" s="60">
        <v>406460</v>
      </c>
      <c r="B16260">
        <v>4064</v>
      </c>
      <c r="C16260">
        <v>60</v>
      </c>
      <c r="D16260">
        <v>2591.9899999999998</v>
      </c>
      <c r="E16260">
        <v>230105</v>
      </c>
    </row>
    <row r="16261" spans="1:5" x14ac:dyDescent="0.25">
      <c r="A16261" s="60">
        <v>406442</v>
      </c>
      <c r="B16261">
        <v>4064</v>
      </c>
      <c r="C16261">
        <v>42</v>
      </c>
      <c r="D16261">
        <v>8088.33</v>
      </c>
      <c r="E16261">
        <v>230105</v>
      </c>
    </row>
    <row r="16262" spans="1:5" x14ac:dyDescent="0.25">
      <c r="A16262" s="60">
        <v>406463</v>
      </c>
      <c r="B16262">
        <v>4064</v>
      </c>
      <c r="C16262">
        <v>63</v>
      </c>
      <c r="D16262">
        <v>1613.43</v>
      </c>
      <c r="E16262">
        <v>230105</v>
      </c>
    </row>
    <row r="16263" spans="1:5" x14ac:dyDescent="0.25">
      <c r="A16263" s="60">
        <v>406446</v>
      </c>
      <c r="B16263">
        <v>4064</v>
      </c>
      <c r="C16263">
        <v>46</v>
      </c>
      <c r="D16263">
        <v>857.19</v>
      </c>
      <c r="E16263">
        <v>230105</v>
      </c>
    </row>
    <row r="16264" spans="1:5" x14ac:dyDescent="0.25">
      <c r="A16264" s="60">
        <v>242403</v>
      </c>
      <c r="B16264">
        <v>24240</v>
      </c>
      <c r="C16264">
        <v>3</v>
      </c>
      <c r="D16264">
        <v>4157.07</v>
      </c>
      <c r="E16264">
        <v>230216</v>
      </c>
    </row>
    <row r="16265" spans="1:5" x14ac:dyDescent="0.25">
      <c r="A16265" s="60">
        <v>242404</v>
      </c>
      <c r="B16265">
        <v>24240</v>
      </c>
      <c r="C16265">
        <v>4</v>
      </c>
      <c r="D16265">
        <v>5655.41</v>
      </c>
      <c r="E16265">
        <v>230216</v>
      </c>
    </row>
    <row r="16266" spans="1:5" x14ac:dyDescent="0.25">
      <c r="A16266" s="60">
        <v>40841</v>
      </c>
      <c r="B16266">
        <v>4084</v>
      </c>
      <c r="C16266">
        <v>1</v>
      </c>
      <c r="D16266">
        <v>72.790000000000006</v>
      </c>
      <c r="E16266">
        <v>230222</v>
      </c>
    </row>
    <row r="16267" spans="1:5" x14ac:dyDescent="0.25">
      <c r="A16267" s="60">
        <v>55241</v>
      </c>
      <c r="B16267">
        <v>5524</v>
      </c>
      <c r="C16267">
        <v>1</v>
      </c>
      <c r="D16267">
        <v>44344.59</v>
      </c>
      <c r="E16267">
        <v>230215</v>
      </c>
    </row>
    <row r="16268" spans="1:5" x14ac:dyDescent="0.25">
      <c r="A16268" s="60">
        <v>84474</v>
      </c>
      <c r="B16268">
        <v>8447</v>
      </c>
      <c r="C16268">
        <v>4</v>
      </c>
      <c r="D16268">
        <v>2382</v>
      </c>
      <c r="E16268">
        <v>230301</v>
      </c>
    </row>
    <row r="16269" spans="1:5" x14ac:dyDescent="0.25">
      <c r="A16269" s="60">
        <v>270271</v>
      </c>
      <c r="B16269">
        <v>27027</v>
      </c>
      <c r="C16269">
        <v>1</v>
      </c>
      <c r="D16269">
        <v>18044.32</v>
      </c>
      <c r="E16269">
        <v>230223</v>
      </c>
    </row>
    <row r="16270" spans="1:5" x14ac:dyDescent="0.25">
      <c r="A16270" s="60">
        <v>294041</v>
      </c>
      <c r="B16270">
        <v>29404</v>
      </c>
      <c r="C16270">
        <v>1</v>
      </c>
      <c r="D16270">
        <v>79039.28</v>
      </c>
      <c r="E16270">
        <v>230223</v>
      </c>
    </row>
    <row r="16271" spans="1:5" x14ac:dyDescent="0.25">
      <c r="A16271" s="60">
        <v>294042</v>
      </c>
      <c r="B16271">
        <v>29404</v>
      </c>
      <c r="C16271">
        <v>2</v>
      </c>
      <c r="D16271">
        <v>75087.31</v>
      </c>
      <c r="E16271">
        <v>230223</v>
      </c>
    </row>
    <row r="16272" spans="1:5" x14ac:dyDescent="0.25">
      <c r="A16272" s="60">
        <v>294043</v>
      </c>
      <c r="B16272">
        <v>29404</v>
      </c>
      <c r="C16272">
        <v>3</v>
      </c>
      <c r="D16272">
        <v>158078.54999999999</v>
      </c>
      <c r="E16272">
        <v>230223</v>
      </c>
    </row>
    <row r="16273" spans="1:5" x14ac:dyDescent="0.25">
      <c r="A16273" s="60">
        <v>294044</v>
      </c>
      <c r="B16273">
        <v>29404</v>
      </c>
      <c r="C16273">
        <v>4</v>
      </c>
      <c r="D16273">
        <v>150174.63</v>
      </c>
      <c r="E16273">
        <v>230223</v>
      </c>
    </row>
    <row r="16274" spans="1:5" x14ac:dyDescent="0.25">
      <c r="A16274" s="60">
        <v>163272</v>
      </c>
      <c r="B16274">
        <v>16327</v>
      </c>
      <c r="C16274">
        <v>2</v>
      </c>
      <c r="D16274">
        <v>914.61</v>
      </c>
      <c r="E16274">
        <v>220627</v>
      </c>
    </row>
    <row r="16275" spans="1:5" x14ac:dyDescent="0.25">
      <c r="A16275" s="60">
        <v>163271</v>
      </c>
      <c r="B16275">
        <v>16327</v>
      </c>
      <c r="C16275">
        <v>1</v>
      </c>
      <c r="D16275">
        <v>1607.51</v>
      </c>
      <c r="E16275">
        <v>220627</v>
      </c>
    </row>
    <row r="16276" spans="1:5" x14ac:dyDescent="0.25">
      <c r="A16276" s="60">
        <v>208581</v>
      </c>
      <c r="B16276">
        <v>20858</v>
      </c>
      <c r="C16276">
        <v>1</v>
      </c>
      <c r="D16276">
        <v>841760.27</v>
      </c>
      <c r="E16276">
        <v>230301</v>
      </c>
    </row>
    <row r="16277" spans="1:5" x14ac:dyDescent="0.25">
      <c r="A16277" s="60">
        <v>181051</v>
      </c>
      <c r="B16277">
        <v>18105</v>
      </c>
      <c r="C16277">
        <v>1</v>
      </c>
      <c r="D16277">
        <v>237310.92</v>
      </c>
      <c r="E16277">
        <v>220331</v>
      </c>
    </row>
    <row r="16278" spans="1:5" x14ac:dyDescent="0.25">
      <c r="A16278" s="60">
        <v>208571</v>
      </c>
      <c r="B16278">
        <v>20857</v>
      </c>
      <c r="C16278">
        <v>1</v>
      </c>
      <c r="D16278">
        <v>694837.18</v>
      </c>
      <c r="E16278">
        <v>230301</v>
      </c>
    </row>
    <row r="16279" spans="1:5" x14ac:dyDescent="0.25">
      <c r="A16279" s="60">
        <v>164921</v>
      </c>
      <c r="B16279">
        <v>16492</v>
      </c>
      <c r="C16279">
        <v>1</v>
      </c>
      <c r="D16279">
        <v>1102097.8899999999</v>
      </c>
      <c r="E16279">
        <v>230301</v>
      </c>
    </row>
    <row r="16280" spans="1:5" x14ac:dyDescent="0.25">
      <c r="A16280" s="60">
        <v>164922</v>
      </c>
      <c r="B16280">
        <v>16492</v>
      </c>
      <c r="C16280">
        <v>2</v>
      </c>
      <c r="D16280">
        <v>1653143.59</v>
      </c>
      <c r="E16280">
        <v>230301</v>
      </c>
    </row>
    <row r="16281" spans="1:5" x14ac:dyDescent="0.25">
      <c r="A16281" s="60">
        <v>49692</v>
      </c>
      <c r="B16281">
        <v>4969</v>
      </c>
      <c r="C16281">
        <v>2</v>
      </c>
      <c r="D16281">
        <v>2259.67</v>
      </c>
      <c r="E16281">
        <v>230216</v>
      </c>
    </row>
    <row r="16282" spans="1:5" x14ac:dyDescent="0.25">
      <c r="A16282" s="60">
        <v>49691</v>
      </c>
      <c r="B16282">
        <v>4969</v>
      </c>
      <c r="C16282">
        <v>1</v>
      </c>
      <c r="D16282">
        <v>2718.39</v>
      </c>
      <c r="E16282">
        <v>230216</v>
      </c>
    </row>
    <row r="16283" spans="1:5" x14ac:dyDescent="0.25">
      <c r="A16283" s="60">
        <v>200053</v>
      </c>
      <c r="B16283">
        <v>20005</v>
      </c>
      <c r="C16283">
        <v>3</v>
      </c>
      <c r="D16283">
        <v>3141.19</v>
      </c>
      <c r="E16283">
        <v>230216</v>
      </c>
    </row>
    <row r="16284" spans="1:5" x14ac:dyDescent="0.25">
      <c r="A16284" s="60">
        <v>200052</v>
      </c>
      <c r="B16284">
        <v>20005</v>
      </c>
      <c r="C16284">
        <v>2</v>
      </c>
      <c r="D16284">
        <v>3912.36</v>
      </c>
      <c r="E16284">
        <v>230216</v>
      </c>
    </row>
    <row r="16285" spans="1:5" x14ac:dyDescent="0.25">
      <c r="A16285" s="60">
        <v>285391</v>
      </c>
      <c r="B16285">
        <v>28539</v>
      </c>
      <c r="C16285">
        <v>1</v>
      </c>
      <c r="D16285">
        <v>1306617</v>
      </c>
      <c r="E16285">
        <v>230222</v>
      </c>
    </row>
    <row r="16286" spans="1:5" x14ac:dyDescent="0.25">
      <c r="A16286" s="60">
        <v>264331</v>
      </c>
      <c r="B16286">
        <v>26433</v>
      </c>
      <c r="C16286">
        <v>1</v>
      </c>
      <c r="D16286">
        <v>5335.38</v>
      </c>
      <c r="E16286">
        <v>230201</v>
      </c>
    </row>
    <row r="16287" spans="1:5" x14ac:dyDescent="0.25">
      <c r="A16287" s="60">
        <v>288611</v>
      </c>
      <c r="B16287">
        <v>28861</v>
      </c>
      <c r="C16287">
        <v>1</v>
      </c>
      <c r="D16287">
        <v>1700195.08</v>
      </c>
      <c r="E16287">
        <v>230301</v>
      </c>
    </row>
    <row r="16288" spans="1:5" x14ac:dyDescent="0.25">
      <c r="A16288" s="60">
        <v>118291</v>
      </c>
      <c r="B16288">
        <v>11829</v>
      </c>
      <c r="C16288">
        <v>1</v>
      </c>
      <c r="D16288">
        <v>1825.04</v>
      </c>
      <c r="E16288">
        <v>230217</v>
      </c>
    </row>
    <row r="16289" spans="1:5" x14ac:dyDescent="0.25">
      <c r="A16289" s="60">
        <v>79504</v>
      </c>
      <c r="B16289">
        <v>7950</v>
      </c>
      <c r="C16289">
        <v>4</v>
      </c>
      <c r="D16289">
        <v>1686.15</v>
      </c>
      <c r="E16289">
        <v>230217</v>
      </c>
    </row>
    <row r="16290" spans="1:5" x14ac:dyDescent="0.25">
      <c r="A16290" s="60">
        <v>101392</v>
      </c>
      <c r="B16290">
        <v>10139</v>
      </c>
      <c r="C16290">
        <v>2</v>
      </c>
      <c r="D16290">
        <v>1762.75</v>
      </c>
      <c r="E16290">
        <v>230217</v>
      </c>
    </row>
    <row r="16291" spans="1:5" x14ac:dyDescent="0.25">
      <c r="A16291" s="60">
        <v>101391</v>
      </c>
      <c r="B16291">
        <v>10139</v>
      </c>
      <c r="C16291">
        <v>1</v>
      </c>
      <c r="D16291">
        <v>2503.27</v>
      </c>
      <c r="E16291">
        <v>230217</v>
      </c>
    </row>
    <row r="16292" spans="1:5" x14ac:dyDescent="0.25">
      <c r="A16292" s="60">
        <v>178372</v>
      </c>
      <c r="B16292">
        <v>17837</v>
      </c>
      <c r="C16292">
        <v>2</v>
      </c>
      <c r="D16292">
        <v>4288.1899999999996</v>
      </c>
      <c r="E16292">
        <v>230201</v>
      </c>
    </row>
    <row r="16293" spans="1:5" x14ac:dyDescent="0.25">
      <c r="A16293" s="60">
        <v>130151</v>
      </c>
      <c r="B16293">
        <v>13015</v>
      </c>
      <c r="C16293">
        <v>1</v>
      </c>
      <c r="D16293">
        <v>3724.43</v>
      </c>
      <c r="E16293">
        <v>230215</v>
      </c>
    </row>
    <row r="16294" spans="1:5" x14ac:dyDescent="0.25">
      <c r="A16294" s="60">
        <v>130153</v>
      </c>
      <c r="B16294">
        <v>13015</v>
      </c>
      <c r="C16294">
        <v>3</v>
      </c>
      <c r="D16294">
        <v>5320.28</v>
      </c>
      <c r="E16294">
        <v>230215</v>
      </c>
    </row>
    <row r="16295" spans="1:5" x14ac:dyDescent="0.25">
      <c r="A16295" s="60">
        <v>293933</v>
      </c>
      <c r="B16295">
        <v>29393</v>
      </c>
      <c r="C16295">
        <v>3</v>
      </c>
      <c r="D16295">
        <v>12428.14</v>
      </c>
      <c r="E16295">
        <v>230215</v>
      </c>
    </row>
    <row r="16296" spans="1:5" x14ac:dyDescent="0.25">
      <c r="A16296" s="60">
        <v>293932</v>
      </c>
      <c r="B16296">
        <v>29393</v>
      </c>
      <c r="C16296">
        <v>2</v>
      </c>
      <c r="D16296">
        <v>14661.95</v>
      </c>
      <c r="E16296">
        <v>230215</v>
      </c>
    </row>
    <row r="16297" spans="1:5" x14ac:dyDescent="0.25">
      <c r="A16297" s="60">
        <v>293931</v>
      </c>
      <c r="B16297">
        <v>29393</v>
      </c>
      <c r="C16297">
        <v>1</v>
      </c>
      <c r="D16297">
        <v>15713.69</v>
      </c>
      <c r="E16297">
        <v>230215</v>
      </c>
    </row>
    <row r="16298" spans="1:5" x14ac:dyDescent="0.25">
      <c r="A16298" s="60">
        <v>296832</v>
      </c>
      <c r="B16298">
        <v>29683</v>
      </c>
      <c r="C16298">
        <v>2</v>
      </c>
      <c r="D16298">
        <v>9522.51</v>
      </c>
      <c r="E16298">
        <v>230215</v>
      </c>
    </row>
    <row r="16299" spans="1:5" x14ac:dyDescent="0.25">
      <c r="A16299" s="60">
        <v>296833</v>
      </c>
      <c r="B16299">
        <v>29683</v>
      </c>
      <c r="C16299">
        <v>3</v>
      </c>
      <c r="D16299">
        <v>8209.8700000000008</v>
      </c>
      <c r="E16299">
        <v>230215</v>
      </c>
    </row>
    <row r="16300" spans="1:5" x14ac:dyDescent="0.25">
      <c r="A16300" s="60">
        <v>296831</v>
      </c>
      <c r="B16300">
        <v>29683</v>
      </c>
      <c r="C16300">
        <v>1</v>
      </c>
      <c r="D16300">
        <v>18113.84</v>
      </c>
      <c r="E16300">
        <v>230215</v>
      </c>
    </row>
    <row r="16301" spans="1:5" x14ac:dyDescent="0.25">
      <c r="A16301" s="60">
        <v>296834</v>
      </c>
      <c r="B16301">
        <v>29683</v>
      </c>
      <c r="C16301">
        <v>4</v>
      </c>
      <c r="D16301">
        <v>16148.89</v>
      </c>
      <c r="E16301">
        <v>230215</v>
      </c>
    </row>
    <row r="16302" spans="1:5" x14ac:dyDescent="0.25">
      <c r="A16302" s="60">
        <v>294491</v>
      </c>
      <c r="B16302">
        <v>29449</v>
      </c>
      <c r="C16302">
        <v>1</v>
      </c>
      <c r="D16302">
        <v>18537.849999999999</v>
      </c>
      <c r="E16302">
        <v>230215</v>
      </c>
    </row>
    <row r="16303" spans="1:5" x14ac:dyDescent="0.25">
      <c r="A16303" s="60">
        <v>294492</v>
      </c>
      <c r="B16303">
        <v>29449</v>
      </c>
      <c r="C16303">
        <v>2</v>
      </c>
      <c r="D16303">
        <v>16715.580000000002</v>
      </c>
      <c r="E16303">
        <v>230215</v>
      </c>
    </row>
    <row r="16304" spans="1:5" x14ac:dyDescent="0.25">
      <c r="A16304" s="60">
        <v>235863</v>
      </c>
      <c r="B16304">
        <v>23586</v>
      </c>
      <c r="C16304">
        <v>3</v>
      </c>
      <c r="D16304">
        <v>11502</v>
      </c>
      <c r="E16304">
        <v>230227</v>
      </c>
    </row>
    <row r="16305" spans="1:5" x14ac:dyDescent="0.25">
      <c r="A16305" s="60">
        <v>254441</v>
      </c>
      <c r="B16305">
        <v>25444</v>
      </c>
      <c r="C16305">
        <v>1</v>
      </c>
      <c r="D16305">
        <v>1098250.45</v>
      </c>
      <c r="E16305">
        <v>230216</v>
      </c>
    </row>
    <row r="16306" spans="1:5" x14ac:dyDescent="0.25">
      <c r="A16306" s="60">
        <v>121171</v>
      </c>
      <c r="B16306">
        <v>12117</v>
      </c>
      <c r="C16306">
        <v>1</v>
      </c>
      <c r="D16306">
        <v>3530.76</v>
      </c>
      <c r="E16306">
        <v>230223</v>
      </c>
    </row>
    <row r="16307" spans="1:5" x14ac:dyDescent="0.25">
      <c r="A16307" s="60">
        <v>121172</v>
      </c>
      <c r="B16307">
        <v>12117</v>
      </c>
      <c r="C16307">
        <v>2</v>
      </c>
      <c r="D16307">
        <v>5943.81</v>
      </c>
      <c r="E16307">
        <v>230223</v>
      </c>
    </row>
    <row r="16308" spans="1:5" x14ac:dyDescent="0.25">
      <c r="A16308" s="60">
        <v>129811</v>
      </c>
      <c r="B16308">
        <v>12981</v>
      </c>
      <c r="C16308">
        <v>1</v>
      </c>
      <c r="D16308">
        <v>2100.92</v>
      </c>
      <c r="E16308">
        <v>230215</v>
      </c>
    </row>
    <row r="16309" spans="1:5" x14ac:dyDescent="0.25">
      <c r="A16309" s="60">
        <v>129812</v>
      </c>
      <c r="B16309">
        <v>12981</v>
      </c>
      <c r="C16309">
        <v>2</v>
      </c>
      <c r="D16309">
        <v>4327.1899999999996</v>
      </c>
      <c r="E16309">
        <v>230215</v>
      </c>
    </row>
    <row r="16310" spans="1:5" x14ac:dyDescent="0.25">
      <c r="A16310" s="60">
        <v>185231</v>
      </c>
      <c r="B16310">
        <v>18523</v>
      </c>
      <c r="C16310">
        <v>1</v>
      </c>
      <c r="D16310">
        <v>3523.07</v>
      </c>
      <c r="E16310">
        <v>230215</v>
      </c>
    </row>
    <row r="16311" spans="1:5" x14ac:dyDescent="0.25">
      <c r="A16311" s="60">
        <v>237002</v>
      </c>
      <c r="B16311">
        <v>23700</v>
      </c>
      <c r="C16311">
        <v>2</v>
      </c>
      <c r="D16311">
        <v>1160.19</v>
      </c>
      <c r="E16311">
        <v>230216</v>
      </c>
    </row>
    <row r="16312" spans="1:5" x14ac:dyDescent="0.25">
      <c r="A16312" s="60">
        <v>237004</v>
      </c>
      <c r="B16312">
        <v>23700</v>
      </c>
      <c r="C16312">
        <v>4</v>
      </c>
      <c r="D16312">
        <v>2220.9699999999998</v>
      </c>
      <c r="E16312">
        <v>230216</v>
      </c>
    </row>
    <row r="16313" spans="1:5" x14ac:dyDescent="0.25">
      <c r="A16313" s="60">
        <v>237001</v>
      </c>
      <c r="B16313">
        <v>23700</v>
      </c>
      <c r="C16313">
        <v>1</v>
      </c>
      <c r="D16313">
        <v>1184.1600000000001</v>
      </c>
      <c r="E16313">
        <v>230216</v>
      </c>
    </row>
    <row r="16314" spans="1:5" x14ac:dyDescent="0.25">
      <c r="A16314" s="60">
        <v>237005</v>
      </c>
      <c r="B16314">
        <v>23700</v>
      </c>
      <c r="C16314">
        <v>5</v>
      </c>
      <c r="D16314">
        <v>918.74</v>
      </c>
      <c r="E16314">
        <v>230216</v>
      </c>
    </row>
    <row r="16315" spans="1:5" x14ac:dyDescent="0.25">
      <c r="A16315" s="60">
        <v>290701</v>
      </c>
      <c r="B16315">
        <v>29070</v>
      </c>
      <c r="C16315">
        <v>1</v>
      </c>
      <c r="D16315">
        <v>162716.85</v>
      </c>
      <c r="E16315">
        <v>230215</v>
      </c>
    </row>
    <row r="16316" spans="1:5" x14ac:dyDescent="0.25">
      <c r="A16316" s="60">
        <v>244245</v>
      </c>
      <c r="B16316">
        <v>24424</v>
      </c>
      <c r="C16316">
        <v>5</v>
      </c>
      <c r="D16316">
        <v>34681.33</v>
      </c>
      <c r="E16316">
        <v>230209</v>
      </c>
    </row>
    <row r="16317" spans="1:5" x14ac:dyDescent="0.25">
      <c r="A16317" s="60">
        <v>244246</v>
      </c>
      <c r="B16317">
        <v>24424</v>
      </c>
      <c r="C16317">
        <v>6</v>
      </c>
      <c r="D16317">
        <v>34681.33</v>
      </c>
      <c r="E16317">
        <v>230209</v>
      </c>
    </row>
    <row r="16318" spans="1:5" x14ac:dyDescent="0.25">
      <c r="A16318" s="60">
        <v>244247</v>
      </c>
      <c r="B16318">
        <v>24424</v>
      </c>
      <c r="C16318">
        <v>7</v>
      </c>
      <c r="D16318">
        <v>34681.33</v>
      </c>
      <c r="E16318">
        <v>230209</v>
      </c>
    </row>
    <row r="16319" spans="1:5" x14ac:dyDescent="0.25">
      <c r="A16319" s="60">
        <v>244248</v>
      </c>
      <c r="B16319">
        <v>24424</v>
      </c>
      <c r="C16319">
        <v>8</v>
      </c>
      <c r="D16319">
        <v>35922.14</v>
      </c>
      <c r="E16319">
        <v>230209</v>
      </c>
    </row>
    <row r="16320" spans="1:5" x14ac:dyDescent="0.25">
      <c r="A16320" s="60">
        <v>244249</v>
      </c>
      <c r="B16320">
        <v>24424</v>
      </c>
      <c r="C16320">
        <v>9</v>
      </c>
      <c r="D16320">
        <v>35922.14</v>
      </c>
      <c r="E16320">
        <v>230209</v>
      </c>
    </row>
    <row r="16321" spans="1:5" x14ac:dyDescent="0.25">
      <c r="A16321" s="60">
        <v>2442410</v>
      </c>
      <c r="B16321">
        <v>24424</v>
      </c>
      <c r="C16321">
        <v>10</v>
      </c>
      <c r="D16321">
        <v>35922.14</v>
      </c>
      <c r="E16321">
        <v>230209</v>
      </c>
    </row>
    <row r="16322" spans="1:5" x14ac:dyDescent="0.25">
      <c r="A16322" s="60">
        <v>2442411</v>
      </c>
      <c r="B16322">
        <v>24424</v>
      </c>
      <c r="C16322">
        <v>11</v>
      </c>
      <c r="D16322">
        <v>35922.14</v>
      </c>
      <c r="E16322">
        <v>230209</v>
      </c>
    </row>
    <row r="16323" spans="1:5" x14ac:dyDescent="0.25">
      <c r="A16323" s="60">
        <v>244241</v>
      </c>
      <c r="B16323">
        <v>24424</v>
      </c>
      <c r="C16323">
        <v>1</v>
      </c>
      <c r="D16323">
        <v>34681.33</v>
      </c>
      <c r="E16323">
        <v>230209</v>
      </c>
    </row>
    <row r="16324" spans="1:5" x14ac:dyDescent="0.25">
      <c r="A16324" s="60">
        <v>244242</v>
      </c>
      <c r="B16324">
        <v>24424</v>
      </c>
      <c r="C16324">
        <v>2</v>
      </c>
      <c r="D16324">
        <v>34681.33</v>
      </c>
      <c r="E16324">
        <v>230209</v>
      </c>
    </row>
    <row r="16325" spans="1:5" x14ac:dyDescent="0.25">
      <c r="A16325" s="60">
        <v>244243</v>
      </c>
      <c r="B16325">
        <v>24424</v>
      </c>
      <c r="C16325">
        <v>3</v>
      </c>
      <c r="D16325">
        <v>34681.33</v>
      </c>
      <c r="E16325">
        <v>230209</v>
      </c>
    </row>
    <row r="16326" spans="1:5" x14ac:dyDescent="0.25">
      <c r="A16326" s="60">
        <v>244244</v>
      </c>
      <c r="B16326">
        <v>24424</v>
      </c>
      <c r="C16326">
        <v>4</v>
      </c>
      <c r="D16326">
        <v>34681.33</v>
      </c>
      <c r="E16326">
        <v>230209</v>
      </c>
    </row>
    <row r="16327" spans="1:5" x14ac:dyDescent="0.25">
      <c r="A16327" s="60">
        <v>2442412</v>
      </c>
      <c r="B16327">
        <v>24424</v>
      </c>
      <c r="C16327">
        <v>12</v>
      </c>
      <c r="D16327">
        <v>50475.15</v>
      </c>
      <c r="E16327">
        <v>230209</v>
      </c>
    </row>
    <row r="16328" spans="1:5" x14ac:dyDescent="0.25">
      <c r="A16328" s="60">
        <v>2442413</v>
      </c>
      <c r="B16328">
        <v>24424</v>
      </c>
      <c r="C16328">
        <v>13</v>
      </c>
      <c r="D16328">
        <v>50475.15</v>
      </c>
      <c r="E16328">
        <v>230209</v>
      </c>
    </row>
    <row r="16329" spans="1:5" x14ac:dyDescent="0.25">
      <c r="A16329" s="60">
        <v>251561</v>
      </c>
      <c r="B16329">
        <v>25156</v>
      </c>
      <c r="C16329">
        <v>1</v>
      </c>
      <c r="D16329">
        <v>48876.61</v>
      </c>
      <c r="E16329">
        <v>230209</v>
      </c>
    </row>
    <row r="16330" spans="1:5" x14ac:dyDescent="0.25">
      <c r="A16330" s="60">
        <v>251562</v>
      </c>
      <c r="B16330">
        <v>25156</v>
      </c>
      <c r="C16330">
        <v>2</v>
      </c>
      <c r="D16330">
        <v>48876.61</v>
      </c>
      <c r="E16330">
        <v>230209</v>
      </c>
    </row>
    <row r="16331" spans="1:5" x14ac:dyDescent="0.25">
      <c r="A16331" s="60">
        <v>251563</v>
      </c>
      <c r="B16331">
        <v>25156</v>
      </c>
      <c r="C16331">
        <v>3</v>
      </c>
      <c r="D16331">
        <v>48876.61</v>
      </c>
      <c r="E16331">
        <v>230209</v>
      </c>
    </row>
    <row r="16332" spans="1:5" x14ac:dyDescent="0.25">
      <c r="A16332" s="60">
        <v>251564</v>
      </c>
      <c r="B16332">
        <v>25156</v>
      </c>
      <c r="C16332">
        <v>4</v>
      </c>
      <c r="D16332">
        <v>48876.61</v>
      </c>
      <c r="E16332">
        <v>230209</v>
      </c>
    </row>
    <row r="16333" spans="1:5" x14ac:dyDescent="0.25">
      <c r="A16333" s="60">
        <v>251565</v>
      </c>
      <c r="B16333">
        <v>25156</v>
      </c>
      <c r="C16333">
        <v>5</v>
      </c>
      <c r="D16333">
        <v>48876.61</v>
      </c>
      <c r="E16333">
        <v>230209</v>
      </c>
    </row>
    <row r="16334" spans="1:5" x14ac:dyDescent="0.25">
      <c r="A16334" s="60">
        <v>251566</v>
      </c>
      <c r="B16334">
        <v>25156</v>
      </c>
      <c r="C16334">
        <v>6</v>
      </c>
      <c r="D16334">
        <v>48876.61</v>
      </c>
      <c r="E16334">
        <v>230209</v>
      </c>
    </row>
    <row r="16335" spans="1:5" x14ac:dyDescent="0.25">
      <c r="A16335" s="60">
        <v>278291</v>
      </c>
      <c r="B16335">
        <v>27829</v>
      </c>
      <c r="C16335">
        <v>1</v>
      </c>
      <c r="D16335">
        <v>51002.77</v>
      </c>
      <c r="E16335">
        <v>230209</v>
      </c>
    </row>
    <row r="16336" spans="1:5" x14ac:dyDescent="0.25">
      <c r="A16336" s="60">
        <v>278292</v>
      </c>
      <c r="B16336">
        <v>27829</v>
      </c>
      <c r="C16336">
        <v>2</v>
      </c>
      <c r="D16336">
        <v>51002.77</v>
      </c>
      <c r="E16336">
        <v>230209</v>
      </c>
    </row>
    <row r="16337" spans="1:5" x14ac:dyDescent="0.25">
      <c r="A16337" s="60">
        <v>278293</v>
      </c>
      <c r="B16337">
        <v>27829</v>
      </c>
      <c r="C16337">
        <v>3</v>
      </c>
      <c r="D16337">
        <v>51002.77</v>
      </c>
      <c r="E16337">
        <v>230209</v>
      </c>
    </row>
    <row r="16338" spans="1:5" x14ac:dyDescent="0.25">
      <c r="A16338" s="60">
        <v>278294</v>
      </c>
      <c r="B16338">
        <v>27829</v>
      </c>
      <c r="C16338">
        <v>4</v>
      </c>
      <c r="D16338">
        <v>51002.77</v>
      </c>
      <c r="E16338">
        <v>230209</v>
      </c>
    </row>
    <row r="16339" spans="1:5" x14ac:dyDescent="0.25">
      <c r="A16339" s="60">
        <v>280001</v>
      </c>
      <c r="B16339">
        <v>28000</v>
      </c>
      <c r="C16339">
        <v>1</v>
      </c>
      <c r="D16339">
        <v>51402.9</v>
      </c>
      <c r="E16339">
        <v>230209</v>
      </c>
    </row>
    <row r="16340" spans="1:5" x14ac:dyDescent="0.25">
      <c r="A16340" s="60">
        <v>280002</v>
      </c>
      <c r="B16340">
        <v>28000</v>
      </c>
      <c r="C16340">
        <v>2</v>
      </c>
      <c r="D16340">
        <v>51402.9</v>
      </c>
      <c r="E16340">
        <v>230209</v>
      </c>
    </row>
    <row r="16341" spans="1:5" x14ac:dyDescent="0.25">
      <c r="A16341" s="60">
        <v>280003</v>
      </c>
      <c r="B16341">
        <v>28000</v>
      </c>
      <c r="C16341">
        <v>3</v>
      </c>
      <c r="D16341">
        <v>51402.9</v>
      </c>
      <c r="E16341">
        <v>230209</v>
      </c>
    </row>
    <row r="16342" spans="1:5" x14ac:dyDescent="0.25">
      <c r="A16342" s="60">
        <v>259931</v>
      </c>
      <c r="B16342">
        <v>25993</v>
      </c>
      <c r="C16342">
        <v>1</v>
      </c>
      <c r="D16342">
        <v>22493.41</v>
      </c>
      <c r="E16342">
        <v>230301</v>
      </c>
    </row>
    <row r="16343" spans="1:5" x14ac:dyDescent="0.25">
      <c r="A16343" s="60">
        <v>149191</v>
      </c>
      <c r="B16343">
        <v>14919</v>
      </c>
      <c r="C16343">
        <v>1</v>
      </c>
      <c r="D16343">
        <v>19560.43</v>
      </c>
      <c r="E16343">
        <v>230301</v>
      </c>
    </row>
    <row r="16344" spans="1:5" x14ac:dyDescent="0.25">
      <c r="A16344" s="60">
        <v>149192</v>
      </c>
      <c r="B16344">
        <v>14919</v>
      </c>
      <c r="C16344">
        <v>2</v>
      </c>
      <c r="D16344">
        <v>19563.490000000002</v>
      </c>
      <c r="E16344">
        <v>230301</v>
      </c>
    </row>
    <row r="16345" spans="1:5" x14ac:dyDescent="0.25">
      <c r="A16345" s="60">
        <v>212621</v>
      </c>
      <c r="B16345">
        <v>21262</v>
      </c>
      <c r="C16345">
        <v>1</v>
      </c>
      <c r="D16345">
        <v>19564.53</v>
      </c>
      <c r="E16345">
        <v>230301</v>
      </c>
    </row>
    <row r="16346" spans="1:5" x14ac:dyDescent="0.25">
      <c r="A16346" s="60">
        <v>62533</v>
      </c>
      <c r="B16346">
        <v>6253</v>
      </c>
      <c r="C16346">
        <v>3</v>
      </c>
      <c r="D16346">
        <v>5096.8999999999996</v>
      </c>
      <c r="E16346">
        <v>230222</v>
      </c>
    </row>
    <row r="16347" spans="1:5" x14ac:dyDescent="0.25">
      <c r="A16347" s="60">
        <v>62534</v>
      </c>
      <c r="B16347">
        <v>6253</v>
      </c>
      <c r="C16347">
        <v>4</v>
      </c>
      <c r="D16347">
        <v>6249.67</v>
      </c>
      <c r="E16347">
        <v>230222</v>
      </c>
    </row>
    <row r="16348" spans="1:5" x14ac:dyDescent="0.25">
      <c r="A16348" s="60">
        <v>159871</v>
      </c>
      <c r="B16348">
        <v>15987</v>
      </c>
      <c r="C16348">
        <v>1</v>
      </c>
      <c r="D16348">
        <v>1200</v>
      </c>
      <c r="E16348">
        <v>230218</v>
      </c>
    </row>
    <row r="16349" spans="1:5" x14ac:dyDescent="0.25">
      <c r="A16349" s="60">
        <v>214512</v>
      </c>
      <c r="B16349">
        <v>21451</v>
      </c>
      <c r="C16349">
        <v>2</v>
      </c>
      <c r="D16349">
        <v>2279</v>
      </c>
      <c r="E16349">
        <v>220513</v>
      </c>
    </row>
    <row r="16350" spans="1:5" x14ac:dyDescent="0.25">
      <c r="A16350" s="60">
        <v>214511</v>
      </c>
      <c r="B16350">
        <v>21451</v>
      </c>
      <c r="C16350">
        <v>1</v>
      </c>
      <c r="D16350">
        <v>190</v>
      </c>
      <c r="E16350">
        <v>220513</v>
      </c>
    </row>
    <row r="16351" spans="1:5" x14ac:dyDescent="0.25">
      <c r="A16351" s="60">
        <v>83743</v>
      </c>
      <c r="B16351">
        <v>8374</v>
      </c>
      <c r="C16351">
        <v>3</v>
      </c>
      <c r="D16351">
        <v>800</v>
      </c>
      <c r="E16351">
        <v>230301</v>
      </c>
    </row>
    <row r="16352" spans="1:5" x14ac:dyDescent="0.25">
      <c r="A16352" s="60">
        <v>83742</v>
      </c>
      <c r="B16352">
        <v>8374</v>
      </c>
      <c r="C16352">
        <v>2</v>
      </c>
      <c r="D16352">
        <v>1500</v>
      </c>
      <c r="E16352">
        <v>230301</v>
      </c>
    </row>
    <row r="16353" spans="1:5" x14ac:dyDescent="0.25">
      <c r="A16353" s="60">
        <v>267121</v>
      </c>
      <c r="B16353">
        <v>26712</v>
      </c>
      <c r="C16353">
        <v>1</v>
      </c>
      <c r="D16353">
        <v>1560</v>
      </c>
      <c r="E16353">
        <v>230301</v>
      </c>
    </row>
    <row r="16354" spans="1:5" x14ac:dyDescent="0.25">
      <c r="A16354" s="60">
        <v>234402</v>
      </c>
      <c r="B16354">
        <v>23440</v>
      </c>
      <c r="C16354">
        <v>2</v>
      </c>
      <c r="D16354">
        <v>1180</v>
      </c>
      <c r="E16354">
        <v>230216</v>
      </c>
    </row>
    <row r="16355" spans="1:5" x14ac:dyDescent="0.25">
      <c r="A16355" s="60">
        <v>253113</v>
      </c>
      <c r="B16355">
        <v>25311</v>
      </c>
      <c r="C16355">
        <v>3</v>
      </c>
      <c r="D16355">
        <v>6519</v>
      </c>
      <c r="E16355">
        <v>230301</v>
      </c>
    </row>
    <row r="16356" spans="1:5" x14ac:dyDescent="0.25">
      <c r="A16356" s="60">
        <v>253111</v>
      </c>
      <c r="B16356">
        <v>25311</v>
      </c>
      <c r="C16356">
        <v>1</v>
      </c>
      <c r="D16356">
        <v>1298</v>
      </c>
      <c r="E16356">
        <v>230301</v>
      </c>
    </row>
    <row r="16357" spans="1:5" x14ac:dyDescent="0.25">
      <c r="A16357" s="60">
        <v>253112</v>
      </c>
      <c r="B16357">
        <v>25311</v>
      </c>
      <c r="C16357">
        <v>2</v>
      </c>
      <c r="D16357">
        <v>2406</v>
      </c>
      <c r="E16357">
        <v>230301</v>
      </c>
    </row>
    <row r="16358" spans="1:5" x14ac:dyDescent="0.25">
      <c r="A16358" s="60">
        <v>259021</v>
      </c>
      <c r="B16358">
        <v>25902</v>
      </c>
      <c r="C16358">
        <v>1</v>
      </c>
      <c r="D16358">
        <v>1037</v>
      </c>
      <c r="E16358">
        <v>230301</v>
      </c>
    </row>
    <row r="16359" spans="1:5" x14ac:dyDescent="0.25">
      <c r="A16359" s="60">
        <v>241782</v>
      </c>
      <c r="B16359">
        <v>24178</v>
      </c>
      <c r="C16359">
        <v>2</v>
      </c>
      <c r="D16359">
        <v>4446</v>
      </c>
      <c r="E16359">
        <v>230301</v>
      </c>
    </row>
    <row r="16360" spans="1:5" x14ac:dyDescent="0.25">
      <c r="A16360" s="60">
        <v>241781</v>
      </c>
      <c r="B16360">
        <v>24178</v>
      </c>
      <c r="C16360">
        <v>1</v>
      </c>
      <c r="D16360">
        <v>1638</v>
      </c>
      <c r="E16360">
        <v>230301</v>
      </c>
    </row>
    <row r="16361" spans="1:5" x14ac:dyDescent="0.25">
      <c r="A16361" s="60">
        <v>233481</v>
      </c>
      <c r="B16361">
        <v>23348</v>
      </c>
      <c r="C16361">
        <v>1</v>
      </c>
      <c r="D16361">
        <v>1585</v>
      </c>
      <c r="E16361">
        <v>230207</v>
      </c>
    </row>
    <row r="16362" spans="1:5" x14ac:dyDescent="0.25">
      <c r="A16362" s="60">
        <v>217184</v>
      </c>
      <c r="B16362">
        <v>21718</v>
      </c>
      <c r="C16362">
        <v>4</v>
      </c>
      <c r="D16362">
        <v>6659.78</v>
      </c>
      <c r="E16362">
        <v>230215</v>
      </c>
    </row>
    <row r="16363" spans="1:5" x14ac:dyDescent="0.25">
      <c r="A16363" s="60">
        <v>284001</v>
      </c>
      <c r="B16363">
        <v>28400</v>
      </c>
      <c r="C16363">
        <v>1</v>
      </c>
      <c r="D16363">
        <v>77773.81</v>
      </c>
      <c r="E16363">
        <v>230215</v>
      </c>
    </row>
    <row r="16364" spans="1:5" x14ac:dyDescent="0.25">
      <c r="A16364" s="60">
        <v>284002</v>
      </c>
      <c r="B16364">
        <v>28400</v>
      </c>
      <c r="C16364">
        <v>2</v>
      </c>
      <c r="D16364">
        <v>116660.76</v>
      </c>
      <c r="E16364">
        <v>230215</v>
      </c>
    </row>
    <row r="16365" spans="1:5" x14ac:dyDescent="0.25">
      <c r="A16365" s="60">
        <v>182101</v>
      </c>
      <c r="B16365">
        <v>18210</v>
      </c>
      <c r="C16365">
        <v>1</v>
      </c>
      <c r="D16365">
        <v>425919.63</v>
      </c>
      <c r="E16365">
        <v>230216</v>
      </c>
    </row>
    <row r="16366" spans="1:5" x14ac:dyDescent="0.25">
      <c r="A16366" s="60">
        <v>182102</v>
      </c>
      <c r="B16366">
        <v>18210</v>
      </c>
      <c r="C16366">
        <v>2</v>
      </c>
      <c r="D16366">
        <v>955467.64</v>
      </c>
      <c r="E16366">
        <v>230216</v>
      </c>
    </row>
    <row r="16367" spans="1:5" x14ac:dyDescent="0.25">
      <c r="A16367" s="60">
        <v>182103</v>
      </c>
      <c r="B16367">
        <v>18210</v>
      </c>
      <c r="C16367">
        <v>3</v>
      </c>
      <c r="D16367">
        <v>985014.78</v>
      </c>
      <c r="E16367">
        <v>230216</v>
      </c>
    </row>
    <row r="16368" spans="1:5" x14ac:dyDescent="0.25">
      <c r="A16368" s="60">
        <v>182104</v>
      </c>
      <c r="B16368">
        <v>18210</v>
      </c>
      <c r="C16368">
        <v>4</v>
      </c>
      <c r="D16368">
        <v>955447.99</v>
      </c>
      <c r="E16368">
        <v>230216</v>
      </c>
    </row>
    <row r="16369" spans="1:5" x14ac:dyDescent="0.25">
      <c r="A16369" s="60">
        <v>41151</v>
      </c>
      <c r="B16369">
        <v>4115</v>
      </c>
      <c r="C16369">
        <v>1</v>
      </c>
      <c r="D16369">
        <v>1151.27</v>
      </c>
      <c r="E16369">
        <v>230216</v>
      </c>
    </row>
    <row r="16370" spans="1:5" x14ac:dyDescent="0.25">
      <c r="A16370" s="60">
        <v>41152</v>
      </c>
      <c r="B16370">
        <v>4115</v>
      </c>
      <c r="C16370">
        <v>2</v>
      </c>
      <c r="D16370">
        <v>1415.6</v>
      </c>
      <c r="E16370">
        <v>230216</v>
      </c>
    </row>
    <row r="16371" spans="1:5" x14ac:dyDescent="0.25">
      <c r="A16371" s="60">
        <v>249951</v>
      </c>
      <c r="B16371">
        <v>24995</v>
      </c>
      <c r="C16371">
        <v>1</v>
      </c>
      <c r="D16371">
        <v>1041.23</v>
      </c>
      <c r="E16371">
        <v>230216</v>
      </c>
    </row>
    <row r="16372" spans="1:5" x14ac:dyDescent="0.25">
      <c r="A16372" s="60">
        <v>240411</v>
      </c>
      <c r="B16372">
        <v>24041</v>
      </c>
      <c r="C16372">
        <v>1</v>
      </c>
      <c r="D16372">
        <v>936.62</v>
      </c>
      <c r="E16372">
        <v>230216</v>
      </c>
    </row>
    <row r="16373" spans="1:5" x14ac:dyDescent="0.25">
      <c r="A16373" s="60">
        <v>100082</v>
      </c>
      <c r="B16373">
        <v>10008</v>
      </c>
      <c r="C16373">
        <v>2</v>
      </c>
      <c r="D16373">
        <v>1369.9</v>
      </c>
      <c r="E16373">
        <v>230216</v>
      </c>
    </row>
    <row r="16374" spans="1:5" x14ac:dyDescent="0.25">
      <c r="A16374" s="60">
        <v>75631</v>
      </c>
      <c r="B16374">
        <v>7563</v>
      </c>
      <c r="C16374">
        <v>1</v>
      </c>
      <c r="D16374">
        <v>465.7</v>
      </c>
      <c r="E16374">
        <v>220331</v>
      </c>
    </row>
    <row r="16375" spans="1:5" x14ac:dyDescent="0.25">
      <c r="A16375" s="60">
        <v>75632</v>
      </c>
      <c r="B16375">
        <v>7563</v>
      </c>
      <c r="C16375">
        <v>2</v>
      </c>
      <c r="D16375">
        <v>871.18</v>
      </c>
      <c r="E16375">
        <v>220331</v>
      </c>
    </row>
    <row r="16376" spans="1:5" x14ac:dyDescent="0.25">
      <c r="A16376" s="60">
        <v>162081</v>
      </c>
      <c r="B16376">
        <v>16208</v>
      </c>
      <c r="C16376">
        <v>1</v>
      </c>
      <c r="D16376">
        <v>10229.18</v>
      </c>
      <c r="E16376">
        <v>230216</v>
      </c>
    </row>
    <row r="16377" spans="1:5" x14ac:dyDescent="0.25">
      <c r="A16377" s="60">
        <v>162082</v>
      </c>
      <c r="B16377">
        <v>16208</v>
      </c>
      <c r="C16377">
        <v>2</v>
      </c>
      <c r="D16377">
        <v>31287.8</v>
      </c>
      <c r="E16377">
        <v>230216</v>
      </c>
    </row>
    <row r="16378" spans="1:5" x14ac:dyDescent="0.25">
      <c r="A16378" s="60">
        <v>162091</v>
      </c>
      <c r="B16378">
        <v>16209</v>
      </c>
      <c r="C16378">
        <v>1</v>
      </c>
      <c r="D16378">
        <v>10536.3</v>
      </c>
      <c r="E16378">
        <v>230216</v>
      </c>
    </row>
    <row r="16379" spans="1:5" x14ac:dyDescent="0.25">
      <c r="A16379" s="60">
        <v>162092</v>
      </c>
      <c r="B16379">
        <v>16209</v>
      </c>
      <c r="C16379">
        <v>2</v>
      </c>
      <c r="D16379">
        <v>31439.78</v>
      </c>
      <c r="E16379">
        <v>230216</v>
      </c>
    </row>
    <row r="16380" spans="1:5" x14ac:dyDescent="0.25">
      <c r="A16380" s="60">
        <v>203741</v>
      </c>
      <c r="B16380">
        <v>20374</v>
      </c>
      <c r="C16380">
        <v>1</v>
      </c>
      <c r="D16380">
        <v>10793.07</v>
      </c>
      <c r="E16380">
        <v>230216</v>
      </c>
    </row>
    <row r="16381" spans="1:5" x14ac:dyDescent="0.25">
      <c r="A16381" s="60">
        <v>162071</v>
      </c>
      <c r="B16381">
        <v>16207</v>
      </c>
      <c r="C16381">
        <v>1</v>
      </c>
      <c r="D16381">
        <v>10229.18</v>
      </c>
      <c r="E16381">
        <v>230216</v>
      </c>
    </row>
    <row r="16382" spans="1:5" x14ac:dyDescent="0.25">
      <c r="A16382" s="60">
        <v>161741</v>
      </c>
      <c r="B16382">
        <v>16174</v>
      </c>
      <c r="C16382">
        <v>1</v>
      </c>
      <c r="D16382">
        <v>10536.3</v>
      </c>
      <c r="E16382">
        <v>230216</v>
      </c>
    </row>
    <row r="16383" spans="1:5" x14ac:dyDescent="0.25">
      <c r="A16383" s="60">
        <v>161742</v>
      </c>
      <c r="B16383">
        <v>16174</v>
      </c>
      <c r="C16383">
        <v>2</v>
      </c>
      <c r="D16383">
        <v>10536.3</v>
      </c>
      <c r="E16383">
        <v>230216</v>
      </c>
    </row>
    <row r="16384" spans="1:5" x14ac:dyDescent="0.25">
      <c r="A16384" s="60">
        <v>75601</v>
      </c>
      <c r="B16384">
        <v>7560</v>
      </c>
      <c r="C16384">
        <v>1</v>
      </c>
      <c r="D16384">
        <v>19558.54</v>
      </c>
      <c r="E16384">
        <v>230301</v>
      </c>
    </row>
    <row r="16385" spans="1:5" x14ac:dyDescent="0.25">
      <c r="A16385" s="60">
        <v>275431</v>
      </c>
      <c r="B16385">
        <v>27543</v>
      </c>
      <c r="C16385">
        <v>1</v>
      </c>
      <c r="D16385">
        <v>787846.61</v>
      </c>
      <c r="E16385">
        <v>220531</v>
      </c>
    </row>
    <row r="16386" spans="1:5" x14ac:dyDescent="0.25">
      <c r="A16386" s="60">
        <v>290082</v>
      </c>
      <c r="B16386">
        <v>29008</v>
      </c>
      <c r="C16386">
        <v>2</v>
      </c>
      <c r="D16386">
        <v>368751.55</v>
      </c>
      <c r="E16386">
        <v>230215</v>
      </c>
    </row>
    <row r="16387" spans="1:5" x14ac:dyDescent="0.25">
      <c r="A16387" s="60">
        <v>290081</v>
      </c>
      <c r="B16387">
        <v>29008</v>
      </c>
      <c r="C16387">
        <v>1</v>
      </c>
      <c r="D16387">
        <v>503661.33</v>
      </c>
      <c r="E16387">
        <v>230215</v>
      </c>
    </row>
    <row r="16388" spans="1:5" x14ac:dyDescent="0.25">
      <c r="A16388" s="60">
        <v>296621</v>
      </c>
      <c r="B16388">
        <v>29662</v>
      </c>
      <c r="C16388">
        <v>1</v>
      </c>
      <c r="D16388">
        <v>7400.25</v>
      </c>
      <c r="E16388">
        <v>230102</v>
      </c>
    </row>
    <row r="16389" spans="1:5" x14ac:dyDescent="0.25">
      <c r="A16389" s="60">
        <v>255151</v>
      </c>
      <c r="B16389">
        <v>25515</v>
      </c>
      <c r="C16389">
        <v>1</v>
      </c>
      <c r="D16389">
        <v>4099</v>
      </c>
      <c r="E16389">
        <v>230301</v>
      </c>
    </row>
    <row r="16390" spans="1:5" x14ac:dyDescent="0.25">
      <c r="A16390" s="60">
        <v>264432</v>
      </c>
      <c r="B16390">
        <v>26443</v>
      </c>
      <c r="C16390">
        <v>2</v>
      </c>
      <c r="D16390">
        <v>2711.24</v>
      </c>
      <c r="E16390">
        <v>230216</v>
      </c>
    </row>
    <row r="16391" spans="1:5" x14ac:dyDescent="0.25">
      <c r="A16391" s="60">
        <v>264433</v>
      </c>
      <c r="B16391">
        <v>26443</v>
      </c>
      <c r="C16391">
        <v>3</v>
      </c>
      <c r="D16391">
        <v>159.78</v>
      </c>
      <c r="E16391">
        <v>230216</v>
      </c>
    </row>
    <row r="16392" spans="1:5" x14ac:dyDescent="0.25">
      <c r="A16392" s="60">
        <v>264431</v>
      </c>
      <c r="B16392">
        <v>26443</v>
      </c>
      <c r="C16392">
        <v>1</v>
      </c>
      <c r="D16392">
        <v>2769.84</v>
      </c>
      <c r="E16392">
        <v>230216</v>
      </c>
    </row>
    <row r="16393" spans="1:5" x14ac:dyDescent="0.25">
      <c r="A16393" s="60">
        <v>217192</v>
      </c>
      <c r="B16393">
        <v>21719</v>
      </c>
      <c r="C16393">
        <v>2</v>
      </c>
      <c r="D16393">
        <v>1202802.56</v>
      </c>
      <c r="E16393">
        <v>230215</v>
      </c>
    </row>
    <row r="16394" spans="1:5" x14ac:dyDescent="0.25">
      <c r="A16394" s="60">
        <v>217194</v>
      </c>
      <c r="B16394">
        <v>21719</v>
      </c>
      <c r="C16394">
        <v>4</v>
      </c>
      <c r="D16394">
        <v>1256117.45</v>
      </c>
      <c r="E16394">
        <v>230215</v>
      </c>
    </row>
    <row r="16395" spans="1:5" x14ac:dyDescent="0.25">
      <c r="A16395" s="60">
        <v>217193</v>
      </c>
      <c r="B16395">
        <v>21719</v>
      </c>
      <c r="C16395">
        <v>3</v>
      </c>
      <c r="D16395">
        <v>1256117.45</v>
      </c>
      <c r="E16395">
        <v>230215</v>
      </c>
    </row>
    <row r="16396" spans="1:5" x14ac:dyDescent="0.25">
      <c r="A16396" s="60">
        <v>181941</v>
      </c>
      <c r="B16396">
        <v>18194</v>
      </c>
      <c r="C16396">
        <v>1</v>
      </c>
      <c r="D16396">
        <v>1419.87</v>
      </c>
      <c r="E16396">
        <v>230216</v>
      </c>
    </row>
    <row r="16397" spans="1:5" x14ac:dyDescent="0.25">
      <c r="A16397" s="60">
        <v>234921</v>
      </c>
      <c r="B16397">
        <v>23492</v>
      </c>
      <c r="C16397">
        <v>1</v>
      </c>
      <c r="D16397">
        <v>1234</v>
      </c>
      <c r="E16397">
        <v>230216</v>
      </c>
    </row>
    <row r="16398" spans="1:5" x14ac:dyDescent="0.25">
      <c r="A16398" s="60">
        <v>200381</v>
      </c>
      <c r="B16398">
        <v>20038</v>
      </c>
      <c r="C16398">
        <v>1</v>
      </c>
      <c r="D16398">
        <v>1430.54</v>
      </c>
      <c r="E16398">
        <v>230216</v>
      </c>
    </row>
    <row r="16399" spans="1:5" x14ac:dyDescent="0.25">
      <c r="A16399" s="60">
        <v>287761</v>
      </c>
      <c r="B16399">
        <v>28776</v>
      </c>
      <c r="C16399">
        <v>1</v>
      </c>
      <c r="D16399">
        <v>426.95</v>
      </c>
      <c r="E16399">
        <v>230112</v>
      </c>
    </row>
    <row r="16400" spans="1:5" x14ac:dyDescent="0.25">
      <c r="A16400" s="60">
        <v>287762</v>
      </c>
      <c r="B16400">
        <v>28776</v>
      </c>
      <c r="C16400">
        <v>2</v>
      </c>
      <c r="D16400">
        <v>681.5</v>
      </c>
      <c r="E16400">
        <v>230112</v>
      </c>
    </row>
    <row r="16401" spans="1:5" x14ac:dyDescent="0.25">
      <c r="A16401" s="60">
        <v>256332</v>
      </c>
      <c r="B16401">
        <v>25633</v>
      </c>
      <c r="C16401">
        <v>2</v>
      </c>
      <c r="D16401">
        <v>2556.06</v>
      </c>
      <c r="E16401">
        <v>230301</v>
      </c>
    </row>
    <row r="16402" spans="1:5" x14ac:dyDescent="0.25">
      <c r="A16402" s="60">
        <v>239431</v>
      </c>
      <c r="B16402">
        <v>23943</v>
      </c>
      <c r="C16402">
        <v>1</v>
      </c>
      <c r="D16402">
        <v>2145914.59</v>
      </c>
      <c r="E16402">
        <v>230215</v>
      </c>
    </row>
    <row r="16403" spans="1:5" x14ac:dyDescent="0.25">
      <c r="A16403" s="60">
        <v>108423</v>
      </c>
      <c r="B16403">
        <v>10842</v>
      </c>
      <c r="C16403">
        <v>3</v>
      </c>
      <c r="D16403">
        <v>77374.17</v>
      </c>
      <c r="E16403">
        <v>230217</v>
      </c>
    </row>
    <row r="16404" spans="1:5" x14ac:dyDescent="0.25">
      <c r="A16404" s="60">
        <v>205823</v>
      </c>
      <c r="B16404">
        <v>20582</v>
      </c>
      <c r="C16404">
        <v>3</v>
      </c>
      <c r="D16404">
        <v>349</v>
      </c>
      <c r="E16404">
        <v>230216</v>
      </c>
    </row>
    <row r="16405" spans="1:5" x14ac:dyDescent="0.25">
      <c r="A16405" s="60">
        <v>81951</v>
      </c>
      <c r="B16405">
        <v>8195</v>
      </c>
      <c r="C16405">
        <v>1</v>
      </c>
      <c r="D16405">
        <v>815.16</v>
      </c>
      <c r="E16405">
        <v>230217</v>
      </c>
    </row>
    <row r="16406" spans="1:5" x14ac:dyDescent="0.25">
      <c r="A16406" s="60">
        <v>81952</v>
      </c>
      <c r="B16406">
        <v>8195</v>
      </c>
      <c r="C16406">
        <v>2</v>
      </c>
      <c r="D16406">
        <v>1453.25</v>
      </c>
      <c r="E16406">
        <v>230217</v>
      </c>
    </row>
    <row r="16407" spans="1:5" x14ac:dyDescent="0.25">
      <c r="A16407" s="60">
        <v>254171</v>
      </c>
      <c r="B16407">
        <v>25417</v>
      </c>
      <c r="C16407">
        <v>1</v>
      </c>
      <c r="D16407">
        <v>2469.1999999999998</v>
      </c>
      <c r="E16407">
        <v>230216</v>
      </c>
    </row>
    <row r="16408" spans="1:5" x14ac:dyDescent="0.25">
      <c r="A16408" s="60">
        <v>148211</v>
      </c>
      <c r="B16408">
        <v>14821</v>
      </c>
      <c r="C16408">
        <v>1</v>
      </c>
      <c r="D16408">
        <v>6846.47</v>
      </c>
      <c r="E16408">
        <v>230222</v>
      </c>
    </row>
    <row r="16409" spans="1:5" x14ac:dyDescent="0.25">
      <c r="A16409" s="60">
        <v>1482110</v>
      </c>
      <c r="B16409">
        <v>14821</v>
      </c>
      <c r="C16409">
        <v>10</v>
      </c>
      <c r="D16409">
        <v>6846.47</v>
      </c>
      <c r="E16409">
        <v>230222</v>
      </c>
    </row>
    <row r="16410" spans="1:5" x14ac:dyDescent="0.25">
      <c r="A16410" s="60">
        <v>148213</v>
      </c>
      <c r="B16410">
        <v>14821</v>
      </c>
      <c r="C16410">
        <v>3</v>
      </c>
      <c r="D16410">
        <v>13680.27</v>
      </c>
      <c r="E16410">
        <v>230222</v>
      </c>
    </row>
    <row r="16411" spans="1:5" x14ac:dyDescent="0.25">
      <c r="A16411" s="60">
        <v>148214</v>
      </c>
      <c r="B16411">
        <v>14821</v>
      </c>
      <c r="C16411">
        <v>4</v>
      </c>
      <c r="D16411">
        <v>13680.27</v>
      </c>
      <c r="E16411">
        <v>230222</v>
      </c>
    </row>
    <row r="16412" spans="1:5" x14ac:dyDescent="0.25">
      <c r="A16412" s="60">
        <v>148215</v>
      </c>
      <c r="B16412">
        <v>14821</v>
      </c>
      <c r="C16412">
        <v>5</v>
      </c>
      <c r="D16412">
        <v>13680.27</v>
      </c>
      <c r="E16412">
        <v>230222</v>
      </c>
    </row>
    <row r="16413" spans="1:5" x14ac:dyDescent="0.25">
      <c r="A16413" s="60">
        <v>148216</v>
      </c>
      <c r="B16413">
        <v>14821</v>
      </c>
      <c r="C16413">
        <v>6</v>
      </c>
      <c r="D16413">
        <v>16342.38</v>
      </c>
      <c r="E16413">
        <v>230222</v>
      </c>
    </row>
    <row r="16414" spans="1:5" x14ac:dyDescent="0.25">
      <c r="A16414" s="60">
        <v>286381</v>
      </c>
      <c r="B16414">
        <v>28638</v>
      </c>
      <c r="C16414">
        <v>1</v>
      </c>
      <c r="D16414">
        <v>814</v>
      </c>
      <c r="E16414">
        <v>230213</v>
      </c>
    </row>
    <row r="16415" spans="1:5" x14ac:dyDescent="0.25">
      <c r="A16415" s="60">
        <v>226901</v>
      </c>
      <c r="B16415">
        <v>22690</v>
      </c>
      <c r="C16415">
        <v>1</v>
      </c>
      <c r="D16415">
        <v>278790</v>
      </c>
      <c r="E16415">
        <v>230301</v>
      </c>
    </row>
    <row r="16416" spans="1:5" x14ac:dyDescent="0.25">
      <c r="A16416" s="60">
        <v>246671</v>
      </c>
      <c r="B16416">
        <v>24667</v>
      </c>
      <c r="C16416">
        <v>1</v>
      </c>
      <c r="D16416">
        <v>173626.3</v>
      </c>
      <c r="E16416">
        <v>230216</v>
      </c>
    </row>
    <row r="16417" spans="1:5" x14ac:dyDescent="0.25">
      <c r="A16417" s="60">
        <v>41321</v>
      </c>
      <c r="B16417">
        <v>4132</v>
      </c>
      <c r="C16417">
        <v>1</v>
      </c>
      <c r="D16417">
        <v>1462.99</v>
      </c>
      <c r="E16417">
        <v>230215</v>
      </c>
    </row>
    <row r="16418" spans="1:5" x14ac:dyDescent="0.25">
      <c r="A16418" s="60">
        <v>179891</v>
      </c>
      <c r="B16418">
        <v>17989</v>
      </c>
      <c r="C16418">
        <v>1</v>
      </c>
      <c r="D16418">
        <v>815.9</v>
      </c>
      <c r="E16418">
        <v>210929</v>
      </c>
    </row>
    <row r="16419" spans="1:5" x14ac:dyDescent="0.25">
      <c r="A16419" s="60">
        <v>220172</v>
      </c>
      <c r="B16419">
        <v>22017</v>
      </c>
      <c r="C16419">
        <v>2</v>
      </c>
      <c r="D16419">
        <v>458</v>
      </c>
      <c r="E16419">
        <v>220705</v>
      </c>
    </row>
    <row r="16420" spans="1:5" x14ac:dyDescent="0.25">
      <c r="A16420" s="60">
        <v>220174</v>
      </c>
      <c r="B16420">
        <v>22017</v>
      </c>
      <c r="C16420">
        <v>4</v>
      </c>
      <c r="D16420">
        <v>1699</v>
      </c>
      <c r="E16420">
        <v>230201</v>
      </c>
    </row>
    <row r="16421" spans="1:5" x14ac:dyDescent="0.25">
      <c r="A16421" s="60">
        <v>220171</v>
      </c>
      <c r="B16421">
        <v>22017</v>
      </c>
      <c r="C16421">
        <v>1</v>
      </c>
      <c r="D16421">
        <v>488</v>
      </c>
      <c r="E16421">
        <v>221123</v>
      </c>
    </row>
    <row r="16422" spans="1:5" x14ac:dyDescent="0.25">
      <c r="A16422" s="60">
        <v>220173</v>
      </c>
      <c r="B16422">
        <v>22017</v>
      </c>
      <c r="C16422">
        <v>3</v>
      </c>
      <c r="D16422">
        <v>3333.62</v>
      </c>
      <c r="E16422">
        <v>230201</v>
      </c>
    </row>
    <row r="16423" spans="1:5" x14ac:dyDescent="0.25">
      <c r="A16423" s="60">
        <v>189121</v>
      </c>
      <c r="B16423">
        <v>18912</v>
      </c>
      <c r="C16423">
        <v>1</v>
      </c>
      <c r="D16423">
        <v>990.85</v>
      </c>
      <c r="E16423">
        <v>230215</v>
      </c>
    </row>
    <row r="16424" spans="1:5" x14ac:dyDescent="0.25">
      <c r="A16424" s="60">
        <v>274912</v>
      </c>
      <c r="B16424">
        <v>27491</v>
      </c>
      <c r="C16424">
        <v>2</v>
      </c>
      <c r="D16424">
        <v>1372.61</v>
      </c>
      <c r="E16424">
        <v>230216</v>
      </c>
    </row>
    <row r="16425" spans="1:5" x14ac:dyDescent="0.25">
      <c r="A16425" s="60">
        <v>274911</v>
      </c>
      <c r="B16425">
        <v>27491</v>
      </c>
      <c r="C16425">
        <v>1</v>
      </c>
      <c r="D16425">
        <v>2237.73</v>
      </c>
      <c r="E16425">
        <v>230216</v>
      </c>
    </row>
    <row r="16426" spans="1:5" x14ac:dyDescent="0.25">
      <c r="A16426" s="60">
        <v>274915</v>
      </c>
      <c r="B16426">
        <v>27491</v>
      </c>
      <c r="C16426">
        <v>5</v>
      </c>
      <c r="D16426">
        <v>1810.81</v>
      </c>
      <c r="E16426">
        <v>230216</v>
      </c>
    </row>
    <row r="16427" spans="1:5" x14ac:dyDescent="0.25">
      <c r="A16427" s="60">
        <v>274916</v>
      </c>
      <c r="B16427">
        <v>27491</v>
      </c>
      <c r="C16427">
        <v>6</v>
      </c>
      <c r="D16427">
        <v>1683.02</v>
      </c>
      <c r="E16427">
        <v>230216</v>
      </c>
    </row>
    <row r="16428" spans="1:5" x14ac:dyDescent="0.25">
      <c r="A16428" s="60">
        <v>274917</v>
      </c>
      <c r="B16428">
        <v>27491</v>
      </c>
      <c r="C16428">
        <v>7</v>
      </c>
      <c r="D16428">
        <v>1234.3</v>
      </c>
      <c r="E16428">
        <v>230216</v>
      </c>
    </row>
    <row r="16429" spans="1:5" x14ac:dyDescent="0.25">
      <c r="A16429" s="60">
        <v>274918</v>
      </c>
      <c r="B16429">
        <v>27491</v>
      </c>
      <c r="C16429">
        <v>8</v>
      </c>
      <c r="D16429">
        <v>1734.01</v>
      </c>
      <c r="E16429">
        <v>230216</v>
      </c>
    </row>
    <row r="16430" spans="1:5" x14ac:dyDescent="0.25">
      <c r="A16430" s="60">
        <v>274913</v>
      </c>
      <c r="B16430">
        <v>27491</v>
      </c>
      <c r="C16430">
        <v>3</v>
      </c>
      <c r="D16430">
        <v>1349.63</v>
      </c>
      <c r="E16430">
        <v>230216</v>
      </c>
    </row>
    <row r="16431" spans="1:5" x14ac:dyDescent="0.25">
      <c r="A16431" s="60">
        <v>274914</v>
      </c>
      <c r="B16431">
        <v>27491</v>
      </c>
      <c r="C16431">
        <v>4</v>
      </c>
      <c r="D16431">
        <v>1806.16</v>
      </c>
      <c r="E16431">
        <v>230216</v>
      </c>
    </row>
    <row r="16432" spans="1:5" x14ac:dyDescent="0.25">
      <c r="A16432" s="60">
        <v>245331</v>
      </c>
      <c r="B16432">
        <v>24533</v>
      </c>
      <c r="C16432">
        <v>1</v>
      </c>
      <c r="D16432">
        <v>1212.44</v>
      </c>
      <c r="E16432">
        <v>230216</v>
      </c>
    </row>
    <row r="16433" spans="1:5" x14ac:dyDescent="0.25">
      <c r="A16433" s="60">
        <v>56433</v>
      </c>
      <c r="B16433">
        <v>5643</v>
      </c>
      <c r="C16433">
        <v>3</v>
      </c>
      <c r="D16433">
        <v>1095</v>
      </c>
      <c r="E16433">
        <v>230215</v>
      </c>
    </row>
    <row r="16434" spans="1:5" x14ac:dyDescent="0.25">
      <c r="A16434" s="60">
        <v>56434</v>
      </c>
      <c r="B16434">
        <v>5643</v>
      </c>
      <c r="C16434">
        <v>4</v>
      </c>
      <c r="D16434">
        <v>3157.85</v>
      </c>
      <c r="E16434">
        <v>230215</v>
      </c>
    </row>
    <row r="16435" spans="1:5" x14ac:dyDescent="0.25">
      <c r="A16435" s="60">
        <v>81071</v>
      </c>
      <c r="B16435">
        <v>8107</v>
      </c>
      <c r="C16435">
        <v>1</v>
      </c>
      <c r="D16435">
        <v>3859</v>
      </c>
      <c r="E16435">
        <v>230222</v>
      </c>
    </row>
    <row r="16436" spans="1:5" x14ac:dyDescent="0.25">
      <c r="A16436" s="60">
        <v>9711</v>
      </c>
      <c r="B16436">
        <v>971</v>
      </c>
      <c r="C16436">
        <v>1</v>
      </c>
      <c r="D16436">
        <v>1268.45</v>
      </c>
      <c r="E16436">
        <v>230105</v>
      </c>
    </row>
    <row r="16437" spans="1:5" x14ac:dyDescent="0.25">
      <c r="A16437" s="60">
        <v>9713</v>
      </c>
      <c r="B16437">
        <v>971</v>
      </c>
      <c r="C16437">
        <v>3</v>
      </c>
      <c r="D16437">
        <v>117464.98</v>
      </c>
      <c r="E16437">
        <v>230105</v>
      </c>
    </row>
    <row r="16438" spans="1:5" x14ac:dyDescent="0.25">
      <c r="A16438" s="60">
        <v>41442</v>
      </c>
      <c r="B16438">
        <v>4144</v>
      </c>
      <c r="C16438">
        <v>2</v>
      </c>
      <c r="D16438">
        <v>28671.09</v>
      </c>
      <c r="E16438">
        <v>230209</v>
      </c>
    </row>
    <row r="16439" spans="1:5" x14ac:dyDescent="0.25">
      <c r="A16439" s="60">
        <v>41423</v>
      </c>
      <c r="B16439">
        <v>4142</v>
      </c>
      <c r="C16439">
        <v>3</v>
      </c>
      <c r="D16439">
        <v>65045.75</v>
      </c>
      <c r="E16439">
        <v>230209</v>
      </c>
    </row>
    <row r="16440" spans="1:5" x14ac:dyDescent="0.25">
      <c r="A16440" s="60">
        <v>41425</v>
      </c>
      <c r="B16440">
        <v>4142</v>
      </c>
      <c r="C16440">
        <v>5</v>
      </c>
      <c r="D16440">
        <v>139359.76999999999</v>
      </c>
      <c r="E16440">
        <v>230209</v>
      </c>
    </row>
    <row r="16441" spans="1:5" x14ac:dyDescent="0.25">
      <c r="A16441" s="60">
        <v>278721</v>
      </c>
      <c r="B16441">
        <v>27872</v>
      </c>
      <c r="C16441">
        <v>1</v>
      </c>
      <c r="D16441">
        <v>69447.960000000006</v>
      </c>
      <c r="E16441">
        <v>230118</v>
      </c>
    </row>
    <row r="16442" spans="1:5" x14ac:dyDescent="0.25">
      <c r="A16442" s="60">
        <v>278722</v>
      </c>
      <c r="B16442">
        <v>27872</v>
      </c>
      <c r="C16442">
        <v>2</v>
      </c>
      <c r="D16442">
        <v>136750.01999999999</v>
      </c>
      <c r="E16442">
        <v>230118</v>
      </c>
    </row>
    <row r="16443" spans="1:5" x14ac:dyDescent="0.25">
      <c r="A16443" s="60">
        <v>274581</v>
      </c>
      <c r="B16443">
        <v>27458</v>
      </c>
      <c r="C16443">
        <v>1</v>
      </c>
      <c r="D16443">
        <v>90926.17</v>
      </c>
      <c r="E16443">
        <v>230111</v>
      </c>
    </row>
    <row r="16444" spans="1:5" x14ac:dyDescent="0.25">
      <c r="A16444" s="60">
        <v>274582</v>
      </c>
      <c r="B16444">
        <v>27458</v>
      </c>
      <c r="C16444">
        <v>2</v>
      </c>
      <c r="D16444">
        <v>161291.81</v>
      </c>
      <c r="E16444">
        <v>230111</v>
      </c>
    </row>
    <row r="16445" spans="1:5" x14ac:dyDescent="0.25">
      <c r="A16445" s="60">
        <v>101211</v>
      </c>
      <c r="B16445">
        <v>10121</v>
      </c>
      <c r="C16445">
        <v>1</v>
      </c>
      <c r="D16445">
        <v>3645.04</v>
      </c>
      <c r="E16445">
        <v>230301</v>
      </c>
    </row>
    <row r="16446" spans="1:5" x14ac:dyDescent="0.25">
      <c r="A16446" s="60">
        <v>280021</v>
      </c>
      <c r="B16446">
        <v>28002</v>
      </c>
      <c r="C16446">
        <v>1</v>
      </c>
      <c r="D16446">
        <v>1740.84</v>
      </c>
      <c r="E16446">
        <v>230301</v>
      </c>
    </row>
    <row r="16447" spans="1:5" x14ac:dyDescent="0.25">
      <c r="A16447" s="60">
        <v>75941</v>
      </c>
      <c r="B16447">
        <v>7594</v>
      </c>
      <c r="C16447">
        <v>1</v>
      </c>
      <c r="D16447">
        <v>4872.5</v>
      </c>
      <c r="E16447">
        <v>230216</v>
      </c>
    </row>
    <row r="16448" spans="1:5" x14ac:dyDescent="0.25">
      <c r="A16448" s="60">
        <v>160121</v>
      </c>
      <c r="B16448">
        <v>16012</v>
      </c>
      <c r="C16448">
        <v>1</v>
      </c>
      <c r="D16448">
        <v>12337.2</v>
      </c>
      <c r="E16448">
        <v>230102</v>
      </c>
    </row>
    <row r="16449" spans="1:5" x14ac:dyDescent="0.25">
      <c r="A16449" s="60">
        <v>41492</v>
      </c>
      <c r="B16449">
        <v>4149</v>
      </c>
      <c r="C16449">
        <v>2</v>
      </c>
      <c r="D16449">
        <v>9787</v>
      </c>
      <c r="E16449">
        <v>230223</v>
      </c>
    </row>
    <row r="16450" spans="1:5" x14ac:dyDescent="0.25">
      <c r="A16450" s="60">
        <v>290611</v>
      </c>
      <c r="B16450">
        <v>29061</v>
      </c>
      <c r="C16450">
        <v>1</v>
      </c>
      <c r="D16450">
        <v>26500</v>
      </c>
      <c r="E16450">
        <v>220810</v>
      </c>
    </row>
    <row r="16451" spans="1:5" x14ac:dyDescent="0.25">
      <c r="A16451" s="60">
        <v>290612</v>
      </c>
      <c r="B16451">
        <v>29061</v>
      </c>
      <c r="C16451">
        <v>2</v>
      </c>
      <c r="D16451">
        <v>27200</v>
      </c>
      <c r="E16451">
        <v>220810</v>
      </c>
    </row>
    <row r="16452" spans="1:5" x14ac:dyDescent="0.25">
      <c r="A16452" s="60">
        <v>290621</v>
      </c>
      <c r="B16452">
        <v>29062</v>
      </c>
      <c r="C16452">
        <v>1</v>
      </c>
      <c r="D16452">
        <v>18200</v>
      </c>
      <c r="E16452">
        <v>220810</v>
      </c>
    </row>
    <row r="16453" spans="1:5" x14ac:dyDescent="0.25">
      <c r="A16453" s="60">
        <v>290622</v>
      </c>
      <c r="B16453">
        <v>29062</v>
      </c>
      <c r="C16453">
        <v>2</v>
      </c>
      <c r="D16453">
        <v>19900</v>
      </c>
      <c r="E16453">
        <v>220810</v>
      </c>
    </row>
    <row r="16454" spans="1:5" x14ac:dyDescent="0.25">
      <c r="A16454" s="60">
        <v>54545</v>
      </c>
      <c r="B16454">
        <v>5454</v>
      </c>
      <c r="C16454">
        <v>5</v>
      </c>
      <c r="D16454">
        <v>2912.08</v>
      </c>
      <c r="E16454">
        <v>230215</v>
      </c>
    </row>
    <row r="16455" spans="1:5" x14ac:dyDescent="0.25">
      <c r="A16455" s="60">
        <v>207111</v>
      </c>
      <c r="B16455">
        <v>20711</v>
      </c>
      <c r="C16455">
        <v>1</v>
      </c>
      <c r="D16455">
        <v>4042.6</v>
      </c>
      <c r="E16455">
        <v>230301</v>
      </c>
    </row>
    <row r="16456" spans="1:5" x14ac:dyDescent="0.25">
      <c r="A16456" s="60">
        <v>207112</v>
      </c>
      <c r="B16456">
        <v>20711</v>
      </c>
      <c r="C16456">
        <v>2</v>
      </c>
      <c r="D16456">
        <v>5853.37</v>
      </c>
      <c r="E16456">
        <v>230301</v>
      </c>
    </row>
    <row r="16457" spans="1:5" x14ac:dyDescent="0.25">
      <c r="A16457" s="60">
        <v>286451</v>
      </c>
      <c r="B16457">
        <v>28645</v>
      </c>
      <c r="C16457">
        <v>1</v>
      </c>
      <c r="D16457">
        <v>19872.47</v>
      </c>
      <c r="E16457">
        <v>230216</v>
      </c>
    </row>
    <row r="16458" spans="1:5" x14ac:dyDescent="0.25">
      <c r="A16458" s="60">
        <v>229831</v>
      </c>
      <c r="B16458">
        <v>22983</v>
      </c>
      <c r="C16458">
        <v>1</v>
      </c>
      <c r="D16458">
        <v>690672.39</v>
      </c>
      <c r="E16458">
        <v>230215</v>
      </c>
    </row>
    <row r="16459" spans="1:5" x14ac:dyDescent="0.25">
      <c r="A16459" s="60">
        <v>276503</v>
      </c>
      <c r="B16459">
        <v>27650</v>
      </c>
      <c r="C16459">
        <v>3</v>
      </c>
      <c r="D16459">
        <v>7590</v>
      </c>
      <c r="E16459">
        <v>221129</v>
      </c>
    </row>
    <row r="16460" spans="1:5" x14ac:dyDescent="0.25">
      <c r="A16460" s="60">
        <v>276502</v>
      </c>
      <c r="B16460">
        <v>27650</v>
      </c>
      <c r="C16460">
        <v>2</v>
      </c>
      <c r="D16460">
        <v>16570</v>
      </c>
      <c r="E16460">
        <v>221129</v>
      </c>
    </row>
    <row r="16461" spans="1:5" x14ac:dyDescent="0.25">
      <c r="A16461" s="60">
        <v>276501</v>
      </c>
      <c r="B16461">
        <v>27650</v>
      </c>
      <c r="C16461">
        <v>1</v>
      </c>
      <c r="D16461">
        <v>130800</v>
      </c>
      <c r="E16461">
        <v>221129</v>
      </c>
    </row>
    <row r="16462" spans="1:5" x14ac:dyDescent="0.25">
      <c r="A16462" s="60">
        <v>141961</v>
      </c>
      <c r="B16462">
        <v>14196</v>
      </c>
      <c r="C16462">
        <v>1</v>
      </c>
      <c r="D16462">
        <v>320.49</v>
      </c>
      <c r="E16462">
        <v>230301</v>
      </c>
    </row>
    <row r="16463" spans="1:5" x14ac:dyDescent="0.25">
      <c r="A16463" s="60">
        <v>141963</v>
      </c>
      <c r="B16463">
        <v>14196</v>
      </c>
      <c r="C16463">
        <v>3</v>
      </c>
      <c r="D16463">
        <v>2237.9499999999998</v>
      </c>
      <c r="E16463">
        <v>230301</v>
      </c>
    </row>
    <row r="16464" spans="1:5" x14ac:dyDescent="0.25">
      <c r="A16464" s="60">
        <v>141962</v>
      </c>
      <c r="B16464">
        <v>14196</v>
      </c>
      <c r="C16464">
        <v>2</v>
      </c>
      <c r="D16464">
        <v>5771.86</v>
      </c>
      <c r="E16464">
        <v>230301</v>
      </c>
    </row>
    <row r="16465" spans="1:5" x14ac:dyDescent="0.25">
      <c r="A16465" s="60">
        <v>125114</v>
      </c>
      <c r="B16465">
        <v>12511</v>
      </c>
      <c r="C16465">
        <v>4</v>
      </c>
      <c r="D16465">
        <v>1014.49</v>
      </c>
      <c r="E16465">
        <v>230301</v>
      </c>
    </row>
    <row r="16466" spans="1:5" x14ac:dyDescent="0.25">
      <c r="A16466" s="60">
        <v>125111</v>
      </c>
      <c r="B16466">
        <v>12511</v>
      </c>
      <c r="C16466">
        <v>1</v>
      </c>
      <c r="D16466">
        <v>1488.38</v>
      </c>
      <c r="E16466">
        <v>230301</v>
      </c>
    </row>
    <row r="16467" spans="1:5" x14ac:dyDescent="0.25">
      <c r="A16467" s="60">
        <v>125112</v>
      </c>
      <c r="B16467">
        <v>12511</v>
      </c>
      <c r="C16467">
        <v>2</v>
      </c>
      <c r="D16467">
        <v>4485.09</v>
      </c>
      <c r="E16467">
        <v>230301</v>
      </c>
    </row>
    <row r="16468" spans="1:5" x14ac:dyDescent="0.25">
      <c r="A16468" s="60">
        <v>125113</v>
      </c>
      <c r="B16468">
        <v>12511</v>
      </c>
      <c r="C16468">
        <v>3</v>
      </c>
      <c r="D16468">
        <v>7557.48</v>
      </c>
      <c r="E16468">
        <v>230301</v>
      </c>
    </row>
    <row r="16469" spans="1:5" x14ac:dyDescent="0.25">
      <c r="A16469" s="60">
        <v>100961</v>
      </c>
      <c r="B16469">
        <v>10096</v>
      </c>
      <c r="C16469">
        <v>1</v>
      </c>
      <c r="D16469">
        <v>4999.07</v>
      </c>
      <c r="E16469">
        <v>230217</v>
      </c>
    </row>
    <row r="16470" spans="1:5" x14ac:dyDescent="0.25">
      <c r="A16470" s="60">
        <v>278413</v>
      </c>
      <c r="B16470">
        <v>27841</v>
      </c>
      <c r="C16470">
        <v>3</v>
      </c>
      <c r="D16470">
        <v>2401.71</v>
      </c>
      <c r="E16470">
        <v>230216</v>
      </c>
    </row>
    <row r="16471" spans="1:5" x14ac:dyDescent="0.25">
      <c r="A16471" s="60">
        <v>278412</v>
      </c>
      <c r="B16471">
        <v>27841</v>
      </c>
      <c r="C16471">
        <v>2</v>
      </c>
      <c r="D16471">
        <v>8042.25</v>
      </c>
      <c r="E16471">
        <v>230216</v>
      </c>
    </row>
    <row r="16472" spans="1:5" x14ac:dyDescent="0.25">
      <c r="A16472" s="60">
        <v>278411</v>
      </c>
      <c r="B16472">
        <v>27841</v>
      </c>
      <c r="C16472">
        <v>1</v>
      </c>
      <c r="D16472">
        <v>909.42</v>
      </c>
      <c r="E16472">
        <v>230216</v>
      </c>
    </row>
    <row r="16473" spans="1:5" x14ac:dyDescent="0.25">
      <c r="A16473" s="60">
        <v>41564</v>
      </c>
      <c r="B16473">
        <v>4156</v>
      </c>
      <c r="C16473">
        <v>4</v>
      </c>
      <c r="D16473">
        <v>1237.49</v>
      </c>
      <c r="E16473">
        <v>230224</v>
      </c>
    </row>
    <row r="16474" spans="1:5" x14ac:dyDescent="0.25">
      <c r="A16474" s="60">
        <v>51045</v>
      </c>
      <c r="B16474">
        <v>5104</v>
      </c>
      <c r="C16474">
        <v>5</v>
      </c>
      <c r="D16474">
        <v>958.71</v>
      </c>
      <c r="E16474">
        <v>230216</v>
      </c>
    </row>
    <row r="16475" spans="1:5" x14ac:dyDescent="0.25">
      <c r="A16475" s="60">
        <v>51043</v>
      </c>
      <c r="B16475">
        <v>5104</v>
      </c>
      <c r="C16475">
        <v>3</v>
      </c>
      <c r="D16475">
        <v>1410.16</v>
      </c>
      <c r="E16475">
        <v>230216</v>
      </c>
    </row>
    <row r="16476" spans="1:5" x14ac:dyDescent="0.25">
      <c r="A16476" s="60">
        <v>4211</v>
      </c>
      <c r="B16476">
        <v>421</v>
      </c>
      <c r="C16476">
        <v>1</v>
      </c>
      <c r="D16476">
        <v>57276.800000000003</v>
      </c>
      <c r="E16476">
        <v>230223</v>
      </c>
    </row>
    <row r="16477" spans="1:5" x14ac:dyDescent="0.25">
      <c r="A16477" s="60">
        <v>277721</v>
      </c>
      <c r="B16477">
        <v>27772</v>
      </c>
      <c r="C16477">
        <v>1</v>
      </c>
      <c r="D16477">
        <v>1433.26</v>
      </c>
      <c r="E16477">
        <v>230102</v>
      </c>
    </row>
    <row r="16478" spans="1:5" x14ac:dyDescent="0.25">
      <c r="A16478" s="60">
        <v>127222</v>
      </c>
      <c r="B16478">
        <v>12722</v>
      </c>
      <c r="C16478">
        <v>2</v>
      </c>
      <c r="D16478">
        <v>344.37</v>
      </c>
      <c r="E16478">
        <v>230102</v>
      </c>
    </row>
    <row r="16479" spans="1:5" x14ac:dyDescent="0.25">
      <c r="A16479" s="60">
        <v>57764</v>
      </c>
      <c r="B16479">
        <v>5776</v>
      </c>
      <c r="C16479">
        <v>4</v>
      </c>
      <c r="D16479">
        <v>39818.07</v>
      </c>
      <c r="E16479">
        <v>230120</v>
      </c>
    </row>
    <row r="16480" spans="1:5" x14ac:dyDescent="0.25">
      <c r="A16480" s="60">
        <v>134911</v>
      </c>
      <c r="B16480">
        <v>13491</v>
      </c>
      <c r="C16480">
        <v>1</v>
      </c>
      <c r="D16480">
        <v>58800</v>
      </c>
      <c r="E16480">
        <v>220428</v>
      </c>
    </row>
    <row r="16481" spans="1:5" x14ac:dyDescent="0.25">
      <c r="A16481" s="60">
        <v>290631</v>
      </c>
      <c r="B16481">
        <v>29063</v>
      </c>
      <c r="C16481">
        <v>1</v>
      </c>
      <c r="D16481">
        <v>44200</v>
      </c>
      <c r="E16481">
        <v>220810</v>
      </c>
    </row>
    <row r="16482" spans="1:5" x14ac:dyDescent="0.25">
      <c r="A16482" s="60">
        <v>141811</v>
      </c>
      <c r="B16482">
        <v>14181</v>
      </c>
      <c r="C16482">
        <v>1</v>
      </c>
      <c r="D16482">
        <v>921.04</v>
      </c>
      <c r="E16482">
        <v>230102</v>
      </c>
    </row>
    <row r="16483" spans="1:5" x14ac:dyDescent="0.25">
      <c r="A16483" s="60">
        <v>79612</v>
      </c>
      <c r="B16483">
        <v>7961</v>
      </c>
      <c r="C16483">
        <v>2</v>
      </c>
      <c r="D16483">
        <v>2913.08</v>
      </c>
      <c r="E16483">
        <v>230301</v>
      </c>
    </row>
    <row r="16484" spans="1:5" x14ac:dyDescent="0.25">
      <c r="A16484" s="60">
        <v>79611</v>
      </c>
      <c r="B16484">
        <v>7961</v>
      </c>
      <c r="C16484">
        <v>1</v>
      </c>
      <c r="D16484">
        <v>4427.09</v>
      </c>
      <c r="E16484">
        <v>230301</v>
      </c>
    </row>
    <row r="16485" spans="1:5" x14ac:dyDescent="0.25">
      <c r="A16485" s="60">
        <v>150931</v>
      </c>
      <c r="B16485">
        <v>15093</v>
      </c>
      <c r="C16485">
        <v>1</v>
      </c>
      <c r="D16485">
        <v>679.57</v>
      </c>
      <c r="E16485">
        <v>220809</v>
      </c>
    </row>
    <row r="16486" spans="1:5" x14ac:dyDescent="0.25">
      <c r="A16486" s="60">
        <v>65834</v>
      </c>
      <c r="B16486">
        <v>6583</v>
      </c>
      <c r="C16486">
        <v>4</v>
      </c>
      <c r="D16486">
        <v>687.7</v>
      </c>
      <c r="E16486">
        <v>230215</v>
      </c>
    </row>
    <row r="16487" spans="1:5" x14ac:dyDescent="0.25">
      <c r="A16487" s="60">
        <v>276071</v>
      </c>
      <c r="B16487">
        <v>27607</v>
      </c>
      <c r="C16487">
        <v>1</v>
      </c>
      <c r="D16487">
        <v>1306.96</v>
      </c>
      <c r="E16487">
        <v>230215</v>
      </c>
    </row>
    <row r="16488" spans="1:5" x14ac:dyDescent="0.25">
      <c r="A16488" s="60">
        <v>241701</v>
      </c>
      <c r="B16488">
        <v>24170</v>
      </c>
      <c r="C16488">
        <v>1</v>
      </c>
      <c r="D16488">
        <v>14685</v>
      </c>
      <c r="E16488">
        <v>230215</v>
      </c>
    </row>
    <row r="16489" spans="1:5" x14ac:dyDescent="0.25">
      <c r="A16489" s="60">
        <v>224241</v>
      </c>
      <c r="B16489">
        <v>22424</v>
      </c>
      <c r="C16489">
        <v>1</v>
      </c>
      <c r="D16489">
        <v>21500</v>
      </c>
      <c r="E16489">
        <v>230215</v>
      </c>
    </row>
    <row r="16490" spans="1:5" x14ac:dyDescent="0.25">
      <c r="A16490" s="60">
        <v>137312</v>
      </c>
      <c r="B16490">
        <v>13731</v>
      </c>
      <c r="C16490">
        <v>2</v>
      </c>
      <c r="D16490">
        <v>71022</v>
      </c>
      <c r="E16490">
        <v>230222</v>
      </c>
    </row>
    <row r="16491" spans="1:5" x14ac:dyDescent="0.25">
      <c r="A16491" s="60">
        <v>274951</v>
      </c>
      <c r="B16491">
        <v>27495</v>
      </c>
      <c r="C16491">
        <v>1</v>
      </c>
      <c r="D16491">
        <v>13785.88</v>
      </c>
      <c r="E16491">
        <v>230216</v>
      </c>
    </row>
    <row r="16492" spans="1:5" x14ac:dyDescent="0.25">
      <c r="A16492" s="60">
        <v>416611</v>
      </c>
      <c r="B16492">
        <v>4166</v>
      </c>
      <c r="C16492">
        <v>11</v>
      </c>
      <c r="D16492">
        <v>818.9</v>
      </c>
      <c r="E16492">
        <v>230216</v>
      </c>
    </row>
    <row r="16493" spans="1:5" x14ac:dyDescent="0.25">
      <c r="A16493" s="60">
        <v>416612</v>
      </c>
      <c r="B16493">
        <v>4166</v>
      </c>
      <c r="C16493">
        <v>12</v>
      </c>
      <c r="D16493">
        <v>1534.3</v>
      </c>
      <c r="E16493">
        <v>230216</v>
      </c>
    </row>
    <row r="16494" spans="1:5" x14ac:dyDescent="0.25">
      <c r="A16494" s="60">
        <v>41661</v>
      </c>
      <c r="B16494">
        <v>4166</v>
      </c>
      <c r="C16494">
        <v>1</v>
      </c>
      <c r="D16494">
        <v>1388.24</v>
      </c>
      <c r="E16494">
        <v>230216</v>
      </c>
    </row>
    <row r="16495" spans="1:5" x14ac:dyDescent="0.25">
      <c r="A16495" s="60">
        <v>41662</v>
      </c>
      <c r="B16495">
        <v>4166</v>
      </c>
      <c r="C16495">
        <v>2</v>
      </c>
      <c r="D16495">
        <v>2641.06</v>
      </c>
      <c r="E16495">
        <v>230216</v>
      </c>
    </row>
    <row r="16496" spans="1:5" x14ac:dyDescent="0.25">
      <c r="A16496" s="60">
        <v>41669</v>
      </c>
      <c r="B16496">
        <v>4166</v>
      </c>
      <c r="C16496">
        <v>9</v>
      </c>
      <c r="D16496">
        <v>1727.79</v>
      </c>
      <c r="E16496">
        <v>230216</v>
      </c>
    </row>
    <row r="16497" spans="1:5" x14ac:dyDescent="0.25">
      <c r="A16497" s="60">
        <v>416610</v>
      </c>
      <c r="B16497">
        <v>4166</v>
      </c>
      <c r="C16497">
        <v>10</v>
      </c>
      <c r="D16497">
        <v>3324.08</v>
      </c>
      <c r="E16497">
        <v>230216</v>
      </c>
    </row>
    <row r="16498" spans="1:5" x14ac:dyDescent="0.25">
      <c r="A16498" s="60">
        <v>189911</v>
      </c>
      <c r="B16498">
        <v>18991</v>
      </c>
      <c r="C16498">
        <v>1</v>
      </c>
      <c r="D16498">
        <v>2030.89</v>
      </c>
      <c r="E16498">
        <v>230216</v>
      </c>
    </row>
    <row r="16499" spans="1:5" x14ac:dyDescent="0.25">
      <c r="A16499" s="60">
        <v>261711</v>
      </c>
      <c r="B16499">
        <v>26171</v>
      </c>
      <c r="C16499">
        <v>1</v>
      </c>
      <c r="D16499">
        <v>7896.21</v>
      </c>
      <c r="E16499">
        <v>230216</v>
      </c>
    </row>
    <row r="16500" spans="1:5" x14ac:dyDescent="0.25">
      <c r="A16500" s="60">
        <v>76272</v>
      </c>
      <c r="B16500">
        <v>7627</v>
      </c>
      <c r="C16500">
        <v>2</v>
      </c>
      <c r="D16500">
        <v>1960.32</v>
      </c>
      <c r="E16500">
        <v>230301</v>
      </c>
    </row>
    <row r="16501" spans="1:5" x14ac:dyDescent="0.25">
      <c r="A16501" s="60">
        <v>41673</v>
      </c>
      <c r="B16501">
        <v>4167</v>
      </c>
      <c r="C16501">
        <v>3</v>
      </c>
      <c r="D16501">
        <v>841.02</v>
      </c>
      <c r="E16501">
        <v>230217</v>
      </c>
    </row>
    <row r="16502" spans="1:5" x14ac:dyDescent="0.25">
      <c r="A16502" s="60">
        <v>41672</v>
      </c>
      <c r="B16502">
        <v>4167</v>
      </c>
      <c r="C16502">
        <v>2</v>
      </c>
      <c r="D16502">
        <v>1295.6300000000001</v>
      </c>
      <c r="E16502">
        <v>230217</v>
      </c>
    </row>
    <row r="16503" spans="1:5" x14ac:dyDescent="0.25">
      <c r="A16503" s="60">
        <v>216281</v>
      </c>
      <c r="B16503">
        <v>21628</v>
      </c>
      <c r="C16503">
        <v>1</v>
      </c>
      <c r="D16503">
        <v>10294</v>
      </c>
      <c r="E16503">
        <v>230222</v>
      </c>
    </row>
    <row r="16504" spans="1:5" x14ac:dyDescent="0.25">
      <c r="A16504" s="60">
        <v>281491</v>
      </c>
      <c r="B16504">
        <v>28149</v>
      </c>
      <c r="C16504">
        <v>1</v>
      </c>
      <c r="D16504">
        <v>5704.24</v>
      </c>
      <c r="E16504">
        <v>230301</v>
      </c>
    </row>
    <row r="16505" spans="1:5" x14ac:dyDescent="0.25">
      <c r="A16505" s="60">
        <v>41681</v>
      </c>
      <c r="B16505">
        <v>4168</v>
      </c>
      <c r="C16505">
        <v>1</v>
      </c>
      <c r="D16505">
        <v>1616.39</v>
      </c>
      <c r="E16505">
        <v>230216</v>
      </c>
    </row>
    <row r="16506" spans="1:5" x14ac:dyDescent="0.25">
      <c r="A16506" s="60">
        <v>256041</v>
      </c>
      <c r="B16506">
        <v>25604</v>
      </c>
      <c r="C16506">
        <v>1</v>
      </c>
      <c r="D16506">
        <v>5685.86</v>
      </c>
      <c r="E16506">
        <v>230201</v>
      </c>
    </row>
    <row r="16507" spans="1:5" x14ac:dyDescent="0.25">
      <c r="A16507" s="60">
        <v>41711</v>
      </c>
      <c r="B16507">
        <v>4171</v>
      </c>
      <c r="C16507">
        <v>1</v>
      </c>
      <c r="D16507">
        <v>5964.62</v>
      </c>
      <c r="E16507">
        <v>230201</v>
      </c>
    </row>
    <row r="16508" spans="1:5" x14ac:dyDescent="0.25">
      <c r="A16508" s="60">
        <v>241411</v>
      </c>
      <c r="B16508">
        <v>24141</v>
      </c>
      <c r="C16508">
        <v>1</v>
      </c>
      <c r="D16508">
        <v>6853.9</v>
      </c>
      <c r="E16508">
        <v>230201</v>
      </c>
    </row>
    <row r="16509" spans="1:5" x14ac:dyDescent="0.25">
      <c r="A16509" s="60">
        <v>292531</v>
      </c>
      <c r="B16509">
        <v>29253</v>
      </c>
      <c r="C16509">
        <v>1</v>
      </c>
      <c r="D16509">
        <v>7559.1</v>
      </c>
      <c r="E16509">
        <v>230201</v>
      </c>
    </row>
    <row r="16510" spans="1:5" x14ac:dyDescent="0.25">
      <c r="A16510" s="60">
        <v>286501</v>
      </c>
      <c r="B16510">
        <v>28650</v>
      </c>
      <c r="C16510">
        <v>1</v>
      </c>
      <c r="D16510">
        <v>1260766.44</v>
      </c>
      <c r="E16510">
        <v>230301</v>
      </c>
    </row>
    <row r="16511" spans="1:5" x14ac:dyDescent="0.25">
      <c r="A16511" s="60">
        <v>186561</v>
      </c>
      <c r="B16511">
        <v>18656</v>
      </c>
      <c r="C16511">
        <v>1</v>
      </c>
      <c r="D16511">
        <v>2263.89</v>
      </c>
      <c r="E16511">
        <v>230301</v>
      </c>
    </row>
    <row r="16512" spans="1:5" x14ac:dyDescent="0.25">
      <c r="A16512" s="60">
        <v>186562</v>
      </c>
      <c r="B16512">
        <v>18656</v>
      </c>
      <c r="C16512">
        <v>2</v>
      </c>
      <c r="D16512">
        <v>3558.98</v>
      </c>
      <c r="E16512">
        <v>230301</v>
      </c>
    </row>
    <row r="16513" spans="1:5" x14ac:dyDescent="0.25">
      <c r="A16513" s="60">
        <v>207731</v>
      </c>
      <c r="B16513">
        <v>20773</v>
      </c>
      <c r="C16513">
        <v>1</v>
      </c>
      <c r="D16513">
        <v>3552.55</v>
      </c>
      <c r="E16513">
        <v>230215</v>
      </c>
    </row>
    <row r="16514" spans="1:5" x14ac:dyDescent="0.25">
      <c r="A16514" s="60">
        <v>207732</v>
      </c>
      <c r="B16514">
        <v>20773</v>
      </c>
      <c r="C16514">
        <v>2</v>
      </c>
      <c r="D16514">
        <v>3831.64</v>
      </c>
      <c r="E16514">
        <v>230215</v>
      </c>
    </row>
    <row r="16515" spans="1:5" x14ac:dyDescent="0.25">
      <c r="A16515" s="60">
        <v>207733</v>
      </c>
      <c r="B16515">
        <v>20773</v>
      </c>
      <c r="C16515">
        <v>3</v>
      </c>
      <c r="D16515">
        <v>4992.78</v>
      </c>
      <c r="E16515">
        <v>230215</v>
      </c>
    </row>
    <row r="16516" spans="1:5" x14ac:dyDescent="0.25">
      <c r="A16516" s="60">
        <v>195941</v>
      </c>
      <c r="B16516">
        <v>19594</v>
      </c>
      <c r="C16516">
        <v>1</v>
      </c>
      <c r="D16516">
        <v>737.6</v>
      </c>
      <c r="E16516">
        <v>230222</v>
      </c>
    </row>
    <row r="16517" spans="1:5" x14ac:dyDescent="0.25">
      <c r="A16517" s="60">
        <v>195942</v>
      </c>
      <c r="B16517">
        <v>19594</v>
      </c>
      <c r="C16517">
        <v>2</v>
      </c>
      <c r="D16517">
        <v>6064.3</v>
      </c>
      <c r="E16517">
        <v>230222</v>
      </c>
    </row>
    <row r="16518" spans="1:5" x14ac:dyDescent="0.25">
      <c r="A16518" s="60">
        <v>195945</v>
      </c>
      <c r="B16518">
        <v>19594</v>
      </c>
      <c r="C16518">
        <v>5</v>
      </c>
      <c r="D16518">
        <v>867.9</v>
      </c>
      <c r="E16518">
        <v>230222</v>
      </c>
    </row>
    <row r="16519" spans="1:5" x14ac:dyDescent="0.25">
      <c r="A16519" s="60">
        <v>195946</v>
      </c>
      <c r="B16519">
        <v>19594</v>
      </c>
      <c r="C16519">
        <v>6</v>
      </c>
      <c r="D16519">
        <v>6853.4</v>
      </c>
      <c r="E16519">
        <v>230222</v>
      </c>
    </row>
    <row r="16520" spans="1:5" x14ac:dyDescent="0.25">
      <c r="A16520" s="60">
        <v>273312</v>
      </c>
      <c r="B16520">
        <v>27331</v>
      </c>
      <c r="C16520">
        <v>2</v>
      </c>
      <c r="D16520">
        <v>8736</v>
      </c>
      <c r="E16520">
        <v>230222</v>
      </c>
    </row>
    <row r="16521" spans="1:5" x14ac:dyDescent="0.25">
      <c r="A16521" s="60">
        <v>273311</v>
      </c>
      <c r="B16521">
        <v>27331</v>
      </c>
      <c r="C16521">
        <v>1</v>
      </c>
      <c r="D16521">
        <v>2055.9</v>
      </c>
      <c r="E16521">
        <v>230222</v>
      </c>
    </row>
    <row r="16522" spans="1:5" x14ac:dyDescent="0.25">
      <c r="A16522" s="60">
        <v>220271</v>
      </c>
      <c r="B16522">
        <v>22027</v>
      </c>
      <c r="C16522">
        <v>1</v>
      </c>
      <c r="D16522">
        <v>1756.04</v>
      </c>
      <c r="E16522">
        <v>230222</v>
      </c>
    </row>
    <row r="16523" spans="1:5" x14ac:dyDescent="0.25">
      <c r="A16523" s="60">
        <v>220281</v>
      </c>
      <c r="B16523">
        <v>22028</v>
      </c>
      <c r="C16523">
        <v>1</v>
      </c>
      <c r="D16523">
        <v>2338.87</v>
      </c>
      <c r="E16523">
        <v>230222</v>
      </c>
    </row>
    <row r="16524" spans="1:5" x14ac:dyDescent="0.25">
      <c r="A16524" s="60">
        <v>282701</v>
      </c>
      <c r="B16524">
        <v>28270</v>
      </c>
      <c r="C16524">
        <v>1</v>
      </c>
      <c r="D16524">
        <v>2115</v>
      </c>
      <c r="E16524">
        <v>220616</v>
      </c>
    </row>
    <row r="16525" spans="1:5" x14ac:dyDescent="0.25">
      <c r="A16525" s="60">
        <v>247601</v>
      </c>
      <c r="B16525">
        <v>24760</v>
      </c>
      <c r="C16525">
        <v>1</v>
      </c>
      <c r="D16525">
        <v>4601.6099999999997</v>
      </c>
      <c r="E16525">
        <v>230112</v>
      </c>
    </row>
    <row r="16526" spans="1:5" x14ac:dyDescent="0.25">
      <c r="A16526" s="60">
        <v>247602</v>
      </c>
      <c r="B16526">
        <v>24760</v>
      </c>
      <c r="C16526">
        <v>2</v>
      </c>
      <c r="D16526">
        <v>7448.66</v>
      </c>
      <c r="E16526">
        <v>230112</v>
      </c>
    </row>
    <row r="16527" spans="1:5" x14ac:dyDescent="0.25">
      <c r="A16527" s="60">
        <v>247592</v>
      </c>
      <c r="B16527">
        <v>24759</v>
      </c>
      <c r="C16527">
        <v>2</v>
      </c>
      <c r="D16527">
        <v>4569.9399999999996</v>
      </c>
      <c r="E16527">
        <v>230112</v>
      </c>
    </row>
    <row r="16528" spans="1:5" x14ac:dyDescent="0.25">
      <c r="A16528" s="60">
        <v>247591</v>
      </c>
      <c r="B16528">
        <v>24759</v>
      </c>
      <c r="C16528">
        <v>1</v>
      </c>
      <c r="D16528">
        <v>6302.59</v>
      </c>
      <c r="E16528">
        <v>230112</v>
      </c>
    </row>
    <row r="16529" spans="1:5" x14ac:dyDescent="0.25">
      <c r="A16529" s="60">
        <v>418013</v>
      </c>
      <c r="B16529">
        <v>4180</v>
      </c>
      <c r="C16529">
        <v>13</v>
      </c>
      <c r="D16529">
        <v>1194.3599999999999</v>
      </c>
      <c r="E16529">
        <v>230201</v>
      </c>
    </row>
    <row r="16530" spans="1:5" x14ac:dyDescent="0.25">
      <c r="A16530" s="60">
        <v>41801</v>
      </c>
      <c r="B16530">
        <v>4180</v>
      </c>
      <c r="C16530">
        <v>1</v>
      </c>
      <c r="D16530">
        <v>1092.55</v>
      </c>
      <c r="E16530">
        <v>230201</v>
      </c>
    </row>
    <row r="16531" spans="1:5" x14ac:dyDescent="0.25">
      <c r="A16531" s="60">
        <v>418014</v>
      </c>
      <c r="B16531">
        <v>4180</v>
      </c>
      <c r="C16531">
        <v>14</v>
      </c>
      <c r="D16531">
        <v>1194.3599999999999</v>
      </c>
      <c r="E16531">
        <v>230201</v>
      </c>
    </row>
    <row r="16532" spans="1:5" x14ac:dyDescent="0.25">
      <c r="A16532" s="60">
        <v>41803</v>
      </c>
      <c r="B16532">
        <v>4180</v>
      </c>
      <c r="C16532">
        <v>3</v>
      </c>
      <c r="D16532">
        <v>1092.55</v>
      </c>
      <c r="E16532">
        <v>230201</v>
      </c>
    </row>
    <row r="16533" spans="1:5" x14ac:dyDescent="0.25">
      <c r="A16533" s="60">
        <v>41811</v>
      </c>
      <c r="B16533">
        <v>4181</v>
      </c>
      <c r="C16533">
        <v>1</v>
      </c>
      <c r="D16533">
        <v>1166.6300000000001</v>
      </c>
      <c r="E16533">
        <v>230301</v>
      </c>
    </row>
    <row r="16534" spans="1:5" x14ac:dyDescent="0.25">
      <c r="A16534" s="60">
        <v>41812</v>
      </c>
      <c r="B16534">
        <v>4181</v>
      </c>
      <c r="C16534">
        <v>2</v>
      </c>
      <c r="D16534">
        <v>1166.6300000000001</v>
      </c>
      <c r="E16534">
        <v>230301</v>
      </c>
    </row>
    <row r="16535" spans="1:5" x14ac:dyDescent="0.25">
      <c r="A16535" s="60">
        <v>216101</v>
      </c>
      <c r="B16535">
        <v>21610</v>
      </c>
      <c r="C16535">
        <v>1</v>
      </c>
      <c r="D16535">
        <v>3113.33</v>
      </c>
      <c r="E16535">
        <v>230301</v>
      </c>
    </row>
    <row r="16536" spans="1:5" x14ac:dyDescent="0.25">
      <c r="A16536" s="60">
        <v>212421</v>
      </c>
      <c r="B16536">
        <v>21242</v>
      </c>
      <c r="C16536">
        <v>1</v>
      </c>
      <c r="D16536">
        <v>1747.3</v>
      </c>
      <c r="E16536">
        <v>230301</v>
      </c>
    </row>
    <row r="16537" spans="1:5" x14ac:dyDescent="0.25">
      <c r="A16537" s="60">
        <v>212422</v>
      </c>
      <c r="B16537">
        <v>21242</v>
      </c>
      <c r="C16537">
        <v>2</v>
      </c>
      <c r="D16537">
        <v>1747.3</v>
      </c>
      <c r="E16537">
        <v>230301</v>
      </c>
    </row>
    <row r="16538" spans="1:5" x14ac:dyDescent="0.25">
      <c r="A16538" s="60">
        <v>122556</v>
      </c>
      <c r="B16538">
        <v>12255</v>
      </c>
      <c r="C16538">
        <v>6</v>
      </c>
      <c r="D16538">
        <v>584.41999999999996</v>
      </c>
      <c r="E16538">
        <v>211026</v>
      </c>
    </row>
    <row r="16539" spans="1:5" x14ac:dyDescent="0.25">
      <c r="A16539" s="60">
        <v>122557</v>
      </c>
      <c r="B16539">
        <v>12255</v>
      </c>
      <c r="C16539">
        <v>7</v>
      </c>
      <c r="D16539">
        <v>1958</v>
      </c>
      <c r="E16539">
        <v>230222</v>
      </c>
    </row>
    <row r="16540" spans="1:5" x14ac:dyDescent="0.25">
      <c r="A16540" s="60">
        <v>122558</v>
      </c>
      <c r="B16540">
        <v>12255</v>
      </c>
      <c r="C16540">
        <v>8</v>
      </c>
      <c r="D16540">
        <v>910.4</v>
      </c>
      <c r="E16540">
        <v>211026</v>
      </c>
    </row>
    <row r="16541" spans="1:5" x14ac:dyDescent="0.25">
      <c r="A16541" s="60">
        <v>122559</v>
      </c>
      <c r="B16541">
        <v>12255</v>
      </c>
      <c r="C16541">
        <v>9</v>
      </c>
      <c r="D16541">
        <v>3028.54</v>
      </c>
      <c r="E16541">
        <v>230222</v>
      </c>
    </row>
    <row r="16542" spans="1:5" x14ac:dyDescent="0.25">
      <c r="A16542" s="60">
        <v>129656</v>
      </c>
      <c r="B16542">
        <v>12965</v>
      </c>
      <c r="C16542">
        <v>6</v>
      </c>
      <c r="D16542">
        <v>2104.4899999999998</v>
      </c>
      <c r="E16542">
        <v>230215</v>
      </c>
    </row>
    <row r="16543" spans="1:5" x14ac:dyDescent="0.25">
      <c r="A16543" s="60">
        <v>129655</v>
      </c>
      <c r="B16543">
        <v>12965</v>
      </c>
      <c r="C16543">
        <v>5</v>
      </c>
      <c r="D16543">
        <v>3651.07</v>
      </c>
      <c r="E16543">
        <v>230215</v>
      </c>
    </row>
    <row r="16544" spans="1:5" x14ac:dyDescent="0.25">
      <c r="A16544" s="60">
        <v>129657</v>
      </c>
      <c r="B16544">
        <v>12965</v>
      </c>
      <c r="C16544">
        <v>7</v>
      </c>
      <c r="D16544">
        <v>1320.76</v>
      </c>
      <c r="E16544">
        <v>230215</v>
      </c>
    </row>
    <row r="16545" spans="1:5" x14ac:dyDescent="0.25">
      <c r="A16545" s="60">
        <v>129658</v>
      </c>
      <c r="B16545">
        <v>12965</v>
      </c>
      <c r="C16545">
        <v>8</v>
      </c>
      <c r="D16545">
        <v>3128.35</v>
      </c>
      <c r="E16545">
        <v>230201</v>
      </c>
    </row>
    <row r="16546" spans="1:5" x14ac:dyDescent="0.25">
      <c r="A16546" s="60">
        <v>117951</v>
      </c>
      <c r="B16546">
        <v>11795</v>
      </c>
      <c r="C16546">
        <v>1</v>
      </c>
      <c r="D16546">
        <v>2686.18</v>
      </c>
      <c r="E16546">
        <v>230215</v>
      </c>
    </row>
    <row r="16547" spans="1:5" x14ac:dyDescent="0.25">
      <c r="A16547" s="60">
        <v>117954</v>
      </c>
      <c r="B16547">
        <v>11795</v>
      </c>
      <c r="C16547">
        <v>4</v>
      </c>
      <c r="D16547">
        <v>4808.6099999999997</v>
      </c>
      <c r="E16547">
        <v>230215</v>
      </c>
    </row>
    <row r="16548" spans="1:5" x14ac:dyDescent="0.25">
      <c r="A16548" s="60">
        <v>117952</v>
      </c>
      <c r="B16548">
        <v>11795</v>
      </c>
      <c r="C16548">
        <v>2</v>
      </c>
      <c r="D16548">
        <v>1645.87</v>
      </c>
      <c r="E16548">
        <v>230215</v>
      </c>
    </row>
    <row r="16549" spans="1:5" x14ac:dyDescent="0.25">
      <c r="A16549" s="60">
        <v>117953</v>
      </c>
      <c r="B16549">
        <v>11795</v>
      </c>
      <c r="C16549">
        <v>3</v>
      </c>
      <c r="D16549">
        <v>3947.46</v>
      </c>
      <c r="E16549">
        <v>230215</v>
      </c>
    </row>
    <row r="16550" spans="1:5" x14ac:dyDescent="0.25">
      <c r="A16550" s="60">
        <v>117955</v>
      </c>
      <c r="B16550">
        <v>11795</v>
      </c>
      <c r="C16550">
        <v>5</v>
      </c>
      <c r="D16550">
        <v>3947.46</v>
      </c>
      <c r="E16550">
        <v>230215</v>
      </c>
    </row>
    <row r="16551" spans="1:5" x14ac:dyDescent="0.25">
      <c r="A16551" s="60">
        <v>270001</v>
      </c>
      <c r="B16551">
        <v>27000</v>
      </c>
      <c r="C16551">
        <v>1</v>
      </c>
      <c r="D16551">
        <v>1314.44</v>
      </c>
      <c r="E16551">
        <v>230215</v>
      </c>
    </row>
    <row r="16552" spans="1:5" x14ac:dyDescent="0.25">
      <c r="A16552" s="60">
        <v>99461</v>
      </c>
      <c r="B16552">
        <v>9946</v>
      </c>
      <c r="C16552">
        <v>1</v>
      </c>
      <c r="D16552">
        <v>3089.29</v>
      </c>
      <c r="E16552">
        <v>230215</v>
      </c>
    </row>
    <row r="16553" spans="1:5" x14ac:dyDescent="0.25">
      <c r="A16553" s="60">
        <v>99462</v>
      </c>
      <c r="B16553">
        <v>9946</v>
      </c>
      <c r="C16553">
        <v>2</v>
      </c>
      <c r="D16553">
        <v>7844.16</v>
      </c>
      <c r="E16553">
        <v>230215</v>
      </c>
    </row>
    <row r="16554" spans="1:5" x14ac:dyDescent="0.25">
      <c r="A16554" s="60">
        <v>295781</v>
      </c>
      <c r="B16554">
        <v>29578</v>
      </c>
      <c r="C16554">
        <v>1</v>
      </c>
      <c r="D16554">
        <v>3164.64</v>
      </c>
      <c r="E16554">
        <v>230215</v>
      </c>
    </row>
    <row r="16555" spans="1:5" x14ac:dyDescent="0.25">
      <c r="A16555" s="60">
        <v>155801</v>
      </c>
      <c r="B16555">
        <v>15580</v>
      </c>
      <c r="C16555">
        <v>1</v>
      </c>
      <c r="D16555">
        <v>232.9</v>
      </c>
      <c r="E16555">
        <v>230215</v>
      </c>
    </row>
    <row r="16556" spans="1:5" x14ac:dyDescent="0.25">
      <c r="A16556" s="60">
        <v>155802</v>
      </c>
      <c r="B16556">
        <v>15580</v>
      </c>
      <c r="C16556">
        <v>2</v>
      </c>
      <c r="D16556">
        <v>387.43</v>
      </c>
      <c r="E16556">
        <v>230215</v>
      </c>
    </row>
    <row r="16557" spans="1:5" x14ac:dyDescent="0.25">
      <c r="A16557" s="60">
        <v>155803</v>
      </c>
      <c r="B16557">
        <v>15580</v>
      </c>
      <c r="C16557">
        <v>3</v>
      </c>
      <c r="D16557">
        <v>362.55</v>
      </c>
      <c r="E16557">
        <v>230215</v>
      </c>
    </row>
    <row r="16558" spans="1:5" x14ac:dyDescent="0.25">
      <c r="A16558" s="60">
        <v>155804</v>
      </c>
      <c r="B16558">
        <v>15580</v>
      </c>
      <c r="C16558">
        <v>4</v>
      </c>
      <c r="D16558">
        <v>495.07</v>
      </c>
      <c r="E16558">
        <v>230215</v>
      </c>
    </row>
    <row r="16559" spans="1:5" x14ac:dyDescent="0.25">
      <c r="A16559" s="60">
        <v>237302</v>
      </c>
      <c r="B16559">
        <v>23730</v>
      </c>
      <c r="C16559">
        <v>2</v>
      </c>
      <c r="D16559">
        <v>1125.8800000000001</v>
      </c>
      <c r="E16559">
        <v>230216</v>
      </c>
    </row>
    <row r="16560" spans="1:5" x14ac:dyDescent="0.25">
      <c r="A16560" s="60">
        <v>237303</v>
      </c>
      <c r="B16560">
        <v>23730</v>
      </c>
      <c r="C16560">
        <v>3</v>
      </c>
      <c r="D16560">
        <v>2141.08</v>
      </c>
      <c r="E16560">
        <v>230216</v>
      </c>
    </row>
    <row r="16561" spans="1:5" x14ac:dyDescent="0.25">
      <c r="A16561" s="60">
        <v>237305</v>
      </c>
      <c r="B16561">
        <v>23730</v>
      </c>
      <c r="C16561">
        <v>5</v>
      </c>
      <c r="D16561">
        <v>2218.1999999999998</v>
      </c>
      <c r="E16561">
        <v>230216</v>
      </c>
    </row>
    <row r="16562" spans="1:5" x14ac:dyDescent="0.25">
      <c r="A16562" s="60">
        <v>237304</v>
      </c>
      <c r="B16562">
        <v>23730</v>
      </c>
      <c r="C16562">
        <v>4</v>
      </c>
      <c r="D16562">
        <v>3278.14</v>
      </c>
      <c r="E16562">
        <v>230216</v>
      </c>
    </row>
    <row r="16563" spans="1:5" x14ac:dyDescent="0.25">
      <c r="A16563" s="60">
        <v>242051</v>
      </c>
      <c r="B16563">
        <v>24205</v>
      </c>
      <c r="C16563">
        <v>1</v>
      </c>
      <c r="D16563">
        <v>1829.36</v>
      </c>
      <c r="E16563">
        <v>230216</v>
      </c>
    </row>
    <row r="16564" spans="1:5" x14ac:dyDescent="0.25">
      <c r="A16564" s="60">
        <v>242052</v>
      </c>
      <c r="B16564">
        <v>24205</v>
      </c>
      <c r="C16564">
        <v>2</v>
      </c>
      <c r="D16564">
        <v>3500.73</v>
      </c>
      <c r="E16564">
        <v>230216</v>
      </c>
    </row>
    <row r="16565" spans="1:5" x14ac:dyDescent="0.25">
      <c r="A16565" s="60">
        <v>152911</v>
      </c>
      <c r="B16565">
        <v>15291</v>
      </c>
      <c r="C16565">
        <v>1</v>
      </c>
      <c r="D16565">
        <v>1268</v>
      </c>
      <c r="E16565">
        <v>230216</v>
      </c>
    </row>
    <row r="16566" spans="1:5" x14ac:dyDescent="0.25">
      <c r="A16566" s="60">
        <v>152912</v>
      </c>
      <c r="B16566">
        <v>15291</v>
      </c>
      <c r="C16566">
        <v>2</v>
      </c>
      <c r="D16566">
        <v>3170</v>
      </c>
      <c r="E16566">
        <v>230216</v>
      </c>
    </row>
    <row r="16567" spans="1:5" x14ac:dyDescent="0.25">
      <c r="A16567" s="60">
        <v>152913</v>
      </c>
      <c r="B16567">
        <v>15291</v>
      </c>
      <c r="C16567">
        <v>3</v>
      </c>
      <c r="D16567">
        <v>2437</v>
      </c>
      <c r="E16567">
        <v>230216</v>
      </c>
    </row>
    <row r="16568" spans="1:5" x14ac:dyDescent="0.25">
      <c r="A16568" s="60">
        <v>271281</v>
      </c>
      <c r="B16568">
        <v>27128</v>
      </c>
      <c r="C16568">
        <v>1</v>
      </c>
      <c r="D16568">
        <v>2426</v>
      </c>
      <c r="E16568">
        <v>230216</v>
      </c>
    </row>
    <row r="16569" spans="1:5" x14ac:dyDescent="0.25">
      <c r="A16569" s="60">
        <v>271282</v>
      </c>
      <c r="B16569">
        <v>27128</v>
      </c>
      <c r="C16569">
        <v>2</v>
      </c>
      <c r="D16569">
        <v>6080</v>
      </c>
      <c r="E16569">
        <v>230216</v>
      </c>
    </row>
    <row r="16570" spans="1:5" x14ac:dyDescent="0.25">
      <c r="A16570" s="60">
        <v>293881</v>
      </c>
      <c r="B16570">
        <v>29388</v>
      </c>
      <c r="C16570">
        <v>1</v>
      </c>
      <c r="D16570">
        <v>1836</v>
      </c>
      <c r="E16570">
        <v>230216</v>
      </c>
    </row>
    <row r="16571" spans="1:5" x14ac:dyDescent="0.25">
      <c r="A16571" s="60">
        <v>293882</v>
      </c>
      <c r="B16571">
        <v>29388</v>
      </c>
      <c r="C16571">
        <v>2</v>
      </c>
      <c r="D16571">
        <v>4663</v>
      </c>
      <c r="E16571">
        <v>230216</v>
      </c>
    </row>
    <row r="16572" spans="1:5" x14ac:dyDescent="0.25">
      <c r="A16572" s="60">
        <v>276391</v>
      </c>
      <c r="B16572">
        <v>27639</v>
      </c>
      <c r="C16572">
        <v>1</v>
      </c>
      <c r="D16572">
        <v>4030</v>
      </c>
      <c r="E16572">
        <v>230216</v>
      </c>
    </row>
    <row r="16573" spans="1:5" x14ac:dyDescent="0.25">
      <c r="A16573" s="60">
        <v>275631</v>
      </c>
      <c r="B16573">
        <v>27563</v>
      </c>
      <c r="C16573">
        <v>1</v>
      </c>
      <c r="D16573">
        <v>1691</v>
      </c>
      <c r="E16573">
        <v>230216</v>
      </c>
    </row>
    <row r="16574" spans="1:5" x14ac:dyDescent="0.25">
      <c r="A16574" s="60">
        <v>275632</v>
      </c>
      <c r="B16574">
        <v>27563</v>
      </c>
      <c r="C16574">
        <v>2</v>
      </c>
      <c r="D16574">
        <v>4311</v>
      </c>
      <c r="E16574">
        <v>230216</v>
      </c>
    </row>
    <row r="16575" spans="1:5" x14ac:dyDescent="0.25">
      <c r="A16575" s="60">
        <v>80761</v>
      </c>
      <c r="B16575">
        <v>8076</v>
      </c>
      <c r="C16575">
        <v>1</v>
      </c>
      <c r="D16575">
        <v>39998</v>
      </c>
      <c r="E16575">
        <v>221129</v>
      </c>
    </row>
    <row r="16576" spans="1:5" x14ac:dyDescent="0.25">
      <c r="A16576" s="60">
        <v>41861</v>
      </c>
      <c r="B16576">
        <v>4186</v>
      </c>
      <c r="C16576">
        <v>1</v>
      </c>
      <c r="D16576">
        <v>745.14</v>
      </c>
      <c r="E16576">
        <v>230227</v>
      </c>
    </row>
    <row r="16577" spans="1:5" x14ac:dyDescent="0.25">
      <c r="A16577" s="60">
        <v>102072</v>
      </c>
      <c r="B16577">
        <v>10207</v>
      </c>
      <c r="C16577">
        <v>2</v>
      </c>
      <c r="D16577">
        <v>199484.66</v>
      </c>
      <c r="E16577">
        <v>230216</v>
      </c>
    </row>
    <row r="16578" spans="1:5" x14ac:dyDescent="0.25">
      <c r="A16578" s="60">
        <v>282931</v>
      </c>
      <c r="B16578">
        <v>28293</v>
      </c>
      <c r="C16578">
        <v>1</v>
      </c>
      <c r="D16578">
        <v>25002.91</v>
      </c>
      <c r="E16578">
        <v>230223</v>
      </c>
    </row>
    <row r="16579" spans="1:5" x14ac:dyDescent="0.25">
      <c r="A16579" s="60">
        <v>282932</v>
      </c>
      <c r="B16579">
        <v>28293</v>
      </c>
      <c r="C16579">
        <v>2</v>
      </c>
      <c r="D16579">
        <v>25002.91</v>
      </c>
      <c r="E16579">
        <v>230223</v>
      </c>
    </row>
    <row r="16580" spans="1:5" x14ac:dyDescent="0.25">
      <c r="A16580" s="60">
        <v>272171</v>
      </c>
      <c r="B16580">
        <v>27217</v>
      </c>
      <c r="C16580">
        <v>1</v>
      </c>
      <c r="D16580">
        <v>2520.87</v>
      </c>
      <c r="E16580">
        <v>230215</v>
      </c>
    </row>
    <row r="16581" spans="1:5" x14ac:dyDescent="0.25">
      <c r="A16581" s="60">
        <v>272172</v>
      </c>
      <c r="B16581">
        <v>27217</v>
      </c>
      <c r="C16581">
        <v>2</v>
      </c>
      <c r="D16581">
        <v>4881.26</v>
      </c>
      <c r="E16581">
        <v>230215</v>
      </c>
    </row>
    <row r="16582" spans="1:5" x14ac:dyDescent="0.25">
      <c r="A16582" s="60">
        <v>283561</v>
      </c>
      <c r="B16582">
        <v>28356</v>
      </c>
      <c r="C16582">
        <v>1</v>
      </c>
      <c r="D16582">
        <v>348203.7</v>
      </c>
      <c r="E16582">
        <v>230215</v>
      </c>
    </row>
    <row r="16583" spans="1:5" x14ac:dyDescent="0.25">
      <c r="A16583" s="60">
        <v>283563</v>
      </c>
      <c r="B16583">
        <v>28356</v>
      </c>
      <c r="C16583">
        <v>3</v>
      </c>
      <c r="D16583">
        <v>1034839.53</v>
      </c>
      <c r="E16583">
        <v>230215</v>
      </c>
    </row>
    <row r="16584" spans="1:5" x14ac:dyDescent="0.25">
      <c r="A16584" s="60">
        <v>283564</v>
      </c>
      <c r="B16584">
        <v>28356</v>
      </c>
      <c r="C16584">
        <v>4</v>
      </c>
      <c r="D16584">
        <v>348203.7</v>
      </c>
      <c r="E16584">
        <v>230215</v>
      </c>
    </row>
    <row r="16585" spans="1:5" x14ac:dyDescent="0.25">
      <c r="A16585" s="60">
        <v>283562</v>
      </c>
      <c r="B16585">
        <v>28356</v>
      </c>
      <c r="C16585">
        <v>2</v>
      </c>
      <c r="D16585">
        <v>1034839.53</v>
      </c>
      <c r="E16585">
        <v>230215</v>
      </c>
    </row>
    <row r="16586" spans="1:5" x14ac:dyDescent="0.25">
      <c r="A16586" s="60">
        <v>133043</v>
      </c>
      <c r="B16586">
        <v>13304</v>
      </c>
      <c r="C16586">
        <v>3</v>
      </c>
      <c r="D16586">
        <v>66885.61</v>
      </c>
      <c r="E16586">
        <v>230301</v>
      </c>
    </row>
    <row r="16587" spans="1:5" x14ac:dyDescent="0.25">
      <c r="A16587" s="60">
        <v>133041</v>
      </c>
      <c r="B16587">
        <v>13304</v>
      </c>
      <c r="C16587">
        <v>1</v>
      </c>
      <c r="D16587">
        <v>40515.360000000001</v>
      </c>
      <c r="E16587">
        <v>230301</v>
      </c>
    </row>
    <row r="16588" spans="1:5" x14ac:dyDescent="0.25">
      <c r="A16588" s="60">
        <v>133042</v>
      </c>
      <c r="B16588">
        <v>13304</v>
      </c>
      <c r="C16588">
        <v>2</v>
      </c>
      <c r="D16588">
        <v>48757.69</v>
      </c>
      <c r="E16588">
        <v>230301</v>
      </c>
    </row>
    <row r="16589" spans="1:5" x14ac:dyDescent="0.25">
      <c r="A16589" s="60">
        <v>133044</v>
      </c>
      <c r="B16589">
        <v>13304</v>
      </c>
      <c r="C16589">
        <v>4</v>
      </c>
      <c r="D16589">
        <v>89136.4</v>
      </c>
      <c r="E16589">
        <v>230301</v>
      </c>
    </row>
    <row r="16590" spans="1:5" x14ac:dyDescent="0.25">
      <c r="A16590" s="60">
        <v>221156</v>
      </c>
      <c r="B16590">
        <v>22115</v>
      </c>
      <c r="C16590">
        <v>6</v>
      </c>
      <c r="D16590">
        <v>43255</v>
      </c>
      <c r="E16590">
        <v>230209</v>
      </c>
    </row>
    <row r="16591" spans="1:5" x14ac:dyDescent="0.25">
      <c r="A16591" s="60">
        <v>221152</v>
      </c>
      <c r="B16591">
        <v>22115</v>
      </c>
      <c r="C16591">
        <v>2</v>
      </c>
      <c r="D16591">
        <v>79325</v>
      </c>
      <c r="E16591">
        <v>230209</v>
      </c>
    </row>
    <row r="16592" spans="1:5" x14ac:dyDescent="0.25">
      <c r="A16592" s="60">
        <v>288011</v>
      </c>
      <c r="B16592">
        <v>28801</v>
      </c>
      <c r="C16592">
        <v>1</v>
      </c>
      <c r="D16592">
        <v>215188.32</v>
      </c>
      <c r="E16592">
        <v>230216</v>
      </c>
    </row>
    <row r="16593" spans="1:5" x14ac:dyDescent="0.25">
      <c r="A16593" s="60">
        <v>288012</v>
      </c>
      <c r="B16593">
        <v>28801</v>
      </c>
      <c r="C16593">
        <v>2</v>
      </c>
      <c r="D16593">
        <v>436427.38</v>
      </c>
      <c r="E16593">
        <v>230216</v>
      </c>
    </row>
    <row r="16594" spans="1:5" x14ac:dyDescent="0.25">
      <c r="A16594" s="60">
        <v>288013</v>
      </c>
      <c r="B16594">
        <v>28801</v>
      </c>
      <c r="C16594">
        <v>3</v>
      </c>
      <c r="D16594">
        <v>872840.93</v>
      </c>
      <c r="E16594">
        <v>230216</v>
      </c>
    </row>
    <row r="16595" spans="1:5" x14ac:dyDescent="0.25">
      <c r="A16595" s="60">
        <v>50912</v>
      </c>
      <c r="B16595">
        <v>5091</v>
      </c>
      <c r="C16595">
        <v>2</v>
      </c>
      <c r="D16595">
        <v>33995.07</v>
      </c>
      <c r="E16595">
        <v>230222</v>
      </c>
    </row>
    <row r="16596" spans="1:5" x14ac:dyDescent="0.25">
      <c r="A16596" s="60">
        <v>50911</v>
      </c>
      <c r="B16596">
        <v>5091</v>
      </c>
      <c r="C16596">
        <v>1</v>
      </c>
      <c r="D16596">
        <v>51044.05</v>
      </c>
      <c r="E16596">
        <v>230222</v>
      </c>
    </row>
    <row r="16597" spans="1:5" x14ac:dyDescent="0.25">
      <c r="A16597" s="60">
        <v>257131</v>
      </c>
      <c r="B16597">
        <v>25713</v>
      </c>
      <c r="C16597">
        <v>1</v>
      </c>
      <c r="D16597">
        <v>3135.04</v>
      </c>
      <c r="E16597">
        <v>230301</v>
      </c>
    </row>
    <row r="16598" spans="1:5" x14ac:dyDescent="0.25">
      <c r="A16598" s="60">
        <v>242291</v>
      </c>
      <c r="B16598">
        <v>24229</v>
      </c>
      <c r="C16598">
        <v>1</v>
      </c>
      <c r="D16598">
        <v>3191.1</v>
      </c>
      <c r="E16598">
        <v>230301</v>
      </c>
    </row>
    <row r="16599" spans="1:5" x14ac:dyDescent="0.25">
      <c r="A16599" s="60">
        <v>290671</v>
      </c>
      <c r="B16599">
        <v>29067</v>
      </c>
      <c r="C16599">
        <v>1</v>
      </c>
      <c r="D16599">
        <v>79754.98</v>
      </c>
      <c r="E16599">
        <v>230215</v>
      </c>
    </row>
    <row r="16600" spans="1:5" x14ac:dyDescent="0.25">
      <c r="A16600" s="60">
        <v>233561</v>
      </c>
      <c r="B16600">
        <v>23356</v>
      </c>
      <c r="C16600">
        <v>1</v>
      </c>
      <c r="D16600">
        <v>3892</v>
      </c>
      <c r="E16600">
        <v>230207</v>
      </c>
    </row>
    <row r="16601" spans="1:5" x14ac:dyDescent="0.25">
      <c r="A16601" s="60">
        <v>233571</v>
      </c>
      <c r="B16601">
        <v>23357</v>
      </c>
      <c r="C16601">
        <v>1</v>
      </c>
      <c r="D16601">
        <v>3892</v>
      </c>
      <c r="E16601">
        <v>230207</v>
      </c>
    </row>
    <row r="16602" spans="1:5" x14ac:dyDescent="0.25">
      <c r="A16602" s="60">
        <v>261261</v>
      </c>
      <c r="B16602">
        <v>26126</v>
      </c>
      <c r="C16602">
        <v>1</v>
      </c>
      <c r="D16602">
        <v>5273</v>
      </c>
      <c r="E16602">
        <v>230207</v>
      </c>
    </row>
    <row r="16603" spans="1:5" x14ac:dyDescent="0.25">
      <c r="A16603" s="60">
        <v>233581</v>
      </c>
      <c r="B16603">
        <v>23358</v>
      </c>
      <c r="C16603">
        <v>1</v>
      </c>
      <c r="D16603">
        <v>3929</v>
      </c>
      <c r="E16603">
        <v>230207</v>
      </c>
    </row>
    <row r="16604" spans="1:5" x14ac:dyDescent="0.25">
      <c r="A16604" s="60">
        <v>269441</v>
      </c>
      <c r="B16604">
        <v>26944</v>
      </c>
      <c r="C16604">
        <v>1</v>
      </c>
      <c r="D16604">
        <v>30112</v>
      </c>
      <c r="E16604">
        <v>230207</v>
      </c>
    </row>
    <row r="16605" spans="1:5" x14ac:dyDescent="0.25">
      <c r="A16605" s="60">
        <v>269431</v>
      </c>
      <c r="B16605">
        <v>26943</v>
      </c>
      <c r="C16605">
        <v>1</v>
      </c>
      <c r="D16605">
        <v>8918</v>
      </c>
      <c r="E16605">
        <v>230207</v>
      </c>
    </row>
    <row r="16606" spans="1:5" x14ac:dyDescent="0.25">
      <c r="A16606" s="60">
        <v>226531</v>
      </c>
      <c r="B16606">
        <v>22653</v>
      </c>
      <c r="C16606">
        <v>1</v>
      </c>
      <c r="D16606">
        <v>3137</v>
      </c>
      <c r="E16606">
        <v>230207</v>
      </c>
    </row>
    <row r="16607" spans="1:5" x14ac:dyDescent="0.25">
      <c r="A16607" s="60">
        <v>263191</v>
      </c>
      <c r="B16607">
        <v>26319</v>
      </c>
      <c r="C16607">
        <v>1</v>
      </c>
      <c r="D16607">
        <v>8570</v>
      </c>
      <c r="E16607">
        <v>230207</v>
      </c>
    </row>
    <row r="16608" spans="1:5" x14ac:dyDescent="0.25">
      <c r="A16608" s="60">
        <v>226541</v>
      </c>
      <c r="B16608">
        <v>22654</v>
      </c>
      <c r="C16608">
        <v>1</v>
      </c>
      <c r="D16608">
        <v>3137</v>
      </c>
      <c r="E16608">
        <v>230207</v>
      </c>
    </row>
    <row r="16609" spans="1:5" x14ac:dyDescent="0.25">
      <c r="A16609" s="60">
        <v>281671</v>
      </c>
      <c r="B16609">
        <v>28167</v>
      </c>
      <c r="C16609">
        <v>1</v>
      </c>
      <c r="D16609">
        <v>5195.3500000000004</v>
      </c>
      <c r="E16609">
        <v>230206</v>
      </c>
    </row>
    <row r="16610" spans="1:5" x14ac:dyDescent="0.25">
      <c r="A16610" s="60">
        <v>292821</v>
      </c>
      <c r="B16610">
        <v>29282</v>
      </c>
      <c r="C16610">
        <v>1</v>
      </c>
      <c r="D16610">
        <v>5573.8</v>
      </c>
      <c r="E16610">
        <v>230206</v>
      </c>
    </row>
    <row r="16611" spans="1:5" x14ac:dyDescent="0.25">
      <c r="A16611" s="60">
        <v>181581</v>
      </c>
      <c r="B16611">
        <v>18158</v>
      </c>
      <c r="C16611">
        <v>1</v>
      </c>
      <c r="D16611">
        <v>324069.38</v>
      </c>
      <c r="E16611">
        <v>230301</v>
      </c>
    </row>
    <row r="16612" spans="1:5" x14ac:dyDescent="0.25">
      <c r="A16612" s="60">
        <v>181582</v>
      </c>
      <c r="B16612">
        <v>18158</v>
      </c>
      <c r="C16612">
        <v>2</v>
      </c>
      <c r="D16612">
        <v>648137.75</v>
      </c>
      <c r="E16612">
        <v>230301</v>
      </c>
    </row>
    <row r="16613" spans="1:5" x14ac:dyDescent="0.25">
      <c r="A16613" s="60">
        <v>181583</v>
      </c>
      <c r="B16613">
        <v>18158</v>
      </c>
      <c r="C16613">
        <v>3</v>
      </c>
      <c r="D16613">
        <v>1296276.01</v>
      </c>
      <c r="E16613">
        <v>230301</v>
      </c>
    </row>
    <row r="16614" spans="1:5" x14ac:dyDescent="0.25">
      <c r="A16614" s="60">
        <v>42024</v>
      </c>
      <c r="B16614">
        <v>4202</v>
      </c>
      <c r="C16614">
        <v>4</v>
      </c>
      <c r="D16614">
        <v>2038.7</v>
      </c>
      <c r="E16614">
        <v>230217</v>
      </c>
    </row>
    <row r="16615" spans="1:5" x14ac:dyDescent="0.25">
      <c r="A16615" s="60">
        <v>65631</v>
      </c>
      <c r="B16615">
        <v>6563</v>
      </c>
      <c r="C16615">
        <v>1</v>
      </c>
      <c r="D16615">
        <v>1190.19</v>
      </c>
      <c r="E16615">
        <v>230217</v>
      </c>
    </row>
    <row r="16616" spans="1:5" x14ac:dyDescent="0.25">
      <c r="A16616" s="60">
        <v>145831</v>
      </c>
      <c r="B16616">
        <v>14583</v>
      </c>
      <c r="C16616">
        <v>1</v>
      </c>
      <c r="D16616">
        <v>14564.98</v>
      </c>
      <c r="E16616">
        <v>230222</v>
      </c>
    </row>
    <row r="16617" spans="1:5" x14ac:dyDescent="0.25">
      <c r="A16617" s="60">
        <v>142862</v>
      </c>
      <c r="B16617">
        <v>14286</v>
      </c>
      <c r="C16617">
        <v>2</v>
      </c>
      <c r="D16617">
        <v>11562.15</v>
      </c>
      <c r="E16617">
        <v>230222</v>
      </c>
    </row>
    <row r="16618" spans="1:5" x14ac:dyDescent="0.25">
      <c r="A16618" s="60">
        <v>128832</v>
      </c>
      <c r="B16618">
        <v>12883</v>
      </c>
      <c r="C16618">
        <v>2</v>
      </c>
      <c r="D16618">
        <v>14603.47</v>
      </c>
      <c r="E16618">
        <v>230222</v>
      </c>
    </row>
    <row r="16619" spans="1:5" x14ac:dyDescent="0.25">
      <c r="A16619" s="60">
        <v>276671</v>
      </c>
      <c r="B16619">
        <v>27667</v>
      </c>
      <c r="C16619">
        <v>1</v>
      </c>
      <c r="D16619">
        <v>188471.16</v>
      </c>
      <c r="E16619">
        <v>230215</v>
      </c>
    </row>
    <row r="16620" spans="1:5" x14ac:dyDescent="0.25">
      <c r="A16620" s="60">
        <v>290022</v>
      </c>
      <c r="B16620">
        <v>29002</v>
      </c>
      <c r="C16620">
        <v>2</v>
      </c>
      <c r="D16620">
        <v>178017.8</v>
      </c>
      <c r="E16620">
        <v>230222</v>
      </c>
    </row>
    <row r="16621" spans="1:5" x14ac:dyDescent="0.25">
      <c r="A16621" s="60">
        <v>290021</v>
      </c>
      <c r="B16621">
        <v>29002</v>
      </c>
      <c r="C16621">
        <v>1</v>
      </c>
      <c r="D16621">
        <v>309596.82</v>
      </c>
      <c r="E16621">
        <v>230222</v>
      </c>
    </row>
    <row r="16622" spans="1:5" x14ac:dyDescent="0.25">
      <c r="A16622" s="60">
        <v>196684</v>
      </c>
      <c r="B16622">
        <v>19668</v>
      </c>
      <c r="C16622">
        <v>4</v>
      </c>
      <c r="D16622">
        <v>5046.34</v>
      </c>
      <c r="E16622">
        <v>230301</v>
      </c>
    </row>
    <row r="16623" spans="1:5" x14ac:dyDescent="0.25">
      <c r="A16623" s="60">
        <v>196681</v>
      </c>
      <c r="B16623">
        <v>19668</v>
      </c>
      <c r="C16623">
        <v>1</v>
      </c>
      <c r="D16623">
        <v>2440.25</v>
      </c>
      <c r="E16623">
        <v>230301</v>
      </c>
    </row>
    <row r="16624" spans="1:5" x14ac:dyDescent="0.25">
      <c r="A16624" s="60">
        <v>196682</v>
      </c>
      <c r="B16624">
        <v>19668</v>
      </c>
      <c r="C16624">
        <v>2</v>
      </c>
      <c r="D16624">
        <v>4991.5600000000004</v>
      </c>
      <c r="E16624">
        <v>230301</v>
      </c>
    </row>
    <row r="16625" spans="1:5" x14ac:dyDescent="0.25">
      <c r="A16625" s="60">
        <v>196683</v>
      </c>
      <c r="B16625">
        <v>19668</v>
      </c>
      <c r="C16625">
        <v>3</v>
      </c>
      <c r="D16625">
        <v>9839.67</v>
      </c>
      <c r="E16625">
        <v>230301</v>
      </c>
    </row>
    <row r="16626" spans="1:5" x14ac:dyDescent="0.25">
      <c r="A16626" s="60">
        <v>230251</v>
      </c>
      <c r="B16626">
        <v>23025</v>
      </c>
      <c r="C16626">
        <v>1</v>
      </c>
      <c r="D16626">
        <v>3779.5</v>
      </c>
      <c r="E16626">
        <v>230301</v>
      </c>
    </row>
    <row r="16627" spans="1:5" x14ac:dyDescent="0.25">
      <c r="A16627" s="60">
        <v>292761</v>
      </c>
      <c r="B16627">
        <v>29276</v>
      </c>
      <c r="C16627">
        <v>1</v>
      </c>
      <c r="D16627">
        <v>138926</v>
      </c>
      <c r="E16627">
        <v>230125</v>
      </c>
    </row>
    <row r="16628" spans="1:5" x14ac:dyDescent="0.25">
      <c r="A16628" s="60">
        <v>108141</v>
      </c>
      <c r="B16628">
        <v>10814</v>
      </c>
      <c r="C16628">
        <v>1</v>
      </c>
      <c r="D16628">
        <v>18657.96</v>
      </c>
      <c r="E16628">
        <v>230301</v>
      </c>
    </row>
    <row r="16629" spans="1:5" x14ac:dyDescent="0.25">
      <c r="A16629" s="60">
        <v>249821</v>
      </c>
      <c r="B16629">
        <v>24982</v>
      </c>
      <c r="C16629">
        <v>1</v>
      </c>
      <c r="D16629">
        <v>61370.66</v>
      </c>
      <c r="E16629">
        <v>220930</v>
      </c>
    </row>
    <row r="16630" spans="1:5" x14ac:dyDescent="0.25">
      <c r="A16630" s="60">
        <v>162741</v>
      </c>
      <c r="B16630">
        <v>16274</v>
      </c>
      <c r="C16630">
        <v>1</v>
      </c>
      <c r="D16630">
        <v>3616.21</v>
      </c>
      <c r="E16630">
        <v>230301</v>
      </c>
    </row>
    <row r="16631" spans="1:5" x14ac:dyDescent="0.25">
      <c r="A16631" s="60">
        <v>220341</v>
      </c>
      <c r="B16631">
        <v>22034</v>
      </c>
      <c r="C16631">
        <v>1</v>
      </c>
      <c r="D16631">
        <v>3616.15</v>
      </c>
      <c r="E16631">
        <v>230301</v>
      </c>
    </row>
    <row r="16632" spans="1:5" x14ac:dyDescent="0.25">
      <c r="A16632" s="60">
        <v>278991</v>
      </c>
      <c r="B16632">
        <v>27899</v>
      </c>
      <c r="C16632">
        <v>1</v>
      </c>
      <c r="D16632">
        <v>3729.94</v>
      </c>
      <c r="E16632">
        <v>230301</v>
      </c>
    </row>
    <row r="16633" spans="1:5" x14ac:dyDescent="0.25">
      <c r="A16633" s="60">
        <v>226411</v>
      </c>
      <c r="B16633">
        <v>22641</v>
      </c>
      <c r="C16633">
        <v>1</v>
      </c>
      <c r="D16633">
        <v>3552.71</v>
      </c>
      <c r="E16633">
        <v>230301</v>
      </c>
    </row>
    <row r="16634" spans="1:5" x14ac:dyDescent="0.25">
      <c r="A16634" s="60">
        <v>206811</v>
      </c>
      <c r="B16634">
        <v>20681</v>
      </c>
      <c r="C16634">
        <v>1</v>
      </c>
      <c r="D16634">
        <v>3417.36</v>
      </c>
      <c r="E16634">
        <v>230301</v>
      </c>
    </row>
    <row r="16635" spans="1:5" x14ac:dyDescent="0.25">
      <c r="A16635" s="60">
        <v>147711</v>
      </c>
      <c r="B16635">
        <v>14771</v>
      </c>
      <c r="C16635">
        <v>1</v>
      </c>
      <c r="D16635">
        <v>1328.23</v>
      </c>
      <c r="E16635">
        <v>230206</v>
      </c>
    </row>
    <row r="16636" spans="1:5" x14ac:dyDescent="0.25">
      <c r="A16636" s="60">
        <v>268921</v>
      </c>
      <c r="B16636">
        <v>26892</v>
      </c>
      <c r="C16636">
        <v>1</v>
      </c>
      <c r="D16636">
        <v>5818.19</v>
      </c>
      <c r="E16636">
        <v>230301</v>
      </c>
    </row>
    <row r="16637" spans="1:5" x14ac:dyDescent="0.25">
      <c r="A16637" s="60">
        <v>277181</v>
      </c>
      <c r="B16637">
        <v>27718</v>
      </c>
      <c r="C16637">
        <v>1</v>
      </c>
      <c r="D16637">
        <v>3020.46</v>
      </c>
      <c r="E16637">
        <v>230301</v>
      </c>
    </row>
    <row r="16638" spans="1:5" x14ac:dyDescent="0.25">
      <c r="A16638" s="60">
        <v>179981</v>
      </c>
      <c r="B16638">
        <v>17998</v>
      </c>
      <c r="C16638">
        <v>1</v>
      </c>
      <c r="D16638">
        <v>10013.950000000001</v>
      </c>
      <c r="E16638">
        <v>230301</v>
      </c>
    </row>
    <row r="16639" spans="1:5" x14ac:dyDescent="0.25">
      <c r="A16639" s="60">
        <v>49711</v>
      </c>
      <c r="B16639">
        <v>4971</v>
      </c>
      <c r="C16639">
        <v>1</v>
      </c>
      <c r="D16639">
        <v>3036.07</v>
      </c>
      <c r="E16639">
        <v>230301</v>
      </c>
    </row>
    <row r="16640" spans="1:5" x14ac:dyDescent="0.25">
      <c r="A16640" s="60">
        <v>186181</v>
      </c>
      <c r="B16640">
        <v>18618</v>
      </c>
      <c r="C16640">
        <v>1</v>
      </c>
      <c r="D16640">
        <v>3410.47</v>
      </c>
      <c r="E16640">
        <v>230301</v>
      </c>
    </row>
    <row r="16641" spans="1:5" x14ac:dyDescent="0.25">
      <c r="A16641" s="60">
        <v>153591</v>
      </c>
      <c r="B16641">
        <v>15359</v>
      </c>
      <c r="C16641">
        <v>1</v>
      </c>
      <c r="D16641">
        <v>3808.51</v>
      </c>
      <c r="E16641">
        <v>230301</v>
      </c>
    </row>
    <row r="16642" spans="1:5" x14ac:dyDescent="0.25">
      <c r="A16642" s="60">
        <v>186191</v>
      </c>
      <c r="B16642">
        <v>18619</v>
      </c>
      <c r="C16642">
        <v>1</v>
      </c>
      <c r="D16642">
        <v>4109.72</v>
      </c>
      <c r="E16642">
        <v>230301</v>
      </c>
    </row>
    <row r="16643" spans="1:5" x14ac:dyDescent="0.25">
      <c r="A16643" s="60">
        <v>66261</v>
      </c>
      <c r="B16643">
        <v>6626</v>
      </c>
      <c r="C16643">
        <v>1</v>
      </c>
      <c r="D16643">
        <v>4267.9399999999996</v>
      </c>
      <c r="E16643">
        <v>230301</v>
      </c>
    </row>
    <row r="16644" spans="1:5" x14ac:dyDescent="0.25">
      <c r="A16644" s="60">
        <v>186201</v>
      </c>
      <c r="B16644">
        <v>18620</v>
      </c>
      <c r="C16644">
        <v>1</v>
      </c>
      <c r="D16644">
        <v>4922.72</v>
      </c>
      <c r="E16644">
        <v>230301</v>
      </c>
    </row>
    <row r="16645" spans="1:5" x14ac:dyDescent="0.25">
      <c r="A16645" s="60">
        <v>153601</v>
      </c>
      <c r="B16645">
        <v>15360</v>
      </c>
      <c r="C16645">
        <v>1</v>
      </c>
      <c r="D16645">
        <v>5359.45</v>
      </c>
      <c r="E16645">
        <v>230301</v>
      </c>
    </row>
    <row r="16646" spans="1:5" x14ac:dyDescent="0.25">
      <c r="A16646" s="60">
        <v>267201</v>
      </c>
      <c r="B16646">
        <v>26720</v>
      </c>
      <c r="C16646">
        <v>1</v>
      </c>
      <c r="D16646">
        <v>986.73</v>
      </c>
      <c r="E16646">
        <v>230301</v>
      </c>
    </row>
    <row r="16647" spans="1:5" x14ac:dyDescent="0.25">
      <c r="A16647" s="60">
        <v>70482</v>
      </c>
      <c r="B16647">
        <v>7048</v>
      </c>
      <c r="C16647">
        <v>2</v>
      </c>
      <c r="D16647">
        <v>1449.32</v>
      </c>
      <c r="E16647">
        <v>230301</v>
      </c>
    </row>
    <row r="16648" spans="1:5" x14ac:dyDescent="0.25">
      <c r="A16648" s="60">
        <v>153581</v>
      </c>
      <c r="B16648">
        <v>15358</v>
      </c>
      <c r="C16648">
        <v>1</v>
      </c>
      <c r="D16648">
        <v>2031.47</v>
      </c>
      <c r="E16648">
        <v>230301</v>
      </c>
    </row>
    <row r="16649" spans="1:5" x14ac:dyDescent="0.25">
      <c r="A16649" s="60">
        <v>186171</v>
      </c>
      <c r="B16649">
        <v>18617</v>
      </c>
      <c r="C16649">
        <v>1</v>
      </c>
      <c r="D16649">
        <v>2665.02</v>
      </c>
      <c r="E16649">
        <v>230301</v>
      </c>
    </row>
    <row r="16650" spans="1:5" x14ac:dyDescent="0.25">
      <c r="A16650" s="60">
        <v>67551</v>
      </c>
      <c r="B16650">
        <v>6755</v>
      </c>
      <c r="C16650">
        <v>1</v>
      </c>
      <c r="D16650">
        <v>682</v>
      </c>
      <c r="E16650">
        <v>230215</v>
      </c>
    </row>
    <row r="16651" spans="1:5" x14ac:dyDescent="0.25">
      <c r="A16651" s="60">
        <v>67552</v>
      </c>
      <c r="B16651">
        <v>6755</v>
      </c>
      <c r="C16651">
        <v>2</v>
      </c>
      <c r="D16651">
        <v>1110.78</v>
      </c>
      <c r="E16651">
        <v>230215</v>
      </c>
    </row>
    <row r="16652" spans="1:5" x14ac:dyDescent="0.25">
      <c r="A16652" s="60">
        <v>227401</v>
      </c>
      <c r="B16652">
        <v>22740</v>
      </c>
      <c r="C16652">
        <v>1</v>
      </c>
      <c r="D16652">
        <v>1023.46</v>
      </c>
      <c r="E16652">
        <v>230215</v>
      </c>
    </row>
    <row r="16653" spans="1:5" x14ac:dyDescent="0.25">
      <c r="A16653" s="60">
        <v>245031</v>
      </c>
      <c r="B16653">
        <v>24503</v>
      </c>
      <c r="C16653">
        <v>1</v>
      </c>
      <c r="D16653">
        <v>2409.98</v>
      </c>
      <c r="E16653">
        <v>230216</v>
      </c>
    </row>
    <row r="16654" spans="1:5" x14ac:dyDescent="0.25">
      <c r="A16654" s="60">
        <v>222451</v>
      </c>
      <c r="B16654">
        <v>22245</v>
      </c>
      <c r="C16654">
        <v>1</v>
      </c>
      <c r="D16654">
        <v>4287.88</v>
      </c>
      <c r="E16654">
        <v>230214</v>
      </c>
    </row>
    <row r="16655" spans="1:5" x14ac:dyDescent="0.25">
      <c r="A16655" s="60">
        <v>222452</v>
      </c>
      <c r="B16655">
        <v>22245</v>
      </c>
      <c r="C16655">
        <v>2</v>
      </c>
      <c r="D16655">
        <v>6653.75</v>
      </c>
      <c r="E16655">
        <v>230214</v>
      </c>
    </row>
    <row r="16656" spans="1:5" x14ac:dyDescent="0.25">
      <c r="A16656" s="60">
        <v>235713</v>
      </c>
      <c r="B16656">
        <v>23571</v>
      </c>
      <c r="C16656">
        <v>3</v>
      </c>
      <c r="D16656">
        <v>2785.09</v>
      </c>
      <c r="E16656">
        <v>230201</v>
      </c>
    </row>
    <row r="16657" spans="1:5" x14ac:dyDescent="0.25">
      <c r="A16657" s="60">
        <v>235714</v>
      </c>
      <c r="B16657">
        <v>23571</v>
      </c>
      <c r="C16657">
        <v>4</v>
      </c>
      <c r="D16657">
        <v>5270.06</v>
      </c>
      <c r="E16657">
        <v>230201</v>
      </c>
    </row>
    <row r="16658" spans="1:5" x14ac:dyDescent="0.25">
      <c r="A16658" s="60">
        <v>235721</v>
      </c>
      <c r="B16658">
        <v>23572</v>
      </c>
      <c r="C16658">
        <v>1</v>
      </c>
      <c r="D16658">
        <v>3413.14</v>
      </c>
      <c r="E16658">
        <v>230201</v>
      </c>
    </row>
    <row r="16659" spans="1:5" x14ac:dyDescent="0.25">
      <c r="A16659" s="60">
        <v>235821</v>
      </c>
      <c r="B16659">
        <v>23582</v>
      </c>
      <c r="C16659">
        <v>1</v>
      </c>
      <c r="D16659">
        <v>3174.9</v>
      </c>
      <c r="E16659">
        <v>230201</v>
      </c>
    </row>
    <row r="16660" spans="1:5" x14ac:dyDescent="0.25">
      <c r="A16660" s="60">
        <v>267171</v>
      </c>
      <c r="B16660">
        <v>26717</v>
      </c>
      <c r="C16660">
        <v>1</v>
      </c>
      <c r="D16660">
        <v>11716.67</v>
      </c>
      <c r="E16660">
        <v>230201</v>
      </c>
    </row>
    <row r="16661" spans="1:5" x14ac:dyDescent="0.25">
      <c r="A16661" s="60">
        <v>167101</v>
      </c>
      <c r="B16661">
        <v>16710</v>
      </c>
      <c r="C16661">
        <v>1</v>
      </c>
      <c r="D16661">
        <v>2846.87</v>
      </c>
      <c r="E16661">
        <v>230301</v>
      </c>
    </row>
    <row r="16662" spans="1:5" x14ac:dyDescent="0.25">
      <c r="A16662" s="60">
        <v>255461</v>
      </c>
      <c r="B16662">
        <v>25546</v>
      </c>
      <c r="C16662">
        <v>1</v>
      </c>
      <c r="D16662">
        <v>3291.38</v>
      </c>
      <c r="E16662">
        <v>230301</v>
      </c>
    </row>
    <row r="16663" spans="1:5" x14ac:dyDescent="0.25">
      <c r="A16663" s="60">
        <v>174711</v>
      </c>
      <c r="B16663">
        <v>17471</v>
      </c>
      <c r="C16663">
        <v>1</v>
      </c>
      <c r="D16663">
        <v>1540.34</v>
      </c>
      <c r="E16663">
        <v>230301</v>
      </c>
    </row>
    <row r="16664" spans="1:5" x14ac:dyDescent="0.25">
      <c r="A16664" s="60">
        <v>136821</v>
      </c>
      <c r="B16664">
        <v>13682</v>
      </c>
      <c r="C16664">
        <v>1</v>
      </c>
      <c r="D16664">
        <v>2714.91</v>
      </c>
      <c r="E16664">
        <v>230217</v>
      </c>
    </row>
    <row r="16665" spans="1:5" x14ac:dyDescent="0.25">
      <c r="A16665" s="60">
        <v>136822</v>
      </c>
      <c r="B16665">
        <v>13682</v>
      </c>
      <c r="C16665">
        <v>2</v>
      </c>
      <c r="D16665">
        <v>5124.68</v>
      </c>
      <c r="E16665">
        <v>230217</v>
      </c>
    </row>
    <row r="16666" spans="1:5" x14ac:dyDescent="0.25">
      <c r="A16666" s="60">
        <v>251111</v>
      </c>
      <c r="B16666">
        <v>25111</v>
      </c>
      <c r="C16666">
        <v>1</v>
      </c>
      <c r="D16666">
        <v>2091</v>
      </c>
      <c r="E16666">
        <v>230216</v>
      </c>
    </row>
    <row r="16667" spans="1:5" x14ac:dyDescent="0.25">
      <c r="A16667" s="60">
        <v>255711</v>
      </c>
      <c r="B16667">
        <v>25571</v>
      </c>
      <c r="C16667">
        <v>1</v>
      </c>
      <c r="D16667">
        <v>1867</v>
      </c>
      <c r="E16667">
        <v>230216</v>
      </c>
    </row>
    <row r="16668" spans="1:5" x14ac:dyDescent="0.25">
      <c r="A16668" s="60">
        <v>163971</v>
      </c>
      <c r="B16668">
        <v>16397</v>
      </c>
      <c r="C16668">
        <v>1</v>
      </c>
      <c r="D16668">
        <v>2152.46</v>
      </c>
      <c r="E16668">
        <v>230220</v>
      </c>
    </row>
    <row r="16669" spans="1:5" x14ac:dyDescent="0.25">
      <c r="A16669" s="60">
        <v>163972</v>
      </c>
      <c r="B16669">
        <v>16397</v>
      </c>
      <c r="C16669">
        <v>2</v>
      </c>
      <c r="D16669">
        <v>4124.43</v>
      </c>
      <c r="E16669">
        <v>230220</v>
      </c>
    </row>
    <row r="16670" spans="1:5" x14ac:dyDescent="0.25">
      <c r="A16670" s="60">
        <v>235481</v>
      </c>
      <c r="B16670">
        <v>23548</v>
      </c>
      <c r="C16670">
        <v>1</v>
      </c>
      <c r="D16670">
        <v>2147.0100000000002</v>
      </c>
      <c r="E16670">
        <v>230215</v>
      </c>
    </row>
    <row r="16671" spans="1:5" x14ac:dyDescent="0.25">
      <c r="A16671" s="60">
        <v>235482</v>
      </c>
      <c r="B16671">
        <v>23548</v>
      </c>
      <c r="C16671">
        <v>2</v>
      </c>
      <c r="D16671">
        <v>4148.12</v>
      </c>
      <c r="E16671">
        <v>230215</v>
      </c>
    </row>
    <row r="16672" spans="1:5" x14ac:dyDescent="0.25">
      <c r="A16672" s="60">
        <v>223321</v>
      </c>
      <c r="B16672">
        <v>22332</v>
      </c>
      <c r="C16672">
        <v>1</v>
      </c>
      <c r="D16672">
        <v>25231.1</v>
      </c>
      <c r="E16672">
        <v>230216</v>
      </c>
    </row>
    <row r="16673" spans="1:5" x14ac:dyDescent="0.25">
      <c r="A16673" s="60">
        <v>223324</v>
      </c>
      <c r="B16673">
        <v>22332</v>
      </c>
      <c r="C16673">
        <v>4</v>
      </c>
      <c r="D16673">
        <v>73855.62</v>
      </c>
      <c r="E16673">
        <v>230216</v>
      </c>
    </row>
    <row r="16674" spans="1:5" x14ac:dyDescent="0.25">
      <c r="A16674" s="60">
        <v>223322</v>
      </c>
      <c r="B16674">
        <v>22332</v>
      </c>
      <c r="C16674">
        <v>2</v>
      </c>
      <c r="D16674">
        <v>77764.63</v>
      </c>
      <c r="E16674">
        <v>230216</v>
      </c>
    </row>
    <row r="16675" spans="1:5" x14ac:dyDescent="0.25">
      <c r="A16675" s="60">
        <v>223325</v>
      </c>
      <c r="B16675">
        <v>22332</v>
      </c>
      <c r="C16675">
        <v>5</v>
      </c>
      <c r="D16675">
        <v>151751.29999999999</v>
      </c>
      <c r="E16675">
        <v>230216</v>
      </c>
    </row>
    <row r="16676" spans="1:5" x14ac:dyDescent="0.25">
      <c r="A16676" s="60">
        <v>223323</v>
      </c>
      <c r="B16676">
        <v>22332</v>
      </c>
      <c r="C16676">
        <v>3</v>
      </c>
      <c r="D16676">
        <v>194437.6</v>
      </c>
      <c r="E16676">
        <v>230216</v>
      </c>
    </row>
    <row r="16677" spans="1:5" x14ac:dyDescent="0.25">
      <c r="A16677" s="60">
        <v>255981</v>
      </c>
      <c r="B16677">
        <v>25598</v>
      </c>
      <c r="C16677">
        <v>1</v>
      </c>
      <c r="D16677">
        <v>2646.07</v>
      </c>
      <c r="E16677">
        <v>230222</v>
      </c>
    </row>
    <row r="16678" spans="1:5" x14ac:dyDescent="0.25">
      <c r="A16678" s="60">
        <v>255982</v>
      </c>
      <c r="B16678">
        <v>25598</v>
      </c>
      <c r="C16678">
        <v>2</v>
      </c>
      <c r="D16678">
        <v>5194.2</v>
      </c>
      <c r="E16678">
        <v>230222</v>
      </c>
    </row>
    <row r="16679" spans="1:5" x14ac:dyDescent="0.25">
      <c r="A16679" s="60">
        <v>255991</v>
      </c>
      <c r="B16679">
        <v>25599</v>
      </c>
      <c r="C16679">
        <v>1</v>
      </c>
      <c r="D16679">
        <v>13168.66</v>
      </c>
      <c r="E16679">
        <v>230222</v>
      </c>
    </row>
    <row r="16680" spans="1:5" x14ac:dyDescent="0.25">
      <c r="A16680" s="60">
        <v>284683</v>
      </c>
      <c r="B16680">
        <v>28468</v>
      </c>
      <c r="C16680">
        <v>3</v>
      </c>
      <c r="D16680">
        <v>13863.43</v>
      </c>
      <c r="E16680">
        <v>230301</v>
      </c>
    </row>
    <row r="16681" spans="1:5" x14ac:dyDescent="0.25">
      <c r="A16681" s="60">
        <v>284684</v>
      </c>
      <c r="B16681">
        <v>28468</v>
      </c>
      <c r="C16681">
        <v>4</v>
      </c>
      <c r="D16681">
        <v>14293.05</v>
      </c>
      <c r="E16681">
        <v>230301</v>
      </c>
    </row>
    <row r="16682" spans="1:5" x14ac:dyDescent="0.25">
      <c r="A16682" s="60">
        <v>284685</v>
      </c>
      <c r="B16682">
        <v>28468</v>
      </c>
      <c r="C16682">
        <v>5</v>
      </c>
      <c r="D16682">
        <v>1283.3900000000001</v>
      </c>
      <c r="E16682">
        <v>230301</v>
      </c>
    </row>
    <row r="16683" spans="1:5" x14ac:dyDescent="0.25">
      <c r="A16683" s="60">
        <v>284682</v>
      </c>
      <c r="B16683">
        <v>28468</v>
      </c>
      <c r="C16683">
        <v>2</v>
      </c>
      <c r="D16683">
        <v>2167.96</v>
      </c>
      <c r="E16683">
        <v>230301</v>
      </c>
    </row>
    <row r="16684" spans="1:5" x14ac:dyDescent="0.25">
      <c r="A16684" s="60">
        <v>284681</v>
      </c>
      <c r="B16684">
        <v>28468</v>
      </c>
      <c r="C16684">
        <v>1</v>
      </c>
      <c r="D16684">
        <v>4453.8500000000004</v>
      </c>
      <c r="E16684">
        <v>230301</v>
      </c>
    </row>
    <row r="16685" spans="1:5" x14ac:dyDescent="0.25">
      <c r="A16685" s="60">
        <v>267353</v>
      </c>
      <c r="B16685">
        <v>26735</v>
      </c>
      <c r="C16685">
        <v>3</v>
      </c>
      <c r="D16685">
        <v>3824</v>
      </c>
      <c r="E16685">
        <v>230301</v>
      </c>
    </row>
    <row r="16686" spans="1:5" x14ac:dyDescent="0.25">
      <c r="A16686" s="60">
        <v>267351</v>
      </c>
      <c r="B16686">
        <v>26735</v>
      </c>
      <c r="C16686">
        <v>1</v>
      </c>
      <c r="D16686">
        <v>14093.04</v>
      </c>
      <c r="E16686">
        <v>230301</v>
      </c>
    </row>
    <row r="16687" spans="1:5" x14ac:dyDescent="0.25">
      <c r="A16687" s="60">
        <v>256911</v>
      </c>
      <c r="B16687">
        <v>25691</v>
      </c>
      <c r="C16687">
        <v>1</v>
      </c>
      <c r="D16687">
        <v>365974.1</v>
      </c>
      <c r="E16687">
        <v>230216</v>
      </c>
    </row>
    <row r="16688" spans="1:5" x14ac:dyDescent="0.25">
      <c r="A16688" s="60">
        <v>256912</v>
      </c>
      <c r="B16688">
        <v>25691</v>
      </c>
      <c r="C16688">
        <v>2</v>
      </c>
      <c r="D16688">
        <v>548960.56999999995</v>
      </c>
      <c r="E16688">
        <v>230216</v>
      </c>
    </row>
    <row r="16689" spans="1:5" x14ac:dyDescent="0.25">
      <c r="A16689" s="60">
        <v>256913</v>
      </c>
      <c r="B16689">
        <v>25691</v>
      </c>
      <c r="C16689">
        <v>3</v>
      </c>
      <c r="D16689">
        <v>2195842.2999999998</v>
      </c>
      <c r="E16689">
        <v>230216</v>
      </c>
    </row>
    <row r="16690" spans="1:5" x14ac:dyDescent="0.25">
      <c r="A16690" s="60">
        <v>136605</v>
      </c>
      <c r="B16690">
        <v>13660</v>
      </c>
      <c r="C16690">
        <v>5</v>
      </c>
      <c r="D16690">
        <v>944.04</v>
      </c>
      <c r="E16690">
        <v>230215</v>
      </c>
    </row>
    <row r="16691" spans="1:5" x14ac:dyDescent="0.25">
      <c r="A16691" s="60">
        <v>136601</v>
      </c>
      <c r="B16691">
        <v>13660</v>
      </c>
      <c r="C16691">
        <v>1</v>
      </c>
      <c r="D16691">
        <v>1966.1</v>
      </c>
      <c r="E16691">
        <v>230215</v>
      </c>
    </row>
    <row r="16692" spans="1:5" x14ac:dyDescent="0.25">
      <c r="A16692" s="60">
        <v>136604</v>
      </c>
      <c r="B16692">
        <v>13660</v>
      </c>
      <c r="C16692">
        <v>4</v>
      </c>
      <c r="D16692">
        <v>3146.81</v>
      </c>
      <c r="E16692">
        <v>230215</v>
      </c>
    </row>
    <row r="16693" spans="1:5" x14ac:dyDescent="0.25">
      <c r="A16693" s="60">
        <v>89559</v>
      </c>
      <c r="B16693">
        <v>8955</v>
      </c>
      <c r="C16693">
        <v>9</v>
      </c>
      <c r="D16693">
        <v>13856.13</v>
      </c>
      <c r="E16693">
        <v>230215</v>
      </c>
    </row>
    <row r="16694" spans="1:5" x14ac:dyDescent="0.25">
      <c r="A16694" s="60">
        <v>89558</v>
      </c>
      <c r="B16694">
        <v>8955</v>
      </c>
      <c r="C16694">
        <v>8</v>
      </c>
      <c r="D16694">
        <v>13856.13</v>
      </c>
      <c r="E16694">
        <v>230215</v>
      </c>
    </row>
    <row r="16695" spans="1:5" x14ac:dyDescent="0.25">
      <c r="A16695" s="60">
        <v>89551</v>
      </c>
      <c r="B16695">
        <v>8955</v>
      </c>
      <c r="C16695">
        <v>1</v>
      </c>
      <c r="D16695">
        <v>346.4</v>
      </c>
      <c r="E16695">
        <v>230215</v>
      </c>
    </row>
    <row r="16696" spans="1:5" x14ac:dyDescent="0.25">
      <c r="A16696" s="60">
        <v>89556</v>
      </c>
      <c r="B16696">
        <v>8955</v>
      </c>
      <c r="C16696">
        <v>6</v>
      </c>
      <c r="D16696">
        <v>1039.19</v>
      </c>
      <c r="E16696">
        <v>230215</v>
      </c>
    </row>
    <row r="16697" spans="1:5" x14ac:dyDescent="0.25">
      <c r="A16697" s="60">
        <v>89554</v>
      </c>
      <c r="B16697">
        <v>8955</v>
      </c>
      <c r="C16697">
        <v>4</v>
      </c>
      <c r="D16697">
        <v>3464.03</v>
      </c>
      <c r="E16697">
        <v>230215</v>
      </c>
    </row>
    <row r="16698" spans="1:5" x14ac:dyDescent="0.25">
      <c r="A16698" s="60">
        <v>176831</v>
      </c>
      <c r="B16698">
        <v>17683</v>
      </c>
      <c r="C16698">
        <v>1</v>
      </c>
      <c r="D16698">
        <v>2825.28</v>
      </c>
      <c r="E16698">
        <v>230215</v>
      </c>
    </row>
    <row r="16699" spans="1:5" x14ac:dyDescent="0.25">
      <c r="A16699" s="60">
        <v>288521</v>
      </c>
      <c r="B16699">
        <v>28852</v>
      </c>
      <c r="C16699">
        <v>1</v>
      </c>
      <c r="D16699">
        <v>702.03</v>
      </c>
      <c r="E16699">
        <v>230215</v>
      </c>
    </row>
    <row r="16700" spans="1:5" x14ac:dyDescent="0.25">
      <c r="A16700" s="60">
        <v>199586</v>
      </c>
      <c r="B16700">
        <v>19958</v>
      </c>
      <c r="C16700">
        <v>6</v>
      </c>
      <c r="D16700">
        <v>12320.53</v>
      </c>
      <c r="E16700">
        <v>230215</v>
      </c>
    </row>
    <row r="16701" spans="1:5" x14ac:dyDescent="0.25">
      <c r="A16701" s="60">
        <v>199584</v>
      </c>
      <c r="B16701">
        <v>19958</v>
      </c>
      <c r="C16701">
        <v>4</v>
      </c>
      <c r="D16701">
        <v>1232.04</v>
      </c>
      <c r="E16701">
        <v>230215</v>
      </c>
    </row>
    <row r="16702" spans="1:5" x14ac:dyDescent="0.25">
      <c r="A16702" s="60">
        <v>199583</v>
      </c>
      <c r="B16702">
        <v>19958</v>
      </c>
      <c r="C16702">
        <v>3</v>
      </c>
      <c r="D16702">
        <v>410.68</v>
      </c>
      <c r="E16702">
        <v>230215</v>
      </c>
    </row>
    <row r="16703" spans="1:5" x14ac:dyDescent="0.25">
      <c r="A16703" s="60">
        <v>271142</v>
      </c>
      <c r="B16703">
        <v>27114</v>
      </c>
      <c r="C16703">
        <v>2</v>
      </c>
      <c r="D16703">
        <v>17053.11</v>
      </c>
      <c r="E16703">
        <v>230215</v>
      </c>
    </row>
    <row r="16704" spans="1:5" x14ac:dyDescent="0.25">
      <c r="A16704" s="60">
        <v>271143</v>
      </c>
      <c r="B16704">
        <v>27114</v>
      </c>
      <c r="C16704">
        <v>3</v>
      </c>
      <c r="D16704">
        <v>426.33</v>
      </c>
      <c r="E16704">
        <v>230215</v>
      </c>
    </row>
    <row r="16705" spans="1:5" x14ac:dyDescent="0.25">
      <c r="A16705" s="60">
        <v>271141</v>
      </c>
      <c r="B16705">
        <v>27114</v>
      </c>
      <c r="C16705">
        <v>1</v>
      </c>
      <c r="D16705">
        <v>788.76</v>
      </c>
      <c r="E16705">
        <v>230215</v>
      </c>
    </row>
    <row r="16706" spans="1:5" x14ac:dyDescent="0.25">
      <c r="A16706" s="60">
        <v>155241</v>
      </c>
      <c r="B16706">
        <v>15524</v>
      </c>
      <c r="C16706">
        <v>1</v>
      </c>
      <c r="D16706">
        <v>1596.32</v>
      </c>
      <c r="E16706">
        <v>230215</v>
      </c>
    </row>
    <row r="16707" spans="1:5" x14ac:dyDescent="0.25">
      <c r="A16707" s="60">
        <v>176081</v>
      </c>
      <c r="B16707">
        <v>17608</v>
      </c>
      <c r="C16707">
        <v>1</v>
      </c>
      <c r="D16707">
        <v>1095.99</v>
      </c>
      <c r="E16707">
        <v>230215</v>
      </c>
    </row>
    <row r="16708" spans="1:5" x14ac:dyDescent="0.25">
      <c r="A16708" s="60">
        <v>269053</v>
      </c>
      <c r="B16708">
        <v>26905</v>
      </c>
      <c r="C16708">
        <v>3</v>
      </c>
      <c r="D16708">
        <v>14721.95</v>
      </c>
      <c r="E16708">
        <v>230215</v>
      </c>
    </row>
    <row r="16709" spans="1:5" x14ac:dyDescent="0.25">
      <c r="A16709" s="60">
        <v>269051</v>
      </c>
      <c r="B16709">
        <v>26905</v>
      </c>
      <c r="C16709">
        <v>1</v>
      </c>
      <c r="D16709">
        <v>490.92</v>
      </c>
      <c r="E16709">
        <v>230215</v>
      </c>
    </row>
    <row r="16710" spans="1:5" x14ac:dyDescent="0.25">
      <c r="A16710" s="60">
        <v>269052</v>
      </c>
      <c r="B16710">
        <v>26905</v>
      </c>
      <c r="C16710">
        <v>2</v>
      </c>
      <c r="D16710">
        <v>942.61</v>
      </c>
      <c r="E16710">
        <v>230215</v>
      </c>
    </row>
    <row r="16711" spans="1:5" x14ac:dyDescent="0.25">
      <c r="A16711" s="60">
        <v>277332</v>
      </c>
      <c r="B16711">
        <v>27733</v>
      </c>
      <c r="C16711">
        <v>2</v>
      </c>
      <c r="D16711">
        <v>727.86</v>
      </c>
      <c r="E16711">
        <v>230215</v>
      </c>
    </row>
    <row r="16712" spans="1:5" x14ac:dyDescent="0.25">
      <c r="A16712" s="60">
        <v>277331</v>
      </c>
      <c r="B16712">
        <v>27733</v>
      </c>
      <c r="C16712">
        <v>1</v>
      </c>
      <c r="D16712">
        <v>1294.5</v>
      </c>
      <c r="E16712">
        <v>230215</v>
      </c>
    </row>
    <row r="16713" spans="1:5" x14ac:dyDescent="0.25">
      <c r="A16713" s="60">
        <v>196291</v>
      </c>
      <c r="B16713">
        <v>19629</v>
      </c>
      <c r="C16713">
        <v>1</v>
      </c>
      <c r="D16713">
        <v>732245.33</v>
      </c>
      <c r="E16713">
        <v>230217</v>
      </c>
    </row>
    <row r="16714" spans="1:5" x14ac:dyDescent="0.25">
      <c r="A16714" s="60">
        <v>196292</v>
      </c>
      <c r="B16714">
        <v>19629</v>
      </c>
      <c r="C16714">
        <v>2</v>
      </c>
      <c r="D16714">
        <v>512670.07</v>
      </c>
      <c r="E16714">
        <v>230217</v>
      </c>
    </row>
    <row r="16715" spans="1:5" x14ac:dyDescent="0.25">
      <c r="A16715" s="60">
        <v>266752</v>
      </c>
      <c r="B16715">
        <v>26675</v>
      </c>
      <c r="C16715">
        <v>2</v>
      </c>
      <c r="D16715">
        <v>1989029.76</v>
      </c>
      <c r="E16715">
        <v>230222</v>
      </c>
    </row>
    <row r="16716" spans="1:5" x14ac:dyDescent="0.25">
      <c r="A16716" s="60">
        <v>266751</v>
      </c>
      <c r="B16716">
        <v>26675</v>
      </c>
      <c r="C16716">
        <v>1</v>
      </c>
      <c r="D16716">
        <v>1989029.76</v>
      </c>
      <c r="E16716">
        <v>230222</v>
      </c>
    </row>
    <row r="16717" spans="1:5" x14ac:dyDescent="0.25">
      <c r="A16717" s="60">
        <v>286601</v>
      </c>
      <c r="B16717">
        <v>28660</v>
      </c>
      <c r="C16717">
        <v>1</v>
      </c>
      <c r="D16717">
        <v>3281996.4</v>
      </c>
      <c r="E16717">
        <v>230228</v>
      </c>
    </row>
    <row r="16718" spans="1:5" x14ac:dyDescent="0.25">
      <c r="A16718" s="60">
        <v>286602</v>
      </c>
      <c r="B16718">
        <v>28660</v>
      </c>
      <c r="C16718">
        <v>2</v>
      </c>
      <c r="D16718">
        <v>3281996.4</v>
      </c>
      <c r="E16718">
        <v>230228</v>
      </c>
    </row>
    <row r="16719" spans="1:5" x14ac:dyDescent="0.25">
      <c r="A16719" s="60">
        <v>74282</v>
      </c>
      <c r="B16719">
        <v>7428</v>
      </c>
      <c r="C16719">
        <v>2</v>
      </c>
      <c r="D16719">
        <v>2905</v>
      </c>
      <c r="E16719">
        <v>230301</v>
      </c>
    </row>
    <row r="16720" spans="1:5" x14ac:dyDescent="0.25">
      <c r="A16720" s="60">
        <v>167771</v>
      </c>
      <c r="B16720">
        <v>16777</v>
      </c>
      <c r="C16720">
        <v>1</v>
      </c>
      <c r="D16720">
        <v>1488.29</v>
      </c>
      <c r="E16720">
        <v>230208</v>
      </c>
    </row>
    <row r="16721" spans="1:5" x14ac:dyDescent="0.25">
      <c r="A16721" s="60">
        <v>167772</v>
      </c>
      <c r="B16721">
        <v>16777</v>
      </c>
      <c r="C16721">
        <v>2</v>
      </c>
      <c r="D16721">
        <v>2875.62</v>
      </c>
      <c r="E16721">
        <v>230208</v>
      </c>
    </row>
    <row r="16722" spans="1:5" x14ac:dyDescent="0.25">
      <c r="A16722" s="60">
        <v>283461</v>
      </c>
      <c r="B16722">
        <v>28346</v>
      </c>
      <c r="C16722">
        <v>1</v>
      </c>
      <c r="D16722">
        <v>4571.82</v>
      </c>
      <c r="E16722">
        <v>230301</v>
      </c>
    </row>
    <row r="16723" spans="1:5" x14ac:dyDescent="0.25">
      <c r="A16723" s="60">
        <v>283462</v>
      </c>
      <c r="B16723">
        <v>28346</v>
      </c>
      <c r="C16723">
        <v>2</v>
      </c>
      <c r="D16723">
        <v>3636.75</v>
      </c>
      <c r="E16723">
        <v>230301</v>
      </c>
    </row>
    <row r="16724" spans="1:5" x14ac:dyDescent="0.25">
      <c r="A16724" s="60">
        <v>283463</v>
      </c>
      <c r="B16724">
        <v>28346</v>
      </c>
      <c r="C16724">
        <v>3</v>
      </c>
      <c r="D16724">
        <v>5766.95</v>
      </c>
      <c r="E16724">
        <v>230301</v>
      </c>
    </row>
    <row r="16725" spans="1:5" x14ac:dyDescent="0.25">
      <c r="A16725" s="60">
        <v>283464</v>
      </c>
      <c r="B16725">
        <v>28346</v>
      </c>
      <c r="C16725">
        <v>4</v>
      </c>
      <c r="D16725">
        <v>2576.4</v>
      </c>
      <c r="E16725">
        <v>230301</v>
      </c>
    </row>
    <row r="16726" spans="1:5" x14ac:dyDescent="0.25">
      <c r="A16726" s="60">
        <v>220982</v>
      </c>
      <c r="B16726">
        <v>22098</v>
      </c>
      <c r="C16726">
        <v>2</v>
      </c>
      <c r="D16726">
        <v>1870.02</v>
      </c>
      <c r="E16726">
        <v>230222</v>
      </c>
    </row>
    <row r="16727" spans="1:5" x14ac:dyDescent="0.25">
      <c r="A16727" s="60">
        <v>220981</v>
      </c>
      <c r="B16727">
        <v>22098</v>
      </c>
      <c r="C16727">
        <v>1</v>
      </c>
      <c r="D16727">
        <v>18700.16</v>
      </c>
      <c r="E16727">
        <v>230222</v>
      </c>
    </row>
    <row r="16728" spans="1:5" x14ac:dyDescent="0.25">
      <c r="A16728" s="60">
        <v>213791</v>
      </c>
      <c r="B16728">
        <v>21379</v>
      </c>
      <c r="C16728">
        <v>1</v>
      </c>
      <c r="D16728">
        <v>1756</v>
      </c>
      <c r="E16728">
        <v>230207</v>
      </c>
    </row>
    <row r="16729" spans="1:5" x14ac:dyDescent="0.25">
      <c r="A16729" s="60">
        <v>203281</v>
      </c>
      <c r="B16729">
        <v>20328</v>
      </c>
      <c r="C16729">
        <v>1</v>
      </c>
      <c r="D16729">
        <v>1972.46</v>
      </c>
      <c r="E16729">
        <v>230216</v>
      </c>
    </row>
    <row r="16730" spans="1:5" x14ac:dyDescent="0.25">
      <c r="A16730" s="60">
        <v>272012</v>
      </c>
      <c r="B16730">
        <v>27201</v>
      </c>
      <c r="C16730">
        <v>2</v>
      </c>
      <c r="D16730">
        <v>645336.81000000006</v>
      </c>
      <c r="E16730">
        <v>230127</v>
      </c>
    </row>
    <row r="16731" spans="1:5" x14ac:dyDescent="0.25">
      <c r="A16731" s="60">
        <v>272011</v>
      </c>
      <c r="B16731">
        <v>27201</v>
      </c>
      <c r="C16731">
        <v>1</v>
      </c>
      <c r="D16731">
        <v>713027.61</v>
      </c>
      <c r="E16731">
        <v>230127</v>
      </c>
    </row>
    <row r="16732" spans="1:5" x14ac:dyDescent="0.25">
      <c r="A16732" s="60">
        <v>210151</v>
      </c>
      <c r="B16732">
        <v>21015</v>
      </c>
      <c r="C16732">
        <v>1</v>
      </c>
      <c r="D16732">
        <v>4003.21</v>
      </c>
      <c r="E16732">
        <v>230201</v>
      </c>
    </row>
    <row r="16733" spans="1:5" x14ac:dyDescent="0.25">
      <c r="A16733" s="60">
        <v>210152</v>
      </c>
      <c r="B16733">
        <v>21015</v>
      </c>
      <c r="C16733">
        <v>2</v>
      </c>
      <c r="D16733">
        <v>6804.92</v>
      </c>
      <c r="E16733">
        <v>230201</v>
      </c>
    </row>
    <row r="16734" spans="1:5" x14ac:dyDescent="0.25">
      <c r="A16734" s="60">
        <v>269991</v>
      </c>
      <c r="B16734">
        <v>26999</v>
      </c>
      <c r="C16734">
        <v>1</v>
      </c>
      <c r="D16734">
        <v>432303.12</v>
      </c>
      <c r="E16734">
        <v>230222</v>
      </c>
    </row>
    <row r="16735" spans="1:5" x14ac:dyDescent="0.25">
      <c r="A16735" s="60">
        <v>277241</v>
      </c>
      <c r="B16735">
        <v>27724</v>
      </c>
      <c r="C16735">
        <v>1</v>
      </c>
      <c r="D16735">
        <v>663683.03</v>
      </c>
      <c r="E16735">
        <v>230301</v>
      </c>
    </row>
    <row r="16736" spans="1:5" x14ac:dyDescent="0.25">
      <c r="A16736" s="60">
        <v>277242</v>
      </c>
      <c r="B16736">
        <v>27724</v>
      </c>
      <c r="C16736">
        <v>2</v>
      </c>
      <c r="D16736">
        <v>1991049.03</v>
      </c>
      <c r="E16736">
        <v>230301</v>
      </c>
    </row>
    <row r="16737" spans="1:5" x14ac:dyDescent="0.25">
      <c r="A16737" s="60">
        <v>219911</v>
      </c>
      <c r="B16737">
        <v>21991</v>
      </c>
      <c r="C16737">
        <v>1</v>
      </c>
      <c r="D16737">
        <v>12384.37</v>
      </c>
      <c r="E16737">
        <v>230201</v>
      </c>
    </row>
    <row r="16738" spans="1:5" x14ac:dyDescent="0.25">
      <c r="A16738" s="60">
        <v>292781</v>
      </c>
      <c r="B16738">
        <v>29278</v>
      </c>
      <c r="C16738">
        <v>1</v>
      </c>
      <c r="D16738">
        <v>2443.73</v>
      </c>
      <c r="E16738">
        <v>230216</v>
      </c>
    </row>
    <row r="16739" spans="1:5" x14ac:dyDescent="0.25">
      <c r="A16739" s="60">
        <v>121901</v>
      </c>
      <c r="B16739">
        <v>12190</v>
      </c>
      <c r="C16739">
        <v>1</v>
      </c>
      <c r="D16739">
        <v>3058</v>
      </c>
      <c r="E16739">
        <v>230201</v>
      </c>
    </row>
    <row r="16740" spans="1:5" x14ac:dyDescent="0.25">
      <c r="A16740" s="60">
        <v>275331</v>
      </c>
      <c r="B16740">
        <v>27533</v>
      </c>
      <c r="C16740">
        <v>1</v>
      </c>
      <c r="D16740">
        <v>3957.9</v>
      </c>
      <c r="E16740">
        <v>230301</v>
      </c>
    </row>
    <row r="16741" spans="1:5" x14ac:dyDescent="0.25">
      <c r="A16741" s="60">
        <v>42281</v>
      </c>
      <c r="B16741">
        <v>4228</v>
      </c>
      <c r="C16741">
        <v>1</v>
      </c>
      <c r="D16741">
        <v>1142.5</v>
      </c>
      <c r="E16741">
        <v>230216</v>
      </c>
    </row>
    <row r="16742" spans="1:5" x14ac:dyDescent="0.25">
      <c r="A16742" s="60">
        <v>42283</v>
      </c>
      <c r="B16742">
        <v>4228</v>
      </c>
      <c r="C16742">
        <v>3</v>
      </c>
      <c r="D16742">
        <v>3101.38</v>
      </c>
      <c r="E16742">
        <v>230216</v>
      </c>
    </row>
    <row r="16743" spans="1:5" x14ac:dyDescent="0.25">
      <c r="A16743" s="60">
        <v>155102</v>
      </c>
      <c r="B16743">
        <v>15510</v>
      </c>
      <c r="C16743">
        <v>2</v>
      </c>
      <c r="D16743">
        <v>2093.59</v>
      </c>
      <c r="E16743">
        <v>230217</v>
      </c>
    </row>
    <row r="16744" spans="1:5" x14ac:dyDescent="0.25">
      <c r="A16744" s="60">
        <v>102122</v>
      </c>
      <c r="B16744">
        <v>10212</v>
      </c>
      <c r="C16744">
        <v>2</v>
      </c>
      <c r="D16744">
        <v>2601.9299999999998</v>
      </c>
      <c r="E16744">
        <v>230215</v>
      </c>
    </row>
    <row r="16745" spans="1:5" x14ac:dyDescent="0.25">
      <c r="A16745" s="60">
        <v>122982</v>
      </c>
      <c r="B16745">
        <v>12298</v>
      </c>
      <c r="C16745">
        <v>2</v>
      </c>
      <c r="D16745">
        <v>5569.72</v>
      </c>
      <c r="E16745">
        <v>230215</v>
      </c>
    </row>
    <row r="16746" spans="1:5" x14ac:dyDescent="0.25">
      <c r="A16746" s="60">
        <v>213331</v>
      </c>
      <c r="B16746">
        <v>21333</v>
      </c>
      <c r="C16746">
        <v>1</v>
      </c>
      <c r="D16746">
        <v>4123.5600000000004</v>
      </c>
      <c r="E16746">
        <v>230301</v>
      </c>
    </row>
    <row r="16747" spans="1:5" x14ac:dyDescent="0.25">
      <c r="A16747" s="60">
        <v>213332</v>
      </c>
      <c r="B16747">
        <v>21333</v>
      </c>
      <c r="C16747">
        <v>2</v>
      </c>
      <c r="D16747">
        <v>7555.9</v>
      </c>
      <c r="E16747">
        <v>230301</v>
      </c>
    </row>
    <row r="16748" spans="1:5" x14ac:dyDescent="0.25">
      <c r="A16748" s="60">
        <v>265701</v>
      </c>
      <c r="B16748">
        <v>26570</v>
      </c>
      <c r="C16748">
        <v>1</v>
      </c>
      <c r="D16748">
        <v>5409.84</v>
      </c>
      <c r="E16748">
        <v>230301</v>
      </c>
    </row>
    <row r="16749" spans="1:5" x14ac:dyDescent="0.25">
      <c r="A16749" s="60">
        <v>153441</v>
      </c>
      <c r="B16749">
        <v>15344</v>
      </c>
      <c r="C16749">
        <v>1</v>
      </c>
      <c r="D16749">
        <v>5554.41</v>
      </c>
      <c r="E16749">
        <v>230216</v>
      </c>
    </row>
    <row r="16750" spans="1:5" x14ac:dyDescent="0.25">
      <c r="A16750" s="60">
        <v>42331</v>
      </c>
      <c r="B16750">
        <v>4233</v>
      </c>
      <c r="C16750">
        <v>1</v>
      </c>
      <c r="D16750">
        <v>8599.69</v>
      </c>
      <c r="E16750">
        <v>230216</v>
      </c>
    </row>
    <row r="16751" spans="1:5" x14ac:dyDescent="0.25">
      <c r="A16751" s="60">
        <v>42332</v>
      </c>
      <c r="B16751">
        <v>4233</v>
      </c>
      <c r="C16751">
        <v>2</v>
      </c>
      <c r="D16751">
        <v>14876.29</v>
      </c>
      <c r="E16751">
        <v>230216</v>
      </c>
    </row>
    <row r="16752" spans="1:5" x14ac:dyDescent="0.25">
      <c r="A16752" s="60">
        <v>42343</v>
      </c>
      <c r="B16752">
        <v>4234</v>
      </c>
      <c r="C16752">
        <v>3</v>
      </c>
      <c r="D16752">
        <v>7136.96</v>
      </c>
      <c r="E16752">
        <v>230216</v>
      </c>
    </row>
    <row r="16753" spans="1:5" x14ac:dyDescent="0.25">
      <c r="A16753" s="60">
        <v>42341</v>
      </c>
      <c r="B16753">
        <v>4234</v>
      </c>
      <c r="C16753">
        <v>1</v>
      </c>
      <c r="D16753">
        <v>12927.29</v>
      </c>
      <c r="E16753">
        <v>230216</v>
      </c>
    </row>
    <row r="16754" spans="1:5" x14ac:dyDescent="0.25">
      <c r="A16754" s="60">
        <v>86876</v>
      </c>
      <c r="B16754">
        <v>8687</v>
      </c>
      <c r="C16754">
        <v>6</v>
      </c>
      <c r="D16754">
        <v>3094.12</v>
      </c>
      <c r="E16754">
        <v>230216</v>
      </c>
    </row>
    <row r="16755" spans="1:5" x14ac:dyDescent="0.25">
      <c r="A16755" s="60">
        <v>86877</v>
      </c>
      <c r="B16755">
        <v>8687</v>
      </c>
      <c r="C16755">
        <v>7</v>
      </c>
      <c r="D16755">
        <v>4051.61</v>
      </c>
      <c r="E16755">
        <v>230216</v>
      </c>
    </row>
    <row r="16756" spans="1:5" x14ac:dyDescent="0.25">
      <c r="A16756" s="60">
        <v>42361</v>
      </c>
      <c r="B16756">
        <v>4236</v>
      </c>
      <c r="C16756">
        <v>1</v>
      </c>
      <c r="D16756">
        <v>1036.03</v>
      </c>
      <c r="E16756">
        <v>230217</v>
      </c>
    </row>
    <row r="16757" spans="1:5" x14ac:dyDescent="0.25">
      <c r="A16757" s="60">
        <v>272911</v>
      </c>
      <c r="B16757">
        <v>27291</v>
      </c>
      <c r="C16757">
        <v>1</v>
      </c>
      <c r="D16757">
        <v>10810.77</v>
      </c>
      <c r="E16757">
        <v>230208</v>
      </c>
    </row>
    <row r="16758" spans="1:5" x14ac:dyDescent="0.25">
      <c r="A16758" s="60">
        <v>272912</v>
      </c>
      <c r="B16758">
        <v>27291</v>
      </c>
      <c r="C16758">
        <v>2</v>
      </c>
      <c r="D16758">
        <v>18818.8</v>
      </c>
      <c r="E16758">
        <v>230208</v>
      </c>
    </row>
    <row r="16759" spans="1:5" x14ac:dyDescent="0.25">
      <c r="A16759" s="60">
        <v>104662</v>
      </c>
      <c r="B16759">
        <v>10466</v>
      </c>
      <c r="C16759">
        <v>2</v>
      </c>
      <c r="D16759">
        <v>2098.2199999999998</v>
      </c>
      <c r="E16759">
        <v>230216</v>
      </c>
    </row>
    <row r="16760" spans="1:5" x14ac:dyDescent="0.25">
      <c r="A16760" s="60">
        <v>104664</v>
      </c>
      <c r="B16760">
        <v>10466</v>
      </c>
      <c r="C16760">
        <v>4</v>
      </c>
      <c r="D16760">
        <v>2905.51</v>
      </c>
      <c r="E16760">
        <v>230216</v>
      </c>
    </row>
    <row r="16761" spans="1:5" x14ac:dyDescent="0.25">
      <c r="A16761" s="60">
        <v>276291</v>
      </c>
      <c r="B16761">
        <v>27629</v>
      </c>
      <c r="C16761">
        <v>1</v>
      </c>
      <c r="D16761">
        <v>2510</v>
      </c>
      <c r="E16761">
        <v>230105</v>
      </c>
    </row>
    <row r="16762" spans="1:5" x14ac:dyDescent="0.25">
      <c r="A16762" s="60">
        <v>276293</v>
      </c>
      <c r="B16762">
        <v>27629</v>
      </c>
      <c r="C16762">
        <v>3</v>
      </c>
      <c r="D16762">
        <v>4400</v>
      </c>
      <c r="E16762">
        <v>230105</v>
      </c>
    </row>
    <row r="16763" spans="1:5" x14ac:dyDescent="0.25">
      <c r="A16763" s="60">
        <v>174331</v>
      </c>
      <c r="B16763">
        <v>17433</v>
      </c>
      <c r="C16763">
        <v>1</v>
      </c>
      <c r="D16763">
        <v>6711.38</v>
      </c>
      <c r="E16763">
        <v>230222</v>
      </c>
    </row>
    <row r="16764" spans="1:5" x14ac:dyDescent="0.25">
      <c r="A16764" s="60">
        <v>174332</v>
      </c>
      <c r="B16764">
        <v>17433</v>
      </c>
      <c r="C16764">
        <v>2</v>
      </c>
      <c r="D16764">
        <v>11202.62</v>
      </c>
      <c r="E16764">
        <v>230222</v>
      </c>
    </row>
    <row r="16765" spans="1:5" x14ac:dyDescent="0.25">
      <c r="A16765" s="60">
        <v>243031</v>
      </c>
      <c r="B16765">
        <v>24303</v>
      </c>
      <c r="C16765">
        <v>1</v>
      </c>
      <c r="D16765">
        <v>10192.34</v>
      </c>
      <c r="E16765">
        <v>230222</v>
      </c>
    </row>
    <row r="16766" spans="1:5" x14ac:dyDescent="0.25">
      <c r="A16766" s="60">
        <v>243032</v>
      </c>
      <c r="B16766">
        <v>24303</v>
      </c>
      <c r="C16766">
        <v>2</v>
      </c>
      <c r="D16766">
        <v>19787.71</v>
      </c>
      <c r="E16766">
        <v>230222</v>
      </c>
    </row>
    <row r="16767" spans="1:5" x14ac:dyDescent="0.25">
      <c r="A16767" s="60">
        <v>243831</v>
      </c>
      <c r="B16767">
        <v>24383</v>
      </c>
      <c r="C16767">
        <v>1</v>
      </c>
      <c r="D16767">
        <v>6482.99</v>
      </c>
      <c r="E16767">
        <v>230222</v>
      </c>
    </row>
    <row r="16768" spans="1:5" x14ac:dyDescent="0.25">
      <c r="A16768" s="60">
        <v>243832</v>
      </c>
      <c r="B16768">
        <v>24383</v>
      </c>
      <c r="C16768">
        <v>2</v>
      </c>
      <c r="D16768">
        <v>10487.12</v>
      </c>
      <c r="E16768">
        <v>230222</v>
      </c>
    </row>
    <row r="16769" spans="1:5" x14ac:dyDescent="0.25">
      <c r="A16769" s="60">
        <v>283251</v>
      </c>
      <c r="B16769">
        <v>28325</v>
      </c>
      <c r="C16769">
        <v>1</v>
      </c>
      <c r="D16769">
        <v>7157.94</v>
      </c>
      <c r="E16769">
        <v>230222</v>
      </c>
    </row>
    <row r="16770" spans="1:5" x14ac:dyDescent="0.25">
      <c r="A16770" s="60">
        <v>42385</v>
      </c>
      <c r="B16770">
        <v>4238</v>
      </c>
      <c r="C16770">
        <v>5</v>
      </c>
      <c r="D16770">
        <v>1049.04</v>
      </c>
      <c r="E16770">
        <v>230217</v>
      </c>
    </row>
    <row r="16771" spans="1:5" x14ac:dyDescent="0.25">
      <c r="A16771" s="60">
        <v>42386</v>
      </c>
      <c r="B16771">
        <v>4238</v>
      </c>
      <c r="C16771">
        <v>6</v>
      </c>
      <c r="D16771">
        <v>1748.29</v>
      </c>
      <c r="E16771">
        <v>230217</v>
      </c>
    </row>
    <row r="16772" spans="1:5" x14ac:dyDescent="0.25">
      <c r="A16772" s="60">
        <v>42384</v>
      </c>
      <c r="B16772">
        <v>4238</v>
      </c>
      <c r="C16772">
        <v>4</v>
      </c>
      <c r="D16772">
        <v>952.06</v>
      </c>
      <c r="E16772">
        <v>230217</v>
      </c>
    </row>
    <row r="16773" spans="1:5" x14ac:dyDescent="0.25">
      <c r="A16773" s="60">
        <v>127971</v>
      </c>
      <c r="B16773">
        <v>12797</v>
      </c>
      <c r="C16773">
        <v>1</v>
      </c>
      <c r="D16773">
        <v>1299.7</v>
      </c>
      <c r="E16773">
        <v>230217</v>
      </c>
    </row>
    <row r="16774" spans="1:5" x14ac:dyDescent="0.25">
      <c r="A16774" s="60">
        <v>199381</v>
      </c>
      <c r="B16774">
        <v>19938</v>
      </c>
      <c r="C16774">
        <v>1</v>
      </c>
      <c r="D16774">
        <v>1017.16</v>
      </c>
      <c r="E16774">
        <v>230217</v>
      </c>
    </row>
    <row r="16775" spans="1:5" x14ac:dyDescent="0.25">
      <c r="A16775" s="60">
        <v>108582</v>
      </c>
      <c r="B16775">
        <v>10858</v>
      </c>
      <c r="C16775">
        <v>2</v>
      </c>
      <c r="D16775">
        <v>1599.91</v>
      </c>
      <c r="E16775">
        <v>230217</v>
      </c>
    </row>
    <row r="16776" spans="1:5" x14ac:dyDescent="0.25">
      <c r="A16776" s="60">
        <v>189891</v>
      </c>
      <c r="B16776">
        <v>18989</v>
      </c>
      <c r="C16776">
        <v>1</v>
      </c>
      <c r="D16776">
        <v>2825.44</v>
      </c>
      <c r="E16776">
        <v>230217</v>
      </c>
    </row>
    <row r="16777" spans="1:5" x14ac:dyDescent="0.25">
      <c r="A16777" s="60">
        <v>42413</v>
      </c>
      <c r="B16777">
        <v>4241</v>
      </c>
      <c r="C16777">
        <v>3</v>
      </c>
      <c r="D16777">
        <v>690.99</v>
      </c>
      <c r="E16777">
        <v>230217</v>
      </c>
    </row>
    <row r="16778" spans="1:5" x14ac:dyDescent="0.25">
      <c r="A16778" s="60">
        <v>42414</v>
      </c>
      <c r="B16778">
        <v>4241</v>
      </c>
      <c r="C16778">
        <v>4</v>
      </c>
      <c r="D16778">
        <v>1051.17</v>
      </c>
      <c r="E16778">
        <v>230202</v>
      </c>
    </row>
    <row r="16779" spans="1:5" x14ac:dyDescent="0.25">
      <c r="A16779" s="60">
        <v>42431</v>
      </c>
      <c r="B16779">
        <v>4243</v>
      </c>
      <c r="C16779">
        <v>1</v>
      </c>
      <c r="D16779">
        <v>918.27</v>
      </c>
      <c r="E16779">
        <v>230217</v>
      </c>
    </row>
    <row r="16780" spans="1:5" x14ac:dyDescent="0.25">
      <c r="A16780" s="60">
        <v>424411</v>
      </c>
      <c r="B16780">
        <v>4244</v>
      </c>
      <c r="C16780">
        <v>11</v>
      </c>
      <c r="D16780">
        <v>1040.8699999999999</v>
      </c>
      <c r="E16780">
        <v>230217</v>
      </c>
    </row>
    <row r="16781" spans="1:5" x14ac:dyDescent="0.25">
      <c r="A16781" s="60">
        <v>424412</v>
      </c>
      <c r="B16781">
        <v>4244</v>
      </c>
      <c r="C16781">
        <v>12</v>
      </c>
      <c r="D16781">
        <v>1542.09</v>
      </c>
      <c r="E16781">
        <v>230217</v>
      </c>
    </row>
    <row r="16782" spans="1:5" x14ac:dyDescent="0.25">
      <c r="A16782" s="60">
        <v>424413</v>
      </c>
      <c r="B16782">
        <v>4244</v>
      </c>
      <c r="C16782">
        <v>13</v>
      </c>
      <c r="D16782">
        <v>1732.79</v>
      </c>
      <c r="E16782">
        <v>230217</v>
      </c>
    </row>
    <row r="16783" spans="1:5" x14ac:dyDescent="0.25">
      <c r="A16783" s="60">
        <v>42445</v>
      </c>
      <c r="B16783">
        <v>4244</v>
      </c>
      <c r="C16783">
        <v>5</v>
      </c>
      <c r="D16783">
        <v>1335.36</v>
      </c>
      <c r="E16783">
        <v>230217</v>
      </c>
    </row>
    <row r="16784" spans="1:5" x14ac:dyDescent="0.25">
      <c r="A16784" s="60">
        <v>424410</v>
      </c>
      <c r="B16784">
        <v>4244</v>
      </c>
      <c r="C16784">
        <v>10</v>
      </c>
      <c r="D16784">
        <v>2226.12</v>
      </c>
      <c r="E16784">
        <v>230217</v>
      </c>
    </row>
    <row r="16785" spans="1:5" x14ac:dyDescent="0.25">
      <c r="A16785" s="60">
        <v>42448</v>
      </c>
      <c r="B16785">
        <v>4244</v>
      </c>
      <c r="C16785">
        <v>8</v>
      </c>
      <c r="D16785">
        <v>3525.99</v>
      </c>
      <c r="E16785">
        <v>230217</v>
      </c>
    </row>
    <row r="16786" spans="1:5" x14ac:dyDescent="0.25">
      <c r="A16786" s="60">
        <v>42449</v>
      </c>
      <c r="B16786">
        <v>4244</v>
      </c>
      <c r="C16786">
        <v>9</v>
      </c>
      <c r="D16786">
        <v>5824.01</v>
      </c>
      <c r="E16786">
        <v>230217</v>
      </c>
    </row>
    <row r="16787" spans="1:5" x14ac:dyDescent="0.25">
      <c r="A16787" s="60">
        <v>56034</v>
      </c>
      <c r="B16787">
        <v>5603</v>
      </c>
      <c r="C16787">
        <v>4</v>
      </c>
      <c r="D16787">
        <v>1562.35</v>
      </c>
      <c r="E16787">
        <v>230217</v>
      </c>
    </row>
    <row r="16788" spans="1:5" x14ac:dyDescent="0.25">
      <c r="A16788" s="60">
        <v>56035</v>
      </c>
      <c r="B16788">
        <v>5603</v>
      </c>
      <c r="C16788">
        <v>5</v>
      </c>
      <c r="D16788">
        <v>2573.85</v>
      </c>
      <c r="E16788">
        <v>230217</v>
      </c>
    </row>
    <row r="16789" spans="1:5" x14ac:dyDescent="0.25">
      <c r="A16789" s="60">
        <v>56033</v>
      </c>
      <c r="B16789">
        <v>5603</v>
      </c>
      <c r="C16789">
        <v>3</v>
      </c>
      <c r="D16789">
        <v>4812.79</v>
      </c>
      <c r="E16789">
        <v>230217</v>
      </c>
    </row>
    <row r="16790" spans="1:5" x14ac:dyDescent="0.25">
      <c r="A16790" s="60">
        <v>95491</v>
      </c>
      <c r="B16790">
        <v>9549</v>
      </c>
      <c r="C16790">
        <v>1</v>
      </c>
      <c r="D16790">
        <v>1479.35</v>
      </c>
      <c r="E16790">
        <v>230217</v>
      </c>
    </row>
    <row r="16791" spans="1:5" x14ac:dyDescent="0.25">
      <c r="A16791" s="60">
        <v>95493</v>
      </c>
      <c r="B16791">
        <v>9549</v>
      </c>
      <c r="C16791">
        <v>3</v>
      </c>
      <c r="D16791">
        <v>2260.34</v>
      </c>
      <c r="E16791">
        <v>230217</v>
      </c>
    </row>
    <row r="16792" spans="1:5" x14ac:dyDescent="0.25">
      <c r="A16792" s="60">
        <v>95492</v>
      </c>
      <c r="B16792">
        <v>9549</v>
      </c>
      <c r="C16792">
        <v>2</v>
      </c>
      <c r="D16792">
        <v>1808.28</v>
      </c>
      <c r="E16792">
        <v>230217</v>
      </c>
    </row>
    <row r="16793" spans="1:5" x14ac:dyDescent="0.25">
      <c r="A16793" s="60">
        <v>95494</v>
      </c>
      <c r="B16793">
        <v>9549</v>
      </c>
      <c r="C16793">
        <v>4</v>
      </c>
      <c r="D16793">
        <v>2401.63</v>
      </c>
      <c r="E16793">
        <v>230217</v>
      </c>
    </row>
    <row r="16794" spans="1:5" x14ac:dyDescent="0.25">
      <c r="A16794" s="60">
        <v>95495</v>
      </c>
      <c r="B16794">
        <v>9549</v>
      </c>
      <c r="C16794">
        <v>5</v>
      </c>
      <c r="D16794">
        <v>2542.9</v>
      </c>
      <c r="E16794">
        <v>230217</v>
      </c>
    </row>
    <row r="16795" spans="1:5" x14ac:dyDescent="0.25">
      <c r="A16795" s="60">
        <v>95496</v>
      </c>
      <c r="B16795">
        <v>9549</v>
      </c>
      <c r="C16795">
        <v>6</v>
      </c>
      <c r="D16795">
        <v>4859.75</v>
      </c>
      <c r="E16795">
        <v>230217</v>
      </c>
    </row>
    <row r="16796" spans="1:5" x14ac:dyDescent="0.25">
      <c r="A16796" s="60">
        <v>95498</v>
      </c>
      <c r="B16796">
        <v>9549</v>
      </c>
      <c r="C16796">
        <v>8</v>
      </c>
      <c r="D16796">
        <v>1342.09</v>
      </c>
      <c r="E16796">
        <v>230217</v>
      </c>
    </row>
    <row r="16797" spans="1:5" x14ac:dyDescent="0.25">
      <c r="A16797" s="60">
        <v>168432</v>
      </c>
      <c r="B16797">
        <v>16843</v>
      </c>
      <c r="C16797">
        <v>2</v>
      </c>
      <c r="D16797">
        <v>565.08000000000004</v>
      </c>
      <c r="E16797">
        <v>230217</v>
      </c>
    </row>
    <row r="16798" spans="1:5" x14ac:dyDescent="0.25">
      <c r="A16798" s="60">
        <v>168431</v>
      </c>
      <c r="B16798">
        <v>16843</v>
      </c>
      <c r="C16798">
        <v>1</v>
      </c>
      <c r="D16798">
        <v>946.52</v>
      </c>
      <c r="E16798">
        <v>230217</v>
      </c>
    </row>
    <row r="16799" spans="1:5" x14ac:dyDescent="0.25">
      <c r="A16799" s="60">
        <v>65391</v>
      </c>
      <c r="B16799">
        <v>6539</v>
      </c>
      <c r="C16799">
        <v>1</v>
      </c>
      <c r="D16799">
        <v>1791.25</v>
      </c>
      <c r="E16799">
        <v>230217</v>
      </c>
    </row>
    <row r="16800" spans="1:5" x14ac:dyDescent="0.25">
      <c r="A16800" s="60">
        <v>65392</v>
      </c>
      <c r="B16800">
        <v>6539</v>
      </c>
      <c r="C16800">
        <v>2</v>
      </c>
      <c r="D16800">
        <v>3930.58</v>
      </c>
      <c r="E16800">
        <v>230202</v>
      </c>
    </row>
    <row r="16801" spans="1:5" x14ac:dyDescent="0.25">
      <c r="A16801" s="60">
        <v>147901</v>
      </c>
      <c r="B16801">
        <v>14790</v>
      </c>
      <c r="C16801">
        <v>1</v>
      </c>
      <c r="D16801">
        <v>2026.47</v>
      </c>
      <c r="E16801">
        <v>230217</v>
      </c>
    </row>
    <row r="16802" spans="1:5" x14ac:dyDescent="0.25">
      <c r="A16802" s="60">
        <v>147902</v>
      </c>
      <c r="B16802">
        <v>14790</v>
      </c>
      <c r="C16802">
        <v>2</v>
      </c>
      <c r="D16802">
        <v>3672.75</v>
      </c>
      <c r="E16802">
        <v>230217</v>
      </c>
    </row>
    <row r="16803" spans="1:5" x14ac:dyDescent="0.25">
      <c r="A16803" s="60">
        <v>176041</v>
      </c>
      <c r="B16803">
        <v>17604</v>
      </c>
      <c r="C16803">
        <v>1</v>
      </c>
      <c r="D16803">
        <v>1636.44</v>
      </c>
      <c r="E16803">
        <v>230217</v>
      </c>
    </row>
    <row r="16804" spans="1:5" x14ac:dyDescent="0.25">
      <c r="A16804" s="60">
        <v>162011</v>
      </c>
      <c r="B16804">
        <v>16201</v>
      </c>
      <c r="C16804">
        <v>1</v>
      </c>
      <c r="D16804">
        <v>2027.2</v>
      </c>
      <c r="E16804">
        <v>230217</v>
      </c>
    </row>
    <row r="16805" spans="1:5" x14ac:dyDescent="0.25">
      <c r="A16805" s="60">
        <v>228061</v>
      </c>
      <c r="B16805">
        <v>22806</v>
      </c>
      <c r="C16805">
        <v>1</v>
      </c>
      <c r="D16805">
        <v>1531.38</v>
      </c>
      <c r="E16805">
        <v>230217</v>
      </c>
    </row>
    <row r="16806" spans="1:5" x14ac:dyDescent="0.25">
      <c r="A16806" s="60">
        <v>228062</v>
      </c>
      <c r="B16806">
        <v>22806</v>
      </c>
      <c r="C16806">
        <v>2</v>
      </c>
      <c r="D16806">
        <v>2562.7600000000002</v>
      </c>
      <c r="E16806">
        <v>230217</v>
      </c>
    </row>
    <row r="16807" spans="1:5" x14ac:dyDescent="0.25">
      <c r="A16807" s="60">
        <v>42461</v>
      </c>
      <c r="B16807">
        <v>4246</v>
      </c>
      <c r="C16807">
        <v>1</v>
      </c>
      <c r="D16807">
        <v>820.36</v>
      </c>
      <c r="E16807">
        <v>230217</v>
      </c>
    </row>
    <row r="16808" spans="1:5" x14ac:dyDescent="0.25">
      <c r="A16808" s="60">
        <v>42471</v>
      </c>
      <c r="B16808">
        <v>4247</v>
      </c>
      <c r="C16808">
        <v>1</v>
      </c>
      <c r="D16808">
        <v>1317.39</v>
      </c>
      <c r="E16808">
        <v>230217</v>
      </c>
    </row>
    <row r="16809" spans="1:5" x14ac:dyDescent="0.25">
      <c r="A16809" s="60">
        <v>42473</v>
      </c>
      <c r="B16809">
        <v>4247</v>
      </c>
      <c r="C16809">
        <v>3</v>
      </c>
      <c r="D16809">
        <v>2208.56</v>
      </c>
      <c r="E16809">
        <v>230217</v>
      </c>
    </row>
    <row r="16810" spans="1:5" x14ac:dyDescent="0.25">
      <c r="A16810" s="60">
        <v>56044</v>
      </c>
      <c r="B16810">
        <v>5604</v>
      </c>
      <c r="C16810">
        <v>4</v>
      </c>
      <c r="D16810">
        <v>1578.58</v>
      </c>
      <c r="E16810">
        <v>230217</v>
      </c>
    </row>
    <row r="16811" spans="1:5" x14ac:dyDescent="0.25">
      <c r="A16811" s="60">
        <v>56045</v>
      </c>
      <c r="B16811">
        <v>5604</v>
      </c>
      <c r="C16811">
        <v>5</v>
      </c>
      <c r="D16811">
        <v>3123.81</v>
      </c>
      <c r="E16811">
        <v>230202</v>
      </c>
    </row>
    <row r="16812" spans="1:5" x14ac:dyDescent="0.25">
      <c r="A16812" s="60">
        <v>246191</v>
      </c>
      <c r="B16812">
        <v>24619</v>
      </c>
      <c r="C16812">
        <v>1</v>
      </c>
      <c r="D16812">
        <v>2739.99</v>
      </c>
      <c r="E16812">
        <v>230301</v>
      </c>
    </row>
    <row r="16813" spans="1:5" x14ac:dyDescent="0.25">
      <c r="A16813" s="60">
        <v>246193</v>
      </c>
      <c r="B16813">
        <v>24619</v>
      </c>
      <c r="C16813">
        <v>3</v>
      </c>
      <c r="D16813">
        <v>3501.84</v>
      </c>
      <c r="E16813">
        <v>230301</v>
      </c>
    </row>
    <row r="16814" spans="1:5" x14ac:dyDescent="0.25">
      <c r="A16814" s="60">
        <v>177891</v>
      </c>
      <c r="B16814">
        <v>17789</v>
      </c>
      <c r="C16814">
        <v>1</v>
      </c>
      <c r="D16814">
        <v>760646.25</v>
      </c>
      <c r="E16814">
        <v>230228</v>
      </c>
    </row>
    <row r="16815" spans="1:5" x14ac:dyDescent="0.25">
      <c r="A16815" s="60">
        <v>177893</v>
      </c>
      <c r="B16815">
        <v>17789</v>
      </c>
      <c r="C16815">
        <v>3</v>
      </c>
      <c r="D16815">
        <v>937320.31</v>
      </c>
      <c r="E16815">
        <v>230228</v>
      </c>
    </row>
    <row r="16816" spans="1:5" x14ac:dyDescent="0.25">
      <c r="A16816" s="60">
        <v>278841</v>
      </c>
      <c r="B16816">
        <v>27884</v>
      </c>
      <c r="C16816">
        <v>1</v>
      </c>
      <c r="D16816">
        <v>1060</v>
      </c>
      <c r="E16816">
        <v>221124</v>
      </c>
    </row>
    <row r="16817" spans="1:5" x14ac:dyDescent="0.25">
      <c r="A16817" s="60">
        <v>186971</v>
      </c>
      <c r="B16817">
        <v>18697</v>
      </c>
      <c r="C16817">
        <v>1</v>
      </c>
      <c r="D16817">
        <v>3584.46</v>
      </c>
      <c r="E16817">
        <v>230224</v>
      </c>
    </row>
    <row r="16818" spans="1:5" x14ac:dyDescent="0.25">
      <c r="A16818" s="60">
        <v>42481</v>
      </c>
      <c r="B16818">
        <v>4248</v>
      </c>
      <c r="C16818">
        <v>1</v>
      </c>
      <c r="D16818">
        <v>6703</v>
      </c>
      <c r="E16818">
        <v>230215</v>
      </c>
    </row>
    <row r="16819" spans="1:5" x14ac:dyDescent="0.25">
      <c r="A16819" s="60">
        <v>289091</v>
      </c>
      <c r="B16819">
        <v>28909</v>
      </c>
      <c r="C16819">
        <v>1</v>
      </c>
      <c r="D16819">
        <v>6396</v>
      </c>
      <c r="E16819">
        <v>230215</v>
      </c>
    </row>
    <row r="16820" spans="1:5" x14ac:dyDescent="0.25">
      <c r="A16820" s="60">
        <v>48021</v>
      </c>
      <c r="B16820">
        <v>4802</v>
      </c>
      <c r="C16820">
        <v>1</v>
      </c>
      <c r="D16820">
        <v>995.95</v>
      </c>
      <c r="E16820">
        <v>180531</v>
      </c>
    </row>
    <row r="16821" spans="1:5" x14ac:dyDescent="0.25">
      <c r="A16821" s="60">
        <v>169441</v>
      </c>
      <c r="B16821">
        <v>16944</v>
      </c>
      <c r="C16821">
        <v>1</v>
      </c>
      <c r="D16821">
        <v>2007972.24</v>
      </c>
      <c r="E16821">
        <v>230215</v>
      </c>
    </row>
    <row r="16822" spans="1:5" x14ac:dyDescent="0.25">
      <c r="A16822" s="60">
        <v>275251</v>
      </c>
      <c r="B16822">
        <v>27525</v>
      </c>
      <c r="C16822">
        <v>1</v>
      </c>
      <c r="D16822">
        <v>4538.16</v>
      </c>
      <c r="E16822">
        <v>230215</v>
      </c>
    </row>
    <row r="16823" spans="1:5" x14ac:dyDescent="0.25">
      <c r="A16823" s="60">
        <v>275252</v>
      </c>
      <c r="B16823">
        <v>27525</v>
      </c>
      <c r="C16823">
        <v>2</v>
      </c>
      <c r="D16823">
        <v>7131.38</v>
      </c>
      <c r="E16823">
        <v>230215</v>
      </c>
    </row>
    <row r="16824" spans="1:5" x14ac:dyDescent="0.25">
      <c r="A16824" s="60">
        <v>75724</v>
      </c>
      <c r="B16824">
        <v>7572</v>
      </c>
      <c r="C16824">
        <v>4</v>
      </c>
      <c r="D16824">
        <v>13055.63</v>
      </c>
      <c r="E16824">
        <v>230216</v>
      </c>
    </row>
    <row r="16825" spans="1:5" x14ac:dyDescent="0.25">
      <c r="A16825" s="60">
        <v>198273</v>
      </c>
      <c r="B16825">
        <v>19827</v>
      </c>
      <c r="C16825">
        <v>3</v>
      </c>
      <c r="D16825">
        <v>325080.78000000003</v>
      </c>
      <c r="E16825">
        <v>230216</v>
      </c>
    </row>
    <row r="16826" spans="1:5" x14ac:dyDescent="0.25">
      <c r="A16826" s="60">
        <v>198272</v>
      </c>
      <c r="B16826">
        <v>19827</v>
      </c>
      <c r="C16826">
        <v>2</v>
      </c>
      <c r="D16826">
        <v>975242.37</v>
      </c>
      <c r="E16826">
        <v>230216</v>
      </c>
    </row>
    <row r="16827" spans="1:5" x14ac:dyDescent="0.25">
      <c r="A16827" s="60">
        <v>198271</v>
      </c>
      <c r="B16827">
        <v>19827</v>
      </c>
      <c r="C16827">
        <v>1</v>
      </c>
      <c r="D16827">
        <v>1262042.48</v>
      </c>
      <c r="E16827">
        <v>230216</v>
      </c>
    </row>
    <row r="16828" spans="1:5" x14ac:dyDescent="0.25">
      <c r="A16828" s="60">
        <v>282482</v>
      </c>
      <c r="B16828">
        <v>28248</v>
      </c>
      <c r="C16828">
        <v>2</v>
      </c>
      <c r="D16828">
        <v>1479.22</v>
      </c>
      <c r="E16828">
        <v>230301</v>
      </c>
    </row>
    <row r="16829" spans="1:5" x14ac:dyDescent="0.25">
      <c r="A16829" s="60">
        <v>282483</v>
      </c>
      <c r="B16829">
        <v>28248</v>
      </c>
      <c r="C16829">
        <v>3</v>
      </c>
      <c r="D16829">
        <v>2678.13</v>
      </c>
      <c r="E16829">
        <v>230301</v>
      </c>
    </row>
    <row r="16830" spans="1:5" x14ac:dyDescent="0.25">
      <c r="A16830" s="60">
        <v>282484</v>
      </c>
      <c r="B16830">
        <v>28248</v>
      </c>
      <c r="C16830">
        <v>4</v>
      </c>
      <c r="D16830">
        <v>2885.48</v>
      </c>
      <c r="E16830">
        <v>230301</v>
      </c>
    </row>
    <row r="16831" spans="1:5" x14ac:dyDescent="0.25">
      <c r="A16831" s="60">
        <v>282481</v>
      </c>
      <c r="B16831">
        <v>28248</v>
      </c>
      <c r="C16831">
        <v>1</v>
      </c>
      <c r="D16831">
        <v>1743.19</v>
      </c>
      <c r="E16831">
        <v>230301</v>
      </c>
    </row>
    <row r="16832" spans="1:5" x14ac:dyDescent="0.25">
      <c r="A16832" s="60">
        <v>146142</v>
      </c>
      <c r="B16832">
        <v>14614</v>
      </c>
      <c r="C16832">
        <v>2</v>
      </c>
      <c r="D16832">
        <v>187.5</v>
      </c>
      <c r="E16832">
        <v>210927</v>
      </c>
    </row>
    <row r="16833" spans="1:5" x14ac:dyDescent="0.25">
      <c r="A16833" s="60">
        <v>146141</v>
      </c>
      <c r="B16833">
        <v>14614</v>
      </c>
      <c r="C16833">
        <v>1</v>
      </c>
      <c r="D16833">
        <v>450</v>
      </c>
      <c r="E16833">
        <v>211025</v>
      </c>
    </row>
    <row r="16834" spans="1:5" x14ac:dyDescent="0.25">
      <c r="A16834" s="60">
        <v>293371</v>
      </c>
      <c r="B16834">
        <v>29337</v>
      </c>
      <c r="C16834">
        <v>1</v>
      </c>
      <c r="D16834">
        <v>627.83000000000004</v>
      </c>
      <c r="E16834">
        <v>230216</v>
      </c>
    </row>
    <row r="16835" spans="1:5" x14ac:dyDescent="0.25">
      <c r="A16835" s="60">
        <v>293372</v>
      </c>
      <c r="B16835">
        <v>29337</v>
      </c>
      <c r="C16835">
        <v>2</v>
      </c>
      <c r="D16835">
        <v>1054.92</v>
      </c>
      <c r="E16835">
        <v>230216</v>
      </c>
    </row>
    <row r="16836" spans="1:5" x14ac:dyDescent="0.25">
      <c r="A16836" s="60">
        <v>291841</v>
      </c>
      <c r="B16836">
        <v>29184</v>
      </c>
      <c r="C16836">
        <v>1</v>
      </c>
      <c r="D16836">
        <v>1526.47</v>
      </c>
      <c r="E16836">
        <v>230216</v>
      </c>
    </row>
    <row r="16837" spans="1:5" x14ac:dyDescent="0.25">
      <c r="A16837" s="60">
        <v>107791</v>
      </c>
      <c r="B16837">
        <v>10779</v>
      </c>
      <c r="C16837">
        <v>1</v>
      </c>
      <c r="D16837">
        <v>1499.53</v>
      </c>
      <c r="E16837">
        <v>230216</v>
      </c>
    </row>
    <row r="16838" spans="1:5" x14ac:dyDescent="0.25">
      <c r="A16838" s="60">
        <v>288121</v>
      </c>
      <c r="B16838">
        <v>28812</v>
      </c>
      <c r="C16838">
        <v>1</v>
      </c>
      <c r="D16838">
        <v>433.83</v>
      </c>
      <c r="E16838">
        <v>230216</v>
      </c>
    </row>
    <row r="16839" spans="1:5" x14ac:dyDescent="0.25">
      <c r="A16839" s="60">
        <v>288122</v>
      </c>
      <c r="B16839">
        <v>28812</v>
      </c>
      <c r="C16839">
        <v>2</v>
      </c>
      <c r="D16839">
        <v>1077.83</v>
      </c>
      <c r="E16839">
        <v>230216</v>
      </c>
    </row>
    <row r="16840" spans="1:5" x14ac:dyDescent="0.25">
      <c r="A16840" s="60">
        <v>42552</v>
      </c>
      <c r="B16840">
        <v>4255</v>
      </c>
      <c r="C16840">
        <v>2</v>
      </c>
      <c r="D16840">
        <v>3007.62</v>
      </c>
      <c r="E16840">
        <v>230301</v>
      </c>
    </row>
    <row r="16841" spans="1:5" x14ac:dyDescent="0.25">
      <c r="A16841" s="60">
        <v>42554</v>
      </c>
      <c r="B16841">
        <v>4255</v>
      </c>
      <c r="C16841">
        <v>4</v>
      </c>
      <c r="D16841">
        <v>4244.75</v>
      </c>
      <c r="E16841">
        <v>230301</v>
      </c>
    </row>
    <row r="16842" spans="1:5" x14ac:dyDescent="0.25">
      <c r="A16842" s="60">
        <v>42551</v>
      </c>
      <c r="B16842">
        <v>4255</v>
      </c>
      <c r="C16842">
        <v>1</v>
      </c>
      <c r="D16842">
        <v>4409.2700000000004</v>
      </c>
      <c r="E16842">
        <v>230301</v>
      </c>
    </row>
    <row r="16843" spans="1:5" x14ac:dyDescent="0.25">
      <c r="A16843" s="60">
        <v>42553</v>
      </c>
      <c r="B16843">
        <v>4255</v>
      </c>
      <c r="C16843">
        <v>3</v>
      </c>
      <c r="D16843">
        <v>6689.84</v>
      </c>
      <c r="E16843">
        <v>230301</v>
      </c>
    </row>
    <row r="16844" spans="1:5" x14ac:dyDescent="0.25">
      <c r="A16844" s="60">
        <v>271201</v>
      </c>
      <c r="B16844">
        <v>27120</v>
      </c>
      <c r="C16844">
        <v>1</v>
      </c>
      <c r="D16844">
        <v>1690.86</v>
      </c>
      <c r="E16844">
        <v>230301</v>
      </c>
    </row>
    <row r="16845" spans="1:5" x14ac:dyDescent="0.25">
      <c r="A16845" s="60">
        <v>271202</v>
      </c>
      <c r="B16845">
        <v>27120</v>
      </c>
      <c r="C16845">
        <v>2</v>
      </c>
      <c r="D16845">
        <v>3316.23</v>
      </c>
      <c r="E16845">
        <v>230301</v>
      </c>
    </row>
    <row r="16846" spans="1:5" x14ac:dyDescent="0.25">
      <c r="A16846" s="60">
        <v>271203</v>
      </c>
      <c r="B16846">
        <v>27120</v>
      </c>
      <c r="C16846">
        <v>3</v>
      </c>
      <c r="D16846">
        <v>4246.38</v>
      </c>
      <c r="E16846">
        <v>230301</v>
      </c>
    </row>
    <row r="16847" spans="1:5" x14ac:dyDescent="0.25">
      <c r="A16847" s="60">
        <v>81461</v>
      </c>
      <c r="B16847">
        <v>8146</v>
      </c>
      <c r="C16847">
        <v>1</v>
      </c>
      <c r="D16847">
        <v>27104</v>
      </c>
      <c r="E16847">
        <v>230222</v>
      </c>
    </row>
    <row r="16848" spans="1:5" x14ac:dyDescent="0.25">
      <c r="A16848" s="60">
        <v>81462</v>
      </c>
      <c r="B16848">
        <v>8146</v>
      </c>
      <c r="C16848">
        <v>2</v>
      </c>
      <c r="D16848">
        <v>126131</v>
      </c>
      <c r="E16848">
        <v>230222</v>
      </c>
    </row>
    <row r="16849" spans="1:5" x14ac:dyDescent="0.25">
      <c r="A16849" s="60">
        <v>81463</v>
      </c>
      <c r="B16849">
        <v>8146</v>
      </c>
      <c r="C16849">
        <v>3</v>
      </c>
      <c r="D16849">
        <v>88702</v>
      </c>
      <c r="E16849">
        <v>230222</v>
      </c>
    </row>
    <row r="16850" spans="1:5" x14ac:dyDescent="0.25">
      <c r="A16850" s="60">
        <v>81465</v>
      </c>
      <c r="B16850">
        <v>8146</v>
      </c>
      <c r="C16850">
        <v>5</v>
      </c>
      <c r="D16850">
        <v>279661</v>
      </c>
      <c r="E16850">
        <v>230222</v>
      </c>
    </row>
    <row r="16851" spans="1:5" x14ac:dyDescent="0.25">
      <c r="A16851" s="60">
        <v>75922</v>
      </c>
      <c r="B16851">
        <v>7592</v>
      </c>
      <c r="C16851">
        <v>2</v>
      </c>
      <c r="D16851">
        <v>6770.47</v>
      </c>
      <c r="E16851">
        <v>200731</v>
      </c>
    </row>
    <row r="16852" spans="1:5" x14ac:dyDescent="0.25">
      <c r="A16852" s="60">
        <v>75921</v>
      </c>
      <c r="B16852">
        <v>7592</v>
      </c>
      <c r="C16852">
        <v>1</v>
      </c>
      <c r="D16852">
        <v>24798.16</v>
      </c>
      <c r="E16852">
        <v>200331</v>
      </c>
    </row>
    <row r="16853" spans="1:5" x14ac:dyDescent="0.25">
      <c r="A16853" s="60">
        <v>131371</v>
      </c>
      <c r="B16853">
        <v>13137</v>
      </c>
      <c r="C16853">
        <v>1</v>
      </c>
      <c r="D16853">
        <v>1808.96</v>
      </c>
      <c r="E16853">
        <v>230216</v>
      </c>
    </row>
    <row r="16854" spans="1:5" x14ac:dyDescent="0.25">
      <c r="A16854" s="60">
        <v>295321</v>
      </c>
      <c r="B16854">
        <v>29532</v>
      </c>
      <c r="C16854">
        <v>1</v>
      </c>
      <c r="D16854">
        <v>620317.06000000006</v>
      </c>
      <c r="E16854">
        <v>230301</v>
      </c>
    </row>
    <row r="16855" spans="1:5" x14ac:dyDescent="0.25">
      <c r="A16855" s="60">
        <v>220751</v>
      </c>
      <c r="B16855">
        <v>22075</v>
      </c>
      <c r="C16855">
        <v>1</v>
      </c>
      <c r="D16855">
        <v>477317.91</v>
      </c>
      <c r="E16855">
        <v>230127</v>
      </c>
    </row>
    <row r="16856" spans="1:5" x14ac:dyDescent="0.25">
      <c r="A16856" s="60">
        <v>290871</v>
      </c>
      <c r="B16856">
        <v>29087</v>
      </c>
      <c r="C16856">
        <v>1</v>
      </c>
      <c r="D16856">
        <v>142.15</v>
      </c>
      <c r="E16856">
        <v>230201</v>
      </c>
    </row>
    <row r="16857" spans="1:5" x14ac:dyDescent="0.25">
      <c r="A16857" s="60">
        <v>249421</v>
      </c>
      <c r="B16857">
        <v>24942</v>
      </c>
      <c r="C16857">
        <v>1</v>
      </c>
      <c r="D16857">
        <v>2551</v>
      </c>
      <c r="E16857">
        <v>230207</v>
      </c>
    </row>
    <row r="16858" spans="1:5" x14ac:dyDescent="0.25">
      <c r="A16858" s="60">
        <v>53151</v>
      </c>
      <c r="B16858">
        <v>5315</v>
      </c>
      <c r="C16858">
        <v>1</v>
      </c>
      <c r="D16858">
        <v>489.86</v>
      </c>
      <c r="E16858">
        <v>230201</v>
      </c>
    </row>
    <row r="16859" spans="1:5" x14ac:dyDescent="0.25">
      <c r="A16859" s="60">
        <v>253271</v>
      </c>
      <c r="B16859">
        <v>25327</v>
      </c>
      <c r="C16859">
        <v>1</v>
      </c>
      <c r="D16859">
        <v>173.31</v>
      </c>
      <c r="E16859">
        <v>200217</v>
      </c>
    </row>
    <row r="16860" spans="1:5" x14ac:dyDescent="0.25">
      <c r="A16860" s="60">
        <v>2713712</v>
      </c>
      <c r="B16860">
        <v>27137</v>
      </c>
      <c r="C16860">
        <v>12</v>
      </c>
      <c r="D16860">
        <v>559.45000000000005</v>
      </c>
      <c r="E16860">
        <v>220209</v>
      </c>
    </row>
    <row r="16861" spans="1:5" x14ac:dyDescent="0.25">
      <c r="A16861" s="60">
        <v>271379</v>
      </c>
      <c r="B16861">
        <v>27137</v>
      </c>
      <c r="C16861">
        <v>9</v>
      </c>
      <c r="D16861">
        <v>1051.9000000000001</v>
      </c>
      <c r="E16861">
        <v>230215</v>
      </c>
    </row>
    <row r="16862" spans="1:5" x14ac:dyDescent="0.25">
      <c r="A16862" s="60">
        <v>2713710</v>
      </c>
      <c r="B16862">
        <v>27137</v>
      </c>
      <c r="C16862">
        <v>10</v>
      </c>
      <c r="D16862">
        <v>1051.9000000000001</v>
      </c>
      <c r="E16862">
        <v>230215</v>
      </c>
    </row>
    <row r="16863" spans="1:5" x14ac:dyDescent="0.25">
      <c r="A16863" s="60">
        <v>2713711</v>
      </c>
      <c r="B16863">
        <v>27137</v>
      </c>
      <c r="C16863">
        <v>11</v>
      </c>
      <c r="D16863">
        <v>1051.9000000000001</v>
      </c>
      <c r="E16863">
        <v>230215</v>
      </c>
    </row>
    <row r="16864" spans="1:5" x14ac:dyDescent="0.25">
      <c r="A16864" s="60">
        <v>271371</v>
      </c>
      <c r="B16864">
        <v>27137</v>
      </c>
      <c r="C16864">
        <v>1</v>
      </c>
      <c r="D16864">
        <v>600.07000000000005</v>
      </c>
      <c r="E16864">
        <v>230215</v>
      </c>
    </row>
    <row r="16865" spans="1:5" x14ac:dyDescent="0.25">
      <c r="A16865" s="60">
        <v>271373</v>
      </c>
      <c r="B16865">
        <v>27137</v>
      </c>
      <c r="C16865">
        <v>3</v>
      </c>
      <c r="D16865">
        <v>854.65</v>
      </c>
      <c r="E16865">
        <v>230215</v>
      </c>
    </row>
    <row r="16866" spans="1:5" x14ac:dyDescent="0.25">
      <c r="A16866" s="60">
        <v>271375</v>
      </c>
      <c r="B16866">
        <v>27137</v>
      </c>
      <c r="C16866">
        <v>5</v>
      </c>
      <c r="D16866">
        <v>854.65</v>
      </c>
      <c r="E16866">
        <v>230215</v>
      </c>
    </row>
    <row r="16867" spans="1:5" x14ac:dyDescent="0.25">
      <c r="A16867" s="60">
        <v>271372</v>
      </c>
      <c r="B16867">
        <v>27137</v>
      </c>
      <c r="C16867">
        <v>2</v>
      </c>
      <c r="D16867">
        <v>1019.35</v>
      </c>
      <c r="E16867">
        <v>230215</v>
      </c>
    </row>
    <row r="16868" spans="1:5" x14ac:dyDescent="0.25">
      <c r="A16868" s="60">
        <v>271374</v>
      </c>
      <c r="B16868">
        <v>27137</v>
      </c>
      <c r="C16868">
        <v>4</v>
      </c>
      <c r="D16868">
        <v>1354.7</v>
      </c>
      <c r="E16868">
        <v>230215</v>
      </c>
    </row>
    <row r="16869" spans="1:5" x14ac:dyDescent="0.25">
      <c r="A16869" s="60">
        <v>271376</v>
      </c>
      <c r="B16869">
        <v>27137</v>
      </c>
      <c r="C16869">
        <v>6</v>
      </c>
      <c r="D16869">
        <v>1354.7</v>
      </c>
      <c r="E16869">
        <v>230215</v>
      </c>
    </row>
    <row r="16870" spans="1:5" x14ac:dyDescent="0.25">
      <c r="A16870" s="60">
        <v>271377</v>
      </c>
      <c r="B16870">
        <v>27137</v>
      </c>
      <c r="C16870">
        <v>7</v>
      </c>
      <c r="D16870">
        <v>1072.8599999999999</v>
      </c>
      <c r="E16870">
        <v>230215</v>
      </c>
    </row>
    <row r="16871" spans="1:5" x14ac:dyDescent="0.25">
      <c r="A16871" s="60">
        <v>2713713</v>
      </c>
      <c r="B16871">
        <v>27137</v>
      </c>
      <c r="C16871">
        <v>13</v>
      </c>
      <c r="D16871">
        <v>1742.25</v>
      </c>
      <c r="E16871">
        <v>230215</v>
      </c>
    </row>
    <row r="16872" spans="1:5" x14ac:dyDescent="0.25">
      <c r="A16872" s="60">
        <v>2713714</v>
      </c>
      <c r="B16872">
        <v>27137</v>
      </c>
      <c r="C16872">
        <v>14</v>
      </c>
      <c r="D16872">
        <v>1742.25</v>
      </c>
      <c r="E16872">
        <v>230215</v>
      </c>
    </row>
    <row r="16873" spans="1:5" x14ac:dyDescent="0.25">
      <c r="A16873" s="60">
        <v>2713715</v>
      </c>
      <c r="B16873">
        <v>27137</v>
      </c>
      <c r="C16873">
        <v>15</v>
      </c>
      <c r="D16873">
        <v>1742.25</v>
      </c>
      <c r="E16873">
        <v>230215</v>
      </c>
    </row>
    <row r="16874" spans="1:5" x14ac:dyDescent="0.25">
      <c r="A16874" s="60">
        <v>252361</v>
      </c>
      <c r="B16874">
        <v>25236</v>
      </c>
      <c r="C16874">
        <v>1</v>
      </c>
      <c r="D16874">
        <v>932073.75</v>
      </c>
      <c r="E16874">
        <v>230127</v>
      </c>
    </row>
    <row r="16875" spans="1:5" x14ac:dyDescent="0.25">
      <c r="A16875" s="60">
        <v>267962</v>
      </c>
      <c r="B16875">
        <v>26796</v>
      </c>
      <c r="C16875">
        <v>2</v>
      </c>
      <c r="D16875">
        <v>1173426.32</v>
      </c>
      <c r="E16875">
        <v>230228</v>
      </c>
    </row>
    <row r="16876" spans="1:5" x14ac:dyDescent="0.25">
      <c r="A16876" s="60">
        <v>267961</v>
      </c>
      <c r="B16876">
        <v>26796</v>
      </c>
      <c r="C16876">
        <v>1</v>
      </c>
      <c r="D16876">
        <v>1760139.7</v>
      </c>
      <c r="E16876">
        <v>230228</v>
      </c>
    </row>
    <row r="16877" spans="1:5" x14ac:dyDescent="0.25">
      <c r="A16877" s="60">
        <v>260292</v>
      </c>
      <c r="B16877">
        <v>26029</v>
      </c>
      <c r="C16877">
        <v>2</v>
      </c>
      <c r="D16877">
        <v>252694</v>
      </c>
      <c r="E16877">
        <v>230202</v>
      </c>
    </row>
    <row r="16878" spans="1:5" x14ac:dyDescent="0.25">
      <c r="A16878" s="60">
        <v>260291</v>
      </c>
      <c r="B16878">
        <v>26029</v>
      </c>
      <c r="C16878">
        <v>1</v>
      </c>
      <c r="D16878">
        <v>1012450</v>
      </c>
      <c r="E16878">
        <v>230202</v>
      </c>
    </row>
    <row r="16879" spans="1:5" x14ac:dyDescent="0.25">
      <c r="A16879" s="60">
        <v>144601</v>
      </c>
      <c r="B16879">
        <v>14460</v>
      </c>
      <c r="C16879">
        <v>1</v>
      </c>
      <c r="D16879">
        <v>672.58</v>
      </c>
      <c r="E16879">
        <v>230222</v>
      </c>
    </row>
    <row r="16880" spans="1:5" x14ac:dyDescent="0.25">
      <c r="A16880" s="60">
        <v>228642</v>
      </c>
      <c r="B16880">
        <v>22864</v>
      </c>
      <c r="C16880">
        <v>2</v>
      </c>
      <c r="D16880">
        <v>5895.26</v>
      </c>
      <c r="E16880">
        <v>230222</v>
      </c>
    </row>
    <row r="16881" spans="1:5" x14ac:dyDescent="0.25">
      <c r="A16881" s="60">
        <v>267021</v>
      </c>
      <c r="B16881">
        <v>26702</v>
      </c>
      <c r="C16881">
        <v>1</v>
      </c>
      <c r="D16881">
        <v>147760</v>
      </c>
      <c r="E16881">
        <v>230222</v>
      </c>
    </row>
    <row r="16882" spans="1:5" x14ac:dyDescent="0.25">
      <c r="A16882" s="60">
        <v>286711</v>
      </c>
      <c r="B16882">
        <v>28671</v>
      </c>
      <c r="C16882">
        <v>1</v>
      </c>
      <c r="D16882">
        <v>71789.440000000002</v>
      </c>
      <c r="E16882">
        <v>230215</v>
      </c>
    </row>
    <row r="16883" spans="1:5" x14ac:dyDescent="0.25">
      <c r="A16883" s="60">
        <v>42602</v>
      </c>
      <c r="B16883">
        <v>4260</v>
      </c>
      <c r="C16883">
        <v>2</v>
      </c>
      <c r="D16883">
        <v>4957.99</v>
      </c>
      <c r="E16883">
        <v>230216</v>
      </c>
    </row>
    <row r="16884" spans="1:5" x14ac:dyDescent="0.25">
      <c r="A16884" s="60">
        <v>42605</v>
      </c>
      <c r="B16884">
        <v>4260</v>
      </c>
      <c r="C16884">
        <v>5</v>
      </c>
      <c r="D16884">
        <v>1266.21</v>
      </c>
      <c r="E16884">
        <v>230216</v>
      </c>
    </row>
    <row r="16885" spans="1:5" x14ac:dyDescent="0.25">
      <c r="A16885" s="60">
        <v>42611</v>
      </c>
      <c r="B16885">
        <v>4261</v>
      </c>
      <c r="C16885">
        <v>1</v>
      </c>
      <c r="D16885">
        <v>6956.45</v>
      </c>
      <c r="E16885">
        <v>230216</v>
      </c>
    </row>
    <row r="16886" spans="1:5" x14ac:dyDescent="0.25">
      <c r="A16886" s="60">
        <v>42612</v>
      </c>
      <c r="B16886">
        <v>4261</v>
      </c>
      <c r="C16886">
        <v>2</v>
      </c>
      <c r="D16886">
        <v>11705.59</v>
      </c>
      <c r="E16886">
        <v>230216</v>
      </c>
    </row>
    <row r="16887" spans="1:5" x14ac:dyDescent="0.25">
      <c r="A16887" s="60">
        <v>137282</v>
      </c>
      <c r="B16887">
        <v>13728</v>
      </c>
      <c r="C16887">
        <v>2</v>
      </c>
      <c r="D16887">
        <v>10325.16</v>
      </c>
      <c r="E16887">
        <v>230120</v>
      </c>
    </row>
    <row r="16888" spans="1:5" x14ac:dyDescent="0.25">
      <c r="A16888" s="60">
        <v>125491</v>
      </c>
      <c r="B16888">
        <v>12549</v>
      </c>
      <c r="C16888">
        <v>1</v>
      </c>
      <c r="D16888">
        <v>9595.57</v>
      </c>
      <c r="E16888">
        <v>230301</v>
      </c>
    </row>
    <row r="16889" spans="1:5" x14ac:dyDescent="0.25">
      <c r="A16889" s="60">
        <v>125492</v>
      </c>
      <c r="B16889">
        <v>12549</v>
      </c>
      <c r="C16889">
        <v>2</v>
      </c>
      <c r="D16889">
        <v>14287.15</v>
      </c>
      <c r="E16889">
        <v>230301</v>
      </c>
    </row>
    <row r="16890" spans="1:5" x14ac:dyDescent="0.25">
      <c r="A16890" s="60">
        <v>121861</v>
      </c>
      <c r="B16890">
        <v>12186</v>
      </c>
      <c r="C16890">
        <v>1</v>
      </c>
      <c r="D16890">
        <v>8784.41</v>
      </c>
      <c r="E16890">
        <v>230201</v>
      </c>
    </row>
    <row r="16891" spans="1:5" x14ac:dyDescent="0.25">
      <c r="A16891" s="60">
        <v>58121</v>
      </c>
      <c r="B16891">
        <v>5812</v>
      </c>
      <c r="C16891">
        <v>1</v>
      </c>
      <c r="D16891">
        <v>1787.94</v>
      </c>
      <c r="E16891">
        <v>230105</v>
      </c>
    </row>
    <row r="16892" spans="1:5" x14ac:dyDescent="0.25">
      <c r="A16892" s="60">
        <v>230681</v>
      </c>
      <c r="B16892">
        <v>23068</v>
      </c>
      <c r="C16892">
        <v>1</v>
      </c>
      <c r="D16892">
        <v>84100</v>
      </c>
      <c r="E16892">
        <v>230222</v>
      </c>
    </row>
    <row r="16893" spans="1:5" x14ac:dyDescent="0.25">
      <c r="A16893" s="60">
        <v>286621</v>
      </c>
      <c r="B16893">
        <v>28662</v>
      </c>
      <c r="C16893">
        <v>1</v>
      </c>
      <c r="D16893">
        <v>7628.66</v>
      </c>
      <c r="E16893">
        <v>230201</v>
      </c>
    </row>
    <row r="16894" spans="1:5" x14ac:dyDescent="0.25">
      <c r="A16894" s="60">
        <v>286622</v>
      </c>
      <c r="B16894">
        <v>28662</v>
      </c>
      <c r="C16894">
        <v>2</v>
      </c>
      <c r="D16894">
        <v>10692.57</v>
      </c>
      <c r="E16894">
        <v>230201</v>
      </c>
    </row>
    <row r="16895" spans="1:5" x14ac:dyDescent="0.25">
      <c r="A16895" s="60">
        <v>42643</v>
      </c>
      <c r="B16895">
        <v>4264</v>
      </c>
      <c r="C16895">
        <v>3</v>
      </c>
      <c r="D16895">
        <v>13118.89</v>
      </c>
      <c r="E16895">
        <v>230301</v>
      </c>
    </row>
    <row r="16896" spans="1:5" x14ac:dyDescent="0.25">
      <c r="A16896" s="60">
        <v>42644</v>
      </c>
      <c r="B16896">
        <v>4264</v>
      </c>
      <c r="C16896">
        <v>4</v>
      </c>
      <c r="D16896">
        <v>25331.79</v>
      </c>
      <c r="E16896">
        <v>230301</v>
      </c>
    </row>
    <row r="16897" spans="1:5" x14ac:dyDescent="0.25">
      <c r="A16897" s="60">
        <v>42651</v>
      </c>
      <c r="B16897">
        <v>4265</v>
      </c>
      <c r="C16897">
        <v>1</v>
      </c>
      <c r="D16897">
        <v>10112.69</v>
      </c>
      <c r="E16897">
        <v>230301</v>
      </c>
    </row>
    <row r="16898" spans="1:5" x14ac:dyDescent="0.25">
      <c r="A16898" s="60">
        <v>174743</v>
      </c>
      <c r="B16898">
        <v>17474</v>
      </c>
      <c r="C16898">
        <v>3</v>
      </c>
      <c r="D16898">
        <v>1456.73</v>
      </c>
      <c r="E16898">
        <v>230215</v>
      </c>
    </row>
    <row r="16899" spans="1:5" x14ac:dyDescent="0.25">
      <c r="A16899" s="60">
        <v>174744</v>
      </c>
      <c r="B16899">
        <v>17474</v>
      </c>
      <c r="C16899">
        <v>4</v>
      </c>
      <c r="D16899">
        <v>2356.63</v>
      </c>
      <c r="E16899">
        <v>230215</v>
      </c>
    </row>
    <row r="16900" spans="1:5" x14ac:dyDescent="0.25">
      <c r="A16900" s="60">
        <v>187201</v>
      </c>
      <c r="B16900">
        <v>18720</v>
      </c>
      <c r="C16900">
        <v>1</v>
      </c>
      <c r="D16900">
        <v>896.81</v>
      </c>
      <c r="E16900">
        <v>230215</v>
      </c>
    </row>
    <row r="16901" spans="1:5" x14ac:dyDescent="0.25">
      <c r="A16901" s="60">
        <v>187191</v>
      </c>
      <c r="B16901">
        <v>18719</v>
      </c>
      <c r="C16901">
        <v>1</v>
      </c>
      <c r="D16901">
        <v>1348.98</v>
      </c>
      <c r="E16901">
        <v>230215</v>
      </c>
    </row>
    <row r="16902" spans="1:5" x14ac:dyDescent="0.25">
      <c r="A16902" s="60">
        <v>289791</v>
      </c>
      <c r="B16902">
        <v>28979</v>
      </c>
      <c r="C16902">
        <v>1</v>
      </c>
      <c r="D16902">
        <v>9608.41</v>
      </c>
      <c r="E16902">
        <v>230301</v>
      </c>
    </row>
    <row r="16903" spans="1:5" x14ac:dyDescent="0.25">
      <c r="A16903" s="60">
        <v>289792</v>
      </c>
      <c r="B16903">
        <v>28979</v>
      </c>
      <c r="C16903">
        <v>2</v>
      </c>
      <c r="D16903">
        <v>13497.24</v>
      </c>
      <c r="E16903">
        <v>230301</v>
      </c>
    </row>
    <row r="16904" spans="1:5" x14ac:dyDescent="0.25">
      <c r="A16904" s="60">
        <v>169344</v>
      </c>
      <c r="B16904">
        <v>16934</v>
      </c>
      <c r="C16904">
        <v>4</v>
      </c>
      <c r="D16904">
        <v>829.94</v>
      </c>
      <c r="E16904">
        <v>230216</v>
      </c>
    </row>
    <row r="16905" spans="1:5" x14ac:dyDescent="0.25">
      <c r="A16905" s="60">
        <v>169341</v>
      </c>
      <c r="B16905">
        <v>16934</v>
      </c>
      <c r="C16905">
        <v>1</v>
      </c>
      <c r="D16905">
        <v>1185.69</v>
      </c>
      <c r="E16905">
        <v>230216</v>
      </c>
    </row>
    <row r="16906" spans="1:5" x14ac:dyDescent="0.25">
      <c r="A16906" s="60">
        <v>294201</v>
      </c>
      <c r="B16906">
        <v>29420</v>
      </c>
      <c r="C16906">
        <v>1</v>
      </c>
      <c r="D16906">
        <v>6205</v>
      </c>
      <c r="E16906">
        <v>230116</v>
      </c>
    </row>
    <row r="16907" spans="1:5" x14ac:dyDescent="0.25">
      <c r="A16907" s="60">
        <v>273121</v>
      </c>
      <c r="B16907">
        <v>27312</v>
      </c>
      <c r="C16907">
        <v>1</v>
      </c>
      <c r="D16907">
        <v>6851.67</v>
      </c>
      <c r="E16907">
        <v>230214</v>
      </c>
    </row>
    <row r="16908" spans="1:5" x14ac:dyDescent="0.25">
      <c r="A16908" s="60">
        <v>273122</v>
      </c>
      <c r="B16908">
        <v>27312</v>
      </c>
      <c r="C16908">
        <v>2</v>
      </c>
      <c r="D16908">
        <v>9592.2999999999993</v>
      </c>
      <c r="E16908">
        <v>230214</v>
      </c>
    </row>
    <row r="16909" spans="1:5" x14ac:dyDescent="0.25">
      <c r="A16909" s="60">
        <v>156711</v>
      </c>
      <c r="B16909">
        <v>15671</v>
      </c>
      <c r="C16909">
        <v>1</v>
      </c>
      <c r="D16909">
        <v>113358.47</v>
      </c>
      <c r="E16909">
        <v>230217</v>
      </c>
    </row>
    <row r="16910" spans="1:5" x14ac:dyDescent="0.25">
      <c r="A16910" s="60">
        <v>156712</v>
      </c>
      <c r="B16910">
        <v>15671</v>
      </c>
      <c r="C16910">
        <v>2</v>
      </c>
      <c r="D16910">
        <v>17966.78</v>
      </c>
      <c r="E16910">
        <v>220523</v>
      </c>
    </row>
    <row r="16911" spans="1:5" x14ac:dyDescent="0.25">
      <c r="A16911" s="60">
        <v>292774</v>
      </c>
      <c r="B16911">
        <v>29277</v>
      </c>
      <c r="C16911">
        <v>4</v>
      </c>
      <c r="D16911">
        <v>288754.90999999997</v>
      </c>
      <c r="E16911">
        <v>230215</v>
      </c>
    </row>
    <row r="16912" spans="1:5" x14ac:dyDescent="0.25">
      <c r="A16912" s="60">
        <v>292771</v>
      </c>
      <c r="B16912">
        <v>29277</v>
      </c>
      <c r="C16912">
        <v>1</v>
      </c>
      <c r="D16912">
        <v>860715.31</v>
      </c>
      <c r="E16912">
        <v>230215</v>
      </c>
    </row>
    <row r="16913" spans="1:5" x14ac:dyDescent="0.25">
      <c r="A16913" s="60">
        <v>292773</v>
      </c>
      <c r="B16913">
        <v>29277</v>
      </c>
      <c r="C16913">
        <v>3</v>
      </c>
      <c r="D16913">
        <v>288754.90999999997</v>
      </c>
      <c r="E16913">
        <v>230215</v>
      </c>
    </row>
    <row r="16914" spans="1:5" x14ac:dyDescent="0.25">
      <c r="A16914" s="60">
        <v>292772</v>
      </c>
      <c r="B16914">
        <v>29277</v>
      </c>
      <c r="C16914">
        <v>2</v>
      </c>
      <c r="D16914">
        <v>860715.31</v>
      </c>
      <c r="E16914">
        <v>230215</v>
      </c>
    </row>
    <row r="16915" spans="1:5" x14ac:dyDescent="0.25">
      <c r="A16915" s="60">
        <v>198141</v>
      </c>
      <c r="B16915">
        <v>19814</v>
      </c>
      <c r="C16915">
        <v>1</v>
      </c>
      <c r="D16915">
        <v>4595.58</v>
      </c>
      <c r="E16915">
        <v>230224</v>
      </c>
    </row>
    <row r="16916" spans="1:5" x14ac:dyDescent="0.25">
      <c r="A16916" s="60">
        <v>198142</v>
      </c>
      <c r="B16916">
        <v>19814</v>
      </c>
      <c r="C16916">
        <v>2</v>
      </c>
      <c r="D16916">
        <v>6797.52</v>
      </c>
      <c r="E16916">
        <v>230224</v>
      </c>
    </row>
    <row r="16917" spans="1:5" x14ac:dyDescent="0.25">
      <c r="A16917" s="60">
        <v>198143</v>
      </c>
      <c r="B16917">
        <v>19814</v>
      </c>
      <c r="C16917">
        <v>3</v>
      </c>
      <c r="D16917">
        <v>7638.67</v>
      </c>
      <c r="E16917">
        <v>230224</v>
      </c>
    </row>
    <row r="16918" spans="1:5" x14ac:dyDescent="0.25">
      <c r="A16918" s="60">
        <v>198144</v>
      </c>
      <c r="B16918">
        <v>19814</v>
      </c>
      <c r="C16918">
        <v>4</v>
      </c>
      <c r="D16918">
        <v>5666.13</v>
      </c>
      <c r="E16918">
        <v>230224</v>
      </c>
    </row>
    <row r="16919" spans="1:5" x14ac:dyDescent="0.25">
      <c r="A16919" s="60">
        <v>140072</v>
      </c>
      <c r="B16919">
        <v>14007</v>
      </c>
      <c r="C16919">
        <v>2</v>
      </c>
      <c r="D16919">
        <v>3537.53</v>
      </c>
      <c r="E16919">
        <v>230301</v>
      </c>
    </row>
    <row r="16920" spans="1:5" x14ac:dyDescent="0.25">
      <c r="A16920" s="60">
        <v>140073</v>
      </c>
      <c r="B16920">
        <v>14007</v>
      </c>
      <c r="C16920">
        <v>3</v>
      </c>
      <c r="D16920">
        <v>4333.0200000000004</v>
      </c>
      <c r="E16920">
        <v>230301</v>
      </c>
    </row>
    <row r="16921" spans="1:5" x14ac:dyDescent="0.25">
      <c r="A16921" s="60">
        <v>195062</v>
      </c>
      <c r="B16921">
        <v>19506</v>
      </c>
      <c r="C16921">
        <v>2</v>
      </c>
      <c r="D16921">
        <v>4041.26</v>
      </c>
      <c r="E16921">
        <v>230301</v>
      </c>
    </row>
    <row r="16922" spans="1:5" x14ac:dyDescent="0.25">
      <c r="A16922" s="60">
        <v>195061</v>
      </c>
      <c r="B16922">
        <v>19506</v>
      </c>
      <c r="C16922">
        <v>1</v>
      </c>
      <c r="D16922">
        <v>4529.8</v>
      </c>
      <c r="E16922">
        <v>230301</v>
      </c>
    </row>
    <row r="16923" spans="1:5" x14ac:dyDescent="0.25">
      <c r="A16923" s="60">
        <v>140771</v>
      </c>
      <c r="B16923">
        <v>14077</v>
      </c>
      <c r="C16923">
        <v>1</v>
      </c>
      <c r="D16923">
        <v>19638.419999999998</v>
      </c>
      <c r="E16923">
        <v>230301</v>
      </c>
    </row>
    <row r="16924" spans="1:5" x14ac:dyDescent="0.25">
      <c r="A16924" s="60">
        <v>140773</v>
      </c>
      <c r="B16924">
        <v>14077</v>
      </c>
      <c r="C16924">
        <v>3</v>
      </c>
      <c r="D16924">
        <v>9366.3799999999992</v>
      </c>
      <c r="E16924">
        <v>230301</v>
      </c>
    </row>
    <row r="16925" spans="1:5" x14ac:dyDescent="0.25">
      <c r="A16925" s="60">
        <v>108793</v>
      </c>
      <c r="B16925">
        <v>10879</v>
      </c>
      <c r="C16925">
        <v>3</v>
      </c>
      <c r="D16925">
        <v>243734.07</v>
      </c>
      <c r="E16925">
        <v>230217</v>
      </c>
    </row>
    <row r="16926" spans="1:5" x14ac:dyDescent="0.25">
      <c r="A16926" s="60">
        <v>108798</v>
      </c>
      <c r="B16926">
        <v>10879</v>
      </c>
      <c r="C16926">
        <v>8</v>
      </c>
      <c r="D16926">
        <v>294572.15000000002</v>
      </c>
      <c r="E16926">
        <v>230217</v>
      </c>
    </row>
    <row r="16927" spans="1:5" x14ac:dyDescent="0.25">
      <c r="A16927" s="60">
        <v>108799</v>
      </c>
      <c r="B16927">
        <v>10879</v>
      </c>
      <c r="C16927">
        <v>9</v>
      </c>
      <c r="D16927">
        <v>371849.05</v>
      </c>
      <c r="E16927">
        <v>230217</v>
      </c>
    </row>
    <row r="16928" spans="1:5" x14ac:dyDescent="0.25">
      <c r="A16928" s="60">
        <v>108794</v>
      </c>
      <c r="B16928">
        <v>10879</v>
      </c>
      <c r="C16928">
        <v>4</v>
      </c>
      <c r="D16928">
        <v>496459.69</v>
      </c>
      <c r="E16928">
        <v>230217</v>
      </c>
    </row>
    <row r="16929" spans="1:5" x14ac:dyDescent="0.25">
      <c r="A16929" s="60">
        <v>251711</v>
      </c>
      <c r="B16929">
        <v>25171</v>
      </c>
      <c r="C16929">
        <v>1</v>
      </c>
      <c r="D16929">
        <v>211629.14</v>
      </c>
      <c r="E16929">
        <v>230215</v>
      </c>
    </row>
    <row r="16930" spans="1:5" x14ac:dyDescent="0.25">
      <c r="A16930" s="60">
        <v>251721</v>
      </c>
      <c r="B16930">
        <v>25172</v>
      </c>
      <c r="C16930">
        <v>1</v>
      </c>
      <c r="D16930">
        <v>36123.870000000003</v>
      </c>
      <c r="E16930">
        <v>230215</v>
      </c>
    </row>
    <row r="16931" spans="1:5" x14ac:dyDescent="0.25">
      <c r="A16931" s="60">
        <v>251701</v>
      </c>
      <c r="B16931">
        <v>25170</v>
      </c>
      <c r="C16931">
        <v>1</v>
      </c>
      <c r="D16931">
        <v>422182.67</v>
      </c>
      <c r="E16931">
        <v>230215</v>
      </c>
    </row>
    <row r="16932" spans="1:5" x14ac:dyDescent="0.25">
      <c r="A16932" s="60">
        <v>270883</v>
      </c>
      <c r="B16932">
        <v>27088</v>
      </c>
      <c r="C16932">
        <v>3</v>
      </c>
      <c r="D16932">
        <v>35096.58</v>
      </c>
      <c r="E16932">
        <v>230301</v>
      </c>
    </row>
    <row r="16933" spans="1:5" x14ac:dyDescent="0.25">
      <c r="A16933" s="60">
        <v>270881</v>
      </c>
      <c r="B16933">
        <v>27088</v>
      </c>
      <c r="C16933">
        <v>1</v>
      </c>
      <c r="D16933">
        <v>223427.24</v>
      </c>
      <c r="E16933">
        <v>230301</v>
      </c>
    </row>
    <row r="16934" spans="1:5" x14ac:dyDescent="0.25">
      <c r="A16934" s="60">
        <v>270882</v>
      </c>
      <c r="B16934">
        <v>27088</v>
      </c>
      <c r="C16934">
        <v>2</v>
      </c>
      <c r="D16934">
        <v>492144.11</v>
      </c>
      <c r="E16934">
        <v>230301</v>
      </c>
    </row>
    <row r="16935" spans="1:5" x14ac:dyDescent="0.25">
      <c r="A16935" s="60">
        <v>248661</v>
      </c>
      <c r="B16935">
        <v>24866</v>
      </c>
      <c r="C16935">
        <v>1</v>
      </c>
      <c r="D16935">
        <v>41754.11</v>
      </c>
      <c r="E16935">
        <v>230301</v>
      </c>
    </row>
    <row r="16936" spans="1:5" x14ac:dyDescent="0.25">
      <c r="A16936" s="60">
        <v>248662</v>
      </c>
      <c r="B16936">
        <v>24866</v>
      </c>
      <c r="C16936">
        <v>2</v>
      </c>
      <c r="D16936">
        <v>178177.4</v>
      </c>
      <c r="E16936">
        <v>230301</v>
      </c>
    </row>
    <row r="16937" spans="1:5" x14ac:dyDescent="0.25">
      <c r="A16937" s="60">
        <v>248663</v>
      </c>
      <c r="B16937">
        <v>24866</v>
      </c>
      <c r="C16937">
        <v>3</v>
      </c>
      <c r="D16937">
        <v>351223.78</v>
      </c>
      <c r="E16937">
        <v>230301</v>
      </c>
    </row>
    <row r="16938" spans="1:5" x14ac:dyDescent="0.25">
      <c r="A16938" s="60">
        <v>237821</v>
      </c>
      <c r="B16938">
        <v>23782</v>
      </c>
      <c r="C16938">
        <v>1</v>
      </c>
      <c r="D16938">
        <v>4709.3100000000004</v>
      </c>
      <c r="E16938">
        <v>230301</v>
      </c>
    </row>
    <row r="16939" spans="1:5" x14ac:dyDescent="0.25">
      <c r="A16939" s="60">
        <v>237822</v>
      </c>
      <c r="B16939">
        <v>23782</v>
      </c>
      <c r="C16939">
        <v>2</v>
      </c>
      <c r="D16939">
        <v>7375.36</v>
      </c>
      <c r="E16939">
        <v>230301</v>
      </c>
    </row>
    <row r="16940" spans="1:5" x14ac:dyDescent="0.25">
      <c r="A16940" s="60">
        <v>254902</v>
      </c>
      <c r="B16940">
        <v>25490</v>
      </c>
      <c r="C16940">
        <v>2</v>
      </c>
      <c r="D16940">
        <v>1763.18</v>
      </c>
      <c r="E16940">
        <v>230215</v>
      </c>
    </row>
    <row r="16941" spans="1:5" x14ac:dyDescent="0.25">
      <c r="A16941" s="60">
        <v>254903</v>
      </c>
      <c r="B16941">
        <v>25490</v>
      </c>
      <c r="C16941">
        <v>3</v>
      </c>
      <c r="D16941">
        <v>2969.21</v>
      </c>
      <c r="E16941">
        <v>230215</v>
      </c>
    </row>
    <row r="16942" spans="1:5" x14ac:dyDescent="0.25">
      <c r="A16942" s="60">
        <v>254901</v>
      </c>
      <c r="B16942">
        <v>25490</v>
      </c>
      <c r="C16942">
        <v>1</v>
      </c>
      <c r="D16942">
        <v>1428.17</v>
      </c>
      <c r="E16942">
        <v>230215</v>
      </c>
    </row>
    <row r="16943" spans="1:5" x14ac:dyDescent="0.25">
      <c r="A16943" s="60">
        <v>257041</v>
      </c>
      <c r="B16943">
        <v>25704</v>
      </c>
      <c r="C16943">
        <v>1</v>
      </c>
      <c r="D16943">
        <v>97814.399999999994</v>
      </c>
      <c r="E16943">
        <v>230201</v>
      </c>
    </row>
    <row r="16944" spans="1:5" x14ac:dyDescent="0.25">
      <c r="A16944" s="60">
        <v>257042</v>
      </c>
      <c r="B16944">
        <v>25704</v>
      </c>
      <c r="C16944">
        <v>2</v>
      </c>
      <c r="D16944">
        <v>186312.86</v>
      </c>
      <c r="E16944">
        <v>230201</v>
      </c>
    </row>
    <row r="16945" spans="1:5" x14ac:dyDescent="0.25">
      <c r="A16945" s="60">
        <v>111801</v>
      </c>
      <c r="B16945">
        <v>11180</v>
      </c>
      <c r="C16945">
        <v>1</v>
      </c>
      <c r="D16945">
        <v>261.14</v>
      </c>
      <c r="E16945">
        <v>230215</v>
      </c>
    </row>
    <row r="16946" spans="1:5" x14ac:dyDescent="0.25">
      <c r="A16946" s="60">
        <v>111803</v>
      </c>
      <c r="B16946">
        <v>11180</v>
      </c>
      <c r="C16946">
        <v>3</v>
      </c>
      <c r="D16946">
        <v>230.95</v>
      </c>
      <c r="E16946">
        <v>230215</v>
      </c>
    </row>
    <row r="16947" spans="1:5" x14ac:dyDescent="0.25">
      <c r="A16947" s="60">
        <v>111804</v>
      </c>
      <c r="B16947">
        <v>11180</v>
      </c>
      <c r="C16947">
        <v>4</v>
      </c>
      <c r="D16947">
        <v>457.57</v>
      </c>
      <c r="E16947">
        <v>230215</v>
      </c>
    </row>
    <row r="16948" spans="1:5" x14ac:dyDescent="0.25">
      <c r="A16948" s="60">
        <v>187931</v>
      </c>
      <c r="B16948">
        <v>18793</v>
      </c>
      <c r="C16948">
        <v>1</v>
      </c>
      <c r="D16948">
        <v>280.85000000000002</v>
      </c>
      <c r="E16948">
        <v>230215</v>
      </c>
    </row>
    <row r="16949" spans="1:5" x14ac:dyDescent="0.25">
      <c r="A16949" s="60">
        <v>187932</v>
      </c>
      <c r="B16949">
        <v>18793</v>
      </c>
      <c r="C16949">
        <v>2</v>
      </c>
      <c r="D16949">
        <v>561.80999999999995</v>
      </c>
      <c r="E16949">
        <v>230215</v>
      </c>
    </row>
    <row r="16950" spans="1:5" x14ac:dyDescent="0.25">
      <c r="A16950" s="60">
        <v>111904</v>
      </c>
      <c r="B16950">
        <v>11190</v>
      </c>
      <c r="C16950">
        <v>4</v>
      </c>
      <c r="D16950">
        <v>856.14</v>
      </c>
      <c r="E16950">
        <v>230215</v>
      </c>
    </row>
    <row r="16951" spans="1:5" x14ac:dyDescent="0.25">
      <c r="A16951" s="60">
        <v>111906</v>
      </c>
      <c r="B16951">
        <v>11190</v>
      </c>
      <c r="C16951">
        <v>6</v>
      </c>
      <c r="D16951">
        <v>1642.21</v>
      </c>
      <c r="E16951">
        <v>230215</v>
      </c>
    </row>
    <row r="16952" spans="1:5" x14ac:dyDescent="0.25">
      <c r="A16952" s="60">
        <v>1119012</v>
      </c>
      <c r="B16952">
        <v>11190</v>
      </c>
      <c r="C16952">
        <v>12</v>
      </c>
      <c r="D16952">
        <v>1618.63</v>
      </c>
      <c r="E16952">
        <v>230215</v>
      </c>
    </row>
    <row r="16953" spans="1:5" x14ac:dyDescent="0.25">
      <c r="A16953" s="60">
        <v>111901</v>
      </c>
      <c r="B16953">
        <v>11190</v>
      </c>
      <c r="C16953">
        <v>1</v>
      </c>
      <c r="D16953">
        <v>1455.38</v>
      </c>
      <c r="E16953">
        <v>230215</v>
      </c>
    </row>
    <row r="16954" spans="1:5" x14ac:dyDescent="0.25">
      <c r="A16954" s="60">
        <v>111908</v>
      </c>
      <c r="B16954">
        <v>11190</v>
      </c>
      <c r="C16954">
        <v>8</v>
      </c>
      <c r="D16954">
        <v>2422.09</v>
      </c>
      <c r="E16954">
        <v>230215</v>
      </c>
    </row>
    <row r="16955" spans="1:5" x14ac:dyDescent="0.25">
      <c r="A16955" s="60">
        <v>1119013</v>
      </c>
      <c r="B16955">
        <v>11190</v>
      </c>
      <c r="C16955">
        <v>13</v>
      </c>
      <c r="D16955">
        <v>2783.36</v>
      </c>
      <c r="E16955">
        <v>230215</v>
      </c>
    </row>
    <row r="16956" spans="1:5" x14ac:dyDescent="0.25">
      <c r="A16956" s="60">
        <v>111902</v>
      </c>
      <c r="B16956">
        <v>11190</v>
      </c>
      <c r="C16956">
        <v>2</v>
      </c>
      <c r="D16956">
        <v>1821.29</v>
      </c>
      <c r="E16956">
        <v>230215</v>
      </c>
    </row>
    <row r="16957" spans="1:5" x14ac:dyDescent="0.25">
      <c r="A16957" s="60">
        <v>1119010</v>
      </c>
      <c r="B16957">
        <v>11190</v>
      </c>
      <c r="C16957">
        <v>10</v>
      </c>
      <c r="D16957">
        <v>2898.77</v>
      </c>
      <c r="E16957">
        <v>230215</v>
      </c>
    </row>
    <row r="16958" spans="1:5" x14ac:dyDescent="0.25">
      <c r="A16958" s="60">
        <v>170781</v>
      </c>
      <c r="B16958">
        <v>17078</v>
      </c>
      <c r="C16958">
        <v>1</v>
      </c>
      <c r="D16958">
        <v>2148</v>
      </c>
      <c r="E16958">
        <v>230215</v>
      </c>
    </row>
    <row r="16959" spans="1:5" x14ac:dyDescent="0.25">
      <c r="A16959" s="60">
        <v>170782</v>
      </c>
      <c r="B16959">
        <v>17078</v>
      </c>
      <c r="C16959">
        <v>2</v>
      </c>
      <c r="D16959">
        <v>2203.86</v>
      </c>
      <c r="E16959">
        <v>230215</v>
      </c>
    </row>
    <row r="16960" spans="1:5" x14ac:dyDescent="0.25">
      <c r="A16960" s="60">
        <v>42742</v>
      </c>
      <c r="B16960">
        <v>4274</v>
      </c>
      <c r="C16960">
        <v>2</v>
      </c>
      <c r="D16960">
        <v>1272.8399999999999</v>
      </c>
      <c r="E16960">
        <v>230222</v>
      </c>
    </row>
    <row r="16961" spans="1:5" x14ac:dyDescent="0.25">
      <c r="A16961" s="60">
        <v>42744</v>
      </c>
      <c r="B16961">
        <v>4274</v>
      </c>
      <c r="C16961">
        <v>4</v>
      </c>
      <c r="D16961">
        <v>1451.15</v>
      </c>
      <c r="E16961">
        <v>230222</v>
      </c>
    </row>
    <row r="16962" spans="1:5" x14ac:dyDescent="0.25">
      <c r="A16962" s="60">
        <v>248151</v>
      </c>
      <c r="B16962">
        <v>24815</v>
      </c>
      <c r="C16962">
        <v>1</v>
      </c>
      <c r="D16962">
        <v>8996.23</v>
      </c>
      <c r="E16962">
        <v>230215</v>
      </c>
    </row>
    <row r="16963" spans="1:5" x14ac:dyDescent="0.25">
      <c r="A16963" s="60">
        <v>209112</v>
      </c>
      <c r="B16963">
        <v>20911</v>
      </c>
      <c r="C16963">
        <v>2</v>
      </c>
      <c r="D16963">
        <v>83389.87</v>
      </c>
      <c r="E16963">
        <v>230222</v>
      </c>
    </row>
    <row r="16964" spans="1:5" x14ac:dyDescent="0.25">
      <c r="A16964" s="60">
        <v>121891</v>
      </c>
      <c r="B16964">
        <v>12189</v>
      </c>
      <c r="C16964">
        <v>1</v>
      </c>
      <c r="D16964">
        <v>1375.8</v>
      </c>
      <c r="E16964">
        <v>230201</v>
      </c>
    </row>
    <row r="16965" spans="1:5" x14ac:dyDescent="0.25">
      <c r="A16965" s="60">
        <v>121894</v>
      </c>
      <c r="B16965">
        <v>12189</v>
      </c>
      <c r="C16965">
        <v>4</v>
      </c>
      <c r="D16965">
        <v>2270.6</v>
      </c>
      <c r="E16965">
        <v>230201</v>
      </c>
    </row>
    <row r="16966" spans="1:5" x14ac:dyDescent="0.25">
      <c r="A16966" s="60">
        <v>121893</v>
      </c>
      <c r="B16966">
        <v>12189</v>
      </c>
      <c r="C16966">
        <v>3</v>
      </c>
      <c r="D16966">
        <v>1300</v>
      </c>
      <c r="E16966">
        <v>230201</v>
      </c>
    </row>
    <row r="16967" spans="1:5" x14ac:dyDescent="0.25">
      <c r="A16967" s="60">
        <v>223471</v>
      </c>
      <c r="B16967">
        <v>22347</v>
      </c>
      <c r="C16967">
        <v>1</v>
      </c>
      <c r="D16967">
        <v>14253.24</v>
      </c>
      <c r="E16967">
        <v>230216</v>
      </c>
    </row>
    <row r="16968" spans="1:5" x14ac:dyDescent="0.25">
      <c r="A16968" s="60">
        <v>280071</v>
      </c>
      <c r="B16968">
        <v>28007</v>
      </c>
      <c r="C16968">
        <v>1</v>
      </c>
      <c r="D16968">
        <v>105246.82</v>
      </c>
      <c r="E16968">
        <v>230216</v>
      </c>
    </row>
    <row r="16969" spans="1:5" x14ac:dyDescent="0.25">
      <c r="A16969" s="60">
        <v>273041</v>
      </c>
      <c r="B16969">
        <v>27304</v>
      </c>
      <c r="C16969">
        <v>1</v>
      </c>
      <c r="D16969">
        <v>709370.23</v>
      </c>
      <c r="E16969">
        <v>230201</v>
      </c>
    </row>
    <row r="16970" spans="1:5" x14ac:dyDescent="0.25">
      <c r="A16970" s="60">
        <v>238281</v>
      </c>
      <c r="B16970">
        <v>23828</v>
      </c>
      <c r="C16970">
        <v>1</v>
      </c>
      <c r="D16970">
        <v>3250</v>
      </c>
      <c r="E16970">
        <v>221018</v>
      </c>
    </row>
    <row r="16971" spans="1:5" x14ac:dyDescent="0.25">
      <c r="A16971" s="60">
        <v>248161</v>
      </c>
      <c r="B16971">
        <v>24816</v>
      </c>
      <c r="C16971">
        <v>1</v>
      </c>
      <c r="D16971">
        <v>3490</v>
      </c>
      <c r="E16971">
        <v>221018</v>
      </c>
    </row>
    <row r="16972" spans="1:5" x14ac:dyDescent="0.25">
      <c r="A16972" s="60">
        <v>294131</v>
      </c>
      <c r="B16972">
        <v>29413</v>
      </c>
      <c r="C16972">
        <v>1</v>
      </c>
      <c r="D16972">
        <v>6200</v>
      </c>
      <c r="E16972">
        <v>230223</v>
      </c>
    </row>
    <row r="16973" spans="1:5" x14ac:dyDescent="0.25">
      <c r="A16973" s="60">
        <v>278484</v>
      </c>
      <c r="B16973">
        <v>27848</v>
      </c>
      <c r="C16973">
        <v>4</v>
      </c>
      <c r="D16973">
        <v>6450</v>
      </c>
      <c r="E16973">
        <v>230223</v>
      </c>
    </row>
    <row r="16974" spans="1:5" x14ac:dyDescent="0.25">
      <c r="A16974" s="60">
        <v>278482</v>
      </c>
      <c r="B16974">
        <v>27848</v>
      </c>
      <c r="C16974">
        <v>2</v>
      </c>
      <c r="D16974">
        <v>7850</v>
      </c>
      <c r="E16974">
        <v>230223</v>
      </c>
    </row>
    <row r="16975" spans="1:5" x14ac:dyDescent="0.25">
      <c r="A16975" s="60">
        <v>278483</v>
      </c>
      <c r="B16975">
        <v>27848</v>
      </c>
      <c r="C16975">
        <v>3</v>
      </c>
      <c r="D16975">
        <v>7100</v>
      </c>
      <c r="E16975">
        <v>230223</v>
      </c>
    </row>
    <row r="16976" spans="1:5" x14ac:dyDescent="0.25">
      <c r="A16976" s="60">
        <v>278481</v>
      </c>
      <c r="B16976">
        <v>27848</v>
      </c>
      <c r="C16976">
        <v>1</v>
      </c>
      <c r="D16976">
        <v>7200</v>
      </c>
      <c r="E16976">
        <v>230223</v>
      </c>
    </row>
    <row r="16977" spans="1:5" x14ac:dyDescent="0.25">
      <c r="A16977" s="60">
        <v>205441</v>
      </c>
      <c r="B16977">
        <v>20544</v>
      </c>
      <c r="C16977">
        <v>1</v>
      </c>
      <c r="D16977">
        <v>1295.81</v>
      </c>
      <c r="E16977">
        <v>230215</v>
      </c>
    </row>
    <row r="16978" spans="1:5" x14ac:dyDescent="0.25">
      <c r="A16978" s="60">
        <v>205442</v>
      </c>
      <c r="B16978">
        <v>20544</v>
      </c>
      <c r="C16978">
        <v>2</v>
      </c>
      <c r="D16978">
        <v>1769.88</v>
      </c>
      <c r="E16978">
        <v>230215</v>
      </c>
    </row>
    <row r="16979" spans="1:5" x14ac:dyDescent="0.25">
      <c r="A16979" s="60">
        <v>257421</v>
      </c>
      <c r="B16979">
        <v>25742</v>
      </c>
      <c r="C16979">
        <v>1</v>
      </c>
      <c r="D16979">
        <v>7039.05</v>
      </c>
      <c r="E16979">
        <v>221201</v>
      </c>
    </row>
    <row r="16980" spans="1:5" x14ac:dyDescent="0.25">
      <c r="A16980" s="60">
        <v>87906</v>
      </c>
      <c r="B16980">
        <v>8790</v>
      </c>
      <c r="C16980">
        <v>6</v>
      </c>
      <c r="D16980">
        <v>486.2</v>
      </c>
      <c r="E16980">
        <v>230216</v>
      </c>
    </row>
    <row r="16981" spans="1:5" x14ac:dyDescent="0.25">
      <c r="A16981" s="60">
        <v>87901</v>
      </c>
      <c r="B16981">
        <v>8790</v>
      </c>
      <c r="C16981">
        <v>1</v>
      </c>
      <c r="D16981">
        <v>872.28</v>
      </c>
      <c r="E16981">
        <v>230216</v>
      </c>
    </row>
    <row r="16982" spans="1:5" x14ac:dyDescent="0.25">
      <c r="A16982" s="60">
        <v>87902</v>
      </c>
      <c r="B16982">
        <v>8790</v>
      </c>
      <c r="C16982">
        <v>2</v>
      </c>
      <c r="D16982">
        <v>1590.64</v>
      </c>
      <c r="E16982">
        <v>230216</v>
      </c>
    </row>
    <row r="16983" spans="1:5" x14ac:dyDescent="0.25">
      <c r="A16983" s="60">
        <v>87903</v>
      </c>
      <c r="B16983">
        <v>8790</v>
      </c>
      <c r="C16983">
        <v>3</v>
      </c>
      <c r="D16983">
        <v>1295.05</v>
      </c>
      <c r="E16983">
        <v>230216</v>
      </c>
    </row>
    <row r="16984" spans="1:5" x14ac:dyDescent="0.25">
      <c r="A16984" s="60">
        <v>87904</v>
      </c>
      <c r="B16984">
        <v>8790</v>
      </c>
      <c r="C16984">
        <v>4</v>
      </c>
      <c r="D16984">
        <v>2544.4899999999998</v>
      </c>
      <c r="E16984">
        <v>230216</v>
      </c>
    </row>
    <row r="16985" spans="1:5" x14ac:dyDescent="0.25">
      <c r="A16985" s="60">
        <v>87905</v>
      </c>
      <c r="B16985">
        <v>8790</v>
      </c>
      <c r="C16985">
        <v>5</v>
      </c>
      <c r="D16985">
        <v>2008.62</v>
      </c>
      <c r="E16985">
        <v>230216</v>
      </c>
    </row>
    <row r="16986" spans="1:5" x14ac:dyDescent="0.25">
      <c r="A16986" s="60">
        <v>129241</v>
      </c>
      <c r="B16986">
        <v>12924</v>
      </c>
      <c r="C16986">
        <v>1</v>
      </c>
      <c r="D16986">
        <v>2015.71</v>
      </c>
      <c r="E16986">
        <v>230216</v>
      </c>
    </row>
    <row r="16987" spans="1:5" x14ac:dyDescent="0.25">
      <c r="A16987" s="60">
        <v>145752</v>
      </c>
      <c r="B16987">
        <v>14575</v>
      </c>
      <c r="C16987">
        <v>2</v>
      </c>
      <c r="D16987">
        <v>995.18</v>
      </c>
      <c r="E16987">
        <v>230216</v>
      </c>
    </row>
    <row r="16988" spans="1:5" x14ac:dyDescent="0.25">
      <c r="A16988" s="60">
        <v>160752</v>
      </c>
      <c r="B16988">
        <v>16075</v>
      </c>
      <c r="C16988">
        <v>2</v>
      </c>
      <c r="D16988">
        <v>7445.62</v>
      </c>
      <c r="E16988">
        <v>230301</v>
      </c>
    </row>
    <row r="16989" spans="1:5" x14ac:dyDescent="0.25">
      <c r="A16989" s="60">
        <v>42811</v>
      </c>
      <c r="B16989">
        <v>4281</v>
      </c>
      <c r="C16989">
        <v>1</v>
      </c>
      <c r="D16989">
        <v>1987.72</v>
      </c>
      <c r="E16989">
        <v>230301</v>
      </c>
    </row>
    <row r="16990" spans="1:5" x14ac:dyDescent="0.25">
      <c r="A16990" s="60">
        <v>42812</v>
      </c>
      <c r="B16990">
        <v>4281</v>
      </c>
      <c r="C16990">
        <v>2</v>
      </c>
      <c r="D16990">
        <v>3719.57</v>
      </c>
      <c r="E16990">
        <v>230301</v>
      </c>
    </row>
    <row r="16991" spans="1:5" x14ac:dyDescent="0.25">
      <c r="A16991" s="60">
        <v>42813</v>
      </c>
      <c r="B16991">
        <v>4281</v>
      </c>
      <c r="C16991">
        <v>3</v>
      </c>
      <c r="D16991">
        <v>2801.53</v>
      </c>
      <c r="E16991">
        <v>230301</v>
      </c>
    </row>
    <row r="16992" spans="1:5" x14ac:dyDescent="0.25">
      <c r="A16992" s="60">
        <v>42814</v>
      </c>
      <c r="B16992">
        <v>4281</v>
      </c>
      <c r="C16992">
        <v>4</v>
      </c>
      <c r="D16992">
        <v>4332.91</v>
      </c>
      <c r="E16992">
        <v>230301</v>
      </c>
    </row>
    <row r="16993" spans="1:5" x14ac:dyDescent="0.25">
      <c r="A16993" s="60">
        <v>42815</v>
      </c>
      <c r="B16993">
        <v>4281</v>
      </c>
      <c r="C16993">
        <v>5</v>
      </c>
      <c r="D16993">
        <v>3161.28</v>
      </c>
      <c r="E16993">
        <v>230301</v>
      </c>
    </row>
    <row r="16994" spans="1:5" x14ac:dyDescent="0.25">
      <c r="A16994" s="60">
        <v>42816</v>
      </c>
      <c r="B16994">
        <v>4281</v>
      </c>
      <c r="C16994">
        <v>6</v>
      </c>
      <c r="D16994">
        <v>5764.09</v>
      </c>
      <c r="E16994">
        <v>230301</v>
      </c>
    </row>
    <row r="16995" spans="1:5" x14ac:dyDescent="0.25">
      <c r="A16995" s="60">
        <v>42821</v>
      </c>
      <c r="B16995">
        <v>4282</v>
      </c>
      <c r="C16995">
        <v>1</v>
      </c>
      <c r="D16995">
        <v>3441</v>
      </c>
      <c r="E16995">
        <v>230301</v>
      </c>
    </row>
    <row r="16996" spans="1:5" x14ac:dyDescent="0.25">
      <c r="A16996" s="60">
        <v>146261</v>
      </c>
      <c r="B16996">
        <v>14626</v>
      </c>
      <c r="C16996">
        <v>1</v>
      </c>
      <c r="D16996">
        <v>906.27</v>
      </c>
      <c r="E16996">
        <v>230216</v>
      </c>
    </row>
    <row r="16997" spans="1:5" x14ac:dyDescent="0.25">
      <c r="A16997" s="60">
        <v>294381</v>
      </c>
      <c r="B16997">
        <v>29438</v>
      </c>
      <c r="C16997">
        <v>1</v>
      </c>
      <c r="D16997">
        <v>3404.94</v>
      </c>
      <c r="E16997">
        <v>230216</v>
      </c>
    </row>
    <row r="16998" spans="1:5" x14ac:dyDescent="0.25">
      <c r="A16998" s="60">
        <v>218343</v>
      </c>
      <c r="B16998">
        <v>21834</v>
      </c>
      <c r="C16998">
        <v>3</v>
      </c>
      <c r="D16998">
        <v>899.94</v>
      </c>
      <c r="E16998">
        <v>230216</v>
      </c>
    </row>
    <row r="16999" spans="1:5" x14ac:dyDescent="0.25">
      <c r="A16999" s="60">
        <v>218344</v>
      </c>
      <c r="B16999">
        <v>21834</v>
      </c>
      <c r="C16999">
        <v>4</v>
      </c>
      <c r="D16999">
        <v>1025.06</v>
      </c>
      <c r="E16999">
        <v>230216</v>
      </c>
    </row>
    <row r="17000" spans="1:5" x14ac:dyDescent="0.25">
      <c r="A17000" s="60">
        <v>218341</v>
      </c>
      <c r="B17000">
        <v>21834</v>
      </c>
      <c r="C17000">
        <v>1</v>
      </c>
      <c r="D17000">
        <v>905.23</v>
      </c>
      <c r="E17000">
        <v>230216</v>
      </c>
    </row>
    <row r="17001" spans="1:5" x14ac:dyDescent="0.25">
      <c r="A17001" s="60">
        <v>218342</v>
      </c>
      <c r="B17001">
        <v>21834</v>
      </c>
      <c r="C17001">
        <v>2</v>
      </c>
      <c r="D17001">
        <v>959.32</v>
      </c>
      <c r="E17001">
        <v>230216</v>
      </c>
    </row>
    <row r="17002" spans="1:5" x14ac:dyDescent="0.25">
      <c r="A17002" s="60">
        <v>295431</v>
      </c>
      <c r="B17002">
        <v>29543</v>
      </c>
      <c r="C17002">
        <v>1</v>
      </c>
      <c r="D17002">
        <v>219947.76</v>
      </c>
      <c r="E17002">
        <v>230215</v>
      </c>
    </row>
    <row r="17003" spans="1:5" x14ac:dyDescent="0.25">
      <c r="A17003" s="60">
        <v>295432</v>
      </c>
      <c r="B17003">
        <v>29543</v>
      </c>
      <c r="C17003">
        <v>2</v>
      </c>
      <c r="D17003">
        <v>559295.73</v>
      </c>
      <c r="E17003">
        <v>230215</v>
      </c>
    </row>
    <row r="17004" spans="1:5" x14ac:dyDescent="0.25">
      <c r="A17004" s="60">
        <v>264881</v>
      </c>
      <c r="B17004">
        <v>26488</v>
      </c>
      <c r="C17004">
        <v>1</v>
      </c>
      <c r="D17004">
        <v>292235.57</v>
      </c>
      <c r="E17004">
        <v>230223</v>
      </c>
    </row>
    <row r="17005" spans="1:5" x14ac:dyDescent="0.25">
      <c r="A17005" s="60">
        <v>294721</v>
      </c>
      <c r="B17005">
        <v>29472</v>
      </c>
      <c r="C17005">
        <v>1</v>
      </c>
      <c r="D17005">
        <v>1927591.16</v>
      </c>
      <c r="E17005">
        <v>230302</v>
      </c>
    </row>
    <row r="17006" spans="1:5" x14ac:dyDescent="0.25">
      <c r="A17006" s="60">
        <v>259521</v>
      </c>
      <c r="B17006">
        <v>25952</v>
      </c>
      <c r="C17006">
        <v>1</v>
      </c>
      <c r="D17006">
        <v>854.41</v>
      </c>
      <c r="E17006">
        <v>230216</v>
      </c>
    </row>
    <row r="17007" spans="1:5" x14ac:dyDescent="0.25">
      <c r="A17007" s="60">
        <v>259522</v>
      </c>
      <c r="B17007">
        <v>25952</v>
      </c>
      <c r="C17007">
        <v>2</v>
      </c>
      <c r="D17007">
        <v>1520.59</v>
      </c>
      <c r="E17007">
        <v>230216</v>
      </c>
    </row>
    <row r="17008" spans="1:5" x14ac:dyDescent="0.25">
      <c r="A17008" s="60">
        <v>234901</v>
      </c>
      <c r="B17008">
        <v>23490</v>
      </c>
      <c r="C17008">
        <v>1</v>
      </c>
      <c r="D17008">
        <v>2478.2399999999998</v>
      </c>
      <c r="E17008">
        <v>230217</v>
      </c>
    </row>
    <row r="17009" spans="1:5" x14ac:dyDescent="0.25">
      <c r="A17009" s="60">
        <v>149401</v>
      </c>
      <c r="B17009">
        <v>14940</v>
      </c>
      <c r="C17009">
        <v>1</v>
      </c>
      <c r="D17009">
        <v>3510.88</v>
      </c>
      <c r="E17009">
        <v>230216</v>
      </c>
    </row>
    <row r="17010" spans="1:5" x14ac:dyDescent="0.25">
      <c r="A17010" s="60">
        <v>149402</v>
      </c>
      <c r="B17010">
        <v>14940</v>
      </c>
      <c r="C17010">
        <v>2</v>
      </c>
      <c r="D17010">
        <v>6605.06</v>
      </c>
      <c r="E17010">
        <v>230216</v>
      </c>
    </row>
    <row r="17011" spans="1:5" x14ac:dyDescent="0.25">
      <c r="A17011" s="60">
        <v>297141</v>
      </c>
      <c r="B17011">
        <v>29714</v>
      </c>
      <c r="C17011">
        <v>1</v>
      </c>
      <c r="D17011">
        <v>6723.1</v>
      </c>
      <c r="E17011">
        <v>230216</v>
      </c>
    </row>
    <row r="17012" spans="1:5" x14ac:dyDescent="0.25">
      <c r="A17012" s="60">
        <v>244961</v>
      </c>
      <c r="B17012">
        <v>24496</v>
      </c>
      <c r="C17012">
        <v>1</v>
      </c>
      <c r="D17012">
        <v>6784.16</v>
      </c>
      <c r="E17012">
        <v>230216</v>
      </c>
    </row>
    <row r="17013" spans="1:5" x14ac:dyDescent="0.25">
      <c r="A17013" s="60">
        <v>181741</v>
      </c>
      <c r="B17013">
        <v>18174</v>
      </c>
      <c r="C17013">
        <v>1</v>
      </c>
      <c r="D17013">
        <v>2397.17</v>
      </c>
      <c r="E17013">
        <v>230220</v>
      </c>
    </row>
    <row r="17014" spans="1:5" x14ac:dyDescent="0.25">
      <c r="A17014" s="60">
        <v>181742</v>
      </c>
      <c r="B17014">
        <v>18174</v>
      </c>
      <c r="C17014">
        <v>2</v>
      </c>
      <c r="D17014">
        <v>4641.55</v>
      </c>
      <c r="E17014">
        <v>230220</v>
      </c>
    </row>
    <row r="17015" spans="1:5" x14ac:dyDescent="0.25">
      <c r="A17015" s="60">
        <v>181743</v>
      </c>
      <c r="B17015">
        <v>18174</v>
      </c>
      <c r="C17015">
        <v>3</v>
      </c>
      <c r="D17015">
        <v>5597.51</v>
      </c>
      <c r="E17015">
        <v>230220</v>
      </c>
    </row>
    <row r="17016" spans="1:5" x14ac:dyDescent="0.25">
      <c r="A17016" s="60">
        <v>160312</v>
      </c>
      <c r="B17016">
        <v>16031</v>
      </c>
      <c r="C17016">
        <v>2</v>
      </c>
      <c r="D17016">
        <v>2725.02</v>
      </c>
      <c r="E17016">
        <v>230301</v>
      </c>
    </row>
    <row r="17017" spans="1:5" x14ac:dyDescent="0.25">
      <c r="A17017" s="60">
        <v>160313</v>
      </c>
      <c r="B17017">
        <v>16031</v>
      </c>
      <c r="C17017">
        <v>3</v>
      </c>
      <c r="D17017">
        <v>5324.04</v>
      </c>
      <c r="E17017">
        <v>230301</v>
      </c>
    </row>
    <row r="17018" spans="1:5" x14ac:dyDescent="0.25">
      <c r="A17018" s="60">
        <v>104841</v>
      </c>
      <c r="B17018">
        <v>10484</v>
      </c>
      <c r="C17018">
        <v>1</v>
      </c>
      <c r="D17018">
        <v>2403</v>
      </c>
      <c r="E17018">
        <v>230216</v>
      </c>
    </row>
    <row r="17019" spans="1:5" x14ac:dyDescent="0.25">
      <c r="A17019" s="60">
        <v>104842</v>
      </c>
      <c r="B17019">
        <v>10484</v>
      </c>
      <c r="C17019">
        <v>2</v>
      </c>
      <c r="D17019">
        <v>4608</v>
      </c>
      <c r="E17019">
        <v>230216</v>
      </c>
    </row>
    <row r="17020" spans="1:5" x14ac:dyDescent="0.25">
      <c r="A17020" s="60">
        <v>104844</v>
      </c>
      <c r="B17020">
        <v>10484</v>
      </c>
      <c r="C17020">
        <v>4</v>
      </c>
      <c r="D17020">
        <v>5634</v>
      </c>
      <c r="E17020">
        <v>230216</v>
      </c>
    </row>
    <row r="17021" spans="1:5" x14ac:dyDescent="0.25">
      <c r="A17021" s="60">
        <v>104845</v>
      </c>
      <c r="B17021">
        <v>10484</v>
      </c>
      <c r="C17021">
        <v>5</v>
      </c>
      <c r="D17021">
        <v>1325</v>
      </c>
      <c r="E17021">
        <v>230216</v>
      </c>
    </row>
    <row r="17022" spans="1:5" x14ac:dyDescent="0.25">
      <c r="A17022" s="60">
        <v>280721</v>
      </c>
      <c r="B17022">
        <v>28072</v>
      </c>
      <c r="C17022">
        <v>1</v>
      </c>
      <c r="D17022">
        <v>336372.79</v>
      </c>
      <c r="E17022">
        <v>230201</v>
      </c>
    </row>
    <row r="17023" spans="1:5" x14ac:dyDescent="0.25">
      <c r="A17023" s="60">
        <v>156825</v>
      </c>
      <c r="B17023">
        <v>15682</v>
      </c>
      <c r="C17023">
        <v>5</v>
      </c>
      <c r="D17023">
        <v>1213.49</v>
      </c>
      <c r="E17023">
        <v>230201</v>
      </c>
    </row>
    <row r="17024" spans="1:5" x14ac:dyDescent="0.25">
      <c r="A17024" s="60">
        <v>156826</v>
      </c>
      <c r="B17024">
        <v>15682</v>
      </c>
      <c r="C17024">
        <v>6</v>
      </c>
      <c r="D17024">
        <v>1664.08</v>
      </c>
      <c r="E17024">
        <v>230201</v>
      </c>
    </row>
    <row r="17025" spans="1:5" x14ac:dyDescent="0.25">
      <c r="A17025" s="60">
        <v>257051</v>
      </c>
      <c r="B17025">
        <v>25705</v>
      </c>
      <c r="C17025">
        <v>1</v>
      </c>
      <c r="D17025">
        <v>899341.22</v>
      </c>
      <c r="E17025">
        <v>230201</v>
      </c>
    </row>
    <row r="17026" spans="1:5" x14ac:dyDescent="0.25">
      <c r="A17026" s="60">
        <v>281381</v>
      </c>
      <c r="B17026">
        <v>28138</v>
      </c>
      <c r="C17026">
        <v>1</v>
      </c>
      <c r="D17026">
        <v>280050.69</v>
      </c>
      <c r="E17026">
        <v>230216</v>
      </c>
    </row>
    <row r="17027" spans="1:5" x14ac:dyDescent="0.25">
      <c r="A17027" s="60">
        <v>281382</v>
      </c>
      <c r="B17027">
        <v>28138</v>
      </c>
      <c r="C17027">
        <v>2</v>
      </c>
      <c r="D17027">
        <v>830301.05</v>
      </c>
      <c r="E17027">
        <v>230216</v>
      </c>
    </row>
    <row r="17028" spans="1:5" x14ac:dyDescent="0.25">
      <c r="A17028" s="60">
        <v>293621</v>
      </c>
      <c r="B17028">
        <v>29362</v>
      </c>
      <c r="C17028">
        <v>1</v>
      </c>
      <c r="D17028">
        <v>5806.88</v>
      </c>
      <c r="E17028">
        <v>230301</v>
      </c>
    </row>
    <row r="17029" spans="1:5" x14ac:dyDescent="0.25">
      <c r="A17029" s="60">
        <v>59271</v>
      </c>
      <c r="B17029">
        <v>5927</v>
      </c>
      <c r="C17029">
        <v>1</v>
      </c>
      <c r="D17029">
        <v>2110.5700000000002</v>
      </c>
      <c r="E17029">
        <v>230301</v>
      </c>
    </row>
    <row r="17030" spans="1:5" x14ac:dyDescent="0.25">
      <c r="A17030" s="60">
        <v>59273</v>
      </c>
      <c r="B17030">
        <v>5927</v>
      </c>
      <c r="C17030">
        <v>3</v>
      </c>
      <c r="D17030">
        <v>4217.54</v>
      </c>
      <c r="E17030">
        <v>230301</v>
      </c>
    </row>
    <row r="17031" spans="1:5" x14ac:dyDescent="0.25">
      <c r="A17031" s="60">
        <v>59272</v>
      </c>
      <c r="B17031">
        <v>5927</v>
      </c>
      <c r="C17031">
        <v>2</v>
      </c>
      <c r="D17031">
        <v>3614.66</v>
      </c>
      <c r="E17031">
        <v>230301</v>
      </c>
    </row>
    <row r="17032" spans="1:5" x14ac:dyDescent="0.25">
      <c r="A17032" s="60">
        <v>59274</v>
      </c>
      <c r="B17032">
        <v>5927</v>
      </c>
      <c r="C17032">
        <v>4</v>
      </c>
      <c r="D17032">
        <v>8120.24</v>
      </c>
      <c r="E17032">
        <v>230301</v>
      </c>
    </row>
    <row r="17033" spans="1:5" x14ac:dyDescent="0.25">
      <c r="A17033" s="60">
        <v>108631</v>
      </c>
      <c r="B17033">
        <v>10863</v>
      </c>
      <c r="C17033">
        <v>1</v>
      </c>
      <c r="D17033">
        <v>2967.57</v>
      </c>
      <c r="E17033">
        <v>230301</v>
      </c>
    </row>
    <row r="17034" spans="1:5" x14ac:dyDescent="0.25">
      <c r="A17034" s="60">
        <v>108632</v>
      </c>
      <c r="B17034">
        <v>10863</v>
      </c>
      <c r="C17034">
        <v>2</v>
      </c>
      <c r="D17034">
        <v>3969</v>
      </c>
      <c r="E17034">
        <v>230301</v>
      </c>
    </row>
    <row r="17035" spans="1:5" x14ac:dyDescent="0.25">
      <c r="A17035" s="60">
        <v>108633</v>
      </c>
      <c r="B17035">
        <v>10863</v>
      </c>
      <c r="C17035">
        <v>3</v>
      </c>
      <c r="D17035">
        <v>5340.42</v>
      </c>
      <c r="E17035">
        <v>230301</v>
      </c>
    </row>
    <row r="17036" spans="1:5" x14ac:dyDescent="0.25">
      <c r="A17036" s="60">
        <v>184791</v>
      </c>
      <c r="B17036">
        <v>18479</v>
      </c>
      <c r="C17036">
        <v>1</v>
      </c>
      <c r="D17036">
        <v>5149.59</v>
      </c>
      <c r="E17036">
        <v>230301</v>
      </c>
    </row>
    <row r="17037" spans="1:5" x14ac:dyDescent="0.25">
      <c r="A17037" s="60">
        <v>184792</v>
      </c>
      <c r="B17037">
        <v>18479</v>
      </c>
      <c r="C17037">
        <v>2</v>
      </c>
      <c r="D17037">
        <v>5710.89</v>
      </c>
      <c r="E17037">
        <v>230301</v>
      </c>
    </row>
    <row r="17038" spans="1:5" x14ac:dyDescent="0.25">
      <c r="A17038" s="60">
        <v>42971</v>
      </c>
      <c r="B17038">
        <v>4297</v>
      </c>
      <c r="C17038">
        <v>1</v>
      </c>
      <c r="D17038">
        <v>845.13</v>
      </c>
      <c r="E17038">
        <v>230301</v>
      </c>
    </row>
    <row r="17039" spans="1:5" x14ac:dyDescent="0.25">
      <c r="A17039" s="60">
        <v>42974</v>
      </c>
      <c r="B17039">
        <v>4297</v>
      </c>
      <c r="C17039">
        <v>4</v>
      </c>
      <c r="D17039">
        <v>1075.3499999999999</v>
      </c>
      <c r="E17039">
        <v>230301</v>
      </c>
    </row>
    <row r="17040" spans="1:5" x14ac:dyDescent="0.25">
      <c r="A17040" s="60">
        <v>153301</v>
      </c>
      <c r="B17040">
        <v>15330</v>
      </c>
      <c r="C17040">
        <v>1</v>
      </c>
      <c r="D17040">
        <v>869.14</v>
      </c>
      <c r="E17040">
        <v>230208</v>
      </c>
    </row>
    <row r="17041" spans="1:5" x14ac:dyDescent="0.25">
      <c r="A17041" s="60">
        <v>220373</v>
      </c>
      <c r="B17041">
        <v>22037</v>
      </c>
      <c r="C17041">
        <v>3</v>
      </c>
      <c r="D17041">
        <v>959.9</v>
      </c>
      <c r="E17041">
        <v>230223</v>
      </c>
    </row>
    <row r="17042" spans="1:5" x14ac:dyDescent="0.25">
      <c r="A17042" s="60">
        <v>220371</v>
      </c>
      <c r="B17042">
        <v>22037</v>
      </c>
      <c r="C17042">
        <v>1</v>
      </c>
      <c r="D17042">
        <v>789.9</v>
      </c>
      <c r="E17042">
        <v>230223</v>
      </c>
    </row>
    <row r="17043" spans="1:5" x14ac:dyDescent="0.25">
      <c r="A17043" s="60">
        <v>220372</v>
      </c>
      <c r="B17043">
        <v>22037</v>
      </c>
      <c r="C17043">
        <v>2</v>
      </c>
      <c r="D17043">
        <v>624.9</v>
      </c>
      <c r="E17043">
        <v>230223</v>
      </c>
    </row>
    <row r="17044" spans="1:5" x14ac:dyDescent="0.25">
      <c r="A17044" s="60">
        <v>42993</v>
      </c>
      <c r="B17044">
        <v>4299</v>
      </c>
      <c r="C17044">
        <v>3</v>
      </c>
      <c r="D17044">
        <v>2794.82</v>
      </c>
      <c r="E17044">
        <v>230301</v>
      </c>
    </row>
    <row r="17045" spans="1:5" x14ac:dyDescent="0.25">
      <c r="A17045" s="60">
        <v>430411</v>
      </c>
      <c r="B17045">
        <v>4304</v>
      </c>
      <c r="C17045">
        <v>11</v>
      </c>
      <c r="D17045">
        <v>976.8</v>
      </c>
      <c r="E17045">
        <v>230202</v>
      </c>
    </row>
    <row r="17046" spans="1:5" x14ac:dyDescent="0.25">
      <c r="A17046" s="60">
        <v>43049</v>
      </c>
      <c r="B17046">
        <v>4304</v>
      </c>
      <c r="C17046">
        <v>9</v>
      </c>
      <c r="D17046">
        <v>976.8</v>
      </c>
      <c r="E17046">
        <v>230202</v>
      </c>
    </row>
    <row r="17047" spans="1:5" x14ac:dyDescent="0.25">
      <c r="A17047" s="60">
        <v>430410</v>
      </c>
      <c r="B17047">
        <v>4304</v>
      </c>
      <c r="C17047">
        <v>10</v>
      </c>
      <c r="D17047">
        <v>995.96</v>
      </c>
      <c r="E17047">
        <v>230202</v>
      </c>
    </row>
    <row r="17048" spans="1:5" x14ac:dyDescent="0.25">
      <c r="A17048" s="60">
        <v>81211</v>
      </c>
      <c r="B17048">
        <v>8121</v>
      </c>
      <c r="C17048">
        <v>1</v>
      </c>
      <c r="D17048">
        <v>1730.36</v>
      </c>
      <c r="E17048">
        <v>230215</v>
      </c>
    </row>
    <row r="17049" spans="1:5" x14ac:dyDescent="0.25">
      <c r="A17049" s="60">
        <v>81212</v>
      </c>
      <c r="B17049">
        <v>8121</v>
      </c>
      <c r="C17049">
        <v>2</v>
      </c>
      <c r="D17049">
        <v>3256.32</v>
      </c>
      <c r="E17049">
        <v>230215</v>
      </c>
    </row>
    <row r="17050" spans="1:5" x14ac:dyDescent="0.25">
      <c r="A17050" s="60">
        <v>175321</v>
      </c>
      <c r="B17050">
        <v>17532</v>
      </c>
      <c r="C17050">
        <v>1</v>
      </c>
      <c r="D17050">
        <v>2380</v>
      </c>
      <c r="E17050">
        <v>230217</v>
      </c>
    </row>
    <row r="17051" spans="1:5" x14ac:dyDescent="0.25">
      <c r="A17051" s="60">
        <v>289381</v>
      </c>
      <c r="B17051">
        <v>28938</v>
      </c>
      <c r="C17051">
        <v>1</v>
      </c>
      <c r="D17051">
        <v>7954</v>
      </c>
      <c r="E17051">
        <v>230207</v>
      </c>
    </row>
    <row r="17052" spans="1:5" x14ac:dyDescent="0.25">
      <c r="A17052" s="60">
        <v>295251</v>
      </c>
      <c r="B17052">
        <v>29525</v>
      </c>
      <c r="C17052">
        <v>1</v>
      </c>
      <c r="D17052">
        <v>3120</v>
      </c>
      <c r="E17052">
        <v>230207</v>
      </c>
    </row>
    <row r="17053" spans="1:5" x14ac:dyDescent="0.25">
      <c r="A17053" s="60">
        <v>43072</v>
      </c>
      <c r="B17053">
        <v>4307</v>
      </c>
      <c r="C17053">
        <v>2</v>
      </c>
      <c r="D17053">
        <v>3687.67</v>
      </c>
      <c r="E17053">
        <v>230215</v>
      </c>
    </row>
    <row r="17054" spans="1:5" x14ac:dyDescent="0.25">
      <c r="A17054" s="60">
        <v>262741</v>
      </c>
      <c r="B17054">
        <v>26274</v>
      </c>
      <c r="C17054">
        <v>1</v>
      </c>
      <c r="D17054">
        <v>1383.98</v>
      </c>
      <c r="E17054">
        <v>230216</v>
      </c>
    </row>
    <row r="17055" spans="1:5" x14ac:dyDescent="0.25">
      <c r="A17055" s="60">
        <v>286141</v>
      </c>
      <c r="B17055">
        <v>28614</v>
      </c>
      <c r="C17055">
        <v>1</v>
      </c>
      <c r="D17055">
        <v>1588.12</v>
      </c>
      <c r="E17055">
        <v>230216</v>
      </c>
    </row>
    <row r="17056" spans="1:5" x14ac:dyDescent="0.25">
      <c r="A17056" s="60">
        <v>286142</v>
      </c>
      <c r="B17056">
        <v>28614</v>
      </c>
      <c r="C17056">
        <v>2</v>
      </c>
      <c r="D17056">
        <v>3818.04</v>
      </c>
      <c r="E17056">
        <v>230216</v>
      </c>
    </row>
    <row r="17057" spans="1:5" x14ac:dyDescent="0.25">
      <c r="A17057" s="60">
        <v>157932</v>
      </c>
      <c r="B17057">
        <v>15793</v>
      </c>
      <c r="C17057">
        <v>2</v>
      </c>
      <c r="D17057">
        <v>25203.94</v>
      </c>
      <c r="E17057">
        <v>230301</v>
      </c>
    </row>
    <row r="17058" spans="1:5" x14ac:dyDescent="0.25">
      <c r="A17058" s="60">
        <v>236032</v>
      </c>
      <c r="B17058">
        <v>23603</v>
      </c>
      <c r="C17058">
        <v>2</v>
      </c>
      <c r="D17058">
        <v>18158.78</v>
      </c>
      <c r="E17058">
        <v>230227</v>
      </c>
    </row>
    <row r="17059" spans="1:5" x14ac:dyDescent="0.25">
      <c r="A17059" s="60">
        <v>43102</v>
      </c>
      <c r="B17059">
        <v>4310</v>
      </c>
      <c r="C17059">
        <v>2</v>
      </c>
      <c r="D17059">
        <v>2607.4299999999998</v>
      </c>
      <c r="E17059">
        <v>230217</v>
      </c>
    </row>
    <row r="17060" spans="1:5" x14ac:dyDescent="0.25">
      <c r="A17060" s="60">
        <v>61771</v>
      </c>
      <c r="B17060">
        <v>6177</v>
      </c>
      <c r="C17060">
        <v>1</v>
      </c>
      <c r="D17060">
        <v>2091.75</v>
      </c>
      <c r="E17060">
        <v>220930</v>
      </c>
    </row>
    <row r="17061" spans="1:5" x14ac:dyDescent="0.25">
      <c r="A17061" s="60">
        <v>241431</v>
      </c>
      <c r="B17061">
        <v>24143</v>
      </c>
      <c r="C17061">
        <v>1</v>
      </c>
      <c r="D17061">
        <v>216174.75</v>
      </c>
      <c r="E17061">
        <v>230216</v>
      </c>
    </row>
    <row r="17062" spans="1:5" x14ac:dyDescent="0.25">
      <c r="A17062" s="60">
        <v>43131</v>
      </c>
      <c r="B17062">
        <v>4313</v>
      </c>
      <c r="C17062">
        <v>1</v>
      </c>
      <c r="D17062">
        <v>1402.98</v>
      </c>
      <c r="E17062">
        <v>220712</v>
      </c>
    </row>
    <row r="17063" spans="1:5" x14ac:dyDescent="0.25">
      <c r="A17063" s="60">
        <v>43152</v>
      </c>
      <c r="B17063">
        <v>4315</v>
      </c>
      <c r="C17063">
        <v>2</v>
      </c>
      <c r="D17063">
        <v>1392.77</v>
      </c>
      <c r="E17063">
        <v>230215</v>
      </c>
    </row>
    <row r="17064" spans="1:5" x14ac:dyDescent="0.25">
      <c r="A17064" s="60">
        <v>43153</v>
      </c>
      <c r="B17064">
        <v>4315</v>
      </c>
      <c r="C17064">
        <v>3</v>
      </c>
      <c r="D17064">
        <v>3266.54</v>
      </c>
      <c r="E17064">
        <v>230215</v>
      </c>
    </row>
    <row r="17065" spans="1:5" x14ac:dyDescent="0.25">
      <c r="A17065" s="60">
        <v>43154</v>
      </c>
      <c r="B17065">
        <v>4315</v>
      </c>
      <c r="C17065">
        <v>4</v>
      </c>
      <c r="D17065">
        <v>6250.78</v>
      </c>
      <c r="E17065">
        <v>230215</v>
      </c>
    </row>
    <row r="17066" spans="1:5" x14ac:dyDescent="0.25">
      <c r="A17066" s="60">
        <v>139151</v>
      </c>
      <c r="B17066">
        <v>13915</v>
      </c>
      <c r="C17066">
        <v>1</v>
      </c>
      <c r="D17066">
        <v>698.73</v>
      </c>
      <c r="E17066">
        <v>230215</v>
      </c>
    </row>
    <row r="17067" spans="1:5" x14ac:dyDescent="0.25">
      <c r="A17067" s="60">
        <v>139152</v>
      </c>
      <c r="B17067">
        <v>13915</v>
      </c>
      <c r="C17067">
        <v>2</v>
      </c>
      <c r="D17067">
        <v>1455.76</v>
      </c>
      <c r="E17067">
        <v>230215</v>
      </c>
    </row>
    <row r="17068" spans="1:5" x14ac:dyDescent="0.25">
      <c r="A17068" s="60">
        <v>43162</v>
      </c>
      <c r="B17068">
        <v>4316</v>
      </c>
      <c r="C17068">
        <v>2</v>
      </c>
      <c r="D17068">
        <v>1423.68</v>
      </c>
      <c r="E17068">
        <v>230215</v>
      </c>
    </row>
    <row r="17069" spans="1:5" x14ac:dyDescent="0.25">
      <c r="A17069" s="60">
        <v>43163</v>
      </c>
      <c r="B17069">
        <v>4316</v>
      </c>
      <c r="C17069">
        <v>3</v>
      </c>
      <c r="D17069">
        <v>2711.82</v>
      </c>
      <c r="E17069">
        <v>230215</v>
      </c>
    </row>
    <row r="17070" spans="1:5" x14ac:dyDescent="0.25">
      <c r="A17070" s="60">
        <v>94382</v>
      </c>
      <c r="B17070">
        <v>9438</v>
      </c>
      <c r="C17070">
        <v>2</v>
      </c>
      <c r="D17070">
        <v>5770.07</v>
      </c>
      <c r="E17070">
        <v>230201</v>
      </c>
    </row>
    <row r="17071" spans="1:5" x14ac:dyDescent="0.25">
      <c r="A17071" s="60">
        <v>94384</v>
      </c>
      <c r="B17071">
        <v>9438</v>
      </c>
      <c r="C17071">
        <v>4</v>
      </c>
      <c r="D17071">
        <v>6515.59</v>
      </c>
      <c r="E17071">
        <v>230201</v>
      </c>
    </row>
    <row r="17072" spans="1:5" x14ac:dyDescent="0.25">
      <c r="A17072" s="60">
        <v>193811</v>
      </c>
      <c r="B17072">
        <v>19381</v>
      </c>
      <c r="C17072">
        <v>1</v>
      </c>
      <c r="D17072">
        <v>27469.19</v>
      </c>
      <c r="E17072">
        <v>230301</v>
      </c>
    </row>
    <row r="17073" spans="1:5" x14ac:dyDescent="0.25">
      <c r="A17073" s="60">
        <v>194082</v>
      </c>
      <c r="B17073">
        <v>19408</v>
      </c>
      <c r="C17073">
        <v>2</v>
      </c>
      <c r="D17073">
        <v>4789.84</v>
      </c>
      <c r="E17073">
        <v>230216</v>
      </c>
    </row>
    <row r="17074" spans="1:5" x14ac:dyDescent="0.25">
      <c r="A17074" s="60">
        <v>251141</v>
      </c>
      <c r="B17074">
        <v>25114</v>
      </c>
      <c r="C17074">
        <v>1</v>
      </c>
      <c r="D17074">
        <v>301947.99</v>
      </c>
      <c r="E17074">
        <v>230216</v>
      </c>
    </row>
    <row r="17075" spans="1:5" x14ac:dyDescent="0.25">
      <c r="A17075" s="60">
        <v>108924</v>
      </c>
      <c r="B17075">
        <v>10892</v>
      </c>
      <c r="C17075">
        <v>4</v>
      </c>
      <c r="D17075">
        <v>41765.07</v>
      </c>
      <c r="E17075">
        <v>230301</v>
      </c>
    </row>
    <row r="17076" spans="1:5" x14ac:dyDescent="0.25">
      <c r="A17076" s="60">
        <v>108923</v>
      </c>
      <c r="B17076">
        <v>10892</v>
      </c>
      <c r="C17076">
        <v>3</v>
      </c>
      <c r="D17076">
        <v>153870.78</v>
      </c>
      <c r="E17076">
        <v>230301</v>
      </c>
    </row>
    <row r="17077" spans="1:5" x14ac:dyDescent="0.25">
      <c r="A17077" s="60">
        <v>284951</v>
      </c>
      <c r="B17077">
        <v>28495</v>
      </c>
      <c r="C17077">
        <v>1</v>
      </c>
      <c r="D17077">
        <v>1166219.33</v>
      </c>
      <c r="E17077">
        <v>230216</v>
      </c>
    </row>
    <row r="17078" spans="1:5" x14ac:dyDescent="0.25">
      <c r="A17078" s="60">
        <v>213751</v>
      </c>
      <c r="B17078">
        <v>21375</v>
      </c>
      <c r="C17078">
        <v>1</v>
      </c>
      <c r="D17078">
        <v>17860.13</v>
      </c>
      <c r="E17078">
        <v>230217</v>
      </c>
    </row>
    <row r="17079" spans="1:5" x14ac:dyDescent="0.25">
      <c r="A17079" s="60">
        <v>213752</v>
      </c>
      <c r="B17079">
        <v>21375</v>
      </c>
      <c r="C17079">
        <v>2</v>
      </c>
      <c r="D17079">
        <v>112834.72</v>
      </c>
      <c r="E17079">
        <v>230217</v>
      </c>
    </row>
    <row r="17080" spans="1:5" x14ac:dyDescent="0.25">
      <c r="A17080" s="60">
        <v>213753</v>
      </c>
      <c r="B17080">
        <v>21375</v>
      </c>
      <c r="C17080">
        <v>3</v>
      </c>
      <c r="D17080">
        <v>263136.71999999997</v>
      </c>
      <c r="E17080">
        <v>230217</v>
      </c>
    </row>
    <row r="17081" spans="1:5" x14ac:dyDescent="0.25">
      <c r="A17081" s="60">
        <v>234081</v>
      </c>
      <c r="B17081">
        <v>23408</v>
      </c>
      <c r="C17081">
        <v>1</v>
      </c>
      <c r="D17081">
        <v>3958</v>
      </c>
      <c r="E17081">
        <v>230207</v>
      </c>
    </row>
    <row r="17082" spans="1:5" x14ac:dyDescent="0.25">
      <c r="A17082" s="60">
        <v>243801</v>
      </c>
      <c r="B17082">
        <v>24380</v>
      </c>
      <c r="C17082">
        <v>1</v>
      </c>
      <c r="D17082">
        <v>5777.21</v>
      </c>
      <c r="E17082">
        <v>230301</v>
      </c>
    </row>
    <row r="17083" spans="1:5" x14ac:dyDescent="0.25">
      <c r="A17083" s="60">
        <v>293141</v>
      </c>
      <c r="B17083">
        <v>29314</v>
      </c>
      <c r="C17083">
        <v>1</v>
      </c>
      <c r="D17083">
        <v>5456.38</v>
      </c>
      <c r="E17083">
        <v>230301</v>
      </c>
    </row>
    <row r="17084" spans="1:5" x14ac:dyDescent="0.25">
      <c r="A17084" s="60">
        <v>293142</v>
      </c>
      <c r="B17084">
        <v>29314</v>
      </c>
      <c r="C17084">
        <v>2</v>
      </c>
      <c r="D17084">
        <v>4812.9799999999996</v>
      </c>
      <c r="E17084">
        <v>230301</v>
      </c>
    </row>
    <row r="17085" spans="1:5" x14ac:dyDescent="0.25">
      <c r="A17085" s="60">
        <v>229823</v>
      </c>
      <c r="B17085">
        <v>22982</v>
      </c>
      <c r="C17085">
        <v>3</v>
      </c>
      <c r="D17085">
        <v>114910</v>
      </c>
      <c r="E17085">
        <v>230222</v>
      </c>
    </row>
    <row r="17086" spans="1:5" x14ac:dyDescent="0.25">
      <c r="A17086" s="60">
        <v>96262</v>
      </c>
      <c r="B17086">
        <v>9626</v>
      </c>
      <c r="C17086">
        <v>2</v>
      </c>
      <c r="D17086">
        <v>7246.79</v>
      </c>
      <c r="E17086">
        <v>230223</v>
      </c>
    </row>
    <row r="17087" spans="1:5" x14ac:dyDescent="0.25">
      <c r="A17087" s="60">
        <v>96264</v>
      </c>
      <c r="B17087">
        <v>9626</v>
      </c>
      <c r="C17087">
        <v>4</v>
      </c>
      <c r="D17087">
        <v>12597.3</v>
      </c>
      <c r="E17087">
        <v>230223</v>
      </c>
    </row>
    <row r="17088" spans="1:5" x14ac:dyDescent="0.25">
      <c r="A17088" s="60">
        <v>132192</v>
      </c>
      <c r="B17088">
        <v>13219</v>
      </c>
      <c r="C17088">
        <v>2</v>
      </c>
      <c r="D17088">
        <v>11176.99</v>
      </c>
      <c r="E17088">
        <v>230223</v>
      </c>
    </row>
    <row r="17089" spans="1:5" x14ac:dyDescent="0.25">
      <c r="A17089" s="60">
        <v>220421</v>
      </c>
      <c r="B17089">
        <v>22042</v>
      </c>
      <c r="C17089">
        <v>1</v>
      </c>
      <c r="D17089">
        <v>81302.06</v>
      </c>
      <c r="E17089">
        <v>230217</v>
      </c>
    </row>
    <row r="17090" spans="1:5" x14ac:dyDescent="0.25">
      <c r="A17090" s="60">
        <v>291791</v>
      </c>
      <c r="B17090">
        <v>29179</v>
      </c>
      <c r="C17090">
        <v>1</v>
      </c>
      <c r="D17090">
        <v>59959.9</v>
      </c>
      <c r="E17090">
        <v>230215</v>
      </c>
    </row>
    <row r="17091" spans="1:5" x14ac:dyDescent="0.25">
      <c r="A17091" s="60">
        <v>260642</v>
      </c>
      <c r="B17091">
        <v>26064</v>
      </c>
      <c r="C17091">
        <v>2</v>
      </c>
      <c r="D17091">
        <v>2556.58</v>
      </c>
      <c r="E17091">
        <v>230216</v>
      </c>
    </row>
    <row r="17092" spans="1:5" x14ac:dyDescent="0.25">
      <c r="A17092" s="60">
        <v>260641</v>
      </c>
      <c r="B17092">
        <v>26064</v>
      </c>
      <c r="C17092">
        <v>1</v>
      </c>
      <c r="D17092">
        <v>4752.34</v>
      </c>
      <c r="E17092">
        <v>230216</v>
      </c>
    </row>
    <row r="17093" spans="1:5" x14ac:dyDescent="0.25">
      <c r="A17093" s="60">
        <v>276681</v>
      </c>
      <c r="B17093">
        <v>27668</v>
      </c>
      <c r="C17093">
        <v>1</v>
      </c>
      <c r="D17093">
        <v>132513.21</v>
      </c>
      <c r="E17093">
        <v>230215</v>
      </c>
    </row>
    <row r="17094" spans="1:5" x14ac:dyDescent="0.25">
      <c r="A17094" s="60">
        <v>155691</v>
      </c>
      <c r="B17094">
        <v>15569</v>
      </c>
      <c r="C17094">
        <v>1</v>
      </c>
      <c r="D17094">
        <v>2222.86</v>
      </c>
      <c r="E17094">
        <v>230301</v>
      </c>
    </row>
    <row r="17095" spans="1:5" x14ac:dyDescent="0.25">
      <c r="A17095" s="60">
        <v>59811</v>
      </c>
      <c r="B17095">
        <v>5981</v>
      </c>
      <c r="C17095">
        <v>1</v>
      </c>
      <c r="D17095">
        <v>2160.94</v>
      </c>
      <c r="E17095">
        <v>230215</v>
      </c>
    </row>
    <row r="17096" spans="1:5" x14ac:dyDescent="0.25">
      <c r="A17096" s="60">
        <v>140183</v>
      </c>
      <c r="B17096">
        <v>14018</v>
      </c>
      <c r="C17096">
        <v>3</v>
      </c>
      <c r="D17096">
        <v>2827.9</v>
      </c>
      <c r="E17096">
        <v>230215</v>
      </c>
    </row>
    <row r="17097" spans="1:5" x14ac:dyDescent="0.25">
      <c r="A17097" s="60">
        <v>140182</v>
      </c>
      <c r="B17097">
        <v>14018</v>
      </c>
      <c r="C17097">
        <v>2</v>
      </c>
      <c r="D17097">
        <v>6465.05</v>
      </c>
      <c r="E17097">
        <v>230215</v>
      </c>
    </row>
    <row r="17098" spans="1:5" x14ac:dyDescent="0.25">
      <c r="A17098" s="60">
        <v>140184</v>
      </c>
      <c r="B17098">
        <v>14018</v>
      </c>
      <c r="C17098">
        <v>4</v>
      </c>
      <c r="D17098">
        <v>11283.29</v>
      </c>
      <c r="E17098">
        <v>230215</v>
      </c>
    </row>
    <row r="17099" spans="1:5" x14ac:dyDescent="0.25">
      <c r="A17099" s="60">
        <v>205221</v>
      </c>
      <c r="B17099">
        <v>20522</v>
      </c>
      <c r="C17099">
        <v>1</v>
      </c>
      <c r="D17099">
        <v>4777.3500000000004</v>
      </c>
      <c r="E17099">
        <v>230215</v>
      </c>
    </row>
    <row r="17100" spans="1:5" x14ac:dyDescent="0.25">
      <c r="A17100" s="60">
        <v>205222</v>
      </c>
      <c r="B17100">
        <v>20522</v>
      </c>
      <c r="C17100">
        <v>2</v>
      </c>
      <c r="D17100">
        <v>5327.82</v>
      </c>
      <c r="E17100">
        <v>230215</v>
      </c>
    </row>
    <row r="17101" spans="1:5" x14ac:dyDescent="0.25">
      <c r="A17101" s="60">
        <v>179341</v>
      </c>
      <c r="B17101">
        <v>17934</v>
      </c>
      <c r="C17101">
        <v>1</v>
      </c>
      <c r="D17101">
        <v>456</v>
      </c>
      <c r="E17101">
        <v>200810</v>
      </c>
    </row>
    <row r="17102" spans="1:5" x14ac:dyDescent="0.25">
      <c r="A17102" s="60">
        <v>284301</v>
      </c>
      <c r="B17102">
        <v>28430</v>
      </c>
      <c r="C17102">
        <v>1</v>
      </c>
      <c r="D17102">
        <v>9401.2199999999993</v>
      </c>
      <c r="E17102">
        <v>230216</v>
      </c>
    </row>
    <row r="17103" spans="1:5" x14ac:dyDescent="0.25">
      <c r="A17103" s="60">
        <v>284302</v>
      </c>
      <c r="B17103">
        <v>28430</v>
      </c>
      <c r="C17103">
        <v>2</v>
      </c>
      <c r="D17103">
        <v>18802.439999999999</v>
      </c>
      <c r="E17103">
        <v>230216</v>
      </c>
    </row>
    <row r="17104" spans="1:5" x14ac:dyDescent="0.25">
      <c r="A17104" s="60">
        <v>296701</v>
      </c>
      <c r="B17104">
        <v>29670</v>
      </c>
      <c r="C17104">
        <v>1</v>
      </c>
      <c r="D17104">
        <v>73600</v>
      </c>
      <c r="E17104">
        <v>230111</v>
      </c>
    </row>
    <row r="17105" spans="1:5" x14ac:dyDescent="0.25">
      <c r="A17105" s="60">
        <v>241761</v>
      </c>
      <c r="B17105">
        <v>24176</v>
      </c>
      <c r="C17105">
        <v>1</v>
      </c>
      <c r="D17105">
        <v>81903.929999999993</v>
      </c>
      <c r="E17105">
        <v>230301</v>
      </c>
    </row>
    <row r="17106" spans="1:5" x14ac:dyDescent="0.25">
      <c r="A17106" s="60">
        <v>284412</v>
      </c>
      <c r="B17106">
        <v>28441</v>
      </c>
      <c r="C17106">
        <v>2</v>
      </c>
      <c r="D17106">
        <v>559198.47</v>
      </c>
      <c r="E17106">
        <v>230301</v>
      </c>
    </row>
    <row r="17107" spans="1:5" x14ac:dyDescent="0.25">
      <c r="A17107" s="60">
        <v>284411</v>
      </c>
      <c r="B17107">
        <v>28441</v>
      </c>
      <c r="C17107">
        <v>1</v>
      </c>
      <c r="D17107">
        <v>1677595.5</v>
      </c>
      <c r="E17107">
        <v>230301</v>
      </c>
    </row>
    <row r="17108" spans="1:5" x14ac:dyDescent="0.25">
      <c r="A17108" s="60">
        <v>110752</v>
      </c>
      <c r="B17108">
        <v>11075</v>
      </c>
      <c r="C17108">
        <v>2</v>
      </c>
      <c r="D17108">
        <v>888</v>
      </c>
      <c r="E17108">
        <v>230301</v>
      </c>
    </row>
    <row r="17109" spans="1:5" x14ac:dyDescent="0.25">
      <c r="A17109" s="60">
        <v>110751</v>
      </c>
      <c r="B17109">
        <v>11075</v>
      </c>
      <c r="C17109">
        <v>1</v>
      </c>
      <c r="D17109">
        <v>2145</v>
      </c>
      <c r="E17109">
        <v>230301</v>
      </c>
    </row>
    <row r="17110" spans="1:5" x14ac:dyDescent="0.25">
      <c r="A17110" s="60">
        <v>153552</v>
      </c>
      <c r="B17110">
        <v>15355</v>
      </c>
      <c r="C17110">
        <v>2</v>
      </c>
      <c r="D17110">
        <v>2727.1</v>
      </c>
      <c r="E17110">
        <v>230216</v>
      </c>
    </row>
    <row r="17111" spans="1:5" x14ac:dyDescent="0.25">
      <c r="A17111" s="60">
        <v>153551</v>
      </c>
      <c r="B17111">
        <v>15355</v>
      </c>
      <c r="C17111">
        <v>1</v>
      </c>
      <c r="D17111">
        <v>3982.63</v>
      </c>
      <c r="E17111">
        <v>230216</v>
      </c>
    </row>
    <row r="17112" spans="1:5" x14ac:dyDescent="0.25">
      <c r="A17112" s="60">
        <v>260041</v>
      </c>
      <c r="B17112">
        <v>26004</v>
      </c>
      <c r="C17112">
        <v>1</v>
      </c>
      <c r="D17112">
        <v>218972.39</v>
      </c>
      <c r="E17112">
        <v>230201</v>
      </c>
    </row>
    <row r="17113" spans="1:5" x14ac:dyDescent="0.25">
      <c r="A17113" s="60">
        <v>260043</v>
      </c>
      <c r="B17113">
        <v>26004</v>
      </c>
      <c r="C17113">
        <v>3</v>
      </c>
      <c r="D17113">
        <v>838312.91</v>
      </c>
      <c r="E17113">
        <v>230201</v>
      </c>
    </row>
    <row r="17114" spans="1:5" x14ac:dyDescent="0.25">
      <c r="A17114" s="60">
        <v>196281</v>
      </c>
      <c r="B17114">
        <v>19628</v>
      </c>
      <c r="C17114">
        <v>1</v>
      </c>
      <c r="D17114">
        <v>926133</v>
      </c>
      <c r="E17114">
        <v>230222</v>
      </c>
    </row>
    <row r="17115" spans="1:5" x14ac:dyDescent="0.25">
      <c r="A17115" s="60">
        <v>196282</v>
      </c>
      <c r="B17115">
        <v>19628</v>
      </c>
      <c r="C17115">
        <v>2</v>
      </c>
      <c r="D17115">
        <v>765569</v>
      </c>
      <c r="E17115">
        <v>230222</v>
      </c>
    </row>
    <row r="17116" spans="1:5" x14ac:dyDescent="0.25">
      <c r="A17116" s="60">
        <v>285221</v>
      </c>
      <c r="B17116">
        <v>28522</v>
      </c>
      <c r="C17116">
        <v>1</v>
      </c>
      <c r="D17116">
        <v>3118.67</v>
      </c>
      <c r="E17116">
        <v>230216</v>
      </c>
    </row>
    <row r="17117" spans="1:5" x14ac:dyDescent="0.25">
      <c r="A17117" s="60">
        <v>122901</v>
      </c>
      <c r="B17117">
        <v>12290</v>
      </c>
      <c r="C17117">
        <v>1</v>
      </c>
      <c r="D17117">
        <v>5664.15</v>
      </c>
      <c r="E17117">
        <v>230216</v>
      </c>
    </row>
    <row r="17118" spans="1:5" x14ac:dyDescent="0.25">
      <c r="A17118" s="60">
        <v>191311</v>
      </c>
      <c r="B17118">
        <v>19131</v>
      </c>
      <c r="C17118">
        <v>1</v>
      </c>
      <c r="D17118">
        <v>4641.2299999999996</v>
      </c>
      <c r="E17118">
        <v>230223</v>
      </c>
    </row>
    <row r="17119" spans="1:5" x14ac:dyDescent="0.25">
      <c r="A17119" s="60">
        <v>191312</v>
      </c>
      <c r="B17119">
        <v>19131</v>
      </c>
      <c r="C17119">
        <v>2</v>
      </c>
      <c r="D17119">
        <v>4641.2299999999996</v>
      </c>
      <c r="E17119">
        <v>230223</v>
      </c>
    </row>
    <row r="17120" spans="1:5" x14ac:dyDescent="0.25">
      <c r="A17120" s="60">
        <v>262291</v>
      </c>
      <c r="B17120">
        <v>26229</v>
      </c>
      <c r="C17120">
        <v>1</v>
      </c>
      <c r="D17120">
        <v>2615.36</v>
      </c>
      <c r="E17120">
        <v>230201</v>
      </c>
    </row>
    <row r="17121" spans="1:5" x14ac:dyDescent="0.25">
      <c r="A17121" s="60">
        <v>173391</v>
      </c>
      <c r="B17121">
        <v>17339</v>
      </c>
      <c r="C17121">
        <v>1</v>
      </c>
      <c r="D17121">
        <v>158563.56</v>
      </c>
      <c r="E17121">
        <v>230301</v>
      </c>
    </row>
    <row r="17122" spans="1:5" x14ac:dyDescent="0.25">
      <c r="A17122" s="60">
        <v>173392</v>
      </c>
      <c r="B17122">
        <v>17339</v>
      </c>
      <c r="C17122">
        <v>2</v>
      </c>
      <c r="D17122">
        <v>158563.56</v>
      </c>
      <c r="E17122">
        <v>230301</v>
      </c>
    </row>
    <row r="17123" spans="1:5" x14ac:dyDescent="0.25">
      <c r="A17123" s="60">
        <v>139401</v>
      </c>
      <c r="B17123">
        <v>13940</v>
      </c>
      <c r="C17123">
        <v>1</v>
      </c>
      <c r="D17123">
        <v>1595.01</v>
      </c>
      <c r="E17123">
        <v>230301</v>
      </c>
    </row>
    <row r="17124" spans="1:5" x14ac:dyDescent="0.25">
      <c r="A17124" s="60">
        <v>154191</v>
      </c>
      <c r="B17124">
        <v>15419</v>
      </c>
      <c r="C17124">
        <v>1</v>
      </c>
      <c r="D17124">
        <v>1521.64</v>
      </c>
      <c r="E17124">
        <v>221019</v>
      </c>
    </row>
    <row r="17125" spans="1:5" x14ac:dyDescent="0.25">
      <c r="A17125" s="60">
        <v>258091</v>
      </c>
      <c r="B17125">
        <v>25809</v>
      </c>
      <c r="C17125">
        <v>1</v>
      </c>
      <c r="D17125">
        <v>2388.12</v>
      </c>
      <c r="E17125">
        <v>230206</v>
      </c>
    </row>
    <row r="17126" spans="1:5" x14ac:dyDescent="0.25">
      <c r="A17126" s="60">
        <v>77492</v>
      </c>
      <c r="B17126">
        <v>7749</v>
      </c>
      <c r="C17126">
        <v>2</v>
      </c>
      <c r="D17126">
        <v>3742.83</v>
      </c>
      <c r="E17126">
        <v>230217</v>
      </c>
    </row>
    <row r="17127" spans="1:5" x14ac:dyDescent="0.25">
      <c r="A17127" s="60">
        <v>237071</v>
      </c>
      <c r="B17127">
        <v>23707</v>
      </c>
      <c r="C17127">
        <v>1</v>
      </c>
      <c r="D17127">
        <v>6197.72</v>
      </c>
      <c r="E17127">
        <v>230215</v>
      </c>
    </row>
    <row r="17128" spans="1:5" x14ac:dyDescent="0.25">
      <c r="A17128" s="60">
        <v>214591</v>
      </c>
      <c r="B17128">
        <v>21459</v>
      </c>
      <c r="C17128">
        <v>1</v>
      </c>
      <c r="D17128">
        <v>4509.07</v>
      </c>
      <c r="E17128">
        <v>221201</v>
      </c>
    </row>
    <row r="17129" spans="1:5" x14ac:dyDescent="0.25">
      <c r="A17129" s="60">
        <v>251871</v>
      </c>
      <c r="B17129">
        <v>25187</v>
      </c>
      <c r="C17129">
        <v>1</v>
      </c>
      <c r="D17129">
        <v>1200</v>
      </c>
      <c r="E17129">
        <v>230218</v>
      </c>
    </row>
    <row r="17130" spans="1:5" x14ac:dyDescent="0.25">
      <c r="A17130" s="60">
        <v>2272193</v>
      </c>
      <c r="B17130">
        <v>22721</v>
      </c>
      <c r="C17130">
        <v>93</v>
      </c>
      <c r="D17130">
        <v>1350.57</v>
      </c>
      <c r="E17130">
        <v>230215</v>
      </c>
    </row>
    <row r="17131" spans="1:5" x14ac:dyDescent="0.25">
      <c r="A17131" s="60">
        <v>2272125</v>
      </c>
      <c r="B17131">
        <v>22721</v>
      </c>
      <c r="C17131">
        <v>25</v>
      </c>
      <c r="D17131">
        <v>1034.26</v>
      </c>
      <c r="E17131">
        <v>230215</v>
      </c>
    </row>
    <row r="17132" spans="1:5" x14ac:dyDescent="0.25">
      <c r="A17132" s="60">
        <v>2272126</v>
      </c>
      <c r="B17132">
        <v>22721</v>
      </c>
      <c r="C17132">
        <v>26</v>
      </c>
      <c r="D17132">
        <v>422.47</v>
      </c>
      <c r="E17132">
        <v>220209</v>
      </c>
    </row>
    <row r="17133" spans="1:5" x14ac:dyDescent="0.25">
      <c r="A17133" s="60">
        <v>2272128</v>
      </c>
      <c r="B17133">
        <v>22721</v>
      </c>
      <c r="C17133">
        <v>28</v>
      </c>
      <c r="D17133">
        <v>1034.26</v>
      </c>
      <c r="E17133">
        <v>230215</v>
      </c>
    </row>
    <row r="17134" spans="1:5" x14ac:dyDescent="0.25">
      <c r="A17134" s="60">
        <v>2272129</v>
      </c>
      <c r="B17134">
        <v>22721</v>
      </c>
      <c r="C17134">
        <v>29</v>
      </c>
      <c r="D17134">
        <v>1034.26</v>
      </c>
      <c r="E17134">
        <v>230215</v>
      </c>
    </row>
    <row r="17135" spans="1:5" x14ac:dyDescent="0.25">
      <c r="A17135" s="60">
        <v>2272168</v>
      </c>
      <c r="B17135">
        <v>22721</v>
      </c>
      <c r="C17135">
        <v>68</v>
      </c>
      <c r="D17135">
        <v>295.73</v>
      </c>
      <c r="E17135">
        <v>220209</v>
      </c>
    </row>
    <row r="17136" spans="1:5" x14ac:dyDescent="0.25">
      <c r="A17136" s="60">
        <v>2272169</v>
      </c>
      <c r="B17136">
        <v>22721</v>
      </c>
      <c r="C17136">
        <v>69</v>
      </c>
      <c r="D17136">
        <v>520.69000000000005</v>
      </c>
      <c r="E17136">
        <v>220209</v>
      </c>
    </row>
    <row r="17137" spans="1:5" x14ac:dyDescent="0.25">
      <c r="A17137" s="60">
        <v>2272184</v>
      </c>
      <c r="B17137">
        <v>22721</v>
      </c>
      <c r="C17137">
        <v>84</v>
      </c>
      <c r="D17137">
        <v>295.73</v>
      </c>
      <c r="E17137">
        <v>220209</v>
      </c>
    </row>
    <row r="17138" spans="1:5" x14ac:dyDescent="0.25">
      <c r="A17138" s="60">
        <v>2272185</v>
      </c>
      <c r="B17138">
        <v>22721</v>
      </c>
      <c r="C17138">
        <v>85</v>
      </c>
      <c r="D17138">
        <v>384.17</v>
      </c>
      <c r="E17138">
        <v>220209</v>
      </c>
    </row>
    <row r="17139" spans="1:5" x14ac:dyDescent="0.25">
      <c r="A17139" s="60">
        <v>2272190</v>
      </c>
      <c r="B17139">
        <v>22721</v>
      </c>
      <c r="C17139">
        <v>90</v>
      </c>
      <c r="D17139">
        <v>1034.26</v>
      </c>
      <c r="E17139">
        <v>230215</v>
      </c>
    </row>
    <row r="17140" spans="1:5" x14ac:dyDescent="0.25">
      <c r="A17140" s="60">
        <v>2272171</v>
      </c>
      <c r="B17140">
        <v>22721</v>
      </c>
      <c r="C17140">
        <v>71</v>
      </c>
      <c r="D17140">
        <v>2054.4299999999998</v>
      </c>
      <c r="E17140">
        <v>230215</v>
      </c>
    </row>
    <row r="17141" spans="1:5" x14ac:dyDescent="0.25">
      <c r="A17141" s="60">
        <v>2272176</v>
      </c>
      <c r="B17141">
        <v>22721</v>
      </c>
      <c r="C17141">
        <v>76</v>
      </c>
      <c r="D17141">
        <v>1350.57</v>
      </c>
      <c r="E17141">
        <v>230215</v>
      </c>
    </row>
    <row r="17142" spans="1:5" x14ac:dyDescent="0.25">
      <c r="A17142" s="60">
        <v>2272177</v>
      </c>
      <c r="B17142">
        <v>22721</v>
      </c>
      <c r="C17142">
        <v>77</v>
      </c>
      <c r="D17142">
        <v>1350.57</v>
      </c>
      <c r="E17142">
        <v>230215</v>
      </c>
    </row>
    <row r="17143" spans="1:5" x14ac:dyDescent="0.25">
      <c r="A17143" s="60">
        <v>2272178</v>
      </c>
      <c r="B17143">
        <v>22721</v>
      </c>
      <c r="C17143">
        <v>78</v>
      </c>
      <c r="D17143">
        <v>1350.57</v>
      </c>
      <c r="E17143">
        <v>230215</v>
      </c>
    </row>
    <row r="17144" spans="1:5" x14ac:dyDescent="0.25">
      <c r="A17144" s="60">
        <v>227215</v>
      </c>
      <c r="B17144">
        <v>22721</v>
      </c>
      <c r="C17144">
        <v>5</v>
      </c>
      <c r="D17144">
        <v>1608.73</v>
      </c>
      <c r="E17144">
        <v>230215</v>
      </c>
    </row>
    <row r="17145" spans="1:5" x14ac:dyDescent="0.25">
      <c r="A17145" s="60">
        <v>227216</v>
      </c>
      <c r="B17145">
        <v>22721</v>
      </c>
      <c r="C17145">
        <v>6</v>
      </c>
      <c r="D17145">
        <v>657.11</v>
      </c>
      <c r="E17145">
        <v>220209</v>
      </c>
    </row>
    <row r="17146" spans="1:5" x14ac:dyDescent="0.25">
      <c r="A17146" s="60">
        <v>227217</v>
      </c>
      <c r="B17146">
        <v>22721</v>
      </c>
      <c r="C17146">
        <v>7</v>
      </c>
      <c r="D17146">
        <v>1608.73</v>
      </c>
      <c r="E17146">
        <v>230215</v>
      </c>
    </row>
    <row r="17147" spans="1:5" x14ac:dyDescent="0.25">
      <c r="A17147" s="60">
        <v>2272156</v>
      </c>
      <c r="B17147">
        <v>22721</v>
      </c>
      <c r="C17147">
        <v>56</v>
      </c>
      <c r="D17147">
        <v>459.98</v>
      </c>
      <c r="E17147">
        <v>220209</v>
      </c>
    </row>
    <row r="17148" spans="1:5" x14ac:dyDescent="0.25">
      <c r="A17148" s="60">
        <v>2272183</v>
      </c>
      <c r="B17148">
        <v>22721</v>
      </c>
      <c r="C17148">
        <v>83</v>
      </c>
      <c r="D17148">
        <v>578.08000000000004</v>
      </c>
      <c r="E17148">
        <v>220209</v>
      </c>
    </row>
    <row r="17149" spans="1:5" x14ac:dyDescent="0.25">
      <c r="A17149" s="60">
        <v>2272189</v>
      </c>
      <c r="B17149">
        <v>22721</v>
      </c>
      <c r="C17149">
        <v>89</v>
      </c>
      <c r="D17149">
        <v>1608.73</v>
      </c>
      <c r="E17149">
        <v>230215</v>
      </c>
    </row>
    <row r="17150" spans="1:5" x14ac:dyDescent="0.25">
      <c r="A17150" s="60">
        <v>2272195</v>
      </c>
      <c r="B17150">
        <v>22721</v>
      </c>
      <c r="C17150">
        <v>95</v>
      </c>
      <c r="D17150">
        <v>2413.09</v>
      </c>
      <c r="E17150">
        <v>230215</v>
      </c>
    </row>
    <row r="17151" spans="1:5" x14ac:dyDescent="0.25">
      <c r="A17151" s="60">
        <v>2272166</v>
      </c>
      <c r="B17151">
        <v>22721</v>
      </c>
      <c r="C17151">
        <v>66</v>
      </c>
      <c r="D17151">
        <v>1518.11</v>
      </c>
      <c r="E17151">
        <v>230215</v>
      </c>
    </row>
    <row r="17152" spans="1:5" x14ac:dyDescent="0.25">
      <c r="A17152" s="60">
        <v>2272196</v>
      </c>
      <c r="B17152">
        <v>22721</v>
      </c>
      <c r="C17152">
        <v>96</v>
      </c>
      <c r="D17152">
        <v>1749</v>
      </c>
      <c r="E17152">
        <v>230215</v>
      </c>
    </row>
    <row r="17153" spans="1:5" x14ac:dyDescent="0.25">
      <c r="A17153" s="60">
        <v>2272143</v>
      </c>
      <c r="B17153">
        <v>22721</v>
      </c>
      <c r="C17153">
        <v>43</v>
      </c>
      <c r="D17153">
        <v>1815.13</v>
      </c>
      <c r="E17153">
        <v>230215</v>
      </c>
    </row>
    <row r="17154" spans="1:5" x14ac:dyDescent="0.25">
      <c r="A17154" s="60">
        <v>2272191</v>
      </c>
      <c r="B17154">
        <v>22721</v>
      </c>
      <c r="C17154">
        <v>91</v>
      </c>
      <c r="D17154">
        <v>1611.74</v>
      </c>
      <c r="E17154">
        <v>230215</v>
      </c>
    </row>
    <row r="17155" spans="1:5" x14ac:dyDescent="0.25">
      <c r="A17155" s="60">
        <v>2272111</v>
      </c>
      <c r="B17155">
        <v>22721</v>
      </c>
      <c r="C17155">
        <v>11</v>
      </c>
      <c r="D17155">
        <v>1815.13</v>
      </c>
      <c r="E17155">
        <v>230215</v>
      </c>
    </row>
    <row r="17156" spans="1:5" x14ac:dyDescent="0.25">
      <c r="A17156" s="60">
        <v>2272157</v>
      </c>
      <c r="B17156">
        <v>22721</v>
      </c>
      <c r="C17156">
        <v>57</v>
      </c>
      <c r="D17156">
        <v>1034.26</v>
      </c>
      <c r="E17156">
        <v>230215</v>
      </c>
    </row>
    <row r="17157" spans="1:5" x14ac:dyDescent="0.25">
      <c r="A17157" s="60">
        <v>2272165</v>
      </c>
      <c r="B17157">
        <v>22721</v>
      </c>
      <c r="C17157">
        <v>65</v>
      </c>
      <c r="D17157">
        <v>1034.26</v>
      </c>
      <c r="E17157">
        <v>230215</v>
      </c>
    </row>
    <row r="17158" spans="1:5" x14ac:dyDescent="0.25">
      <c r="A17158" s="60">
        <v>227212</v>
      </c>
      <c r="B17158">
        <v>22721</v>
      </c>
      <c r="C17158">
        <v>2</v>
      </c>
      <c r="D17158">
        <v>1608.73</v>
      </c>
      <c r="E17158">
        <v>230215</v>
      </c>
    </row>
    <row r="17159" spans="1:5" x14ac:dyDescent="0.25">
      <c r="A17159" s="60">
        <v>2272112</v>
      </c>
      <c r="B17159">
        <v>22721</v>
      </c>
      <c r="C17159">
        <v>12</v>
      </c>
      <c r="D17159">
        <v>1608.73</v>
      </c>
      <c r="E17159">
        <v>230215</v>
      </c>
    </row>
    <row r="17160" spans="1:5" x14ac:dyDescent="0.25">
      <c r="A17160" s="60">
        <v>2272142</v>
      </c>
      <c r="B17160">
        <v>22721</v>
      </c>
      <c r="C17160">
        <v>42</v>
      </c>
      <c r="D17160">
        <v>1608.73</v>
      </c>
      <c r="E17160">
        <v>230215</v>
      </c>
    </row>
    <row r="17161" spans="1:5" x14ac:dyDescent="0.25">
      <c r="A17161" s="60">
        <v>2272160</v>
      </c>
      <c r="B17161">
        <v>22721</v>
      </c>
      <c r="C17161">
        <v>60</v>
      </c>
      <c r="D17161">
        <v>459.98</v>
      </c>
      <c r="E17161">
        <v>220209</v>
      </c>
    </row>
    <row r="17162" spans="1:5" x14ac:dyDescent="0.25">
      <c r="A17162" s="60">
        <v>2272164</v>
      </c>
      <c r="B17162">
        <v>22721</v>
      </c>
      <c r="C17162">
        <v>64</v>
      </c>
      <c r="D17162">
        <v>1608.73</v>
      </c>
      <c r="E17162">
        <v>230215</v>
      </c>
    </row>
    <row r="17163" spans="1:5" x14ac:dyDescent="0.25">
      <c r="A17163" s="60">
        <v>2272135</v>
      </c>
      <c r="B17163">
        <v>22721</v>
      </c>
      <c r="C17163">
        <v>35</v>
      </c>
      <c r="D17163">
        <v>2533.75</v>
      </c>
      <c r="E17163">
        <v>230215</v>
      </c>
    </row>
    <row r="17164" spans="1:5" x14ac:dyDescent="0.25">
      <c r="A17164" s="60">
        <v>2272138</v>
      </c>
      <c r="B17164">
        <v>22721</v>
      </c>
      <c r="C17164">
        <v>38</v>
      </c>
      <c r="D17164">
        <v>1034.96</v>
      </c>
      <c r="E17164">
        <v>220209</v>
      </c>
    </row>
    <row r="17165" spans="1:5" x14ac:dyDescent="0.25">
      <c r="A17165" s="60">
        <v>2272130</v>
      </c>
      <c r="B17165">
        <v>22721</v>
      </c>
      <c r="C17165">
        <v>30</v>
      </c>
      <c r="D17165">
        <v>1034.26</v>
      </c>
      <c r="E17165">
        <v>230215</v>
      </c>
    </row>
    <row r="17166" spans="1:5" x14ac:dyDescent="0.25">
      <c r="A17166" s="60">
        <v>2272131</v>
      </c>
      <c r="B17166">
        <v>22721</v>
      </c>
      <c r="C17166">
        <v>31</v>
      </c>
      <c r="D17166">
        <v>414.17</v>
      </c>
      <c r="E17166">
        <v>220209</v>
      </c>
    </row>
    <row r="17167" spans="1:5" x14ac:dyDescent="0.25">
      <c r="A17167" s="60">
        <v>2272133</v>
      </c>
      <c r="B17167">
        <v>22721</v>
      </c>
      <c r="C17167">
        <v>33</v>
      </c>
      <c r="D17167">
        <v>1034.26</v>
      </c>
      <c r="E17167">
        <v>230215</v>
      </c>
    </row>
    <row r="17168" spans="1:5" x14ac:dyDescent="0.25">
      <c r="A17168" s="60">
        <v>2272134</v>
      </c>
      <c r="B17168">
        <v>22721</v>
      </c>
      <c r="C17168">
        <v>34</v>
      </c>
      <c r="D17168">
        <v>1034.26</v>
      </c>
      <c r="E17168">
        <v>230215</v>
      </c>
    </row>
    <row r="17169" spans="1:5" x14ac:dyDescent="0.25">
      <c r="A17169" s="60">
        <v>2272158</v>
      </c>
      <c r="B17169">
        <v>22721</v>
      </c>
      <c r="C17169">
        <v>58</v>
      </c>
      <c r="D17169">
        <v>1034.26</v>
      </c>
      <c r="E17169">
        <v>230215</v>
      </c>
    </row>
    <row r="17170" spans="1:5" x14ac:dyDescent="0.25">
      <c r="A17170" s="60">
        <v>2272163</v>
      </c>
      <c r="B17170">
        <v>22721</v>
      </c>
      <c r="C17170">
        <v>63</v>
      </c>
      <c r="D17170">
        <v>1034.26</v>
      </c>
      <c r="E17170">
        <v>230215</v>
      </c>
    </row>
    <row r="17171" spans="1:5" x14ac:dyDescent="0.25">
      <c r="A17171" s="60">
        <v>2272167</v>
      </c>
      <c r="B17171">
        <v>22721</v>
      </c>
      <c r="C17171">
        <v>67</v>
      </c>
      <c r="D17171">
        <v>289.77</v>
      </c>
      <c r="E17171">
        <v>220209</v>
      </c>
    </row>
    <row r="17172" spans="1:5" x14ac:dyDescent="0.25">
      <c r="A17172" s="60">
        <v>2272179</v>
      </c>
      <c r="B17172">
        <v>22721</v>
      </c>
      <c r="C17172">
        <v>79</v>
      </c>
      <c r="D17172">
        <v>289.77</v>
      </c>
      <c r="E17172">
        <v>220209</v>
      </c>
    </row>
    <row r="17173" spans="1:5" x14ac:dyDescent="0.25">
      <c r="A17173" s="60">
        <v>2272182</v>
      </c>
      <c r="B17173">
        <v>22721</v>
      </c>
      <c r="C17173">
        <v>82</v>
      </c>
      <c r="D17173">
        <v>365.88</v>
      </c>
      <c r="E17173">
        <v>220209</v>
      </c>
    </row>
    <row r="17174" spans="1:5" x14ac:dyDescent="0.25">
      <c r="A17174" s="60">
        <v>2272186</v>
      </c>
      <c r="B17174">
        <v>22721</v>
      </c>
      <c r="C17174">
        <v>86</v>
      </c>
      <c r="D17174">
        <v>304.26</v>
      </c>
      <c r="E17174">
        <v>220209</v>
      </c>
    </row>
    <row r="17175" spans="1:5" x14ac:dyDescent="0.25">
      <c r="A17175" s="60">
        <v>2272188</v>
      </c>
      <c r="B17175">
        <v>22721</v>
      </c>
      <c r="C17175">
        <v>88</v>
      </c>
      <c r="D17175">
        <v>1034.26</v>
      </c>
      <c r="E17175">
        <v>230215</v>
      </c>
    </row>
    <row r="17176" spans="1:5" x14ac:dyDescent="0.25">
      <c r="A17176" s="60">
        <v>2272173</v>
      </c>
      <c r="B17176">
        <v>22721</v>
      </c>
      <c r="C17176">
        <v>73</v>
      </c>
      <c r="D17176">
        <v>1350.57</v>
      </c>
      <c r="E17176">
        <v>230215</v>
      </c>
    </row>
    <row r="17177" spans="1:5" x14ac:dyDescent="0.25">
      <c r="A17177" s="60">
        <v>2272174</v>
      </c>
      <c r="B17177">
        <v>22721</v>
      </c>
      <c r="C17177">
        <v>74</v>
      </c>
      <c r="D17177">
        <v>1350.57</v>
      </c>
      <c r="E17177">
        <v>230215</v>
      </c>
    </row>
    <row r="17178" spans="1:5" x14ac:dyDescent="0.25">
      <c r="A17178" s="60">
        <v>2272175</v>
      </c>
      <c r="B17178">
        <v>22721</v>
      </c>
      <c r="C17178">
        <v>75</v>
      </c>
      <c r="D17178">
        <v>1350.57</v>
      </c>
      <c r="E17178">
        <v>230215</v>
      </c>
    </row>
    <row r="17179" spans="1:5" x14ac:dyDescent="0.25">
      <c r="A17179" s="60">
        <v>2272192</v>
      </c>
      <c r="B17179">
        <v>22721</v>
      </c>
      <c r="C17179">
        <v>92</v>
      </c>
      <c r="D17179">
        <v>1350.57</v>
      </c>
      <c r="E17179">
        <v>230215</v>
      </c>
    </row>
    <row r="17180" spans="1:5" x14ac:dyDescent="0.25">
      <c r="A17180" s="60">
        <v>227213</v>
      </c>
      <c r="B17180">
        <v>22721</v>
      </c>
      <c r="C17180">
        <v>3</v>
      </c>
      <c r="D17180">
        <v>657.11</v>
      </c>
      <c r="E17180">
        <v>220209</v>
      </c>
    </row>
    <row r="17181" spans="1:5" x14ac:dyDescent="0.25">
      <c r="A17181" s="60">
        <v>227214</v>
      </c>
      <c r="B17181">
        <v>22721</v>
      </c>
      <c r="C17181">
        <v>4</v>
      </c>
      <c r="D17181">
        <v>1608.73</v>
      </c>
      <c r="E17181">
        <v>230215</v>
      </c>
    </row>
    <row r="17182" spans="1:5" x14ac:dyDescent="0.25">
      <c r="A17182" s="60">
        <v>227218</v>
      </c>
      <c r="B17182">
        <v>22721</v>
      </c>
      <c r="C17182">
        <v>8</v>
      </c>
      <c r="D17182">
        <v>1608.73</v>
      </c>
      <c r="E17182">
        <v>230215</v>
      </c>
    </row>
    <row r="17183" spans="1:5" x14ac:dyDescent="0.25">
      <c r="A17183" s="60">
        <v>2272141</v>
      </c>
      <c r="B17183">
        <v>22721</v>
      </c>
      <c r="C17183">
        <v>41</v>
      </c>
      <c r="D17183">
        <v>1608.73</v>
      </c>
      <c r="E17183">
        <v>230215</v>
      </c>
    </row>
    <row r="17184" spans="1:5" x14ac:dyDescent="0.25">
      <c r="A17184" s="60">
        <v>2272159</v>
      </c>
      <c r="B17184">
        <v>22721</v>
      </c>
      <c r="C17184">
        <v>59</v>
      </c>
      <c r="D17184">
        <v>459.98</v>
      </c>
      <c r="E17184">
        <v>220209</v>
      </c>
    </row>
    <row r="17185" spans="1:5" x14ac:dyDescent="0.25">
      <c r="A17185" s="60">
        <v>2272162</v>
      </c>
      <c r="B17185">
        <v>22721</v>
      </c>
      <c r="C17185">
        <v>62</v>
      </c>
      <c r="D17185">
        <v>1608.73</v>
      </c>
      <c r="E17185">
        <v>230215</v>
      </c>
    </row>
    <row r="17186" spans="1:5" x14ac:dyDescent="0.25">
      <c r="A17186" s="60">
        <v>2272170</v>
      </c>
      <c r="B17186">
        <v>22721</v>
      </c>
      <c r="C17186">
        <v>70</v>
      </c>
      <c r="D17186">
        <v>459.98</v>
      </c>
      <c r="E17186">
        <v>220209</v>
      </c>
    </row>
    <row r="17187" spans="1:5" x14ac:dyDescent="0.25">
      <c r="A17187" s="60">
        <v>2272172</v>
      </c>
      <c r="B17187">
        <v>22721</v>
      </c>
      <c r="C17187">
        <v>72</v>
      </c>
      <c r="D17187">
        <v>2533.75</v>
      </c>
      <c r="E17187">
        <v>230215</v>
      </c>
    </row>
    <row r="17188" spans="1:5" x14ac:dyDescent="0.25">
      <c r="A17188" s="60">
        <v>2272181</v>
      </c>
      <c r="B17188">
        <v>22721</v>
      </c>
      <c r="C17188">
        <v>81</v>
      </c>
      <c r="D17188">
        <v>578.08000000000004</v>
      </c>
      <c r="E17188">
        <v>220209</v>
      </c>
    </row>
    <row r="17189" spans="1:5" x14ac:dyDescent="0.25">
      <c r="A17189" s="60">
        <v>2272187</v>
      </c>
      <c r="B17189">
        <v>22721</v>
      </c>
      <c r="C17189">
        <v>87</v>
      </c>
      <c r="D17189">
        <v>1608.73</v>
      </c>
      <c r="E17189">
        <v>230215</v>
      </c>
    </row>
    <row r="17190" spans="1:5" x14ac:dyDescent="0.25">
      <c r="A17190" s="60">
        <v>2272194</v>
      </c>
      <c r="B17190">
        <v>22721</v>
      </c>
      <c r="C17190">
        <v>94</v>
      </c>
      <c r="D17190">
        <v>1608.73</v>
      </c>
      <c r="E17190">
        <v>230215</v>
      </c>
    </row>
    <row r="17191" spans="1:5" x14ac:dyDescent="0.25">
      <c r="A17191" s="60">
        <v>227219</v>
      </c>
      <c r="B17191">
        <v>22721</v>
      </c>
      <c r="C17191">
        <v>9</v>
      </c>
      <c r="D17191">
        <v>2289.56</v>
      </c>
      <c r="E17191">
        <v>230215</v>
      </c>
    </row>
    <row r="17192" spans="1:5" x14ac:dyDescent="0.25">
      <c r="A17192" s="60">
        <v>2272110</v>
      </c>
      <c r="B17192">
        <v>22721</v>
      </c>
      <c r="C17192">
        <v>10</v>
      </c>
      <c r="D17192">
        <v>763.34</v>
      </c>
      <c r="E17192">
        <v>220209</v>
      </c>
    </row>
    <row r="17193" spans="1:5" x14ac:dyDescent="0.25">
      <c r="A17193" s="60">
        <v>2955213</v>
      </c>
      <c r="B17193">
        <v>29552</v>
      </c>
      <c r="C17193">
        <v>13</v>
      </c>
      <c r="D17193">
        <v>1034.26</v>
      </c>
      <c r="E17193">
        <v>230215</v>
      </c>
    </row>
    <row r="17194" spans="1:5" x14ac:dyDescent="0.25">
      <c r="A17194" s="60">
        <v>2955214</v>
      </c>
      <c r="B17194">
        <v>29552</v>
      </c>
      <c r="C17194">
        <v>14</v>
      </c>
      <c r="D17194">
        <v>1034.26</v>
      </c>
      <c r="E17194">
        <v>230215</v>
      </c>
    </row>
    <row r="17195" spans="1:5" x14ac:dyDescent="0.25">
      <c r="A17195" s="60">
        <v>2955215</v>
      </c>
      <c r="B17195">
        <v>29552</v>
      </c>
      <c r="C17195">
        <v>15</v>
      </c>
      <c r="D17195">
        <v>1034.26</v>
      </c>
      <c r="E17195">
        <v>230215</v>
      </c>
    </row>
    <row r="17196" spans="1:5" x14ac:dyDescent="0.25">
      <c r="A17196" s="60">
        <v>2955216</v>
      </c>
      <c r="B17196">
        <v>29552</v>
      </c>
      <c r="C17196">
        <v>16</v>
      </c>
      <c r="D17196">
        <v>1034.26</v>
      </c>
      <c r="E17196">
        <v>230215</v>
      </c>
    </row>
    <row r="17197" spans="1:5" x14ac:dyDescent="0.25">
      <c r="A17197" s="60">
        <v>2955217</v>
      </c>
      <c r="B17197">
        <v>29552</v>
      </c>
      <c r="C17197">
        <v>17</v>
      </c>
      <c r="D17197">
        <v>1034.26</v>
      </c>
      <c r="E17197">
        <v>230215</v>
      </c>
    </row>
    <row r="17198" spans="1:5" x14ac:dyDescent="0.25">
      <c r="A17198" s="60">
        <v>2955218</v>
      </c>
      <c r="B17198">
        <v>29552</v>
      </c>
      <c r="C17198">
        <v>18</v>
      </c>
      <c r="D17198">
        <v>1034.26</v>
      </c>
      <c r="E17198">
        <v>230215</v>
      </c>
    </row>
    <row r="17199" spans="1:5" x14ac:dyDescent="0.25">
      <c r="A17199" s="60">
        <v>2955226</v>
      </c>
      <c r="B17199">
        <v>29552</v>
      </c>
      <c r="C17199">
        <v>26</v>
      </c>
      <c r="D17199">
        <v>1034.26</v>
      </c>
      <c r="E17199">
        <v>230215</v>
      </c>
    </row>
    <row r="17200" spans="1:5" x14ac:dyDescent="0.25">
      <c r="A17200" s="60">
        <v>2955219</v>
      </c>
      <c r="B17200">
        <v>29552</v>
      </c>
      <c r="C17200">
        <v>19</v>
      </c>
      <c r="D17200">
        <v>1608.73</v>
      </c>
      <c r="E17200">
        <v>230215</v>
      </c>
    </row>
    <row r="17201" spans="1:5" x14ac:dyDescent="0.25">
      <c r="A17201" s="60">
        <v>2955220</v>
      </c>
      <c r="B17201">
        <v>29552</v>
      </c>
      <c r="C17201">
        <v>20</v>
      </c>
      <c r="D17201">
        <v>1608.73</v>
      </c>
      <c r="E17201">
        <v>230215</v>
      </c>
    </row>
    <row r="17202" spans="1:5" x14ac:dyDescent="0.25">
      <c r="A17202" s="60">
        <v>2955221</v>
      </c>
      <c r="B17202">
        <v>29552</v>
      </c>
      <c r="C17202">
        <v>21</v>
      </c>
      <c r="D17202">
        <v>1608.73</v>
      </c>
      <c r="E17202">
        <v>230215</v>
      </c>
    </row>
    <row r="17203" spans="1:5" x14ac:dyDescent="0.25">
      <c r="A17203" s="60">
        <v>2955222</v>
      </c>
      <c r="B17203">
        <v>29552</v>
      </c>
      <c r="C17203">
        <v>22</v>
      </c>
      <c r="D17203">
        <v>1608.73</v>
      </c>
      <c r="E17203">
        <v>230215</v>
      </c>
    </row>
    <row r="17204" spans="1:5" x14ac:dyDescent="0.25">
      <c r="A17204" s="60">
        <v>2955223</v>
      </c>
      <c r="B17204">
        <v>29552</v>
      </c>
      <c r="C17204">
        <v>23</v>
      </c>
      <c r="D17204">
        <v>1608.73</v>
      </c>
      <c r="E17204">
        <v>230215</v>
      </c>
    </row>
    <row r="17205" spans="1:5" x14ac:dyDescent="0.25">
      <c r="A17205" s="60">
        <v>2955224</v>
      </c>
      <c r="B17205">
        <v>29552</v>
      </c>
      <c r="C17205">
        <v>24</v>
      </c>
      <c r="D17205">
        <v>1608.73</v>
      </c>
      <c r="E17205">
        <v>230215</v>
      </c>
    </row>
    <row r="17206" spans="1:5" x14ac:dyDescent="0.25">
      <c r="A17206" s="60">
        <v>2955225</v>
      </c>
      <c r="B17206">
        <v>29552</v>
      </c>
      <c r="C17206">
        <v>25</v>
      </c>
      <c r="D17206">
        <v>1608.73</v>
      </c>
      <c r="E17206">
        <v>230215</v>
      </c>
    </row>
    <row r="17207" spans="1:5" x14ac:dyDescent="0.25">
      <c r="A17207" s="60">
        <v>295527</v>
      </c>
      <c r="B17207">
        <v>29552</v>
      </c>
      <c r="C17207">
        <v>7</v>
      </c>
      <c r="D17207">
        <v>1034.26</v>
      </c>
      <c r="E17207">
        <v>230215</v>
      </c>
    </row>
    <row r="17208" spans="1:5" x14ac:dyDescent="0.25">
      <c r="A17208" s="60">
        <v>295528</v>
      </c>
      <c r="B17208">
        <v>29552</v>
      </c>
      <c r="C17208">
        <v>8</v>
      </c>
      <c r="D17208">
        <v>1034.26</v>
      </c>
      <c r="E17208">
        <v>230215</v>
      </c>
    </row>
    <row r="17209" spans="1:5" x14ac:dyDescent="0.25">
      <c r="A17209" s="60">
        <v>295529</v>
      </c>
      <c r="B17209">
        <v>29552</v>
      </c>
      <c r="C17209">
        <v>9</v>
      </c>
      <c r="D17209">
        <v>1034.26</v>
      </c>
      <c r="E17209">
        <v>230215</v>
      </c>
    </row>
    <row r="17210" spans="1:5" x14ac:dyDescent="0.25">
      <c r="A17210" s="60">
        <v>2955210</v>
      </c>
      <c r="B17210">
        <v>29552</v>
      </c>
      <c r="C17210">
        <v>10</v>
      </c>
      <c r="D17210">
        <v>1034.26</v>
      </c>
      <c r="E17210">
        <v>230215</v>
      </c>
    </row>
    <row r="17211" spans="1:5" x14ac:dyDescent="0.25">
      <c r="A17211" s="60">
        <v>2955211</v>
      </c>
      <c r="B17211">
        <v>29552</v>
      </c>
      <c r="C17211">
        <v>11</v>
      </c>
      <c r="D17211">
        <v>1034.26</v>
      </c>
      <c r="E17211">
        <v>230215</v>
      </c>
    </row>
    <row r="17212" spans="1:5" x14ac:dyDescent="0.25">
      <c r="A17212" s="60">
        <v>2955212</v>
      </c>
      <c r="B17212">
        <v>29552</v>
      </c>
      <c r="C17212">
        <v>12</v>
      </c>
      <c r="D17212">
        <v>1034.26</v>
      </c>
      <c r="E17212">
        <v>230215</v>
      </c>
    </row>
    <row r="17213" spans="1:5" x14ac:dyDescent="0.25">
      <c r="A17213" s="60">
        <v>2955228</v>
      </c>
      <c r="B17213">
        <v>29552</v>
      </c>
      <c r="C17213">
        <v>28</v>
      </c>
      <c r="D17213">
        <v>1034.26</v>
      </c>
      <c r="E17213">
        <v>230215</v>
      </c>
    </row>
    <row r="17214" spans="1:5" x14ac:dyDescent="0.25">
      <c r="A17214" s="60">
        <v>295521</v>
      </c>
      <c r="B17214">
        <v>29552</v>
      </c>
      <c r="C17214">
        <v>1</v>
      </c>
      <c r="D17214">
        <v>1608.73</v>
      </c>
      <c r="E17214">
        <v>230215</v>
      </c>
    </row>
    <row r="17215" spans="1:5" x14ac:dyDescent="0.25">
      <c r="A17215" s="60">
        <v>295522</v>
      </c>
      <c r="B17215">
        <v>29552</v>
      </c>
      <c r="C17215">
        <v>2</v>
      </c>
      <c r="D17215">
        <v>1608.73</v>
      </c>
      <c r="E17215">
        <v>230215</v>
      </c>
    </row>
    <row r="17216" spans="1:5" x14ac:dyDescent="0.25">
      <c r="A17216" s="60">
        <v>295523</v>
      </c>
      <c r="B17216">
        <v>29552</v>
      </c>
      <c r="C17216">
        <v>3</v>
      </c>
      <c r="D17216">
        <v>1608.73</v>
      </c>
      <c r="E17216">
        <v>230215</v>
      </c>
    </row>
    <row r="17217" spans="1:5" x14ac:dyDescent="0.25">
      <c r="A17217" s="60">
        <v>295524</v>
      </c>
      <c r="B17217">
        <v>29552</v>
      </c>
      <c r="C17217">
        <v>4</v>
      </c>
      <c r="D17217">
        <v>1608.73</v>
      </c>
      <c r="E17217">
        <v>230215</v>
      </c>
    </row>
    <row r="17218" spans="1:5" x14ac:dyDescent="0.25">
      <c r="A17218" s="60">
        <v>295525</v>
      </c>
      <c r="B17218">
        <v>29552</v>
      </c>
      <c r="C17218">
        <v>5</v>
      </c>
      <c r="D17218">
        <v>1608.73</v>
      </c>
      <c r="E17218">
        <v>230215</v>
      </c>
    </row>
    <row r="17219" spans="1:5" x14ac:dyDescent="0.25">
      <c r="A17219" s="60">
        <v>295526</v>
      </c>
      <c r="B17219">
        <v>29552</v>
      </c>
      <c r="C17219">
        <v>6</v>
      </c>
      <c r="D17219">
        <v>1608.73</v>
      </c>
      <c r="E17219">
        <v>230215</v>
      </c>
    </row>
    <row r="17220" spans="1:5" x14ac:dyDescent="0.25">
      <c r="A17220" s="60">
        <v>2955227</v>
      </c>
      <c r="B17220">
        <v>29552</v>
      </c>
      <c r="C17220">
        <v>27</v>
      </c>
      <c r="D17220">
        <v>1608.73</v>
      </c>
      <c r="E17220">
        <v>230215</v>
      </c>
    </row>
    <row r="17221" spans="1:5" x14ac:dyDescent="0.25">
      <c r="A17221" s="60">
        <v>290841</v>
      </c>
      <c r="B17221">
        <v>29084</v>
      </c>
      <c r="C17221">
        <v>1</v>
      </c>
      <c r="D17221">
        <v>2200</v>
      </c>
      <c r="E17221">
        <v>230105</v>
      </c>
    </row>
    <row r="17222" spans="1:5" x14ac:dyDescent="0.25">
      <c r="A17222" s="60">
        <v>290842</v>
      </c>
      <c r="B17222">
        <v>29084</v>
      </c>
      <c r="C17222">
        <v>2</v>
      </c>
      <c r="D17222">
        <v>3550</v>
      </c>
      <c r="E17222">
        <v>230105</v>
      </c>
    </row>
    <row r="17223" spans="1:5" x14ac:dyDescent="0.25">
      <c r="A17223" s="60">
        <v>126781</v>
      </c>
      <c r="B17223">
        <v>12678</v>
      </c>
      <c r="C17223">
        <v>1</v>
      </c>
      <c r="D17223">
        <v>5825.78</v>
      </c>
      <c r="E17223">
        <v>230217</v>
      </c>
    </row>
    <row r="17224" spans="1:5" x14ac:dyDescent="0.25">
      <c r="A17224" s="60">
        <v>186351</v>
      </c>
      <c r="B17224">
        <v>18635</v>
      </c>
      <c r="C17224">
        <v>1</v>
      </c>
      <c r="D17224">
        <v>7542.91</v>
      </c>
      <c r="E17224">
        <v>230301</v>
      </c>
    </row>
    <row r="17225" spans="1:5" x14ac:dyDescent="0.25">
      <c r="A17225" s="60">
        <v>98422</v>
      </c>
      <c r="B17225">
        <v>9842</v>
      </c>
      <c r="C17225">
        <v>2</v>
      </c>
      <c r="D17225">
        <v>7406</v>
      </c>
      <c r="E17225">
        <v>230216</v>
      </c>
    </row>
    <row r="17226" spans="1:5" x14ac:dyDescent="0.25">
      <c r="A17226" s="60">
        <v>186321</v>
      </c>
      <c r="B17226">
        <v>18632</v>
      </c>
      <c r="C17226">
        <v>1</v>
      </c>
      <c r="D17226">
        <v>5605.9</v>
      </c>
      <c r="E17226">
        <v>230201</v>
      </c>
    </row>
    <row r="17227" spans="1:5" x14ac:dyDescent="0.25">
      <c r="A17227" s="60">
        <v>101812</v>
      </c>
      <c r="B17227">
        <v>10181</v>
      </c>
      <c r="C17227">
        <v>2</v>
      </c>
      <c r="D17227">
        <v>5163.68</v>
      </c>
      <c r="E17227">
        <v>230201</v>
      </c>
    </row>
    <row r="17228" spans="1:5" x14ac:dyDescent="0.25">
      <c r="A17228" s="60">
        <v>248181</v>
      </c>
      <c r="B17228">
        <v>24818</v>
      </c>
      <c r="C17228">
        <v>1</v>
      </c>
      <c r="D17228">
        <v>1296.8699999999999</v>
      </c>
      <c r="E17228">
        <v>230216</v>
      </c>
    </row>
    <row r="17229" spans="1:5" x14ac:dyDescent="0.25">
      <c r="A17229" s="60">
        <v>248182</v>
      </c>
      <c r="B17229">
        <v>24818</v>
      </c>
      <c r="C17229">
        <v>2</v>
      </c>
      <c r="D17229">
        <v>3229.58</v>
      </c>
      <c r="E17229">
        <v>230216</v>
      </c>
    </row>
    <row r="17230" spans="1:5" x14ac:dyDescent="0.25">
      <c r="A17230" s="60">
        <v>297291</v>
      </c>
      <c r="B17230">
        <v>29729</v>
      </c>
      <c r="C17230">
        <v>1</v>
      </c>
      <c r="D17230">
        <v>882127.21</v>
      </c>
      <c r="E17230">
        <v>230215</v>
      </c>
    </row>
    <row r="17231" spans="1:5" x14ac:dyDescent="0.25">
      <c r="A17231" s="60">
        <v>256231</v>
      </c>
      <c r="B17231">
        <v>25623</v>
      </c>
      <c r="C17231">
        <v>1</v>
      </c>
      <c r="D17231">
        <v>774691</v>
      </c>
      <c r="E17231">
        <v>230222</v>
      </c>
    </row>
    <row r="17232" spans="1:5" x14ac:dyDescent="0.25">
      <c r="A17232" s="60">
        <v>175341</v>
      </c>
      <c r="B17232">
        <v>17534</v>
      </c>
      <c r="C17232">
        <v>1</v>
      </c>
      <c r="D17232">
        <v>2380</v>
      </c>
      <c r="E17232">
        <v>230217</v>
      </c>
    </row>
    <row r="17233" spans="1:5" x14ac:dyDescent="0.25">
      <c r="A17233" s="60">
        <v>196073</v>
      </c>
      <c r="B17233">
        <v>19607</v>
      </c>
      <c r="C17233">
        <v>3</v>
      </c>
      <c r="D17233">
        <v>664</v>
      </c>
      <c r="E17233">
        <v>230301</v>
      </c>
    </row>
    <row r="17234" spans="1:5" x14ac:dyDescent="0.25">
      <c r="A17234" s="60">
        <v>196183</v>
      </c>
      <c r="B17234">
        <v>19618</v>
      </c>
      <c r="C17234">
        <v>3</v>
      </c>
      <c r="D17234">
        <v>664</v>
      </c>
      <c r="E17234">
        <v>230301</v>
      </c>
    </row>
    <row r="17235" spans="1:5" x14ac:dyDescent="0.25">
      <c r="A17235" s="60">
        <v>196112</v>
      </c>
      <c r="B17235">
        <v>19611</v>
      </c>
      <c r="C17235">
        <v>2</v>
      </c>
      <c r="D17235">
        <v>664</v>
      </c>
      <c r="E17235">
        <v>230301</v>
      </c>
    </row>
    <row r="17236" spans="1:5" x14ac:dyDescent="0.25">
      <c r="A17236" s="60">
        <v>196153</v>
      </c>
      <c r="B17236">
        <v>19615</v>
      </c>
      <c r="C17236">
        <v>3</v>
      </c>
      <c r="D17236">
        <v>664</v>
      </c>
      <c r="E17236">
        <v>230301</v>
      </c>
    </row>
    <row r="17237" spans="1:5" x14ac:dyDescent="0.25">
      <c r="A17237" s="60">
        <v>196123</v>
      </c>
      <c r="B17237">
        <v>19612</v>
      </c>
      <c r="C17237">
        <v>3</v>
      </c>
      <c r="D17237">
        <v>664</v>
      </c>
      <c r="E17237">
        <v>230301</v>
      </c>
    </row>
    <row r="17238" spans="1:5" x14ac:dyDescent="0.25">
      <c r="A17238" s="60">
        <v>196133</v>
      </c>
      <c r="B17238">
        <v>19613</v>
      </c>
      <c r="C17238">
        <v>3</v>
      </c>
      <c r="D17238">
        <v>664</v>
      </c>
      <c r="E17238">
        <v>230301</v>
      </c>
    </row>
    <row r="17239" spans="1:5" x14ac:dyDescent="0.25">
      <c r="A17239" s="60">
        <v>196162</v>
      </c>
      <c r="B17239">
        <v>19616</v>
      </c>
      <c r="C17239">
        <v>2</v>
      </c>
      <c r="D17239">
        <v>664</v>
      </c>
      <c r="E17239">
        <v>230301</v>
      </c>
    </row>
    <row r="17240" spans="1:5" x14ac:dyDescent="0.25">
      <c r="A17240" s="60">
        <v>196202</v>
      </c>
      <c r="B17240">
        <v>19620</v>
      </c>
      <c r="C17240">
        <v>2</v>
      </c>
      <c r="D17240">
        <v>664</v>
      </c>
      <c r="E17240">
        <v>230301</v>
      </c>
    </row>
    <row r="17241" spans="1:5" x14ac:dyDescent="0.25">
      <c r="A17241" s="60">
        <v>196103</v>
      </c>
      <c r="B17241">
        <v>19610</v>
      </c>
      <c r="C17241">
        <v>3</v>
      </c>
      <c r="D17241">
        <v>664</v>
      </c>
      <c r="E17241">
        <v>230301</v>
      </c>
    </row>
    <row r="17242" spans="1:5" x14ac:dyDescent="0.25">
      <c r="A17242" s="60">
        <v>293431</v>
      </c>
      <c r="B17242">
        <v>29343</v>
      </c>
      <c r="C17242">
        <v>1</v>
      </c>
      <c r="D17242">
        <v>1948835.12</v>
      </c>
      <c r="E17242">
        <v>221202</v>
      </c>
    </row>
    <row r="17243" spans="1:5" x14ac:dyDescent="0.25">
      <c r="A17243" s="60">
        <v>282451</v>
      </c>
      <c r="B17243">
        <v>28245</v>
      </c>
      <c r="C17243">
        <v>1</v>
      </c>
      <c r="D17243">
        <v>1538.69</v>
      </c>
      <c r="E17243">
        <v>230301</v>
      </c>
    </row>
    <row r="17244" spans="1:5" x14ac:dyDescent="0.25">
      <c r="A17244" s="60">
        <v>282452</v>
      </c>
      <c r="B17244">
        <v>28245</v>
      </c>
      <c r="C17244">
        <v>2</v>
      </c>
      <c r="D17244">
        <v>2563.38</v>
      </c>
      <c r="E17244">
        <v>230301</v>
      </c>
    </row>
    <row r="17245" spans="1:5" x14ac:dyDescent="0.25">
      <c r="A17245" s="60">
        <v>282453</v>
      </c>
      <c r="B17245">
        <v>28245</v>
      </c>
      <c r="C17245">
        <v>3</v>
      </c>
      <c r="D17245">
        <v>1815.93</v>
      </c>
      <c r="E17245">
        <v>230301</v>
      </c>
    </row>
    <row r="17246" spans="1:5" x14ac:dyDescent="0.25">
      <c r="A17246" s="60">
        <v>282454</v>
      </c>
      <c r="B17246">
        <v>28245</v>
      </c>
      <c r="C17246">
        <v>4</v>
      </c>
      <c r="D17246">
        <v>3111.12</v>
      </c>
      <c r="E17246">
        <v>230301</v>
      </c>
    </row>
    <row r="17247" spans="1:5" x14ac:dyDescent="0.25">
      <c r="A17247" s="60">
        <v>282455</v>
      </c>
      <c r="B17247">
        <v>28245</v>
      </c>
      <c r="C17247">
        <v>5</v>
      </c>
      <c r="D17247">
        <v>2689.7</v>
      </c>
      <c r="E17247">
        <v>230301</v>
      </c>
    </row>
    <row r="17248" spans="1:5" x14ac:dyDescent="0.25">
      <c r="A17248" s="60">
        <v>282456</v>
      </c>
      <c r="B17248">
        <v>28245</v>
      </c>
      <c r="C17248">
        <v>6</v>
      </c>
      <c r="D17248">
        <v>4934.01</v>
      </c>
      <c r="E17248">
        <v>230301</v>
      </c>
    </row>
    <row r="17249" spans="1:5" x14ac:dyDescent="0.25">
      <c r="A17249" s="60">
        <v>253723</v>
      </c>
      <c r="B17249">
        <v>25372</v>
      </c>
      <c r="C17249">
        <v>3</v>
      </c>
      <c r="D17249">
        <v>36691.1</v>
      </c>
      <c r="E17249">
        <v>230217</v>
      </c>
    </row>
    <row r="17250" spans="1:5" x14ac:dyDescent="0.25">
      <c r="A17250" s="60">
        <v>253722</v>
      </c>
      <c r="B17250">
        <v>25372</v>
      </c>
      <c r="C17250">
        <v>2</v>
      </c>
      <c r="D17250">
        <v>91718.03</v>
      </c>
      <c r="E17250">
        <v>230217</v>
      </c>
    </row>
    <row r="17251" spans="1:5" x14ac:dyDescent="0.25">
      <c r="A17251" s="60">
        <v>253721</v>
      </c>
      <c r="B17251">
        <v>25372</v>
      </c>
      <c r="C17251">
        <v>1</v>
      </c>
      <c r="D17251">
        <v>128405.87</v>
      </c>
      <c r="E17251">
        <v>230217</v>
      </c>
    </row>
    <row r="17252" spans="1:5" x14ac:dyDescent="0.25">
      <c r="A17252" s="60">
        <v>288411</v>
      </c>
      <c r="B17252">
        <v>28841</v>
      </c>
      <c r="C17252">
        <v>1</v>
      </c>
      <c r="D17252">
        <v>314514</v>
      </c>
      <c r="E17252">
        <v>230222</v>
      </c>
    </row>
    <row r="17253" spans="1:5" x14ac:dyDescent="0.25">
      <c r="A17253" s="60">
        <v>288412</v>
      </c>
      <c r="B17253">
        <v>28841</v>
      </c>
      <c r="C17253">
        <v>2</v>
      </c>
      <c r="D17253">
        <v>1077508</v>
      </c>
      <c r="E17253">
        <v>230222</v>
      </c>
    </row>
    <row r="17254" spans="1:5" x14ac:dyDescent="0.25">
      <c r="A17254" s="60">
        <v>215241</v>
      </c>
      <c r="B17254">
        <v>21524</v>
      </c>
      <c r="C17254">
        <v>1</v>
      </c>
      <c r="D17254">
        <v>1529.68</v>
      </c>
      <c r="E17254">
        <v>230216</v>
      </c>
    </row>
    <row r="17255" spans="1:5" x14ac:dyDescent="0.25">
      <c r="A17255" s="60">
        <v>215242</v>
      </c>
      <c r="B17255">
        <v>21524</v>
      </c>
      <c r="C17255">
        <v>2</v>
      </c>
      <c r="D17255">
        <v>2675.36</v>
      </c>
      <c r="E17255">
        <v>230216</v>
      </c>
    </row>
    <row r="17256" spans="1:5" x14ac:dyDescent="0.25">
      <c r="A17256" s="60">
        <v>229191</v>
      </c>
      <c r="B17256">
        <v>22919</v>
      </c>
      <c r="C17256">
        <v>1</v>
      </c>
      <c r="D17256">
        <v>71396.77</v>
      </c>
      <c r="E17256">
        <v>230201</v>
      </c>
    </row>
    <row r="17257" spans="1:5" x14ac:dyDescent="0.25">
      <c r="A17257" s="60">
        <v>264831</v>
      </c>
      <c r="B17257">
        <v>26483</v>
      </c>
      <c r="C17257">
        <v>1</v>
      </c>
      <c r="D17257">
        <v>1167.57</v>
      </c>
      <c r="E17257">
        <v>230215</v>
      </c>
    </row>
    <row r="17258" spans="1:5" x14ac:dyDescent="0.25">
      <c r="A17258" s="60">
        <v>103911</v>
      </c>
      <c r="B17258">
        <v>10391</v>
      </c>
      <c r="C17258">
        <v>1</v>
      </c>
      <c r="D17258">
        <v>1273967.94</v>
      </c>
      <c r="E17258">
        <v>230215</v>
      </c>
    </row>
    <row r="17259" spans="1:5" x14ac:dyDescent="0.25">
      <c r="A17259" s="60">
        <v>227161</v>
      </c>
      <c r="B17259">
        <v>22716</v>
      </c>
      <c r="C17259">
        <v>1</v>
      </c>
      <c r="D17259">
        <v>1482078.16</v>
      </c>
      <c r="E17259">
        <v>230215</v>
      </c>
    </row>
    <row r="17260" spans="1:5" x14ac:dyDescent="0.25">
      <c r="A17260" s="60">
        <v>294801</v>
      </c>
      <c r="B17260">
        <v>29480</v>
      </c>
      <c r="C17260">
        <v>1</v>
      </c>
      <c r="D17260">
        <v>170080.09</v>
      </c>
      <c r="E17260">
        <v>230216</v>
      </c>
    </row>
    <row r="17261" spans="1:5" x14ac:dyDescent="0.25">
      <c r="A17261" s="60">
        <v>294802</v>
      </c>
      <c r="B17261">
        <v>29480</v>
      </c>
      <c r="C17261">
        <v>2</v>
      </c>
      <c r="D17261">
        <v>328035.15000000002</v>
      </c>
      <c r="E17261">
        <v>230216</v>
      </c>
    </row>
    <row r="17262" spans="1:5" x14ac:dyDescent="0.25">
      <c r="A17262" s="60">
        <v>139411</v>
      </c>
      <c r="B17262">
        <v>13941</v>
      </c>
      <c r="C17262">
        <v>1</v>
      </c>
      <c r="D17262">
        <v>1116.97</v>
      </c>
      <c r="E17262">
        <v>230301</v>
      </c>
    </row>
    <row r="17263" spans="1:5" x14ac:dyDescent="0.25">
      <c r="A17263" s="60">
        <v>139421</v>
      </c>
      <c r="B17263">
        <v>13942</v>
      </c>
      <c r="C17263">
        <v>1</v>
      </c>
      <c r="D17263">
        <v>1315.8</v>
      </c>
      <c r="E17263">
        <v>230301</v>
      </c>
    </row>
    <row r="17264" spans="1:5" x14ac:dyDescent="0.25">
      <c r="A17264" s="60">
        <v>218621</v>
      </c>
      <c r="B17264">
        <v>21862</v>
      </c>
      <c r="C17264">
        <v>1</v>
      </c>
      <c r="D17264">
        <v>1609.29</v>
      </c>
      <c r="E17264">
        <v>230301</v>
      </c>
    </row>
    <row r="17265" spans="1:5" x14ac:dyDescent="0.25">
      <c r="A17265" s="60">
        <v>43692</v>
      </c>
      <c r="B17265">
        <v>4369</v>
      </c>
      <c r="C17265">
        <v>2</v>
      </c>
      <c r="D17265">
        <v>2388.12</v>
      </c>
      <c r="E17265">
        <v>230301</v>
      </c>
    </row>
    <row r="17266" spans="1:5" x14ac:dyDescent="0.25">
      <c r="A17266" s="60">
        <v>43691</v>
      </c>
      <c r="B17266">
        <v>4369</v>
      </c>
      <c r="C17266">
        <v>1</v>
      </c>
      <c r="D17266">
        <v>2194.9299999999998</v>
      </c>
      <c r="E17266">
        <v>230301</v>
      </c>
    </row>
    <row r="17267" spans="1:5" x14ac:dyDescent="0.25">
      <c r="A17267" s="60">
        <v>181132</v>
      </c>
      <c r="B17267">
        <v>18113</v>
      </c>
      <c r="C17267">
        <v>2</v>
      </c>
      <c r="D17267">
        <v>1434049.2</v>
      </c>
      <c r="E17267">
        <v>230222</v>
      </c>
    </row>
    <row r="17268" spans="1:5" x14ac:dyDescent="0.25">
      <c r="A17268" s="60">
        <v>181134</v>
      </c>
      <c r="B17268">
        <v>18113</v>
      </c>
      <c r="C17268">
        <v>4</v>
      </c>
      <c r="D17268">
        <v>1435723.98</v>
      </c>
      <c r="E17268">
        <v>230222</v>
      </c>
    </row>
    <row r="17269" spans="1:5" x14ac:dyDescent="0.25">
      <c r="A17269" s="60">
        <v>192602</v>
      </c>
      <c r="B17269">
        <v>19260</v>
      </c>
      <c r="C17269">
        <v>2</v>
      </c>
      <c r="D17269">
        <v>1158795.1200000001</v>
      </c>
      <c r="E17269">
        <v>230216</v>
      </c>
    </row>
    <row r="17270" spans="1:5" x14ac:dyDescent="0.25">
      <c r="A17270" s="60">
        <v>192603</v>
      </c>
      <c r="B17270">
        <v>19260</v>
      </c>
      <c r="C17270">
        <v>3</v>
      </c>
      <c r="D17270">
        <v>981.2</v>
      </c>
      <c r="E17270">
        <v>230216</v>
      </c>
    </row>
    <row r="17271" spans="1:5" x14ac:dyDescent="0.25">
      <c r="A17271" s="60">
        <v>192601</v>
      </c>
      <c r="B17271">
        <v>19260</v>
      </c>
      <c r="C17271">
        <v>1</v>
      </c>
      <c r="D17271">
        <v>1034.1300000000001</v>
      </c>
      <c r="E17271">
        <v>230216</v>
      </c>
    </row>
    <row r="17272" spans="1:5" x14ac:dyDescent="0.25">
      <c r="A17272" s="60">
        <v>183771</v>
      </c>
      <c r="B17272">
        <v>18377</v>
      </c>
      <c r="C17272">
        <v>1</v>
      </c>
      <c r="D17272">
        <v>1141.76</v>
      </c>
      <c r="E17272">
        <v>230215</v>
      </c>
    </row>
    <row r="17273" spans="1:5" x14ac:dyDescent="0.25">
      <c r="A17273" s="60">
        <v>167611</v>
      </c>
      <c r="B17273">
        <v>16761</v>
      </c>
      <c r="C17273">
        <v>1</v>
      </c>
      <c r="D17273">
        <v>1603.9</v>
      </c>
      <c r="E17273">
        <v>230215</v>
      </c>
    </row>
    <row r="17274" spans="1:5" x14ac:dyDescent="0.25">
      <c r="A17274" s="60">
        <v>189131</v>
      </c>
      <c r="B17274">
        <v>18913</v>
      </c>
      <c r="C17274">
        <v>1</v>
      </c>
      <c r="D17274">
        <v>1082.1600000000001</v>
      </c>
      <c r="E17274">
        <v>230201</v>
      </c>
    </row>
    <row r="17275" spans="1:5" x14ac:dyDescent="0.25">
      <c r="A17275" s="60">
        <v>189141</v>
      </c>
      <c r="B17275">
        <v>18914</v>
      </c>
      <c r="C17275">
        <v>1</v>
      </c>
      <c r="D17275">
        <v>1162.93</v>
      </c>
      <c r="E17275">
        <v>230201</v>
      </c>
    </row>
    <row r="17276" spans="1:5" x14ac:dyDescent="0.25">
      <c r="A17276" s="60">
        <v>209011</v>
      </c>
      <c r="B17276">
        <v>20901</v>
      </c>
      <c r="C17276">
        <v>1</v>
      </c>
      <c r="D17276">
        <v>1510.74</v>
      </c>
      <c r="E17276">
        <v>230223</v>
      </c>
    </row>
    <row r="17277" spans="1:5" x14ac:dyDescent="0.25">
      <c r="A17277" s="60">
        <v>209012</v>
      </c>
      <c r="B17277">
        <v>20901</v>
      </c>
      <c r="C17277">
        <v>2</v>
      </c>
      <c r="D17277">
        <v>1510.74</v>
      </c>
      <c r="E17277">
        <v>230223</v>
      </c>
    </row>
    <row r="17278" spans="1:5" x14ac:dyDescent="0.25">
      <c r="A17278" s="60">
        <v>181341</v>
      </c>
      <c r="B17278">
        <v>18134</v>
      </c>
      <c r="C17278">
        <v>1</v>
      </c>
      <c r="D17278">
        <v>1354953.89</v>
      </c>
      <c r="E17278">
        <v>230215</v>
      </c>
    </row>
    <row r="17279" spans="1:5" x14ac:dyDescent="0.25">
      <c r="A17279" s="60">
        <v>223341</v>
      </c>
      <c r="B17279">
        <v>22334</v>
      </c>
      <c r="C17279">
        <v>1</v>
      </c>
      <c r="D17279">
        <v>1246342.75</v>
      </c>
      <c r="E17279">
        <v>230301</v>
      </c>
    </row>
    <row r="17280" spans="1:5" x14ac:dyDescent="0.25">
      <c r="A17280" s="60">
        <v>143781</v>
      </c>
      <c r="B17280">
        <v>14378</v>
      </c>
      <c r="C17280">
        <v>1</v>
      </c>
      <c r="D17280">
        <v>1992.35</v>
      </c>
      <c r="E17280">
        <v>230223</v>
      </c>
    </row>
    <row r="17281" spans="1:5" x14ac:dyDescent="0.25">
      <c r="A17281" s="60">
        <v>215221</v>
      </c>
      <c r="B17281">
        <v>21522</v>
      </c>
      <c r="C17281">
        <v>1</v>
      </c>
      <c r="D17281">
        <v>1727.77</v>
      </c>
      <c r="E17281">
        <v>230223</v>
      </c>
    </row>
    <row r="17282" spans="1:5" x14ac:dyDescent="0.25">
      <c r="A17282" s="60">
        <v>43703</v>
      </c>
      <c r="B17282">
        <v>4370</v>
      </c>
      <c r="C17282">
        <v>3</v>
      </c>
      <c r="D17282">
        <v>2009.2</v>
      </c>
      <c r="E17282">
        <v>230301</v>
      </c>
    </row>
    <row r="17283" spans="1:5" x14ac:dyDescent="0.25">
      <c r="A17283" s="60">
        <v>189061</v>
      </c>
      <c r="B17283">
        <v>18906</v>
      </c>
      <c r="C17283">
        <v>1</v>
      </c>
      <c r="D17283">
        <v>32030</v>
      </c>
      <c r="E17283">
        <v>230222</v>
      </c>
    </row>
    <row r="17284" spans="1:5" x14ac:dyDescent="0.25">
      <c r="A17284" s="60">
        <v>189066</v>
      </c>
      <c r="B17284">
        <v>18906</v>
      </c>
      <c r="C17284">
        <v>6</v>
      </c>
      <c r="D17284">
        <v>45514</v>
      </c>
      <c r="E17284">
        <v>230222</v>
      </c>
    </row>
    <row r="17285" spans="1:5" x14ac:dyDescent="0.25">
      <c r="A17285" s="60">
        <v>189062</v>
      </c>
      <c r="B17285">
        <v>18906</v>
      </c>
      <c r="C17285">
        <v>2</v>
      </c>
      <c r="D17285">
        <v>192611</v>
      </c>
      <c r="E17285">
        <v>230222</v>
      </c>
    </row>
    <row r="17286" spans="1:5" x14ac:dyDescent="0.25">
      <c r="A17286" s="60">
        <v>189067</v>
      </c>
      <c r="B17286">
        <v>18906</v>
      </c>
      <c r="C17286">
        <v>7</v>
      </c>
      <c r="D17286">
        <v>297343</v>
      </c>
      <c r="E17286">
        <v>230222</v>
      </c>
    </row>
    <row r="17287" spans="1:5" x14ac:dyDescent="0.25">
      <c r="A17287" s="60">
        <v>189064</v>
      </c>
      <c r="B17287">
        <v>18906</v>
      </c>
      <c r="C17287">
        <v>4</v>
      </c>
      <c r="D17287">
        <v>219762</v>
      </c>
      <c r="E17287">
        <v>230222</v>
      </c>
    </row>
    <row r="17288" spans="1:5" x14ac:dyDescent="0.25">
      <c r="A17288" s="60">
        <v>189068</v>
      </c>
      <c r="B17288">
        <v>18906</v>
      </c>
      <c r="C17288">
        <v>8</v>
      </c>
      <c r="D17288">
        <v>364567</v>
      </c>
      <c r="E17288">
        <v>230222</v>
      </c>
    </row>
    <row r="17289" spans="1:5" x14ac:dyDescent="0.25">
      <c r="A17289" s="60">
        <v>189063</v>
      </c>
      <c r="B17289">
        <v>18906</v>
      </c>
      <c r="C17289">
        <v>3</v>
      </c>
      <c r="D17289">
        <v>437190</v>
      </c>
      <c r="E17289">
        <v>230222</v>
      </c>
    </row>
    <row r="17290" spans="1:5" x14ac:dyDescent="0.25">
      <c r="A17290" s="60">
        <v>155401</v>
      </c>
      <c r="B17290">
        <v>15540</v>
      </c>
      <c r="C17290">
        <v>1</v>
      </c>
      <c r="D17290">
        <v>4285.7299999999996</v>
      </c>
      <c r="E17290">
        <v>230301</v>
      </c>
    </row>
    <row r="17291" spans="1:5" x14ac:dyDescent="0.25">
      <c r="A17291" s="60">
        <v>195241</v>
      </c>
      <c r="B17291">
        <v>19524</v>
      </c>
      <c r="C17291">
        <v>1</v>
      </c>
      <c r="D17291">
        <v>4814</v>
      </c>
      <c r="E17291">
        <v>230217</v>
      </c>
    </row>
    <row r="17292" spans="1:5" x14ac:dyDescent="0.25">
      <c r="A17292" s="60">
        <v>282461</v>
      </c>
      <c r="B17292">
        <v>28246</v>
      </c>
      <c r="C17292">
        <v>1</v>
      </c>
      <c r="D17292">
        <v>276524.93</v>
      </c>
      <c r="E17292">
        <v>230217</v>
      </c>
    </row>
    <row r="17293" spans="1:5" x14ac:dyDescent="0.25">
      <c r="A17293" s="60">
        <v>144392</v>
      </c>
      <c r="B17293">
        <v>14439</v>
      </c>
      <c r="C17293">
        <v>2</v>
      </c>
      <c r="D17293">
        <v>1278361.8999999999</v>
      </c>
      <c r="E17293">
        <v>230223</v>
      </c>
    </row>
    <row r="17294" spans="1:5" x14ac:dyDescent="0.25">
      <c r="A17294" s="60">
        <v>192612</v>
      </c>
      <c r="B17294">
        <v>19261</v>
      </c>
      <c r="C17294">
        <v>2</v>
      </c>
      <c r="D17294">
        <v>1178.27</v>
      </c>
      <c r="E17294">
        <v>230216</v>
      </c>
    </row>
    <row r="17295" spans="1:5" x14ac:dyDescent="0.25">
      <c r="A17295" s="60">
        <v>192611</v>
      </c>
      <c r="B17295">
        <v>19261</v>
      </c>
      <c r="C17295">
        <v>1</v>
      </c>
      <c r="D17295">
        <v>1727.55</v>
      </c>
      <c r="E17295">
        <v>230216</v>
      </c>
    </row>
    <row r="17296" spans="1:5" x14ac:dyDescent="0.25">
      <c r="A17296" s="60">
        <v>192621</v>
      </c>
      <c r="B17296">
        <v>19262</v>
      </c>
      <c r="C17296">
        <v>1</v>
      </c>
      <c r="D17296">
        <v>1140.95</v>
      </c>
      <c r="E17296">
        <v>230216</v>
      </c>
    </row>
    <row r="17297" spans="1:5" x14ac:dyDescent="0.25">
      <c r="A17297" s="60">
        <v>192622</v>
      </c>
      <c r="B17297">
        <v>19262</v>
      </c>
      <c r="C17297">
        <v>2</v>
      </c>
      <c r="D17297">
        <v>1960.78</v>
      </c>
      <c r="E17297">
        <v>230216</v>
      </c>
    </row>
    <row r="17298" spans="1:5" x14ac:dyDescent="0.25">
      <c r="A17298" s="60">
        <v>223801</v>
      </c>
      <c r="B17298">
        <v>22380</v>
      </c>
      <c r="C17298">
        <v>1</v>
      </c>
      <c r="D17298">
        <v>2019.2</v>
      </c>
      <c r="E17298">
        <v>230215</v>
      </c>
    </row>
    <row r="17299" spans="1:5" x14ac:dyDescent="0.25">
      <c r="A17299" s="60">
        <v>223802</v>
      </c>
      <c r="B17299">
        <v>22380</v>
      </c>
      <c r="C17299">
        <v>2</v>
      </c>
      <c r="D17299">
        <v>3288.86</v>
      </c>
      <c r="E17299">
        <v>230215</v>
      </c>
    </row>
    <row r="17300" spans="1:5" x14ac:dyDescent="0.25">
      <c r="A17300" s="60">
        <v>223803</v>
      </c>
      <c r="B17300">
        <v>22380</v>
      </c>
      <c r="C17300">
        <v>3</v>
      </c>
      <c r="D17300">
        <v>3566.99</v>
      </c>
      <c r="E17300">
        <v>230215</v>
      </c>
    </row>
    <row r="17301" spans="1:5" x14ac:dyDescent="0.25">
      <c r="A17301" s="60">
        <v>236751</v>
      </c>
      <c r="B17301">
        <v>23675</v>
      </c>
      <c r="C17301">
        <v>1</v>
      </c>
      <c r="D17301">
        <v>1663.76</v>
      </c>
      <c r="E17301">
        <v>230215</v>
      </c>
    </row>
    <row r="17302" spans="1:5" x14ac:dyDescent="0.25">
      <c r="A17302" s="60">
        <v>59281</v>
      </c>
      <c r="B17302">
        <v>5928</v>
      </c>
      <c r="C17302">
        <v>1</v>
      </c>
      <c r="D17302">
        <v>1838.6</v>
      </c>
      <c r="E17302">
        <v>230301</v>
      </c>
    </row>
    <row r="17303" spans="1:5" x14ac:dyDescent="0.25">
      <c r="A17303" s="60">
        <v>59282</v>
      </c>
      <c r="B17303">
        <v>5928</v>
      </c>
      <c r="C17303">
        <v>2</v>
      </c>
      <c r="D17303">
        <v>4891.6400000000003</v>
      </c>
      <c r="E17303">
        <v>230301</v>
      </c>
    </row>
    <row r="17304" spans="1:5" x14ac:dyDescent="0.25">
      <c r="A17304" s="60">
        <v>293101</v>
      </c>
      <c r="B17304">
        <v>29310</v>
      </c>
      <c r="C17304">
        <v>1</v>
      </c>
      <c r="D17304">
        <v>2999453.55</v>
      </c>
      <c r="E17304">
        <v>230127</v>
      </c>
    </row>
    <row r="17305" spans="1:5" x14ac:dyDescent="0.25">
      <c r="A17305" s="60">
        <v>293102</v>
      </c>
      <c r="B17305">
        <v>29310</v>
      </c>
      <c r="C17305">
        <v>2</v>
      </c>
      <c r="D17305">
        <v>5530925.4900000002</v>
      </c>
      <c r="E17305">
        <v>230127</v>
      </c>
    </row>
    <row r="17306" spans="1:5" x14ac:dyDescent="0.25">
      <c r="A17306" s="60">
        <v>242331</v>
      </c>
      <c r="B17306">
        <v>24233</v>
      </c>
      <c r="C17306">
        <v>1</v>
      </c>
      <c r="D17306">
        <v>3725.35</v>
      </c>
      <c r="E17306">
        <v>230216</v>
      </c>
    </row>
    <row r="17307" spans="1:5" x14ac:dyDescent="0.25">
      <c r="A17307" s="60">
        <v>259891</v>
      </c>
      <c r="B17307">
        <v>25989</v>
      </c>
      <c r="C17307">
        <v>1</v>
      </c>
      <c r="D17307">
        <v>632183.92000000004</v>
      </c>
      <c r="E17307">
        <v>230222</v>
      </c>
    </row>
    <row r="17308" spans="1:5" x14ac:dyDescent="0.25">
      <c r="A17308" s="60">
        <v>213681</v>
      </c>
      <c r="B17308">
        <v>21368</v>
      </c>
      <c r="C17308">
        <v>1</v>
      </c>
      <c r="D17308">
        <v>325644.82</v>
      </c>
      <c r="E17308">
        <v>230222</v>
      </c>
    </row>
    <row r="17309" spans="1:5" x14ac:dyDescent="0.25">
      <c r="A17309" s="60">
        <v>216401</v>
      </c>
      <c r="B17309">
        <v>21640</v>
      </c>
      <c r="C17309">
        <v>1</v>
      </c>
      <c r="D17309">
        <v>339066.07</v>
      </c>
      <c r="E17309">
        <v>230222</v>
      </c>
    </row>
    <row r="17310" spans="1:5" x14ac:dyDescent="0.25">
      <c r="A17310" s="60">
        <v>280731</v>
      </c>
      <c r="B17310">
        <v>28073</v>
      </c>
      <c r="C17310">
        <v>1</v>
      </c>
      <c r="D17310">
        <v>175394.01</v>
      </c>
      <c r="E17310">
        <v>230201</v>
      </c>
    </row>
    <row r="17311" spans="1:5" x14ac:dyDescent="0.25">
      <c r="A17311" s="60">
        <v>280732</v>
      </c>
      <c r="B17311">
        <v>28073</v>
      </c>
      <c r="C17311">
        <v>2</v>
      </c>
      <c r="D17311">
        <v>338284.1</v>
      </c>
      <c r="E17311">
        <v>230201</v>
      </c>
    </row>
    <row r="17312" spans="1:5" x14ac:dyDescent="0.25">
      <c r="A17312" s="60">
        <v>117712</v>
      </c>
      <c r="B17312">
        <v>11771</v>
      </c>
      <c r="C17312">
        <v>2</v>
      </c>
      <c r="D17312">
        <v>5081.3500000000004</v>
      </c>
      <c r="E17312">
        <v>230301</v>
      </c>
    </row>
    <row r="17313" spans="1:5" x14ac:dyDescent="0.25">
      <c r="A17313" s="60">
        <v>285801</v>
      </c>
      <c r="B17313">
        <v>28580</v>
      </c>
      <c r="C17313">
        <v>1</v>
      </c>
      <c r="D17313">
        <v>389043.82</v>
      </c>
      <c r="E17313">
        <v>230216</v>
      </c>
    </row>
    <row r="17314" spans="1:5" x14ac:dyDescent="0.25">
      <c r="A17314" s="60">
        <v>71592</v>
      </c>
      <c r="B17314">
        <v>7159</v>
      </c>
      <c r="C17314">
        <v>2</v>
      </c>
      <c r="D17314">
        <v>3599</v>
      </c>
      <c r="E17314">
        <v>221101</v>
      </c>
    </row>
    <row r="17315" spans="1:5" x14ac:dyDescent="0.25">
      <c r="A17315" s="60">
        <v>170001</v>
      </c>
      <c r="B17315">
        <v>17000</v>
      </c>
      <c r="C17315">
        <v>1</v>
      </c>
      <c r="D17315">
        <v>2799</v>
      </c>
      <c r="E17315">
        <v>221101</v>
      </c>
    </row>
    <row r="17316" spans="1:5" x14ac:dyDescent="0.25">
      <c r="A17316" s="60">
        <v>197681</v>
      </c>
      <c r="B17316">
        <v>19768</v>
      </c>
      <c r="C17316">
        <v>1</v>
      </c>
      <c r="D17316">
        <v>2499</v>
      </c>
      <c r="E17316">
        <v>221101</v>
      </c>
    </row>
    <row r="17317" spans="1:5" x14ac:dyDescent="0.25">
      <c r="A17317" s="60">
        <v>214321</v>
      </c>
      <c r="B17317">
        <v>21432</v>
      </c>
      <c r="C17317">
        <v>1</v>
      </c>
      <c r="D17317">
        <v>2799</v>
      </c>
      <c r="E17317">
        <v>221101</v>
      </c>
    </row>
    <row r="17318" spans="1:5" x14ac:dyDescent="0.25">
      <c r="A17318" s="60">
        <v>197691</v>
      </c>
      <c r="B17318">
        <v>19769</v>
      </c>
      <c r="C17318">
        <v>1</v>
      </c>
      <c r="D17318">
        <v>2299</v>
      </c>
      <c r="E17318">
        <v>221101</v>
      </c>
    </row>
    <row r="17319" spans="1:5" x14ac:dyDescent="0.25">
      <c r="A17319" s="60">
        <v>205911</v>
      </c>
      <c r="B17319">
        <v>20591</v>
      </c>
      <c r="C17319">
        <v>1</v>
      </c>
      <c r="D17319">
        <v>1999</v>
      </c>
      <c r="E17319">
        <v>221101</v>
      </c>
    </row>
    <row r="17320" spans="1:5" x14ac:dyDescent="0.25">
      <c r="A17320" s="60">
        <v>197671</v>
      </c>
      <c r="B17320">
        <v>19767</v>
      </c>
      <c r="C17320">
        <v>1</v>
      </c>
      <c r="D17320">
        <v>2999</v>
      </c>
      <c r="E17320">
        <v>221101</v>
      </c>
    </row>
    <row r="17321" spans="1:5" x14ac:dyDescent="0.25">
      <c r="A17321" s="60">
        <v>203961</v>
      </c>
      <c r="B17321">
        <v>20396</v>
      </c>
      <c r="C17321">
        <v>1</v>
      </c>
      <c r="D17321">
        <v>4908.49</v>
      </c>
      <c r="E17321">
        <v>230216</v>
      </c>
    </row>
    <row r="17322" spans="1:5" x14ac:dyDescent="0.25">
      <c r="A17322" s="60">
        <v>241551</v>
      </c>
      <c r="B17322">
        <v>24155</v>
      </c>
      <c r="C17322">
        <v>1</v>
      </c>
      <c r="D17322">
        <v>6513.05</v>
      </c>
      <c r="E17322">
        <v>230216</v>
      </c>
    </row>
    <row r="17323" spans="1:5" x14ac:dyDescent="0.25">
      <c r="A17323" s="60">
        <v>253483</v>
      </c>
      <c r="B17323">
        <v>25348</v>
      </c>
      <c r="C17323">
        <v>3</v>
      </c>
      <c r="D17323">
        <v>6164.65</v>
      </c>
      <c r="E17323">
        <v>230216</v>
      </c>
    </row>
    <row r="17324" spans="1:5" x14ac:dyDescent="0.25">
      <c r="A17324" s="60">
        <v>253485</v>
      </c>
      <c r="B17324">
        <v>25348</v>
      </c>
      <c r="C17324">
        <v>5</v>
      </c>
      <c r="D17324">
        <v>8379.67</v>
      </c>
      <c r="E17324">
        <v>230216</v>
      </c>
    </row>
    <row r="17325" spans="1:5" x14ac:dyDescent="0.25">
      <c r="A17325" s="60">
        <v>293721</v>
      </c>
      <c r="B17325">
        <v>29372</v>
      </c>
      <c r="C17325">
        <v>1</v>
      </c>
      <c r="D17325">
        <v>6280</v>
      </c>
      <c r="E17325">
        <v>230215</v>
      </c>
    </row>
    <row r="17326" spans="1:5" x14ac:dyDescent="0.25">
      <c r="A17326" s="60">
        <v>156674</v>
      </c>
      <c r="B17326">
        <v>15667</v>
      </c>
      <c r="C17326">
        <v>4</v>
      </c>
      <c r="D17326">
        <v>3408</v>
      </c>
      <c r="E17326">
        <v>230214</v>
      </c>
    </row>
    <row r="17327" spans="1:5" x14ac:dyDescent="0.25">
      <c r="A17327" s="60">
        <v>156675</v>
      </c>
      <c r="B17327">
        <v>15667</v>
      </c>
      <c r="C17327">
        <v>5</v>
      </c>
      <c r="D17327">
        <v>4260.21</v>
      </c>
      <c r="E17327">
        <v>230214</v>
      </c>
    </row>
    <row r="17328" spans="1:5" x14ac:dyDescent="0.25">
      <c r="A17328" s="60">
        <v>82781</v>
      </c>
      <c r="B17328">
        <v>8278</v>
      </c>
      <c r="C17328">
        <v>1</v>
      </c>
      <c r="D17328">
        <v>3099.45</v>
      </c>
      <c r="E17328">
        <v>230215</v>
      </c>
    </row>
    <row r="17329" spans="1:5" x14ac:dyDescent="0.25">
      <c r="A17329" s="60">
        <v>82782</v>
      </c>
      <c r="B17329">
        <v>8278</v>
      </c>
      <c r="C17329">
        <v>2</v>
      </c>
      <c r="D17329">
        <v>5703.05</v>
      </c>
      <c r="E17329">
        <v>230215</v>
      </c>
    </row>
    <row r="17330" spans="1:5" x14ac:dyDescent="0.25">
      <c r="A17330" s="60">
        <v>82783</v>
      </c>
      <c r="B17330">
        <v>8278</v>
      </c>
      <c r="C17330">
        <v>3</v>
      </c>
      <c r="D17330">
        <v>8691.2099999999991</v>
      </c>
      <c r="E17330">
        <v>230215</v>
      </c>
    </row>
    <row r="17331" spans="1:5" x14ac:dyDescent="0.25">
      <c r="A17331" s="60">
        <v>82785</v>
      </c>
      <c r="B17331">
        <v>8278</v>
      </c>
      <c r="C17331">
        <v>5</v>
      </c>
      <c r="D17331">
        <v>16793.3</v>
      </c>
      <c r="E17331">
        <v>230215</v>
      </c>
    </row>
    <row r="17332" spans="1:5" x14ac:dyDescent="0.25">
      <c r="A17332" s="60">
        <v>117071</v>
      </c>
      <c r="B17332">
        <v>11707</v>
      </c>
      <c r="C17332">
        <v>1</v>
      </c>
      <c r="D17332">
        <v>4885.9799999999996</v>
      </c>
      <c r="E17332">
        <v>230215</v>
      </c>
    </row>
    <row r="17333" spans="1:5" x14ac:dyDescent="0.25">
      <c r="A17333" s="60">
        <v>117072</v>
      </c>
      <c r="B17333">
        <v>11707</v>
      </c>
      <c r="C17333">
        <v>2</v>
      </c>
      <c r="D17333">
        <v>8420.93</v>
      </c>
      <c r="E17333">
        <v>230215</v>
      </c>
    </row>
    <row r="17334" spans="1:5" x14ac:dyDescent="0.25">
      <c r="A17334" s="60">
        <v>147731</v>
      </c>
      <c r="B17334">
        <v>14773</v>
      </c>
      <c r="C17334">
        <v>1</v>
      </c>
      <c r="D17334">
        <v>3342.79</v>
      </c>
      <c r="E17334">
        <v>230222</v>
      </c>
    </row>
    <row r="17335" spans="1:5" x14ac:dyDescent="0.25">
      <c r="A17335" s="60">
        <v>147734</v>
      </c>
      <c r="B17335">
        <v>14773</v>
      </c>
      <c r="C17335">
        <v>4</v>
      </c>
      <c r="D17335">
        <v>5900.5</v>
      </c>
      <c r="E17335">
        <v>230222</v>
      </c>
    </row>
    <row r="17336" spans="1:5" x14ac:dyDescent="0.25">
      <c r="A17336" s="60">
        <v>147732</v>
      </c>
      <c r="B17336">
        <v>14773</v>
      </c>
      <c r="C17336">
        <v>2</v>
      </c>
      <c r="D17336">
        <v>6295.47</v>
      </c>
      <c r="E17336">
        <v>230222</v>
      </c>
    </row>
    <row r="17337" spans="1:5" x14ac:dyDescent="0.25">
      <c r="A17337" s="60">
        <v>147735</v>
      </c>
      <c r="B17337">
        <v>14773</v>
      </c>
      <c r="C17337">
        <v>5</v>
      </c>
      <c r="D17337">
        <v>11894.77</v>
      </c>
      <c r="E17337">
        <v>230222</v>
      </c>
    </row>
    <row r="17338" spans="1:5" x14ac:dyDescent="0.25">
      <c r="A17338" s="60">
        <v>147733</v>
      </c>
      <c r="B17338">
        <v>14773</v>
      </c>
      <c r="C17338">
        <v>3</v>
      </c>
      <c r="D17338">
        <v>9741.15</v>
      </c>
      <c r="E17338">
        <v>230222</v>
      </c>
    </row>
    <row r="17339" spans="1:5" x14ac:dyDescent="0.25">
      <c r="A17339" s="60">
        <v>147736</v>
      </c>
      <c r="B17339">
        <v>14773</v>
      </c>
      <c r="C17339">
        <v>6</v>
      </c>
      <c r="D17339">
        <v>18180.97</v>
      </c>
      <c r="E17339">
        <v>230222</v>
      </c>
    </row>
    <row r="17340" spans="1:5" x14ac:dyDescent="0.25">
      <c r="A17340" s="60">
        <v>129301</v>
      </c>
      <c r="B17340">
        <v>12930</v>
      </c>
      <c r="C17340">
        <v>1</v>
      </c>
      <c r="D17340">
        <v>18809.53</v>
      </c>
      <c r="E17340">
        <v>230127</v>
      </c>
    </row>
    <row r="17341" spans="1:5" x14ac:dyDescent="0.25">
      <c r="A17341" s="60">
        <v>129302</v>
      </c>
      <c r="B17341">
        <v>12930</v>
      </c>
      <c r="C17341">
        <v>2</v>
      </c>
      <c r="D17341">
        <v>91010.880000000005</v>
      </c>
      <c r="E17341">
        <v>230127</v>
      </c>
    </row>
    <row r="17342" spans="1:5" x14ac:dyDescent="0.25">
      <c r="A17342" s="60">
        <v>158851</v>
      </c>
      <c r="B17342">
        <v>15885</v>
      </c>
      <c r="C17342">
        <v>1</v>
      </c>
      <c r="D17342">
        <v>21836.59</v>
      </c>
      <c r="E17342">
        <v>230217</v>
      </c>
    </row>
    <row r="17343" spans="1:5" x14ac:dyDescent="0.25">
      <c r="A17343" s="60">
        <v>158852</v>
      </c>
      <c r="B17343">
        <v>15885</v>
      </c>
      <c r="C17343">
        <v>2</v>
      </c>
      <c r="D17343">
        <v>105657.49</v>
      </c>
      <c r="E17343">
        <v>230217</v>
      </c>
    </row>
    <row r="17344" spans="1:5" x14ac:dyDescent="0.25">
      <c r="A17344" s="60">
        <v>114652</v>
      </c>
      <c r="B17344">
        <v>11465</v>
      </c>
      <c r="C17344">
        <v>2</v>
      </c>
      <c r="D17344">
        <v>1880.46</v>
      </c>
      <c r="E17344">
        <v>230222</v>
      </c>
    </row>
    <row r="17345" spans="1:5" x14ac:dyDescent="0.25">
      <c r="A17345" s="60">
        <v>114651</v>
      </c>
      <c r="B17345">
        <v>11465</v>
      </c>
      <c r="C17345">
        <v>1</v>
      </c>
      <c r="D17345">
        <v>2558.36</v>
      </c>
      <c r="E17345">
        <v>230222</v>
      </c>
    </row>
    <row r="17346" spans="1:5" x14ac:dyDescent="0.25">
      <c r="A17346" s="60">
        <v>170261</v>
      </c>
      <c r="B17346">
        <v>17026</v>
      </c>
      <c r="C17346">
        <v>1</v>
      </c>
      <c r="D17346">
        <v>2808.28</v>
      </c>
      <c r="E17346">
        <v>230222</v>
      </c>
    </row>
    <row r="17347" spans="1:5" x14ac:dyDescent="0.25">
      <c r="A17347" s="60">
        <v>179361</v>
      </c>
      <c r="B17347">
        <v>17936</v>
      </c>
      <c r="C17347">
        <v>1</v>
      </c>
      <c r="D17347">
        <v>5497.19</v>
      </c>
      <c r="E17347">
        <v>230216</v>
      </c>
    </row>
    <row r="17348" spans="1:5" x14ac:dyDescent="0.25">
      <c r="A17348" s="60">
        <v>179362</v>
      </c>
      <c r="B17348">
        <v>17936</v>
      </c>
      <c r="C17348">
        <v>2</v>
      </c>
      <c r="D17348">
        <v>7954.79</v>
      </c>
      <c r="E17348">
        <v>230216</v>
      </c>
    </row>
    <row r="17349" spans="1:5" x14ac:dyDescent="0.25">
      <c r="A17349" s="60">
        <v>129751</v>
      </c>
      <c r="B17349">
        <v>12975</v>
      </c>
      <c r="C17349">
        <v>1</v>
      </c>
      <c r="D17349">
        <v>4945.8599999999997</v>
      </c>
      <c r="E17349">
        <v>230216</v>
      </c>
    </row>
    <row r="17350" spans="1:5" x14ac:dyDescent="0.25">
      <c r="A17350" s="60">
        <v>129754</v>
      </c>
      <c r="B17350">
        <v>12975</v>
      </c>
      <c r="C17350">
        <v>4</v>
      </c>
      <c r="D17350">
        <v>8543.08</v>
      </c>
      <c r="E17350">
        <v>230216</v>
      </c>
    </row>
    <row r="17351" spans="1:5" x14ac:dyDescent="0.25">
      <c r="A17351" s="60">
        <v>129752</v>
      </c>
      <c r="B17351">
        <v>12975</v>
      </c>
      <c r="C17351">
        <v>2</v>
      </c>
      <c r="D17351">
        <v>8322.7199999999993</v>
      </c>
      <c r="E17351">
        <v>230216</v>
      </c>
    </row>
    <row r="17352" spans="1:5" x14ac:dyDescent="0.25">
      <c r="A17352" s="60">
        <v>129755</v>
      </c>
      <c r="B17352">
        <v>12975</v>
      </c>
      <c r="C17352">
        <v>5</v>
      </c>
      <c r="D17352">
        <v>14518.51</v>
      </c>
      <c r="E17352">
        <v>230216</v>
      </c>
    </row>
    <row r="17353" spans="1:5" x14ac:dyDescent="0.25">
      <c r="A17353" s="60">
        <v>129756</v>
      </c>
      <c r="B17353">
        <v>12975</v>
      </c>
      <c r="C17353">
        <v>6</v>
      </c>
      <c r="D17353">
        <v>9310.8799999999992</v>
      </c>
      <c r="E17353">
        <v>230216</v>
      </c>
    </row>
    <row r="17354" spans="1:5" x14ac:dyDescent="0.25">
      <c r="A17354" s="60">
        <v>129757</v>
      </c>
      <c r="B17354">
        <v>12975</v>
      </c>
      <c r="C17354">
        <v>7</v>
      </c>
      <c r="D17354">
        <v>12071.66</v>
      </c>
      <c r="E17354">
        <v>230216</v>
      </c>
    </row>
    <row r="17355" spans="1:5" x14ac:dyDescent="0.25">
      <c r="A17355" s="60">
        <v>94622</v>
      </c>
      <c r="B17355">
        <v>9462</v>
      </c>
      <c r="C17355">
        <v>2</v>
      </c>
      <c r="D17355">
        <v>1344.95</v>
      </c>
      <c r="E17355">
        <v>230216</v>
      </c>
    </row>
    <row r="17356" spans="1:5" x14ac:dyDescent="0.25">
      <c r="A17356" s="60">
        <v>94623</v>
      </c>
      <c r="B17356">
        <v>9462</v>
      </c>
      <c r="C17356">
        <v>3</v>
      </c>
      <c r="D17356">
        <v>1344.95</v>
      </c>
      <c r="E17356">
        <v>230216</v>
      </c>
    </row>
    <row r="17357" spans="1:5" x14ac:dyDescent="0.25">
      <c r="A17357" s="60">
        <v>281211</v>
      </c>
      <c r="B17357">
        <v>28121</v>
      </c>
      <c r="C17357">
        <v>1</v>
      </c>
      <c r="D17357">
        <v>170.46</v>
      </c>
      <c r="E17357">
        <v>230216</v>
      </c>
    </row>
    <row r="17358" spans="1:5" x14ac:dyDescent="0.25">
      <c r="A17358" s="60">
        <v>281212</v>
      </c>
      <c r="B17358">
        <v>28121</v>
      </c>
      <c r="C17358">
        <v>2</v>
      </c>
      <c r="D17358">
        <v>3775.22</v>
      </c>
      <c r="E17358">
        <v>230216</v>
      </c>
    </row>
    <row r="17359" spans="1:5" x14ac:dyDescent="0.25">
      <c r="A17359" s="60">
        <v>276711</v>
      </c>
      <c r="B17359">
        <v>27671</v>
      </c>
      <c r="C17359">
        <v>1</v>
      </c>
      <c r="D17359">
        <v>1015.27</v>
      </c>
      <c r="E17359">
        <v>230216</v>
      </c>
    </row>
    <row r="17360" spans="1:5" x14ac:dyDescent="0.25">
      <c r="A17360" s="60">
        <v>197171</v>
      </c>
      <c r="B17360">
        <v>19717</v>
      </c>
      <c r="C17360">
        <v>1</v>
      </c>
      <c r="D17360">
        <v>1335.13</v>
      </c>
      <c r="E17360">
        <v>230216</v>
      </c>
    </row>
    <row r="17361" spans="1:5" x14ac:dyDescent="0.25">
      <c r="A17361" s="60">
        <v>197172</v>
      </c>
      <c r="B17361">
        <v>19717</v>
      </c>
      <c r="C17361">
        <v>2</v>
      </c>
      <c r="D17361">
        <v>1241.1199999999999</v>
      </c>
      <c r="E17361">
        <v>230216</v>
      </c>
    </row>
    <row r="17362" spans="1:5" x14ac:dyDescent="0.25">
      <c r="A17362" s="60">
        <v>207821</v>
      </c>
      <c r="B17362">
        <v>20782</v>
      </c>
      <c r="C17362">
        <v>1</v>
      </c>
      <c r="D17362">
        <v>363.57</v>
      </c>
      <c r="E17362">
        <v>230216</v>
      </c>
    </row>
    <row r="17363" spans="1:5" x14ac:dyDescent="0.25">
      <c r="A17363" s="60">
        <v>185791</v>
      </c>
      <c r="B17363">
        <v>18579</v>
      </c>
      <c r="C17363">
        <v>1</v>
      </c>
      <c r="D17363">
        <v>1650</v>
      </c>
      <c r="E17363">
        <v>221212</v>
      </c>
    </row>
    <row r="17364" spans="1:5" x14ac:dyDescent="0.25">
      <c r="A17364" s="60">
        <v>236321</v>
      </c>
      <c r="B17364">
        <v>23632</v>
      </c>
      <c r="C17364">
        <v>1</v>
      </c>
      <c r="D17364">
        <v>1690</v>
      </c>
      <c r="E17364">
        <v>221212</v>
      </c>
    </row>
    <row r="17365" spans="1:5" x14ac:dyDescent="0.25">
      <c r="A17365" s="60">
        <v>227561</v>
      </c>
      <c r="B17365">
        <v>22756</v>
      </c>
      <c r="C17365">
        <v>1</v>
      </c>
      <c r="D17365">
        <v>1690</v>
      </c>
      <c r="E17365">
        <v>221212</v>
      </c>
    </row>
    <row r="17366" spans="1:5" x14ac:dyDescent="0.25">
      <c r="A17366" s="60">
        <v>185801</v>
      </c>
      <c r="B17366">
        <v>18580</v>
      </c>
      <c r="C17366">
        <v>1</v>
      </c>
      <c r="D17366">
        <v>899</v>
      </c>
      <c r="E17366">
        <v>220706</v>
      </c>
    </row>
    <row r="17367" spans="1:5" x14ac:dyDescent="0.25">
      <c r="A17367" s="60">
        <v>228101</v>
      </c>
      <c r="B17367">
        <v>22810</v>
      </c>
      <c r="C17367">
        <v>1</v>
      </c>
      <c r="D17367">
        <v>1329</v>
      </c>
      <c r="E17367">
        <v>221212</v>
      </c>
    </row>
    <row r="17368" spans="1:5" x14ac:dyDescent="0.25">
      <c r="A17368" s="60">
        <v>165691</v>
      </c>
      <c r="B17368">
        <v>16569</v>
      </c>
      <c r="C17368">
        <v>1</v>
      </c>
      <c r="D17368">
        <v>1600</v>
      </c>
      <c r="E17368">
        <v>221212</v>
      </c>
    </row>
    <row r="17369" spans="1:5" x14ac:dyDescent="0.25">
      <c r="A17369" s="60">
        <v>43965</v>
      </c>
      <c r="B17369">
        <v>4396</v>
      </c>
      <c r="C17369">
        <v>5</v>
      </c>
      <c r="D17369">
        <v>4104.72</v>
      </c>
      <c r="E17369">
        <v>230301</v>
      </c>
    </row>
    <row r="17370" spans="1:5" x14ac:dyDescent="0.25">
      <c r="A17370" s="60">
        <v>43966</v>
      </c>
      <c r="B17370">
        <v>4396</v>
      </c>
      <c r="C17370">
        <v>6</v>
      </c>
      <c r="D17370">
        <v>7511.15</v>
      </c>
      <c r="E17370">
        <v>230301</v>
      </c>
    </row>
    <row r="17371" spans="1:5" x14ac:dyDescent="0.25">
      <c r="A17371" s="60">
        <v>43961</v>
      </c>
      <c r="B17371">
        <v>4396</v>
      </c>
      <c r="C17371">
        <v>1</v>
      </c>
      <c r="D17371">
        <v>3802.84</v>
      </c>
      <c r="E17371">
        <v>230301</v>
      </c>
    </row>
    <row r="17372" spans="1:5" x14ac:dyDescent="0.25">
      <c r="A17372" s="60">
        <v>43969</v>
      </c>
      <c r="B17372">
        <v>4396</v>
      </c>
      <c r="C17372">
        <v>9</v>
      </c>
      <c r="D17372">
        <v>4479.4799999999996</v>
      </c>
      <c r="E17372">
        <v>230301</v>
      </c>
    </row>
    <row r="17373" spans="1:5" x14ac:dyDescent="0.25">
      <c r="A17373" s="60">
        <v>97331</v>
      </c>
      <c r="B17373">
        <v>9733</v>
      </c>
      <c r="C17373">
        <v>1</v>
      </c>
      <c r="D17373">
        <v>3255.84</v>
      </c>
      <c r="E17373">
        <v>230301</v>
      </c>
    </row>
    <row r="17374" spans="1:5" x14ac:dyDescent="0.25">
      <c r="A17374" s="60">
        <v>163893</v>
      </c>
      <c r="B17374">
        <v>16389</v>
      </c>
      <c r="C17374">
        <v>3</v>
      </c>
      <c r="D17374">
        <v>6556.13</v>
      </c>
      <c r="E17374">
        <v>230301</v>
      </c>
    </row>
    <row r="17375" spans="1:5" x14ac:dyDescent="0.25">
      <c r="A17375" s="60">
        <v>163894</v>
      </c>
      <c r="B17375">
        <v>16389</v>
      </c>
      <c r="C17375">
        <v>4</v>
      </c>
      <c r="D17375">
        <v>7107.99</v>
      </c>
      <c r="E17375">
        <v>230301</v>
      </c>
    </row>
    <row r="17376" spans="1:5" x14ac:dyDescent="0.25">
      <c r="A17376" s="60">
        <v>221141</v>
      </c>
      <c r="B17376">
        <v>22114</v>
      </c>
      <c r="C17376">
        <v>1</v>
      </c>
      <c r="D17376">
        <v>4827.17</v>
      </c>
      <c r="E17376">
        <v>230301</v>
      </c>
    </row>
    <row r="17377" spans="1:5" x14ac:dyDescent="0.25">
      <c r="A17377" s="60">
        <v>221142</v>
      </c>
      <c r="B17377">
        <v>22114</v>
      </c>
      <c r="C17377">
        <v>2</v>
      </c>
      <c r="D17377">
        <v>8675.69</v>
      </c>
      <c r="E17377">
        <v>230301</v>
      </c>
    </row>
    <row r="17378" spans="1:5" x14ac:dyDescent="0.25">
      <c r="A17378" s="60">
        <v>43983</v>
      </c>
      <c r="B17378">
        <v>4398</v>
      </c>
      <c r="C17378">
        <v>3</v>
      </c>
      <c r="D17378">
        <v>6262.53</v>
      </c>
      <c r="E17378">
        <v>230301</v>
      </c>
    </row>
    <row r="17379" spans="1:5" x14ac:dyDescent="0.25">
      <c r="A17379" s="60">
        <v>43971</v>
      </c>
      <c r="B17379">
        <v>4397</v>
      </c>
      <c r="C17379">
        <v>1</v>
      </c>
      <c r="D17379">
        <v>4228.3500000000004</v>
      </c>
      <c r="E17379">
        <v>230301</v>
      </c>
    </row>
    <row r="17380" spans="1:5" x14ac:dyDescent="0.25">
      <c r="A17380" s="60">
        <v>43975</v>
      </c>
      <c r="B17380">
        <v>4397</v>
      </c>
      <c r="C17380">
        <v>5</v>
      </c>
      <c r="D17380">
        <v>5188.3</v>
      </c>
      <c r="E17380">
        <v>230301</v>
      </c>
    </row>
    <row r="17381" spans="1:5" x14ac:dyDescent="0.25">
      <c r="A17381" s="60">
        <v>117724</v>
      </c>
      <c r="B17381">
        <v>11772</v>
      </c>
      <c r="C17381">
        <v>4</v>
      </c>
      <c r="D17381">
        <v>2572.7800000000002</v>
      </c>
      <c r="E17381">
        <v>230301</v>
      </c>
    </row>
    <row r="17382" spans="1:5" x14ac:dyDescent="0.25">
      <c r="A17382" s="60">
        <v>117723</v>
      </c>
      <c r="B17382">
        <v>11772</v>
      </c>
      <c r="C17382">
        <v>3</v>
      </c>
      <c r="D17382">
        <v>780.38</v>
      </c>
      <c r="E17382">
        <v>230301</v>
      </c>
    </row>
    <row r="17383" spans="1:5" x14ac:dyDescent="0.25">
      <c r="A17383" s="60">
        <v>117721</v>
      </c>
      <c r="B17383">
        <v>11772</v>
      </c>
      <c r="C17383">
        <v>1</v>
      </c>
      <c r="D17383">
        <v>3022.21</v>
      </c>
      <c r="E17383">
        <v>230301</v>
      </c>
    </row>
    <row r="17384" spans="1:5" x14ac:dyDescent="0.25">
      <c r="A17384" s="60">
        <v>95311</v>
      </c>
      <c r="B17384">
        <v>9531</v>
      </c>
      <c r="C17384">
        <v>1</v>
      </c>
      <c r="D17384">
        <v>3350.74</v>
      </c>
      <c r="E17384">
        <v>230301</v>
      </c>
    </row>
    <row r="17385" spans="1:5" x14ac:dyDescent="0.25">
      <c r="A17385" s="60">
        <v>43995</v>
      </c>
      <c r="B17385">
        <v>4399</v>
      </c>
      <c r="C17385">
        <v>5</v>
      </c>
      <c r="D17385">
        <v>3172.52</v>
      </c>
      <c r="E17385">
        <v>230301</v>
      </c>
    </row>
    <row r="17386" spans="1:5" x14ac:dyDescent="0.25">
      <c r="A17386" s="60">
        <v>43994</v>
      </c>
      <c r="B17386">
        <v>4399</v>
      </c>
      <c r="C17386">
        <v>4</v>
      </c>
      <c r="D17386">
        <v>3172.52</v>
      </c>
      <c r="E17386">
        <v>230301</v>
      </c>
    </row>
    <row r="17387" spans="1:5" x14ac:dyDescent="0.25">
      <c r="A17387" s="60">
        <v>103314</v>
      </c>
      <c r="B17387">
        <v>10331</v>
      </c>
      <c r="C17387">
        <v>4</v>
      </c>
      <c r="D17387">
        <v>5868.63</v>
      </c>
      <c r="E17387">
        <v>230301</v>
      </c>
    </row>
    <row r="17388" spans="1:5" x14ac:dyDescent="0.25">
      <c r="A17388" s="60">
        <v>258422</v>
      </c>
      <c r="B17388">
        <v>25842</v>
      </c>
      <c r="C17388">
        <v>2</v>
      </c>
      <c r="D17388">
        <v>2033.2</v>
      </c>
      <c r="E17388">
        <v>230301</v>
      </c>
    </row>
    <row r="17389" spans="1:5" x14ac:dyDescent="0.25">
      <c r="A17389" s="60">
        <v>258421</v>
      </c>
      <c r="B17389">
        <v>25842</v>
      </c>
      <c r="C17389">
        <v>1</v>
      </c>
      <c r="D17389">
        <v>2549.31</v>
      </c>
      <c r="E17389">
        <v>230301</v>
      </c>
    </row>
    <row r="17390" spans="1:5" x14ac:dyDescent="0.25">
      <c r="A17390" s="60">
        <v>257711</v>
      </c>
      <c r="B17390">
        <v>25771</v>
      </c>
      <c r="C17390">
        <v>1</v>
      </c>
      <c r="D17390">
        <v>2597.31</v>
      </c>
      <c r="E17390">
        <v>230301</v>
      </c>
    </row>
    <row r="17391" spans="1:5" x14ac:dyDescent="0.25">
      <c r="A17391" s="60">
        <v>257712</v>
      </c>
      <c r="B17391">
        <v>25771</v>
      </c>
      <c r="C17391">
        <v>2</v>
      </c>
      <c r="D17391">
        <v>2920.54</v>
      </c>
      <c r="E17391">
        <v>230301</v>
      </c>
    </row>
    <row r="17392" spans="1:5" x14ac:dyDescent="0.25">
      <c r="A17392" s="60">
        <v>262311</v>
      </c>
      <c r="B17392">
        <v>26231</v>
      </c>
      <c r="C17392">
        <v>1</v>
      </c>
      <c r="D17392">
        <v>51038.720000000001</v>
      </c>
      <c r="E17392">
        <v>230301</v>
      </c>
    </row>
    <row r="17393" spans="1:5" x14ac:dyDescent="0.25">
      <c r="A17393" s="60">
        <v>216381</v>
      </c>
      <c r="B17393">
        <v>21638</v>
      </c>
      <c r="C17393">
        <v>1</v>
      </c>
      <c r="D17393">
        <v>826990.8</v>
      </c>
      <c r="E17393">
        <v>230215</v>
      </c>
    </row>
    <row r="17394" spans="1:5" x14ac:dyDescent="0.25">
      <c r="A17394" s="60">
        <v>216382</v>
      </c>
      <c r="B17394">
        <v>21638</v>
      </c>
      <c r="C17394">
        <v>2</v>
      </c>
      <c r="D17394">
        <v>842595.64</v>
      </c>
      <c r="E17394">
        <v>230215</v>
      </c>
    </row>
    <row r="17395" spans="1:5" x14ac:dyDescent="0.25">
      <c r="A17395" s="60">
        <v>44021</v>
      </c>
      <c r="B17395">
        <v>4402</v>
      </c>
      <c r="C17395">
        <v>1</v>
      </c>
      <c r="D17395">
        <v>2011.19</v>
      </c>
      <c r="E17395">
        <v>230102</v>
      </c>
    </row>
    <row r="17396" spans="1:5" x14ac:dyDescent="0.25">
      <c r="A17396" s="60">
        <v>134771</v>
      </c>
      <c r="B17396">
        <v>13477</v>
      </c>
      <c r="C17396">
        <v>1</v>
      </c>
      <c r="D17396">
        <v>27731.55</v>
      </c>
      <c r="E17396">
        <v>230217</v>
      </c>
    </row>
    <row r="17397" spans="1:5" x14ac:dyDescent="0.25">
      <c r="A17397" s="60">
        <v>134772</v>
      </c>
      <c r="B17397">
        <v>13477</v>
      </c>
      <c r="C17397">
        <v>2</v>
      </c>
      <c r="D17397">
        <v>48566.34</v>
      </c>
      <c r="E17397">
        <v>230217</v>
      </c>
    </row>
    <row r="17398" spans="1:5" x14ac:dyDescent="0.25">
      <c r="A17398" s="60">
        <v>181291</v>
      </c>
      <c r="B17398">
        <v>18129</v>
      </c>
      <c r="C17398">
        <v>1</v>
      </c>
      <c r="D17398">
        <v>3101.1</v>
      </c>
      <c r="E17398">
        <v>220627</v>
      </c>
    </row>
    <row r="17399" spans="1:5" x14ac:dyDescent="0.25">
      <c r="A17399" s="60">
        <v>203001</v>
      </c>
      <c r="B17399">
        <v>20300</v>
      </c>
      <c r="C17399">
        <v>1</v>
      </c>
      <c r="D17399">
        <v>8415.26</v>
      </c>
      <c r="E17399">
        <v>230216</v>
      </c>
    </row>
    <row r="17400" spans="1:5" x14ac:dyDescent="0.25">
      <c r="A17400" s="60">
        <v>203002</v>
      </c>
      <c r="B17400">
        <v>20300</v>
      </c>
      <c r="C17400">
        <v>2</v>
      </c>
      <c r="D17400">
        <v>15218.86</v>
      </c>
      <c r="E17400">
        <v>230216</v>
      </c>
    </row>
    <row r="17401" spans="1:5" x14ac:dyDescent="0.25">
      <c r="A17401" s="60">
        <v>69382</v>
      </c>
      <c r="B17401">
        <v>6938</v>
      </c>
      <c r="C17401">
        <v>2</v>
      </c>
      <c r="D17401">
        <v>40043.050000000003</v>
      </c>
      <c r="E17401">
        <v>230201</v>
      </c>
    </row>
    <row r="17402" spans="1:5" x14ac:dyDescent="0.25">
      <c r="A17402" s="60">
        <v>112523</v>
      </c>
      <c r="B17402">
        <v>11252</v>
      </c>
      <c r="C17402">
        <v>3</v>
      </c>
      <c r="D17402">
        <v>8530</v>
      </c>
      <c r="E17402">
        <v>230222</v>
      </c>
    </row>
    <row r="17403" spans="1:5" x14ac:dyDescent="0.25">
      <c r="A17403" s="60">
        <v>246642</v>
      </c>
      <c r="B17403">
        <v>24664</v>
      </c>
      <c r="C17403">
        <v>2</v>
      </c>
      <c r="D17403">
        <v>6066.74</v>
      </c>
      <c r="E17403">
        <v>230224</v>
      </c>
    </row>
    <row r="17404" spans="1:5" x14ac:dyDescent="0.25">
      <c r="A17404" s="60">
        <v>232221</v>
      </c>
      <c r="B17404">
        <v>23222</v>
      </c>
      <c r="C17404">
        <v>1</v>
      </c>
      <c r="D17404">
        <v>4481.57</v>
      </c>
      <c r="E17404">
        <v>230214</v>
      </c>
    </row>
    <row r="17405" spans="1:5" x14ac:dyDescent="0.25">
      <c r="A17405" s="60">
        <v>232222</v>
      </c>
      <c r="B17405">
        <v>23222</v>
      </c>
      <c r="C17405">
        <v>2</v>
      </c>
      <c r="D17405">
        <v>8743.5499999999993</v>
      </c>
      <c r="E17405">
        <v>230214</v>
      </c>
    </row>
    <row r="17406" spans="1:5" x14ac:dyDescent="0.25">
      <c r="A17406" s="60">
        <v>223411</v>
      </c>
      <c r="B17406">
        <v>22341</v>
      </c>
      <c r="C17406">
        <v>1</v>
      </c>
      <c r="D17406">
        <v>2517.14</v>
      </c>
      <c r="E17406">
        <v>230214</v>
      </c>
    </row>
    <row r="17407" spans="1:5" x14ac:dyDescent="0.25">
      <c r="A17407" s="60">
        <v>223412</v>
      </c>
      <c r="B17407">
        <v>22341</v>
      </c>
      <c r="C17407">
        <v>2</v>
      </c>
      <c r="D17407">
        <v>4932.58</v>
      </c>
      <c r="E17407">
        <v>230214</v>
      </c>
    </row>
    <row r="17408" spans="1:5" x14ac:dyDescent="0.25">
      <c r="A17408" s="60">
        <v>236771</v>
      </c>
      <c r="B17408">
        <v>23677</v>
      </c>
      <c r="C17408">
        <v>1</v>
      </c>
      <c r="D17408">
        <v>3110.81</v>
      </c>
      <c r="E17408">
        <v>230216</v>
      </c>
    </row>
    <row r="17409" spans="1:5" x14ac:dyDescent="0.25">
      <c r="A17409" s="60">
        <v>283431</v>
      </c>
      <c r="B17409">
        <v>28343</v>
      </c>
      <c r="C17409">
        <v>1</v>
      </c>
      <c r="D17409">
        <v>3901.07</v>
      </c>
      <c r="E17409">
        <v>230216</v>
      </c>
    </row>
    <row r="17410" spans="1:5" x14ac:dyDescent="0.25">
      <c r="A17410" s="60">
        <v>44051</v>
      </c>
      <c r="B17410">
        <v>4405</v>
      </c>
      <c r="C17410">
        <v>1</v>
      </c>
      <c r="D17410">
        <v>1572.18</v>
      </c>
      <c r="E17410">
        <v>230301</v>
      </c>
    </row>
    <row r="17411" spans="1:5" x14ac:dyDescent="0.25">
      <c r="A17411" s="60">
        <v>114682</v>
      </c>
      <c r="B17411">
        <v>11468</v>
      </c>
      <c r="C17411">
        <v>2</v>
      </c>
      <c r="D17411">
        <v>2596.4699999999998</v>
      </c>
      <c r="E17411">
        <v>230216</v>
      </c>
    </row>
    <row r="17412" spans="1:5" x14ac:dyDescent="0.25">
      <c r="A17412" s="60">
        <v>114687</v>
      </c>
      <c r="B17412">
        <v>11468</v>
      </c>
      <c r="C17412">
        <v>7</v>
      </c>
      <c r="D17412">
        <v>3155.48</v>
      </c>
      <c r="E17412">
        <v>230216</v>
      </c>
    </row>
    <row r="17413" spans="1:5" x14ac:dyDescent="0.25">
      <c r="A17413" s="60">
        <v>114686</v>
      </c>
      <c r="B17413">
        <v>11468</v>
      </c>
      <c r="C17413">
        <v>6</v>
      </c>
      <c r="D17413">
        <v>103320.34</v>
      </c>
      <c r="E17413">
        <v>230216</v>
      </c>
    </row>
    <row r="17414" spans="1:5" x14ac:dyDescent="0.25">
      <c r="A17414" s="60">
        <v>114684</v>
      </c>
      <c r="B17414">
        <v>11468</v>
      </c>
      <c r="C17414">
        <v>4</v>
      </c>
      <c r="D17414">
        <v>2923.2</v>
      </c>
      <c r="E17414">
        <v>230216</v>
      </c>
    </row>
    <row r="17415" spans="1:5" x14ac:dyDescent="0.25">
      <c r="A17415" s="60">
        <v>160182</v>
      </c>
      <c r="B17415">
        <v>16018</v>
      </c>
      <c r="C17415">
        <v>2</v>
      </c>
      <c r="D17415">
        <v>3147.64</v>
      </c>
      <c r="E17415">
        <v>230215</v>
      </c>
    </row>
    <row r="17416" spans="1:5" x14ac:dyDescent="0.25">
      <c r="A17416" s="60">
        <v>286181</v>
      </c>
      <c r="B17416">
        <v>28618</v>
      </c>
      <c r="C17416">
        <v>1</v>
      </c>
      <c r="D17416">
        <v>1976.2</v>
      </c>
      <c r="E17416">
        <v>230201</v>
      </c>
    </row>
    <row r="17417" spans="1:5" x14ac:dyDescent="0.25">
      <c r="A17417" s="60">
        <v>286182</v>
      </c>
      <c r="B17417">
        <v>28618</v>
      </c>
      <c r="C17417">
        <v>2</v>
      </c>
      <c r="D17417">
        <v>2842.9</v>
      </c>
      <c r="E17417">
        <v>230201</v>
      </c>
    </row>
    <row r="17418" spans="1:5" x14ac:dyDescent="0.25">
      <c r="A17418" s="60">
        <v>286183</v>
      </c>
      <c r="B17418">
        <v>28618</v>
      </c>
      <c r="C17418">
        <v>3</v>
      </c>
      <c r="D17418">
        <v>2641.8</v>
      </c>
      <c r="E17418">
        <v>230201</v>
      </c>
    </row>
    <row r="17419" spans="1:5" x14ac:dyDescent="0.25">
      <c r="A17419" s="60">
        <v>275901</v>
      </c>
      <c r="B17419">
        <v>27590</v>
      </c>
      <c r="C17419">
        <v>1</v>
      </c>
      <c r="D17419">
        <v>67742</v>
      </c>
      <c r="E17419">
        <v>200928</v>
      </c>
    </row>
    <row r="17420" spans="1:5" x14ac:dyDescent="0.25">
      <c r="A17420" s="60">
        <v>293233</v>
      </c>
      <c r="B17420">
        <v>29323</v>
      </c>
      <c r="C17420">
        <v>3</v>
      </c>
      <c r="D17420">
        <v>1740</v>
      </c>
      <c r="E17420">
        <v>230105</v>
      </c>
    </row>
    <row r="17421" spans="1:5" x14ac:dyDescent="0.25">
      <c r="A17421" s="60">
        <v>293234</v>
      </c>
      <c r="B17421">
        <v>29323</v>
      </c>
      <c r="C17421">
        <v>4</v>
      </c>
      <c r="D17421">
        <v>2350</v>
      </c>
      <c r="E17421">
        <v>230105</v>
      </c>
    </row>
    <row r="17422" spans="1:5" x14ac:dyDescent="0.25">
      <c r="A17422" s="60">
        <v>293231</v>
      </c>
      <c r="B17422">
        <v>29323</v>
      </c>
      <c r="C17422">
        <v>1</v>
      </c>
      <c r="D17422">
        <v>2550</v>
      </c>
      <c r="E17422">
        <v>230105</v>
      </c>
    </row>
    <row r="17423" spans="1:5" x14ac:dyDescent="0.25">
      <c r="A17423" s="60">
        <v>293232</v>
      </c>
      <c r="B17423">
        <v>29323</v>
      </c>
      <c r="C17423">
        <v>2</v>
      </c>
      <c r="D17423">
        <v>2150</v>
      </c>
      <c r="E17423">
        <v>230105</v>
      </c>
    </row>
    <row r="17424" spans="1:5" x14ac:dyDescent="0.25">
      <c r="A17424" s="60">
        <v>255214</v>
      </c>
      <c r="B17424">
        <v>25521</v>
      </c>
      <c r="C17424">
        <v>4</v>
      </c>
      <c r="D17424">
        <v>6936</v>
      </c>
      <c r="E17424">
        <v>220921</v>
      </c>
    </row>
    <row r="17425" spans="1:5" x14ac:dyDescent="0.25">
      <c r="A17425" s="60">
        <v>255217</v>
      </c>
      <c r="B17425">
        <v>25521</v>
      </c>
      <c r="C17425">
        <v>7</v>
      </c>
      <c r="D17425">
        <v>44754</v>
      </c>
      <c r="E17425">
        <v>220921</v>
      </c>
    </row>
    <row r="17426" spans="1:5" x14ac:dyDescent="0.25">
      <c r="A17426" s="60">
        <v>274591</v>
      </c>
      <c r="B17426">
        <v>27459</v>
      </c>
      <c r="C17426">
        <v>1</v>
      </c>
      <c r="D17426">
        <v>43400.87</v>
      </c>
      <c r="E17426">
        <v>230111</v>
      </c>
    </row>
    <row r="17427" spans="1:5" x14ac:dyDescent="0.25">
      <c r="A17427" s="60">
        <v>105103</v>
      </c>
      <c r="B17427">
        <v>10510</v>
      </c>
      <c r="C17427">
        <v>3</v>
      </c>
      <c r="D17427">
        <v>1364.03</v>
      </c>
      <c r="E17427">
        <v>230213</v>
      </c>
    </row>
    <row r="17428" spans="1:5" x14ac:dyDescent="0.25">
      <c r="A17428" s="60">
        <v>105104</v>
      </c>
      <c r="B17428">
        <v>10510</v>
      </c>
      <c r="C17428">
        <v>4</v>
      </c>
      <c r="D17428">
        <v>2130</v>
      </c>
      <c r="E17428">
        <v>230213</v>
      </c>
    </row>
    <row r="17429" spans="1:5" x14ac:dyDescent="0.25">
      <c r="A17429" s="60">
        <v>105107</v>
      </c>
      <c r="B17429">
        <v>10510</v>
      </c>
      <c r="C17429">
        <v>7</v>
      </c>
      <c r="D17429">
        <v>3165.05</v>
      </c>
      <c r="E17429">
        <v>230224</v>
      </c>
    </row>
    <row r="17430" spans="1:5" x14ac:dyDescent="0.25">
      <c r="A17430" s="60">
        <v>105101</v>
      </c>
      <c r="B17430">
        <v>10510</v>
      </c>
      <c r="C17430">
        <v>1</v>
      </c>
      <c r="D17430">
        <v>2441.12</v>
      </c>
      <c r="E17430">
        <v>230213</v>
      </c>
    </row>
    <row r="17431" spans="1:5" x14ac:dyDescent="0.25">
      <c r="A17431" s="60">
        <v>105105</v>
      </c>
      <c r="B17431">
        <v>10510</v>
      </c>
      <c r="C17431">
        <v>5</v>
      </c>
      <c r="D17431">
        <v>3654.34</v>
      </c>
      <c r="E17431">
        <v>230213</v>
      </c>
    </row>
    <row r="17432" spans="1:5" x14ac:dyDescent="0.25">
      <c r="A17432" s="60">
        <v>105111</v>
      </c>
      <c r="B17432">
        <v>10511</v>
      </c>
      <c r="C17432">
        <v>1</v>
      </c>
      <c r="D17432">
        <v>2045.65</v>
      </c>
      <c r="E17432">
        <v>230213</v>
      </c>
    </row>
    <row r="17433" spans="1:5" x14ac:dyDescent="0.25">
      <c r="A17433" s="60">
        <v>210901</v>
      </c>
      <c r="B17433">
        <v>21090</v>
      </c>
      <c r="C17433">
        <v>1</v>
      </c>
      <c r="D17433">
        <v>3170.57</v>
      </c>
      <c r="E17433">
        <v>230213</v>
      </c>
    </row>
    <row r="17434" spans="1:5" x14ac:dyDescent="0.25">
      <c r="A17434" s="60">
        <v>185287</v>
      </c>
      <c r="B17434">
        <v>18528</v>
      </c>
      <c r="C17434">
        <v>7</v>
      </c>
      <c r="D17434">
        <v>103901.45</v>
      </c>
      <c r="E17434">
        <v>230301</v>
      </c>
    </row>
    <row r="17435" spans="1:5" x14ac:dyDescent="0.25">
      <c r="A17435" s="60">
        <v>185286</v>
      </c>
      <c r="B17435">
        <v>18528</v>
      </c>
      <c r="C17435">
        <v>6</v>
      </c>
      <c r="D17435">
        <v>106271.84</v>
      </c>
      <c r="E17435">
        <v>230301</v>
      </c>
    </row>
    <row r="17436" spans="1:5" x14ac:dyDescent="0.25">
      <c r="A17436" s="60">
        <v>185281</v>
      </c>
      <c r="B17436">
        <v>18528</v>
      </c>
      <c r="C17436">
        <v>1</v>
      </c>
      <c r="D17436">
        <v>940.68</v>
      </c>
      <c r="E17436">
        <v>220113</v>
      </c>
    </row>
    <row r="17437" spans="1:5" x14ac:dyDescent="0.25">
      <c r="A17437" s="60">
        <v>289451</v>
      </c>
      <c r="B17437">
        <v>28945</v>
      </c>
      <c r="C17437">
        <v>1</v>
      </c>
      <c r="D17437">
        <v>3033.31</v>
      </c>
      <c r="E17437">
        <v>230216</v>
      </c>
    </row>
    <row r="17438" spans="1:5" x14ac:dyDescent="0.25">
      <c r="A17438" s="60">
        <v>283881</v>
      </c>
      <c r="B17438">
        <v>28388</v>
      </c>
      <c r="C17438">
        <v>1</v>
      </c>
      <c r="D17438">
        <v>1008.2</v>
      </c>
      <c r="E17438">
        <v>230214</v>
      </c>
    </row>
    <row r="17439" spans="1:5" x14ac:dyDescent="0.25">
      <c r="A17439" s="60">
        <v>283882</v>
      </c>
      <c r="B17439">
        <v>28388</v>
      </c>
      <c r="C17439">
        <v>2</v>
      </c>
      <c r="D17439">
        <v>1598.1</v>
      </c>
      <c r="E17439">
        <v>230214</v>
      </c>
    </row>
    <row r="17440" spans="1:5" x14ac:dyDescent="0.25">
      <c r="A17440" s="60">
        <v>283883</v>
      </c>
      <c r="B17440">
        <v>28388</v>
      </c>
      <c r="C17440">
        <v>3</v>
      </c>
      <c r="D17440">
        <v>2140.81</v>
      </c>
      <c r="E17440">
        <v>230214</v>
      </c>
    </row>
    <row r="17441" spans="1:5" x14ac:dyDescent="0.25">
      <c r="A17441" s="60">
        <v>283884</v>
      </c>
      <c r="B17441">
        <v>28388</v>
      </c>
      <c r="C17441">
        <v>4</v>
      </c>
      <c r="D17441">
        <v>2258.81</v>
      </c>
      <c r="E17441">
        <v>230214</v>
      </c>
    </row>
    <row r="17442" spans="1:5" x14ac:dyDescent="0.25">
      <c r="A17442" s="60">
        <v>283885</v>
      </c>
      <c r="B17442">
        <v>28388</v>
      </c>
      <c r="C17442">
        <v>5</v>
      </c>
      <c r="D17442">
        <v>3301.34</v>
      </c>
      <c r="E17442">
        <v>230214</v>
      </c>
    </row>
    <row r="17443" spans="1:5" x14ac:dyDescent="0.25">
      <c r="A17443" s="60">
        <v>294161</v>
      </c>
      <c r="B17443">
        <v>29416</v>
      </c>
      <c r="C17443">
        <v>1</v>
      </c>
      <c r="D17443">
        <v>142707.87</v>
      </c>
      <c r="E17443">
        <v>230301</v>
      </c>
    </row>
    <row r="17444" spans="1:5" x14ac:dyDescent="0.25">
      <c r="A17444" s="60">
        <v>214821</v>
      </c>
      <c r="B17444">
        <v>21482</v>
      </c>
      <c r="C17444">
        <v>1</v>
      </c>
      <c r="D17444">
        <v>5567.16</v>
      </c>
      <c r="E17444">
        <v>230105</v>
      </c>
    </row>
    <row r="17445" spans="1:5" x14ac:dyDescent="0.25">
      <c r="A17445" s="60">
        <v>294391</v>
      </c>
      <c r="B17445">
        <v>29439</v>
      </c>
      <c r="C17445">
        <v>1</v>
      </c>
      <c r="D17445">
        <v>4986.7299999999996</v>
      </c>
      <c r="E17445">
        <v>230105</v>
      </c>
    </row>
    <row r="17446" spans="1:5" x14ac:dyDescent="0.25">
      <c r="A17446" s="60">
        <v>441014</v>
      </c>
      <c r="B17446">
        <v>4410</v>
      </c>
      <c r="C17446">
        <v>14</v>
      </c>
      <c r="D17446">
        <v>874.89</v>
      </c>
      <c r="E17446">
        <v>230216</v>
      </c>
    </row>
    <row r="17447" spans="1:5" x14ac:dyDescent="0.25">
      <c r="A17447" s="60">
        <v>44101</v>
      </c>
      <c r="B17447">
        <v>4410</v>
      </c>
      <c r="C17447">
        <v>1</v>
      </c>
      <c r="D17447">
        <v>1389.38</v>
      </c>
      <c r="E17447">
        <v>230216</v>
      </c>
    </row>
    <row r="17448" spans="1:5" x14ac:dyDescent="0.25">
      <c r="A17448" s="60">
        <v>441019</v>
      </c>
      <c r="B17448">
        <v>4410</v>
      </c>
      <c r="C17448">
        <v>19</v>
      </c>
      <c r="D17448">
        <v>1593.17</v>
      </c>
      <c r="E17448">
        <v>230216</v>
      </c>
    </row>
    <row r="17449" spans="1:5" x14ac:dyDescent="0.25">
      <c r="A17449" s="60">
        <v>44106</v>
      </c>
      <c r="B17449">
        <v>4410</v>
      </c>
      <c r="C17449">
        <v>6</v>
      </c>
      <c r="D17449">
        <v>2592.11</v>
      </c>
      <c r="E17449">
        <v>230216</v>
      </c>
    </row>
    <row r="17450" spans="1:5" x14ac:dyDescent="0.25">
      <c r="A17450" s="60">
        <v>441015</v>
      </c>
      <c r="B17450">
        <v>4410</v>
      </c>
      <c r="C17450">
        <v>15</v>
      </c>
      <c r="D17450">
        <v>1294.68</v>
      </c>
      <c r="E17450">
        <v>230216</v>
      </c>
    </row>
    <row r="17451" spans="1:5" x14ac:dyDescent="0.25">
      <c r="A17451" s="60">
        <v>44102</v>
      </c>
      <c r="B17451">
        <v>4410</v>
      </c>
      <c r="C17451">
        <v>2</v>
      </c>
      <c r="D17451">
        <v>2334.87</v>
      </c>
      <c r="E17451">
        <v>230216</v>
      </c>
    </row>
    <row r="17452" spans="1:5" x14ac:dyDescent="0.25">
      <c r="A17452" s="60">
        <v>441020</v>
      </c>
      <c r="B17452">
        <v>4410</v>
      </c>
      <c r="C17452">
        <v>20</v>
      </c>
      <c r="D17452">
        <v>2547.25</v>
      </c>
      <c r="E17452">
        <v>230216</v>
      </c>
    </row>
    <row r="17453" spans="1:5" x14ac:dyDescent="0.25">
      <c r="A17453" s="60">
        <v>44107</v>
      </c>
      <c r="B17453">
        <v>4410</v>
      </c>
      <c r="C17453">
        <v>7</v>
      </c>
      <c r="D17453">
        <v>3986.98</v>
      </c>
      <c r="E17453">
        <v>230216</v>
      </c>
    </row>
    <row r="17454" spans="1:5" x14ac:dyDescent="0.25">
      <c r="A17454" s="60">
        <v>441016</v>
      </c>
      <c r="B17454">
        <v>4410</v>
      </c>
      <c r="C17454">
        <v>16</v>
      </c>
      <c r="D17454">
        <v>2016.38</v>
      </c>
      <c r="E17454">
        <v>230216</v>
      </c>
    </row>
    <row r="17455" spans="1:5" x14ac:dyDescent="0.25">
      <c r="A17455" s="60">
        <v>44103</v>
      </c>
      <c r="B17455">
        <v>4410</v>
      </c>
      <c r="C17455">
        <v>3</v>
      </c>
      <c r="D17455">
        <v>3624.82</v>
      </c>
      <c r="E17455">
        <v>230216</v>
      </c>
    </row>
    <row r="17456" spans="1:5" x14ac:dyDescent="0.25">
      <c r="A17456" s="60">
        <v>441021</v>
      </c>
      <c r="B17456">
        <v>4410</v>
      </c>
      <c r="C17456">
        <v>21</v>
      </c>
      <c r="D17456">
        <v>4113.46</v>
      </c>
      <c r="E17456">
        <v>230216</v>
      </c>
    </row>
    <row r="17457" spans="1:5" x14ac:dyDescent="0.25">
      <c r="A17457" s="60">
        <v>44108</v>
      </c>
      <c r="B17457">
        <v>4410</v>
      </c>
      <c r="C17457">
        <v>8</v>
      </c>
      <c r="D17457">
        <v>6873.39</v>
      </c>
      <c r="E17457">
        <v>230216</v>
      </c>
    </row>
    <row r="17458" spans="1:5" x14ac:dyDescent="0.25">
      <c r="A17458" s="60">
        <v>441010</v>
      </c>
      <c r="B17458">
        <v>4410</v>
      </c>
      <c r="C17458">
        <v>10</v>
      </c>
      <c r="D17458">
        <v>1401.64</v>
      </c>
      <c r="E17458">
        <v>230216</v>
      </c>
    </row>
    <row r="17459" spans="1:5" x14ac:dyDescent="0.25">
      <c r="A17459" s="60">
        <v>441912</v>
      </c>
      <c r="B17459">
        <v>4419</v>
      </c>
      <c r="C17459">
        <v>12</v>
      </c>
      <c r="D17459">
        <v>714.67</v>
      </c>
      <c r="E17459">
        <v>230301</v>
      </c>
    </row>
    <row r="17460" spans="1:5" x14ac:dyDescent="0.25">
      <c r="A17460" s="60">
        <v>44192</v>
      </c>
      <c r="B17460">
        <v>4419</v>
      </c>
      <c r="C17460">
        <v>2</v>
      </c>
      <c r="D17460">
        <v>1237.44</v>
      </c>
      <c r="E17460">
        <v>230301</v>
      </c>
    </row>
    <row r="17461" spans="1:5" x14ac:dyDescent="0.25">
      <c r="A17461" s="60">
        <v>441913</v>
      </c>
      <c r="B17461">
        <v>4419</v>
      </c>
      <c r="C17461">
        <v>13</v>
      </c>
      <c r="D17461">
        <v>1380.69</v>
      </c>
      <c r="E17461">
        <v>230301</v>
      </c>
    </row>
    <row r="17462" spans="1:5" x14ac:dyDescent="0.25">
      <c r="A17462" s="60">
        <v>441914</v>
      </c>
      <c r="B17462">
        <v>4419</v>
      </c>
      <c r="C17462">
        <v>14</v>
      </c>
      <c r="D17462">
        <v>1003.56</v>
      </c>
      <c r="E17462">
        <v>230301</v>
      </c>
    </row>
    <row r="17463" spans="1:5" x14ac:dyDescent="0.25">
      <c r="A17463" s="60">
        <v>44194</v>
      </c>
      <c r="B17463">
        <v>4419</v>
      </c>
      <c r="C17463">
        <v>4</v>
      </c>
      <c r="D17463">
        <v>1688.94</v>
      </c>
      <c r="E17463">
        <v>230301</v>
      </c>
    </row>
    <row r="17464" spans="1:5" x14ac:dyDescent="0.25">
      <c r="A17464" s="60">
        <v>441915</v>
      </c>
      <c r="B17464">
        <v>4419</v>
      </c>
      <c r="C17464">
        <v>15</v>
      </c>
      <c r="D17464">
        <v>2065.13</v>
      </c>
      <c r="E17464">
        <v>230301</v>
      </c>
    </row>
    <row r="17465" spans="1:5" x14ac:dyDescent="0.25">
      <c r="A17465" s="60">
        <v>441916</v>
      </c>
      <c r="B17465">
        <v>4419</v>
      </c>
      <c r="C17465">
        <v>16</v>
      </c>
      <c r="D17465">
        <v>1371.89</v>
      </c>
      <c r="E17465">
        <v>230301</v>
      </c>
    </row>
    <row r="17466" spans="1:5" x14ac:dyDescent="0.25">
      <c r="A17466" s="60">
        <v>129501</v>
      </c>
      <c r="B17466">
        <v>12950</v>
      </c>
      <c r="C17466">
        <v>1</v>
      </c>
      <c r="D17466">
        <v>2915.49</v>
      </c>
      <c r="E17466">
        <v>230301</v>
      </c>
    </row>
    <row r="17467" spans="1:5" x14ac:dyDescent="0.25">
      <c r="A17467" s="60">
        <v>129503</v>
      </c>
      <c r="B17467">
        <v>12950</v>
      </c>
      <c r="C17467">
        <v>3</v>
      </c>
      <c r="D17467">
        <v>5175.0200000000004</v>
      </c>
      <c r="E17467">
        <v>230301</v>
      </c>
    </row>
    <row r="17468" spans="1:5" x14ac:dyDescent="0.25">
      <c r="A17468" s="60">
        <v>129502</v>
      </c>
      <c r="B17468">
        <v>12950</v>
      </c>
      <c r="C17468">
        <v>2</v>
      </c>
      <c r="D17468">
        <v>4513.74</v>
      </c>
      <c r="E17468">
        <v>230301</v>
      </c>
    </row>
    <row r="17469" spans="1:5" x14ac:dyDescent="0.25">
      <c r="A17469" s="60">
        <v>129504</v>
      </c>
      <c r="B17469">
        <v>12950</v>
      </c>
      <c r="C17469">
        <v>4</v>
      </c>
      <c r="D17469">
        <v>8064.05</v>
      </c>
      <c r="E17469">
        <v>230301</v>
      </c>
    </row>
    <row r="17470" spans="1:5" x14ac:dyDescent="0.25">
      <c r="A17470" s="60">
        <v>52642</v>
      </c>
      <c r="B17470">
        <v>5264</v>
      </c>
      <c r="C17470">
        <v>2</v>
      </c>
      <c r="D17470">
        <v>2529.2399999999998</v>
      </c>
      <c r="E17470">
        <v>230217</v>
      </c>
    </row>
    <row r="17471" spans="1:5" x14ac:dyDescent="0.25">
      <c r="A17471" s="60">
        <v>129831</v>
      </c>
      <c r="B17471">
        <v>12983</v>
      </c>
      <c r="C17471">
        <v>1</v>
      </c>
      <c r="D17471">
        <v>4612.18</v>
      </c>
      <c r="E17471">
        <v>230301</v>
      </c>
    </row>
    <row r="17472" spans="1:5" x14ac:dyDescent="0.25">
      <c r="A17472" s="60">
        <v>252221</v>
      </c>
      <c r="B17472">
        <v>25222</v>
      </c>
      <c r="C17472">
        <v>1</v>
      </c>
      <c r="D17472">
        <v>6501.58</v>
      </c>
      <c r="E17472">
        <v>230216</v>
      </c>
    </row>
    <row r="17473" spans="1:5" x14ac:dyDescent="0.25">
      <c r="A17473" s="60">
        <v>275771</v>
      </c>
      <c r="B17473">
        <v>27577</v>
      </c>
      <c r="C17473">
        <v>1</v>
      </c>
      <c r="D17473">
        <v>4056.03</v>
      </c>
      <c r="E17473">
        <v>230206</v>
      </c>
    </row>
    <row r="17474" spans="1:5" x14ac:dyDescent="0.25">
      <c r="A17474" s="60">
        <v>293571</v>
      </c>
      <c r="B17474">
        <v>29357</v>
      </c>
      <c r="C17474">
        <v>1</v>
      </c>
      <c r="D17474">
        <v>4689.5</v>
      </c>
      <c r="E17474">
        <v>230105</v>
      </c>
    </row>
    <row r="17475" spans="1:5" x14ac:dyDescent="0.25">
      <c r="A17475" s="60">
        <v>293572</v>
      </c>
      <c r="B17475">
        <v>29357</v>
      </c>
      <c r="C17475">
        <v>2</v>
      </c>
      <c r="D17475">
        <v>12637.69</v>
      </c>
      <c r="E17475">
        <v>230105</v>
      </c>
    </row>
    <row r="17476" spans="1:5" x14ac:dyDescent="0.25">
      <c r="A17476" s="60">
        <v>293573</v>
      </c>
      <c r="B17476">
        <v>29357</v>
      </c>
      <c r="C17476">
        <v>3</v>
      </c>
      <c r="D17476">
        <v>22013.78</v>
      </c>
      <c r="E17476">
        <v>230105</v>
      </c>
    </row>
    <row r="17477" spans="1:5" x14ac:dyDescent="0.25">
      <c r="A17477" s="60">
        <v>224941</v>
      </c>
      <c r="B17477">
        <v>22494</v>
      </c>
      <c r="C17477">
        <v>1</v>
      </c>
      <c r="D17477">
        <v>22224.880000000001</v>
      </c>
      <c r="E17477">
        <v>230301</v>
      </c>
    </row>
    <row r="17478" spans="1:5" x14ac:dyDescent="0.25">
      <c r="A17478" s="60">
        <v>224942</v>
      </c>
      <c r="B17478">
        <v>22494</v>
      </c>
      <c r="C17478">
        <v>2</v>
      </c>
      <c r="D17478">
        <v>22224.880000000001</v>
      </c>
      <c r="E17478">
        <v>230301</v>
      </c>
    </row>
    <row r="17479" spans="1:5" x14ac:dyDescent="0.25">
      <c r="A17479" s="60">
        <v>235431</v>
      </c>
      <c r="B17479">
        <v>23543</v>
      </c>
      <c r="C17479">
        <v>1</v>
      </c>
      <c r="D17479">
        <v>28037.33</v>
      </c>
      <c r="E17479">
        <v>230301</v>
      </c>
    </row>
    <row r="17480" spans="1:5" x14ac:dyDescent="0.25">
      <c r="A17480" s="60">
        <v>235432</v>
      </c>
      <c r="B17480">
        <v>23543</v>
      </c>
      <c r="C17480">
        <v>2</v>
      </c>
      <c r="D17480">
        <v>24846.16</v>
      </c>
      <c r="E17480">
        <v>230301</v>
      </c>
    </row>
    <row r="17481" spans="1:5" x14ac:dyDescent="0.25">
      <c r="A17481" s="60">
        <v>235433</v>
      </c>
      <c r="B17481">
        <v>23543</v>
      </c>
      <c r="C17481">
        <v>3</v>
      </c>
      <c r="D17481">
        <v>28037.33</v>
      </c>
      <c r="E17481">
        <v>230301</v>
      </c>
    </row>
    <row r="17482" spans="1:5" x14ac:dyDescent="0.25">
      <c r="A17482" s="60">
        <v>235434</v>
      </c>
      <c r="B17482">
        <v>23543</v>
      </c>
      <c r="C17482">
        <v>4</v>
      </c>
      <c r="D17482">
        <v>24846.16</v>
      </c>
      <c r="E17482">
        <v>230301</v>
      </c>
    </row>
    <row r="17483" spans="1:5" x14ac:dyDescent="0.25">
      <c r="A17483" s="60">
        <v>285241</v>
      </c>
      <c r="B17483">
        <v>28524</v>
      </c>
      <c r="C17483">
        <v>1</v>
      </c>
      <c r="D17483">
        <v>532030.05000000005</v>
      </c>
      <c r="E17483">
        <v>230301</v>
      </c>
    </row>
    <row r="17484" spans="1:5" x14ac:dyDescent="0.25">
      <c r="A17484" s="60">
        <v>251751</v>
      </c>
      <c r="B17484">
        <v>25175</v>
      </c>
      <c r="C17484">
        <v>1</v>
      </c>
      <c r="D17484">
        <v>2363</v>
      </c>
      <c r="E17484">
        <v>230206</v>
      </c>
    </row>
    <row r="17485" spans="1:5" x14ac:dyDescent="0.25">
      <c r="A17485" s="60">
        <v>264161</v>
      </c>
      <c r="B17485">
        <v>26416</v>
      </c>
      <c r="C17485">
        <v>1</v>
      </c>
      <c r="D17485">
        <v>1307.8</v>
      </c>
      <c r="E17485">
        <v>230201</v>
      </c>
    </row>
    <row r="17486" spans="1:5" x14ac:dyDescent="0.25">
      <c r="A17486" s="60">
        <v>234064</v>
      </c>
      <c r="B17486">
        <v>23406</v>
      </c>
      <c r="C17486">
        <v>4</v>
      </c>
      <c r="D17486">
        <v>425.3</v>
      </c>
      <c r="E17486">
        <v>230203</v>
      </c>
    </row>
    <row r="17487" spans="1:5" x14ac:dyDescent="0.25">
      <c r="A17487" s="60">
        <v>234061</v>
      </c>
      <c r="B17487">
        <v>23406</v>
      </c>
      <c r="C17487">
        <v>1</v>
      </c>
      <c r="D17487">
        <v>775.1</v>
      </c>
      <c r="E17487">
        <v>230203</v>
      </c>
    </row>
    <row r="17488" spans="1:5" x14ac:dyDescent="0.25">
      <c r="A17488" s="60">
        <v>262091</v>
      </c>
      <c r="B17488">
        <v>26209</v>
      </c>
      <c r="C17488">
        <v>1</v>
      </c>
      <c r="D17488">
        <v>706.5</v>
      </c>
      <c r="E17488">
        <v>220725</v>
      </c>
    </row>
    <row r="17489" spans="1:5" x14ac:dyDescent="0.25">
      <c r="A17489" s="60">
        <v>275141</v>
      </c>
      <c r="B17489">
        <v>27514</v>
      </c>
      <c r="C17489">
        <v>1</v>
      </c>
      <c r="D17489">
        <v>19258.509999999998</v>
      </c>
      <c r="E17489">
        <v>230217</v>
      </c>
    </row>
    <row r="17490" spans="1:5" x14ac:dyDescent="0.25">
      <c r="A17490" s="60">
        <v>280742</v>
      </c>
      <c r="B17490">
        <v>28074</v>
      </c>
      <c r="C17490">
        <v>2</v>
      </c>
      <c r="D17490">
        <v>768325.62</v>
      </c>
      <c r="E17490">
        <v>230215</v>
      </c>
    </row>
    <row r="17491" spans="1:5" x14ac:dyDescent="0.25">
      <c r="A17491" s="60">
        <v>280741</v>
      </c>
      <c r="B17491">
        <v>28074</v>
      </c>
      <c r="C17491">
        <v>1</v>
      </c>
      <c r="D17491">
        <v>768325.62</v>
      </c>
      <c r="E17491">
        <v>230215</v>
      </c>
    </row>
    <row r="17492" spans="1:5" x14ac:dyDescent="0.25">
      <c r="A17492" s="60">
        <v>44273</v>
      </c>
      <c r="B17492">
        <v>4427</v>
      </c>
      <c r="C17492">
        <v>3</v>
      </c>
      <c r="D17492">
        <v>433.18</v>
      </c>
      <c r="E17492">
        <v>180531</v>
      </c>
    </row>
    <row r="17493" spans="1:5" x14ac:dyDescent="0.25">
      <c r="A17493" s="60">
        <v>83471</v>
      </c>
      <c r="B17493">
        <v>8347</v>
      </c>
      <c r="C17493">
        <v>1</v>
      </c>
      <c r="D17493">
        <v>247.27</v>
      </c>
      <c r="E17493">
        <v>180531</v>
      </c>
    </row>
    <row r="17494" spans="1:5" x14ac:dyDescent="0.25">
      <c r="A17494" s="60">
        <v>296451</v>
      </c>
      <c r="B17494">
        <v>29645</v>
      </c>
      <c r="C17494">
        <v>1</v>
      </c>
      <c r="D17494">
        <v>3784357.4</v>
      </c>
      <c r="E17494">
        <v>230216</v>
      </c>
    </row>
    <row r="17495" spans="1:5" x14ac:dyDescent="0.25">
      <c r="A17495" s="60">
        <v>296452</v>
      </c>
      <c r="B17495">
        <v>29645</v>
      </c>
      <c r="C17495">
        <v>2</v>
      </c>
      <c r="D17495">
        <v>9460893.6400000006</v>
      </c>
      <c r="E17495">
        <v>230216</v>
      </c>
    </row>
    <row r="17496" spans="1:5" x14ac:dyDescent="0.25">
      <c r="A17496" s="60">
        <v>296453</v>
      </c>
      <c r="B17496">
        <v>29645</v>
      </c>
      <c r="C17496">
        <v>3</v>
      </c>
      <c r="D17496">
        <v>17975650.120000001</v>
      </c>
      <c r="E17496">
        <v>230216</v>
      </c>
    </row>
    <row r="17497" spans="1:5" x14ac:dyDescent="0.25">
      <c r="A17497" s="60">
        <v>296454</v>
      </c>
      <c r="B17497">
        <v>29645</v>
      </c>
      <c r="C17497">
        <v>4</v>
      </c>
      <c r="D17497">
        <v>33829861.060000002</v>
      </c>
      <c r="E17497">
        <v>230216</v>
      </c>
    </row>
    <row r="17498" spans="1:5" x14ac:dyDescent="0.25">
      <c r="A17498" s="60">
        <v>44284</v>
      </c>
      <c r="B17498">
        <v>4428</v>
      </c>
      <c r="C17498">
        <v>4</v>
      </c>
      <c r="D17498">
        <v>7070.67</v>
      </c>
      <c r="E17498">
        <v>230301</v>
      </c>
    </row>
    <row r="17499" spans="1:5" x14ac:dyDescent="0.25">
      <c r="A17499" s="60">
        <v>209121</v>
      </c>
      <c r="B17499">
        <v>20912</v>
      </c>
      <c r="C17499">
        <v>1</v>
      </c>
      <c r="D17499">
        <v>307024.92</v>
      </c>
      <c r="E17499">
        <v>230201</v>
      </c>
    </row>
    <row r="17500" spans="1:5" x14ac:dyDescent="0.25">
      <c r="A17500" s="60">
        <v>284741</v>
      </c>
      <c r="B17500">
        <v>28474</v>
      </c>
      <c r="C17500">
        <v>1</v>
      </c>
      <c r="D17500">
        <v>2938.09</v>
      </c>
      <c r="E17500">
        <v>230215</v>
      </c>
    </row>
    <row r="17501" spans="1:5" x14ac:dyDescent="0.25">
      <c r="A17501" s="60">
        <v>284742</v>
      </c>
      <c r="B17501">
        <v>28474</v>
      </c>
      <c r="C17501">
        <v>2</v>
      </c>
      <c r="D17501">
        <v>4041.09</v>
      </c>
      <c r="E17501">
        <v>230215</v>
      </c>
    </row>
    <row r="17502" spans="1:5" x14ac:dyDescent="0.25">
      <c r="A17502" s="60">
        <v>284743</v>
      </c>
      <c r="B17502">
        <v>28474</v>
      </c>
      <c r="C17502">
        <v>3</v>
      </c>
      <c r="D17502">
        <v>2236.69</v>
      </c>
      <c r="E17502">
        <v>230215</v>
      </c>
    </row>
    <row r="17503" spans="1:5" x14ac:dyDescent="0.25">
      <c r="A17503" s="60">
        <v>284744</v>
      </c>
      <c r="B17503">
        <v>28474</v>
      </c>
      <c r="C17503">
        <v>4</v>
      </c>
      <c r="D17503">
        <v>4093.97</v>
      </c>
      <c r="E17503">
        <v>230215</v>
      </c>
    </row>
    <row r="17504" spans="1:5" x14ac:dyDescent="0.25">
      <c r="A17504" s="60">
        <v>260182</v>
      </c>
      <c r="B17504">
        <v>26018</v>
      </c>
      <c r="C17504">
        <v>2</v>
      </c>
      <c r="D17504">
        <v>12121.37</v>
      </c>
      <c r="E17504">
        <v>230216</v>
      </c>
    </row>
    <row r="17505" spans="1:5" x14ac:dyDescent="0.25">
      <c r="A17505" s="60">
        <v>260183</v>
      </c>
      <c r="B17505">
        <v>26018</v>
      </c>
      <c r="C17505">
        <v>3</v>
      </c>
      <c r="D17505">
        <v>23752.67</v>
      </c>
      <c r="E17505">
        <v>230216</v>
      </c>
    </row>
    <row r="17506" spans="1:5" x14ac:dyDescent="0.25">
      <c r="A17506" s="60">
        <v>267511</v>
      </c>
      <c r="B17506">
        <v>26751</v>
      </c>
      <c r="C17506">
        <v>1</v>
      </c>
      <c r="D17506">
        <v>12632906</v>
      </c>
      <c r="E17506">
        <v>230201</v>
      </c>
    </row>
    <row r="17507" spans="1:5" x14ac:dyDescent="0.25">
      <c r="A17507" s="60">
        <v>225171</v>
      </c>
      <c r="B17507">
        <v>22517</v>
      </c>
      <c r="C17507">
        <v>1</v>
      </c>
      <c r="D17507">
        <v>728653.27</v>
      </c>
      <c r="E17507">
        <v>230217</v>
      </c>
    </row>
    <row r="17508" spans="1:5" x14ac:dyDescent="0.25">
      <c r="A17508" s="60">
        <v>94391</v>
      </c>
      <c r="B17508">
        <v>9439</v>
      </c>
      <c r="C17508">
        <v>1</v>
      </c>
      <c r="D17508">
        <v>4730.18</v>
      </c>
      <c r="E17508">
        <v>230217</v>
      </c>
    </row>
    <row r="17509" spans="1:5" x14ac:dyDescent="0.25">
      <c r="A17509" s="60">
        <v>249401</v>
      </c>
      <c r="B17509">
        <v>24940</v>
      </c>
      <c r="C17509">
        <v>1</v>
      </c>
      <c r="D17509">
        <v>10207</v>
      </c>
      <c r="E17509">
        <v>230207</v>
      </c>
    </row>
    <row r="17510" spans="1:5" x14ac:dyDescent="0.25">
      <c r="A17510" s="60">
        <v>249391</v>
      </c>
      <c r="B17510">
        <v>24939</v>
      </c>
      <c r="C17510">
        <v>1</v>
      </c>
      <c r="D17510">
        <v>10207</v>
      </c>
      <c r="E17510">
        <v>230207</v>
      </c>
    </row>
    <row r="17511" spans="1:5" x14ac:dyDescent="0.25">
      <c r="A17511" s="60">
        <v>154151</v>
      </c>
      <c r="B17511">
        <v>15415</v>
      </c>
      <c r="C17511">
        <v>1</v>
      </c>
      <c r="D17511">
        <v>5812.71</v>
      </c>
      <c r="E17511">
        <v>230201</v>
      </c>
    </row>
    <row r="17512" spans="1:5" x14ac:dyDescent="0.25">
      <c r="A17512" s="60">
        <v>44331</v>
      </c>
      <c r="B17512">
        <v>4433</v>
      </c>
      <c r="C17512">
        <v>1</v>
      </c>
      <c r="D17512">
        <v>1224.3800000000001</v>
      </c>
      <c r="E17512">
        <v>230215</v>
      </c>
    </row>
    <row r="17513" spans="1:5" x14ac:dyDescent="0.25">
      <c r="A17513" s="60">
        <v>44341</v>
      </c>
      <c r="B17513">
        <v>4434</v>
      </c>
      <c r="C17513">
        <v>1</v>
      </c>
      <c r="D17513">
        <v>1733.55</v>
      </c>
      <c r="E17513">
        <v>230215</v>
      </c>
    </row>
    <row r="17514" spans="1:5" x14ac:dyDescent="0.25">
      <c r="A17514" s="60">
        <v>294651</v>
      </c>
      <c r="B17514">
        <v>29465</v>
      </c>
      <c r="C17514">
        <v>1</v>
      </c>
      <c r="D17514">
        <v>133853.49</v>
      </c>
      <c r="E17514">
        <v>230201</v>
      </c>
    </row>
    <row r="17515" spans="1:5" x14ac:dyDescent="0.25">
      <c r="A17515" s="60">
        <v>44351</v>
      </c>
      <c r="B17515">
        <v>4435</v>
      </c>
      <c r="C17515">
        <v>1</v>
      </c>
      <c r="D17515">
        <v>2788.24</v>
      </c>
      <c r="E17515">
        <v>230224</v>
      </c>
    </row>
    <row r="17516" spans="1:5" x14ac:dyDescent="0.25">
      <c r="A17516" s="60">
        <v>44361</v>
      </c>
      <c r="B17516">
        <v>4436</v>
      </c>
      <c r="C17516">
        <v>1</v>
      </c>
      <c r="D17516">
        <v>8956.2000000000007</v>
      </c>
      <c r="E17516">
        <v>230224</v>
      </c>
    </row>
    <row r="17517" spans="1:5" x14ac:dyDescent="0.25">
      <c r="A17517" s="60">
        <v>117581</v>
      </c>
      <c r="B17517">
        <v>11758</v>
      </c>
      <c r="C17517">
        <v>1</v>
      </c>
      <c r="D17517">
        <v>10077.1</v>
      </c>
      <c r="E17517">
        <v>230216</v>
      </c>
    </row>
    <row r="17518" spans="1:5" x14ac:dyDescent="0.25">
      <c r="A17518" s="60">
        <v>295752</v>
      </c>
      <c r="B17518">
        <v>29575</v>
      </c>
      <c r="C17518">
        <v>2</v>
      </c>
      <c r="D17518">
        <v>3340.2</v>
      </c>
      <c r="E17518">
        <v>230301</v>
      </c>
    </row>
    <row r="17519" spans="1:5" x14ac:dyDescent="0.25">
      <c r="A17519" s="60">
        <v>295751</v>
      </c>
      <c r="B17519">
        <v>29575</v>
      </c>
      <c r="C17519">
        <v>1</v>
      </c>
      <c r="D17519">
        <v>4083.84</v>
      </c>
      <c r="E17519">
        <v>230301</v>
      </c>
    </row>
    <row r="17520" spans="1:5" x14ac:dyDescent="0.25">
      <c r="A17520" s="60">
        <v>77461</v>
      </c>
      <c r="B17520">
        <v>7746</v>
      </c>
      <c r="C17520">
        <v>1</v>
      </c>
      <c r="D17520">
        <v>1709.91</v>
      </c>
      <c r="E17520">
        <v>230216</v>
      </c>
    </row>
    <row r="17521" spans="1:5" x14ac:dyDescent="0.25">
      <c r="A17521" s="60">
        <v>77464</v>
      </c>
      <c r="B17521">
        <v>7746</v>
      </c>
      <c r="C17521">
        <v>4</v>
      </c>
      <c r="D17521">
        <v>2279.9499999999998</v>
      </c>
      <c r="E17521">
        <v>230216</v>
      </c>
    </row>
    <row r="17522" spans="1:5" x14ac:dyDescent="0.25">
      <c r="A17522" s="60">
        <v>77465</v>
      </c>
      <c r="B17522">
        <v>7746</v>
      </c>
      <c r="C17522">
        <v>5</v>
      </c>
      <c r="D17522">
        <v>2659.82</v>
      </c>
      <c r="E17522">
        <v>230216</v>
      </c>
    </row>
    <row r="17523" spans="1:5" x14ac:dyDescent="0.25">
      <c r="A17523" s="60">
        <v>444428</v>
      </c>
      <c r="B17523">
        <v>4444</v>
      </c>
      <c r="C17523">
        <v>28</v>
      </c>
      <c r="D17523">
        <v>384.47</v>
      </c>
      <c r="E17523">
        <v>220209</v>
      </c>
    </row>
    <row r="17524" spans="1:5" x14ac:dyDescent="0.25">
      <c r="A17524" s="60">
        <v>444429</v>
      </c>
      <c r="B17524">
        <v>4444</v>
      </c>
      <c r="C17524">
        <v>29</v>
      </c>
      <c r="D17524">
        <v>517.92999999999995</v>
      </c>
      <c r="E17524">
        <v>220209</v>
      </c>
    </row>
    <row r="17525" spans="1:5" x14ac:dyDescent="0.25">
      <c r="A17525" s="60">
        <v>444430</v>
      </c>
      <c r="B17525">
        <v>4444</v>
      </c>
      <c r="C17525">
        <v>30</v>
      </c>
      <c r="D17525">
        <v>1715.8</v>
      </c>
      <c r="E17525">
        <v>230215</v>
      </c>
    </row>
    <row r="17526" spans="1:5" x14ac:dyDescent="0.25">
      <c r="A17526" s="60">
        <v>444431</v>
      </c>
      <c r="B17526">
        <v>4444</v>
      </c>
      <c r="C17526">
        <v>31</v>
      </c>
      <c r="D17526">
        <v>1715.8</v>
      </c>
      <c r="E17526">
        <v>230215</v>
      </c>
    </row>
    <row r="17527" spans="1:5" x14ac:dyDescent="0.25">
      <c r="A17527" s="60">
        <v>444424</v>
      </c>
      <c r="B17527">
        <v>4444</v>
      </c>
      <c r="C17527">
        <v>24</v>
      </c>
      <c r="D17527">
        <v>543.9</v>
      </c>
      <c r="E17527">
        <v>220209</v>
      </c>
    </row>
    <row r="17528" spans="1:5" x14ac:dyDescent="0.25">
      <c r="A17528" s="60">
        <v>444426</v>
      </c>
      <c r="B17528">
        <v>4444</v>
      </c>
      <c r="C17528">
        <v>26</v>
      </c>
      <c r="D17528">
        <v>824.19</v>
      </c>
      <c r="E17528">
        <v>220209</v>
      </c>
    </row>
    <row r="17529" spans="1:5" x14ac:dyDescent="0.25">
      <c r="A17529" s="60">
        <v>444425</v>
      </c>
      <c r="B17529">
        <v>4444</v>
      </c>
      <c r="C17529">
        <v>25</v>
      </c>
      <c r="D17529">
        <v>790.86</v>
      </c>
      <c r="E17529">
        <v>220209</v>
      </c>
    </row>
    <row r="17530" spans="1:5" x14ac:dyDescent="0.25">
      <c r="A17530" s="60">
        <v>444432</v>
      </c>
      <c r="B17530">
        <v>4444</v>
      </c>
      <c r="C17530">
        <v>32</v>
      </c>
      <c r="D17530">
        <v>3327.59</v>
      </c>
      <c r="E17530">
        <v>230215</v>
      </c>
    </row>
    <row r="17531" spans="1:5" x14ac:dyDescent="0.25">
      <c r="A17531" s="60">
        <v>444433</v>
      </c>
      <c r="B17531">
        <v>4444</v>
      </c>
      <c r="C17531">
        <v>33</v>
      </c>
      <c r="D17531">
        <v>3327.59</v>
      </c>
      <c r="E17531">
        <v>230215</v>
      </c>
    </row>
    <row r="17532" spans="1:5" x14ac:dyDescent="0.25">
      <c r="A17532" s="60">
        <v>159361</v>
      </c>
      <c r="B17532">
        <v>15936</v>
      </c>
      <c r="C17532">
        <v>1</v>
      </c>
      <c r="D17532">
        <v>1730.46</v>
      </c>
      <c r="E17532">
        <v>230216</v>
      </c>
    </row>
    <row r="17533" spans="1:5" x14ac:dyDescent="0.25">
      <c r="A17533" s="60">
        <v>159321</v>
      </c>
      <c r="B17533">
        <v>15932</v>
      </c>
      <c r="C17533">
        <v>1</v>
      </c>
      <c r="D17533">
        <v>1015.14</v>
      </c>
      <c r="E17533">
        <v>230216</v>
      </c>
    </row>
    <row r="17534" spans="1:5" x14ac:dyDescent="0.25">
      <c r="A17534" s="60">
        <v>159323</v>
      </c>
      <c r="B17534">
        <v>15932</v>
      </c>
      <c r="C17534">
        <v>3</v>
      </c>
      <c r="D17534">
        <v>1411.29</v>
      </c>
      <c r="E17534">
        <v>230216</v>
      </c>
    </row>
    <row r="17535" spans="1:5" x14ac:dyDescent="0.25">
      <c r="A17535" s="60">
        <v>159322</v>
      </c>
      <c r="B17535">
        <v>15932</v>
      </c>
      <c r="C17535">
        <v>2</v>
      </c>
      <c r="D17535">
        <v>1373.34</v>
      </c>
      <c r="E17535">
        <v>230216</v>
      </c>
    </row>
    <row r="17536" spans="1:5" x14ac:dyDescent="0.25">
      <c r="A17536" s="60">
        <v>159324</v>
      </c>
      <c r="B17536">
        <v>15932</v>
      </c>
      <c r="C17536">
        <v>4</v>
      </c>
      <c r="D17536">
        <v>1416.94</v>
      </c>
      <c r="E17536">
        <v>230216</v>
      </c>
    </row>
    <row r="17537" spans="1:5" x14ac:dyDescent="0.25">
      <c r="A17537" s="60">
        <v>159325</v>
      </c>
      <c r="B17537">
        <v>15932</v>
      </c>
      <c r="C17537">
        <v>5</v>
      </c>
      <c r="D17537">
        <v>2866.12</v>
      </c>
      <c r="E17537">
        <v>230216</v>
      </c>
    </row>
    <row r="17538" spans="1:5" x14ac:dyDescent="0.25">
      <c r="A17538" s="60">
        <v>130011</v>
      </c>
      <c r="B17538">
        <v>13001</v>
      </c>
      <c r="C17538">
        <v>1</v>
      </c>
      <c r="D17538">
        <v>82958.94</v>
      </c>
      <c r="E17538">
        <v>220523</v>
      </c>
    </row>
    <row r="17539" spans="1:5" x14ac:dyDescent="0.25">
      <c r="A17539" s="60">
        <v>122941</v>
      </c>
      <c r="B17539">
        <v>12294</v>
      </c>
      <c r="C17539">
        <v>1</v>
      </c>
      <c r="D17539">
        <v>885.94</v>
      </c>
      <c r="E17539">
        <v>230217</v>
      </c>
    </row>
    <row r="17540" spans="1:5" x14ac:dyDescent="0.25">
      <c r="A17540" s="60">
        <v>122942</v>
      </c>
      <c r="B17540">
        <v>12294</v>
      </c>
      <c r="C17540">
        <v>2</v>
      </c>
      <c r="D17540">
        <v>1152.78</v>
      </c>
      <c r="E17540">
        <v>230217</v>
      </c>
    </row>
    <row r="17541" spans="1:5" x14ac:dyDescent="0.25">
      <c r="A17541" s="60">
        <v>44464</v>
      </c>
      <c r="B17541">
        <v>4446</v>
      </c>
      <c r="C17541">
        <v>4</v>
      </c>
      <c r="D17541">
        <v>683.94</v>
      </c>
      <c r="E17541">
        <v>230217</v>
      </c>
    </row>
    <row r="17542" spans="1:5" x14ac:dyDescent="0.25">
      <c r="A17542" s="60">
        <v>44465</v>
      </c>
      <c r="B17542">
        <v>4446</v>
      </c>
      <c r="C17542">
        <v>5</v>
      </c>
      <c r="D17542">
        <v>692.55</v>
      </c>
      <c r="E17542">
        <v>230217</v>
      </c>
    </row>
    <row r="17543" spans="1:5" x14ac:dyDescent="0.25">
      <c r="A17543" s="60">
        <v>104791</v>
      </c>
      <c r="B17543">
        <v>10479</v>
      </c>
      <c r="C17543">
        <v>1</v>
      </c>
      <c r="D17543">
        <v>2458.9899999999998</v>
      </c>
      <c r="E17543">
        <v>230215</v>
      </c>
    </row>
    <row r="17544" spans="1:5" x14ac:dyDescent="0.25">
      <c r="A17544" s="60">
        <v>144161</v>
      </c>
      <c r="B17544">
        <v>14416</v>
      </c>
      <c r="C17544">
        <v>1</v>
      </c>
      <c r="D17544">
        <v>2896.91</v>
      </c>
      <c r="E17544">
        <v>230201</v>
      </c>
    </row>
    <row r="17545" spans="1:5" x14ac:dyDescent="0.25">
      <c r="A17545" s="60">
        <v>144162</v>
      </c>
      <c r="B17545">
        <v>14416</v>
      </c>
      <c r="C17545">
        <v>2</v>
      </c>
      <c r="D17545">
        <v>3048.02</v>
      </c>
      <c r="E17545">
        <v>230201</v>
      </c>
    </row>
    <row r="17546" spans="1:5" x14ac:dyDescent="0.25">
      <c r="A17546" s="60">
        <v>188931</v>
      </c>
      <c r="B17546">
        <v>18893</v>
      </c>
      <c r="C17546">
        <v>1</v>
      </c>
      <c r="D17546">
        <v>6047.42</v>
      </c>
      <c r="E17546">
        <v>230201</v>
      </c>
    </row>
    <row r="17547" spans="1:5" x14ac:dyDescent="0.25">
      <c r="A17547" s="60">
        <v>44481</v>
      </c>
      <c r="B17547">
        <v>4448</v>
      </c>
      <c r="C17547">
        <v>1</v>
      </c>
      <c r="D17547">
        <v>490.67</v>
      </c>
      <c r="E17547">
        <v>230215</v>
      </c>
    </row>
    <row r="17548" spans="1:5" x14ac:dyDescent="0.25">
      <c r="A17548" s="60">
        <v>240871</v>
      </c>
      <c r="B17548">
        <v>24087</v>
      </c>
      <c r="C17548">
        <v>1</v>
      </c>
      <c r="D17548">
        <v>2454.52</v>
      </c>
      <c r="E17548">
        <v>230201</v>
      </c>
    </row>
    <row r="17549" spans="1:5" x14ac:dyDescent="0.25">
      <c r="A17549" s="60">
        <v>241511</v>
      </c>
      <c r="B17549">
        <v>24151</v>
      </c>
      <c r="C17549">
        <v>1</v>
      </c>
      <c r="D17549">
        <v>4169.09</v>
      </c>
      <c r="E17549">
        <v>230201</v>
      </c>
    </row>
    <row r="17550" spans="1:5" x14ac:dyDescent="0.25">
      <c r="A17550" s="60">
        <v>67431</v>
      </c>
      <c r="B17550">
        <v>6743</v>
      </c>
      <c r="C17550">
        <v>1</v>
      </c>
      <c r="D17550">
        <v>1383.85</v>
      </c>
      <c r="E17550">
        <v>230217</v>
      </c>
    </row>
    <row r="17551" spans="1:5" x14ac:dyDescent="0.25">
      <c r="A17551" s="60">
        <v>67432</v>
      </c>
      <c r="B17551">
        <v>6743</v>
      </c>
      <c r="C17551">
        <v>2</v>
      </c>
      <c r="D17551">
        <v>1569.03</v>
      </c>
      <c r="E17551">
        <v>230217</v>
      </c>
    </row>
    <row r="17552" spans="1:5" x14ac:dyDescent="0.25">
      <c r="A17552" s="60">
        <v>144191</v>
      </c>
      <c r="B17552">
        <v>14419</v>
      </c>
      <c r="C17552">
        <v>1</v>
      </c>
      <c r="D17552">
        <v>1100.04</v>
      </c>
      <c r="E17552">
        <v>230216</v>
      </c>
    </row>
    <row r="17553" spans="1:5" x14ac:dyDescent="0.25">
      <c r="A17553" s="60">
        <v>107532</v>
      </c>
      <c r="B17553">
        <v>10753</v>
      </c>
      <c r="C17553">
        <v>2</v>
      </c>
      <c r="D17553">
        <v>4933</v>
      </c>
      <c r="E17553">
        <v>230216</v>
      </c>
    </row>
    <row r="17554" spans="1:5" x14ac:dyDescent="0.25">
      <c r="A17554" s="60">
        <v>89051</v>
      </c>
      <c r="B17554">
        <v>8905</v>
      </c>
      <c r="C17554">
        <v>1</v>
      </c>
      <c r="D17554">
        <v>1410.21</v>
      </c>
      <c r="E17554">
        <v>230216</v>
      </c>
    </row>
    <row r="17555" spans="1:5" x14ac:dyDescent="0.25">
      <c r="A17555" s="60">
        <v>44511</v>
      </c>
      <c r="B17555">
        <v>4451</v>
      </c>
      <c r="C17555">
        <v>1</v>
      </c>
      <c r="D17555">
        <v>1763.69</v>
      </c>
      <c r="E17555">
        <v>230203</v>
      </c>
    </row>
    <row r="17556" spans="1:5" x14ac:dyDescent="0.25">
      <c r="A17556" s="60">
        <v>112921</v>
      </c>
      <c r="B17556">
        <v>11292</v>
      </c>
      <c r="C17556">
        <v>1</v>
      </c>
      <c r="D17556">
        <v>1275.1199999999999</v>
      </c>
      <c r="E17556">
        <v>230216</v>
      </c>
    </row>
    <row r="17557" spans="1:5" x14ac:dyDescent="0.25">
      <c r="A17557" s="60">
        <v>112923</v>
      </c>
      <c r="B17557">
        <v>11292</v>
      </c>
      <c r="C17557">
        <v>3</v>
      </c>
      <c r="D17557">
        <v>1771.1</v>
      </c>
      <c r="E17557">
        <v>230216</v>
      </c>
    </row>
    <row r="17558" spans="1:5" x14ac:dyDescent="0.25">
      <c r="A17558" s="60">
        <v>44538</v>
      </c>
      <c r="B17558">
        <v>4453</v>
      </c>
      <c r="C17558">
        <v>8</v>
      </c>
      <c r="D17558">
        <v>2263.5300000000002</v>
      </c>
      <c r="E17558">
        <v>230216</v>
      </c>
    </row>
    <row r="17559" spans="1:5" x14ac:dyDescent="0.25">
      <c r="A17559" s="60">
        <v>44533</v>
      </c>
      <c r="B17559">
        <v>4453</v>
      </c>
      <c r="C17559">
        <v>3</v>
      </c>
      <c r="D17559">
        <v>1669.99</v>
      </c>
      <c r="E17559">
        <v>230216</v>
      </c>
    </row>
    <row r="17560" spans="1:5" x14ac:dyDescent="0.25">
      <c r="A17560" s="60">
        <v>44534</v>
      </c>
      <c r="B17560">
        <v>4453</v>
      </c>
      <c r="C17560">
        <v>4</v>
      </c>
      <c r="D17560">
        <v>3321.92</v>
      </c>
      <c r="E17560">
        <v>230216</v>
      </c>
    </row>
    <row r="17561" spans="1:5" x14ac:dyDescent="0.25">
      <c r="A17561" s="60">
        <v>224531</v>
      </c>
      <c r="B17561">
        <v>22453</v>
      </c>
      <c r="C17561">
        <v>1</v>
      </c>
      <c r="D17561">
        <v>1030.6400000000001</v>
      </c>
      <c r="E17561">
        <v>230117</v>
      </c>
    </row>
    <row r="17562" spans="1:5" x14ac:dyDescent="0.25">
      <c r="A17562" s="60">
        <v>291891</v>
      </c>
      <c r="B17562">
        <v>29189</v>
      </c>
      <c r="C17562">
        <v>1</v>
      </c>
      <c r="D17562">
        <v>173023.92</v>
      </c>
      <c r="E17562">
        <v>230216</v>
      </c>
    </row>
    <row r="17563" spans="1:5" x14ac:dyDescent="0.25">
      <c r="A17563" s="60">
        <v>44574</v>
      </c>
      <c r="B17563">
        <v>4457</v>
      </c>
      <c r="C17563">
        <v>4</v>
      </c>
      <c r="D17563">
        <v>911.77</v>
      </c>
      <c r="E17563">
        <v>230216</v>
      </c>
    </row>
    <row r="17564" spans="1:5" x14ac:dyDescent="0.25">
      <c r="A17564" s="60">
        <v>445713</v>
      </c>
      <c r="B17564">
        <v>4457</v>
      </c>
      <c r="C17564">
        <v>13</v>
      </c>
      <c r="D17564">
        <v>1051.33</v>
      </c>
      <c r="E17564">
        <v>230216</v>
      </c>
    </row>
    <row r="17565" spans="1:5" x14ac:dyDescent="0.25">
      <c r="A17565" s="60">
        <v>44579</v>
      </c>
      <c r="B17565">
        <v>4457</v>
      </c>
      <c r="C17565">
        <v>9</v>
      </c>
      <c r="D17565">
        <v>2927.7</v>
      </c>
      <c r="E17565">
        <v>230216</v>
      </c>
    </row>
    <row r="17566" spans="1:5" x14ac:dyDescent="0.25">
      <c r="A17566" s="60">
        <v>44572</v>
      </c>
      <c r="B17566">
        <v>4457</v>
      </c>
      <c r="C17566">
        <v>2</v>
      </c>
      <c r="D17566">
        <v>1669.85</v>
      </c>
      <c r="E17566">
        <v>230216</v>
      </c>
    </row>
    <row r="17567" spans="1:5" x14ac:dyDescent="0.25">
      <c r="A17567" s="60">
        <v>44576</v>
      </c>
      <c r="B17567">
        <v>4457</v>
      </c>
      <c r="C17567">
        <v>6</v>
      </c>
      <c r="D17567">
        <v>1790.34</v>
      </c>
      <c r="E17567">
        <v>230216</v>
      </c>
    </row>
    <row r="17568" spans="1:5" x14ac:dyDescent="0.25">
      <c r="A17568" s="60">
        <v>137591</v>
      </c>
      <c r="B17568">
        <v>13759</v>
      </c>
      <c r="C17568">
        <v>1</v>
      </c>
      <c r="D17568">
        <v>2524.4299999999998</v>
      </c>
      <c r="E17568">
        <v>230216</v>
      </c>
    </row>
    <row r="17569" spans="1:5" x14ac:dyDescent="0.25">
      <c r="A17569" s="60">
        <v>117321</v>
      </c>
      <c r="B17569">
        <v>11732</v>
      </c>
      <c r="C17569">
        <v>1</v>
      </c>
      <c r="D17569">
        <v>1324.84</v>
      </c>
      <c r="E17569">
        <v>230216</v>
      </c>
    </row>
    <row r="17570" spans="1:5" x14ac:dyDescent="0.25">
      <c r="A17570" s="60">
        <v>120272</v>
      </c>
      <c r="B17570">
        <v>12027</v>
      </c>
      <c r="C17570">
        <v>2</v>
      </c>
      <c r="D17570">
        <v>2157.5</v>
      </c>
      <c r="E17570">
        <v>230216</v>
      </c>
    </row>
    <row r="17571" spans="1:5" x14ac:dyDescent="0.25">
      <c r="A17571" s="60">
        <v>44592</v>
      </c>
      <c r="B17571">
        <v>4459</v>
      </c>
      <c r="C17571">
        <v>2</v>
      </c>
      <c r="D17571">
        <v>3100.52</v>
      </c>
      <c r="E17571">
        <v>230216</v>
      </c>
    </row>
    <row r="17572" spans="1:5" x14ac:dyDescent="0.25">
      <c r="A17572" s="60">
        <v>44598</v>
      </c>
      <c r="B17572">
        <v>4459</v>
      </c>
      <c r="C17572">
        <v>8</v>
      </c>
      <c r="D17572">
        <v>970.34</v>
      </c>
      <c r="E17572">
        <v>230216</v>
      </c>
    </row>
    <row r="17573" spans="1:5" x14ac:dyDescent="0.25">
      <c r="A17573" s="60">
        <v>44599</v>
      </c>
      <c r="B17573">
        <v>4459</v>
      </c>
      <c r="C17573">
        <v>9</v>
      </c>
      <c r="D17573">
        <v>1272.3800000000001</v>
      </c>
      <c r="E17573">
        <v>230216</v>
      </c>
    </row>
    <row r="17574" spans="1:5" x14ac:dyDescent="0.25">
      <c r="A17574" s="60">
        <v>120141</v>
      </c>
      <c r="B17574">
        <v>12014</v>
      </c>
      <c r="C17574">
        <v>1</v>
      </c>
      <c r="D17574">
        <v>2889.45</v>
      </c>
      <c r="E17574">
        <v>230216</v>
      </c>
    </row>
    <row r="17575" spans="1:5" x14ac:dyDescent="0.25">
      <c r="A17575" s="60">
        <v>120143</v>
      </c>
      <c r="B17575">
        <v>12014</v>
      </c>
      <c r="C17575">
        <v>3</v>
      </c>
      <c r="D17575">
        <v>3865.69</v>
      </c>
      <c r="E17575">
        <v>230216</v>
      </c>
    </row>
    <row r="17576" spans="1:5" x14ac:dyDescent="0.25">
      <c r="A17576" s="60">
        <v>44621</v>
      </c>
      <c r="B17576">
        <v>4462</v>
      </c>
      <c r="C17576">
        <v>1</v>
      </c>
      <c r="D17576">
        <v>8823.8700000000008</v>
      </c>
      <c r="E17576">
        <v>230216</v>
      </c>
    </row>
    <row r="17577" spans="1:5" x14ac:dyDescent="0.25">
      <c r="A17577" s="60">
        <v>44622</v>
      </c>
      <c r="B17577">
        <v>4462</v>
      </c>
      <c r="C17577">
        <v>2</v>
      </c>
      <c r="D17577">
        <v>15785.27</v>
      </c>
      <c r="E17577">
        <v>230216</v>
      </c>
    </row>
    <row r="17578" spans="1:5" x14ac:dyDescent="0.25">
      <c r="A17578" s="60">
        <v>44623</v>
      </c>
      <c r="B17578">
        <v>4462</v>
      </c>
      <c r="C17578">
        <v>3</v>
      </c>
      <c r="D17578">
        <v>16985.75</v>
      </c>
      <c r="E17578">
        <v>230216</v>
      </c>
    </row>
    <row r="17579" spans="1:5" x14ac:dyDescent="0.25">
      <c r="A17579" s="60">
        <v>44624</v>
      </c>
      <c r="B17579">
        <v>4462</v>
      </c>
      <c r="C17579">
        <v>4</v>
      </c>
      <c r="D17579">
        <v>28929.919999999998</v>
      </c>
      <c r="E17579">
        <v>230216</v>
      </c>
    </row>
    <row r="17580" spans="1:5" x14ac:dyDescent="0.25">
      <c r="A17580" s="60">
        <v>44626</v>
      </c>
      <c r="B17580">
        <v>4462</v>
      </c>
      <c r="C17580">
        <v>6</v>
      </c>
      <c r="D17580">
        <v>5510.53</v>
      </c>
      <c r="E17580">
        <v>230216</v>
      </c>
    </row>
    <row r="17581" spans="1:5" x14ac:dyDescent="0.25">
      <c r="A17581" s="60">
        <v>292441</v>
      </c>
      <c r="B17581">
        <v>29244</v>
      </c>
      <c r="C17581">
        <v>1</v>
      </c>
      <c r="D17581">
        <v>1334159.49</v>
      </c>
      <c r="E17581">
        <v>230201</v>
      </c>
    </row>
    <row r="17582" spans="1:5" x14ac:dyDescent="0.25">
      <c r="A17582" s="60">
        <v>154712</v>
      </c>
      <c r="B17582">
        <v>15471</v>
      </c>
      <c r="C17582">
        <v>2</v>
      </c>
      <c r="D17582">
        <v>4212.05</v>
      </c>
      <c r="E17582">
        <v>230216</v>
      </c>
    </row>
    <row r="17583" spans="1:5" x14ac:dyDescent="0.25">
      <c r="A17583" s="60">
        <v>218961</v>
      </c>
      <c r="B17583">
        <v>21896</v>
      </c>
      <c r="C17583">
        <v>1</v>
      </c>
      <c r="D17583">
        <v>3523.74</v>
      </c>
      <c r="E17583">
        <v>230217</v>
      </c>
    </row>
    <row r="17584" spans="1:5" x14ac:dyDescent="0.25">
      <c r="A17584" s="60">
        <v>162782</v>
      </c>
      <c r="B17584">
        <v>16278</v>
      </c>
      <c r="C17584">
        <v>2</v>
      </c>
      <c r="D17584">
        <v>761.5</v>
      </c>
      <c r="E17584">
        <v>230217</v>
      </c>
    </row>
    <row r="17585" spans="1:5" x14ac:dyDescent="0.25">
      <c r="A17585" s="60">
        <v>236111</v>
      </c>
      <c r="B17585">
        <v>23611</v>
      </c>
      <c r="C17585">
        <v>1</v>
      </c>
      <c r="D17585">
        <v>1386.07</v>
      </c>
      <c r="E17585">
        <v>230217</v>
      </c>
    </row>
    <row r="17586" spans="1:5" x14ac:dyDescent="0.25">
      <c r="A17586" s="60">
        <v>197901</v>
      </c>
      <c r="B17586">
        <v>19790</v>
      </c>
      <c r="C17586">
        <v>1</v>
      </c>
      <c r="D17586">
        <v>6426.34</v>
      </c>
      <c r="E17586">
        <v>230220</v>
      </c>
    </row>
    <row r="17587" spans="1:5" x14ac:dyDescent="0.25">
      <c r="A17587" s="60">
        <v>263811</v>
      </c>
      <c r="B17587">
        <v>26381</v>
      </c>
      <c r="C17587">
        <v>1</v>
      </c>
      <c r="D17587">
        <v>431094.44</v>
      </c>
      <c r="E17587">
        <v>230217</v>
      </c>
    </row>
    <row r="17588" spans="1:5" x14ac:dyDescent="0.25">
      <c r="A17588" s="60">
        <v>276474</v>
      </c>
      <c r="B17588">
        <v>27647</v>
      </c>
      <c r="C17588">
        <v>4</v>
      </c>
      <c r="D17588">
        <v>34200</v>
      </c>
      <c r="E17588">
        <v>220810</v>
      </c>
    </row>
    <row r="17589" spans="1:5" x14ac:dyDescent="0.25">
      <c r="A17589" s="60">
        <v>276475</v>
      </c>
      <c r="B17589">
        <v>27647</v>
      </c>
      <c r="C17589">
        <v>5</v>
      </c>
      <c r="D17589">
        <v>10120</v>
      </c>
      <c r="E17589">
        <v>220810</v>
      </c>
    </row>
    <row r="17590" spans="1:5" x14ac:dyDescent="0.25">
      <c r="A17590" s="60">
        <v>276473</v>
      </c>
      <c r="B17590">
        <v>27647</v>
      </c>
      <c r="C17590">
        <v>3</v>
      </c>
      <c r="D17590">
        <v>920</v>
      </c>
      <c r="E17590">
        <v>230105</v>
      </c>
    </row>
    <row r="17591" spans="1:5" x14ac:dyDescent="0.25">
      <c r="A17591" s="60">
        <v>276472</v>
      </c>
      <c r="B17591">
        <v>27647</v>
      </c>
      <c r="C17591">
        <v>2</v>
      </c>
      <c r="D17591">
        <v>1150</v>
      </c>
      <c r="E17591">
        <v>230105</v>
      </c>
    </row>
    <row r="17592" spans="1:5" x14ac:dyDescent="0.25">
      <c r="A17592" s="60">
        <v>276471</v>
      </c>
      <c r="B17592">
        <v>27647</v>
      </c>
      <c r="C17592">
        <v>1</v>
      </c>
      <c r="D17592">
        <v>930</v>
      </c>
      <c r="E17592">
        <v>230105</v>
      </c>
    </row>
    <row r="17593" spans="1:5" x14ac:dyDescent="0.25">
      <c r="A17593" s="60">
        <v>135611</v>
      </c>
      <c r="B17593">
        <v>13561</v>
      </c>
      <c r="C17593">
        <v>1</v>
      </c>
      <c r="D17593">
        <v>12596.91</v>
      </c>
      <c r="E17593">
        <v>230217</v>
      </c>
    </row>
    <row r="17594" spans="1:5" x14ac:dyDescent="0.25">
      <c r="A17594" s="60">
        <v>261431</v>
      </c>
      <c r="B17594">
        <v>26143</v>
      </c>
      <c r="C17594">
        <v>1</v>
      </c>
      <c r="D17594">
        <v>1493.95</v>
      </c>
      <c r="E17594">
        <v>230214</v>
      </c>
    </row>
    <row r="17595" spans="1:5" x14ac:dyDescent="0.25">
      <c r="A17595" s="60">
        <v>261432</v>
      </c>
      <c r="B17595">
        <v>26143</v>
      </c>
      <c r="C17595">
        <v>2</v>
      </c>
      <c r="D17595">
        <v>3718.44</v>
      </c>
      <c r="E17595">
        <v>230214</v>
      </c>
    </row>
    <row r="17596" spans="1:5" x14ac:dyDescent="0.25">
      <c r="A17596" s="60">
        <v>83754</v>
      </c>
      <c r="B17596">
        <v>8375</v>
      </c>
      <c r="C17596">
        <v>4</v>
      </c>
      <c r="D17596">
        <v>800</v>
      </c>
      <c r="E17596">
        <v>230301</v>
      </c>
    </row>
    <row r="17597" spans="1:5" x14ac:dyDescent="0.25">
      <c r="A17597" s="60">
        <v>83753</v>
      </c>
      <c r="B17597">
        <v>8375</v>
      </c>
      <c r="C17597">
        <v>3</v>
      </c>
      <c r="D17597">
        <v>1500</v>
      </c>
      <c r="E17597">
        <v>230301</v>
      </c>
    </row>
    <row r="17598" spans="1:5" x14ac:dyDescent="0.25">
      <c r="A17598" s="60">
        <v>282831</v>
      </c>
      <c r="B17598">
        <v>28283</v>
      </c>
      <c r="C17598">
        <v>1</v>
      </c>
      <c r="D17598">
        <v>1390</v>
      </c>
      <c r="E17598">
        <v>230101</v>
      </c>
    </row>
    <row r="17599" spans="1:5" x14ac:dyDescent="0.25">
      <c r="A17599" s="60">
        <v>110801</v>
      </c>
      <c r="B17599">
        <v>11080</v>
      </c>
      <c r="C17599">
        <v>1</v>
      </c>
      <c r="D17599">
        <v>602.29</v>
      </c>
      <c r="E17599">
        <v>230202</v>
      </c>
    </row>
    <row r="17600" spans="1:5" x14ac:dyDescent="0.25">
      <c r="A17600" s="60">
        <v>254003</v>
      </c>
      <c r="B17600">
        <v>25400</v>
      </c>
      <c r="C17600">
        <v>3</v>
      </c>
      <c r="D17600">
        <v>7789.85</v>
      </c>
      <c r="E17600">
        <v>230228</v>
      </c>
    </row>
    <row r="17601" spans="1:5" x14ac:dyDescent="0.25">
      <c r="A17601" s="60">
        <v>254001</v>
      </c>
      <c r="B17601">
        <v>25400</v>
      </c>
      <c r="C17601">
        <v>1</v>
      </c>
      <c r="D17601">
        <v>6735</v>
      </c>
      <c r="E17601">
        <v>230228</v>
      </c>
    </row>
    <row r="17602" spans="1:5" x14ac:dyDescent="0.25">
      <c r="A17602" s="60">
        <v>254004</v>
      </c>
      <c r="B17602">
        <v>25400</v>
      </c>
      <c r="C17602">
        <v>4</v>
      </c>
      <c r="D17602">
        <v>8089.44</v>
      </c>
      <c r="E17602">
        <v>230228</v>
      </c>
    </row>
    <row r="17603" spans="1:5" x14ac:dyDescent="0.25">
      <c r="A17603" s="60">
        <v>44691</v>
      </c>
      <c r="B17603">
        <v>4469</v>
      </c>
      <c r="C17603">
        <v>1</v>
      </c>
      <c r="D17603">
        <v>1378.64</v>
      </c>
      <c r="E17603">
        <v>230215</v>
      </c>
    </row>
    <row r="17604" spans="1:5" x14ac:dyDescent="0.25">
      <c r="A17604" s="60">
        <v>44692</v>
      </c>
      <c r="B17604">
        <v>4469</v>
      </c>
      <c r="C17604">
        <v>2</v>
      </c>
      <c r="D17604">
        <v>1378.64</v>
      </c>
      <c r="E17604">
        <v>230215</v>
      </c>
    </row>
    <row r="17605" spans="1:5" x14ac:dyDescent="0.25">
      <c r="A17605" s="60">
        <v>96611</v>
      </c>
      <c r="B17605">
        <v>9661</v>
      </c>
      <c r="C17605">
        <v>1</v>
      </c>
      <c r="D17605">
        <v>1111.01</v>
      </c>
      <c r="E17605">
        <v>230215</v>
      </c>
    </row>
    <row r="17606" spans="1:5" x14ac:dyDescent="0.25">
      <c r="A17606" s="60">
        <v>105311</v>
      </c>
      <c r="B17606">
        <v>10531</v>
      </c>
      <c r="C17606">
        <v>1</v>
      </c>
      <c r="D17606">
        <v>2125.8200000000002</v>
      </c>
      <c r="E17606">
        <v>230224</v>
      </c>
    </row>
    <row r="17607" spans="1:5" x14ac:dyDescent="0.25">
      <c r="A17607" s="60">
        <v>105312</v>
      </c>
      <c r="B17607">
        <v>10531</v>
      </c>
      <c r="C17607">
        <v>2</v>
      </c>
      <c r="D17607">
        <v>2370.86</v>
      </c>
      <c r="E17607">
        <v>230224</v>
      </c>
    </row>
    <row r="17608" spans="1:5" x14ac:dyDescent="0.25">
      <c r="A17608" s="60">
        <v>105316</v>
      </c>
      <c r="B17608">
        <v>10531</v>
      </c>
      <c r="C17608">
        <v>6</v>
      </c>
      <c r="D17608">
        <v>2860.95</v>
      </c>
      <c r="E17608">
        <v>230224</v>
      </c>
    </row>
    <row r="17609" spans="1:5" x14ac:dyDescent="0.25">
      <c r="A17609" s="60">
        <v>105313</v>
      </c>
      <c r="B17609">
        <v>10531</v>
      </c>
      <c r="C17609">
        <v>3</v>
      </c>
      <c r="D17609">
        <v>1512.34</v>
      </c>
      <c r="E17609">
        <v>230224</v>
      </c>
    </row>
    <row r="17610" spans="1:5" x14ac:dyDescent="0.25">
      <c r="A17610" s="60">
        <v>105315</v>
      </c>
      <c r="B17610">
        <v>10531</v>
      </c>
      <c r="C17610">
        <v>5</v>
      </c>
      <c r="D17610">
        <v>2844.78</v>
      </c>
      <c r="E17610">
        <v>230224</v>
      </c>
    </row>
    <row r="17611" spans="1:5" x14ac:dyDescent="0.25">
      <c r="A17611" s="60">
        <v>44736</v>
      </c>
      <c r="B17611">
        <v>4473</v>
      </c>
      <c r="C17611">
        <v>6</v>
      </c>
      <c r="D17611">
        <v>3161.26</v>
      </c>
      <c r="E17611">
        <v>230206</v>
      </c>
    </row>
    <row r="17612" spans="1:5" x14ac:dyDescent="0.25">
      <c r="A17612" s="60">
        <v>44738</v>
      </c>
      <c r="B17612">
        <v>4473</v>
      </c>
      <c r="C17612">
        <v>8</v>
      </c>
      <c r="D17612">
        <v>5656.39</v>
      </c>
      <c r="E17612">
        <v>230206</v>
      </c>
    </row>
    <row r="17613" spans="1:5" x14ac:dyDescent="0.25">
      <c r="A17613" s="60">
        <v>447310</v>
      </c>
      <c r="B17613">
        <v>4473</v>
      </c>
      <c r="C17613">
        <v>10</v>
      </c>
      <c r="D17613">
        <v>7679.36</v>
      </c>
      <c r="E17613">
        <v>230206</v>
      </c>
    </row>
    <row r="17614" spans="1:5" x14ac:dyDescent="0.25">
      <c r="A17614" s="60">
        <v>91021</v>
      </c>
      <c r="B17614">
        <v>9102</v>
      </c>
      <c r="C17614">
        <v>1</v>
      </c>
      <c r="D17614">
        <v>6407.57</v>
      </c>
      <c r="E17614">
        <v>230206</v>
      </c>
    </row>
    <row r="17615" spans="1:5" x14ac:dyDescent="0.25">
      <c r="A17615" s="60">
        <v>130532</v>
      </c>
      <c r="B17615">
        <v>13053</v>
      </c>
      <c r="C17615">
        <v>2</v>
      </c>
      <c r="D17615">
        <v>2281.5</v>
      </c>
      <c r="E17615">
        <v>230201</v>
      </c>
    </row>
    <row r="17616" spans="1:5" x14ac:dyDescent="0.25">
      <c r="A17616" s="60">
        <v>69951</v>
      </c>
      <c r="B17616">
        <v>6995</v>
      </c>
      <c r="C17616">
        <v>1</v>
      </c>
      <c r="D17616">
        <v>4576.5200000000004</v>
      </c>
      <c r="E17616">
        <v>221205</v>
      </c>
    </row>
    <row r="17617" spans="1:5" x14ac:dyDescent="0.25">
      <c r="A17617" s="60">
        <v>256871</v>
      </c>
      <c r="B17617">
        <v>25687</v>
      </c>
      <c r="C17617">
        <v>1</v>
      </c>
      <c r="D17617">
        <v>175108.75</v>
      </c>
      <c r="E17617">
        <v>230217</v>
      </c>
    </row>
    <row r="17618" spans="1:5" x14ac:dyDescent="0.25">
      <c r="A17618" s="60">
        <v>244901</v>
      </c>
      <c r="B17618">
        <v>24490</v>
      </c>
      <c r="C17618">
        <v>1</v>
      </c>
      <c r="D17618">
        <v>5611.71</v>
      </c>
      <c r="E17618">
        <v>230301</v>
      </c>
    </row>
    <row r="17619" spans="1:5" x14ac:dyDescent="0.25">
      <c r="A17619" s="60">
        <v>104711</v>
      </c>
      <c r="B17619">
        <v>10471</v>
      </c>
      <c r="C17619">
        <v>1</v>
      </c>
      <c r="D17619">
        <v>4248.2299999999996</v>
      </c>
      <c r="E17619">
        <v>230228</v>
      </c>
    </row>
    <row r="17620" spans="1:5" x14ac:dyDescent="0.25">
      <c r="A17620" s="60">
        <v>104712</v>
      </c>
      <c r="B17620">
        <v>10471</v>
      </c>
      <c r="C17620">
        <v>2</v>
      </c>
      <c r="D17620">
        <v>8156.34</v>
      </c>
      <c r="E17620">
        <v>230228</v>
      </c>
    </row>
    <row r="17621" spans="1:5" x14ac:dyDescent="0.25">
      <c r="A17621" s="60">
        <v>263591</v>
      </c>
      <c r="B17621">
        <v>26359</v>
      </c>
      <c r="C17621">
        <v>1</v>
      </c>
      <c r="D17621">
        <v>91826.26</v>
      </c>
      <c r="E17621">
        <v>230201</v>
      </c>
    </row>
    <row r="17622" spans="1:5" x14ac:dyDescent="0.25">
      <c r="A17622" s="60">
        <v>290311</v>
      </c>
      <c r="B17622">
        <v>29031</v>
      </c>
      <c r="C17622">
        <v>1</v>
      </c>
      <c r="D17622">
        <v>1529299.49</v>
      </c>
      <c r="E17622">
        <v>230216</v>
      </c>
    </row>
    <row r="17623" spans="1:5" x14ac:dyDescent="0.25">
      <c r="A17623" s="60">
        <v>296101</v>
      </c>
      <c r="B17623">
        <v>29610</v>
      </c>
      <c r="C17623">
        <v>1</v>
      </c>
      <c r="D17623">
        <v>1223440.73</v>
      </c>
      <c r="E17623">
        <v>230216</v>
      </c>
    </row>
    <row r="17624" spans="1:5" x14ac:dyDescent="0.25">
      <c r="A17624" s="60">
        <v>81981</v>
      </c>
      <c r="B17624">
        <v>8198</v>
      </c>
      <c r="C17624">
        <v>1</v>
      </c>
      <c r="D17624">
        <v>2522.3000000000002</v>
      </c>
      <c r="E17624">
        <v>230301</v>
      </c>
    </row>
    <row r="17625" spans="1:5" x14ac:dyDescent="0.25">
      <c r="A17625" s="60">
        <v>130471</v>
      </c>
      <c r="B17625">
        <v>13047</v>
      </c>
      <c r="C17625">
        <v>1</v>
      </c>
      <c r="D17625">
        <v>3182.63</v>
      </c>
      <c r="E17625">
        <v>230301</v>
      </c>
    </row>
    <row r="17626" spans="1:5" x14ac:dyDescent="0.25">
      <c r="A17626" s="60">
        <v>111041</v>
      </c>
      <c r="B17626">
        <v>11104</v>
      </c>
      <c r="C17626">
        <v>1</v>
      </c>
      <c r="D17626">
        <v>3958.41</v>
      </c>
      <c r="E17626">
        <v>230301</v>
      </c>
    </row>
    <row r="17627" spans="1:5" x14ac:dyDescent="0.25">
      <c r="A17627" s="60">
        <v>54291</v>
      </c>
      <c r="B17627">
        <v>5429</v>
      </c>
      <c r="C17627">
        <v>1</v>
      </c>
      <c r="D17627">
        <v>6132.2</v>
      </c>
      <c r="E17627">
        <v>230301</v>
      </c>
    </row>
    <row r="17628" spans="1:5" x14ac:dyDescent="0.25">
      <c r="A17628" s="60">
        <v>44763</v>
      </c>
      <c r="B17628">
        <v>4476</v>
      </c>
      <c r="C17628">
        <v>3</v>
      </c>
      <c r="D17628">
        <v>5896.01</v>
      </c>
      <c r="E17628">
        <v>230301</v>
      </c>
    </row>
    <row r="17629" spans="1:5" x14ac:dyDescent="0.25">
      <c r="A17629" s="60">
        <v>54301</v>
      </c>
      <c r="B17629">
        <v>5430</v>
      </c>
      <c r="C17629">
        <v>1</v>
      </c>
      <c r="D17629">
        <v>4847.6000000000004</v>
      </c>
      <c r="E17629">
        <v>230301</v>
      </c>
    </row>
    <row r="17630" spans="1:5" x14ac:dyDescent="0.25">
      <c r="A17630" s="60">
        <v>44771</v>
      </c>
      <c r="B17630">
        <v>4477</v>
      </c>
      <c r="C17630">
        <v>1</v>
      </c>
      <c r="D17630">
        <v>5961.66</v>
      </c>
      <c r="E17630">
        <v>230301</v>
      </c>
    </row>
    <row r="17631" spans="1:5" x14ac:dyDescent="0.25">
      <c r="A17631" s="60">
        <v>44772</v>
      </c>
      <c r="B17631">
        <v>4477</v>
      </c>
      <c r="C17631">
        <v>2</v>
      </c>
      <c r="D17631">
        <v>11516.79</v>
      </c>
      <c r="E17631">
        <v>230301</v>
      </c>
    </row>
    <row r="17632" spans="1:5" x14ac:dyDescent="0.25">
      <c r="A17632" s="60">
        <v>44781</v>
      </c>
      <c r="B17632">
        <v>4478</v>
      </c>
      <c r="C17632">
        <v>1</v>
      </c>
      <c r="D17632">
        <v>10820.28</v>
      </c>
      <c r="E17632">
        <v>230301</v>
      </c>
    </row>
    <row r="17633" spans="1:5" x14ac:dyDescent="0.25">
      <c r="A17633" s="60">
        <v>54281</v>
      </c>
      <c r="B17633">
        <v>5428</v>
      </c>
      <c r="C17633">
        <v>1</v>
      </c>
      <c r="D17633">
        <v>10503.2</v>
      </c>
      <c r="E17633">
        <v>230301</v>
      </c>
    </row>
    <row r="17634" spans="1:5" x14ac:dyDescent="0.25">
      <c r="A17634" s="60">
        <v>193621</v>
      </c>
      <c r="B17634">
        <v>19362</v>
      </c>
      <c r="C17634">
        <v>1</v>
      </c>
      <c r="D17634">
        <v>2339.1999999999998</v>
      </c>
      <c r="E17634">
        <v>230210</v>
      </c>
    </row>
    <row r="17635" spans="1:5" x14ac:dyDescent="0.25">
      <c r="A17635" s="60">
        <v>44791</v>
      </c>
      <c r="B17635">
        <v>4479</v>
      </c>
      <c r="C17635">
        <v>1</v>
      </c>
      <c r="D17635">
        <v>69654.710000000006</v>
      </c>
      <c r="E17635">
        <v>230223</v>
      </c>
    </row>
    <row r="17636" spans="1:5" x14ac:dyDescent="0.25">
      <c r="A17636" s="60">
        <v>157763</v>
      </c>
      <c r="B17636">
        <v>15776</v>
      </c>
      <c r="C17636">
        <v>3</v>
      </c>
      <c r="D17636">
        <v>5010.8900000000003</v>
      </c>
      <c r="E17636">
        <v>230216</v>
      </c>
    </row>
    <row r="17637" spans="1:5" x14ac:dyDescent="0.25">
      <c r="A17637" s="60">
        <v>157764</v>
      </c>
      <c r="B17637">
        <v>15776</v>
      </c>
      <c r="C17637">
        <v>4</v>
      </c>
      <c r="D17637">
        <v>9812.1200000000008</v>
      </c>
      <c r="E17637">
        <v>230216</v>
      </c>
    </row>
    <row r="17638" spans="1:5" x14ac:dyDescent="0.25">
      <c r="A17638" s="60">
        <v>111921</v>
      </c>
      <c r="B17638">
        <v>11192</v>
      </c>
      <c r="C17638">
        <v>1</v>
      </c>
      <c r="D17638">
        <v>4138.18</v>
      </c>
      <c r="E17638">
        <v>230215</v>
      </c>
    </row>
    <row r="17639" spans="1:5" x14ac:dyDescent="0.25">
      <c r="A17639" s="60">
        <v>142781</v>
      </c>
      <c r="B17639">
        <v>14278</v>
      </c>
      <c r="C17639">
        <v>1</v>
      </c>
      <c r="D17639">
        <v>1793.18</v>
      </c>
      <c r="E17639">
        <v>230301</v>
      </c>
    </row>
    <row r="17640" spans="1:5" x14ac:dyDescent="0.25">
      <c r="A17640" s="60">
        <v>237721</v>
      </c>
      <c r="B17640">
        <v>23772</v>
      </c>
      <c r="C17640">
        <v>1</v>
      </c>
      <c r="D17640">
        <v>36158.25</v>
      </c>
      <c r="E17640">
        <v>230217</v>
      </c>
    </row>
    <row r="17641" spans="1:5" x14ac:dyDescent="0.25">
      <c r="A17641" s="60">
        <v>197271</v>
      </c>
      <c r="B17641">
        <v>19727</v>
      </c>
      <c r="C17641">
        <v>1</v>
      </c>
      <c r="D17641">
        <v>6210</v>
      </c>
      <c r="E17641">
        <v>230216</v>
      </c>
    </row>
    <row r="17642" spans="1:5" x14ac:dyDescent="0.25">
      <c r="A17642" s="60">
        <v>44842</v>
      </c>
      <c r="B17642">
        <v>4484</v>
      </c>
      <c r="C17642">
        <v>2</v>
      </c>
      <c r="D17642">
        <v>2422.3200000000002</v>
      </c>
      <c r="E17642">
        <v>230214</v>
      </c>
    </row>
    <row r="17643" spans="1:5" x14ac:dyDescent="0.25">
      <c r="A17643" s="60">
        <v>44843</v>
      </c>
      <c r="B17643">
        <v>4484</v>
      </c>
      <c r="C17643">
        <v>3</v>
      </c>
      <c r="D17643">
        <v>4172.79</v>
      </c>
      <c r="E17643">
        <v>230214</v>
      </c>
    </row>
    <row r="17644" spans="1:5" x14ac:dyDescent="0.25">
      <c r="A17644" s="60">
        <v>116201</v>
      </c>
      <c r="B17644">
        <v>11620</v>
      </c>
      <c r="C17644">
        <v>1</v>
      </c>
      <c r="D17644">
        <v>17061.72</v>
      </c>
      <c r="E17644">
        <v>230222</v>
      </c>
    </row>
    <row r="17645" spans="1:5" x14ac:dyDescent="0.25">
      <c r="A17645" s="60">
        <v>116202</v>
      </c>
      <c r="B17645">
        <v>11620</v>
      </c>
      <c r="C17645">
        <v>2</v>
      </c>
      <c r="D17645">
        <v>17061.72</v>
      </c>
      <c r="E17645">
        <v>230222</v>
      </c>
    </row>
    <row r="17646" spans="1:5" x14ac:dyDescent="0.25">
      <c r="A17646" s="60">
        <v>47941</v>
      </c>
      <c r="B17646">
        <v>4794</v>
      </c>
      <c r="C17646">
        <v>1</v>
      </c>
      <c r="D17646">
        <v>1864.69</v>
      </c>
      <c r="E17646">
        <v>230217</v>
      </c>
    </row>
    <row r="17647" spans="1:5" x14ac:dyDescent="0.25">
      <c r="A17647" s="60">
        <v>47942</v>
      </c>
      <c r="B17647">
        <v>4794</v>
      </c>
      <c r="C17647">
        <v>2</v>
      </c>
      <c r="D17647">
        <v>1734.68</v>
      </c>
      <c r="E17647">
        <v>230217</v>
      </c>
    </row>
    <row r="17648" spans="1:5" x14ac:dyDescent="0.25">
      <c r="A17648" s="60">
        <v>207591</v>
      </c>
      <c r="B17648">
        <v>20759</v>
      </c>
      <c r="C17648">
        <v>1</v>
      </c>
      <c r="D17648">
        <v>1864.69</v>
      </c>
      <c r="E17648">
        <v>230217</v>
      </c>
    </row>
    <row r="17649" spans="1:5" x14ac:dyDescent="0.25">
      <c r="A17649" s="60">
        <v>297051</v>
      </c>
      <c r="B17649">
        <v>29705</v>
      </c>
      <c r="C17649">
        <v>1</v>
      </c>
      <c r="D17649">
        <v>3000</v>
      </c>
      <c r="E17649">
        <v>230201</v>
      </c>
    </row>
    <row r="17650" spans="1:5" x14ac:dyDescent="0.25">
      <c r="A17650" s="60">
        <v>272421</v>
      </c>
      <c r="B17650">
        <v>27242</v>
      </c>
      <c r="C17650">
        <v>1</v>
      </c>
      <c r="D17650">
        <v>59836.160000000003</v>
      </c>
      <c r="E17650">
        <v>230222</v>
      </c>
    </row>
    <row r="17651" spans="1:5" x14ac:dyDescent="0.25">
      <c r="A17651" s="60">
        <v>272422</v>
      </c>
      <c r="B17651">
        <v>27242</v>
      </c>
      <c r="C17651">
        <v>2</v>
      </c>
      <c r="D17651">
        <v>59836.160000000003</v>
      </c>
      <c r="E17651">
        <v>230222</v>
      </c>
    </row>
    <row r="17652" spans="1:5" x14ac:dyDescent="0.25">
      <c r="A17652" s="60">
        <v>284401</v>
      </c>
      <c r="B17652">
        <v>28440</v>
      </c>
      <c r="C17652">
        <v>1</v>
      </c>
      <c r="D17652">
        <v>274298.71000000002</v>
      </c>
      <c r="E17652">
        <v>230223</v>
      </c>
    </row>
    <row r="17653" spans="1:5" x14ac:dyDescent="0.25">
      <c r="A17653" s="60">
        <v>284402</v>
      </c>
      <c r="B17653">
        <v>28440</v>
      </c>
      <c r="C17653">
        <v>2</v>
      </c>
      <c r="D17653">
        <v>550154.63</v>
      </c>
      <c r="E17653">
        <v>230223</v>
      </c>
    </row>
    <row r="17654" spans="1:5" x14ac:dyDescent="0.25">
      <c r="A17654" s="60">
        <v>79431</v>
      </c>
      <c r="B17654">
        <v>7943</v>
      </c>
      <c r="C17654">
        <v>1</v>
      </c>
      <c r="D17654">
        <v>4897.07</v>
      </c>
      <c r="E17654">
        <v>230217</v>
      </c>
    </row>
    <row r="17655" spans="1:5" x14ac:dyDescent="0.25">
      <c r="A17655" s="60">
        <v>180861</v>
      </c>
      <c r="B17655">
        <v>18086</v>
      </c>
      <c r="C17655">
        <v>1</v>
      </c>
      <c r="D17655">
        <v>100436.58</v>
      </c>
      <c r="E17655">
        <v>230216</v>
      </c>
    </row>
    <row r="17656" spans="1:5" x14ac:dyDescent="0.25">
      <c r="A17656" s="60">
        <v>294372</v>
      </c>
      <c r="B17656">
        <v>29437</v>
      </c>
      <c r="C17656">
        <v>2</v>
      </c>
      <c r="D17656">
        <v>143105.63</v>
      </c>
      <c r="E17656">
        <v>221121</v>
      </c>
    </row>
    <row r="17657" spans="1:5" x14ac:dyDescent="0.25">
      <c r="A17657" s="60">
        <v>294371</v>
      </c>
      <c r="B17657">
        <v>29437</v>
      </c>
      <c r="C17657">
        <v>1</v>
      </c>
      <c r="D17657">
        <v>356928.83</v>
      </c>
      <c r="E17657">
        <v>221121</v>
      </c>
    </row>
    <row r="17658" spans="1:5" x14ac:dyDescent="0.25">
      <c r="A17658" s="60">
        <v>292081</v>
      </c>
      <c r="B17658">
        <v>29208</v>
      </c>
      <c r="C17658">
        <v>1</v>
      </c>
      <c r="D17658">
        <v>9871.94</v>
      </c>
      <c r="E17658">
        <v>230214</v>
      </c>
    </row>
    <row r="17659" spans="1:5" x14ac:dyDescent="0.25">
      <c r="A17659" s="60">
        <v>195421</v>
      </c>
      <c r="B17659">
        <v>19542</v>
      </c>
      <c r="C17659">
        <v>1</v>
      </c>
      <c r="D17659">
        <v>1724.01</v>
      </c>
      <c r="E17659">
        <v>230214</v>
      </c>
    </row>
    <row r="17660" spans="1:5" x14ac:dyDescent="0.25">
      <c r="A17660" s="60">
        <v>195422</v>
      </c>
      <c r="B17660">
        <v>19542</v>
      </c>
      <c r="C17660">
        <v>2</v>
      </c>
      <c r="D17660">
        <v>1945.93</v>
      </c>
      <c r="E17660">
        <v>230214</v>
      </c>
    </row>
    <row r="17661" spans="1:5" x14ac:dyDescent="0.25">
      <c r="A17661" s="60">
        <v>195423</v>
      </c>
      <c r="B17661">
        <v>19542</v>
      </c>
      <c r="C17661">
        <v>3</v>
      </c>
      <c r="D17661">
        <v>3856.87</v>
      </c>
      <c r="E17661">
        <v>230214</v>
      </c>
    </row>
    <row r="17662" spans="1:5" x14ac:dyDescent="0.25">
      <c r="A17662" s="60">
        <v>44904</v>
      </c>
      <c r="B17662">
        <v>4490</v>
      </c>
      <c r="C17662">
        <v>4</v>
      </c>
      <c r="D17662">
        <v>2136.5700000000002</v>
      </c>
      <c r="E17662">
        <v>230216</v>
      </c>
    </row>
    <row r="17663" spans="1:5" x14ac:dyDescent="0.25">
      <c r="A17663" s="60">
        <v>44902</v>
      </c>
      <c r="B17663">
        <v>4490</v>
      </c>
      <c r="C17663">
        <v>2</v>
      </c>
      <c r="D17663">
        <v>6853.36</v>
      </c>
      <c r="E17663">
        <v>230216</v>
      </c>
    </row>
    <row r="17664" spans="1:5" x14ac:dyDescent="0.25">
      <c r="A17664" s="60">
        <v>44905</v>
      </c>
      <c r="B17664">
        <v>4490</v>
      </c>
      <c r="C17664">
        <v>5</v>
      </c>
      <c r="D17664">
        <v>4153.75</v>
      </c>
      <c r="E17664">
        <v>230216</v>
      </c>
    </row>
    <row r="17665" spans="1:5" x14ac:dyDescent="0.25">
      <c r="A17665" s="60">
        <v>44911</v>
      </c>
      <c r="B17665">
        <v>4491</v>
      </c>
      <c r="C17665">
        <v>1</v>
      </c>
      <c r="D17665">
        <v>5347.49</v>
      </c>
      <c r="E17665">
        <v>230206</v>
      </c>
    </row>
    <row r="17666" spans="1:5" x14ac:dyDescent="0.25">
      <c r="A17666" s="60">
        <v>177402</v>
      </c>
      <c r="B17666">
        <v>17740</v>
      </c>
      <c r="C17666">
        <v>2</v>
      </c>
      <c r="D17666">
        <v>3954.88</v>
      </c>
      <c r="E17666">
        <v>230216</v>
      </c>
    </row>
    <row r="17667" spans="1:5" x14ac:dyDescent="0.25">
      <c r="A17667" s="60">
        <v>272511</v>
      </c>
      <c r="B17667">
        <v>27251</v>
      </c>
      <c r="C17667">
        <v>1</v>
      </c>
      <c r="D17667">
        <v>490.05</v>
      </c>
      <c r="E17667">
        <v>201016</v>
      </c>
    </row>
    <row r="17668" spans="1:5" x14ac:dyDescent="0.25">
      <c r="A17668" s="60">
        <v>177391</v>
      </c>
      <c r="B17668">
        <v>17739</v>
      </c>
      <c r="C17668">
        <v>1</v>
      </c>
      <c r="D17668">
        <v>2344.6</v>
      </c>
      <c r="E17668">
        <v>230216</v>
      </c>
    </row>
    <row r="17669" spans="1:5" x14ac:dyDescent="0.25">
      <c r="A17669" s="60">
        <v>155371</v>
      </c>
      <c r="B17669">
        <v>15537</v>
      </c>
      <c r="C17669">
        <v>1</v>
      </c>
      <c r="D17669">
        <v>1260961</v>
      </c>
      <c r="E17669">
        <v>230222</v>
      </c>
    </row>
    <row r="17670" spans="1:5" x14ac:dyDescent="0.25">
      <c r="A17670" s="60">
        <v>82073</v>
      </c>
      <c r="B17670">
        <v>8207</v>
      </c>
      <c r="C17670">
        <v>3</v>
      </c>
      <c r="D17670">
        <v>66024.86</v>
      </c>
      <c r="E17670">
        <v>230223</v>
      </c>
    </row>
    <row r="17671" spans="1:5" x14ac:dyDescent="0.25">
      <c r="A17671" s="60">
        <v>235414</v>
      </c>
      <c r="B17671">
        <v>23541</v>
      </c>
      <c r="C17671">
        <v>4</v>
      </c>
      <c r="D17671">
        <v>2056.11</v>
      </c>
      <c r="E17671">
        <v>230215</v>
      </c>
    </row>
    <row r="17672" spans="1:5" x14ac:dyDescent="0.25">
      <c r="A17672" s="60">
        <v>235415</v>
      </c>
      <c r="B17672">
        <v>23541</v>
      </c>
      <c r="C17672">
        <v>5</v>
      </c>
      <c r="D17672">
        <v>2730.15</v>
      </c>
      <c r="E17672">
        <v>230215</v>
      </c>
    </row>
    <row r="17673" spans="1:5" x14ac:dyDescent="0.25">
      <c r="A17673" s="60">
        <v>235411</v>
      </c>
      <c r="B17673">
        <v>23541</v>
      </c>
      <c r="C17673">
        <v>1</v>
      </c>
      <c r="D17673">
        <v>1362.24</v>
      </c>
      <c r="E17673">
        <v>230215</v>
      </c>
    </row>
    <row r="17674" spans="1:5" x14ac:dyDescent="0.25">
      <c r="A17674" s="60">
        <v>235412</v>
      </c>
      <c r="B17674">
        <v>23541</v>
      </c>
      <c r="C17674">
        <v>2</v>
      </c>
      <c r="D17674">
        <v>2347.81</v>
      </c>
      <c r="E17674">
        <v>230215</v>
      </c>
    </row>
    <row r="17675" spans="1:5" x14ac:dyDescent="0.25">
      <c r="A17675" s="60">
        <v>235413</v>
      </c>
      <c r="B17675">
        <v>23541</v>
      </c>
      <c r="C17675">
        <v>3</v>
      </c>
      <c r="D17675">
        <v>3016.19</v>
      </c>
      <c r="E17675">
        <v>230215</v>
      </c>
    </row>
    <row r="17676" spans="1:5" x14ac:dyDescent="0.25">
      <c r="A17676" s="60">
        <v>258131</v>
      </c>
      <c r="B17676">
        <v>25813</v>
      </c>
      <c r="C17676">
        <v>1</v>
      </c>
      <c r="D17676">
        <v>3007.73</v>
      </c>
      <c r="E17676">
        <v>230217</v>
      </c>
    </row>
    <row r="17677" spans="1:5" x14ac:dyDescent="0.25">
      <c r="A17677" s="60">
        <v>258132</v>
      </c>
      <c r="B17677">
        <v>25813</v>
      </c>
      <c r="C17677">
        <v>2</v>
      </c>
      <c r="D17677">
        <v>4501.7700000000004</v>
      </c>
      <c r="E17677">
        <v>230217</v>
      </c>
    </row>
    <row r="17678" spans="1:5" x14ac:dyDescent="0.25">
      <c r="A17678" s="60">
        <v>281751</v>
      </c>
      <c r="B17678">
        <v>28175</v>
      </c>
      <c r="C17678">
        <v>1</v>
      </c>
      <c r="D17678">
        <v>1208.6199999999999</v>
      </c>
      <c r="E17678">
        <v>220411</v>
      </c>
    </row>
    <row r="17679" spans="1:5" x14ac:dyDescent="0.25">
      <c r="A17679" s="60">
        <v>256951</v>
      </c>
      <c r="B17679">
        <v>25695</v>
      </c>
      <c r="C17679">
        <v>1</v>
      </c>
      <c r="D17679">
        <v>1848.86</v>
      </c>
      <c r="E17679">
        <v>230215</v>
      </c>
    </row>
    <row r="17680" spans="1:5" x14ac:dyDescent="0.25">
      <c r="A17680" s="60">
        <v>296971</v>
      </c>
      <c r="B17680">
        <v>29697</v>
      </c>
      <c r="C17680">
        <v>1</v>
      </c>
      <c r="D17680">
        <v>1663.96</v>
      </c>
      <c r="E17680">
        <v>230215</v>
      </c>
    </row>
    <row r="17681" spans="1:5" x14ac:dyDescent="0.25">
      <c r="A17681" s="60">
        <v>251991</v>
      </c>
      <c r="B17681">
        <v>25199</v>
      </c>
      <c r="C17681">
        <v>1</v>
      </c>
      <c r="D17681">
        <v>4860.63</v>
      </c>
      <c r="E17681">
        <v>230215</v>
      </c>
    </row>
    <row r="17682" spans="1:5" x14ac:dyDescent="0.25">
      <c r="A17682" s="60">
        <v>245374</v>
      </c>
      <c r="B17682">
        <v>24537</v>
      </c>
      <c r="C17682">
        <v>4</v>
      </c>
      <c r="D17682">
        <v>3109.33</v>
      </c>
      <c r="E17682">
        <v>230216</v>
      </c>
    </row>
    <row r="17683" spans="1:5" x14ac:dyDescent="0.25">
      <c r="A17683" s="60">
        <v>245373</v>
      </c>
      <c r="B17683">
        <v>24537</v>
      </c>
      <c r="C17683">
        <v>3</v>
      </c>
      <c r="D17683">
        <v>5528.88</v>
      </c>
      <c r="E17683">
        <v>230216</v>
      </c>
    </row>
    <row r="17684" spans="1:5" x14ac:dyDescent="0.25">
      <c r="A17684" s="60">
        <v>272411</v>
      </c>
      <c r="B17684">
        <v>27241</v>
      </c>
      <c r="C17684">
        <v>1</v>
      </c>
      <c r="D17684">
        <v>915239.14</v>
      </c>
      <c r="E17684">
        <v>230201</v>
      </c>
    </row>
    <row r="17685" spans="1:5" x14ac:dyDescent="0.25">
      <c r="A17685" s="60">
        <v>272412</v>
      </c>
      <c r="B17685">
        <v>27241</v>
      </c>
      <c r="C17685">
        <v>2</v>
      </c>
      <c r="D17685">
        <v>935667.13</v>
      </c>
      <c r="E17685">
        <v>230201</v>
      </c>
    </row>
    <row r="17686" spans="1:5" x14ac:dyDescent="0.25">
      <c r="A17686" s="60">
        <v>283871</v>
      </c>
      <c r="B17686">
        <v>28387</v>
      </c>
      <c r="C17686">
        <v>1</v>
      </c>
      <c r="D17686">
        <v>479767.89</v>
      </c>
      <c r="E17686">
        <v>230222</v>
      </c>
    </row>
    <row r="17687" spans="1:5" x14ac:dyDescent="0.25">
      <c r="A17687" s="60">
        <v>97462</v>
      </c>
      <c r="B17687">
        <v>9746</v>
      </c>
      <c r="C17687">
        <v>2</v>
      </c>
      <c r="D17687">
        <v>9851.0300000000007</v>
      </c>
      <c r="E17687">
        <v>230217</v>
      </c>
    </row>
    <row r="17688" spans="1:5" x14ac:dyDescent="0.25">
      <c r="A17688" s="60">
        <v>176421</v>
      </c>
      <c r="B17688">
        <v>17642</v>
      </c>
      <c r="C17688">
        <v>1</v>
      </c>
      <c r="D17688">
        <v>98144.87</v>
      </c>
      <c r="E17688">
        <v>230301</v>
      </c>
    </row>
    <row r="17689" spans="1:5" x14ac:dyDescent="0.25">
      <c r="A17689" s="60">
        <v>286471</v>
      </c>
      <c r="B17689">
        <v>28647</v>
      </c>
      <c r="C17689">
        <v>1</v>
      </c>
      <c r="D17689">
        <v>1011272.66</v>
      </c>
      <c r="E17689">
        <v>230201</v>
      </c>
    </row>
    <row r="17690" spans="1:5" x14ac:dyDescent="0.25">
      <c r="A17690" s="60">
        <v>196301</v>
      </c>
      <c r="B17690">
        <v>19630</v>
      </c>
      <c r="C17690">
        <v>1</v>
      </c>
      <c r="D17690">
        <v>606520.06999999995</v>
      </c>
      <c r="E17690">
        <v>230216</v>
      </c>
    </row>
    <row r="17691" spans="1:5" x14ac:dyDescent="0.25">
      <c r="A17691" s="60">
        <v>67941</v>
      </c>
      <c r="B17691">
        <v>6794</v>
      </c>
      <c r="C17691">
        <v>1</v>
      </c>
      <c r="D17691">
        <v>9042.94</v>
      </c>
      <c r="E17691">
        <v>230301</v>
      </c>
    </row>
    <row r="17692" spans="1:5" x14ac:dyDescent="0.25">
      <c r="A17692" s="60">
        <v>237521</v>
      </c>
      <c r="B17692">
        <v>23752</v>
      </c>
      <c r="C17692">
        <v>1</v>
      </c>
      <c r="D17692">
        <v>130289</v>
      </c>
      <c r="E17692">
        <v>230227</v>
      </c>
    </row>
    <row r="17693" spans="1:5" x14ac:dyDescent="0.25">
      <c r="A17693" s="60">
        <v>237522</v>
      </c>
      <c r="B17693">
        <v>23752</v>
      </c>
      <c r="C17693">
        <v>2</v>
      </c>
      <c r="D17693">
        <v>130289</v>
      </c>
      <c r="E17693">
        <v>230227</v>
      </c>
    </row>
    <row r="17694" spans="1:5" x14ac:dyDescent="0.25">
      <c r="A17694" s="60">
        <v>269881</v>
      </c>
      <c r="B17694">
        <v>26988</v>
      </c>
      <c r="C17694">
        <v>1</v>
      </c>
      <c r="D17694">
        <v>166079</v>
      </c>
      <c r="E17694">
        <v>230227</v>
      </c>
    </row>
    <row r="17695" spans="1:5" x14ac:dyDescent="0.25">
      <c r="A17695" s="60">
        <v>265111</v>
      </c>
      <c r="B17695">
        <v>26511</v>
      </c>
      <c r="C17695">
        <v>1</v>
      </c>
      <c r="D17695">
        <v>141459.1</v>
      </c>
      <c r="E17695">
        <v>230206</v>
      </c>
    </row>
    <row r="17696" spans="1:5" x14ac:dyDescent="0.25">
      <c r="A17696" s="60">
        <v>276941</v>
      </c>
      <c r="B17696">
        <v>27694</v>
      </c>
      <c r="C17696">
        <v>1</v>
      </c>
      <c r="D17696">
        <v>101547.85</v>
      </c>
      <c r="E17696">
        <v>230206</v>
      </c>
    </row>
    <row r="17697" spans="1:5" x14ac:dyDescent="0.25">
      <c r="A17697" s="60">
        <v>230381</v>
      </c>
      <c r="B17697">
        <v>23038</v>
      </c>
      <c r="C17697">
        <v>1</v>
      </c>
      <c r="D17697">
        <v>1326.22</v>
      </c>
      <c r="E17697">
        <v>230202</v>
      </c>
    </row>
    <row r="17698" spans="1:5" x14ac:dyDescent="0.25">
      <c r="A17698" s="60">
        <v>260561</v>
      </c>
      <c r="B17698">
        <v>26056</v>
      </c>
      <c r="C17698">
        <v>1</v>
      </c>
      <c r="D17698">
        <v>1343414</v>
      </c>
      <c r="E17698">
        <v>230202</v>
      </c>
    </row>
    <row r="17699" spans="1:5" x14ac:dyDescent="0.25">
      <c r="A17699" s="60">
        <v>260562</v>
      </c>
      <c r="B17699">
        <v>26056</v>
      </c>
      <c r="C17699">
        <v>2</v>
      </c>
      <c r="D17699">
        <v>1343414</v>
      </c>
      <c r="E17699">
        <v>230206</v>
      </c>
    </row>
    <row r="17700" spans="1:5" x14ac:dyDescent="0.25">
      <c r="A17700" s="60">
        <v>265271</v>
      </c>
      <c r="B17700">
        <v>26527</v>
      </c>
      <c r="C17700">
        <v>1</v>
      </c>
      <c r="D17700">
        <v>41390450.380000003</v>
      </c>
      <c r="E17700">
        <v>230216</v>
      </c>
    </row>
    <row r="17701" spans="1:5" x14ac:dyDescent="0.25">
      <c r="A17701" s="60">
        <v>265272</v>
      </c>
      <c r="B17701">
        <v>26527</v>
      </c>
      <c r="C17701">
        <v>2</v>
      </c>
      <c r="D17701">
        <v>41390450.380000003</v>
      </c>
      <c r="E17701">
        <v>230216</v>
      </c>
    </row>
    <row r="17702" spans="1:5" x14ac:dyDescent="0.25">
      <c r="A17702" s="60">
        <v>237501</v>
      </c>
      <c r="B17702">
        <v>23750</v>
      </c>
      <c r="C17702">
        <v>1</v>
      </c>
      <c r="D17702">
        <v>129916</v>
      </c>
      <c r="E17702">
        <v>230227</v>
      </c>
    </row>
    <row r="17703" spans="1:5" x14ac:dyDescent="0.25">
      <c r="A17703" s="60">
        <v>237502</v>
      </c>
      <c r="B17703">
        <v>23750</v>
      </c>
      <c r="C17703">
        <v>2</v>
      </c>
      <c r="D17703">
        <v>129916</v>
      </c>
      <c r="E17703">
        <v>230227</v>
      </c>
    </row>
    <row r="17704" spans="1:5" x14ac:dyDescent="0.25">
      <c r="A17704" s="60">
        <v>237491</v>
      </c>
      <c r="B17704">
        <v>23749</v>
      </c>
      <c r="C17704">
        <v>1</v>
      </c>
      <c r="D17704">
        <v>144683</v>
      </c>
      <c r="E17704">
        <v>230227</v>
      </c>
    </row>
    <row r="17705" spans="1:5" x14ac:dyDescent="0.25">
      <c r="A17705" s="60">
        <v>110271</v>
      </c>
      <c r="B17705">
        <v>11027</v>
      </c>
      <c r="C17705">
        <v>1</v>
      </c>
      <c r="D17705">
        <v>5482.07</v>
      </c>
      <c r="E17705">
        <v>230215</v>
      </c>
    </row>
    <row r="17706" spans="1:5" x14ac:dyDescent="0.25">
      <c r="A17706" s="60">
        <v>110273</v>
      </c>
      <c r="B17706">
        <v>11027</v>
      </c>
      <c r="C17706">
        <v>3</v>
      </c>
      <c r="D17706">
        <v>10442.290000000001</v>
      </c>
      <c r="E17706">
        <v>230215</v>
      </c>
    </row>
    <row r="17707" spans="1:5" x14ac:dyDescent="0.25">
      <c r="A17707" s="60">
        <v>110274</v>
      </c>
      <c r="B17707">
        <v>11027</v>
      </c>
      <c r="C17707">
        <v>4</v>
      </c>
      <c r="D17707">
        <v>5482.07</v>
      </c>
      <c r="E17707">
        <v>230215</v>
      </c>
    </row>
    <row r="17708" spans="1:5" x14ac:dyDescent="0.25">
      <c r="A17708" s="60">
        <v>110275</v>
      </c>
      <c r="B17708">
        <v>11027</v>
      </c>
      <c r="C17708">
        <v>5</v>
      </c>
      <c r="D17708">
        <v>10442.290000000001</v>
      </c>
      <c r="E17708">
        <v>230215</v>
      </c>
    </row>
    <row r="17709" spans="1:5" x14ac:dyDescent="0.25">
      <c r="A17709" s="60">
        <v>451313</v>
      </c>
      <c r="B17709">
        <v>4513</v>
      </c>
      <c r="C17709">
        <v>13</v>
      </c>
      <c r="D17709">
        <v>2044.6</v>
      </c>
      <c r="E17709">
        <v>230216</v>
      </c>
    </row>
    <row r="17710" spans="1:5" x14ac:dyDescent="0.25">
      <c r="A17710" s="60">
        <v>451314</v>
      </c>
      <c r="B17710">
        <v>4513</v>
      </c>
      <c r="C17710">
        <v>14</v>
      </c>
      <c r="D17710">
        <v>2141.5300000000002</v>
      </c>
      <c r="E17710">
        <v>230216</v>
      </c>
    </row>
    <row r="17711" spans="1:5" x14ac:dyDescent="0.25">
      <c r="A17711" s="60">
        <v>451315</v>
      </c>
      <c r="B17711">
        <v>4513</v>
      </c>
      <c r="C17711">
        <v>15</v>
      </c>
      <c r="D17711">
        <v>4083.28</v>
      </c>
      <c r="E17711">
        <v>230216</v>
      </c>
    </row>
    <row r="17712" spans="1:5" x14ac:dyDescent="0.25">
      <c r="A17712" s="60">
        <v>451310</v>
      </c>
      <c r="B17712">
        <v>4513</v>
      </c>
      <c r="C17712">
        <v>10</v>
      </c>
      <c r="D17712">
        <v>5526.61</v>
      </c>
      <c r="E17712">
        <v>230216</v>
      </c>
    </row>
    <row r="17713" spans="1:5" x14ac:dyDescent="0.25">
      <c r="A17713" s="60">
        <v>45133</v>
      </c>
      <c r="B17713">
        <v>4513</v>
      </c>
      <c r="C17713">
        <v>3</v>
      </c>
      <c r="D17713">
        <v>3548.96</v>
      </c>
      <c r="E17713">
        <v>230216</v>
      </c>
    </row>
    <row r="17714" spans="1:5" x14ac:dyDescent="0.25">
      <c r="A17714" s="60">
        <v>451311</v>
      </c>
      <c r="B17714">
        <v>4513</v>
      </c>
      <c r="C17714">
        <v>11</v>
      </c>
      <c r="D17714">
        <v>7018.52</v>
      </c>
      <c r="E17714">
        <v>230216</v>
      </c>
    </row>
    <row r="17715" spans="1:5" x14ac:dyDescent="0.25">
      <c r="A17715" s="60">
        <v>45136</v>
      </c>
      <c r="B17715">
        <v>4513</v>
      </c>
      <c r="C17715">
        <v>6</v>
      </c>
      <c r="D17715">
        <v>1956.29</v>
      </c>
      <c r="E17715">
        <v>230216</v>
      </c>
    </row>
    <row r="17716" spans="1:5" x14ac:dyDescent="0.25">
      <c r="A17716" s="60">
        <v>45137</v>
      </c>
      <c r="B17716">
        <v>4513</v>
      </c>
      <c r="C17716">
        <v>7</v>
      </c>
      <c r="D17716">
        <v>2102.73</v>
      </c>
      <c r="E17716">
        <v>230216</v>
      </c>
    </row>
    <row r="17717" spans="1:5" x14ac:dyDescent="0.25">
      <c r="A17717" s="60">
        <v>45138</v>
      </c>
      <c r="B17717">
        <v>4513</v>
      </c>
      <c r="C17717">
        <v>8</v>
      </c>
      <c r="D17717">
        <v>4088.93</v>
      </c>
      <c r="E17717">
        <v>230216</v>
      </c>
    </row>
    <row r="17718" spans="1:5" x14ac:dyDescent="0.25">
      <c r="A17718" s="60">
        <v>451312</v>
      </c>
      <c r="B17718">
        <v>4513</v>
      </c>
      <c r="C17718">
        <v>12</v>
      </c>
      <c r="D17718">
        <v>7009.33</v>
      </c>
      <c r="E17718">
        <v>230216</v>
      </c>
    </row>
    <row r="17719" spans="1:5" x14ac:dyDescent="0.25">
      <c r="A17719" s="60">
        <v>265441</v>
      </c>
      <c r="B17719">
        <v>26544</v>
      </c>
      <c r="C17719">
        <v>1</v>
      </c>
      <c r="D17719">
        <v>7495.6</v>
      </c>
      <c r="E17719">
        <v>230216</v>
      </c>
    </row>
    <row r="17720" spans="1:5" x14ac:dyDescent="0.25">
      <c r="A17720" s="60">
        <v>133841</v>
      </c>
      <c r="B17720">
        <v>13384</v>
      </c>
      <c r="C17720">
        <v>1</v>
      </c>
      <c r="D17720">
        <v>4595.54</v>
      </c>
      <c r="E17720">
        <v>220817</v>
      </c>
    </row>
    <row r="17721" spans="1:5" x14ac:dyDescent="0.25">
      <c r="A17721" s="60">
        <v>133842</v>
      </c>
      <c r="B17721">
        <v>13384</v>
      </c>
      <c r="C17721">
        <v>2</v>
      </c>
      <c r="D17721">
        <v>620836.4</v>
      </c>
      <c r="E17721">
        <v>230216</v>
      </c>
    </row>
    <row r="17722" spans="1:5" x14ac:dyDescent="0.25">
      <c r="A17722" s="60">
        <v>198601</v>
      </c>
      <c r="B17722">
        <v>19860</v>
      </c>
      <c r="C17722">
        <v>1</v>
      </c>
      <c r="D17722">
        <v>4240.6899999999996</v>
      </c>
      <c r="E17722">
        <v>230216</v>
      </c>
    </row>
    <row r="17723" spans="1:5" x14ac:dyDescent="0.25">
      <c r="A17723" s="60">
        <v>236451</v>
      </c>
      <c r="B17723">
        <v>23645</v>
      </c>
      <c r="C17723">
        <v>1</v>
      </c>
      <c r="D17723">
        <v>3579.71</v>
      </c>
      <c r="E17723">
        <v>230216</v>
      </c>
    </row>
    <row r="17724" spans="1:5" x14ac:dyDescent="0.25">
      <c r="A17724" s="60">
        <v>243571</v>
      </c>
      <c r="B17724">
        <v>24357</v>
      </c>
      <c r="C17724">
        <v>1</v>
      </c>
      <c r="D17724">
        <v>16832.990000000002</v>
      </c>
      <c r="E17724">
        <v>230216</v>
      </c>
    </row>
    <row r="17725" spans="1:5" x14ac:dyDescent="0.25">
      <c r="A17725" s="60">
        <v>96031</v>
      </c>
      <c r="B17725">
        <v>9603</v>
      </c>
      <c r="C17725">
        <v>1</v>
      </c>
      <c r="D17725">
        <v>15377.61</v>
      </c>
      <c r="E17725">
        <v>230206</v>
      </c>
    </row>
    <row r="17726" spans="1:5" x14ac:dyDescent="0.25">
      <c r="A17726" s="60">
        <v>228052</v>
      </c>
      <c r="B17726">
        <v>22805</v>
      </c>
      <c r="C17726">
        <v>2</v>
      </c>
      <c r="D17726">
        <v>13133</v>
      </c>
      <c r="E17726">
        <v>230207</v>
      </c>
    </row>
    <row r="17727" spans="1:5" x14ac:dyDescent="0.25">
      <c r="A17727" s="60">
        <v>228051</v>
      </c>
      <c r="B17727">
        <v>22805</v>
      </c>
      <c r="C17727">
        <v>1</v>
      </c>
      <c r="D17727">
        <v>17543</v>
      </c>
      <c r="E17727">
        <v>230207</v>
      </c>
    </row>
    <row r="17728" spans="1:5" x14ac:dyDescent="0.25">
      <c r="A17728" s="60">
        <v>230031</v>
      </c>
      <c r="B17728">
        <v>23003</v>
      </c>
      <c r="C17728">
        <v>1</v>
      </c>
      <c r="D17728">
        <v>9035</v>
      </c>
      <c r="E17728">
        <v>230207</v>
      </c>
    </row>
    <row r="17729" spans="1:5" x14ac:dyDescent="0.25">
      <c r="A17729" s="60">
        <v>230032</v>
      </c>
      <c r="B17729">
        <v>23003</v>
      </c>
      <c r="C17729">
        <v>2</v>
      </c>
      <c r="D17729">
        <v>9035</v>
      </c>
      <c r="E17729">
        <v>230207</v>
      </c>
    </row>
    <row r="17730" spans="1:5" x14ac:dyDescent="0.25">
      <c r="A17730" s="60">
        <v>238101</v>
      </c>
      <c r="B17730">
        <v>23810</v>
      </c>
      <c r="C17730">
        <v>1</v>
      </c>
      <c r="D17730">
        <v>491.08</v>
      </c>
      <c r="E17730">
        <v>230207</v>
      </c>
    </row>
    <row r="17731" spans="1:5" x14ac:dyDescent="0.25">
      <c r="A17731" s="60">
        <v>106772</v>
      </c>
      <c r="B17731">
        <v>10677</v>
      </c>
      <c r="C17731">
        <v>2</v>
      </c>
      <c r="D17731">
        <v>6600</v>
      </c>
      <c r="E17731">
        <v>230301</v>
      </c>
    </row>
    <row r="17732" spans="1:5" x14ac:dyDescent="0.25">
      <c r="A17732" s="60">
        <v>106773</v>
      </c>
      <c r="B17732">
        <v>10677</v>
      </c>
      <c r="C17732">
        <v>3</v>
      </c>
      <c r="D17732">
        <v>6600</v>
      </c>
      <c r="E17732">
        <v>230301</v>
      </c>
    </row>
    <row r="17733" spans="1:5" x14ac:dyDescent="0.25">
      <c r="A17733" s="60">
        <v>106774</v>
      </c>
      <c r="B17733">
        <v>10677</v>
      </c>
      <c r="C17733">
        <v>4</v>
      </c>
      <c r="D17733">
        <v>9999</v>
      </c>
      <c r="E17733">
        <v>221101</v>
      </c>
    </row>
    <row r="17734" spans="1:5" x14ac:dyDescent="0.25">
      <c r="A17734" s="60">
        <v>106775</v>
      </c>
      <c r="B17734">
        <v>10677</v>
      </c>
      <c r="C17734">
        <v>5</v>
      </c>
      <c r="D17734">
        <v>9999</v>
      </c>
      <c r="E17734">
        <v>221101</v>
      </c>
    </row>
    <row r="17735" spans="1:5" x14ac:dyDescent="0.25">
      <c r="A17735" s="60">
        <v>249371</v>
      </c>
      <c r="B17735">
        <v>24937</v>
      </c>
      <c r="C17735">
        <v>1</v>
      </c>
      <c r="D17735">
        <v>1755</v>
      </c>
      <c r="E17735">
        <v>230207</v>
      </c>
    </row>
    <row r="17736" spans="1:5" x14ac:dyDescent="0.25">
      <c r="A17736" s="60">
        <v>292371</v>
      </c>
      <c r="B17736">
        <v>29237</v>
      </c>
      <c r="C17736">
        <v>1</v>
      </c>
      <c r="D17736">
        <v>5000</v>
      </c>
      <c r="E17736">
        <v>230301</v>
      </c>
    </row>
    <row r="17737" spans="1:5" x14ac:dyDescent="0.25">
      <c r="A17737" s="60">
        <v>133641</v>
      </c>
      <c r="B17737">
        <v>13364</v>
      </c>
      <c r="C17737">
        <v>1</v>
      </c>
      <c r="D17737">
        <v>4500</v>
      </c>
      <c r="E17737">
        <v>230301</v>
      </c>
    </row>
    <row r="17738" spans="1:5" x14ac:dyDescent="0.25">
      <c r="A17738" s="60">
        <v>230021</v>
      </c>
      <c r="B17738">
        <v>23002</v>
      </c>
      <c r="C17738">
        <v>1</v>
      </c>
      <c r="D17738">
        <v>7383</v>
      </c>
      <c r="E17738">
        <v>230207</v>
      </c>
    </row>
    <row r="17739" spans="1:5" x14ac:dyDescent="0.25">
      <c r="A17739" s="60">
        <v>230022</v>
      </c>
      <c r="B17739">
        <v>23002</v>
      </c>
      <c r="C17739">
        <v>2</v>
      </c>
      <c r="D17739">
        <v>7383</v>
      </c>
      <c r="E17739">
        <v>230207</v>
      </c>
    </row>
    <row r="17740" spans="1:5" x14ac:dyDescent="0.25">
      <c r="A17740" s="60">
        <v>230023</v>
      </c>
      <c r="B17740">
        <v>23002</v>
      </c>
      <c r="C17740">
        <v>3</v>
      </c>
      <c r="D17740">
        <v>18714</v>
      </c>
      <c r="E17740">
        <v>230207</v>
      </c>
    </row>
    <row r="17741" spans="1:5" x14ac:dyDescent="0.25">
      <c r="A17741" s="60">
        <v>230024</v>
      </c>
      <c r="B17741">
        <v>23002</v>
      </c>
      <c r="C17741">
        <v>4</v>
      </c>
      <c r="D17741">
        <v>18714</v>
      </c>
      <c r="E17741">
        <v>230207</v>
      </c>
    </row>
    <row r="17742" spans="1:5" x14ac:dyDescent="0.25">
      <c r="A17742" s="60">
        <v>211061</v>
      </c>
      <c r="B17742">
        <v>21106</v>
      </c>
      <c r="C17742">
        <v>1</v>
      </c>
      <c r="D17742">
        <v>2661.12</v>
      </c>
      <c r="E17742">
        <v>230301</v>
      </c>
    </row>
    <row r="17743" spans="1:5" x14ac:dyDescent="0.25">
      <c r="A17743" s="60">
        <v>266594</v>
      </c>
      <c r="B17743">
        <v>26659</v>
      </c>
      <c r="C17743">
        <v>4</v>
      </c>
      <c r="D17743">
        <v>1217.55</v>
      </c>
      <c r="E17743">
        <v>230203</v>
      </c>
    </row>
    <row r="17744" spans="1:5" x14ac:dyDescent="0.25">
      <c r="A17744" s="60">
        <v>266593</v>
      </c>
      <c r="B17744">
        <v>26659</v>
      </c>
      <c r="C17744">
        <v>3</v>
      </c>
      <c r="D17744">
        <v>2114.88</v>
      </c>
      <c r="E17744">
        <v>230203</v>
      </c>
    </row>
    <row r="17745" spans="1:5" x14ac:dyDescent="0.25">
      <c r="A17745" s="60">
        <v>266592</v>
      </c>
      <c r="B17745">
        <v>26659</v>
      </c>
      <c r="C17745">
        <v>2</v>
      </c>
      <c r="D17745">
        <v>3077.63</v>
      </c>
      <c r="E17745">
        <v>230203</v>
      </c>
    </row>
    <row r="17746" spans="1:5" x14ac:dyDescent="0.25">
      <c r="A17746" s="60">
        <v>266591</v>
      </c>
      <c r="B17746">
        <v>26659</v>
      </c>
      <c r="C17746">
        <v>1</v>
      </c>
      <c r="D17746">
        <v>3807.93</v>
      </c>
      <c r="E17746">
        <v>230203</v>
      </c>
    </row>
    <row r="17747" spans="1:5" x14ac:dyDescent="0.25">
      <c r="A17747" s="60">
        <v>293482</v>
      </c>
      <c r="B17747">
        <v>29348</v>
      </c>
      <c r="C17747">
        <v>2</v>
      </c>
      <c r="D17747">
        <v>966083.13</v>
      </c>
      <c r="E17747">
        <v>230223</v>
      </c>
    </row>
    <row r="17748" spans="1:5" x14ac:dyDescent="0.25">
      <c r="A17748" s="60">
        <v>293483</v>
      </c>
      <c r="B17748">
        <v>29348</v>
      </c>
      <c r="C17748">
        <v>3</v>
      </c>
      <c r="D17748">
        <v>966083.13</v>
      </c>
      <c r="E17748">
        <v>230223</v>
      </c>
    </row>
    <row r="17749" spans="1:5" x14ac:dyDescent="0.25">
      <c r="A17749" s="60">
        <v>293481</v>
      </c>
      <c r="B17749">
        <v>29348</v>
      </c>
      <c r="C17749">
        <v>1</v>
      </c>
      <c r="D17749">
        <v>966083.13</v>
      </c>
      <c r="E17749">
        <v>230223</v>
      </c>
    </row>
    <row r="17750" spans="1:5" x14ac:dyDescent="0.25">
      <c r="A17750" s="60">
        <v>266341</v>
      </c>
      <c r="B17750">
        <v>26634</v>
      </c>
      <c r="C17750">
        <v>1</v>
      </c>
      <c r="D17750">
        <v>6272</v>
      </c>
      <c r="E17750">
        <v>230216</v>
      </c>
    </row>
    <row r="17751" spans="1:5" x14ac:dyDescent="0.25">
      <c r="A17751" s="60">
        <v>297501</v>
      </c>
      <c r="B17751">
        <v>29750</v>
      </c>
      <c r="C17751">
        <v>1</v>
      </c>
      <c r="D17751">
        <v>4500</v>
      </c>
      <c r="E17751">
        <v>230301</v>
      </c>
    </row>
    <row r="17752" spans="1:5" x14ac:dyDescent="0.25">
      <c r="A17752" s="60">
        <v>289621</v>
      </c>
      <c r="B17752">
        <v>28962</v>
      </c>
      <c r="C17752">
        <v>1</v>
      </c>
      <c r="D17752">
        <v>7243</v>
      </c>
      <c r="E17752">
        <v>230216</v>
      </c>
    </row>
    <row r="17753" spans="1:5" x14ac:dyDescent="0.25">
      <c r="A17753" s="60">
        <v>277751</v>
      </c>
      <c r="B17753">
        <v>27775</v>
      </c>
      <c r="C17753">
        <v>1</v>
      </c>
      <c r="D17753">
        <v>7094</v>
      </c>
      <c r="E17753">
        <v>230216</v>
      </c>
    </row>
    <row r="17754" spans="1:5" x14ac:dyDescent="0.25">
      <c r="A17754" s="60">
        <v>70384</v>
      </c>
      <c r="B17754">
        <v>7038</v>
      </c>
      <c r="C17754">
        <v>4</v>
      </c>
      <c r="D17754">
        <v>1587.44</v>
      </c>
      <c r="E17754">
        <v>210224</v>
      </c>
    </row>
    <row r="17755" spans="1:5" x14ac:dyDescent="0.25">
      <c r="A17755" s="60">
        <v>70385</v>
      </c>
      <c r="B17755">
        <v>7038</v>
      </c>
      <c r="C17755">
        <v>5</v>
      </c>
      <c r="D17755">
        <v>1879.38</v>
      </c>
      <c r="E17755">
        <v>210224</v>
      </c>
    </row>
    <row r="17756" spans="1:5" x14ac:dyDescent="0.25">
      <c r="A17756" s="60">
        <v>70386</v>
      </c>
      <c r="B17756">
        <v>7038</v>
      </c>
      <c r="C17756">
        <v>6</v>
      </c>
      <c r="D17756">
        <v>2456.25</v>
      </c>
      <c r="E17756">
        <v>210224</v>
      </c>
    </row>
    <row r="17757" spans="1:5" x14ac:dyDescent="0.25">
      <c r="A17757" s="60">
        <v>284081</v>
      </c>
      <c r="B17757">
        <v>28408</v>
      </c>
      <c r="C17757">
        <v>1</v>
      </c>
      <c r="D17757">
        <v>1425.03</v>
      </c>
      <c r="E17757">
        <v>230222</v>
      </c>
    </row>
    <row r="17758" spans="1:5" x14ac:dyDescent="0.25">
      <c r="A17758" s="60">
        <v>284082</v>
      </c>
      <c r="B17758">
        <v>28408</v>
      </c>
      <c r="C17758">
        <v>2</v>
      </c>
      <c r="D17758">
        <v>2243.8200000000002</v>
      </c>
      <c r="E17758">
        <v>230222</v>
      </c>
    </row>
    <row r="17759" spans="1:5" x14ac:dyDescent="0.25">
      <c r="A17759" s="60">
        <v>284083</v>
      </c>
      <c r="B17759">
        <v>28408</v>
      </c>
      <c r="C17759">
        <v>3</v>
      </c>
      <c r="D17759">
        <v>3094.63</v>
      </c>
      <c r="E17759">
        <v>230222</v>
      </c>
    </row>
    <row r="17760" spans="1:5" x14ac:dyDescent="0.25">
      <c r="A17760" s="60">
        <v>284091</v>
      </c>
      <c r="B17760">
        <v>28409</v>
      </c>
      <c r="C17760">
        <v>1</v>
      </c>
      <c r="D17760">
        <v>2611.2600000000002</v>
      </c>
      <c r="E17760">
        <v>230222</v>
      </c>
    </row>
    <row r="17761" spans="1:5" x14ac:dyDescent="0.25">
      <c r="A17761" s="60">
        <v>284092</v>
      </c>
      <c r="B17761">
        <v>28409</v>
      </c>
      <c r="C17761">
        <v>2</v>
      </c>
      <c r="D17761">
        <v>3956.52</v>
      </c>
      <c r="E17761">
        <v>230222</v>
      </c>
    </row>
    <row r="17762" spans="1:5" x14ac:dyDescent="0.25">
      <c r="A17762" s="60">
        <v>256821</v>
      </c>
      <c r="B17762">
        <v>25682</v>
      </c>
      <c r="C17762">
        <v>1</v>
      </c>
      <c r="D17762">
        <v>2156.89</v>
      </c>
      <c r="E17762">
        <v>230222</v>
      </c>
    </row>
    <row r="17763" spans="1:5" x14ac:dyDescent="0.25">
      <c r="A17763" s="60">
        <v>256822</v>
      </c>
      <c r="B17763">
        <v>25682</v>
      </c>
      <c r="C17763">
        <v>2</v>
      </c>
      <c r="D17763">
        <v>4072.45</v>
      </c>
      <c r="E17763">
        <v>230222</v>
      </c>
    </row>
    <row r="17764" spans="1:5" x14ac:dyDescent="0.25">
      <c r="A17764" s="60">
        <v>256823</v>
      </c>
      <c r="B17764">
        <v>25682</v>
      </c>
      <c r="C17764">
        <v>3</v>
      </c>
      <c r="D17764">
        <v>5145.41</v>
      </c>
      <c r="E17764">
        <v>230222</v>
      </c>
    </row>
    <row r="17765" spans="1:5" x14ac:dyDescent="0.25">
      <c r="A17765" s="60">
        <v>221662</v>
      </c>
      <c r="B17765">
        <v>22166</v>
      </c>
      <c r="C17765">
        <v>2</v>
      </c>
      <c r="D17765">
        <v>620.47</v>
      </c>
      <c r="E17765">
        <v>230301</v>
      </c>
    </row>
    <row r="17766" spans="1:5" x14ac:dyDescent="0.25">
      <c r="A17766" s="60">
        <v>221663</v>
      </c>
      <c r="B17766">
        <v>22166</v>
      </c>
      <c r="C17766">
        <v>3</v>
      </c>
      <c r="D17766">
        <v>55726.41</v>
      </c>
      <c r="E17766">
        <v>230301</v>
      </c>
    </row>
    <row r="17767" spans="1:5" x14ac:dyDescent="0.25">
      <c r="A17767" s="60">
        <v>147741</v>
      </c>
      <c r="B17767">
        <v>14774</v>
      </c>
      <c r="C17767">
        <v>1</v>
      </c>
      <c r="D17767">
        <v>2924.28</v>
      </c>
      <c r="E17767">
        <v>230222</v>
      </c>
    </row>
    <row r="17768" spans="1:5" x14ac:dyDescent="0.25">
      <c r="A17768" s="60">
        <v>147742</v>
      </c>
      <c r="B17768">
        <v>14774</v>
      </c>
      <c r="C17768">
        <v>2</v>
      </c>
      <c r="D17768">
        <v>4894.91</v>
      </c>
      <c r="E17768">
        <v>230222</v>
      </c>
    </row>
    <row r="17769" spans="1:5" x14ac:dyDescent="0.25">
      <c r="A17769" s="60">
        <v>147746</v>
      </c>
      <c r="B17769">
        <v>14774</v>
      </c>
      <c r="C17769">
        <v>6</v>
      </c>
      <c r="D17769">
        <v>9472.1299999999992</v>
      </c>
      <c r="E17769">
        <v>230222</v>
      </c>
    </row>
    <row r="17770" spans="1:5" x14ac:dyDescent="0.25">
      <c r="A17770" s="60">
        <v>147744</v>
      </c>
      <c r="B17770">
        <v>14774</v>
      </c>
      <c r="C17770">
        <v>4</v>
      </c>
      <c r="D17770">
        <v>6676.97</v>
      </c>
      <c r="E17770">
        <v>230222</v>
      </c>
    </row>
    <row r="17771" spans="1:5" x14ac:dyDescent="0.25">
      <c r="A17771" s="60">
        <v>247762</v>
      </c>
      <c r="B17771">
        <v>24776</v>
      </c>
      <c r="C17771">
        <v>2</v>
      </c>
      <c r="D17771">
        <v>4860.47</v>
      </c>
      <c r="E17771">
        <v>230301</v>
      </c>
    </row>
    <row r="17772" spans="1:5" x14ac:dyDescent="0.25">
      <c r="A17772" s="60">
        <v>247765</v>
      </c>
      <c r="B17772">
        <v>24776</v>
      </c>
      <c r="C17772">
        <v>5</v>
      </c>
      <c r="D17772">
        <v>6574.56</v>
      </c>
      <c r="E17772">
        <v>230301</v>
      </c>
    </row>
    <row r="17773" spans="1:5" x14ac:dyDescent="0.25">
      <c r="A17773" s="60">
        <v>247764</v>
      </c>
      <c r="B17773">
        <v>24776</v>
      </c>
      <c r="C17773">
        <v>4</v>
      </c>
      <c r="D17773">
        <v>6729.96</v>
      </c>
      <c r="E17773">
        <v>230301</v>
      </c>
    </row>
    <row r="17774" spans="1:5" x14ac:dyDescent="0.25">
      <c r="A17774" s="60">
        <v>247766</v>
      </c>
      <c r="B17774">
        <v>24776</v>
      </c>
      <c r="C17774">
        <v>6</v>
      </c>
      <c r="D17774">
        <v>9093.2199999999993</v>
      </c>
      <c r="E17774">
        <v>230301</v>
      </c>
    </row>
    <row r="17775" spans="1:5" x14ac:dyDescent="0.25">
      <c r="A17775" s="60">
        <v>285941</v>
      </c>
      <c r="B17775">
        <v>28594</v>
      </c>
      <c r="C17775">
        <v>1</v>
      </c>
      <c r="D17775">
        <v>4000</v>
      </c>
      <c r="E17775">
        <v>230116</v>
      </c>
    </row>
    <row r="17776" spans="1:5" x14ac:dyDescent="0.25">
      <c r="A17776" s="60">
        <v>291231</v>
      </c>
      <c r="B17776">
        <v>29123</v>
      </c>
      <c r="C17776">
        <v>1</v>
      </c>
      <c r="D17776">
        <v>4800</v>
      </c>
      <c r="E17776">
        <v>230116</v>
      </c>
    </row>
    <row r="17777" spans="1:5" x14ac:dyDescent="0.25">
      <c r="A17777" s="60">
        <v>171813</v>
      </c>
      <c r="B17777">
        <v>17181</v>
      </c>
      <c r="C17777">
        <v>3</v>
      </c>
      <c r="D17777">
        <v>1025</v>
      </c>
      <c r="E17777">
        <v>200810</v>
      </c>
    </row>
    <row r="17778" spans="1:5" x14ac:dyDescent="0.25">
      <c r="A17778" s="60">
        <v>171812</v>
      </c>
      <c r="B17778">
        <v>17181</v>
      </c>
      <c r="C17778">
        <v>2</v>
      </c>
      <c r="D17778">
        <v>1736</v>
      </c>
      <c r="E17778">
        <v>200810</v>
      </c>
    </row>
    <row r="17779" spans="1:5" x14ac:dyDescent="0.25">
      <c r="A17779" s="60">
        <v>171814</v>
      </c>
      <c r="B17779">
        <v>17181</v>
      </c>
      <c r="C17779">
        <v>4</v>
      </c>
      <c r="D17779">
        <v>1141</v>
      </c>
      <c r="E17779">
        <v>200810</v>
      </c>
    </row>
    <row r="17780" spans="1:5" x14ac:dyDescent="0.25">
      <c r="A17780" s="60">
        <v>243885</v>
      </c>
      <c r="B17780">
        <v>24388</v>
      </c>
      <c r="C17780">
        <v>5</v>
      </c>
      <c r="D17780">
        <v>1863744.71</v>
      </c>
      <c r="E17780">
        <v>230125</v>
      </c>
    </row>
    <row r="17781" spans="1:5" x14ac:dyDescent="0.25">
      <c r="A17781" s="60">
        <v>243886</v>
      </c>
      <c r="B17781">
        <v>24388</v>
      </c>
      <c r="C17781">
        <v>6</v>
      </c>
      <c r="D17781">
        <v>1932795.61</v>
      </c>
      <c r="E17781">
        <v>230125</v>
      </c>
    </row>
    <row r="17782" spans="1:5" x14ac:dyDescent="0.25">
      <c r="A17782" s="60">
        <v>243881</v>
      </c>
      <c r="B17782">
        <v>24388</v>
      </c>
      <c r="C17782">
        <v>1</v>
      </c>
      <c r="D17782">
        <v>25885.34</v>
      </c>
      <c r="E17782">
        <v>230125</v>
      </c>
    </row>
    <row r="17783" spans="1:5" x14ac:dyDescent="0.25">
      <c r="A17783" s="60">
        <v>243882</v>
      </c>
      <c r="B17783">
        <v>24388</v>
      </c>
      <c r="C17783">
        <v>2</v>
      </c>
      <c r="D17783">
        <v>51771.27</v>
      </c>
      <c r="E17783">
        <v>230125</v>
      </c>
    </row>
    <row r="17784" spans="1:5" x14ac:dyDescent="0.25">
      <c r="A17784" s="60">
        <v>243883</v>
      </c>
      <c r="B17784">
        <v>24388</v>
      </c>
      <c r="C17784">
        <v>3</v>
      </c>
      <c r="D17784">
        <v>26844.38</v>
      </c>
      <c r="E17784">
        <v>230125</v>
      </c>
    </row>
    <row r="17785" spans="1:5" x14ac:dyDescent="0.25">
      <c r="A17785" s="60">
        <v>243884</v>
      </c>
      <c r="B17785">
        <v>24388</v>
      </c>
      <c r="C17785">
        <v>4</v>
      </c>
      <c r="D17785">
        <v>53688.77</v>
      </c>
      <c r="E17785">
        <v>230125</v>
      </c>
    </row>
    <row r="17786" spans="1:5" x14ac:dyDescent="0.25">
      <c r="A17786" s="60">
        <v>215482</v>
      </c>
      <c r="B17786">
        <v>21548</v>
      </c>
      <c r="C17786">
        <v>2</v>
      </c>
      <c r="D17786">
        <v>2859.53</v>
      </c>
      <c r="E17786">
        <v>230216</v>
      </c>
    </row>
    <row r="17787" spans="1:5" x14ac:dyDescent="0.25">
      <c r="A17787" s="60">
        <v>215483</v>
      </c>
      <c r="B17787">
        <v>21548</v>
      </c>
      <c r="C17787">
        <v>3</v>
      </c>
      <c r="D17787">
        <v>4124.75</v>
      </c>
      <c r="E17787">
        <v>220908</v>
      </c>
    </row>
    <row r="17788" spans="1:5" x14ac:dyDescent="0.25">
      <c r="A17788" s="60">
        <v>215484</v>
      </c>
      <c r="B17788">
        <v>21548</v>
      </c>
      <c r="C17788">
        <v>4</v>
      </c>
      <c r="D17788">
        <v>4097.12</v>
      </c>
      <c r="E17788">
        <v>230216</v>
      </c>
    </row>
    <row r="17789" spans="1:5" x14ac:dyDescent="0.25">
      <c r="A17789" s="60">
        <v>215481</v>
      </c>
      <c r="B17789">
        <v>21548</v>
      </c>
      <c r="C17789">
        <v>1</v>
      </c>
      <c r="D17789">
        <v>5950.83</v>
      </c>
      <c r="E17789">
        <v>220908</v>
      </c>
    </row>
    <row r="17790" spans="1:5" x14ac:dyDescent="0.25">
      <c r="A17790" s="60">
        <v>267411</v>
      </c>
      <c r="B17790">
        <v>26741</v>
      </c>
      <c r="C17790">
        <v>1</v>
      </c>
      <c r="D17790">
        <v>15151.59</v>
      </c>
      <c r="E17790">
        <v>230201</v>
      </c>
    </row>
    <row r="17791" spans="1:5" x14ac:dyDescent="0.25">
      <c r="A17791" s="60">
        <v>269201</v>
      </c>
      <c r="B17791">
        <v>26920</v>
      </c>
      <c r="C17791">
        <v>1</v>
      </c>
      <c r="D17791">
        <v>116358.25</v>
      </c>
      <c r="E17791">
        <v>230301</v>
      </c>
    </row>
    <row r="17792" spans="1:5" x14ac:dyDescent="0.25">
      <c r="A17792" s="60">
        <v>45191</v>
      </c>
      <c r="B17792">
        <v>4519</v>
      </c>
      <c r="C17792">
        <v>1</v>
      </c>
      <c r="D17792">
        <v>2543.7199999999998</v>
      </c>
      <c r="E17792">
        <v>230207</v>
      </c>
    </row>
    <row r="17793" spans="1:5" x14ac:dyDescent="0.25">
      <c r="A17793" s="60">
        <v>265471</v>
      </c>
      <c r="B17793">
        <v>26547</v>
      </c>
      <c r="C17793">
        <v>1</v>
      </c>
      <c r="D17793">
        <v>6615.38</v>
      </c>
      <c r="E17793">
        <v>230217</v>
      </c>
    </row>
    <row r="17794" spans="1:5" x14ac:dyDescent="0.25">
      <c r="A17794" s="60">
        <v>288651</v>
      </c>
      <c r="B17794">
        <v>28865</v>
      </c>
      <c r="C17794">
        <v>1</v>
      </c>
      <c r="D17794">
        <v>6116.81</v>
      </c>
      <c r="E17794">
        <v>230217</v>
      </c>
    </row>
    <row r="17795" spans="1:5" x14ac:dyDescent="0.25">
      <c r="A17795" s="60">
        <v>186981</v>
      </c>
      <c r="B17795">
        <v>18698</v>
      </c>
      <c r="C17795">
        <v>1</v>
      </c>
      <c r="D17795">
        <v>2560</v>
      </c>
      <c r="E17795">
        <v>230201</v>
      </c>
    </row>
    <row r="17796" spans="1:5" x14ac:dyDescent="0.25">
      <c r="A17796" s="60">
        <v>266911</v>
      </c>
      <c r="B17796">
        <v>26691</v>
      </c>
      <c r="C17796">
        <v>1</v>
      </c>
      <c r="D17796">
        <v>2560</v>
      </c>
      <c r="E17796">
        <v>230201</v>
      </c>
    </row>
    <row r="17797" spans="1:5" x14ac:dyDescent="0.25">
      <c r="A17797" s="60">
        <v>45211</v>
      </c>
      <c r="B17797">
        <v>4521</v>
      </c>
      <c r="C17797">
        <v>1</v>
      </c>
      <c r="D17797">
        <v>1269.8900000000001</v>
      </c>
      <c r="E17797">
        <v>230215</v>
      </c>
    </row>
    <row r="17798" spans="1:5" x14ac:dyDescent="0.25">
      <c r="A17798" s="60">
        <v>45212</v>
      </c>
      <c r="B17798">
        <v>4521</v>
      </c>
      <c r="C17798">
        <v>2</v>
      </c>
      <c r="D17798">
        <v>3185.14</v>
      </c>
      <c r="E17798">
        <v>230215</v>
      </c>
    </row>
    <row r="17799" spans="1:5" x14ac:dyDescent="0.25">
      <c r="A17799" s="60">
        <v>239862</v>
      </c>
      <c r="B17799">
        <v>23986</v>
      </c>
      <c r="C17799">
        <v>2</v>
      </c>
      <c r="D17799">
        <v>2142.77</v>
      </c>
      <c r="E17799">
        <v>230215</v>
      </c>
    </row>
    <row r="17800" spans="1:5" x14ac:dyDescent="0.25">
      <c r="A17800" s="60">
        <v>239861</v>
      </c>
      <c r="B17800">
        <v>23986</v>
      </c>
      <c r="C17800">
        <v>1</v>
      </c>
      <c r="D17800">
        <v>1993.04</v>
      </c>
      <c r="E17800">
        <v>230215</v>
      </c>
    </row>
    <row r="17801" spans="1:5" x14ac:dyDescent="0.25">
      <c r="A17801" s="60">
        <v>163652</v>
      </c>
      <c r="B17801">
        <v>16365</v>
      </c>
      <c r="C17801">
        <v>2</v>
      </c>
      <c r="D17801">
        <v>973.72</v>
      </c>
      <c r="E17801">
        <v>230222</v>
      </c>
    </row>
    <row r="17802" spans="1:5" x14ac:dyDescent="0.25">
      <c r="A17802" s="60">
        <v>163653</v>
      </c>
      <c r="B17802">
        <v>16365</v>
      </c>
      <c r="C17802">
        <v>3</v>
      </c>
      <c r="D17802">
        <v>1310.74</v>
      </c>
      <c r="E17802">
        <v>230222</v>
      </c>
    </row>
    <row r="17803" spans="1:5" x14ac:dyDescent="0.25">
      <c r="A17803" s="60">
        <v>163654</v>
      </c>
      <c r="B17803">
        <v>16365</v>
      </c>
      <c r="C17803">
        <v>4</v>
      </c>
      <c r="D17803">
        <v>2176</v>
      </c>
      <c r="E17803">
        <v>230222</v>
      </c>
    </row>
    <row r="17804" spans="1:5" x14ac:dyDescent="0.25">
      <c r="A17804" s="60">
        <v>163651</v>
      </c>
      <c r="B17804">
        <v>16365</v>
      </c>
      <c r="C17804">
        <v>1</v>
      </c>
      <c r="D17804">
        <v>1165.06</v>
      </c>
      <c r="E17804">
        <v>230222</v>
      </c>
    </row>
    <row r="17805" spans="1:5" x14ac:dyDescent="0.25">
      <c r="A17805" s="60">
        <v>154591</v>
      </c>
      <c r="B17805">
        <v>15459</v>
      </c>
      <c r="C17805">
        <v>1</v>
      </c>
      <c r="D17805">
        <v>2374.4499999999998</v>
      </c>
      <c r="E17805">
        <v>230222</v>
      </c>
    </row>
    <row r="17806" spans="1:5" x14ac:dyDescent="0.25">
      <c r="A17806" s="60">
        <v>154592</v>
      </c>
      <c r="B17806">
        <v>15459</v>
      </c>
      <c r="C17806">
        <v>2</v>
      </c>
      <c r="D17806">
        <v>3854.45</v>
      </c>
      <c r="E17806">
        <v>230222</v>
      </c>
    </row>
    <row r="17807" spans="1:5" x14ac:dyDescent="0.25">
      <c r="A17807" s="60">
        <v>176201</v>
      </c>
      <c r="B17807">
        <v>17620</v>
      </c>
      <c r="C17807">
        <v>1</v>
      </c>
      <c r="D17807">
        <v>2732.83</v>
      </c>
      <c r="E17807">
        <v>230222</v>
      </c>
    </row>
    <row r="17808" spans="1:5" x14ac:dyDescent="0.25">
      <c r="A17808" s="60">
        <v>289311</v>
      </c>
      <c r="B17808">
        <v>28931</v>
      </c>
      <c r="C17808">
        <v>1</v>
      </c>
      <c r="D17808">
        <v>1220</v>
      </c>
      <c r="E17808">
        <v>230123</v>
      </c>
    </row>
    <row r="17809" spans="1:5" x14ac:dyDescent="0.25">
      <c r="A17809" s="60">
        <v>289321</v>
      </c>
      <c r="B17809">
        <v>28932</v>
      </c>
      <c r="C17809">
        <v>1</v>
      </c>
      <c r="D17809">
        <v>1220</v>
      </c>
      <c r="E17809">
        <v>230123</v>
      </c>
    </row>
    <row r="17810" spans="1:5" x14ac:dyDescent="0.25">
      <c r="A17810" s="60">
        <v>289301</v>
      </c>
      <c r="B17810">
        <v>28930</v>
      </c>
      <c r="C17810">
        <v>1</v>
      </c>
      <c r="D17810">
        <v>1130</v>
      </c>
      <c r="E17810">
        <v>230123</v>
      </c>
    </row>
    <row r="17811" spans="1:5" x14ac:dyDescent="0.25">
      <c r="A17811" s="60">
        <v>289302</v>
      </c>
      <c r="B17811">
        <v>28930</v>
      </c>
      <c r="C17811">
        <v>2</v>
      </c>
      <c r="D17811">
        <v>1600</v>
      </c>
      <c r="E17811">
        <v>230123</v>
      </c>
    </row>
    <row r="17812" spans="1:5" x14ac:dyDescent="0.25">
      <c r="A17812" s="60">
        <v>289303</v>
      </c>
      <c r="B17812">
        <v>28930</v>
      </c>
      <c r="C17812">
        <v>3</v>
      </c>
      <c r="D17812">
        <v>1885</v>
      </c>
      <c r="E17812">
        <v>230123</v>
      </c>
    </row>
    <row r="17813" spans="1:5" x14ac:dyDescent="0.25">
      <c r="A17813" s="60">
        <v>289331</v>
      </c>
      <c r="B17813">
        <v>28933</v>
      </c>
      <c r="C17813">
        <v>1</v>
      </c>
      <c r="D17813">
        <v>966</v>
      </c>
      <c r="E17813">
        <v>230123</v>
      </c>
    </row>
    <row r="17814" spans="1:5" x14ac:dyDescent="0.25">
      <c r="A17814" s="60">
        <v>289341</v>
      </c>
      <c r="B17814">
        <v>28934</v>
      </c>
      <c r="C17814">
        <v>1</v>
      </c>
      <c r="D17814">
        <v>600</v>
      </c>
      <c r="E17814">
        <v>230123</v>
      </c>
    </row>
    <row r="17815" spans="1:5" x14ac:dyDescent="0.25">
      <c r="A17815" s="60">
        <v>295341</v>
      </c>
      <c r="B17815">
        <v>29534</v>
      </c>
      <c r="C17815">
        <v>1</v>
      </c>
      <c r="D17815">
        <v>1885.72</v>
      </c>
      <c r="E17815">
        <v>230216</v>
      </c>
    </row>
    <row r="17816" spans="1:5" x14ac:dyDescent="0.25">
      <c r="A17816" s="60">
        <v>295342</v>
      </c>
      <c r="B17816">
        <v>29534</v>
      </c>
      <c r="C17816">
        <v>2</v>
      </c>
      <c r="D17816">
        <v>3269.5</v>
      </c>
      <c r="E17816">
        <v>230216</v>
      </c>
    </row>
    <row r="17817" spans="1:5" x14ac:dyDescent="0.25">
      <c r="A17817" s="60">
        <v>270211</v>
      </c>
      <c r="B17817">
        <v>27021</v>
      </c>
      <c r="C17817">
        <v>1</v>
      </c>
      <c r="D17817">
        <v>1955.54</v>
      </c>
      <c r="E17817">
        <v>230216</v>
      </c>
    </row>
    <row r="17818" spans="1:5" x14ac:dyDescent="0.25">
      <c r="A17818" s="60">
        <v>278941</v>
      </c>
      <c r="B17818">
        <v>27894</v>
      </c>
      <c r="C17818">
        <v>1</v>
      </c>
      <c r="D17818">
        <v>1232.08</v>
      </c>
      <c r="E17818">
        <v>221202</v>
      </c>
    </row>
    <row r="17819" spans="1:5" x14ac:dyDescent="0.25">
      <c r="A17819" s="60">
        <v>289073</v>
      </c>
      <c r="B17819">
        <v>28907</v>
      </c>
      <c r="C17819">
        <v>3</v>
      </c>
      <c r="D17819">
        <v>250814.65</v>
      </c>
      <c r="E17819">
        <v>230215</v>
      </c>
    </row>
    <row r="17820" spans="1:5" x14ac:dyDescent="0.25">
      <c r="A17820" s="60">
        <v>289072</v>
      </c>
      <c r="B17820">
        <v>28907</v>
      </c>
      <c r="C17820">
        <v>2</v>
      </c>
      <c r="D17820">
        <v>501629.31</v>
      </c>
      <c r="E17820">
        <v>230215</v>
      </c>
    </row>
    <row r="17821" spans="1:5" x14ac:dyDescent="0.25">
      <c r="A17821" s="60">
        <v>289071</v>
      </c>
      <c r="B17821">
        <v>28907</v>
      </c>
      <c r="C17821">
        <v>1</v>
      </c>
      <c r="D17821">
        <v>1003258.61</v>
      </c>
      <c r="E17821">
        <v>230215</v>
      </c>
    </row>
    <row r="17822" spans="1:5" x14ac:dyDescent="0.25">
      <c r="A17822" s="60">
        <v>293341</v>
      </c>
      <c r="B17822">
        <v>29334</v>
      </c>
      <c r="C17822">
        <v>1</v>
      </c>
      <c r="D17822">
        <v>1404.99</v>
      </c>
      <c r="E17822">
        <v>230215</v>
      </c>
    </row>
    <row r="17823" spans="1:5" x14ac:dyDescent="0.25">
      <c r="A17823" s="60">
        <v>293342</v>
      </c>
      <c r="B17823">
        <v>29334</v>
      </c>
      <c r="C17823">
        <v>2</v>
      </c>
      <c r="D17823">
        <v>1404.99</v>
      </c>
      <c r="E17823">
        <v>230215</v>
      </c>
    </row>
    <row r="17824" spans="1:5" x14ac:dyDescent="0.25">
      <c r="A17824" s="60">
        <v>251803</v>
      </c>
      <c r="B17824">
        <v>25180</v>
      </c>
      <c r="C17824">
        <v>3</v>
      </c>
      <c r="D17824">
        <v>1812</v>
      </c>
      <c r="E17824">
        <v>230301</v>
      </c>
    </row>
    <row r="17825" spans="1:5" x14ac:dyDescent="0.25">
      <c r="A17825" s="60">
        <v>275041</v>
      </c>
      <c r="B17825">
        <v>27504</v>
      </c>
      <c r="C17825">
        <v>1</v>
      </c>
      <c r="D17825">
        <v>1789082.91</v>
      </c>
      <c r="E17825">
        <v>230215</v>
      </c>
    </row>
    <row r="17826" spans="1:5" x14ac:dyDescent="0.25">
      <c r="A17826" s="60">
        <v>275042</v>
      </c>
      <c r="B17826">
        <v>27504</v>
      </c>
      <c r="C17826">
        <v>2</v>
      </c>
      <c r="D17826">
        <v>2594170.42</v>
      </c>
      <c r="E17826">
        <v>230215</v>
      </c>
    </row>
    <row r="17827" spans="1:5" x14ac:dyDescent="0.25">
      <c r="A17827" s="60">
        <v>275044</v>
      </c>
      <c r="B17827">
        <v>27504</v>
      </c>
      <c r="C17827">
        <v>4</v>
      </c>
      <c r="D17827">
        <v>1789082.91</v>
      </c>
      <c r="E17827">
        <v>230215</v>
      </c>
    </row>
    <row r="17828" spans="1:5" x14ac:dyDescent="0.25">
      <c r="A17828" s="60">
        <v>275045</v>
      </c>
      <c r="B17828">
        <v>27504</v>
      </c>
      <c r="C17828">
        <v>5</v>
      </c>
      <c r="D17828">
        <v>1789082.91</v>
      </c>
      <c r="E17828">
        <v>230215</v>
      </c>
    </row>
    <row r="17829" spans="1:5" x14ac:dyDescent="0.25">
      <c r="A17829" s="60">
        <v>275043</v>
      </c>
      <c r="B17829">
        <v>27504</v>
      </c>
      <c r="C17829">
        <v>3</v>
      </c>
      <c r="D17829">
        <v>1789082.91</v>
      </c>
      <c r="E17829">
        <v>230215</v>
      </c>
    </row>
    <row r="17830" spans="1:5" x14ac:dyDescent="0.25">
      <c r="A17830" s="60">
        <v>275046</v>
      </c>
      <c r="B17830">
        <v>27504</v>
      </c>
      <c r="C17830">
        <v>6</v>
      </c>
      <c r="D17830">
        <v>1789082.91</v>
      </c>
      <c r="E17830">
        <v>230215</v>
      </c>
    </row>
    <row r="17831" spans="1:5" x14ac:dyDescent="0.25">
      <c r="A17831" s="60">
        <v>207742</v>
      </c>
      <c r="B17831">
        <v>20774</v>
      </c>
      <c r="C17831">
        <v>2</v>
      </c>
      <c r="D17831">
        <v>10512.49</v>
      </c>
      <c r="E17831">
        <v>230215</v>
      </c>
    </row>
    <row r="17832" spans="1:5" x14ac:dyDescent="0.25">
      <c r="A17832" s="60">
        <v>207741</v>
      </c>
      <c r="B17832">
        <v>20774</v>
      </c>
      <c r="C17832">
        <v>1</v>
      </c>
      <c r="D17832">
        <v>6696.8</v>
      </c>
      <c r="E17832">
        <v>230215</v>
      </c>
    </row>
    <row r="17833" spans="1:5" x14ac:dyDescent="0.25">
      <c r="A17833" s="60">
        <v>262901</v>
      </c>
      <c r="B17833">
        <v>26290</v>
      </c>
      <c r="C17833">
        <v>1</v>
      </c>
      <c r="D17833">
        <v>7933.32</v>
      </c>
      <c r="E17833">
        <v>230215</v>
      </c>
    </row>
    <row r="17834" spans="1:5" x14ac:dyDescent="0.25">
      <c r="A17834" s="60">
        <v>278031</v>
      </c>
      <c r="B17834">
        <v>27803</v>
      </c>
      <c r="C17834">
        <v>1</v>
      </c>
      <c r="D17834">
        <v>141459.1</v>
      </c>
      <c r="E17834">
        <v>230206</v>
      </c>
    </row>
    <row r="17835" spans="1:5" x14ac:dyDescent="0.25">
      <c r="A17835" s="60">
        <v>256941</v>
      </c>
      <c r="B17835">
        <v>25694</v>
      </c>
      <c r="C17835">
        <v>1</v>
      </c>
      <c r="D17835">
        <v>101547.85</v>
      </c>
      <c r="E17835">
        <v>230206</v>
      </c>
    </row>
    <row r="17836" spans="1:5" x14ac:dyDescent="0.25">
      <c r="A17836" s="60">
        <v>234242</v>
      </c>
      <c r="B17836">
        <v>23424</v>
      </c>
      <c r="C17836">
        <v>2</v>
      </c>
      <c r="D17836">
        <v>5240.28</v>
      </c>
      <c r="E17836">
        <v>230301</v>
      </c>
    </row>
    <row r="17837" spans="1:5" x14ac:dyDescent="0.25">
      <c r="A17837" s="60">
        <v>234243</v>
      </c>
      <c r="B17837">
        <v>23424</v>
      </c>
      <c r="C17837">
        <v>3</v>
      </c>
      <c r="D17837">
        <v>10084.16</v>
      </c>
      <c r="E17837">
        <v>230301</v>
      </c>
    </row>
    <row r="17838" spans="1:5" x14ac:dyDescent="0.25">
      <c r="A17838" s="60">
        <v>234245</v>
      </c>
      <c r="B17838">
        <v>23424</v>
      </c>
      <c r="C17838">
        <v>5</v>
      </c>
      <c r="D17838">
        <v>62912.88</v>
      </c>
      <c r="E17838">
        <v>230301</v>
      </c>
    </row>
    <row r="17839" spans="1:5" x14ac:dyDescent="0.25">
      <c r="A17839" s="60">
        <v>234244</v>
      </c>
      <c r="B17839">
        <v>23424</v>
      </c>
      <c r="C17839">
        <v>4</v>
      </c>
      <c r="D17839">
        <v>9891.7099999999991</v>
      </c>
      <c r="E17839">
        <v>230301</v>
      </c>
    </row>
    <row r="17840" spans="1:5" x14ac:dyDescent="0.25">
      <c r="A17840" s="60">
        <v>45301</v>
      </c>
      <c r="B17840">
        <v>4530</v>
      </c>
      <c r="C17840">
        <v>1</v>
      </c>
      <c r="D17840">
        <v>2150</v>
      </c>
      <c r="E17840">
        <v>230207</v>
      </c>
    </row>
    <row r="17841" spans="1:5" x14ac:dyDescent="0.25">
      <c r="A17841" s="60">
        <v>45306</v>
      </c>
      <c r="B17841">
        <v>4530</v>
      </c>
      <c r="C17841">
        <v>6</v>
      </c>
      <c r="D17841">
        <v>2650</v>
      </c>
      <c r="E17841">
        <v>230207</v>
      </c>
    </row>
    <row r="17842" spans="1:5" x14ac:dyDescent="0.25">
      <c r="A17842" s="60">
        <v>45302</v>
      </c>
      <c r="B17842">
        <v>4530</v>
      </c>
      <c r="C17842">
        <v>2</v>
      </c>
      <c r="D17842">
        <v>2550</v>
      </c>
      <c r="E17842">
        <v>230207</v>
      </c>
    </row>
    <row r="17843" spans="1:5" x14ac:dyDescent="0.25">
      <c r="A17843" s="60">
        <v>202791</v>
      </c>
      <c r="B17843">
        <v>20279</v>
      </c>
      <c r="C17843">
        <v>1</v>
      </c>
      <c r="D17843">
        <v>2550</v>
      </c>
      <c r="E17843">
        <v>230207</v>
      </c>
    </row>
    <row r="17844" spans="1:5" x14ac:dyDescent="0.25">
      <c r="A17844" s="60">
        <v>116221</v>
      </c>
      <c r="B17844">
        <v>11622</v>
      </c>
      <c r="C17844">
        <v>1</v>
      </c>
      <c r="D17844">
        <v>2550</v>
      </c>
      <c r="E17844">
        <v>230207</v>
      </c>
    </row>
    <row r="17845" spans="1:5" x14ac:dyDescent="0.25">
      <c r="A17845" s="60">
        <v>116222</v>
      </c>
      <c r="B17845">
        <v>11622</v>
      </c>
      <c r="C17845">
        <v>2</v>
      </c>
      <c r="D17845">
        <v>2550</v>
      </c>
      <c r="E17845">
        <v>230207</v>
      </c>
    </row>
    <row r="17846" spans="1:5" x14ac:dyDescent="0.25">
      <c r="A17846" s="60">
        <v>85221</v>
      </c>
      <c r="B17846">
        <v>8522</v>
      </c>
      <c r="C17846">
        <v>1</v>
      </c>
      <c r="D17846">
        <v>2227.9299999999998</v>
      </c>
      <c r="E17846">
        <v>230214</v>
      </c>
    </row>
    <row r="17847" spans="1:5" x14ac:dyDescent="0.25">
      <c r="A17847" s="60">
        <v>85222</v>
      </c>
      <c r="B17847">
        <v>8522</v>
      </c>
      <c r="C17847">
        <v>2</v>
      </c>
      <c r="D17847">
        <v>5175.76</v>
      </c>
      <c r="E17847">
        <v>230214</v>
      </c>
    </row>
    <row r="17848" spans="1:5" x14ac:dyDescent="0.25">
      <c r="A17848" s="60">
        <v>129013</v>
      </c>
      <c r="B17848">
        <v>12901</v>
      </c>
      <c r="C17848">
        <v>3</v>
      </c>
      <c r="D17848">
        <v>4948</v>
      </c>
      <c r="E17848">
        <v>230216</v>
      </c>
    </row>
    <row r="17849" spans="1:5" x14ac:dyDescent="0.25">
      <c r="A17849" s="60">
        <v>129014</v>
      </c>
      <c r="B17849">
        <v>12901</v>
      </c>
      <c r="C17849">
        <v>4</v>
      </c>
      <c r="D17849">
        <v>7620</v>
      </c>
      <c r="E17849">
        <v>230216</v>
      </c>
    </row>
    <row r="17850" spans="1:5" x14ac:dyDescent="0.25">
      <c r="A17850" s="60">
        <v>288471</v>
      </c>
      <c r="B17850">
        <v>28847</v>
      </c>
      <c r="C17850">
        <v>1</v>
      </c>
      <c r="D17850">
        <v>10471</v>
      </c>
      <c r="E17850">
        <v>230216</v>
      </c>
    </row>
    <row r="17851" spans="1:5" x14ac:dyDescent="0.25">
      <c r="A17851" s="60">
        <v>296551</v>
      </c>
      <c r="B17851">
        <v>29655</v>
      </c>
      <c r="C17851">
        <v>1</v>
      </c>
      <c r="D17851">
        <v>5349</v>
      </c>
      <c r="E17851">
        <v>230209</v>
      </c>
    </row>
    <row r="17852" spans="1:5" x14ac:dyDescent="0.25">
      <c r="A17852" s="60">
        <v>242021</v>
      </c>
      <c r="B17852">
        <v>24202</v>
      </c>
      <c r="C17852">
        <v>1</v>
      </c>
      <c r="D17852">
        <v>5187</v>
      </c>
      <c r="E17852">
        <v>230209</v>
      </c>
    </row>
    <row r="17853" spans="1:5" x14ac:dyDescent="0.25">
      <c r="A17853" s="60">
        <v>242022</v>
      </c>
      <c r="B17853">
        <v>24202</v>
      </c>
      <c r="C17853">
        <v>2</v>
      </c>
      <c r="D17853">
        <v>9871</v>
      </c>
      <c r="E17853">
        <v>230209</v>
      </c>
    </row>
    <row r="17854" spans="1:5" x14ac:dyDescent="0.25">
      <c r="A17854" s="60">
        <v>257671</v>
      </c>
      <c r="B17854">
        <v>25767</v>
      </c>
      <c r="C17854">
        <v>1</v>
      </c>
      <c r="D17854">
        <v>7732.07</v>
      </c>
      <c r="E17854">
        <v>230216</v>
      </c>
    </row>
    <row r="17855" spans="1:5" x14ac:dyDescent="0.25">
      <c r="A17855" s="60">
        <v>237741</v>
      </c>
      <c r="B17855">
        <v>23774</v>
      </c>
      <c r="C17855">
        <v>1</v>
      </c>
      <c r="D17855">
        <v>7242.43</v>
      </c>
      <c r="E17855">
        <v>230224</v>
      </c>
    </row>
    <row r="17856" spans="1:5" x14ac:dyDescent="0.25">
      <c r="A17856" s="60">
        <v>285921</v>
      </c>
      <c r="B17856">
        <v>28592</v>
      </c>
      <c r="C17856">
        <v>1</v>
      </c>
      <c r="D17856">
        <v>1900</v>
      </c>
      <c r="E17856">
        <v>230105</v>
      </c>
    </row>
    <row r="17857" spans="1:5" x14ac:dyDescent="0.25">
      <c r="A17857" s="60">
        <v>285922</v>
      </c>
      <c r="B17857">
        <v>28592</v>
      </c>
      <c r="C17857">
        <v>2</v>
      </c>
      <c r="D17857">
        <v>3850</v>
      </c>
      <c r="E17857">
        <v>230105</v>
      </c>
    </row>
    <row r="17858" spans="1:5" x14ac:dyDescent="0.25">
      <c r="A17858" s="60">
        <v>293961</v>
      </c>
      <c r="B17858">
        <v>29396</v>
      </c>
      <c r="C17858">
        <v>1</v>
      </c>
      <c r="D17858">
        <v>6226.07</v>
      </c>
      <c r="E17858">
        <v>230201</v>
      </c>
    </row>
    <row r="17859" spans="1:5" x14ac:dyDescent="0.25">
      <c r="A17859" s="60">
        <v>293962</v>
      </c>
      <c r="B17859">
        <v>29396</v>
      </c>
      <c r="C17859">
        <v>2</v>
      </c>
      <c r="D17859">
        <v>7053.81</v>
      </c>
      <c r="E17859">
        <v>230201</v>
      </c>
    </row>
    <row r="17860" spans="1:5" x14ac:dyDescent="0.25">
      <c r="A17860" s="60">
        <v>79862</v>
      </c>
      <c r="B17860">
        <v>7986</v>
      </c>
      <c r="C17860">
        <v>2</v>
      </c>
      <c r="D17860">
        <v>1012.65</v>
      </c>
      <c r="E17860">
        <v>220712</v>
      </c>
    </row>
    <row r="17861" spans="1:5" x14ac:dyDescent="0.25">
      <c r="A17861" s="60">
        <v>79861</v>
      </c>
      <c r="B17861">
        <v>7986</v>
      </c>
      <c r="C17861">
        <v>1</v>
      </c>
      <c r="D17861">
        <v>2720.63</v>
      </c>
      <c r="E17861">
        <v>220712</v>
      </c>
    </row>
    <row r="17862" spans="1:5" x14ac:dyDescent="0.25">
      <c r="A17862" s="60">
        <v>232311</v>
      </c>
      <c r="B17862">
        <v>23231</v>
      </c>
      <c r="C17862">
        <v>1</v>
      </c>
      <c r="D17862">
        <v>6245</v>
      </c>
      <c r="E17862">
        <v>230216</v>
      </c>
    </row>
    <row r="17863" spans="1:5" x14ac:dyDescent="0.25">
      <c r="A17863" s="60">
        <v>244201</v>
      </c>
      <c r="B17863">
        <v>24420</v>
      </c>
      <c r="C17863">
        <v>1</v>
      </c>
      <c r="D17863">
        <v>6180.38</v>
      </c>
      <c r="E17863">
        <v>230301</v>
      </c>
    </row>
    <row r="17864" spans="1:5" x14ac:dyDescent="0.25">
      <c r="A17864" s="60">
        <v>263061</v>
      </c>
      <c r="B17864">
        <v>26306</v>
      </c>
      <c r="C17864">
        <v>1</v>
      </c>
      <c r="D17864">
        <v>10029.81</v>
      </c>
      <c r="E17864">
        <v>230301</v>
      </c>
    </row>
    <row r="17865" spans="1:5" x14ac:dyDescent="0.25">
      <c r="A17865" s="60">
        <v>270831</v>
      </c>
      <c r="B17865">
        <v>27083</v>
      </c>
      <c r="C17865">
        <v>1</v>
      </c>
      <c r="D17865">
        <v>9413.74</v>
      </c>
      <c r="E17865">
        <v>230215</v>
      </c>
    </row>
    <row r="17866" spans="1:5" x14ac:dyDescent="0.25">
      <c r="A17866" s="60">
        <v>187181</v>
      </c>
      <c r="B17866">
        <v>18718</v>
      </c>
      <c r="C17866">
        <v>1</v>
      </c>
      <c r="D17866">
        <v>5635</v>
      </c>
      <c r="E17866">
        <v>230216</v>
      </c>
    </row>
    <row r="17867" spans="1:5" x14ac:dyDescent="0.25">
      <c r="A17867" s="60">
        <v>45352</v>
      </c>
      <c r="B17867">
        <v>4535</v>
      </c>
      <c r="C17867">
        <v>2</v>
      </c>
      <c r="D17867">
        <v>6873.22</v>
      </c>
      <c r="E17867">
        <v>230215</v>
      </c>
    </row>
    <row r="17868" spans="1:5" x14ac:dyDescent="0.25">
      <c r="A17868" s="60">
        <v>45355</v>
      </c>
      <c r="B17868">
        <v>4535</v>
      </c>
      <c r="C17868">
        <v>5</v>
      </c>
      <c r="D17868">
        <v>6260.55</v>
      </c>
      <c r="E17868">
        <v>230215</v>
      </c>
    </row>
    <row r="17869" spans="1:5" x14ac:dyDescent="0.25">
      <c r="A17869" s="60">
        <v>45353</v>
      </c>
      <c r="B17869">
        <v>4535</v>
      </c>
      <c r="C17869">
        <v>3</v>
      </c>
      <c r="D17869">
        <v>4148.5200000000004</v>
      </c>
      <c r="E17869">
        <v>230215</v>
      </c>
    </row>
    <row r="17870" spans="1:5" x14ac:dyDescent="0.25">
      <c r="A17870" s="60">
        <v>45354</v>
      </c>
      <c r="B17870">
        <v>4535</v>
      </c>
      <c r="C17870">
        <v>4</v>
      </c>
      <c r="D17870">
        <v>7965.89</v>
      </c>
      <c r="E17870">
        <v>230215</v>
      </c>
    </row>
    <row r="17871" spans="1:5" x14ac:dyDescent="0.25">
      <c r="A17871" s="60">
        <v>188401</v>
      </c>
      <c r="B17871">
        <v>18840</v>
      </c>
      <c r="C17871">
        <v>1</v>
      </c>
      <c r="D17871">
        <v>4621.32</v>
      </c>
      <c r="E17871">
        <v>230216</v>
      </c>
    </row>
    <row r="17872" spans="1:5" x14ac:dyDescent="0.25">
      <c r="A17872" s="60">
        <v>188402</v>
      </c>
      <c r="B17872">
        <v>18840</v>
      </c>
      <c r="C17872">
        <v>2</v>
      </c>
      <c r="D17872">
        <v>7911.06</v>
      </c>
      <c r="E17872">
        <v>230216</v>
      </c>
    </row>
    <row r="17873" spans="1:5" x14ac:dyDescent="0.25">
      <c r="A17873" s="60">
        <v>172681</v>
      </c>
      <c r="B17873">
        <v>17268</v>
      </c>
      <c r="C17873">
        <v>1</v>
      </c>
      <c r="D17873">
        <v>3080</v>
      </c>
      <c r="E17873">
        <v>230216</v>
      </c>
    </row>
    <row r="17874" spans="1:5" x14ac:dyDescent="0.25">
      <c r="A17874" s="60">
        <v>229491</v>
      </c>
      <c r="B17874">
        <v>22949</v>
      </c>
      <c r="C17874">
        <v>1</v>
      </c>
      <c r="D17874">
        <v>3880</v>
      </c>
      <c r="E17874">
        <v>230216</v>
      </c>
    </row>
    <row r="17875" spans="1:5" x14ac:dyDescent="0.25">
      <c r="A17875" s="60">
        <v>258111</v>
      </c>
      <c r="B17875">
        <v>25811</v>
      </c>
      <c r="C17875">
        <v>1</v>
      </c>
      <c r="D17875">
        <v>1250</v>
      </c>
      <c r="E17875">
        <v>230216</v>
      </c>
    </row>
    <row r="17876" spans="1:5" x14ac:dyDescent="0.25">
      <c r="A17876" s="60">
        <v>200191</v>
      </c>
      <c r="B17876">
        <v>20019</v>
      </c>
      <c r="C17876">
        <v>1</v>
      </c>
      <c r="D17876">
        <v>3880</v>
      </c>
      <c r="E17876">
        <v>230216</v>
      </c>
    </row>
    <row r="17877" spans="1:5" x14ac:dyDescent="0.25">
      <c r="A17877" s="60">
        <v>45382</v>
      </c>
      <c r="B17877">
        <v>4538</v>
      </c>
      <c r="C17877">
        <v>2</v>
      </c>
      <c r="D17877">
        <v>3588.01</v>
      </c>
      <c r="E17877">
        <v>230216</v>
      </c>
    </row>
    <row r="17878" spans="1:5" x14ac:dyDescent="0.25">
      <c r="A17878" s="60">
        <v>45391</v>
      </c>
      <c r="B17878">
        <v>4539</v>
      </c>
      <c r="C17878">
        <v>1</v>
      </c>
      <c r="D17878">
        <v>2513.29</v>
      </c>
      <c r="E17878">
        <v>230301</v>
      </c>
    </row>
    <row r="17879" spans="1:5" x14ac:dyDescent="0.25">
      <c r="A17879" s="60">
        <v>45392</v>
      </c>
      <c r="B17879">
        <v>4539</v>
      </c>
      <c r="C17879">
        <v>2</v>
      </c>
      <c r="D17879">
        <v>3553.2</v>
      </c>
      <c r="E17879">
        <v>230301</v>
      </c>
    </row>
    <row r="17880" spans="1:5" x14ac:dyDescent="0.25">
      <c r="A17880" s="60">
        <v>138311</v>
      </c>
      <c r="B17880">
        <v>13831</v>
      </c>
      <c r="C17880">
        <v>1</v>
      </c>
      <c r="D17880">
        <v>1967.99</v>
      </c>
      <c r="E17880">
        <v>230301</v>
      </c>
    </row>
    <row r="17881" spans="1:5" x14ac:dyDescent="0.25">
      <c r="A17881" s="60">
        <v>178221</v>
      </c>
      <c r="B17881">
        <v>17822</v>
      </c>
      <c r="C17881">
        <v>1</v>
      </c>
      <c r="D17881">
        <v>3732.52</v>
      </c>
      <c r="E17881">
        <v>230217</v>
      </c>
    </row>
    <row r="17882" spans="1:5" x14ac:dyDescent="0.25">
      <c r="A17882" s="60">
        <v>279701</v>
      </c>
      <c r="B17882">
        <v>27970</v>
      </c>
      <c r="C17882">
        <v>1</v>
      </c>
      <c r="D17882">
        <v>9983.4699999999993</v>
      </c>
      <c r="E17882">
        <v>230215</v>
      </c>
    </row>
    <row r="17883" spans="1:5" x14ac:dyDescent="0.25">
      <c r="A17883" s="60">
        <v>279702</v>
      </c>
      <c r="B17883">
        <v>27970</v>
      </c>
      <c r="C17883">
        <v>2</v>
      </c>
      <c r="D17883">
        <v>11020.86</v>
      </c>
      <c r="E17883">
        <v>230215</v>
      </c>
    </row>
    <row r="17884" spans="1:5" x14ac:dyDescent="0.25">
      <c r="A17884" s="60">
        <v>45411</v>
      </c>
      <c r="B17884">
        <v>4541</v>
      </c>
      <c r="C17884">
        <v>1</v>
      </c>
      <c r="D17884">
        <v>1491.74</v>
      </c>
      <c r="E17884">
        <v>230215</v>
      </c>
    </row>
    <row r="17885" spans="1:5" x14ac:dyDescent="0.25">
      <c r="A17885" s="60">
        <v>45412</v>
      </c>
      <c r="B17885">
        <v>4541</v>
      </c>
      <c r="C17885">
        <v>2</v>
      </c>
      <c r="D17885">
        <v>2653.26</v>
      </c>
      <c r="E17885">
        <v>230215</v>
      </c>
    </row>
    <row r="17886" spans="1:5" x14ac:dyDescent="0.25">
      <c r="A17886" s="60">
        <v>129521</v>
      </c>
      <c r="B17886">
        <v>12952</v>
      </c>
      <c r="C17886">
        <v>1</v>
      </c>
      <c r="D17886">
        <v>5390.97</v>
      </c>
      <c r="E17886">
        <v>220331</v>
      </c>
    </row>
    <row r="17887" spans="1:5" x14ac:dyDescent="0.25">
      <c r="A17887" s="60">
        <v>142133</v>
      </c>
      <c r="B17887">
        <v>14213</v>
      </c>
      <c r="C17887">
        <v>3</v>
      </c>
      <c r="D17887">
        <v>1544.92</v>
      </c>
      <c r="E17887">
        <v>230210</v>
      </c>
    </row>
    <row r="17888" spans="1:5" x14ac:dyDescent="0.25">
      <c r="A17888" s="60">
        <v>142131</v>
      </c>
      <c r="B17888">
        <v>14213</v>
      </c>
      <c r="C17888">
        <v>1</v>
      </c>
      <c r="D17888">
        <v>3779.31</v>
      </c>
      <c r="E17888">
        <v>230210</v>
      </c>
    </row>
    <row r="17889" spans="1:5" x14ac:dyDescent="0.25">
      <c r="A17889" s="60">
        <v>142132</v>
      </c>
      <c r="B17889">
        <v>14213</v>
      </c>
      <c r="C17889">
        <v>2</v>
      </c>
      <c r="D17889">
        <v>6951.81</v>
      </c>
      <c r="E17889">
        <v>230210</v>
      </c>
    </row>
    <row r="17890" spans="1:5" x14ac:dyDescent="0.25">
      <c r="A17890" s="60">
        <v>180741</v>
      </c>
      <c r="B17890">
        <v>18074</v>
      </c>
      <c r="C17890">
        <v>1</v>
      </c>
      <c r="D17890">
        <v>2857.9</v>
      </c>
      <c r="E17890">
        <v>230215</v>
      </c>
    </row>
    <row r="17891" spans="1:5" x14ac:dyDescent="0.25">
      <c r="A17891" s="60">
        <v>180742</v>
      </c>
      <c r="B17891">
        <v>18074</v>
      </c>
      <c r="C17891">
        <v>2</v>
      </c>
      <c r="D17891">
        <v>7145.6</v>
      </c>
      <c r="E17891">
        <v>230215</v>
      </c>
    </row>
    <row r="17892" spans="1:5" x14ac:dyDescent="0.25">
      <c r="A17892" s="60">
        <v>180743</v>
      </c>
      <c r="B17892">
        <v>18074</v>
      </c>
      <c r="C17892">
        <v>3</v>
      </c>
      <c r="D17892">
        <v>11987.6</v>
      </c>
      <c r="E17892">
        <v>230215</v>
      </c>
    </row>
    <row r="17893" spans="1:5" x14ac:dyDescent="0.25">
      <c r="A17893" s="60">
        <v>193041</v>
      </c>
      <c r="B17893">
        <v>19304</v>
      </c>
      <c r="C17893">
        <v>1</v>
      </c>
      <c r="D17893">
        <v>10967.7</v>
      </c>
      <c r="E17893">
        <v>230215</v>
      </c>
    </row>
    <row r="17894" spans="1:5" x14ac:dyDescent="0.25">
      <c r="A17894" s="60">
        <v>193042</v>
      </c>
      <c r="B17894">
        <v>19304</v>
      </c>
      <c r="C17894">
        <v>2</v>
      </c>
      <c r="D17894">
        <v>17990.5</v>
      </c>
      <c r="E17894">
        <v>230215</v>
      </c>
    </row>
    <row r="17895" spans="1:5" x14ac:dyDescent="0.25">
      <c r="A17895" s="60">
        <v>91974</v>
      </c>
      <c r="B17895">
        <v>9197</v>
      </c>
      <c r="C17895">
        <v>4</v>
      </c>
      <c r="D17895">
        <v>15333.8</v>
      </c>
      <c r="E17895">
        <v>230222</v>
      </c>
    </row>
    <row r="17896" spans="1:5" x14ac:dyDescent="0.25">
      <c r="A17896" s="60">
        <v>91976</v>
      </c>
      <c r="B17896">
        <v>9197</v>
      </c>
      <c r="C17896">
        <v>6</v>
      </c>
      <c r="D17896">
        <v>16792.400000000001</v>
      </c>
      <c r="E17896">
        <v>230222</v>
      </c>
    </row>
    <row r="17897" spans="1:5" x14ac:dyDescent="0.25">
      <c r="A17897" s="60">
        <v>91975</v>
      </c>
      <c r="B17897">
        <v>9197</v>
      </c>
      <c r="C17897">
        <v>5</v>
      </c>
      <c r="D17897">
        <v>17119.099999999999</v>
      </c>
      <c r="E17897">
        <v>230222</v>
      </c>
    </row>
    <row r="17898" spans="1:5" x14ac:dyDescent="0.25">
      <c r="A17898" s="60">
        <v>172172</v>
      </c>
      <c r="B17898">
        <v>17217</v>
      </c>
      <c r="C17898">
        <v>2</v>
      </c>
      <c r="D17898">
        <v>4568.84</v>
      </c>
      <c r="E17898">
        <v>230216</v>
      </c>
    </row>
    <row r="17899" spans="1:5" x14ac:dyDescent="0.25">
      <c r="A17899" s="60">
        <v>172173</v>
      </c>
      <c r="B17899">
        <v>17217</v>
      </c>
      <c r="C17899">
        <v>3</v>
      </c>
      <c r="D17899">
        <v>9117.8799999999992</v>
      </c>
      <c r="E17899">
        <v>230216</v>
      </c>
    </row>
    <row r="17900" spans="1:5" x14ac:dyDescent="0.25">
      <c r="A17900" s="60">
        <v>238334</v>
      </c>
      <c r="B17900">
        <v>23833</v>
      </c>
      <c r="C17900">
        <v>4</v>
      </c>
      <c r="D17900">
        <v>5118.1000000000004</v>
      </c>
      <c r="E17900">
        <v>230208</v>
      </c>
    </row>
    <row r="17901" spans="1:5" x14ac:dyDescent="0.25">
      <c r="A17901" s="60">
        <v>238331</v>
      </c>
      <c r="B17901">
        <v>23833</v>
      </c>
      <c r="C17901">
        <v>1</v>
      </c>
      <c r="D17901">
        <v>8409.44</v>
      </c>
      <c r="E17901">
        <v>230208</v>
      </c>
    </row>
    <row r="17902" spans="1:5" x14ac:dyDescent="0.25">
      <c r="A17902" s="60">
        <v>238332</v>
      </c>
      <c r="B17902">
        <v>23833</v>
      </c>
      <c r="C17902">
        <v>2</v>
      </c>
      <c r="D17902">
        <v>15770.14</v>
      </c>
      <c r="E17902">
        <v>230208</v>
      </c>
    </row>
    <row r="17903" spans="1:5" x14ac:dyDescent="0.25">
      <c r="A17903" s="60">
        <v>238333</v>
      </c>
      <c r="B17903">
        <v>23833</v>
      </c>
      <c r="C17903">
        <v>3</v>
      </c>
      <c r="D17903">
        <v>15770.14</v>
      </c>
      <c r="E17903">
        <v>230208</v>
      </c>
    </row>
    <row r="17904" spans="1:5" x14ac:dyDescent="0.25">
      <c r="A17904" s="60">
        <v>82361</v>
      </c>
      <c r="B17904">
        <v>8236</v>
      </c>
      <c r="C17904">
        <v>1</v>
      </c>
      <c r="D17904">
        <v>1608.38</v>
      </c>
      <c r="E17904">
        <v>230301</v>
      </c>
    </row>
    <row r="17905" spans="1:5" x14ac:dyDescent="0.25">
      <c r="A17905" s="60">
        <v>125081</v>
      </c>
      <c r="B17905">
        <v>12508</v>
      </c>
      <c r="C17905">
        <v>1</v>
      </c>
      <c r="D17905">
        <v>2953.73</v>
      </c>
      <c r="E17905">
        <v>230216</v>
      </c>
    </row>
    <row r="17906" spans="1:5" x14ac:dyDescent="0.25">
      <c r="A17906" s="60">
        <v>125083</v>
      </c>
      <c r="B17906">
        <v>12508</v>
      </c>
      <c r="C17906">
        <v>3</v>
      </c>
      <c r="D17906">
        <v>7485.51</v>
      </c>
      <c r="E17906">
        <v>230216</v>
      </c>
    </row>
    <row r="17907" spans="1:5" x14ac:dyDescent="0.25">
      <c r="A17907" s="60">
        <v>125084</v>
      </c>
      <c r="B17907">
        <v>12508</v>
      </c>
      <c r="C17907">
        <v>4</v>
      </c>
      <c r="D17907">
        <v>12234.85</v>
      </c>
      <c r="E17907">
        <v>230216</v>
      </c>
    </row>
    <row r="17908" spans="1:5" x14ac:dyDescent="0.25">
      <c r="A17908" s="60">
        <v>192421</v>
      </c>
      <c r="B17908">
        <v>19242</v>
      </c>
      <c r="C17908">
        <v>1</v>
      </c>
      <c r="D17908">
        <v>11599.13</v>
      </c>
      <c r="E17908">
        <v>230216</v>
      </c>
    </row>
    <row r="17909" spans="1:5" x14ac:dyDescent="0.25">
      <c r="A17909" s="60">
        <v>197301</v>
      </c>
      <c r="B17909">
        <v>19730</v>
      </c>
      <c r="C17909">
        <v>1</v>
      </c>
      <c r="D17909">
        <v>729207.81</v>
      </c>
      <c r="E17909">
        <v>230222</v>
      </c>
    </row>
    <row r="17910" spans="1:5" x14ac:dyDescent="0.25">
      <c r="A17910" s="60">
        <v>243902</v>
      </c>
      <c r="B17910">
        <v>24390</v>
      </c>
      <c r="C17910">
        <v>2</v>
      </c>
      <c r="D17910">
        <v>1690.16</v>
      </c>
      <c r="E17910">
        <v>230201</v>
      </c>
    </row>
    <row r="17911" spans="1:5" x14ac:dyDescent="0.25">
      <c r="A17911" s="60">
        <v>69691</v>
      </c>
      <c r="B17911">
        <v>6969</v>
      </c>
      <c r="C17911">
        <v>1</v>
      </c>
      <c r="D17911">
        <v>1460.35</v>
      </c>
      <c r="E17911">
        <v>220712</v>
      </c>
    </row>
    <row r="17912" spans="1:5" x14ac:dyDescent="0.25">
      <c r="A17912" s="60">
        <v>69696</v>
      </c>
      <c r="B17912">
        <v>6969</v>
      </c>
      <c r="C17912">
        <v>6</v>
      </c>
      <c r="D17912">
        <v>2448.06</v>
      </c>
      <c r="E17912">
        <v>220712</v>
      </c>
    </row>
    <row r="17913" spans="1:5" x14ac:dyDescent="0.25">
      <c r="A17913" s="60">
        <v>69692</v>
      </c>
      <c r="B17913">
        <v>6969</v>
      </c>
      <c r="C17913">
        <v>2</v>
      </c>
      <c r="D17913">
        <v>2623.28</v>
      </c>
      <c r="E17913">
        <v>220712</v>
      </c>
    </row>
    <row r="17914" spans="1:5" x14ac:dyDescent="0.25">
      <c r="A17914" s="60">
        <v>259561</v>
      </c>
      <c r="B17914">
        <v>25956</v>
      </c>
      <c r="C17914">
        <v>1</v>
      </c>
      <c r="D17914">
        <v>588800.04</v>
      </c>
      <c r="E17914">
        <v>230216</v>
      </c>
    </row>
    <row r="17915" spans="1:5" x14ac:dyDescent="0.25">
      <c r="A17915" s="60">
        <v>259562</v>
      </c>
      <c r="B17915">
        <v>25956</v>
      </c>
      <c r="C17915">
        <v>2</v>
      </c>
      <c r="D17915">
        <v>507636.8</v>
      </c>
      <c r="E17915">
        <v>230216</v>
      </c>
    </row>
    <row r="17916" spans="1:5" x14ac:dyDescent="0.25">
      <c r="A17916" s="60">
        <v>217932</v>
      </c>
      <c r="B17916">
        <v>21793</v>
      </c>
      <c r="C17916">
        <v>2</v>
      </c>
      <c r="D17916">
        <v>5088.0200000000004</v>
      </c>
      <c r="E17916">
        <v>230216</v>
      </c>
    </row>
    <row r="17917" spans="1:5" x14ac:dyDescent="0.25">
      <c r="A17917" s="60">
        <v>217933</v>
      </c>
      <c r="B17917">
        <v>21793</v>
      </c>
      <c r="C17917">
        <v>3</v>
      </c>
      <c r="D17917">
        <v>10125.85</v>
      </c>
      <c r="E17917">
        <v>230216</v>
      </c>
    </row>
    <row r="17918" spans="1:5" x14ac:dyDescent="0.25">
      <c r="A17918" s="60">
        <v>61251</v>
      </c>
      <c r="B17918">
        <v>6125</v>
      </c>
      <c r="C17918">
        <v>1</v>
      </c>
      <c r="D17918">
        <v>7020.26</v>
      </c>
      <c r="E17918">
        <v>230217</v>
      </c>
    </row>
    <row r="17919" spans="1:5" x14ac:dyDescent="0.25">
      <c r="A17919" s="60">
        <v>61252</v>
      </c>
      <c r="B17919">
        <v>6125</v>
      </c>
      <c r="C17919">
        <v>2</v>
      </c>
      <c r="D17919">
        <v>6889.38</v>
      </c>
      <c r="E17919">
        <v>230217</v>
      </c>
    </row>
    <row r="17920" spans="1:5" x14ac:dyDescent="0.25">
      <c r="A17920" s="60">
        <v>61253</v>
      </c>
      <c r="B17920">
        <v>6125</v>
      </c>
      <c r="C17920">
        <v>3</v>
      </c>
      <c r="D17920">
        <v>13822</v>
      </c>
      <c r="E17920">
        <v>230217</v>
      </c>
    </row>
    <row r="17921" spans="1:5" x14ac:dyDescent="0.25">
      <c r="A17921" s="60">
        <v>61254</v>
      </c>
      <c r="B17921">
        <v>6125</v>
      </c>
      <c r="C17921">
        <v>4</v>
      </c>
      <c r="D17921">
        <v>20250.71</v>
      </c>
      <c r="E17921">
        <v>230217</v>
      </c>
    </row>
    <row r="17922" spans="1:5" x14ac:dyDescent="0.25">
      <c r="A17922" s="60">
        <v>45443</v>
      </c>
      <c r="B17922">
        <v>4544</v>
      </c>
      <c r="C17922">
        <v>3</v>
      </c>
      <c r="D17922">
        <v>125.28</v>
      </c>
      <c r="E17922">
        <v>230301</v>
      </c>
    </row>
    <row r="17923" spans="1:5" x14ac:dyDescent="0.25">
      <c r="A17923" s="60">
        <v>45444</v>
      </c>
      <c r="B17923">
        <v>4544</v>
      </c>
      <c r="C17923">
        <v>4</v>
      </c>
      <c r="D17923">
        <v>125.28</v>
      </c>
      <c r="E17923">
        <v>230301</v>
      </c>
    </row>
    <row r="17924" spans="1:5" x14ac:dyDescent="0.25">
      <c r="A17924" s="60">
        <v>45449</v>
      </c>
      <c r="B17924">
        <v>4544</v>
      </c>
      <c r="C17924">
        <v>9</v>
      </c>
      <c r="D17924">
        <v>125.28</v>
      </c>
      <c r="E17924">
        <v>230301</v>
      </c>
    </row>
    <row r="17925" spans="1:5" x14ac:dyDescent="0.25">
      <c r="A17925" s="60">
        <v>45441</v>
      </c>
      <c r="B17925">
        <v>4544</v>
      </c>
      <c r="C17925">
        <v>1</v>
      </c>
      <c r="D17925">
        <v>984.15</v>
      </c>
      <c r="E17925">
        <v>230301</v>
      </c>
    </row>
    <row r="17926" spans="1:5" x14ac:dyDescent="0.25">
      <c r="A17926" s="60">
        <v>454418</v>
      </c>
      <c r="B17926">
        <v>4544</v>
      </c>
      <c r="C17926">
        <v>18</v>
      </c>
      <c r="D17926">
        <v>984.15</v>
      </c>
      <c r="E17926">
        <v>230301</v>
      </c>
    </row>
    <row r="17927" spans="1:5" x14ac:dyDescent="0.25">
      <c r="A17927" s="60">
        <v>454423</v>
      </c>
      <c r="B17927">
        <v>4544</v>
      </c>
      <c r="C17927">
        <v>23</v>
      </c>
      <c r="D17927">
        <v>1879.2</v>
      </c>
      <c r="E17927">
        <v>230301</v>
      </c>
    </row>
    <row r="17928" spans="1:5" x14ac:dyDescent="0.25">
      <c r="A17928" s="60">
        <v>454424</v>
      </c>
      <c r="B17928">
        <v>4544</v>
      </c>
      <c r="C17928">
        <v>24</v>
      </c>
      <c r="D17928">
        <v>1879.2</v>
      </c>
      <c r="E17928">
        <v>230301</v>
      </c>
    </row>
    <row r="17929" spans="1:5" x14ac:dyDescent="0.25">
      <c r="A17929" s="60">
        <v>454425</v>
      </c>
      <c r="B17929">
        <v>4544</v>
      </c>
      <c r="C17929">
        <v>25</v>
      </c>
      <c r="D17929">
        <v>1879.2</v>
      </c>
      <c r="E17929">
        <v>230301</v>
      </c>
    </row>
    <row r="17930" spans="1:5" x14ac:dyDescent="0.25">
      <c r="A17930" s="60">
        <v>293111</v>
      </c>
      <c r="B17930">
        <v>29311</v>
      </c>
      <c r="C17930">
        <v>1</v>
      </c>
      <c r="D17930">
        <v>1012428.79</v>
      </c>
      <c r="E17930">
        <v>230127</v>
      </c>
    </row>
    <row r="17931" spans="1:5" x14ac:dyDescent="0.25">
      <c r="A17931" s="60">
        <v>97446</v>
      </c>
      <c r="B17931">
        <v>9744</v>
      </c>
      <c r="C17931">
        <v>6</v>
      </c>
      <c r="D17931">
        <v>29397.55</v>
      </c>
      <c r="E17931">
        <v>230216</v>
      </c>
    </row>
    <row r="17932" spans="1:5" x14ac:dyDescent="0.25">
      <c r="A17932" s="60">
        <v>97445</v>
      </c>
      <c r="B17932">
        <v>9744</v>
      </c>
      <c r="C17932">
        <v>5</v>
      </c>
      <c r="D17932">
        <v>59288.62</v>
      </c>
      <c r="E17932">
        <v>230216</v>
      </c>
    </row>
    <row r="17933" spans="1:5" x14ac:dyDescent="0.25">
      <c r="A17933" s="60">
        <v>162381</v>
      </c>
      <c r="B17933">
        <v>16238</v>
      </c>
      <c r="C17933">
        <v>1</v>
      </c>
      <c r="D17933">
        <v>990</v>
      </c>
      <c r="E17933">
        <v>190628</v>
      </c>
    </row>
    <row r="17934" spans="1:5" x14ac:dyDescent="0.25">
      <c r="A17934" s="60">
        <v>45471</v>
      </c>
      <c r="B17934">
        <v>4547</v>
      </c>
      <c r="C17934">
        <v>1</v>
      </c>
      <c r="D17934">
        <v>1738.47</v>
      </c>
      <c r="E17934">
        <v>230223</v>
      </c>
    </row>
    <row r="17935" spans="1:5" x14ac:dyDescent="0.25">
      <c r="A17935" s="60">
        <v>45503</v>
      </c>
      <c r="B17935">
        <v>4550</v>
      </c>
      <c r="C17935">
        <v>3</v>
      </c>
      <c r="D17935">
        <v>1921.9</v>
      </c>
      <c r="E17935">
        <v>230223</v>
      </c>
    </row>
    <row r="17936" spans="1:5" x14ac:dyDescent="0.25">
      <c r="A17936" s="60">
        <v>45502</v>
      </c>
      <c r="B17936">
        <v>4550</v>
      </c>
      <c r="C17936">
        <v>2</v>
      </c>
      <c r="D17936">
        <v>68269.14</v>
      </c>
      <c r="E17936">
        <v>230223</v>
      </c>
    </row>
    <row r="17937" spans="1:5" x14ac:dyDescent="0.25">
      <c r="A17937" s="60">
        <v>45554</v>
      </c>
      <c r="B17937">
        <v>4555</v>
      </c>
      <c r="C17937">
        <v>4</v>
      </c>
      <c r="D17937">
        <v>5515.97</v>
      </c>
      <c r="E17937">
        <v>230215</v>
      </c>
    </row>
    <row r="17938" spans="1:5" x14ac:dyDescent="0.25">
      <c r="A17938" s="60">
        <v>45553</v>
      </c>
      <c r="B17938">
        <v>4555</v>
      </c>
      <c r="C17938">
        <v>3</v>
      </c>
      <c r="D17938">
        <v>5594.35</v>
      </c>
      <c r="E17938">
        <v>230215</v>
      </c>
    </row>
    <row r="17939" spans="1:5" x14ac:dyDescent="0.25">
      <c r="A17939" s="60">
        <v>45581</v>
      </c>
      <c r="B17939">
        <v>4558</v>
      </c>
      <c r="C17939">
        <v>1</v>
      </c>
      <c r="D17939">
        <v>5224.3599999999997</v>
      </c>
      <c r="E17939">
        <v>230215</v>
      </c>
    </row>
    <row r="17940" spans="1:5" x14ac:dyDescent="0.25">
      <c r="A17940" s="60">
        <v>45582</v>
      </c>
      <c r="B17940">
        <v>4558</v>
      </c>
      <c r="C17940">
        <v>2</v>
      </c>
      <c r="D17940">
        <v>7136.1</v>
      </c>
      <c r="E17940">
        <v>230215</v>
      </c>
    </row>
    <row r="17941" spans="1:5" x14ac:dyDescent="0.25">
      <c r="A17941" s="60">
        <v>163452</v>
      </c>
      <c r="B17941">
        <v>16345</v>
      </c>
      <c r="C17941">
        <v>2</v>
      </c>
      <c r="D17941">
        <v>2239.48</v>
      </c>
      <c r="E17941">
        <v>230301</v>
      </c>
    </row>
    <row r="17942" spans="1:5" x14ac:dyDescent="0.25">
      <c r="A17942" s="60">
        <v>144221</v>
      </c>
      <c r="B17942">
        <v>14422</v>
      </c>
      <c r="C17942">
        <v>1</v>
      </c>
      <c r="D17942">
        <v>2055.33</v>
      </c>
      <c r="E17942">
        <v>230224</v>
      </c>
    </row>
    <row r="17943" spans="1:5" x14ac:dyDescent="0.25">
      <c r="A17943" s="60">
        <v>144222</v>
      </c>
      <c r="B17943">
        <v>14422</v>
      </c>
      <c r="C17943">
        <v>2</v>
      </c>
      <c r="D17943">
        <v>3697.15</v>
      </c>
      <c r="E17943">
        <v>230224</v>
      </c>
    </row>
    <row r="17944" spans="1:5" x14ac:dyDescent="0.25">
      <c r="A17944" s="60">
        <v>158241</v>
      </c>
      <c r="B17944">
        <v>15824</v>
      </c>
      <c r="C17944">
        <v>1</v>
      </c>
      <c r="D17944">
        <v>2018.5</v>
      </c>
      <c r="E17944">
        <v>230224</v>
      </c>
    </row>
    <row r="17945" spans="1:5" x14ac:dyDescent="0.25">
      <c r="A17945" s="60">
        <v>97591</v>
      </c>
      <c r="B17945">
        <v>9759</v>
      </c>
      <c r="C17945">
        <v>1</v>
      </c>
      <c r="D17945">
        <v>1638.81</v>
      </c>
      <c r="E17945">
        <v>230217</v>
      </c>
    </row>
    <row r="17946" spans="1:5" x14ac:dyDescent="0.25">
      <c r="A17946" s="60">
        <v>97592</v>
      </c>
      <c r="B17946">
        <v>9759</v>
      </c>
      <c r="C17946">
        <v>2</v>
      </c>
      <c r="D17946">
        <v>2825.31</v>
      </c>
      <c r="E17946">
        <v>230217</v>
      </c>
    </row>
    <row r="17947" spans="1:5" x14ac:dyDescent="0.25">
      <c r="A17947" s="60">
        <v>189071</v>
      </c>
      <c r="B17947">
        <v>18907</v>
      </c>
      <c r="C17947">
        <v>1</v>
      </c>
      <c r="D17947">
        <v>1663.76</v>
      </c>
      <c r="E17947">
        <v>230223</v>
      </c>
    </row>
    <row r="17948" spans="1:5" x14ac:dyDescent="0.25">
      <c r="A17948" s="60">
        <v>189072</v>
      </c>
      <c r="B17948">
        <v>18907</v>
      </c>
      <c r="C17948">
        <v>2</v>
      </c>
      <c r="D17948">
        <v>2721.38</v>
      </c>
      <c r="E17948">
        <v>230223</v>
      </c>
    </row>
    <row r="17949" spans="1:5" x14ac:dyDescent="0.25">
      <c r="A17949" s="60">
        <v>189073</v>
      </c>
      <c r="B17949">
        <v>18907</v>
      </c>
      <c r="C17949">
        <v>3</v>
      </c>
      <c r="D17949">
        <v>51208.800000000003</v>
      </c>
      <c r="E17949">
        <v>230223</v>
      </c>
    </row>
    <row r="17950" spans="1:5" x14ac:dyDescent="0.25">
      <c r="A17950" s="60">
        <v>45641</v>
      </c>
      <c r="B17950">
        <v>4564</v>
      </c>
      <c r="C17950">
        <v>1</v>
      </c>
      <c r="D17950">
        <v>1947.7</v>
      </c>
      <c r="E17950">
        <v>230224</v>
      </c>
    </row>
    <row r="17951" spans="1:5" x14ac:dyDescent="0.25">
      <c r="A17951" s="60">
        <v>45651</v>
      </c>
      <c r="B17951">
        <v>4565</v>
      </c>
      <c r="C17951">
        <v>1</v>
      </c>
      <c r="D17951">
        <v>3240.71</v>
      </c>
      <c r="E17951">
        <v>230224</v>
      </c>
    </row>
    <row r="17952" spans="1:5" x14ac:dyDescent="0.25">
      <c r="A17952" s="60">
        <v>263251</v>
      </c>
      <c r="B17952">
        <v>26325</v>
      </c>
      <c r="C17952">
        <v>1</v>
      </c>
      <c r="D17952">
        <v>1597.79</v>
      </c>
      <c r="E17952">
        <v>230222</v>
      </c>
    </row>
    <row r="17953" spans="1:5" x14ac:dyDescent="0.25">
      <c r="A17953" s="60">
        <v>263252</v>
      </c>
      <c r="B17953">
        <v>26325</v>
      </c>
      <c r="C17953">
        <v>2</v>
      </c>
      <c r="D17953">
        <v>4521.21</v>
      </c>
      <c r="E17953">
        <v>230222</v>
      </c>
    </row>
    <row r="17954" spans="1:5" x14ac:dyDescent="0.25">
      <c r="A17954" s="60">
        <v>263261</v>
      </c>
      <c r="B17954">
        <v>26326</v>
      </c>
      <c r="C17954">
        <v>1</v>
      </c>
      <c r="D17954">
        <v>2656.21</v>
      </c>
      <c r="E17954">
        <v>230222</v>
      </c>
    </row>
    <row r="17955" spans="1:5" x14ac:dyDescent="0.25">
      <c r="A17955" s="60">
        <v>216031</v>
      </c>
      <c r="B17955">
        <v>21603</v>
      </c>
      <c r="C17955">
        <v>1</v>
      </c>
      <c r="D17955">
        <v>4830.66</v>
      </c>
      <c r="E17955">
        <v>230215</v>
      </c>
    </row>
    <row r="17956" spans="1:5" x14ac:dyDescent="0.25">
      <c r="A17956" s="60">
        <v>216032</v>
      </c>
      <c r="B17956">
        <v>21603</v>
      </c>
      <c r="C17956">
        <v>2</v>
      </c>
      <c r="D17956">
        <v>8657.49</v>
      </c>
      <c r="E17956">
        <v>230215</v>
      </c>
    </row>
    <row r="17957" spans="1:5" x14ac:dyDescent="0.25">
      <c r="A17957" s="60">
        <v>98412</v>
      </c>
      <c r="B17957">
        <v>9841</v>
      </c>
      <c r="C17957">
        <v>2</v>
      </c>
      <c r="D17957">
        <v>6793</v>
      </c>
      <c r="E17957">
        <v>230209</v>
      </c>
    </row>
    <row r="17958" spans="1:5" x14ac:dyDescent="0.25">
      <c r="A17958" s="60">
        <v>98413</v>
      </c>
      <c r="B17958">
        <v>9841</v>
      </c>
      <c r="C17958">
        <v>3</v>
      </c>
      <c r="D17958">
        <v>3922</v>
      </c>
      <c r="E17958">
        <v>230209</v>
      </c>
    </row>
    <row r="17959" spans="1:5" x14ac:dyDescent="0.25">
      <c r="A17959" s="60">
        <v>270301</v>
      </c>
      <c r="B17959">
        <v>27030</v>
      </c>
      <c r="C17959">
        <v>1</v>
      </c>
      <c r="D17959">
        <v>9021</v>
      </c>
      <c r="E17959">
        <v>230209</v>
      </c>
    </row>
    <row r="17960" spans="1:5" x14ac:dyDescent="0.25">
      <c r="A17960" s="60">
        <v>270303</v>
      </c>
      <c r="B17960">
        <v>27030</v>
      </c>
      <c r="C17960">
        <v>3</v>
      </c>
      <c r="D17960">
        <v>3873</v>
      </c>
      <c r="E17960">
        <v>230209</v>
      </c>
    </row>
    <row r="17961" spans="1:5" x14ac:dyDescent="0.25">
      <c r="A17961" s="60">
        <v>270302</v>
      </c>
      <c r="B17961">
        <v>27030</v>
      </c>
      <c r="C17961">
        <v>2</v>
      </c>
      <c r="D17961">
        <v>5180</v>
      </c>
      <c r="E17961">
        <v>230209</v>
      </c>
    </row>
    <row r="17962" spans="1:5" x14ac:dyDescent="0.25">
      <c r="A17962" s="60">
        <v>287451</v>
      </c>
      <c r="B17962">
        <v>28745</v>
      </c>
      <c r="C17962">
        <v>1</v>
      </c>
      <c r="D17962">
        <v>9486</v>
      </c>
      <c r="E17962">
        <v>230209</v>
      </c>
    </row>
    <row r="17963" spans="1:5" x14ac:dyDescent="0.25">
      <c r="A17963" s="60">
        <v>287452</v>
      </c>
      <c r="B17963">
        <v>28745</v>
      </c>
      <c r="C17963">
        <v>2</v>
      </c>
      <c r="D17963">
        <v>5444</v>
      </c>
      <c r="E17963">
        <v>230209</v>
      </c>
    </row>
    <row r="17964" spans="1:5" x14ac:dyDescent="0.25">
      <c r="A17964" s="60">
        <v>192331</v>
      </c>
      <c r="B17964">
        <v>19233</v>
      </c>
      <c r="C17964">
        <v>1</v>
      </c>
      <c r="D17964">
        <v>4137</v>
      </c>
      <c r="E17964">
        <v>230209</v>
      </c>
    </row>
    <row r="17965" spans="1:5" x14ac:dyDescent="0.25">
      <c r="A17965" s="60">
        <v>192332</v>
      </c>
      <c r="B17965">
        <v>19233</v>
      </c>
      <c r="C17965">
        <v>2</v>
      </c>
      <c r="D17965">
        <v>7598</v>
      </c>
      <c r="E17965">
        <v>230209</v>
      </c>
    </row>
    <row r="17966" spans="1:5" x14ac:dyDescent="0.25">
      <c r="A17966" s="60">
        <v>192333</v>
      </c>
      <c r="B17966">
        <v>19233</v>
      </c>
      <c r="C17966">
        <v>3</v>
      </c>
      <c r="D17966">
        <v>10379</v>
      </c>
      <c r="E17966">
        <v>230209</v>
      </c>
    </row>
    <row r="17967" spans="1:5" x14ac:dyDescent="0.25">
      <c r="A17967" s="60">
        <v>192335</v>
      </c>
      <c r="B17967">
        <v>19233</v>
      </c>
      <c r="C17967">
        <v>5</v>
      </c>
      <c r="D17967">
        <v>12952</v>
      </c>
      <c r="E17967">
        <v>230209</v>
      </c>
    </row>
    <row r="17968" spans="1:5" x14ac:dyDescent="0.25">
      <c r="A17968" s="60">
        <v>192337</v>
      </c>
      <c r="B17968">
        <v>19233</v>
      </c>
      <c r="C17968">
        <v>7</v>
      </c>
      <c r="D17968">
        <v>5427</v>
      </c>
      <c r="E17968">
        <v>230209</v>
      </c>
    </row>
    <row r="17969" spans="1:5" x14ac:dyDescent="0.25">
      <c r="A17969" s="60">
        <v>192339</v>
      </c>
      <c r="B17969">
        <v>19233</v>
      </c>
      <c r="C17969">
        <v>9</v>
      </c>
      <c r="D17969">
        <v>5427</v>
      </c>
      <c r="E17969">
        <v>230209</v>
      </c>
    </row>
    <row r="17970" spans="1:5" x14ac:dyDescent="0.25">
      <c r="A17970" s="60">
        <v>192336</v>
      </c>
      <c r="B17970">
        <v>19233</v>
      </c>
      <c r="C17970">
        <v>6</v>
      </c>
      <c r="D17970">
        <v>3092</v>
      </c>
      <c r="E17970">
        <v>230209</v>
      </c>
    </row>
    <row r="17971" spans="1:5" x14ac:dyDescent="0.25">
      <c r="A17971" s="60">
        <v>1923310</v>
      </c>
      <c r="B17971">
        <v>19233</v>
      </c>
      <c r="C17971">
        <v>10</v>
      </c>
      <c r="D17971">
        <v>3092</v>
      </c>
      <c r="E17971">
        <v>230209</v>
      </c>
    </row>
    <row r="17972" spans="1:5" x14ac:dyDescent="0.25">
      <c r="A17972" s="60">
        <v>192334</v>
      </c>
      <c r="B17972">
        <v>19233</v>
      </c>
      <c r="C17972">
        <v>4</v>
      </c>
      <c r="D17972">
        <v>5544</v>
      </c>
      <c r="E17972">
        <v>230209</v>
      </c>
    </row>
    <row r="17973" spans="1:5" x14ac:dyDescent="0.25">
      <c r="A17973" s="60">
        <v>192338</v>
      </c>
      <c r="B17973">
        <v>19233</v>
      </c>
      <c r="C17973">
        <v>8</v>
      </c>
      <c r="D17973">
        <v>5544</v>
      </c>
      <c r="E17973">
        <v>230209</v>
      </c>
    </row>
    <row r="17974" spans="1:5" x14ac:dyDescent="0.25">
      <c r="A17974" s="60">
        <v>292861</v>
      </c>
      <c r="B17974">
        <v>29286</v>
      </c>
      <c r="C17974">
        <v>1</v>
      </c>
      <c r="D17974">
        <v>4233</v>
      </c>
      <c r="E17974">
        <v>230209</v>
      </c>
    </row>
    <row r="17975" spans="1:5" x14ac:dyDescent="0.25">
      <c r="A17975" s="60">
        <v>292862</v>
      </c>
      <c r="B17975">
        <v>29286</v>
      </c>
      <c r="C17975">
        <v>2</v>
      </c>
      <c r="D17975">
        <v>8007</v>
      </c>
      <c r="E17975">
        <v>230209</v>
      </c>
    </row>
    <row r="17976" spans="1:5" x14ac:dyDescent="0.25">
      <c r="A17976" s="60">
        <v>249891</v>
      </c>
      <c r="B17976">
        <v>24989</v>
      </c>
      <c r="C17976">
        <v>1</v>
      </c>
      <c r="D17976">
        <v>7542</v>
      </c>
      <c r="E17976">
        <v>230209</v>
      </c>
    </row>
    <row r="17977" spans="1:5" x14ac:dyDescent="0.25">
      <c r="A17977" s="60">
        <v>135064</v>
      </c>
      <c r="B17977">
        <v>13506</v>
      </c>
      <c r="C17977">
        <v>4</v>
      </c>
      <c r="D17977">
        <v>6850</v>
      </c>
      <c r="E17977">
        <v>230209</v>
      </c>
    </row>
    <row r="17978" spans="1:5" x14ac:dyDescent="0.25">
      <c r="A17978" s="60">
        <v>194221</v>
      </c>
      <c r="B17978">
        <v>19422</v>
      </c>
      <c r="C17978">
        <v>1</v>
      </c>
      <c r="D17978">
        <v>2658</v>
      </c>
      <c r="E17978">
        <v>230209</v>
      </c>
    </row>
    <row r="17979" spans="1:5" x14ac:dyDescent="0.25">
      <c r="A17979" s="60">
        <v>194224</v>
      </c>
      <c r="B17979">
        <v>19422</v>
      </c>
      <c r="C17979">
        <v>4</v>
      </c>
      <c r="D17979">
        <v>2658</v>
      </c>
      <c r="E17979">
        <v>230209</v>
      </c>
    </row>
    <row r="17980" spans="1:5" x14ac:dyDescent="0.25">
      <c r="A17980" s="60">
        <v>194222</v>
      </c>
      <c r="B17980">
        <v>19422</v>
      </c>
      <c r="C17980">
        <v>2</v>
      </c>
      <c r="D17980">
        <v>4144</v>
      </c>
      <c r="E17980">
        <v>230209</v>
      </c>
    </row>
    <row r="17981" spans="1:5" x14ac:dyDescent="0.25">
      <c r="A17981" s="60">
        <v>194223</v>
      </c>
      <c r="B17981">
        <v>19422</v>
      </c>
      <c r="C17981">
        <v>3</v>
      </c>
      <c r="D17981">
        <v>4144</v>
      </c>
      <c r="E17981">
        <v>230209</v>
      </c>
    </row>
    <row r="17982" spans="1:5" x14ac:dyDescent="0.25">
      <c r="A17982" s="60">
        <v>45701</v>
      </c>
      <c r="B17982">
        <v>4570</v>
      </c>
      <c r="C17982">
        <v>1</v>
      </c>
      <c r="D17982">
        <v>3320.82</v>
      </c>
      <c r="E17982">
        <v>230223</v>
      </c>
    </row>
    <row r="17983" spans="1:5" x14ac:dyDescent="0.25">
      <c r="A17983" s="60">
        <v>45702</v>
      </c>
      <c r="B17983">
        <v>4570</v>
      </c>
      <c r="C17983">
        <v>2</v>
      </c>
      <c r="D17983">
        <v>5534.07</v>
      </c>
      <c r="E17983">
        <v>230223</v>
      </c>
    </row>
    <row r="17984" spans="1:5" x14ac:dyDescent="0.25">
      <c r="A17984" s="60">
        <v>45703</v>
      </c>
      <c r="B17984">
        <v>4570</v>
      </c>
      <c r="C17984">
        <v>3</v>
      </c>
      <c r="D17984">
        <v>9899.48</v>
      </c>
      <c r="E17984">
        <v>230223</v>
      </c>
    </row>
    <row r="17985" spans="1:5" x14ac:dyDescent="0.25">
      <c r="A17985" s="60">
        <v>131922</v>
      </c>
      <c r="B17985">
        <v>13192</v>
      </c>
      <c r="C17985">
        <v>2</v>
      </c>
      <c r="D17985">
        <v>6720.83</v>
      </c>
      <c r="E17985">
        <v>230223</v>
      </c>
    </row>
    <row r="17986" spans="1:5" x14ac:dyDescent="0.25">
      <c r="A17986" s="60">
        <v>131921</v>
      </c>
      <c r="B17986">
        <v>13192</v>
      </c>
      <c r="C17986">
        <v>1</v>
      </c>
      <c r="D17986">
        <v>11853.13</v>
      </c>
      <c r="E17986">
        <v>230223</v>
      </c>
    </row>
    <row r="17987" spans="1:5" x14ac:dyDescent="0.25">
      <c r="A17987" s="60">
        <v>89421</v>
      </c>
      <c r="B17987">
        <v>8942</v>
      </c>
      <c r="C17987">
        <v>1</v>
      </c>
      <c r="D17987">
        <v>5176.1899999999996</v>
      </c>
      <c r="E17987">
        <v>230223</v>
      </c>
    </row>
    <row r="17988" spans="1:5" x14ac:dyDescent="0.25">
      <c r="A17988" s="60">
        <v>89422</v>
      </c>
      <c r="B17988">
        <v>8942</v>
      </c>
      <c r="C17988">
        <v>2</v>
      </c>
      <c r="D17988">
        <v>9912.49</v>
      </c>
      <c r="E17988">
        <v>230223</v>
      </c>
    </row>
    <row r="17989" spans="1:5" x14ac:dyDescent="0.25">
      <c r="A17989" s="60">
        <v>202062</v>
      </c>
      <c r="B17989">
        <v>20206</v>
      </c>
      <c r="C17989">
        <v>2</v>
      </c>
      <c r="D17989">
        <v>10100.33</v>
      </c>
      <c r="E17989">
        <v>230228</v>
      </c>
    </row>
    <row r="17990" spans="1:5" x14ac:dyDescent="0.25">
      <c r="A17990" s="60">
        <v>235652</v>
      </c>
      <c r="B17990">
        <v>23565</v>
      </c>
      <c r="C17990">
        <v>2</v>
      </c>
      <c r="D17990">
        <v>1460</v>
      </c>
      <c r="E17990">
        <v>230202</v>
      </c>
    </row>
    <row r="17991" spans="1:5" x14ac:dyDescent="0.25">
      <c r="A17991" s="60">
        <v>169162</v>
      </c>
      <c r="B17991">
        <v>16916</v>
      </c>
      <c r="C17991">
        <v>2</v>
      </c>
      <c r="D17991">
        <v>860</v>
      </c>
      <c r="E17991">
        <v>230301</v>
      </c>
    </row>
    <row r="17992" spans="1:5" x14ac:dyDescent="0.25">
      <c r="A17992" s="60">
        <v>252881</v>
      </c>
      <c r="B17992">
        <v>25288</v>
      </c>
      <c r="C17992">
        <v>1</v>
      </c>
      <c r="D17992">
        <v>1387.17</v>
      </c>
      <c r="E17992">
        <v>230202</v>
      </c>
    </row>
    <row r="17993" spans="1:5" x14ac:dyDescent="0.25">
      <c r="A17993" s="60">
        <v>99523</v>
      </c>
      <c r="B17993">
        <v>9952</v>
      </c>
      <c r="C17993">
        <v>3</v>
      </c>
      <c r="D17993">
        <v>700</v>
      </c>
      <c r="E17993">
        <v>230301</v>
      </c>
    </row>
    <row r="17994" spans="1:5" x14ac:dyDescent="0.25">
      <c r="A17994" s="60">
        <v>99522</v>
      </c>
      <c r="B17994">
        <v>9952</v>
      </c>
      <c r="C17994">
        <v>2</v>
      </c>
      <c r="D17994">
        <v>1300</v>
      </c>
      <c r="E17994">
        <v>230301</v>
      </c>
    </row>
    <row r="17995" spans="1:5" x14ac:dyDescent="0.25">
      <c r="A17995" s="60">
        <v>178841</v>
      </c>
      <c r="B17995">
        <v>17884</v>
      </c>
      <c r="C17995">
        <v>1</v>
      </c>
      <c r="D17995">
        <v>861.37</v>
      </c>
      <c r="E17995">
        <v>230301</v>
      </c>
    </row>
    <row r="17996" spans="1:5" x14ac:dyDescent="0.25">
      <c r="A17996" s="60">
        <v>141911</v>
      </c>
      <c r="B17996">
        <v>14191</v>
      </c>
      <c r="C17996">
        <v>1</v>
      </c>
      <c r="D17996">
        <v>767.53</v>
      </c>
      <c r="E17996">
        <v>230202</v>
      </c>
    </row>
    <row r="17997" spans="1:5" x14ac:dyDescent="0.25">
      <c r="A17997" s="60">
        <v>267071</v>
      </c>
      <c r="B17997">
        <v>26707</v>
      </c>
      <c r="C17997">
        <v>1</v>
      </c>
      <c r="D17997">
        <v>521.66999999999996</v>
      </c>
      <c r="E17997">
        <v>220101</v>
      </c>
    </row>
    <row r="17998" spans="1:5" x14ac:dyDescent="0.25">
      <c r="A17998" s="60">
        <v>169172</v>
      </c>
      <c r="B17998">
        <v>16917</v>
      </c>
      <c r="C17998">
        <v>2</v>
      </c>
      <c r="D17998">
        <v>860</v>
      </c>
      <c r="E17998">
        <v>230301</v>
      </c>
    </row>
    <row r="17999" spans="1:5" x14ac:dyDescent="0.25">
      <c r="A17999" s="60">
        <v>254752</v>
      </c>
      <c r="B17999">
        <v>25475</v>
      </c>
      <c r="C17999">
        <v>2</v>
      </c>
      <c r="D17999">
        <v>106088.29</v>
      </c>
      <c r="E17999">
        <v>230223</v>
      </c>
    </row>
    <row r="18000" spans="1:5" x14ac:dyDescent="0.25">
      <c r="A18000" s="60">
        <v>254751</v>
      </c>
      <c r="B18000">
        <v>25475</v>
      </c>
      <c r="C18000">
        <v>1</v>
      </c>
      <c r="D18000">
        <v>23575.18</v>
      </c>
      <c r="E18000">
        <v>230223</v>
      </c>
    </row>
    <row r="18001" spans="1:5" x14ac:dyDescent="0.25">
      <c r="A18001" s="60">
        <v>286581</v>
      </c>
      <c r="B18001">
        <v>28658</v>
      </c>
      <c r="C18001">
        <v>1</v>
      </c>
      <c r="D18001">
        <v>308340.46000000002</v>
      </c>
      <c r="E18001">
        <v>230216</v>
      </c>
    </row>
    <row r="18002" spans="1:5" x14ac:dyDescent="0.25">
      <c r="A18002" s="60">
        <v>293631</v>
      </c>
      <c r="B18002">
        <v>29363</v>
      </c>
      <c r="C18002">
        <v>1</v>
      </c>
      <c r="D18002">
        <v>304566.64</v>
      </c>
      <c r="E18002">
        <v>230301</v>
      </c>
    </row>
    <row r="18003" spans="1:5" x14ac:dyDescent="0.25">
      <c r="A18003" s="60">
        <v>184341</v>
      </c>
      <c r="B18003">
        <v>18434</v>
      </c>
      <c r="C18003">
        <v>1</v>
      </c>
      <c r="D18003">
        <v>2239.42</v>
      </c>
      <c r="E18003">
        <v>230216</v>
      </c>
    </row>
    <row r="18004" spans="1:5" x14ac:dyDescent="0.25">
      <c r="A18004" s="60">
        <v>195071</v>
      </c>
      <c r="B18004">
        <v>19507</v>
      </c>
      <c r="C18004">
        <v>1</v>
      </c>
      <c r="D18004">
        <v>2536.15</v>
      </c>
      <c r="E18004">
        <v>230216</v>
      </c>
    </row>
    <row r="18005" spans="1:5" x14ac:dyDescent="0.25">
      <c r="A18005" s="60">
        <v>45724</v>
      </c>
      <c r="B18005">
        <v>4572</v>
      </c>
      <c r="C18005">
        <v>4</v>
      </c>
      <c r="D18005">
        <v>612.15</v>
      </c>
      <c r="E18005">
        <v>230215</v>
      </c>
    </row>
    <row r="18006" spans="1:5" x14ac:dyDescent="0.25">
      <c r="A18006" s="60">
        <v>45726</v>
      </c>
      <c r="B18006">
        <v>4572</v>
      </c>
      <c r="C18006">
        <v>6</v>
      </c>
      <c r="D18006">
        <v>1237.6300000000001</v>
      </c>
      <c r="E18006">
        <v>230215</v>
      </c>
    </row>
    <row r="18007" spans="1:5" x14ac:dyDescent="0.25">
      <c r="A18007" s="60">
        <v>45728</v>
      </c>
      <c r="B18007">
        <v>4572</v>
      </c>
      <c r="C18007">
        <v>8</v>
      </c>
      <c r="D18007">
        <v>1485.06</v>
      </c>
      <c r="E18007">
        <v>230215</v>
      </c>
    </row>
    <row r="18008" spans="1:5" x14ac:dyDescent="0.25">
      <c r="A18008" s="60">
        <v>45727</v>
      </c>
      <c r="B18008">
        <v>4572</v>
      </c>
      <c r="C18008">
        <v>7</v>
      </c>
      <c r="D18008">
        <v>1533.15</v>
      </c>
      <c r="E18008">
        <v>230215</v>
      </c>
    </row>
    <row r="18009" spans="1:5" x14ac:dyDescent="0.25">
      <c r="A18009" s="60">
        <v>45725</v>
      </c>
      <c r="B18009">
        <v>4572</v>
      </c>
      <c r="C18009">
        <v>5</v>
      </c>
      <c r="D18009">
        <v>2252.48</v>
      </c>
      <c r="E18009">
        <v>230215</v>
      </c>
    </row>
    <row r="18010" spans="1:5" x14ac:dyDescent="0.25">
      <c r="A18010" s="60">
        <v>457210</v>
      </c>
      <c r="B18010">
        <v>4572</v>
      </c>
      <c r="C18010">
        <v>10</v>
      </c>
      <c r="D18010">
        <v>1893.22</v>
      </c>
      <c r="E18010">
        <v>230215</v>
      </c>
    </row>
    <row r="18011" spans="1:5" x14ac:dyDescent="0.25">
      <c r="A18011" s="60">
        <v>156281</v>
      </c>
      <c r="B18011">
        <v>15628</v>
      </c>
      <c r="C18011">
        <v>1</v>
      </c>
      <c r="D18011">
        <v>352912.58</v>
      </c>
      <c r="E18011">
        <v>230216</v>
      </c>
    </row>
    <row r="18012" spans="1:5" x14ac:dyDescent="0.25">
      <c r="A18012" s="60">
        <v>274782</v>
      </c>
      <c r="B18012">
        <v>27478</v>
      </c>
      <c r="C18012">
        <v>2</v>
      </c>
      <c r="D18012">
        <v>1360</v>
      </c>
      <c r="E18012">
        <v>230202</v>
      </c>
    </row>
    <row r="18013" spans="1:5" x14ac:dyDescent="0.25">
      <c r="A18013" s="60">
        <v>274781</v>
      </c>
      <c r="B18013">
        <v>27478</v>
      </c>
      <c r="C18013">
        <v>1</v>
      </c>
      <c r="D18013">
        <v>1360</v>
      </c>
      <c r="E18013">
        <v>230202</v>
      </c>
    </row>
    <row r="18014" spans="1:5" x14ac:dyDescent="0.25">
      <c r="A18014" s="60">
        <v>261971</v>
      </c>
      <c r="B18014">
        <v>26197</v>
      </c>
      <c r="C18014">
        <v>1</v>
      </c>
      <c r="D18014">
        <v>1030</v>
      </c>
      <c r="E18014">
        <v>230202</v>
      </c>
    </row>
    <row r="18015" spans="1:5" x14ac:dyDescent="0.25">
      <c r="A18015" s="60">
        <v>289151</v>
      </c>
      <c r="B18015">
        <v>28915</v>
      </c>
      <c r="C18015">
        <v>1</v>
      </c>
      <c r="D18015">
        <v>1080</v>
      </c>
      <c r="E18015">
        <v>230202</v>
      </c>
    </row>
    <row r="18016" spans="1:5" x14ac:dyDescent="0.25">
      <c r="A18016" s="60">
        <v>264032</v>
      </c>
      <c r="B18016">
        <v>26403</v>
      </c>
      <c r="C18016">
        <v>2</v>
      </c>
      <c r="D18016">
        <v>1312</v>
      </c>
      <c r="E18016">
        <v>230202</v>
      </c>
    </row>
    <row r="18017" spans="1:5" x14ac:dyDescent="0.25">
      <c r="A18017" s="60">
        <v>264033</v>
      </c>
      <c r="B18017">
        <v>26403</v>
      </c>
      <c r="C18017">
        <v>3</v>
      </c>
      <c r="D18017">
        <v>1342</v>
      </c>
      <c r="E18017">
        <v>230202</v>
      </c>
    </row>
    <row r="18018" spans="1:5" x14ac:dyDescent="0.25">
      <c r="A18018" s="60">
        <v>264031</v>
      </c>
      <c r="B18018">
        <v>26403</v>
      </c>
      <c r="C18018">
        <v>1</v>
      </c>
      <c r="D18018">
        <v>1282</v>
      </c>
      <c r="E18018">
        <v>230202</v>
      </c>
    </row>
    <row r="18019" spans="1:5" x14ac:dyDescent="0.25">
      <c r="A18019" s="60">
        <v>102531</v>
      </c>
      <c r="B18019">
        <v>10253</v>
      </c>
      <c r="C18019">
        <v>1</v>
      </c>
      <c r="D18019">
        <v>5567.72</v>
      </c>
      <c r="E18019">
        <v>230301</v>
      </c>
    </row>
    <row r="18020" spans="1:5" x14ac:dyDescent="0.25">
      <c r="A18020" s="60">
        <v>102532</v>
      </c>
      <c r="B18020">
        <v>10253</v>
      </c>
      <c r="C18020">
        <v>2</v>
      </c>
      <c r="D18020">
        <v>9583.64</v>
      </c>
      <c r="E18020">
        <v>230301</v>
      </c>
    </row>
    <row r="18021" spans="1:5" x14ac:dyDescent="0.25">
      <c r="A18021" s="60">
        <v>117991</v>
      </c>
      <c r="B18021">
        <v>11799</v>
      </c>
      <c r="C18021">
        <v>1</v>
      </c>
      <c r="D18021">
        <v>5169.96</v>
      </c>
      <c r="E18021">
        <v>230301</v>
      </c>
    </row>
    <row r="18022" spans="1:5" x14ac:dyDescent="0.25">
      <c r="A18022" s="60">
        <v>117993</v>
      </c>
      <c r="B18022">
        <v>11799</v>
      </c>
      <c r="C18022">
        <v>3</v>
      </c>
      <c r="D18022">
        <v>10939.75</v>
      </c>
      <c r="E18022">
        <v>230301</v>
      </c>
    </row>
    <row r="18023" spans="1:5" x14ac:dyDescent="0.25">
      <c r="A18023" s="60">
        <v>117992</v>
      </c>
      <c r="B18023">
        <v>11799</v>
      </c>
      <c r="C18023">
        <v>2</v>
      </c>
      <c r="D18023">
        <v>6467.33</v>
      </c>
      <c r="E18023">
        <v>230301</v>
      </c>
    </row>
    <row r="18024" spans="1:5" x14ac:dyDescent="0.25">
      <c r="A18024" s="60">
        <v>117994</v>
      </c>
      <c r="B18024">
        <v>11799</v>
      </c>
      <c r="C18024">
        <v>4</v>
      </c>
      <c r="D18024">
        <v>12818.96</v>
      </c>
      <c r="E18024">
        <v>230301</v>
      </c>
    </row>
    <row r="18025" spans="1:5" x14ac:dyDescent="0.25">
      <c r="A18025" s="60">
        <v>218831</v>
      </c>
      <c r="B18025">
        <v>21883</v>
      </c>
      <c r="C18025">
        <v>1</v>
      </c>
      <c r="D18025">
        <v>8137.08</v>
      </c>
      <c r="E18025">
        <v>230301</v>
      </c>
    </row>
    <row r="18026" spans="1:5" x14ac:dyDescent="0.25">
      <c r="A18026" s="60">
        <v>218832</v>
      </c>
      <c r="B18026">
        <v>21883</v>
      </c>
      <c r="C18026">
        <v>2</v>
      </c>
      <c r="D18026">
        <v>9765.8799999999992</v>
      </c>
      <c r="E18026">
        <v>230301</v>
      </c>
    </row>
    <row r="18027" spans="1:5" x14ac:dyDescent="0.25">
      <c r="A18027" s="60">
        <v>290901</v>
      </c>
      <c r="B18027">
        <v>29090</v>
      </c>
      <c r="C18027">
        <v>1</v>
      </c>
      <c r="D18027">
        <v>2426.7600000000002</v>
      </c>
      <c r="E18027">
        <v>230215</v>
      </c>
    </row>
    <row r="18028" spans="1:5" x14ac:dyDescent="0.25">
      <c r="A18028" s="60">
        <v>290902</v>
      </c>
      <c r="B18028">
        <v>29090</v>
      </c>
      <c r="C18028">
        <v>2</v>
      </c>
      <c r="D18028">
        <v>4853.51</v>
      </c>
      <c r="E18028">
        <v>230215</v>
      </c>
    </row>
    <row r="18029" spans="1:5" x14ac:dyDescent="0.25">
      <c r="A18029" s="60">
        <v>290903</v>
      </c>
      <c r="B18029">
        <v>29090</v>
      </c>
      <c r="C18029">
        <v>3</v>
      </c>
      <c r="D18029">
        <v>3493.45</v>
      </c>
      <c r="E18029">
        <v>230215</v>
      </c>
    </row>
    <row r="18030" spans="1:5" x14ac:dyDescent="0.25">
      <c r="A18030" s="60">
        <v>290904</v>
      </c>
      <c r="B18030">
        <v>29090</v>
      </c>
      <c r="C18030">
        <v>4</v>
      </c>
      <c r="D18030">
        <v>6986.93</v>
      </c>
      <c r="E18030">
        <v>230215</v>
      </c>
    </row>
    <row r="18031" spans="1:5" x14ac:dyDescent="0.25">
      <c r="A18031" s="60">
        <v>291943</v>
      </c>
      <c r="B18031">
        <v>29194</v>
      </c>
      <c r="C18031">
        <v>3</v>
      </c>
      <c r="D18031">
        <v>3245.21</v>
      </c>
      <c r="E18031">
        <v>230301</v>
      </c>
    </row>
    <row r="18032" spans="1:5" x14ac:dyDescent="0.25">
      <c r="A18032" s="60">
        <v>291942</v>
      </c>
      <c r="B18032">
        <v>29194</v>
      </c>
      <c r="C18032">
        <v>2</v>
      </c>
      <c r="D18032">
        <v>4211.1099999999997</v>
      </c>
      <c r="E18032">
        <v>230301</v>
      </c>
    </row>
    <row r="18033" spans="1:5" x14ac:dyDescent="0.25">
      <c r="A18033" s="60">
        <v>291941</v>
      </c>
      <c r="B18033">
        <v>29194</v>
      </c>
      <c r="C18033">
        <v>1</v>
      </c>
      <c r="D18033">
        <v>4417.21</v>
      </c>
      <c r="E18033">
        <v>230301</v>
      </c>
    </row>
    <row r="18034" spans="1:5" x14ac:dyDescent="0.25">
      <c r="A18034" s="60">
        <v>292131</v>
      </c>
      <c r="B18034">
        <v>29213</v>
      </c>
      <c r="C18034">
        <v>1</v>
      </c>
      <c r="D18034">
        <v>3506.73</v>
      </c>
      <c r="E18034">
        <v>230301</v>
      </c>
    </row>
    <row r="18035" spans="1:5" x14ac:dyDescent="0.25">
      <c r="A18035" s="60">
        <v>292132</v>
      </c>
      <c r="B18035">
        <v>29213</v>
      </c>
      <c r="C18035">
        <v>2</v>
      </c>
      <c r="D18035">
        <v>4091.16</v>
      </c>
      <c r="E18035">
        <v>230301</v>
      </c>
    </row>
    <row r="18036" spans="1:5" x14ac:dyDescent="0.25">
      <c r="A18036" s="60">
        <v>292133</v>
      </c>
      <c r="B18036">
        <v>29213</v>
      </c>
      <c r="C18036">
        <v>3</v>
      </c>
      <c r="D18036">
        <v>4614.09</v>
      </c>
      <c r="E18036">
        <v>230301</v>
      </c>
    </row>
    <row r="18037" spans="1:5" x14ac:dyDescent="0.25">
      <c r="A18037" s="60">
        <v>289011</v>
      </c>
      <c r="B18037">
        <v>28901</v>
      </c>
      <c r="C18037">
        <v>1</v>
      </c>
      <c r="D18037">
        <v>1900</v>
      </c>
      <c r="E18037">
        <v>230105</v>
      </c>
    </row>
    <row r="18038" spans="1:5" x14ac:dyDescent="0.25">
      <c r="A18038" s="60">
        <v>289012</v>
      </c>
      <c r="B18038">
        <v>28901</v>
      </c>
      <c r="C18038">
        <v>2</v>
      </c>
      <c r="D18038">
        <v>3200</v>
      </c>
      <c r="E18038">
        <v>230105</v>
      </c>
    </row>
    <row r="18039" spans="1:5" x14ac:dyDescent="0.25">
      <c r="A18039" s="60">
        <v>289013</v>
      </c>
      <c r="B18039">
        <v>28901</v>
      </c>
      <c r="C18039">
        <v>3</v>
      </c>
      <c r="D18039">
        <v>2400</v>
      </c>
      <c r="E18039">
        <v>230105</v>
      </c>
    </row>
    <row r="18040" spans="1:5" x14ac:dyDescent="0.25">
      <c r="A18040" s="60">
        <v>289014</v>
      </c>
      <c r="B18040">
        <v>28901</v>
      </c>
      <c r="C18040">
        <v>4</v>
      </c>
      <c r="D18040">
        <v>3800</v>
      </c>
      <c r="E18040">
        <v>230105</v>
      </c>
    </row>
    <row r="18041" spans="1:5" x14ac:dyDescent="0.25">
      <c r="A18041" s="60">
        <v>290921</v>
      </c>
      <c r="B18041">
        <v>29092</v>
      </c>
      <c r="C18041">
        <v>1</v>
      </c>
      <c r="D18041">
        <v>1797.01</v>
      </c>
      <c r="E18041">
        <v>230301</v>
      </c>
    </row>
    <row r="18042" spans="1:5" x14ac:dyDescent="0.25">
      <c r="A18042" s="60">
        <v>290922</v>
      </c>
      <c r="B18042">
        <v>29092</v>
      </c>
      <c r="C18042">
        <v>2</v>
      </c>
      <c r="D18042">
        <v>2875.28</v>
      </c>
      <c r="E18042">
        <v>230301</v>
      </c>
    </row>
    <row r="18043" spans="1:5" x14ac:dyDescent="0.25">
      <c r="A18043" s="60">
        <v>76754</v>
      </c>
      <c r="B18043">
        <v>7675</v>
      </c>
      <c r="C18043">
        <v>4</v>
      </c>
      <c r="D18043">
        <v>20780.39</v>
      </c>
      <c r="E18043">
        <v>230217</v>
      </c>
    </row>
    <row r="18044" spans="1:5" x14ac:dyDescent="0.25">
      <c r="A18044" s="60">
        <v>76751</v>
      </c>
      <c r="B18044">
        <v>7675</v>
      </c>
      <c r="C18044">
        <v>1</v>
      </c>
      <c r="D18044">
        <v>6468.37</v>
      </c>
      <c r="E18044">
        <v>230217</v>
      </c>
    </row>
    <row r="18045" spans="1:5" x14ac:dyDescent="0.25">
      <c r="A18045" s="60">
        <v>76752</v>
      </c>
      <c r="B18045">
        <v>7675</v>
      </c>
      <c r="C18045">
        <v>2</v>
      </c>
      <c r="D18045">
        <v>21492.87</v>
      </c>
      <c r="E18045">
        <v>230217</v>
      </c>
    </row>
    <row r="18046" spans="1:5" x14ac:dyDescent="0.25">
      <c r="A18046" s="60">
        <v>191731</v>
      </c>
      <c r="B18046">
        <v>19173</v>
      </c>
      <c r="C18046">
        <v>1</v>
      </c>
      <c r="D18046">
        <v>1918.29</v>
      </c>
      <c r="E18046">
        <v>230131</v>
      </c>
    </row>
    <row r="18047" spans="1:5" x14ac:dyDescent="0.25">
      <c r="A18047" s="60">
        <v>212821</v>
      </c>
      <c r="B18047">
        <v>21282</v>
      </c>
      <c r="C18047">
        <v>1</v>
      </c>
      <c r="D18047">
        <v>1174.1199999999999</v>
      </c>
      <c r="E18047">
        <v>230217</v>
      </c>
    </row>
    <row r="18048" spans="1:5" x14ac:dyDescent="0.25">
      <c r="A18048" s="60">
        <v>212822</v>
      </c>
      <c r="B18048">
        <v>21282</v>
      </c>
      <c r="C18048">
        <v>2</v>
      </c>
      <c r="D18048">
        <v>2798.78</v>
      </c>
      <c r="E18048">
        <v>230217</v>
      </c>
    </row>
    <row r="18049" spans="1:5" x14ac:dyDescent="0.25">
      <c r="A18049" s="60">
        <v>210042</v>
      </c>
      <c r="B18049">
        <v>21004</v>
      </c>
      <c r="C18049">
        <v>2</v>
      </c>
      <c r="D18049">
        <v>2448.17</v>
      </c>
      <c r="E18049">
        <v>230217</v>
      </c>
    </row>
    <row r="18050" spans="1:5" x14ac:dyDescent="0.25">
      <c r="A18050" s="60">
        <v>210041</v>
      </c>
      <c r="B18050">
        <v>21004</v>
      </c>
      <c r="C18050">
        <v>1</v>
      </c>
      <c r="D18050">
        <v>931.06</v>
      </c>
      <c r="E18050">
        <v>230217</v>
      </c>
    </row>
    <row r="18051" spans="1:5" x14ac:dyDescent="0.25">
      <c r="A18051" s="60">
        <v>225332</v>
      </c>
      <c r="B18051">
        <v>22533</v>
      </c>
      <c r="C18051">
        <v>2</v>
      </c>
      <c r="D18051">
        <v>2852.98</v>
      </c>
      <c r="E18051">
        <v>230131</v>
      </c>
    </row>
    <row r="18052" spans="1:5" x14ac:dyDescent="0.25">
      <c r="A18052" s="60">
        <v>214551</v>
      </c>
      <c r="B18052">
        <v>21455</v>
      </c>
      <c r="C18052">
        <v>1</v>
      </c>
      <c r="D18052">
        <v>3532.79</v>
      </c>
      <c r="E18052">
        <v>230131</v>
      </c>
    </row>
    <row r="18053" spans="1:5" x14ac:dyDescent="0.25">
      <c r="A18053" s="60">
        <v>214552</v>
      </c>
      <c r="B18053">
        <v>21455</v>
      </c>
      <c r="C18053">
        <v>2</v>
      </c>
      <c r="D18053">
        <v>3845.62</v>
      </c>
      <c r="E18053">
        <v>230131</v>
      </c>
    </row>
    <row r="18054" spans="1:5" x14ac:dyDescent="0.25">
      <c r="A18054" s="60">
        <v>277172</v>
      </c>
      <c r="B18054">
        <v>27717</v>
      </c>
      <c r="C18054">
        <v>2</v>
      </c>
      <c r="D18054">
        <v>4687.5200000000004</v>
      </c>
      <c r="E18054">
        <v>230131</v>
      </c>
    </row>
    <row r="18055" spans="1:5" x14ac:dyDescent="0.25">
      <c r="A18055" s="60">
        <v>277171</v>
      </c>
      <c r="B18055">
        <v>27717</v>
      </c>
      <c r="C18055">
        <v>1</v>
      </c>
      <c r="D18055">
        <v>7458.6</v>
      </c>
      <c r="E18055">
        <v>230131</v>
      </c>
    </row>
    <row r="18056" spans="1:5" x14ac:dyDescent="0.25">
      <c r="A18056" s="60">
        <v>203501</v>
      </c>
      <c r="B18056">
        <v>20350</v>
      </c>
      <c r="C18056">
        <v>1</v>
      </c>
      <c r="D18056">
        <v>4316.1899999999996</v>
      </c>
      <c r="E18056">
        <v>230217</v>
      </c>
    </row>
    <row r="18057" spans="1:5" x14ac:dyDescent="0.25">
      <c r="A18057" s="60">
        <v>203503</v>
      </c>
      <c r="B18057">
        <v>20350</v>
      </c>
      <c r="C18057">
        <v>3</v>
      </c>
      <c r="D18057">
        <v>7454.55</v>
      </c>
      <c r="E18057">
        <v>230217</v>
      </c>
    </row>
    <row r="18058" spans="1:5" x14ac:dyDescent="0.25">
      <c r="A18058" s="60">
        <v>203502</v>
      </c>
      <c r="B18058">
        <v>20350</v>
      </c>
      <c r="C18058">
        <v>2</v>
      </c>
      <c r="D18058">
        <v>6718.95</v>
      </c>
      <c r="E18058">
        <v>230217</v>
      </c>
    </row>
    <row r="18059" spans="1:5" x14ac:dyDescent="0.25">
      <c r="A18059" s="60">
        <v>203504</v>
      </c>
      <c r="B18059">
        <v>20350</v>
      </c>
      <c r="C18059">
        <v>4</v>
      </c>
      <c r="D18059">
        <v>12343.13</v>
      </c>
      <c r="E18059">
        <v>230217</v>
      </c>
    </row>
    <row r="18060" spans="1:5" x14ac:dyDescent="0.25">
      <c r="A18060" s="60">
        <v>203505</v>
      </c>
      <c r="B18060">
        <v>20350</v>
      </c>
      <c r="C18060">
        <v>5</v>
      </c>
      <c r="D18060">
        <v>7808.22</v>
      </c>
      <c r="E18060">
        <v>230217</v>
      </c>
    </row>
    <row r="18061" spans="1:5" x14ac:dyDescent="0.25">
      <c r="A18061" s="60">
        <v>203506</v>
      </c>
      <c r="B18061">
        <v>20350</v>
      </c>
      <c r="C18061">
        <v>6</v>
      </c>
      <c r="D18061">
        <v>13273.98</v>
      </c>
      <c r="E18061">
        <v>230217</v>
      </c>
    </row>
    <row r="18062" spans="1:5" x14ac:dyDescent="0.25">
      <c r="A18062" s="60">
        <v>89463</v>
      </c>
      <c r="B18062">
        <v>8946</v>
      </c>
      <c r="C18062">
        <v>3</v>
      </c>
      <c r="D18062">
        <v>211212.82</v>
      </c>
      <c r="E18062">
        <v>230215</v>
      </c>
    </row>
    <row r="18063" spans="1:5" x14ac:dyDescent="0.25">
      <c r="A18063" s="60">
        <v>89465</v>
      </c>
      <c r="B18063">
        <v>8946</v>
      </c>
      <c r="C18063">
        <v>5</v>
      </c>
      <c r="D18063">
        <v>543541.09</v>
      </c>
      <c r="E18063">
        <v>230215</v>
      </c>
    </row>
    <row r="18064" spans="1:5" x14ac:dyDescent="0.25">
      <c r="A18064" s="60">
        <v>134891</v>
      </c>
      <c r="B18064">
        <v>13489</v>
      </c>
      <c r="C18064">
        <v>1</v>
      </c>
      <c r="D18064">
        <v>402452.68</v>
      </c>
      <c r="E18064">
        <v>220428</v>
      </c>
    </row>
    <row r="18065" spans="1:5" x14ac:dyDescent="0.25">
      <c r="A18065" s="60">
        <v>134892</v>
      </c>
      <c r="B18065">
        <v>13489</v>
      </c>
      <c r="C18065">
        <v>2</v>
      </c>
      <c r="D18065">
        <v>300009.36</v>
      </c>
      <c r="E18065">
        <v>220428</v>
      </c>
    </row>
    <row r="18066" spans="1:5" x14ac:dyDescent="0.25">
      <c r="A18066" s="60">
        <v>64811</v>
      </c>
      <c r="B18066">
        <v>6481</v>
      </c>
      <c r="C18066">
        <v>1</v>
      </c>
      <c r="D18066">
        <v>2965.76</v>
      </c>
      <c r="E18066">
        <v>230222</v>
      </c>
    </row>
    <row r="18067" spans="1:5" x14ac:dyDescent="0.25">
      <c r="A18067" s="60">
        <v>64814</v>
      </c>
      <c r="B18067">
        <v>6481</v>
      </c>
      <c r="C18067">
        <v>4</v>
      </c>
      <c r="D18067">
        <v>5474.06</v>
      </c>
      <c r="E18067">
        <v>230222</v>
      </c>
    </row>
    <row r="18068" spans="1:5" x14ac:dyDescent="0.25">
      <c r="A18068" s="60">
        <v>274761</v>
      </c>
      <c r="B18068">
        <v>27476</v>
      </c>
      <c r="C18068">
        <v>1</v>
      </c>
      <c r="D18068">
        <v>162808.19</v>
      </c>
      <c r="E18068">
        <v>230118</v>
      </c>
    </row>
    <row r="18069" spans="1:5" x14ac:dyDescent="0.25">
      <c r="A18069" s="60">
        <v>274762</v>
      </c>
      <c r="B18069">
        <v>27476</v>
      </c>
      <c r="C18069">
        <v>2</v>
      </c>
      <c r="D18069">
        <v>284954.96999999997</v>
      </c>
      <c r="E18069">
        <v>230118</v>
      </c>
    </row>
    <row r="18070" spans="1:5" x14ac:dyDescent="0.25">
      <c r="A18070" s="60">
        <v>67994</v>
      </c>
      <c r="B18070">
        <v>6799</v>
      </c>
      <c r="C18070">
        <v>4</v>
      </c>
      <c r="D18070">
        <v>454160.86</v>
      </c>
      <c r="E18070">
        <v>230120</v>
      </c>
    </row>
    <row r="18071" spans="1:5" x14ac:dyDescent="0.25">
      <c r="A18071" s="60">
        <v>67993</v>
      </c>
      <c r="B18071">
        <v>6799</v>
      </c>
      <c r="C18071">
        <v>3</v>
      </c>
      <c r="D18071">
        <v>226462.29</v>
      </c>
      <c r="E18071">
        <v>230120</v>
      </c>
    </row>
    <row r="18072" spans="1:5" x14ac:dyDescent="0.25">
      <c r="A18072" s="60">
        <v>62412</v>
      </c>
      <c r="B18072">
        <v>6241</v>
      </c>
      <c r="C18072">
        <v>2</v>
      </c>
      <c r="D18072">
        <v>5269.21</v>
      </c>
      <c r="E18072">
        <v>230301</v>
      </c>
    </row>
    <row r="18073" spans="1:5" x14ac:dyDescent="0.25">
      <c r="A18073" s="60">
        <v>62411</v>
      </c>
      <c r="B18073">
        <v>6241</v>
      </c>
      <c r="C18073">
        <v>1</v>
      </c>
      <c r="D18073">
        <v>3085.51</v>
      </c>
      <c r="E18073">
        <v>230301</v>
      </c>
    </row>
    <row r="18074" spans="1:5" x14ac:dyDescent="0.25">
      <c r="A18074" s="60">
        <v>137512</v>
      </c>
      <c r="B18074">
        <v>13751</v>
      </c>
      <c r="C18074">
        <v>2</v>
      </c>
      <c r="D18074">
        <v>2021.32</v>
      </c>
      <c r="E18074">
        <v>230131</v>
      </c>
    </row>
    <row r="18075" spans="1:5" x14ac:dyDescent="0.25">
      <c r="A18075" s="60">
        <v>137513</v>
      </c>
      <c r="B18075">
        <v>13751</v>
      </c>
      <c r="C18075">
        <v>3</v>
      </c>
      <c r="D18075">
        <v>3692.03</v>
      </c>
      <c r="E18075">
        <v>230131</v>
      </c>
    </row>
    <row r="18076" spans="1:5" x14ac:dyDescent="0.25">
      <c r="A18076" s="60">
        <v>144614</v>
      </c>
      <c r="B18076">
        <v>14461</v>
      </c>
      <c r="C18076">
        <v>4</v>
      </c>
      <c r="D18076">
        <v>2856.32</v>
      </c>
      <c r="E18076">
        <v>230131</v>
      </c>
    </row>
    <row r="18077" spans="1:5" x14ac:dyDescent="0.25">
      <c r="A18077" s="60">
        <v>144613</v>
      </c>
      <c r="B18077">
        <v>14461</v>
      </c>
      <c r="C18077">
        <v>3</v>
      </c>
      <c r="D18077">
        <v>3290.98</v>
      </c>
      <c r="E18077">
        <v>220531</v>
      </c>
    </row>
    <row r="18078" spans="1:5" x14ac:dyDescent="0.25">
      <c r="A18078" s="60">
        <v>144615</v>
      </c>
      <c r="B18078">
        <v>14461</v>
      </c>
      <c r="C18078">
        <v>5</v>
      </c>
      <c r="D18078">
        <v>6264.64</v>
      </c>
      <c r="E18078">
        <v>230131</v>
      </c>
    </row>
    <row r="18079" spans="1:5" x14ac:dyDescent="0.25">
      <c r="A18079" s="60">
        <v>146301</v>
      </c>
      <c r="B18079">
        <v>14630</v>
      </c>
      <c r="C18079">
        <v>1</v>
      </c>
      <c r="D18079">
        <v>2726.83</v>
      </c>
      <c r="E18079">
        <v>230131</v>
      </c>
    </row>
    <row r="18080" spans="1:5" x14ac:dyDescent="0.25">
      <c r="A18080" s="60">
        <v>144623</v>
      </c>
      <c r="B18080">
        <v>14462</v>
      </c>
      <c r="C18080">
        <v>3</v>
      </c>
      <c r="D18080">
        <v>3396.31</v>
      </c>
      <c r="E18080">
        <v>230131</v>
      </c>
    </row>
    <row r="18081" spans="1:5" x14ac:dyDescent="0.25">
      <c r="A18081" s="60">
        <v>144624</v>
      </c>
      <c r="B18081">
        <v>14462</v>
      </c>
      <c r="C18081">
        <v>4</v>
      </c>
      <c r="D18081">
        <v>3844.73</v>
      </c>
      <c r="E18081">
        <v>220430</v>
      </c>
    </row>
    <row r="18082" spans="1:5" x14ac:dyDescent="0.25">
      <c r="A18082" s="60">
        <v>144625</v>
      </c>
      <c r="B18082">
        <v>14462</v>
      </c>
      <c r="C18082">
        <v>5</v>
      </c>
      <c r="D18082">
        <v>7519.29</v>
      </c>
      <c r="E18082">
        <v>230131</v>
      </c>
    </row>
    <row r="18083" spans="1:5" x14ac:dyDescent="0.25">
      <c r="A18083" s="60">
        <v>271541</v>
      </c>
      <c r="B18083">
        <v>27154</v>
      </c>
      <c r="C18083">
        <v>1</v>
      </c>
      <c r="D18083">
        <v>2764.32</v>
      </c>
      <c r="E18083">
        <v>230131</v>
      </c>
    </row>
    <row r="18084" spans="1:5" x14ac:dyDescent="0.25">
      <c r="A18084" s="60">
        <v>285201</v>
      </c>
      <c r="B18084">
        <v>28520</v>
      </c>
      <c r="C18084">
        <v>1</v>
      </c>
      <c r="D18084">
        <v>5140.78</v>
      </c>
      <c r="E18084">
        <v>230131</v>
      </c>
    </row>
    <row r="18085" spans="1:5" x14ac:dyDescent="0.25">
      <c r="A18085" s="60">
        <v>252121</v>
      </c>
      <c r="B18085">
        <v>25212</v>
      </c>
      <c r="C18085">
        <v>1</v>
      </c>
      <c r="D18085">
        <v>8429.7199999999993</v>
      </c>
      <c r="E18085">
        <v>230131</v>
      </c>
    </row>
    <row r="18086" spans="1:5" x14ac:dyDescent="0.25">
      <c r="A18086" s="60">
        <v>252122</v>
      </c>
      <c r="B18086">
        <v>25212</v>
      </c>
      <c r="C18086">
        <v>2</v>
      </c>
      <c r="D18086">
        <v>5140.78</v>
      </c>
      <c r="E18086">
        <v>230131</v>
      </c>
    </row>
    <row r="18087" spans="1:5" x14ac:dyDescent="0.25">
      <c r="A18087" s="60">
        <v>249691</v>
      </c>
      <c r="B18087">
        <v>24969</v>
      </c>
      <c r="C18087">
        <v>1</v>
      </c>
      <c r="D18087">
        <v>3395.07</v>
      </c>
      <c r="E18087">
        <v>230131</v>
      </c>
    </row>
    <row r="18088" spans="1:5" x14ac:dyDescent="0.25">
      <c r="A18088" s="60">
        <v>288881</v>
      </c>
      <c r="B18088">
        <v>28888</v>
      </c>
      <c r="C18088">
        <v>1</v>
      </c>
      <c r="D18088">
        <v>16649.47</v>
      </c>
      <c r="E18088">
        <v>230216</v>
      </c>
    </row>
    <row r="18089" spans="1:5" x14ac:dyDescent="0.25">
      <c r="A18089" s="60">
        <v>281341</v>
      </c>
      <c r="B18089">
        <v>28134</v>
      </c>
      <c r="C18089">
        <v>1</v>
      </c>
      <c r="D18089">
        <v>894162.46</v>
      </c>
      <c r="E18089">
        <v>230217</v>
      </c>
    </row>
    <row r="18090" spans="1:5" x14ac:dyDescent="0.25">
      <c r="A18090" s="60">
        <v>45765</v>
      </c>
      <c r="B18090">
        <v>4576</v>
      </c>
      <c r="C18090">
        <v>5</v>
      </c>
      <c r="D18090">
        <v>933.41</v>
      </c>
      <c r="E18090">
        <v>230301</v>
      </c>
    </row>
    <row r="18091" spans="1:5" x14ac:dyDescent="0.25">
      <c r="A18091" s="60">
        <v>45766</v>
      </c>
      <c r="B18091">
        <v>4576</v>
      </c>
      <c r="C18091">
        <v>6</v>
      </c>
      <c r="D18091">
        <v>1856.35</v>
      </c>
      <c r="E18091">
        <v>230301</v>
      </c>
    </row>
    <row r="18092" spans="1:5" x14ac:dyDescent="0.25">
      <c r="A18092" s="60">
        <v>45761</v>
      </c>
      <c r="B18092">
        <v>4576</v>
      </c>
      <c r="C18092">
        <v>1</v>
      </c>
      <c r="D18092">
        <v>1554</v>
      </c>
      <c r="E18092">
        <v>230301</v>
      </c>
    </row>
    <row r="18093" spans="1:5" x14ac:dyDescent="0.25">
      <c r="A18093" s="60">
        <v>45762</v>
      </c>
      <c r="B18093">
        <v>4576</v>
      </c>
      <c r="C18093">
        <v>2</v>
      </c>
      <c r="D18093">
        <v>2911.63</v>
      </c>
      <c r="E18093">
        <v>230301</v>
      </c>
    </row>
    <row r="18094" spans="1:5" x14ac:dyDescent="0.25">
      <c r="A18094" s="60">
        <v>45763</v>
      </c>
      <c r="B18094">
        <v>4576</v>
      </c>
      <c r="C18094">
        <v>3</v>
      </c>
      <c r="D18094">
        <v>1858.56</v>
      </c>
      <c r="E18094">
        <v>230301</v>
      </c>
    </row>
    <row r="18095" spans="1:5" x14ac:dyDescent="0.25">
      <c r="A18095" s="60">
        <v>45764</v>
      </c>
      <c r="B18095">
        <v>4576</v>
      </c>
      <c r="C18095">
        <v>4</v>
      </c>
      <c r="D18095">
        <v>3662.94</v>
      </c>
      <c r="E18095">
        <v>230301</v>
      </c>
    </row>
    <row r="18096" spans="1:5" x14ac:dyDescent="0.25">
      <c r="A18096" s="60">
        <v>75901</v>
      </c>
      <c r="B18096">
        <v>7590</v>
      </c>
      <c r="C18096">
        <v>1</v>
      </c>
      <c r="D18096">
        <v>2322.0100000000002</v>
      </c>
      <c r="E18096">
        <v>230301</v>
      </c>
    </row>
    <row r="18097" spans="1:5" x14ac:dyDescent="0.25">
      <c r="A18097" s="60">
        <v>104361</v>
      </c>
      <c r="B18097">
        <v>10436</v>
      </c>
      <c r="C18097">
        <v>1</v>
      </c>
      <c r="D18097">
        <v>9276.74</v>
      </c>
      <c r="E18097">
        <v>230217</v>
      </c>
    </row>
    <row r="18098" spans="1:5" x14ac:dyDescent="0.25">
      <c r="A18098" s="60">
        <v>104363</v>
      </c>
      <c r="B18098">
        <v>10436</v>
      </c>
      <c r="C18098">
        <v>3</v>
      </c>
      <c r="D18098">
        <v>11011.4</v>
      </c>
      <c r="E18098">
        <v>230217</v>
      </c>
    </row>
    <row r="18099" spans="1:5" x14ac:dyDescent="0.25">
      <c r="A18099" s="60">
        <v>73413</v>
      </c>
      <c r="B18099">
        <v>7341</v>
      </c>
      <c r="C18099">
        <v>3</v>
      </c>
      <c r="D18099">
        <v>113231.15</v>
      </c>
      <c r="E18099">
        <v>230120</v>
      </c>
    </row>
    <row r="18100" spans="1:5" x14ac:dyDescent="0.25">
      <c r="A18100" s="60">
        <v>73414</v>
      </c>
      <c r="B18100">
        <v>7341</v>
      </c>
      <c r="C18100">
        <v>4</v>
      </c>
      <c r="D18100">
        <v>227080.43</v>
      </c>
      <c r="E18100">
        <v>230120</v>
      </c>
    </row>
    <row r="18101" spans="1:5" x14ac:dyDescent="0.25">
      <c r="A18101" s="60">
        <v>261671</v>
      </c>
      <c r="B18101">
        <v>26167</v>
      </c>
      <c r="C18101">
        <v>1</v>
      </c>
      <c r="D18101">
        <v>3299790.19</v>
      </c>
      <c r="E18101">
        <v>230301</v>
      </c>
    </row>
    <row r="18102" spans="1:5" x14ac:dyDescent="0.25">
      <c r="A18102" s="60">
        <v>261672</v>
      </c>
      <c r="B18102">
        <v>26167</v>
      </c>
      <c r="C18102">
        <v>2</v>
      </c>
      <c r="D18102">
        <v>2425351.0699999998</v>
      </c>
      <c r="E18102">
        <v>230301</v>
      </c>
    </row>
    <row r="18103" spans="1:5" x14ac:dyDescent="0.25">
      <c r="A18103" s="60">
        <v>174602</v>
      </c>
      <c r="B18103">
        <v>17460</v>
      </c>
      <c r="C18103">
        <v>2</v>
      </c>
      <c r="D18103">
        <v>890</v>
      </c>
      <c r="E18103">
        <v>210301</v>
      </c>
    </row>
    <row r="18104" spans="1:5" x14ac:dyDescent="0.25">
      <c r="A18104" s="60">
        <v>128792</v>
      </c>
      <c r="B18104">
        <v>12879</v>
      </c>
      <c r="C18104">
        <v>2</v>
      </c>
      <c r="D18104">
        <v>4058.76</v>
      </c>
      <c r="E18104">
        <v>200606</v>
      </c>
    </row>
    <row r="18105" spans="1:5" x14ac:dyDescent="0.25">
      <c r="A18105" s="60">
        <v>193411</v>
      </c>
      <c r="B18105">
        <v>19341</v>
      </c>
      <c r="C18105">
        <v>1</v>
      </c>
      <c r="D18105">
        <v>44030.57</v>
      </c>
      <c r="E18105">
        <v>230215</v>
      </c>
    </row>
    <row r="18106" spans="1:5" x14ac:dyDescent="0.25">
      <c r="A18106" s="60">
        <v>91692</v>
      </c>
      <c r="B18106">
        <v>9169</v>
      </c>
      <c r="C18106">
        <v>2</v>
      </c>
      <c r="D18106">
        <v>35765.79</v>
      </c>
      <c r="E18106">
        <v>230215</v>
      </c>
    </row>
    <row r="18107" spans="1:5" x14ac:dyDescent="0.25">
      <c r="A18107" s="60">
        <v>81771</v>
      </c>
      <c r="B18107">
        <v>8177</v>
      </c>
      <c r="C18107">
        <v>1</v>
      </c>
      <c r="D18107">
        <v>16481.93</v>
      </c>
      <c r="E18107">
        <v>230217</v>
      </c>
    </row>
    <row r="18108" spans="1:5" x14ac:dyDescent="0.25">
      <c r="A18108" s="60">
        <v>97391</v>
      </c>
      <c r="B18108">
        <v>9739</v>
      </c>
      <c r="C18108">
        <v>1</v>
      </c>
      <c r="D18108">
        <v>26251.48</v>
      </c>
      <c r="E18108">
        <v>230215</v>
      </c>
    </row>
    <row r="18109" spans="1:5" x14ac:dyDescent="0.25">
      <c r="A18109" s="60">
        <v>102131</v>
      </c>
      <c r="B18109">
        <v>10213</v>
      </c>
      <c r="C18109">
        <v>1</v>
      </c>
      <c r="D18109">
        <v>34133.949999999997</v>
      </c>
      <c r="E18109">
        <v>230215</v>
      </c>
    </row>
    <row r="18110" spans="1:5" x14ac:dyDescent="0.25">
      <c r="A18110" s="60">
        <v>227101</v>
      </c>
      <c r="B18110">
        <v>22710</v>
      </c>
      <c r="C18110">
        <v>1</v>
      </c>
      <c r="D18110">
        <v>1049.8699999999999</v>
      </c>
      <c r="E18110">
        <v>210706</v>
      </c>
    </row>
    <row r="18111" spans="1:5" x14ac:dyDescent="0.25">
      <c r="A18111" s="60">
        <v>192001</v>
      </c>
      <c r="B18111">
        <v>19200</v>
      </c>
      <c r="C18111">
        <v>1</v>
      </c>
      <c r="D18111">
        <v>1540.53</v>
      </c>
      <c r="E18111">
        <v>230227</v>
      </c>
    </row>
    <row r="18112" spans="1:5" x14ac:dyDescent="0.25">
      <c r="A18112" s="60">
        <v>192002</v>
      </c>
      <c r="B18112">
        <v>19200</v>
      </c>
      <c r="C18112">
        <v>2</v>
      </c>
      <c r="D18112">
        <v>2256.7800000000002</v>
      </c>
      <c r="E18112">
        <v>230227</v>
      </c>
    </row>
    <row r="18113" spans="1:5" x14ac:dyDescent="0.25">
      <c r="A18113" s="60">
        <v>149141</v>
      </c>
      <c r="B18113">
        <v>14914</v>
      </c>
      <c r="C18113">
        <v>1</v>
      </c>
      <c r="D18113">
        <v>894.51</v>
      </c>
      <c r="E18113">
        <v>220622</v>
      </c>
    </row>
    <row r="18114" spans="1:5" x14ac:dyDescent="0.25">
      <c r="A18114" s="60">
        <v>149142</v>
      </c>
      <c r="B18114">
        <v>14914</v>
      </c>
      <c r="C18114">
        <v>2</v>
      </c>
      <c r="D18114">
        <v>1985.71</v>
      </c>
      <c r="E18114">
        <v>230227</v>
      </c>
    </row>
    <row r="18115" spans="1:5" x14ac:dyDescent="0.25">
      <c r="A18115" s="60">
        <v>219461</v>
      </c>
      <c r="B18115">
        <v>21946</v>
      </c>
      <c r="C18115">
        <v>1</v>
      </c>
      <c r="D18115">
        <v>1194777.6599999999</v>
      </c>
      <c r="E18115">
        <v>230215</v>
      </c>
    </row>
    <row r="18116" spans="1:5" x14ac:dyDescent="0.25">
      <c r="A18116" s="60">
        <v>246301</v>
      </c>
      <c r="B18116">
        <v>24630</v>
      </c>
      <c r="C18116">
        <v>1</v>
      </c>
      <c r="D18116">
        <v>15668.37</v>
      </c>
      <c r="E18116">
        <v>230217</v>
      </c>
    </row>
    <row r="18117" spans="1:5" x14ac:dyDescent="0.25">
      <c r="A18117" s="60">
        <v>225911</v>
      </c>
      <c r="B18117">
        <v>22591</v>
      </c>
      <c r="C18117">
        <v>1</v>
      </c>
      <c r="D18117">
        <v>19450.16</v>
      </c>
      <c r="E18117">
        <v>230215</v>
      </c>
    </row>
    <row r="18118" spans="1:5" x14ac:dyDescent="0.25">
      <c r="A18118" s="60">
        <v>225912</v>
      </c>
      <c r="B18118">
        <v>22591</v>
      </c>
      <c r="C18118">
        <v>2</v>
      </c>
      <c r="D18118">
        <v>122854.43</v>
      </c>
      <c r="E18118">
        <v>230215</v>
      </c>
    </row>
    <row r="18119" spans="1:5" x14ac:dyDescent="0.25">
      <c r="A18119" s="60">
        <v>225913</v>
      </c>
      <c r="B18119">
        <v>22591</v>
      </c>
      <c r="C18119">
        <v>3</v>
      </c>
      <c r="D18119">
        <v>286483.36</v>
      </c>
      <c r="E18119">
        <v>230215</v>
      </c>
    </row>
    <row r="18120" spans="1:5" x14ac:dyDescent="0.25">
      <c r="A18120" s="60">
        <v>275831</v>
      </c>
      <c r="B18120">
        <v>27583</v>
      </c>
      <c r="C18120">
        <v>1</v>
      </c>
      <c r="D18120">
        <v>4218.26</v>
      </c>
      <c r="E18120">
        <v>220627</v>
      </c>
    </row>
    <row r="18121" spans="1:5" x14ac:dyDescent="0.25">
      <c r="A18121" s="60">
        <v>128351</v>
      </c>
      <c r="B18121">
        <v>12835</v>
      </c>
      <c r="C18121">
        <v>1</v>
      </c>
      <c r="D18121">
        <v>925.62</v>
      </c>
      <c r="E18121">
        <v>230216</v>
      </c>
    </row>
    <row r="18122" spans="1:5" x14ac:dyDescent="0.25">
      <c r="A18122" s="60">
        <v>128352</v>
      </c>
      <c r="B18122">
        <v>12835</v>
      </c>
      <c r="C18122">
        <v>2</v>
      </c>
      <c r="D18122">
        <v>1564.96</v>
      </c>
      <c r="E18122">
        <v>230216</v>
      </c>
    </row>
    <row r="18123" spans="1:5" x14ac:dyDescent="0.25">
      <c r="A18123" s="60">
        <v>45891</v>
      </c>
      <c r="B18123">
        <v>4589</v>
      </c>
      <c r="C18123">
        <v>1</v>
      </c>
      <c r="D18123">
        <v>506.37</v>
      </c>
      <c r="E18123">
        <v>230216</v>
      </c>
    </row>
    <row r="18124" spans="1:5" x14ac:dyDescent="0.25">
      <c r="A18124" s="60">
        <v>45892</v>
      </c>
      <c r="B18124">
        <v>4589</v>
      </c>
      <c r="C18124">
        <v>2</v>
      </c>
      <c r="D18124">
        <v>854.99</v>
      </c>
      <c r="E18124">
        <v>230216</v>
      </c>
    </row>
    <row r="18125" spans="1:5" x14ac:dyDescent="0.25">
      <c r="A18125" s="60">
        <v>45893</v>
      </c>
      <c r="B18125">
        <v>4589</v>
      </c>
      <c r="C18125">
        <v>3</v>
      </c>
      <c r="D18125">
        <v>1506.47</v>
      </c>
      <c r="E18125">
        <v>230216</v>
      </c>
    </row>
    <row r="18126" spans="1:5" x14ac:dyDescent="0.25">
      <c r="A18126" s="60">
        <v>45894</v>
      </c>
      <c r="B18126">
        <v>4589</v>
      </c>
      <c r="C18126">
        <v>4</v>
      </c>
      <c r="D18126">
        <v>2912.23</v>
      </c>
      <c r="E18126">
        <v>230216</v>
      </c>
    </row>
    <row r="18127" spans="1:5" x14ac:dyDescent="0.25">
      <c r="A18127" s="60">
        <v>45921</v>
      </c>
      <c r="B18127">
        <v>4592</v>
      </c>
      <c r="C18127">
        <v>1</v>
      </c>
      <c r="D18127">
        <v>558.22</v>
      </c>
      <c r="E18127">
        <v>230216</v>
      </c>
    </row>
    <row r="18128" spans="1:5" x14ac:dyDescent="0.25">
      <c r="A18128" s="60">
        <v>45922</v>
      </c>
      <c r="B18128">
        <v>4592</v>
      </c>
      <c r="C18128">
        <v>2</v>
      </c>
      <c r="D18128">
        <v>946.99</v>
      </c>
      <c r="E18128">
        <v>230216</v>
      </c>
    </row>
    <row r="18129" spans="1:5" x14ac:dyDescent="0.25">
      <c r="A18129" s="60">
        <v>45923</v>
      </c>
      <c r="B18129">
        <v>4592</v>
      </c>
      <c r="C18129">
        <v>3</v>
      </c>
      <c r="D18129">
        <v>1808.34</v>
      </c>
      <c r="E18129">
        <v>230216</v>
      </c>
    </row>
    <row r="18130" spans="1:5" x14ac:dyDescent="0.25">
      <c r="A18130" s="60">
        <v>45924</v>
      </c>
      <c r="B18130">
        <v>4592</v>
      </c>
      <c r="C18130">
        <v>4</v>
      </c>
      <c r="D18130">
        <v>3393.18</v>
      </c>
      <c r="E18130">
        <v>230216</v>
      </c>
    </row>
    <row r="18131" spans="1:5" x14ac:dyDescent="0.25">
      <c r="A18131" s="60">
        <v>45931</v>
      </c>
      <c r="B18131">
        <v>4593</v>
      </c>
      <c r="C18131">
        <v>1</v>
      </c>
      <c r="D18131">
        <v>528.79</v>
      </c>
      <c r="E18131">
        <v>230301</v>
      </c>
    </row>
    <row r="18132" spans="1:5" x14ac:dyDescent="0.25">
      <c r="A18132" s="60">
        <v>45932</v>
      </c>
      <c r="B18132">
        <v>4593</v>
      </c>
      <c r="C18132">
        <v>2</v>
      </c>
      <c r="D18132">
        <v>914.26</v>
      </c>
      <c r="E18132">
        <v>230301</v>
      </c>
    </row>
    <row r="18133" spans="1:5" x14ac:dyDescent="0.25">
      <c r="A18133" s="60">
        <v>45933</v>
      </c>
      <c r="B18133">
        <v>4593</v>
      </c>
      <c r="C18133">
        <v>3</v>
      </c>
      <c r="D18133">
        <v>1551.72</v>
      </c>
      <c r="E18133">
        <v>230301</v>
      </c>
    </row>
    <row r="18134" spans="1:5" x14ac:dyDescent="0.25">
      <c r="A18134" s="60">
        <v>45973</v>
      </c>
      <c r="B18134">
        <v>4597</v>
      </c>
      <c r="C18134">
        <v>3</v>
      </c>
      <c r="D18134">
        <v>545.83000000000004</v>
      </c>
      <c r="E18134">
        <v>230216</v>
      </c>
    </row>
    <row r="18135" spans="1:5" x14ac:dyDescent="0.25">
      <c r="A18135" s="60">
        <v>194511</v>
      </c>
      <c r="B18135">
        <v>19451</v>
      </c>
      <c r="C18135">
        <v>1</v>
      </c>
      <c r="D18135">
        <v>3242.59</v>
      </c>
      <c r="E18135">
        <v>230216</v>
      </c>
    </row>
    <row r="18136" spans="1:5" x14ac:dyDescent="0.25">
      <c r="A18136" s="60">
        <v>194512</v>
      </c>
      <c r="B18136">
        <v>19451</v>
      </c>
      <c r="C18136">
        <v>2</v>
      </c>
      <c r="D18136">
        <v>3943.64</v>
      </c>
      <c r="E18136">
        <v>230216</v>
      </c>
    </row>
    <row r="18137" spans="1:5" x14ac:dyDescent="0.25">
      <c r="A18137" s="60">
        <v>194461</v>
      </c>
      <c r="B18137">
        <v>19446</v>
      </c>
      <c r="C18137">
        <v>1</v>
      </c>
      <c r="D18137">
        <v>3735.73</v>
      </c>
      <c r="E18137">
        <v>230216</v>
      </c>
    </row>
    <row r="18138" spans="1:5" x14ac:dyDescent="0.25">
      <c r="A18138" s="60">
        <v>194462</v>
      </c>
      <c r="B18138">
        <v>19446</v>
      </c>
      <c r="C18138">
        <v>2</v>
      </c>
      <c r="D18138">
        <v>4165.12</v>
      </c>
      <c r="E18138">
        <v>230216</v>
      </c>
    </row>
    <row r="18139" spans="1:5" x14ac:dyDescent="0.25">
      <c r="A18139" s="60">
        <v>66451</v>
      </c>
      <c r="B18139">
        <v>6645</v>
      </c>
      <c r="C18139">
        <v>1</v>
      </c>
      <c r="D18139">
        <v>1193.45</v>
      </c>
      <c r="E18139">
        <v>230301</v>
      </c>
    </row>
    <row r="18140" spans="1:5" x14ac:dyDescent="0.25">
      <c r="A18140" s="60">
        <v>66453</v>
      </c>
      <c r="B18140">
        <v>6645</v>
      </c>
      <c r="C18140">
        <v>3</v>
      </c>
      <c r="D18140">
        <v>3386.8</v>
      </c>
      <c r="E18140">
        <v>230301</v>
      </c>
    </row>
    <row r="18141" spans="1:5" x14ac:dyDescent="0.25">
      <c r="A18141" s="60">
        <v>66454</v>
      </c>
      <c r="B18141">
        <v>6645</v>
      </c>
      <c r="C18141">
        <v>4</v>
      </c>
      <c r="D18141">
        <v>4444.8900000000003</v>
      </c>
      <c r="E18141">
        <v>230301</v>
      </c>
    </row>
    <row r="18142" spans="1:5" x14ac:dyDescent="0.25">
      <c r="A18142" s="60">
        <v>164052</v>
      </c>
      <c r="B18142">
        <v>16405</v>
      </c>
      <c r="C18142">
        <v>2</v>
      </c>
      <c r="D18142">
        <v>3659.37</v>
      </c>
      <c r="E18142">
        <v>230301</v>
      </c>
    </row>
    <row r="18143" spans="1:5" x14ac:dyDescent="0.25">
      <c r="A18143" s="60">
        <v>164054</v>
      </c>
      <c r="B18143">
        <v>16405</v>
      </c>
      <c r="C18143">
        <v>4</v>
      </c>
      <c r="D18143">
        <v>3512.11</v>
      </c>
      <c r="E18143">
        <v>230301</v>
      </c>
    </row>
    <row r="18144" spans="1:5" x14ac:dyDescent="0.25">
      <c r="A18144" s="60">
        <v>288991</v>
      </c>
      <c r="B18144">
        <v>28899</v>
      </c>
      <c r="C18144">
        <v>1</v>
      </c>
      <c r="D18144">
        <v>3200</v>
      </c>
      <c r="E18144">
        <v>230105</v>
      </c>
    </row>
    <row r="18145" spans="1:5" x14ac:dyDescent="0.25">
      <c r="A18145" s="60">
        <v>151291</v>
      </c>
      <c r="B18145">
        <v>15129</v>
      </c>
      <c r="C18145">
        <v>1</v>
      </c>
      <c r="D18145">
        <v>3703.07</v>
      </c>
      <c r="E18145">
        <v>230228</v>
      </c>
    </row>
    <row r="18146" spans="1:5" x14ac:dyDescent="0.25">
      <c r="A18146" s="60">
        <v>235813</v>
      </c>
      <c r="B18146">
        <v>23581</v>
      </c>
      <c r="C18146">
        <v>3</v>
      </c>
      <c r="D18146">
        <v>3870.53</v>
      </c>
      <c r="E18146">
        <v>230201</v>
      </c>
    </row>
    <row r="18147" spans="1:5" x14ac:dyDescent="0.25">
      <c r="A18147" s="60">
        <v>235814</v>
      </c>
      <c r="B18147">
        <v>23581</v>
      </c>
      <c r="C18147">
        <v>4</v>
      </c>
      <c r="D18147">
        <v>6262.66</v>
      </c>
      <c r="E18147">
        <v>230201</v>
      </c>
    </row>
    <row r="18148" spans="1:5" x14ac:dyDescent="0.25">
      <c r="A18148" s="60">
        <v>271633</v>
      </c>
      <c r="B18148">
        <v>27163</v>
      </c>
      <c r="C18148">
        <v>3</v>
      </c>
      <c r="D18148">
        <v>2954711.47</v>
      </c>
      <c r="E18148">
        <v>230201</v>
      </c>
    </row>
    <row r="18149" spans="1:5" x14ac:dyDescent="0.25">
      <c r="A18149" s="60">
        <v>271634</v>
      </c>
      <c r="B18149">
        <v>27163</v>
      </c>
      <c r="C18149">
        <v>4</v>
      </c>
      <c r="D18149">
        <v>3046558.94</v>
      </c>
      <c r="E18149">
        <v>230201</v>
      </c>
    </row>
    <row r="18150" spans="1:5" x14ac:dyDescent="0.25">
      <c r="A18150" s="60">
        <v>250701</v>
      </c>
      <c r="B18150">
        <v>25070</v>
      </c>
      <c r="C18150">
        <v>1</v>
      </c>
      <c r="D18150">
        <v>20895.189999999999</v>
      </c>
      <c r="E18150">
        <v>230215</v>
      </c>
    </row>
    <row r="18151" spans="1:5" x14ac:dyDescent="0.25">
      <c r="A18151" s="60">
        <v>247041</v>
      </c>
      <c r="B18151">
        <v>24704</v>
      </c>
      <c r="C18151">
        <v>1</v>
      </c>
      <c r="D18151">
        <v>693451.97</v>
      </c>
      <c r="E18151">
        <v>230216</v>
      </c>
    </row>
    <row r="18152" spans="1:5" x14ac:dyDescent="0.25">
      <c r="A18152" s="60">
        <v>213701</v>
      </c>
      <c r="B18152">
        <v>21370</v>
      </c>
      <c r="C18152">
        <v>1</v>
      </c>
      <c r="D18152">
        <v>16042.32</v>
      </c>
      <c r="E18152">
        <v>230201</v>
      </c>
    </row>
    <row r="18153" spans="1:5" x14ac:dyDescent="0.25">
      <c r="A18153" s="60">
        <v>213691</v>
      </c>
      <c r="B18153">
        <v>21369</v>
      </c>
      <c r="C18153">
        <v>1</v>
      </c>
      <c r="D18153">
        <v>15736.72</v>
      </c>
      <c r="E18153">
        <v>230201</v>
      </c>
    </row>
    <row r="18154" spans="1:5" x14ac:dyDescent="0.25">
      <c r="A18154" s="60">
        <v>221001</v>
      </c>
      <c r="B18154">
        <v>22100</v>
      </c>
      <c r="C18154">
        <v>1</v>
      </c>
      <c r="D18154">
        <v>563458.63</v>
      </c>
      <c r="E18154">
        <v>230222</v>
      </c>
    </row>
    <row r="18155" spans="1:5" x14ac:dyDescent="0.25">
      <c r="A18155" s="60">
        <v>134582</v>
      </c>
      <c r="B18155">
        <v>13458</v>
      </c>
      <c r="C18155">
        <v>2</v>
      </c>
      <c r="D18155">
        <v>33280</v>
      </c>
      <c r="E18155">
        <v>230222</v>
      </c>
    </row>
    <row r="18156" spans="1:5" x14ac:dyDescent="0.25">
      <c r="A18156" s="60">
        <v>152592</v>
      </c>
      <c r="B18156">
        <v>15259</v>
      </c>
      <c r="C18156">
        <v>2</v>
      </c>
      <c r="D18156">
        <v>219555.52</v>
      </c>
      <c r="E18156">
        <v>230120</v>
      </c>
    </row>
    <row r="18157" spans="1:5" x14ac:dyDescent="0.25">
      <c r="A18157" s="60">
        <v>226504</v>
      </c>
      <c r="B18157">
        <v>22650</v>
      </c>
      <c r="C18157">
        <v>4</v>
      </c>
      <c r="D18157">
        <v>1045.57</v>
      </c>
      <c r="E18157">
        <v>230215</v>
      </c>
    </row>
    <row r="18158" spans="1:5" x14ac:dyDescent="0.25">
      <c r="A18158" s="60">
        <v>226503</v>
      </c>
      <c r="B18158">
        <v>22650</v>
      </c>
      <c r="C18158">
        <v>3</v>
      </c>
      <c r="D18158">
        <v>1224.81</v>
      </c>
      <c r="E18158">
        <v>230215</v>
      </c>
    </row>
    <row r="18159" spans="1:5" x14ac:dyDescent="0.25">
      <c r="A18159" s="60">
        <v>226502</v>
      </c>
      <c r="B18159">
        <v>22650</v>
      </c>
      <c r="C18159">
        <v>2</v>
      </c>
      <c r="D18159">
        <v>1395.72</v>
      </c>
      <c r="E18159">
        <v>230215</v>
      </c>
    </row>
    <row r="18160" spans="1:5" x14ac:dyDescent="0.25">
      <c r="A18160" s="60">
        <v>257911</v>
      </c>
      <c r="B18160">
        <v>25791</v>
      </c>
      <c r="C18160">
        <v>1</v>
      </c>
      <c r="D18160">
        <v>2022.36</v>
      </c>
      <c r="E18160">
        <v>230215</v>
      </c>
    </row>
    <row r="18161" spans="1:5" x14ac:dyDescent="0.25">
      <c r="A18161" s="60">
        <v>236731</v>
      </c>
      <c r="B18161">
        <v>23673</v>
      </c>
      <c r="C18161">
        <v>1</v>
      </c>
      <c r="D18161">
        <v>922.93</v>
      </c>
      <c r="E18161">
        <v>210224</v>
      </c>
    </row>
    <row r="18162" spans="1:5" x14ac:dyDescent="0.25">
      <c r="A18162" s="60">
        <v>236732</v>
      </c>
      <c r="B18162">
        <v>23673</v>
      </c>
      <c r="C18162">
        <v>2</v>
      </c>
      <c r="D18162">
        <v>3872.58</v>
      </c>
      <c r="E18162">
        <v>230222</v>
      </c>
    </row>
    <row r="18163" spans="1:5" x14ac:dyDescent="0.25">
      <c r="A18163" s="60">
        <v>236733</v>
      </c>
      <c r="B18163">
        <v>23673</v>
      </c>
      <c r="C18163">
        <v>3</v>
      </c>
      <c r="D18163">
        <v>7058.85</v>
      </c>
      <c r="E18163">
        <v>230222</v>
      </c>
    </row>
    <row r="18164" spans="1:5" x14ac:dyDescent="0.25">
      <c r="A18164" s="60">
        <v>236734</v>
      </c>
      <c r="B18164">
        <v>23673</v>
      </c>
      <c r="C18164">
        <v>4</v>
      </c>
      <c r="D18164">
        <v>7052.3</v>
      </c>
      <c r="E18164">
        <v>230222</v>
      </c>
    </row>
    <row r="18165" spans="1:5" x14ac:dyDescent="0.25">
      <c r="A18165" s="60">
        <v>168591</v>
      </c>
      <c r="B18165">
        <v>16859</v>
      </c>
      <c r="C18165">
        <v>1</v>
      </c>
      <c r="D18165">
        <v>562.79999999999995</v>
      </c>
      <c r="E18165">
        <v>230216</v>
      </c>
    </row>
    <row r="18166" spans="1:5" x14ac:dyDescent="0.25">
      <c r="A18166" s="60">
        <v>168592</v>
      </c>
      <c r="B18166">
        <v>16859</v>
      </c>
      <c r="C18166">
        <v>2</v>
      </c>
      <c r="D18166">
        <v>997.69</v>
      </c>
      <c r="E18166">
        <v>230216</v>
      </c>
    </row>
    <row r="18167" spans="1:5" x14ac:dyDescent="0.25">
      <c r="A18167" s="60">
        <v>168601</v>
      </c>
      <c r="B18167">
        <v>16860</v>
      </c>
      <c r="C18167">
        <v>1</v>
      </c>
      <c r="D18167">
        <v>1670.32</v>
      </c>
      <c r="E18167">
        <v>230216</v>
      </c>
    </row>
    <row r="18168" spans="1:5" x14ac:dyDescent="0.25">
      <c r="A18168" s="60">
        <v>168602</v>
      </c>
      <c r="B18168">
        <v>16860</v>
      </c>
      <c r="C18168">
        <v>2</v>
      </c>
      <c r="D18168">
        <v>3661.15</v>
      </c>
      <c r="E18168">
        <v>230216</v>
      </c>
    </row>
    <row r="18169" spans="1:5" x14ac:dyDescent="0.25">
      <c r="A18169" s="60">
        <v>285421</v>
      </c>
      <c r="B18169">
        <v>28542</v>
      </c>
      <c r="C18169">
        <v>1</v>
      </c>
      <c r="D18169">
        <v>988.8</v>
      </c>
      <c r="E18169">
        <v>230203</v>
      </c>
    </row>
    <row r="18170" spans="1:5" x14ac:dyDescent="0.25">
      <c r="A18170" s="60">
        <v>284961</v>
      </c>
      <c r="B18170">
        <v>28496</v>
      </c>
      <c r="C18170">
        <v>1</v>
      </c>
      <c r="D18170">
        <v>999</v>
      </c>
      <c r="E18170">
        <v>230301</v>
      </c>
    </row>
    <row r="18171" spans="1:5" x14ac:dyDescent="0.25">
      <c r="A18171" s="60">
        <v>46102</v>
      </c>
      <c r="B18171">
        <v>4610</v>
      </c>
      <c r="C18171">
        <v>2</v>
      </c>
      <c r="D18171">
        <v>2610.2800000000002</v>
      </c>
      <c r="E18171">
        <v>230215</v>
      </c>
    </row>
    <row r="18172" spans="1:5" x14ac:dyDescent="0.25">
      <c r="A18172" s="60">
        <v>50471</v>
      </c>
      <c r="B18172">
        <v>5047</v>
      </c>
      <c r="C18172">
        <v>1</v>
      </c>
      <c r="D18172">
        <v>2163.0500000000002</v>
      </c>
      <c r="E18172">
        <v>230215</v>
      </c>
    </row>
    <row r="18173" spans="1:5" x14ac:dyDescent="0.25">
      <c r="A18173" s="60">
        <v>50472</v>
      </c>
      <c r="B18173">
        <v>5047</v>
      </c>
      <c r="C18173">
        <v>2</v>
      </c>
      <c r="D18173">
        <v>4768.3500000000004</v>
      </c>
      <c r="E18173">
        <v>230215</v>
      </c>
    </row>
    <row r="18174" spans="1:5" x14ac:dyDescent="0.25">
      <c r="A18174" s="60">
        <v>287391</v>
      </c>
      <c r="B18174">
        <v>28739</v>
      </c>
      <c r="C18174">
        <v>1</v>
      </c>
      <c r="D18174">
        <v>121537.13</v>
      </c>
      <c r="E18174">
        <v>230216</v>
      </c>
    </row>
    <row r="18175" spans="1:5" x14ac:dyDescent="0.25">
      <c r="A18175" s="60">
        <v>158681</v>
      </c>
      <c r="B18175">
        <v>15868</v>
      </c>
      <c r="C18175">
        <v>1</v>
      </c>
      <c r="D18175">
        <v>616158.89</v>
      </c>
      <c r="E18175">
        <v>230215</v>
      </c>
    </row>
    <row r="18176" spans="1:5" x14ac:dyDescent="0.25">
      <c r="A18176" s="60">
        <v>240681</v>
      </c>
      <c r="B18176">
        <v>24068</v>
      </c>
      <c r="C18176">
        <v>1</v>
      </c>
      <c r="D18176">
        <v>4462.8999999999996</v>
      </c>
      <c r="E18176">
        <v>230215</v>
      </c>
    </row>
    <row r="18177" spans="1:5" x14ac:dyDescent="0.25">
      <c r="A18177" s="60">
        <v>258402</v>
      </c>
      <c r="B18177">
        <v>25840</v>
      </c>
      <c r="C18177">
        <v>2</v>
      </c>
      <c r="D18177">
        <v>71386.240000000005</v>
      </c>
      <c r="E18177">
        <v>230215</v>
      </c>
    </row>
    <row r="18178" spans="1:5" x14ac:dyDescent="0.25">
      <c r="A18178" s="60">
        <v>258401</v>
      </c>
      <c r="B18178">
        <v>25840</v>
      </c>
      <c r="C18178">
        <v>1</v>
      </c>
      <c r="D18178">
        <v>185612.7</v>
      </c>
      <c r="E18178">
        <v>230215</v>
      </c>
    </row>
    <row r="18179" spans="1:5" x14ac:dyDescent="0.25">
      <c r="A18179" s="60">
        <v>88852</v>
      </c>
      <c r="B18179">
        <v>8885</v>
      </c>
      <c r="C18179">
        <v>2</v>
      </c>
      <c r="D18179">
        <v>1428.87</v>
      </c>
      <c r="E18179">
        <v>230215</v>
      </c>
    </row>
    <row r="18180" spans="1:5" x14ac:dyDescent="0.25">
      <c r="A18180" s="60">
        <v>88855</v>
      </c>
      <c r="B18180">
        <v>8885</v>
      </c>
      <c r="C18180">
        <v>5</v>
      </c>
      <c r="D18180">
        <v>1046.83</v>
      </c>
      <c r="E18180">
        <v>230215</v>
      </c>
    </row>
    <row r="18181" spans="1:5" x14ac:dyDescent="0.25">
      <c r="A18181" s="60">
        <v>88857</v>
      </c>
      <c r="B18181">
        <v>8885</v>
      </c>
      <c r="C18181">
        <v>7</v>
      </c>
      <c r="D18181">
        <v>1706.19</v>
      </c>
      <c r="E18181">
        <v>230215</v>
      </c>
    </row>
    <row r="18182" spans="1:5" x14ac:dyDescent="0.25">
      <c r="A18182" s="60">
        <v>205101</v>
      </c>
      <c r="B18182">
        <v>20510</v>
      </c>
      <c r="C18182">
        <v>1</v>
      </c>
      <c r="D18182">
        <v>1363.76</v>
      </c>
      <c r="E18182">
        <v>230201</v>
      </c>
    </row>
    <row r="18183" spans="1:5" x14ac:dyDescent="0.25">
      <c r="A18183" s="60">
        <v>273001</v>
      </c>
      <c r="B18183">
        <v>27300</v>
      </c>
      <c r="C18183">
        <v>1</v>
      </c>
      <c r="D18183">
        <v>79391.460000000006</v>
      </c>
      <c r="E18183">
        <v>230127</v>
      </c>
    </row>
    <row r="18184" spans="1:5" x14ac:dyDescent="0.25">
      <c r="A18184" s="60">
        <v>272351</v>
      </c>
      <c r="B18184">
        <v>27235</v>
      </c>
      <c r="C18184">
        <v>1</v>
      </c>
      <c r="D18184">
        <v>58226.89</v>
      </c>
      <c r="E18184">
        <v>230216</v>
      </c>
    </row>
    <row r="18185" spans="1:5" x14ac:dyDescent="0.25">
      <c r="A18185" s="60">
        <v>290231</v>
      </c>
      <c r="B18185">
        <v>29023</v>
      </c>
      <c r="C18185">
        <v>1</v>
      </c>
      <c r="D18185">
        <v>1704.45</v>
      </c>
      <c r="E18185">
        <v>230224</v>
      </c>
    </row>
    <row r="18186" spans="1:5" x14ac:dyDescent="0.25">
      <c r="A18186" s="60">
        <v>143511</v>
      </c>
      <c r="B18186">
        <v>14351</v>
      </c>
      <c r="C18186">
        <v>1</v>
      </c>
      <c r="D18186">
        <v>4518.03</v>
      </c>
      <c r="E18186">
        <v>230215</v>
      </c>
    </row>
    <row r="18187" spans="1:5" x14ac:dyDescent="0.25">
      <c r="A18187" s="60">
        <v>143512</v>
      </c>
      <c r="B18187">
        <v>14351</v>
      </c>
      <c r="C18187">
        <v>2</v>
      </c>
      <c r="D18187">
        <v>8098.33</v>
      </c>
      <c r="E18187">
        <v>230215</v>
      </c>
    </row>
    <row r="18188" spans="1:5" x14ac:dyDescent="0.25">
      <c r="A18188" s="60">
        <v>194111</v>
      </c>
      <c r="B18188">
        <v>19411</v>
      </c>
      <c r="C18188">
        <v>1</v>
      </c>
      <c r="D18188">
        <v>1971.46</v>
      </c>
      <c r="E18188">
        <v>230215</v>
      </c>
    </row>
    <row r="18189" spans="1:5" x14ac:dyDescent="0.25">
      <c r="A18189" s="60">
        <v>194112</v>
      </c>
      <c r="B18189">
        <v>19411</v>
      </c>
      <c r="C18189">
        <v>2</v>
      </c>
      <c r="D18189">
        <v>3172.21</v>
      </c>
      <c r="E18189">
        <v>230215</v>
      </c>
    </row>
    <row r="18190" spans="1:5" x14ac:dyDescent="0.25">
      <c r="A18190" s="60">
        <v>261273</v>
      </c>
      <c r="B18190">
        <v>26127</v>
      </c>
      <c r="C18190">
        <v>3</v>
      </c>
      <c r="D18190">
        <v>32345.82</v>
      </c>
      <c r="E18190">
        <v>230222</v>
      </c>
    </row>
    <row r="18191" spans="1:5" x14ac:dyDescent="0.25">
      <c r="A18191" s="60">
        <v>261274</v>
      </c>
      <c r="B18191">
        <v>26127</v>
      </c>
      <c r="C18191">
        <v>4</v>
      </c>
      <c r="D18191">
        <v>80864.100000000006</v>
      </c>
      <c r="E18191">
        <v>230222</v>
      </c>
    </row>
    <row r="18192" spans="1:5" x14ac:dyDescent="0.25">
      <c r="A18192" s="60">
        <v>261272</v>
      </c>
      <c r="B18192">
        <v>26127</v>
      </c>
      <c r="C18192">
        <v>2</v>
      </c>
      <c r="D18192">
        <v>2596116.9500000002</v>
      </c>
      <c r="E18192">
        <v>230222</v>
      </c>
    </row>
    <row r="18193" spans="1:5" x14ac:dyDescent="0.25">
      <c r="A18193" s="60">
        <v>261271</v>
      </c>
      <c r="B18193">
        <v>26127</v>
      </c>
      <c r="C18193">
        <v>1</v>
      </c>
      <c r="D18193">
        <v>560314.66</v>
      </c>
      <c r="E18193">
        <v>230222</v>
      </c>
    </row>
    <row r="18194" spans="1:5" x14ac:dyDescent="0.25">
      <c r="A18194" s="60">
        <v>177071</v>
      </c>
      <c r="B18194">
        <v>17707</v>
      </c>
      <c r="C18194">
        <v>1</v>
      </c>
      <c r="D18194">
        <v>2866.85</v>
      </c>
      <c r="E18194">
        <v>230206</v>
      </c>
    </row>
    <row r="18195" spans="1:5" x14ac:dyDescent="0.25">
      <c r="A18195" s="60">
        <v>209993</v>
      </c>
      <c r="B18195">
        <v>20999</v>
      </c>
      <c r="C18195">
        <v>3</v>
      </c>
      <c r="D18195">
        <v>4943.74</v>
      </c>
      <c r="E18195">
        <v>230216</v>
      </c>
    </row>
    <row r="18196" spans="1:5" x14ac:dyDescent="0.25">
      <c r="A18196" s="60">
        <v>248971</v>
      </c>
      <c r="B18196">
        <v>24897</v>
      </c>
      <c r="C18196">
        <v>1</v>
      </c>
      <c r="D18196">
        <v>1744.32</v>
      </c>
      <c r="E18196">
        <v>230216</v>
      </c>
    </row>
    <row r="18197" spans="1:5" x14ac:dyDescent="0.25">
      <c r="A18197" s="60">
        <v>248981</v>
      </c>
      <c r="B18197">
        <v>24898</v>
      </c>
      <c r="C18197">
        <v>1</v>
      </c>
      <c r="D18197">
        <v>3702.58</v>
      </c>
      <c r="E18197">
        <v>230216</v>
      </c>
    </row>
    <row r="18198" spans="1:5" x14ac:dyDescent="0.25">
      <c r="A18198" s="60">
        <v>234483</v>
      </c>
      <c r="B18198">
        <v>23448</v>
      </c>
      <c r="C18198">
        <v>3</v>
      </c>
      <c r="D18198">
        <v>190</v>
      </c>
      <c r="E18198">
        <v>220513</v>
      </c>
    </row>
    <row r="18199" spans="1:5" x14ac:dyDescent="0.25">
      <c r="A18199" s="60">
        <v>234482</v>
      </c>
      <c r="B18199">
        <v>23448</v>
      </c>
      <c r="C18199">
        <v>2</v>
      </c>
      <c r="D18199">
        <v>2279</v>
      </c>
      <c r="E18199">
        <v>220513</v>
      </c>
    </row>
    <row r="18200" spans="1:5" x14ac:dyDescent="0.25">
      <c r="A18200" s="60">
        <v>96742</v>
      </c>
      <c r="B18200">
        <v>9674</v>
      </c>
      <c r="C18200">
        <v>2</v>
      </c>
      <c r="D18200">
        <v>998.87</v>
      </c>
      <c r="E18200">
        <v>230301</v>
      </c>
    </row>
    <row r="18201" spans="1:5" x14ac:dyDescent="0.25">
      <c r="A18201" s="60">
        <v>96741</v>
      </c>
      <c r="B18201">
        <v>9674</v>
      </c>
      <c r="C18201">
        <v>1</v>
      </c>
      <c r="D18201">
        <v>2330.69</v>
      </c>
      <c r="E18201">
        <v>230301</v>
      </c>
    </row>
    <row r="18202" spans="1:5" x14ac:dyDescent="0.25">
      <c r="A18202" s="60">
        <v>46161</v>
      </c>
      <c r="B18202">
        <v>4616</v>
      </c>
      <c r="C18202">
        <v>1</v>
      </c>
      <c r="D18202">
        <v>3653.07</v>
      </c>
      <c r="E18202">
        <v>230216</v>
      </c>
    </row>
    <row r="18203" spans="1:5" x14ac:dyDescent="0.25">
      <c r="A18203" s="60">
        <v>153193</v>
      </c>
      <c r="B18203">
        <v>15319</v>
      </c>
      <c r="C18203">
        <v>3</v>
      </c>
      <c r="D18203">
        <v>2660.58</v>
      </c>
      <c r="E18203">
        <v>230112</v>
      </c>
    </row>
    <row r="18204" spans="1:5" x14ac:dyDescent="0.25">
      <c r="A18204" s="60">
        <v>164932</v>
      </c>
      <c r="B18204">
        <v>16493</v>
      </c>
      <c r="C18204">
        <v>2</v>
      </c>
      <c r="D18204">
        <v>724714.16</v>
      </c>
      <c r="E18204">
        <v>230215</v>
      </c>
    </row>
    <row r="18205" spans="1:5" x14ac:dyDescent="0.25">
      <c r="A18205" s="60">
        <v>164933</v>
      </c>
      <c r="B18205">
        <v>16493</v>
      </c>
      <c r="C18205">
        <v>3</v>
      </c>
      <c r="D18205">
        <v>724714.16</v>
      </c>
      <c r="E18205">
        <v>230215</v>
      </c>
    </row>
    <row r="18206" spans="1:5" x14ac:dyDescent="0.25">
      <c r="A18206" s="60">
        <v>46195</v>
      </c>
      <c r="B18206">
        <v>4619</v>
      </c>
      <c r="C18206">
        <v>5</v>
      </c>
      <c r="D18206">
        <v>1908.88</v>
      </c>
      <c r="E18206">
        <v>230217</v>
      </c>
    </row>
    <row r="18207" spans="1:5" x14ac:dyDescent="0.25">
      <c r="A18207" s="60">
        <v>46197</v>
      </c>
      <c r="B18207">
        <v>4619</v>
      </c>
      <c r="C18207">
        <v>7</v>
      </c>
      <c r="D18207">
        <v>2509.65</v>
      </c>
      <c r="E18207">
        <v>230217</v>
      </c>
    </row>
    <row r="18208" spans="1:5" x14ac:dyDescent="0.25">
      <c r="A18208" s="60">
        <v>229621</v>
      </c>
      <c r="B18208">
        <v>22962</v>
      </c>
      <c r="C18208">
        <v>1</v>
      </c>
      <c r="D18208">
        <v>605704.51</v>
      </c>
      <c r="E18208">
        <v>230217</v>
      </c>
    </row>
    <row r="18209" spans="1:5" x14ac:dyDescent="0.25">
      <c r="A18209" s="60">
        <v>222811</v>
      </c>
      <c r="B18209">
        <v>22281</v>
      </c>
      <c r="C18209">
        <v>1</v>
      </c>
      <c r="D18209">
        <v>1402.99</v>
      </c>
      <c r="E18209">
        <v>230216</v>
      </c>
    </row>
    <row r="18210" spans="1:5" x14ac:dyDescent="0.25">
      <c r="A18210" s="60">
        <v>251082</v>
      </c>
      <c r="B18210">
        <v>25108</v>
      </c>
      <c r="C18210">
        <v>2</v>
      </c>
      <c r="D18210">
        <v>1219.03</v>
      </c>
      <c r="E18210">
        <v>230216</v>
      </c>
    </row>
    <row r="18211" spans="1:5" x14ac:dyDescent="0.25">
      <c r="A18211" s="60">
        <v>228211</v>
      </c>
      <c r="B18211">
        <v>22821</v>
      </c>
      <c r="C18211">
        <v>1</v>
      </c>
      <c r="D18211">
        <v>873.14</v>
      </c>
      <c r="E18211">
        <v>230216</v>
      </c>
    </row>
    <row r="18212" spans="1:5" x14ac:dyDescent="0.25">
      <c r="A18212" s="60">
        <v>103947</v>
      </c>
      <c r="B18212">
        <v>10394</v>
      </c>
      <c r="C18212">
        <v>7</v>
      </c>
      <c r="D18212">
        <v>5971.4</v>
      </c>
      <c r="E18212">
        <v>230215</v>
      </c>
    </row>
    <row r="18213" spans="1:5" x14ac:dyDescent="0.25">
      <c r="A18213" s="60">
        <v>46283</v>
      </c>
      <c r="B18213">
        <v>4628</v>
      </c>
      <c r="C18213">
        <v>3</v>
      </c>
      <c r="D18213">
        <v>1799.06</v>
      </c>
      <c r="E18213">
        <v>230203</v>
      </c>
    </row>
    <row r="18214" spans="1:5" x14ac:dyDescent="0.25">
      <c r="A18214" s="60">
        <v>46284</v>
      </c>
      <c r="B18214">
        <v>4628</v>
      </c>
      <c r="C18214">
        <v>4</v>
      </c>
      <c r="D18214">
        <v>3542.91</v>
      </c>
      <c r="E18214">
        <v>230203</v>
      </c>
    </row>
    <row r="18215" spans="1:5" x14ac:dyDescent="0.25">
      <c r="A18215" s="60">
        <v>246811</v>
      </c>
      <c r="B18215">
        <v>24681</v>
      </c>
      <c r="C18215">
        <v>1</v>
      </c>
      <c r="D18215">
        <v>3839.23</v>
      </c>
      <c r="E18215">
        <v>230203</v>
      </c>
    </row>
    <row r="18216" spans="1:5" x14ac:dyDescent="0.25">
      <c r="A18216" s="60">
        <v>246812</v>
      </c>
      <c r="B18216">
        <v>24681</v>
      </c>
      <c r="C18216">
        <v>2</v>
      </c>
      <c r="D18216">
        <v>6697.9</v>
      </c>
      <c r="E18216">
        <v>230203</v>
      </c>
    </row>
    <row r="18217" spans="1:5" x14ac:dyDescent="0.25">
      <c r="A18217" s="60">
        <v>146177</v>
      </c>
      <c r="B18217">
        <v>14617</v>
      </c>
      <c r="C18217">
        <v>7</v>
      </c>
      <c r="D18217">
        <v>998.85</v>
      </c>
      <c r="E18217">
        <v>230216</v>
      </c>
    </row>
    <row r="18218" spans="1:5" x14ac:dyDescent="0.25">
      <c r="A18218" s="60">
        <v>146178</v>
      </c>
      <c r="B18218">
        <v>14617</v>
      </c>
      <c r="C18218">
        <v>8</v>
      </c>
      <c r="D18218">
        <v>1930.06</v>
      </c>
      <c r="E18218">
        <v>230216</v>
      </c>
    </row>
    <row r="18219" spans="1:5" x14ac:dyDescent="0.25">
      <c r="A18219" s="60">
        <v>146179</v>
      </c>
      <c r="B18219">
        <v>14617</v>
      </c>
      <c r="C18219">
        <v>9</v>
      </c>
      <c r="D18219">
        <v>2412.48</v>
      </c>
      <c r="E18219">
        <v>230216</v>
      </c>
    </row>
    <row r="18220" spans="1:5" x14ac:dyDescent="0.25">
      <c r="A18220" s="60">
        <v>1461710</v>
      </c>
      <c r="B18220">
        <v>14617</v>
      </c>
      <c r="C18220">
        <v>10</v>
      </c>
      <c r="D18220">
        <v>2906.01</v>
      </c>
      <c r="E18220">
        <v>230216</v>
      </c>
    </row>
    <row r="18221" spans="1:5" x14ac:dyDescent="0.25">
      <c r="A18221" s="60">
        <v>202605</v>
      </c>
      <c r="B18221">
        <v>20260</v>
      </c>
      <c r="C18221">
        <v>5</v>
      </c>
      <c r="D18221">
        <v>2756.54</v>
      </c>
      <c r="E18221">
        <v>230216</v>
      </c>
    </row>
    <row r="18222" spans="1:5" x14ac:dyDescent="0.25">
      <c r="A18222" s="60">
        <v>202606</v>
      </c>
      <c r="B18222">
        <v>20260</v>
      </c>
      <c r="C18222">
        <v>6</v>
      </c>
      <c r="D18222">
        <v>4363.43</v>
      </c>
      <c r="E18222">
        <v>230216</v>
      </c>
    </row>
    <row r="18223" spans="1:5" x14ac:dyDescent="0.25">
      <c r="A18223" s="60">
        <v>202608</v>
      </c>
      <c r="B18223">
        <v>20260</v>
      </c>
      <c r="C18223">
        <v>8</v>
      </c>
      <c r="D18223">
        <v>5460.2</v>
      </c>
      <c r="E18223">
        <v>230216</v>
      </c>
    </row>
    <row r="18224" spans="1:5" x14ac:dyDescent="0.25">
      <c r="A18224" s="60">
        <v>202607</v>
      </c>
      <c r="B18224">
        <v>20260</v>
      </c>
      <c r="C18224">
        <v>7</v>
      </c>
      <c r="D18224">
        <v>6685.43</v>
      </c>
      <c r="E18224">
        <v>230216</v>
      </c>
    </row>
    <row r="18225" spans="1:5" x14ac:dyDescent="0.25">
      <c r="A18225" s="60">
        <v>107082</v>
      </c>
      <c r="B18225">
        <v>10708</v>
      </c>
      <c r="C18225">
        <v>2</v>
      </c>
      <c r="D18225">
        <v>1008</v>
      </c>
      <c r="E18225">
        <v>230216</v>
      </c>
    </row>
    <row r="18226" spans="1:5" x14ac:dyDescent="0.25">
      <c r="A18226" s="60">
        <v>107083</v>
      </c>
      <c r="B18226">
        <v>10708</v>
      </c>
      <c r="C18226">
        <v>3</v>
      </c>
      <c r="D18226">
        <v>1761</v>
      </c>
      <c r="E18226">
        <v>230216</v>
      </c>
    </row>
    <row r="18227" spans="1:5" x14ac:dyDescent="0.25">
      <c r="A18227" s="60">
        <v>46315</v>
      </c>
      <c r="B18227">
        <v>4631</v>
      </c>
      <c r="C18227">
        <v>5</v>
      </c>
      <c r="D18227">
        <v>663.52</v>
      </c>
      <c r="E18227">
        <v>230215</v>
      </c>
    </row>
    <row r="18228" spans="1:5" x14ac:dyDescent="0.25">
      <c r="A18228" s="60">
        <v>46316</v>
      </c>
      <c r="B18228">
        <v>4631</v>
      </c>
      <c r="C18228">
        <v>6</v>
      </c>
      <c r="D18228">
        <v>1251.28</v>
      </c>
      <c r="E18228">
        <v>230215</v>
      </c>
    </row>
    <row r="18229" spans="1:5" x14ac:dyDescent="0.25">
      <c r="A18229" s="60">
        <v>46311</v>
      </c>
      <c r="B18229">
        <v>4631</v>
      </c>
      <c r="C18229">
        <v>1</v>
      </c>
      <c r="D18229">
        <v>797.35</v>
      </c>
      <c r="E18229">
        <v>230215</v>
      </c>
    </row>
    <row r="18230" spans="1:5" x14ac:dyDescent="0.25">
      <c r="A18230" s="60">
        <v>46319</v>
      </c>
      <c r="B18230">
        <v>4631</v>
      </c>
      <c r="C18230">
        <v>9</v>
      </c>
      <c r="D18230">
        <v>797.35</v>
      </c>
      <c r="E18230">
        <v>230215</v>
      </c>
    </row>
    <row r="18231" spans="1:5" x14ac:dyDescent="0.25">
      <c r="A18231" s="60">
        <v>46314</v>
      </c>
      <c r="B18231">
        <v>4631</v>
      </c>
      <c r="C18231">
        <v>4</v>
      </c>
      <c r="D18231">
        <v>1436.65</v>
      </c>
      <c r="E18231">
        <v>230215</v>
      </c>
    </row>
    <row r="18232" spans="1:5" x14ac:dyDescent="0.25">
      <c r="A18232" s="60">
        <v>463110</v>
      </c>
      <c r="B18232">
        <v>4631</v>
      </c>
      <c r="C18232">
        <v>10</v>
      </c>
      <c r="D18232">
        <v>1436.65</v>
      </c>
      <c r="E18232">
        <v>230215</v>
      </c>
    </row>
    <row r="18233" spans="1:5" x14ac:dyDescent="0.25">
      <c r="A18233" s="60">
        <v>46317</v>
      </c>
      <c r="B18233">
        <v>4631</v>
      </c>
      <c r="C18233">
        <v>7</v>
      </c>
      <c r="D18233">
        <v>1275.6600000000001</v>
      </c>
      <c r="E18233">
        <v>230215</v>
      </c>
    </row>
    <row r="18234" spans="1:5" x14ac:dyDescent="0.25">
      <c r="A18234" s="60">
        <v>46312</v>
      </c>
      <c r="B18234">
        <v>4631</v>
      </c>
      <c r="C18234">
        <v>2</v>
      </c>
      <c r="D18234">
        <v>1314.99</v>
      </c>
      <c r="E18234">
        <v>230215</v>
      </c>
    </row>
    <row r="18235" spans="1:5" x14ac:dyDescent="0.25">
      <c r="A18235" s="60">
        <v>463111</v>
      </c>
      <c r="B18235">
        <v>4631</v>
      </c>
      <c r="C18235">
        <v>11</v>
      </c>
      <c r="D18235">
        <v>1314.99</v>
      </c>
      <c r="E18235">
        <v>230215</v>
      </c>
    </row>
    <row r="18236" spans="1:5" x14ac:dyDescent="0.25">
      <c r="A18236" s="60">
        <v>46313</v>
      </c>
      <c r="B18236">
        <v>4631</v>
      </c>
      <c r="C18236">
        <v>3</v>
      </c>
      <c r="D18236">
        <v>2544.14</v>
      </c>
      <c r="E18236">
        <v>230215</v>
      </c>
    </row>
    <row r="18237" spans="1:5" x14ac:dyDescent="0.25">
      <c r="A18237" s="60">
        <v>463112</v>
      </c>
      <c r="B18237">
        <v>4631</v>
      </c>
      <c r="C18237">
        <v>12</v>
      </c>
      <c r="D18237">
        <v>2544.14</v>
      </c>
      <c r="E18237">
        <v>230215</v>
      </c>
    </row>
    <row r="18238" spans="1:5" x14ac:dyDescent="0.25">
      <c r="A18238" s="60">
        <v>46322</v>
      </c>
      <c r="B18238">
        <v>4632</v>
      </c>
      <c r="C18238">
        <v>2</v>
      </c>
      <c r="D18238">
        <v>2268.64</v>
      </c>
      <c r="E18238">
        <v>230215</v>
      </c>
    </row>
    <row r="18239" spans="1:5" x14ac:dyDescent="0.25">
      <c r="A18239" s="60">
        <v>266641</v>
      </c>
      <c r="B18239">
        <v>26664</v>
      </c>
      <c r="C18239">
        <v>1</v>
      </c>
      <c r="D18239">
        <v>6628.73</v>
      </c>
      <c r="E18239">
        <v>230214</v>
      </c>
    </row>
    <row r="18240" spans="1:5" x14ac:dyDescent="0.25">
      <c r="A18240" s="60">
        <v>284971</v>
      </c>
      <c r="B18240">
        <v>28497</v>
      </c>
      <c r="C18240">
        <v>1</v>
      </c>
      <c r="D18240">
        <v>2018.97</v>
      </c>
      <c r="E18240">
        <v>230216</v>
      </c>
    </row>
    <row r="18241" spans="1:5" x14ac:dyDescent="0.25">
      <c r="A18241" s="60">
        <v>235491</v>
      </c>
      <c r="B18241">
        <v>23549</v>
      </c>
      <c r="C18241">
        <v>1</v>
      </c>
      <c r="D18241">
        <v>2075.2600000000002</v>
      </c>
      <c r="E18241">
        <v>230215</v>
      </c>
    </row>
    <row r="18242" spans="1:5" x14ac:dyDescent="0.25">
      <c r="A18242" s="60">
        <v>235492</v>
      </c>
      <c r="B18242">
        <v>23549</v>
      </c>
      <c r="C18242">
        <v>2</v>
      </c>
      <c r="D18242">
        <v>3590.95</v>
      </c>
      <c r="E18242">
        <v>230215</v>
      </c>
    </row>
    <row r="18243" spans="1:5" x14ac:dyDescent="0.25">
      <c r="A18243" s="60">
        <v>235493</v>
      </c>
      <c r="B18243">
        <v>23549</v>
      </c>
      <c r="C18243">
        <v>3</v>
      </c>
      <c r="D18243">
        <v>2199.65</v>
      </c>
      <c r="E18243">
        <v>230215</v>
      </c>
    </row>
    <row r="18244" spans="1:5" x14ac:dyDescent="0.25">
      <c r="A18244" s="60">
        <v>200085</v>
      </c>
      <c r="B18244">
        <v>20008</v>
      </c>
      <c r="C18244">
        <v>5</v>
      </c>
      <c r="D18244">
        <v>1550.76</v>
      </c>
      <c r="E18244">
        <v>230216</v>
      </c>
    </row>
    <row r="18245" spans="1:5" x14ac:dyDescent="0.25">
      <c r="A18245" s="60">
        <v>200081</v>
      </c>
      <c r="B18245">
        <v>20008</v>
      </c>
      <c r="C18245">
        <v>1</v>
      </c>
      <c r="D18245">
        <v>1626.43</v>
      </c>
      <c r="E18245">
        <v>230216</v>
      </c>
    </row>
    <row r="18246" spans="1:5" x14ac:dyDescent="0.25">
      <c r="A18246" s="60">
        <v>200082</v>
      </c>
      <c r="B18246">
        <v>20008</v>
      </c>
      <c r="C18246">
        <v>2</v>
      </c>
      <c r="D18246">
        <v>2928.43</v>
      </c>
      <c r="E18246">
        <v>230216</v>
      </c>
    </row>
    <row r="18247" spans="1:5" x14ac:dyDescent="0.25">
      <c r="A18247" s="60">
        <v>200083</v>
      </c>
      <c r="B18247">
        <v>20008</v>
      </c>
      <c r="C18247">
        <v>3</v>
      </c>
      <c r="D18247">
        <v>1538.26</v>
      </c>
      <c r="E18247">
        <v>230216</v>
      </c>
    </row>
    <row r="18248" spans="1:5" x14ac:dyDescent="0.25">
      <c r="A18248" s="60">
        <v>200084</v>
      </c>
      <c r="B18248">
        <v>20008</v>
      </c>
      <c r="C18248">
        <v>4</v>
      </c>
      <c r="D18248">
        <v>1732.45</v>
      </c>
      <c r="E18248">
        <v>230216</v>
      </c>
    </row>
    <row r="18249" spans="1:5" x14ac:dyDescent="0.25">
      <c r="A18249" s="60">
        <v>243681</v>
      </c>
      <c r="B18249">
        <v>24368</v>
      </c>
      <c r="C18249">
        <v>1</v>
      </c>
      <c r="D18249">
        <v>1096.1500000000001</v>
      </c>
      <c r="E18249">
        <v>220809</v>
      </c>
    </row>
    <row r="18250" spans="1:5" x14ac:dyDescent="0.25">
      <c r="A18250" s="60">
        <v>243682</v>
      </c>
      <c r="B18250">
        <v>24368</v>
      </c>
      <c r="C18250">
        <v>2</v>
      </c>
      <c r="D18250">
        <v>1911.9</v>
      </c>
      <c r="E18250">
        <v>220809</v>
      </c>
    </row>
    <row r="18251" spans="1:5" x14ac:dyDescent="0.25">
      <c r="A18251" s="60">
        <v>203541</v>
      </c>
      <c r="B18251">
        <v>20354</v>
      </c>
      <c r="C18251">
        <v>1</v>
      </c>
      <c r="D18251">
        <v>675.16</v>
      </c>
      <c r="E18251">
        <v>220809</v>
      </c>
    </row>
    <row r="18252" spans="1:5" x14ac:dyDescent="0.25">
      <c r="A18252" s="60">
        <v>45481</v>
      </c>
      <c r="B18252">
        <v>4548</v>
      </c>
      <c r="C18252">
        <v>1</v>
      </c>
      <c r="D18252">
        <v>13683.45</v>
      </c>
      <c r="E18252">
        <v>230301</v>
      </c>
    </row>
    <row r="18253" spans="1:5" x14ac:dyDescent="0.25">
      <c r="A18253" s="60">
        <v>255721</v>
      </c>
      <c r="B18253">
        <v>25572</v>
      </c>
      <c r="C18253">
        <v>1</v>
      </c>
      <c r="D18253">
        <v>261.55</v>
      </c>
      <c r="E18253">
        <v>220809</v>
      </c>
    </row>
    <row r="18254" spans="1:5" x14ac:dyDescent="0.25">
      <c r="A18254" s="60">
        <v>121011</v>
      </c>
      <c r="B18254">
        <v>12101</v>
      </c>
      <c r="C18254">
        <v>1</v>
      </c>
      <c r="D18254">
        <v>1957.32</v>
      </c>
      <c r="E18254">
        <v>230224</v>
      </c>
    </row>
    <row r="18255" spans="1:5" x14ac:dyDescent="0.25">
      <c r="A18255" s="60">
        <v>263871</v>
      </c>
      <c r="B18255">
        <v>26387</v>
      </c>
      <c r="C18255">
        <v>1</v>
      </c>
      <c r="D18255">
        <v>2010</v>
      </c>
      <c r="E18255">
        <v>230206</v>
      </c>
    </row>
    <row r="18256" spans="1:5" x14ac:dyDescent="0.25">
      <c r="A18256" s="60">
        <v>263351</v>
      </c>
      <c r="B18256">
        <v>26335</v>
      </c>
      <c r="C18256">
        <v>1</v>
      </c>
      <c r="D18256">
        <v>1632.5</v>
      </c>
      <c r="E18256">
        <v>230201</v>
      </c>
    </row>
    <row r="18257" spans="1:5" x14ac:dyDescent="0.25">
      <c r="A18257" s="60">
        <v>249521</v>
      </c>
      <c r="B18257">
        <v>24952</v>
      </c>
      <c r="C18257">
        <v>1</v>
      </c>
      <c r="D18257">
        <v>2267.92</v>
      </c>
      <c r="E18257">
        <v>230201</v>
      </c>
    </row>
    <row r="18258" spans="1:5" x14ac:dyDescent="0.25">
      <c r="A18258" s="60">
        <v>46341</v>
      </c>
      <c r="B18258">
        <v>4634</v>
      </c>
      <c r="C18258">
        <v>1</v>
      </c>
      <c r="D18258">
        <v>3715</v>
      </c>
      <c r="E18258">
        <v>230301</v>
      </c>
    </row>
    <row r="18259" spans="1:5" x14ac:dyDescent="0.25">
      <c r="A18259" s="60">
        <v>128664</v>
      </c>
      <c r="B18259">
        <v>12866</v>
      </c>
      <c r="C18259">
        <v>4</v>
      </c>
      <c r="D18259">
        <v>3561</v>
      </c>
      <c r="E18259">
        <v>230301</v>
      </c>
    </row>
    <row r="18260" spans="1:5" x14ac:dyDescent="0.25">
      <c r="A18260" s="60">
        <v>57321</v>
      </c>
      <c r="B18260">
        <v>5732</v>
      </c>
      <c r="C18260">
        <v>1</v>
      </c>
      <c r="D18260">
        <v>4061</v>
      </c>
      <c r="E18260">
        <v>230301</v>
      </c>
    </row>
    <row r="18261" spans="1:5" x14ac:dyDescent="0.25">
      <c r="A18261" s="60">
        <v>109101</v>
      </c>
      <c r="B18261">
        <v>10910</v>
      </c>
      <c r="C18261">
        <v>1</v>
      </c>
      <c r="D18261">
        <v>3436.79</v>
      </c>
      <c r="E18261">
        <v>230301</v>
      </c>
    </row>
    <row r="18262" spans="1:5" x14ac:dyDescent="0.25">
      <c r="A18262" s="60">
        <v>109102</v>
      </c>
      <c r="B18262">
        <v>10910</v>
      </c>
      <c r="C18262">
        <v>2</v>
      </c>
      <c r="D18262">
        <v>3619.64</v>
      </c>
      <c r="E18262">
        <v>230301</v>
      </c>
    </row>
    <row r="18263" spans="1:5" x14ac:dyDescent="0.25">
      <c r="A18263" s="60">
        <v>187041</v>
      </c>
      <c r="B18263">
        <v>18704</v>
      </c>
      <c r="C18263">
        <v>1</v>
      </c>
      <c r="D18263">
        <v>951.85</v>
      </c>
      <c r="E18263">
        <v>230216</v>
      </c>
    </row>
    <row r="18264" spans="1:5" x14ac:dyDescent="0.25">
      <c r="A18264" s="60">
        <v>187042</v>
      </c>
      <c r="B18264">
        <v>18704</v>
      </c>
      <c r="C18264">
        <v>2</v>
      </c>
      <c r="D18264">
        <v>1630.62</v>
      </c>
      <c r="E18264">
        <v>230216</v>
      </c>
    </row>
    <row r="18265" spans="1:5" x14ac:dyDescent="0.25">
      <c r="A18265" s="60">
        <v>187043</v>
      </c>
      <c r="B18265">
        <v>18704</v>
      </c>
      <c r="C18265">
        <v>3</v>
      </c>
      <c r="D18265">
        <v>909.36</v>
      </c>
      <c r="E18265">
        <v>230216</v>
      </c>
    </row>
    <row r="18266" spans="1:5" x14ac:dyDescent="0.25">
      <c r="A18266" s="60">
        <v>277391</v>
      </c>
      <c r="B18266">
        <v>27739</v>
      </c>
      <c r="C18266">
        <v>1</v>
      </c>
      <c r="D18266">
        <v>279003.40000000002</v>
      </c>
      <c r="E18266">
        <v>230222</v>
      </c>
    </row>
    <row r="18267" spans="1:5" x14ac:dyDescent="0.25">
      <c r="A18267" s="60">
        <v>277392</v>
      </c>
      <c r="B18267">
        <v>27739</v>
      </c>
      <c r="C18267">
        <v>2</v>
      </c>
      <c r="D18267">
        <v>279003.40000000002</v>
      </c>
      <c r="E18267">
        <v>230222</v>
      </c>
    </row>
    <row r="18268" spans="1:5" x14ac:dyDescent="0.25">
      <c r="A18268" s="60">
        <v>277393</v>
      </c>
      <c r="B18268">
        <v>27739</v>
      </c>
      <c r="C18268">
        <v>3</v>
      </c>
      <c r="D18268">
        <v>279003.40000000002</v>
      </c>
      <c r="E18268">
        <v>230222</v>
      </c>
    </row>
    <row r="18269" spans="1:5" x14ac:dyDescent="0.25">
      <c r="A18269" s="60">
        <v>277394</v>
      </c>
      <c r="B18269">
        <v>27739</v>
      </c>
      <c r="C18269">
        <v>4</v>
      </c>
      <c r="D18269">
        <v>279003.40000000002</v>
      </c>
      <c r="E18269">
        <v>230222</v>
      </c>
    </row>
    <row r="18270" spans="1:5" x14ac:dyDescent="0.25">
      <c r="A18270" s="60">
        <v>61557</v>
      </c>
      <c r="B18270">
        <v>6155</v>
      </c>
      <c r="C18270">
        <v>7</v>
      </c>
      <c r="D18270">
        <v>2500.9499999999998</v>
      </c>
      <c r="E18270">
        <v>230215</v>
      </c>
    </row>
    <row r="18271" spans="1:5" x14ac:dyDescent="0.25">
      <c r="A18271" s="60">
        <v>61552</v>
      </c>
      <c r="B18271">
        <v>6155</v>
      </c>
      <c r="C18271">
        <v>2</v>
      </c>
      <c r="D18271">
        <v>4493.3</v>
      </c>
      <c r="E18271">
        <v>230215</v>
      </c>
    </row>
    <row r="18272" spans="1:5" x14ac:dyDescent="0.25">
      <c r="A18272" s="60">
        <v>61555</v>
      </c>
      <c r="B18272">
        <v>6155</v>
      </c>
      <c r="C18272">
        <v>5</v>
      </c>
      <c r="D18272">
        <v>2275.4899999999998</v>
      </c>
      <c r="E18272">
        <v>230215</v>
      </c>
    </row>
    <row r="18273" spans="1:5" x14ac:dyDescent="0.25">
      <c r="A18273" s="60">
        <v>61591</v>
      </c>
      <c r="B18273">
        <v>6159</v>
      </c>
      <c r="C18273">
        <v>1</v>
      </c>
      <c r="D18273">
        <v>2667.49</v>
      </c>
      <c r="E18273">
        <v>230215</v>
      </c>
    </row>
    <row r="18274" spans="1:5" x14ac:dyDescent="0.25">
      <c r="A18274" s="60">
        <v>61593</v>
      </c>
      <c r="B18274">
        <v>6159</v>
      </c>
      <c r="C18274">
        <v>3</v>
      </c>
      <c r="D18274">
        <v>2290.33</v>
      </c>
      <c r="E18274">
        <v>230215</v>
      </c>
    </row>
    <row r="18275" spans="1:5" x14ac:dyDescent="0.25">
      <c r="A18275" s="60">
        <v>72515</v>
      </c>
      <c r="B18275">
        <v>7251</v>
      </c>
      <c r="C18275">
        <v>5</v>
      </c>
      <c r="D18275">
        <v>1085.8599999999999</v>
      </c>
      <c r="E18275">
        <v>230215</v>
      </c>
    </row>
    <row r="18276" spans="1:5" x14ac:dyDescent="0.25">
      <c r="A18276" s="60">
        <v>72514</v>
      </c>
      <c r="B18276">
        <v>7251</v>
      </c>
      <c r="C18276">
        <v>4</v>
      </c>
      <c r="D18276">
        <v>1886.02</v>
      </c>
      <c r="E18276">
        <v>230215</v>
      </c>
    </row>
    <row r="18277" spans="1:5" x14ac:dyDescent="0.25">
      <c r="A18277" s="60">
        <v>118851</v>
      </c>
      <c r="B18277">
        <v>11885</v>
      </c>
      <c r="C18277">
        <v>1</v>
      </c>
      <c r="D18277">
        <v>1514.9</v>
      </c>
      <c r="E18277">
        <v>230215</v>
      </c>
    </row>
    <row r="18278" spans="1:5" x14ac:dyDescent="0.25">
      <c r="A18278" s="60">
        <v>66781</v>
      </c>
      <c r="B18278">
        <v>6678</v>
      </c>
      <c r="C18278">
        <v>1</v>
      </c>
      <c r="D18278">
        <v>358557.35</v>
      </c>
      <c r="E18278">
        <v>230216</v>
      </c>
    </row>
    <row r="18279" spans="1:5" x14ac:dyDescent="0.25">
      <c r="A18279" s="60">
        <v>66782</v>
      </c>
      <c r="B18279">
        <v>6678</v>
      </c>
      <c r="C18279">
        <v>2</v>
      </c>
      <c r="D18279">
        <v>358557.35</v>
      </c>
      <c r="E18279">
        <v>230216</v>
      </c>
    </row>
    <row r="18280" spans="1:5" x14ac:dyDescent="0.25">
      <c r="A18280" s="60">
        <v>172631</v>
      </c>
      <c r="B18280">
        <v>17263</v>
      </c>
      <c r="C18280">
        <v>1</v>
      </c>
      <c r="D18280">
        <v>4975.29</v>
      </c>
      <c r="E18280">
        <v>230216</v>
      </c>
    </row>
    <row r="18281" spans="1:5" x14ac:dyDescent="0.25">
      <c r="A18281" s="60">
        <v>172633</v>
      </c>
      <c r="B18281">
        <v>17263</v>
      </c>
      <c r="C18281">
        <v>3</v>
      </c>
      <c r="D18281">
        <v>7463.92</v>
      </c>
      <c r="E18281">
        <v>230216</v>
      </c>
    </row>
    <row r="18282" spans="1:5" x14ac:dyDescent="0.25">
      <c r="A18282" s="60">
        <v>172632</v>
      </c>
      <c r="B18282">
        <v>17263</v>
      </c>
      <c r="C18282">
        <v>2</v>
      </c>
      <c r="D18282">
        <v>5494.37</v>
      </c>
      <c r="E18282">
        <v>230216</v>
      </c>
    </row>
    <row r="18283" spans="1:5" x14ac:dyDescent="0.25">
      <c r="A18283" s="60">
        <v>172634</v>
      </c>
      <c r="B18283">
        <v>17263</v>
      </c>
      <c r="C18283">
        <v>4</v>
      </c>
      <c r="D18283">
        <v>8241.94</v>
      </c>
      <c r="E18283">
        <v>230216</v>
      </c>
    </row>
    <row r="18284" spans="1:5" x14ac:dyDescent="0.25">
      <c r="A18284" s="60">
        <v>250301</v>
      </c>
      <c r="B18284">
        <v>25030</v>
      </c>
      <c r="C18284">
        <v>1</v>
      </c>
      <c r="D18284">
        <v>8404.2800000000007</v>
      </c>
      <c r="E18284">
        <v>230216</v>
      </c>
    </row>
    <row r="18285" spans="1:5" x14ac:dyDescent="0.25">
      <c r="A18285" s="60">
        <v>178301</v>
      </c>
      <c r="B18285">
        <v>17830</v>
      </c>
      <c r="C18285">
        <v>1</v>
      </c>
      <c r="D18285">
        <v>2152.79</v>
      </c>
      <c r="E18285">
        <v>230215</v>
      </c>
    </row>
    <row r="18286" spans="1:5" x14ac:dyDescent="0.25">
      <c r="A18286" s="60">
        <v>178302</v>
      </c>
      <c r="B18286">
        <v>17830</v>
      </c>
      <c r="C18286">
        <v>2</v>
      </c>
      <c r="D18286">
        <v>6184.24</v>
      </c>
      <c r="E18286">
        <v>230215</v>
      </c>
    </row>
    <row r="18287" spans="1:5" x14ac:dyDescent="0.25">
      <c r="A18287" s="60">
        <v>178303</v>
      </c>
      <c r="B18287">
        <v>17830</v>
      </c>
      <c r="C18287">
        <v>3</v>
      </c>
      <c r="D18287">
        <v>9989.2199999999993</v>
      </c>
      <c r="E18287">
        <v>230215</v>
      </c>
    </row>
    <row r="18288" spans="1:5" x14ac:dyDescent="0.25">
      <c r="A18288" s="60">
        <v>178304</v>
      </c>
      <c r="B18288">
        <v>17830</v>
      </c>
      <c r="C18288">
        <v>4</v>
      </c>
      <c r="D18288">
        <v>13073.93</v>
      </c>
      <c r="E18288">
        <v>230215</v>
      </c>
    </row>
    <row r="18289" spans="1:5" x14ac:dyDescent="0.25">
      <c r="A18289" s="60">
        <v>226272</v>
      </c>
      <c r="B18289">
        <v>22627</v>
      </c>
      <c r="C18289">
        <v>2</v>
      </c>
      <c r="D18289">
        <v>9472.32</v>
      </c>
      <c r="E18289">
        <v>230216</v>
      </c>
    </row>
    <row r="18290" spans="1:5" x14ac:dyDescent="0.25">
      <c r="A18290" s="60">
        <v>267751</v>
      </c>
      <c r="B18290">
        <v>26775</v>
      </c>
      <c r="C18290">
        <v>1</v>
      </c>
      <c r="D18290">
        <v>9486.76</v>
      </c>
      <c r="E18290">
        <v>230201</v>
      </c>
    </row>
    <row r="18291" spans="1:5" x14ac:dyDescent="0.25">
      <c r="A18291" s="60">
        <v>154252</v>
      </c>
      <c r="B18291">
        <v>15425</v>
      </c>
      <c r="C18291">
        <v>2</v>
      </c>
      <c r="D18291">
        <v>39134.46</v>
      </c>
      <c r="E18291">
        <v>230301</v>
      </c>
    </row>
    <row r="18292" spans="1:5" x14ac:dyDescent="0.25">
      <c r="A18292" s="60">
        <v>154251</v>
      </c>
      <c r="B18292">
        <v>15425</v>
      </c>
      <c r="C18292">
        <v>1</v>
      </c>
      <c r="D18292">
        <v>167451.72</v>
      </c>
      <c r="E18292">
        <v>230301</v>
      </c>
    </row>
    <row r="18293" spans="1:5" x14ac:dyDescent="0.25">
      <c r="A18293" s="60">
        <v>154253</v>
      </c>
      <c r="B18293">
        <v>15425</v>
      </c>
      <c r="C18293">
        <v>3</v>
      </c>
      <c r="D18293">
        <v>52546.75</v>
      </c>
      <c r="E18293">
        <v>230301</v>
      </c>
    </row>
    <row r="18294" spans="1:5" x14ac:dyDescent="0.25">
      <c r="A18294" s="60">
        <v>295091</v>
      </c>
      <c r="B18294">
        <v>29509</v>
      </c>
      <c r="C18294">
        <v>1</v>
      </c>
      <c r="D18294">
        <v>8373.1299999999992</v>
      </c>
      <c r="E18294">
        <v>230216</v>
      </c>
    </row>
    <row r="18295" spans="1:5" x14ac:dyDescent="0.25">
      <c r="A18295" s="60">
        <v>295093</v>
      </c>
      <c r="B18295">
        <v>29509</v>
      </c>
      <c r="C18295">
        <v>3</v>
      </c>
      <c r="D18295">
        <v>6587.38</v>
      </c>
      <c r="E18295">
        <v>230216</v>
      </c>
    </row>
    <row r="18296" spans="1:5" x14ac:dyDescent="0.25">
      <c r="A18296" s="60">
        <v>295095</v>
      </c>
      <c r="B18296">
        <v>29509</v>
      </c>
      <c r="C18296">
        <v>5</v>
      </c>
      <c r="D18296">
        <v>6976.25</v>
      </c>
      <c r="E18296">
        <v>230216</v>
      </c>
    </row>
    <row r="18297" spans="1:5" x14ac:dyDescent="0.25">
      <c r="A18297" s="60">
        <v>295092</v>
      </c>
      <c r="B18297">
        <v>29509</v>
      </c>
      <c r="C18297">
        <v>2</v>
      </c>
      <c r="D18297">
        <v>14093.49</v>
      </c>
      <c r="E18297">
        <v>230216</v>
      </c>
    </row>
    <row r="18298" spans="1:5" x14ac:dyDescent="0.25">
      <c r="A18298" s="60">
        <v>295094</v>
      </c>
      <c r="B18298">
        <v>29509</v>
      </c>
      <c r="C18298">
        <v>4</v>
      </c>
      <c r="D18298">
        <v>12385.57</v>
      </c>
      <c r="E18298">
        <v>230216</v>
      </c>
    </row>
    <row r="18299" spans="1:5" x14ac:dyDescent="0.25">
      <c r="A18299" s="60">
        <v>295096</v>
      </c>
      <c r="B18299">
        <v>29509</v>
      </c>
      <c r="C18299">
        <v>6</v>
      </c>
      <c r="D18299">
        <v>14050.52</v>
      </c>
      <c r="E18299">
        <v>230216</v>
      </c>
    </row>
    <row r="18300" spans="1:5" x14ac:dyDescent="0.25">
      <c r="A18300" s="60">
        <v>160722</v>
      </c>
      <c r="B18300">
        <v>16072</v>
      </c>
      <c r="C18300">
        <v>2</v>
      </c>
      <c r="D18300">
        <v>919.09</v>
      </c>
      <c r="E18300">
        <v>230301</v>
      </c>
    </row>
    <row r="18301" spans="1:5" x14ac:dyDescent="0.25">
      <c r="A18301" s="60">
        <v>160723</v>
      </c>
      <c r="B18301">
        <v>16072</v>
      </c>
      <c r="C18301">
        <v>3</v>
      </c>
      <c r="D18301">
        <v>4606.93</v>
      </c>
      <c r="E18301">
        <v>230301</v>
      </c>
    </row>
    <row r="18302" spans="1:5" x14ac:dyDescent="0.25">
      <c r="A18302" s="60">
        <v>160724</v>
      </c>
      <c r="B18302">
        <v>16072</v>
      </c>
      <c r="C18302">
        <v>4</v>
      </c>
      <c r="D18302">
        <v>9146.26</v>
      </c>
      <c r="E18302">
        <v>230301</v>
      </c>
    </row>
    <row r="18303" spans="1:5" x14ac:dyDescent="0.25">
      <c r="A18303" s="60">
        <v>278361</v>
      </c>
      <c r="B18303">
        <v>27836</v>
      </c>
      <c r="C18303">
        <v>1</v>
      </c>
      <c r="D18303">
        <v>1570</v>
      </c>
      <c r="E18303">
        <v>230216</v>
      </c>
    </row>
    <row r="18304" spans="1:5" x14ac:dyDescent="0.25">
      <c r="A18304" s="60">
        <v>278364</v>
      </c>
      <c r="B18304">
        <v>27836</v>
      </c>
      <c r="C18304">
        <v>4</v>
      </c>
      <c r="D18304">
        <v>3460</v>
      </c>
      <c r="E18304">
        <v>230216</v>
      </c>
    </row>
    <row r="18305" spans="1:5" x14ac:dyDescent="0.25">
      <c r="A18305" s="60">
        <v>278363</v>
      </c>
      <c r="B18305">
        <v>27836</v>
      </c>
      <c r="C18305">
        <v>3</v>
      </c>
      <c r="D18305">
        <v>1310</v>
      </c>
      <c r="E18305">
        <v>230216</v>
      </c>
    </row>
    <row r="18306" spans="1:5" x14ac:dyDescent="0.25">
      <c r="A18306" s="60">
        <v>281431</v>
      </c>
      <c r="B18306">
        <v>28143</v>
      </c>
      <c r="C18306">
        <v>1</v>
      </c>
      <c r="D18306">
        <v>1230</v>
      </c>
      <c r="E18306">
        <v>230216</v>
      </c>
    </row>
    <row r="18307" spans="1:5" x14ac:dyDescent="0.25">
      <c r="A18307" s="60">
        <v>281432</v>
      </c>
      <c r="B18307">
        <v>28143</v>
      </c>
      <c r="C18307">
        <v>2</v>
      </c>
      <c r="D18307">
        <v>1230</v>
      </c>
      <c r="E18307">
        <v>230216</v>
      </c>
    </row>
    <row r="18308" spans="1:5" x14ac:dyDescent="0.25">
      <c r="A18308" s="60">
        <v>289801</v>
      </c>
      <c r="B18308">
        <v>28980</v>
      </c>
      <c r="C18308">
        <v>1</v>
      </c>
      <c r="D18308">
        <v>3340</v>
      </c>
      <c r="E18308">
        <v>230216</v>
      </c>
    </row>
    <row r="18309" spans="1:5" x14ac:dyDescent="0.25">
      <c r="A18309" s="60">
        <v>297281</v>
      </c>
      <c r="B18309">
        <v>29728</v>
      </c>
      <c r="C18309">
        <v>1</v>
      </c>
      <c r="D18309">
        <v>2760</v>
      </c>
      <c r="E18309">
        <v>230213</v>
      </c>
    </row>
    <row r="18310" spans="1:5" x14ac:dyDescent="0.25">
      <c r="A18310" s="60">
        <v>287502</v>
      </c>
      <c r="B18310">
        <v>28750</v>
      </c>
      <c r="C18310">
        <v>2</v>
      </c>
      <c r="D18310">
        <v>8100</v>
      </c>
      <c r="E18310">
        <v>230216</v>
      </c>
    </row>
    <row r="18311" spans="1:5" x14ac:dyDescent="0.25">
      <c r="A18311" s="60">
        <v>287501</v>
      </c>
      <c r="B18311">
        <v>28750</v>
      </c>
      <c r="C18311">
        <v>1</v>
      </c>
      <c r="D18311">
        <v>810</v>
      </c>
      <c r="E18311">
        <v>230216</v>
      </c>
    </row>
    <row r="18312" spans="1:5" x14ac:dyDescent="0.25">
      <c r="A18312" s="60">
        <v>291581</v>
      </c>
      <c r="B18312">
        <v>29158</v>
      </c>
      <c r="C18312">
        <v>1</v>
      </c>
      <c r="D18312">
        <v>1990</v>
      </c>
      <c r="E18312">
        <v>230105</v>
      </c>
    </row>
    <row r="18313" spans="1:5" x14ac:dyDescent="0.25">
      <c r="A18313" s="60">
        <v>291582</v>
      </c>
      <c r="B18313">
        <v>29158</v>
      </c>
      <c r="C18313">
        <v>2</v>
      </c>
      <c r="D18313">
        <v>2300</v>
      </c>
      <c r="E18313">
        <v>230105</v>
      </c>
    </row>
    <row r="18314" spans="1:5" x14ac:dyDescent="0.25">
      <c r="A18314" s="60">
        <v>291583</v>
      </c>
      <c r="B18314">
        <v>29158</v>
      </c>
      <c r="C18314">
        <v>3</v>
      </c>
      <c r="D18314">
        <v>2900</v>
      </c>
      <c r="E18314">
        <v>230105</v>
      </c>
    </row>
    <row r="18315" spans="1:5" x14ac:dyDescent="0.25">
      <c r="A18315" s="60">
        <v>46461</v>
      </c>
      <c r="B18315">
        <v>4646</v>
      </c>
      <c r="C18315">
        <v>1</v>
      </c>
      <c r="D18315">
        <v>747.66</v>
      </c>
      <c r="E18315">
        <v>230301</v>
      </c>
    </row>
    <row r="18316" spans="1:5" x14ac:dyDescent="0.25">
      <c r="A18316" s="60">
        <v>46462</v>
      </c>
      <c r="B18316">
        <v>4646</v>
      </c>
      <c r="C18316">
        <v>2</v>
      </c>
      <c r="D18316">
        <v>2419.91</v>
      </c>
      <c r="E18316">
        <v>230301</v>
      </c>
    </row>
    <row r="18317" spans="1:5" x14ac:dyDescent="0.25">
      <c r="A18317" s="60">
        <v>243361</v>
      </c>
      <c r="B18317">
        <v>24336</v>
      </c>
      <c r="C18317">
        <v>1</v>
      </c>
      <c r="D18317">
        <v>1366.36</v>
      </c>
      <c r="E18317">
        <v>230201</v>
      </c>
    </row>
    <row r="18318" spans="1:5" x14ac:dyDescent="0.25">
      <c r="A18318" s="60">
        <v>243362</v>
      </c>
      <c r="B18318">
        <v>24336</v>
      </c>
      <c r="C18318">
        <v>2</v>
      </c>
      <c r="D18318">
        <v>1843.72</v>
      </c>
      <c r="E18318">
        <v>230201</v>
      </c>
    </row>
    <row r="18319" spans="1:5" x14ac:dyDescent="0.25">
      <c r="A18319" s="60">
        <v>243363</v>
      </c>
      <c r="B18319">
        <v>24336</v>
      </c>
      <c r="C18319">
        <v>3</v>
      </c>
      <c r="D18319">
        <v>2223.15</v>
      </c>
      <c r="E18319">
        <v>230201</v>
      </c>
    </row>
    <row r="18320" spans="1:5" x14ac:dyDescent="0.25">
      <c r="A18320" s="60">
        <v>104141</v>
      </c>
      <c r="B18320">
        <v>10414</v>
      </c>
      <c r="C18320">
        <v>1</v>
      </c>
      <c r="D18320">
        <v>1833.99</v>
      </c>
      <c r="E18320">
        <v>230301</v>
      </c>
    </row>
    <row r="18321" spans="1:5" x14ac:dyDescent="0.25">
      <c r="A18321" s="60">
        <v>46507</v>
      </c>
      <c r="B18321">
        <v>4650</v>
      </c>
      <c r="C18321">
        <v>7</v>
      </c>
      <c r="D18321">
        <v>405.55</v>
      </c>
      <c r="E18321">
        <v>230301</v>
      </c>
    </row>
    <row r="18322" spans="1:5" x14ac:dyDescent="0.25">
      <c r="A18322" s="60">
        <v>46508</v>
      </c>
      <c r="B18322">
        <v>4650</v>
      </c>
      <c r="C18322">
        <v>8</v>
      </c>
      <c r="D18322">
        <v>1500.57</v>
      </c>
      <c r="E18322">
        <v>230301</v>
      </c>
    </row>
    <row r="18323" spans="1:5" x14ac:dyDescent="0.25">
      <c r="A18323" s="60">
        <v>104135</v>
      </c>
      <c r="B18323">
        <v>10413</v>
      </c>
      <c r="C18323">
        <v>5</v>
      </c>
      <c r="D18323">
        <v>232.82</v>
      </c>
      <c r="E18323">
        <v>230301</v>
      </c>
    </row>
    <row r="18324" spans="1:5" x14ac:dyDescent="0.25">
      <c r="A18324" s="60">
        <v>104134</v>
      </c>
      <c r="B18324">
        <v>10413</v>
      </c>
      <c r="C18324">
        <v>4</v>
      </c>
      <c r="D18324">
        <v>1152.08</v>
      </c>
      <c r="E18324">
        <v>230301</v>
      </c>
    </row>
    <row r="18325" spans="1:5" x14ac:dyDescent="0.25">
      <c r="A18325" s="60">
        <v>104132</v>
      </c>
      <c r="B18325">
        <v>10413</v>
      </c>
      <c r="C18325">
        <v>2</v>
      </c>
      <c r="D18325">
        <v>11641</v>
      </c>
      <c r="E18325">
        <v>230301</v>
      </c>
    </row>
    <row r="18326" spans="1:5" x14ac:dyDescent="0.25">
      <c r="A18326" s="60">
        <v>176444</v>
      </c>
      <c r="B18326">
        <v>17644</v>
      </c>
      <c r="C18326">
        <v>4</v>
      </c>
      <c r="D18326">
        <v>264.36</v>
      </c>
      <c r="E18326">
        <v>230301</v>
      </c>
    </row>
    <row r="18327" spans="1:5" x14ac:dyDescent="0.25">
      <c r="A18327" s="60">
        <v>176445</v>
      </c>
      <c r="B18327">
        <v>17644</v>
      </c>
      <c r="C18327">
        <v>5</v>
      </c>
      <c r="D18327">
        <v>1291.75</v>
      </c>
      <c r="E18327">
        <v>230301</v>
      </c>
    </row>
    <row r="18328" spans="1:5" x14ac:dyDescent="0.25">
      <c r="A18328" s="60">
        <v>176442</v>
      </c>
      <c r="B18328">
        <v>17644</v>
      </c>
      <c r="C18328">
        <v>2</v>
      </c>
      <c r="D18328">
        <v>13218</v>
      </c>
      <c r="E18328">
        <v>230301</v>
      </c>
    </row>
    <row r="18329" spans="1:5" x14ac:dyDescent="0.25">
      <c r="A18329" s="60">
        <v>292091</v>
      </c>
      <c r="B18329">
        <v>29209</v>
      </c>
      <c r="C18329">
        <v>1</v>
      </c>
      <c r="D18329">
        <v>232.82</v>
      </c>
      <c r="E18329">
        <v>230301</v>
      </c>
    </row>
    <row r="18330" spans="1:5" x14ac:dyDescent="0.25">
      <c r="A18330" s="60">
        <v>292092</v>
      </c>
      <c r="B18330">
        <v>29209</v>
      </c>
      <c r="C18330">
        <v>2</v>
      </c>
      <c r="D18330">
        <v>11641</v>
      </c>
      <c r="E18330">
        <v>230301</v>
      </c>
    </row>
    <row r="18331" spans="1:5" x14ac:dyDescent="0.25">
      <c r="A18331" s="60">
        <v>173982</v>
      </c>
      <c r="B18331">
        <v>17398</v>
      </c>
      <c r="C18331">
        <v>2</v>
      </c>
      <c r="D18331">
        <v>1924.11</v>
      </c>
      <c r="E18331">
        <v>230301</v>
      </c>
    </row>
    <row r="18332" spans="1:5" x14ac:dyDescent="0.25">
      <c r="A18332" s="60">
        <v>215332</v>
      </c>
      <c r="B18332">
        <v>21533</v>
      </c>
      <c r="C18332">
        <v>2</v>
      </c>
      <c r="D18332">
        <v>48533.67</v>
      </c>
      <c r="E18332">
        <v>230227</v>
      </c>
    </row>
    <row r="18333" spans="1:5" x14ac:dyDescent="0.25">
      <c r="A18333" s="60">
        <v>238551</v>
      </c>
      <c r="B18333">
        <v>23855</v>
      </c>
      <c r="C18333">
        <v>1</v>
      </c>
      <c r="D18333">
        <v>55521.27</v>
      </c>
      <c r="E18333">
        <v>230217</v>
      </c>
    </row>
    <row r="18334" spans="1:5" x14ac:dyDescent="0.25">
      <c r="A18334" s="60">
        <v>198281</v>
      </c>
      <c r="B18334">
        <v>19828</v>
      </c>
      <c r="C18334">
        <v>1</v>
      </c>
      <c r="D18334">
        <v>166783.37</v>
      </c>
      <c r="E18334">
        <v>220111</v>
      </c>
    </row>
    <row r="18335" spans="1:5" x14ac:dyDescent="0.25">
      <c r="A18335" s="60">
        <v>285512</v>
      </c>
      <c r="B18335">
        <v>28551</v>
      </c>
      <c r="C18335">
        <v>2</v>
      </c>
      <c r="D18335">
        <v>2100</v>
      </c>
      <c r="E18335">
        <v>230130</v>
      </c>
    </row>
    <row r="18336" spans="1:5" x14ac:dyDescent="0.25">
      <c r="A18336" s="60">
        <v>285511</v>
      </c>
      <c r="B18336">
        <v>28551</v>
      </c>
      <c r="C18336">
        <v>1</v>
      </c>
      <c r="D18336">
        <v>4050</v>
      </c>
      <c r="E18336">
        <v>230130</v>
      </c>
    </row>
    <row r="18337" spans="1:5" x14ac:dyDescent="0.25">
      <c r="A18337" s="60">
        <v>288541</v>
      </c>
      <c r="B18337">
        <v>28854</v>
      </c>
      <c r="C18337">
        <v>1</v>
      </c>
      <c r="D18337">
        <v>3000</v>
      </c>
      <c r="E18337">
        <v>230130</v>
      </c>
    </row>
    <row r="18338" spans="1:5" x14ac:dyDescent="0.25">
      <c r="A18338" s="60">
        <v>288542</v>
      </c>
      <c r="B18338">
        <v>28854</v>
      </c>
      <c r="C18338">
        <v>2</v>
      </c>
      <c r="D18338">
        <v>5300</v>
      </c>
      <c r="E18338">
        <v>230130</v>
      </c>
    </row>
    <row r="18339" spans="1:5" x14ac:dyDescent="0.25">
      <c r="A18339" s="60">
        <v>288621</v>
      </c>
      <c r="B18339">
        <v>28862</v>
      </c>
      <c r="C18339">
        <v>1</v>
      </c>
      <c r="D18339">
        <v>2300</v>
      </c>
      <c r="E18339">
        <v>230130</v>
      </c>
    </row>
    <row r="18340" spans="1:5" x14ac:dyDescent="0.25">
      <c r="A18340" s="60">
        <v>287081</v>
      </c>
      <c r="B18340">
        <v>28708</v>
      </c>
      <c r="C18340">
        <v>1</v>
      </c>
      <c r="D18340">
        <v>4400</v>
      </c>
      <c r="E18340">
        <v>230130</v>
      </c>
    </row>
    <row r="18341" spans="1:5" x14ac:dyDescent="0.25">
      <c r="A18341" s="60">
        <v>76231</v>
      </c>
      <c r="B18341">
        <v>7623</v>
      </c>
      <c r="C18341">
        <v>1</v>
      </c>
      <c r="D18341">
        <v>19786.2</v>
      </c>
      <c r="E18341">
        <v>230222</v>
      </c>
    </row>
    <row r="18342" spans="1:5" x14ac:dyDescent="0.25">
      <c r="A18342" s="60">
        <v>76232</v>
      </c>
      <c r="B18342">
        <v>7623</v>
      </c>
      <c r="C18342">
        <v>2</v>
      </c>
      <c r="D18342">
        <v>26178.6</v>
      </c>
      <c r="E18342">
        <v>230222</v>
      </c>
    </row>
    <row r="18343" spans="1:5" x14ac:dyDescent="0.25">
      <c r="A18343" s="60">
        <v>203801</v>
      </c>
      <c r="B18343">
        <v>20380</v>
      </c>
      <c r="C18343">
        <v>1</v>
      </c>
      <c r="D18343">
        <v>5425.92</v>
      </c>
      <c r="E18343">
        <v>230301</v>
      </c>
    </row>
    <row r="18344" spans="1:5" x14ac:dyDescent="0.25">
      <c r="A18344" s="60">
        <v>166061</v>
      </c>
      <c r="B18344">
        <v>16606</v>
      </c>
      <c r="C18344">
        <v>1</v>
      </c>
      <c r="D18344">
        <v>5531.32</v>
      </c>
      <c r="E18344">
        <v>230301</v>
      </c>
    </row>
    <row r="18345" spans="1:5" x14ac:dyDescent="0.25">
      <c r="A18345" s="60">
        <v>124994</v>
      </c>
      <c r="B18345">
        <v>12499</v>
      </c>
      <c r="C18345">
        <v>4</v>
      </c>
      <c r="D18345">
        <v>4861.6499999999996</v>
      </c>
      <c r="E18345">
        <v>230216</v>
      </c>
    </row>
    <row r="18346" spans="1:5" x14ac:dyDescent="0.25">
      <c r="A18346" s="60">
        <v>124993</v>
      </c>
      <c r="B18346">
        <v>12499</v>
      </c>
      <c r="C18346">
        <v>3</v>
      </c>
      <c r="D18346">
        <v>9167.59</v>
      </c>
      <c r="E18346">
        <v>230216</v>
      </c>
    </row>
    <row r="18347" spans="1:5" x14ac:dyDescent="0.25">
      <c r="A18347" s="60">
        <v>169311</v>
      </c>
      <c r="B18347">
        <v>16931</v>
      </c>
      <c r="C18347">
        <v>1</v>
      </c>
      <c r="D18347">
        <v>1260</v>
      </c>
      <c r="E18347">
        <v>230301</v>
      </c>
    </row>
    <row r="18348" spans="1:5" x14ac:dyDescent="0.25">
      <c r="A18348" s="60">
        <v>222901</v>
      </c>
      <c r="B18348">
        <v>22290</v>
      </c>
      <c r="C18348">
        <v>1</v>
      </c>
      <c r="D18348">
        <v>1750</v>
      </c>
      <c r="E18348">
        <v>230301</v>
      </c>
    </row>
    <row r="18349" spans="1:5" x14ac:dyDescent="0.25">
      <c r="A18349" s="60">
        <v>260051</v>
      </c>
      <c r="B18349">
        <v>26005</v>
      </c>
      <c r="C18349">
        <v>1</v>
      </c>
      <c r="D18349">
        <v>2109987.79</v>
      </c>
      <c r="E18349">
        <v>230201</v>
      </c>
    </row>
    <row r="18350" spans="1:5" x14ac:dyDescent="0.25">
      <c r="A18350" s="60">
        <v>260052</v>
      </c>
      <c r="B18350">
        <v>26005</v>
      </c>
      <c r="C18350">
        <v>2</v>
      </c>
      <c r="D18350">
        <v>2896044.89</v>
      </c>
      <c r="E18350">
        <v>230201</v>
      </c>
    </row>
    <row r="18351" spans="1:5" x14ac:dyDescent="0.25">
      <c r="A18351" s="60">
        <v>271841</v>
      </c>
      <c r="B18351">
        <v>27184</v>
      </c>
      <c r="C18351">
        <v>1</v>
      </c>
      <c r="D18351">
        <v>3096.85</v>
      </c>
      <c r="E18351">
        <v>230216</v>
      </c>
    </row>
    <row r="18352" spans="1:5" x14ac:dyDescent="0.25">
      <c r="A18352" s="60">
        <v>271842</v>
      </c>
      <c r="B18352">
        <v>27184</v>
      </c>
      <c r="C18352">
        <v>2</v>
      </c>
      <c r="D18352">
        <v>5204.09</v>
      </c>
      <c r="E18352">
        <v>230216</v>
      </c>
    </row>
    <row r="18353" spans="1:5" x14ac:dyDescent="0.25">
      <c r="A18353" s="60">
        <v>271843</v>
      </c>
      <c r="B18353">
        <v>27184</v>
      </c>
      <c r="C18353">
        <v>3</v>
      </c>
      <c r="D18353">
        <v>6702.07</v>
      </c>
      <c r="E18353">
        <v>230216</v>
      </c>
    </row>
    <row r="18354" spans="1:5" x14ac:dyDescent="0.25">
      <c r="A18354" s="60">
        <v>46583</v>
      </c>
      <c r="B18354">
        <v>4658</v>
      </c>
      <c r="C18354">
        <v>3</v>
      </c>
      <c r="D18354">
        <v>987.91</v>
      </c>
      <c r="E18354">
        <v>230301</v>
      </c>
    </row>
    <row r="18355" spans="1:5" x14ac:dyDescent="0.25">
      <c r="A18355" s="60">
        <v>46581</v>
      </c>
      <c r="B18355">
        <v>4658</v>
      </c>
      <c r="C18355">
        <v>1</v>
      </c>
      <c r="D18355">
        <v>633.04</v>
      </c>
      <c r="E18355">
        <v>230301</v>
      </c>
    </row>
    <row r="18356" spans="1:5" x14ac:dyDescent="0.25">
      <c r="A18356" s="60">
        <v>280041</v>
      </c>
      <c r="B18356">
        <v>28004</v>
      </c>
      <c r="C18356">
        <v>1</v>
      </c>
      <c r="D18356">
        <v>5805.88</v>
      </c>
      <c r="E18356">
        <v>230222</v>
      </c>
    </row>
    <row r="18357" spans="1:5" x14ac:dyDescent="0.25">
      <c r="A18357" s="60">
        <v>280042</v>
      </c>
      <c r="B18357">
        <v>28004</v>
      </c>
      <c r="C18357">
        <v>2</v>
      </c>
      <c r="D18357">
        <v>11075.89</v>
      </c>
      <c r="E18357">
        <v>230222</v>
      </c>
    </row>
    <row r="18358" spans="1:5" x14ac:dyDescent="0.25">
      <c r="A18358" s="60">
        <v>280051</v>
      </c>
      <c r="B18358">
        <v>28005</v>
      </c>
      <c r="C18358">
        <v>1</v>
      </c>
      <c r="D18358">
        <v>7004.84</v>
      </c>
      <c r="E18358">
        <v>230222</v>
      </c>
    </row>
    <row r="18359" spans="1:5" x14ac:dyDescent="0.25">
      <c r="A18359" s="60">
        <v>280053</v>
      </c>
      <c r="B18359">
        <v>28005</v>
      </c>
      <c r="C18359">
        <v>3</v>
      </c>
      <c r="D18359">
        <v>7341.97</v>
      </c>
      <c r="E18359">
        <v>230222</v>
      </c>
    </row>
    <row r="18360" spans="1:5" x14ac:dyDescent="0.25">
      <c r="A18360" s="60">
        <v>280055</v>
      </c>
      <c r="B18360">
        <v>28005</v>
      </c>
      <c r="C18360">
        <v>5</v>
      </c>
      <c r="D18360">
        <v>8909.0300000000007</v>
      </c>
      <c r="E18360">
        <v>230222</v>
      </c>
    </row>
    <row r="18361" spans="1:5" x14ac:dyDescent="0.25">
      <c r="A18361" s="60">
        <v>280052</v>
      </c>
      <c r="B18361">
        <v>28005</v>
      </c>
      <c r="C18361">
        <v>2</v>
      </c>
      <c r="D18361">
        <v>12923.36</v>
      </c>
      <c r="E18361">
        <v>230222</v>
      </c>
    </row>
    <row r="18362" spans="1:5" x14ac:dyDescent="0.25">
      <c r="A18362" s="60">
        <v>280054</v>
      </c>
      <c r="B18362">
        <v>28005</v>
      </c>
      <c r="C18362">
        <v>4</v>
      </c>
      <c r="D18362">
        <v>14571.56</v>
      </c>
      <c r="E18362">
        <v>230222</v>
      </c>
    </row>
    <row r="18363" spans="1:5" x14ac:dyDescent="0.25">
      <c r="A18363" s="60">
        <v>280056</v>
      </c>
      <c r="B18363">
        <v>28005</v>
      </c>
      <c r="C18363">
        <v>6</v>
      </c>
      <c r="D18363">
        <v>14908.69</v>
      </c>
      <c r="E18363">
        <v>230222</v>
      </c>
    </row>
    <row r="18364" spans="1:5" x14ac:dyDescent="0.25">
      <c r="A18364" s="60">
        <v>97341</v>
      </c>
      <c r="B18364">
        <v>9734</v>
      </c>
      <c r="C18364">
        <v>1</v>
      </c>
      <c r="D18364">
        <v>762.78</v>
      </c>
      <c r="E18364">
        <v>230301</v>
      </c>
    </row>
    <row r="18365" spans="1:5" x14ac:dyDescent="0.25">
      <c r="A18365" s="60">
        <v>97342</v>
      </c>
      <c r="B18365">
        <v>9734</v>
      </c>
      <c r="C18365">
        <v>2</v>
      </c>
      <c r="D18365">
        <v>929.65</v>
      </c>
      <c r="E18365">
        <v>230301</v>
      </c>
    </row>
    <row r="18366" spans="1:5" x14ac:dyDescent="0.25">
      <c r="A18366" s="60">
        <v>97348</v>
      </c>
      <c r="B18366">
        <v>9734</v>
      </c>
      <c r="C18366">
        <v>8</v>
      </c>
      <c r="D18366">
        <v>2766.26</v>
      </c>
      <c r="E18366">
        <v>230301</v>
      </c>
    </row>
    <row r="18367" spans="1:5" x14ac:dyDescent="0.25">
      <c r="A18367" s="60">
        <v>97349</v>
      </c>
      <c r="B18367">
        <v>9734</v>
      </c>
      <c r="C18367">
        <v>9</v>
      </c>
      <c r="D18367">
        <v>3783.95</v>
      </c>
      <c r="E18367">
        <v>230301</v>
      </c>
    </row>
    <row r="18368" spans="1:5" x14ac:dyDescent="0.25">
      <c r="A18368" s="60">
        <v>157681</v>
      </c>
      <c r="B18368">
        <v>15768</v>
      </c>
      <c r="C18368">
        <v>1</v>
      </c>
      <c r="D18368">
        <v>923.08</v>
      </c>
      <c r="E18368">
        <v>230301</v>
      </c>
    </row>
    <row r="18369" spans="1:5" x14ac:dyDescent="0.25">
      <c r="A18369" s="60">
        <v>216091</v>
      </c>
      <c r="B18369">
        <v>21609</v>
      </c>
      <c r="C18369">
        <v>1</v>
      </c>
      <c r="D18369">
        <v>2726.48</v>
      </c>
      <c r="E18369">
        <v>230301</v>
      </c>
    </row>
    <row r="18370" spans="1:5" x14ac:dyDescent="0.25">
      <c r="A18370" s="60">
        <v>216093</v>
      </c>
      <c r="B18370">
        <v>21609</v>
      </c>
      <c r="C18370">
        <v>3</v>
      </c>
      <c r="D18370">
        <v>1244.45</v>
      </c>
      <c r="E18370">
        <v>230301</v>
      </c>
    </row>
    <row r="18371" spans="1:5" x14ac:dyDescent="0.25">
      <c r="A18371" s="60">
        <v>216092</v>
      </c>
      <c r="B18371">
        <v>21609</v>
      </c>
      <c r="C18371">
        <v>2</v>
      </c>
      <c r="D18371">
        <v>5948.06</v>
      </c>
      <c r="E18371">
        <v>230301</v>
      </c>
    </row>
    <row r="18372" spans="1:5" x14ac:dyDescent="0.25">
      <c r="A18372" s="60">
        <v>201261</v>
      </c>
      <c r="B18372">
        <v>20126</v>
      </c>
      <c r="C18372">
        <v>1</v>
      </c>
      <c r="D18372">
        <v>2099.84</v>
      </c>
      <c r="E18372">
        <v>230301</v>
      </c>
    </row>
    <row r="18373" spans="1:5" x14ac:dyDescent="0.25">
      <c r="A18373" s="60">
        <v>259451</v>
      </c>
      <c r="B18373">
        <v>25945</v>
      </c>
      <c r="C18373">
        <v>1</v>
      </c>
      <c r="D18373">
        <v>10724.2</v>
      </c>
      <c r="E18373">
        <v>230206</v>
      </c>
    </row>
    <row r="18374" spans="1:5" x14ac:dyDescent="0.25">
      <c r="A18374" s="60">
        <v>259452</v>
      </c>
      <c r="B18374">
        <v>25945</v>
      </c>
      <c r="C18374">
        <v>2</v>
      </c>
      <c r="D18374">
        <v>11397</v>
      </c>
      <c r="E18374">
        <v>230206</v>
      </c>
    </row>
    <row r="18375" spans="1:5" x14ac:dyDescent="0.25">
      <c r="A18375" s="60">
        <v>287611</v>
      </c>
      <c r="B18375">
        <v>28761</v>
      </c>
      <c r="C18375">
        <v>1</v>
      </c>
      <c r="D18375">
        <v>701991.35</v>
      </c>
      <c r="E18375">
        <v>230301</v>
      </c>
    </row>
    <row r="18376" spans="1:5" x14ac:dyDescent="0.25">
      <c r="A18376" s="60">
        <v>46591</v>
      </c>
      <c r="B18376">
        <v>4659</v>
      </c>
      <c r="C18376">
        <v>1</v>
      </c>
      <c r="D18376">
        <v>1334.79</v>
      </c>
      <c r="E18376">
        <v>230215</v>
      </c>
    </row>
    <row r="18377" spans="1:5" x14ac:dyDescent="0.25">
      <c r="A18377" s="60">
        <v>46592</v>
      </c>
      <c r="B18377">
        <v>4659</v>
      </c>
      <c r="C18377">
        <v>2</v>
      </c>
      <c r="D18377">
        <v>6526.58</v>
      </c>
      <c r="E18377">
        <v>230215</v>
      </c>
    </row>
    <row r="18378" spans="1:5" x14ac:dyDescent="0.25">
      <c r="A18378" s="60">
        <v>223331</v>
      </c>
      <c r="B18378">
        <v>22333</v>
      </c>
      <c r="C18378">
        <v>1</v>
      </c>
      <c r="D18378">
        <v>3373.83</v>
      </c>
      <c r="E18378">
        <v>220201</v>
      </c>
    </row>
    <row r="18379" spans="1:5" x14ac:dyDescent="0.25">
      <c r="A18379" s="60">
        <v>223335</v>
      </c>
      <c r="B18379">
        <v>22333</v>
      </c>
      <c r="C18379">
        <v>5</v>
      </c>
      <c r="D18379">
        <v>6370.43</v>
      </c>
      <c r="E18379">
        <v>230216</v>
      </c>
    </row>
    <row r="18380" spans="1:5" x14ac:dyDescent="0.25">
      <c r="A18380" s="60">
        <v>223332</v>
      </c>
      <c r="B18380">
        <v>22333</v>
      </c>
      <c r="C18380">
        <v>2</v>
      </c>
      <c r="D18380">
        <v>12268.72</v>
      </c>
      <c r="E18380">
        <v>220201</v>
      </c>
    </row>
    <row r="18381" spans="1:5" x14ac:dyDescent="0.25">
      <c r="A18381" s="60">
        <v>223336</v>
      </c>
      <c r="B18381">
        <v>22333</v>
      </c>
      <c r="C18381">
        <v>6</v>
      </c>
      <c r="D18381">
        <v>23165.65</v>
      </c>
      <c r="E18381">
        <v>230216</v>
      </c>
    </row>
    <row r="18382" spans="1:5" x14ac:dyDescent="0.25">
      <c r="A18382" s="60">
        <v>223333</v>
      </c>
      <c r="B18382">
        <v>22333</v>
      </c>
      <c r="C18382">
        <v>3</v>
      </c>
      <c r="D18382">
        <v>18680.7</v>
      </c>
      <c r="E18382">
        <v>220201</v>
      </c>
    </row>
    <row r="18383" spans="1:5" x14ac:dyDescent="0.25">
      <c r="A18383" s="60">
        <v>223337</v>
      </c>
      <c r="B18383">
        <v>22333</v>
      </c>
      <c r="C18383">
        <v>7</v>
      </c>
      <c r="D18383">
        <v>35272.67</v>
      </c>
      <c r="E18383">
        <v>230216</v>
      </c>
    </row>
    <row r="18384" spans="1:5" x14ac:dyDescent="0.25">
      <c r="A18384" s="60">
        <v>223334</v>
      </c>
      <c r="B18384">
        <v>22333</v>
      </c>
      <c r="C18384">
        <v>4</v>
      </c>
      <c r="D18384">
        <v>24685.16</v>
      </c>
      <c r="E18384">
        <v>220201</v>
      </c>
    </row>
    <row r="18385" spans="1:5" x14ac:dyDescent="0.25">
      <c r="A18385" s="60">
        <v>223338</v>
      </c>
      <c r="B18385">
        <v>22333</v>
      </c>
      <c r="C18385">
        <v>8</v>
      </c>
      <c r="D18385">
        <v>46610.22</v>
      </c>
      <c r="E18385">
        <v>230216</v>
      </c>
    </row>
    <row r="18386" spans="1:5" x14ac:dyDescent="0.25">
      <c r="A18386" s="60">
        <v>223339</v>
      </c>
      <c r="B18386">
        <v>22333</v>
      </c>
      <c r="C18386">
        <v>9</v>
      </c>
      <c r="D18386">
        <v>25021.48</v>
      </c>
      <c r="E18386">
        <v>230216</v>
      </c>
    </row>
    <row r="18387" spans="1:5" x14ac:dyDescent="0.25">
      <c r="A18387" s="60">
        <v>214261</v>
      </c>
      <c r="B18387">
        <v>21426</v>
      </c>
      <c r="C18387">
        <v>1</v>
      </c>
      <c r="D18387">
        <v>2423.64</v>
      </c>
      <c r="E18387">
        <v>230222</v>
      </c>
    </row>
    <row r="18388" spans="1:5" x14ac:dyDescent="0.25">
      <c r="A18388" s="60">
        <v>88741</v>
      </c>
      <c r="B18388">
        <v>8874</v>
      </c>
      <c r="C18388">
        <v>1</v>
      </c>
      <c r="D18388">
        <v>1903.81</v>
      </c>
      <c r="E18388">
        <v>230222</v>
      </c>
    </row>
    <row r="18389" spans="1:5" x14ac:dyDescent="0.25">
      <c r="A18389" s="60">
        <v>264121</v>
      </c>
      <c r="B18389">
        <v>26412</v>
      </c>
      <c r="C18389">
        <v>1</v>
      </c>
      <c r="D18389">
        <v>10798.84</v>
      </c>
      <c r="E18389">
        <v>230215</v>
      </c>
    </row>
    <row r="18390" spans="1:5" x14ac:dyDescent="0.25">
      <c r="A18390" s="60">
        <v>262071</v>
      </c>
      <c r="B18390">
        <v>26207</v>
      </c>
      <c r="C18390">
        <v>1</v>
      </c>
      <c r="D18390">
        <v>7920.15</v>
      </c>
      <c r="E18390">
        <v>230215</v>
      </c>
    </row>
    <row r="18391" spans="1:5" x14ac:dyDescent="0.25">
      <c r="A18391" s="60">
        <v>83771</v>
      </c>
      <c r="B18391">
        <v>8377</v>
      </c>
      <c r="C18391">
        <v>1</v>
      </c>
      <c r="D18391">
        <v>12191</v>
      </c>
      <c r="E18391">
        <v>230222</v>
      </c>
    </row>
    <row r="18392" spans="1:5" x14ac:dyDescent="0.25">
      <c r="A18392" s="60">
        <v>158592</v>
      </c>
      <c r="B18392">
        <v>15859</v>
      </c>
      <c r="C18392">
        <v>2</v>
      </c>
      <c r="D18392">
        <v>36391.49</v>
      </c>
      <c r="E18392">
        <v>230127</v>
      </c>
    </row>
    <row r="18393" spans="1:5" x14ac:dyDescent="0.25">
      <c r="A18393" s="60">
        <v>177331</v>
      </c>
      <c r="B18393">
        <v>17733</v>
      </c>
      <c r="C18393">
        <v>1</v>
      </c>
      <c r="D18393">
        <v>13007</v>
      </c>
      <c r="E18393">
        <v>230215</v>
      </c>
    </row>
    <row r="18394" spans="1:5" x14ac:dyDescent="0.25">
      <c r="A18394" s="60">
        <v>177332</v>
      </c>
      <c r="B18394">
        <v>17733</v>
      </c>
      <c r="C18394">
        <v>2</v>
      </c>
      <c r="D18394">
        <v>45369</v>
      </c>
      <c r="E18394">
        <v>230215</v>
      </c>
    </row>
    <row r="18395" spans="1:5" x14ac:dyDescent="0.25">
      <c r="A18395" s="60">
        <v>117794</v>
      </c>
      <c r="B18395">
        <v>11779</v>
      </c>
      <c r="C18395">
        <v>4</v>
      </c>
      <c r="D18395">
        <v>50978.32</v>
      </c>
      <c r="E18395">
        <v>230215</v>
      </c>
    </row>
    <row r="18396" spans="1:5" x14ac:dyDescent="0.25">
      <c r="A18396" s="60">
        <v>117793</v>
      </c>
      <c r="B18396">
        <v>11779</v>
      </c>
      <c r="C18396">
        <v>3</v>
      </c>
      <c r="D18396">
        <v>76468.08</v>
      </c>
      <c r="E18396">
        <v>230215</v>
      </c>
    </row>
    <row r="18397" spans="1:5" x14ac:dyDescent="0.25">
      <c r="A18397" s="60">
        <v>213991</v>
      </c>
      <c r="B18397">
        <v>21399</v>
      </c>
      <c r="C18397">
        <v>1</v>
      </c>
      <c r="D18397">
        <v>2503.9699999999998</v>
      </c>
      <c r="E18397">
        <v>230216</v>
      </c>
    </row>
    <row r="18398" spans="1:5" x14ac:dyDescent="0.25">
      <c r="A18398" s="60">
        <v>213992</v>
      </c>
      <c r="B18398">
        <v>21399</v>
      </c>
      <c r="C18398">
        <v>2</v>
      </c>
      <c r="D18398">
        <v>3309.86</v>
      </c>
      <c r="E18398">
        <v>230216</v>
      </c>
    </row>
    <row r="18399" spans="1:5" x14ac:dyDescent="0.25">
      <c r="A18399" s="60">
        <v>242061</v>
      </c>
      <c r="B18399">
        <v>24206</v>
      </c>
      <c r="C18399">
        <v>1</v>
      </c>
      <c r="D18399">
        <v>3884.85</v>
      </c>
      <c r="E18399">
        <v>230301</v>
      </c>
    </row>
    <row r="18400" spans="1:5" x14ac:dyDescent="0.25">
      <c r="A18400" s="60">
        <v>242065</v>
      </c>
      <c r="B18400">
        <v>24206</v>
      </c>
      <c r="C18400">
        <v>5</v>
      </c>
      <c r="D18400">
        <v>3378.09</v>
      </c>
      <c r="E18400">
        <v>230301</v>
      </c>
    </row>
    <row r="18401" spans="1:5" x14ac:dyDescent="0.25">
      <c r="A18401" s="60">
        <v>242064</v>
      </c>
      <c r="B18401">
        <v>24206</v>
      </c>
      <c r="C18401">
        <v>4</v>
      </c>
      <c r="D18401">
        <v>6922.96</v>
      </c>
      <c r="E18401">
        <v>230301</v>
      </c>
    </row>
    <row r="18402" spans="1:5" x14ac:dyDescent="0.25">
      <c r="A18402" s="60">
        <v>242063</v>
      </c>
      <c r="B18402">
        <v>24206</v>
      </c>
      <c r="C18402">
        <v>3</v>
      </c>
      <c r="D18402">
        <v>4434.6499999999996</v>
      </c>
      <c r="E18402">
        <v>230301</v>
      </c>
    </row>
    <row r="18403" spans="1:5" x14ac:dyDescent="0.25">
      <c r="A18403" s="60">
        <v>242062</v>
      </c>
      <c r="B18403">
        <v>24206</v>
      </c>
      <c r="C18403">
        <v>2</v>
      </c>
      <c r="D18403">
        <v>8829.02</v>
      </c>
      <c r="E18403">
        <v>230301</v>
      </c>
    </row>
    <row r="18404" spans="1:5" x14ac:dyDescent="0.25">
      <c r="A18404" s="60">
        <v>46681</v>
      </c>
      <c r="B18404">
        <v>4668</v>
      </c>
      <c r="C18404">
        <v>1</v>
      </c>
      <c r="D18404">
        <v>2365.66</v>
      </c>
      <c r="E18404">
        <v>230301</v>
      </c>
    </row>
    <row r="18405" spans="1:5" x14ac:dyDescent="0.25">
      <c r="A18405" s="60">
        <v>214621</v>
      </c>
      <c r="B18405">
        <v>21462</v>
      </c>
      <c r="C18405">
        <v>1</v>
      </c>
      <c r="D18405">
        <v>65818</v>
      </c>
      <c r="E18405">
        <v>230222</v>
      </c>
    </row>
    <row r="18406" spans="1:5" x14ac:dyDescent="0.25">
      <c r="A18406" s="60">
        <v>163223</v>
      </c>
      <c r="B18406">
        <v>16322</v>
      </c>
      <c r="C18406">
        <v>3</v>
      </c>
      <c r="D18406">
        <v>19650</v>
      </c>
      <c r="E18406">
        <v>230216</v>
      </c>
    </row>
    <row r="18407" spans="1:5" x14ac:dyDescent="0.25">
      <c r="A18407" s="60">
        <v>163221</v>
      </c>
      <c r="B18407">
        <v>16322</v>
      </c>
      <c r="C18407">
        <v>1</v>
      </c>
      <c r="D18407">
        <v>6144</v>
      </c>
      <c r="E18407">
        <v>230216</v>
      </c>
    </row>
    <row r="18408" spans="1:5" x14ac:dyDescent="0.25">
      <c r="A18408" s="60">
        <v>163222</v>
      </c>
      <c r="B18408">
        <v>16322</v>
      </c>
      <c r="C18408">
        <v>2</v>
      </c>
      <c r="D18408">
        <v>20751</v>
      </c>
      <c r="E18408">
        <v>230216</v>
      </c>
    </row>
    <row r="18409" spans="1:5" x14ac:dyDescent="0.25">
      <c r="A18409" s="60">
        <v>83093</v>
      </c>
      <c r="B18409">
        <v>8309</v>
      </c>
      <c r="C18409">
        <v>3</v>
      </c>
      <c r="D18409">
        <v>24404.47</v>
      </c>
      <c r="E18409">
        <v>230301</v>
      </c>
    </row>
    <row r="18410" spans="1:5" x14ac:dyDescent="0.25">
      <c r="A18410" s="60">
        <v>154581</v>
      </c>
      <c r="B18410">
        <v>15458</v>
      </c>
      <c r="C18410">
        <v>1</v>
      </c>
      <c r="D18410">
        <v>58545.75</v>
      </c>
      <c r="E18410">
        <v>230216</v>
      </c>
    </row>
    <row r="18411" spans="1:5" x14ac:dyDescent="0.25">
      <c r="A18411" s="60">
        <v>252692</v>
      </c>
      <c r="B18411">
        <v>25269</v>
      </c>
      <c r="C18411">
        <v>2</v>
      </c>
      <c r="D18411">
        <v>1989.18</v>
      </c>
      <c r="E18411">
        <v>230301</v>
      </c>
    </row>
    <row r="18412" spans="1:5" x14ac:dyDescent="0.25">
      <c r="A18412" s="60">
        <v>252693</v>
      </c>
      <c r="B18412">
        <v>25269</v>
      </c>
      <c r="C18412">
        <v>3</v>
      </c>
      <c r="D18412">
        <v>7740.89</v>
      </c>
      <c r="E18412">
        <v>230301</v>
      </c>
    </row>
    <row r="18413" spans="1:5" x14ac:dyDescent="0.25">
      <c r="A18413" s="60">
        <v>252694</v>
      </c>
      <c r="B18413">
        <v>25269</v>
      </c>
      <c r="C18413">
        <v>4</v>
      </c>
      <c r="D18413">
        <v>13570.57</v>
      </c>
      <c r="E18413">
        <v>230301</v>
      </c>
    </row>
    <row r="18414" spans="1:5" x14ac:dyDescent="0.25">
      <c r="A18414" s="60">
        <v>148841</v>
      </c>
      <c r="B18414">
        <v>14884</v>
      </c>
      <c r="C18414">
        <v>1</v>
      </c>
      <c r="D18414">
        <v>759.04</v>
      </c>
      <c r="E18414">
        <v>230216</v>
      </c>
    </row>
    <row r="18415" spans="1:5" x14ac:dyDescent="0.25">
      <c r="A18415" s="60">
        <v>148842</v>
      </c>
      <c r="B18415">
        <v>14884</v>
      </c>
      <c r="C18415">
        <v>2</v>
      </c>
      <c r="D18415">
        <v>2157.27</v>
      </c>
      <c r="E18415">
        <v>230216</v>
      </c>
    </row>
    <row r="18416" spans="1:5" x14ac:dyDescent="0.25">
      <c r="A18416" s="60">
        <v>148843</v>
      </c>
      <c r="B18416">
        <v>14884</v>
      </c>
      <c r="C18416">
        <v>3</v>
      </c>
      <c r="D18416">
        <v>9188.36</v>
      </c>
      <c r="E18416">
        <v>230216</v>
      </c>
    </row>
    <row r="18417" spans="1:5" x14ac:dyDescent="0.25">
      <c r="A18417" s="60">
        <v>148844</v>
      </c>
      <c r="B18417">
        <v>14884</v>
      </c>
      <c r="C18417">
        <v>4</v>
      </c>
      <c r="D18417">
        <v>10253.68</v>
      </c>
      <c r="E18417">
        <v>230216</v>
      </c>
    </row>
    <row r="18418" spans="1:5" x14ac:dyDescent="0.25">
      <c r="A18418" s="60">
        <v>183635</v>
      </c>
      <c r="B18418">
        <v>18363</v>
      </c>
      <c r="C18418">
        <v>5</v>
      </c>
      <c r="D18418">
        <v>792.33</v>
      </c>
      <c r="E18418">
        <v>230216</v>
      </c>
    </row>
    <row r="18419" spans="1:5" x14ac:dyDescent="0.25">
      <c r="A18419" s="60">
        <v>183636</v>
      </c>
      <c r="B18419">
        <v>18363</v>
      </c>
      <c r="C18419">
        <v>6</v>
      </c>
      <c r="D18419">
        <v>792.33</v>
      </c>
      <c r="E18419">
        <v>230216</v>
      </c>
    </row>
    <row r="18420" spans="1:5" x14ac:dyDescent="0.25">
      <c r="A18420" s="60">
        <v>183638</v>
      </c>
      <c r="B18420">
        <v>18363</v>
      </c>
      <c r="C18420">
        <v>8</v>
      </c>
      <c r="D18420">
        <v>9987.35</v>
      </c>
      <c r="E18420">
        <v>230216</v>
      </c>
    </row>
    <row r="18421" spans="1:5" x14ac:dyDescent="0.25">
      <c r="A18421" s="60">
        <v>183639</v>
      </c>
      <c r="B18421">
        <v>18363</v>
      </c>
      <c r="C18421">
        <v>9</v>
      </c>
      <c r="D18421">
        <v>9987.35</v>
      </c>
      <c r="E18421">
        <v>230216</v>
      </c>
    </row>
    <row r="18422" spans="1:5" x14ac:dyDescent="0.25">
      <c r="A18422" s="60">
        <v>278121</v>
      </c>
      <c r="B18422">
        <v>27812</v>
      </c>
      <c r="C18422">
        <v>1</v>
      </c>
      <c r="D18422">
        <v>10780.48</v>
      </c>
      <c r="E18422">
        <v>230216</v>
      </c>
    </row>
    <row r="18423" spans="1:5" x14ac:dyDescent="0.25">
      <c r="A18423" s="60">
        <v>278122</v>
      </c>
      <c r="B18423">
        <v>27812</v>
      </c>
      <c r="C18423">
        <v>2</v>
      </c>
      <c r="D18423">
        <v>3395.7</v>
      </c>
      <c r="E18423">
        <v>230216</v>
      </c>
    </row>
    <row r="18424" spans="1:5" x14ac:dyDescent="0.25">
      <c r="A18424" s="60">
        <v>278123</v>
      </c>
      <c r="B18424">
        <v>27812</v>
      </c>
      <c r="C18424">
        <v>3</v>
      </c>
      <c r="D18424">
        <v>5990.54</v>
      </c>
      <c r="E18424">
        <v>230216</v>
      </c>
    </row>
    <row r="18425" spans="1:5" x14ac:dyDescent="0.25">
      <c r="A18425" s="60">
        <v>207021</v>
      </c>
      <c r="B18425">
        <v>20702</v>
      </c>
      <c r="C18425">
        <v>1</v>
      </c>
      <c r="D18425">
        <v>836.37</v>
      </c>
      <c r="E18425">
        <v>230301</v>
      </c>
    </row>
    <row r="18426" spans="1:5" x14ac:dyDescent="0.25">
      <c r="A18426" s="60">
        <v>207022</v>
      </c>
      <c r="B18426">
        <v>20702</v>
      </c>
      <c r="C18426">
        <v>2</v>
      </c>
      <c r="D18426">
        <v>4708.04</v>
      </c>
      <c r="E18426">
        <v>230301</v>
      </c>
    </row>
    <row r="18427" spans="1:5" x14ac:dyDescent="0.25">
      <c r="A18427" s="60">
        <v>98631</v>
      </c>
      <c r="B18427">
        <v>9863</v>
      </c>
      <c r="C18427">
        <v>1</v>
      </c>
      <c r="D18427">
        <v>2963.39</v>
      </c>
      <c r="E18427">
        <v>230301</v>
      </c>
    </row>
    <row r="18428" spans="1:5" x14ac:dyDescent="0.25">
      <c r="A18428" s="60">
        <v>243691</v>
      </c>
      <c r="B18428">
        <v>24369</v>
      </c>
      <c r="C18428">
        <v>1</v>
      </c>
      <c r="D18428">
        <v>9029.6</v>
      </c>
      <c r="E18428">
        <v>201104</v>
      </c>
    </row>
    <row r="18429" spans="1:5" x14ac:dyDescent="0.25">
      <c r="A18429" s="60">
        <v>236431</v>
      </c>
      <c r="B18429">
        <v>23643</v>
      </c>
      <c r="C18429">
        <v>1</v>
      </c>
      <c r="D18429">
        <v>143074.20000000001</v>
      </c>
      <c r="E18429">
        <v>230201</v>
      </c>
    </row>
    <row r="18430" spans="1:5" x14ac:dyDescent="0.25">
      <c r="A18430" s="60">
        <v>251571</v>
      </c>
      <c r="B18430">
        <v>25157</v>
      </c>
      <c r="C18430">
        <v>1</v>
      </c>
      <c r="D18430">
        <v>81083.44</v>
      </c>
      <c r="E18430">
        <v>230201</v>
      </c>
    </row>
    <row r="18431" spans="1:5" x14ac:dyDescent="0.25">
      <c r="A18431" s="60">
        <v>156981</v>
      </c>
      <c r="B18431">
        <v>15698</v>
      </c>
      <c r="C18431">
        <v>1</v>
      </c>
      <c r="D18431">
        <v>40842.14</v>
      </c>
      <c r="E18431">
        <v>230201</v>
      </c>
    </row>
    <row r="18432" spans="1:5" x14ac:dyDescent="0.25">
      <c r="A18432" s="60">
        <v>46731</v>
      </c>
      <c r="B18432">
        <v>4673</v>
      </c>
      <c r="C18432">
        <v>1</v>
      </c>
      <c r="D18432">
        <v>2405.0500000000002</v>
      </c>
      <c r="E18432">
        <v>230216</v>
      </c>
    </row>
    <row r="18433" spans="1:5" x14ac:dyDescent="0.25">
      <c r="A18433" s="60">
        <v>46732</v>
      </c>
      <c r="B18433">
        <v>4673</v>
      </c>
      <c r="C18433">
        <v>2</v>
      </c>
      <c r="D18433">
        <v>6536.8</v>
      </c>
      <c r="E18433">
        <v>230216</v>
      </c>
    </row>
    <row r="18434" spans="1:5" x14ac:dyDescent="0.25">
      <c r="A18434" s="60">
        <v>245541</v>
      </c>
      <c r="B18434">
        <v>24554</v>
      </c>
      <c r="C18434">
        <v>1</v>
      </c>
      <c r="D18434">
        <v>488</v>
      </c>
      <c r="E18434">
        <v>230110</v>
      </c>
    </row>
    <row r="18435" spans="1:5" x14ac:dyDescent="0.25">
      <c r="A18435" s="60">
        <v>241401</v>
      </c>
      <c r="B18435">
        <v>24140</v>
      </c>
      <c r="C18435">
        <v>1</v>
      </c>
      <c r="D18435">
        <v>3879.72</v>
      </c>
      <c r="E18435">
        <v>230201</v>
      </c>
    </row>
    <row r="18436" spans="1:5" x14ac:dyDescent="0.25">
      <c r="A18436" s="60">
        <v>202621</v>
      </c>
      <c r="B18436">
        <v>20262</v>
      </c>
      <c r="C18436">
        <v>1</v>
      </c>
      <c r="D18436">
        <v>4615.7299999999996</v>
      </c>
      <c r="E18436">
        <v>230217</v>
      </c>
    </row>
    <row r="18437" spans="1:5" x14ac:dyDescent="0.25">
      <c r="A18437" s="60">
        <v>245451</v>
      </c>
      <c r="B18437">
        <v>24545</v>
      </c>
      <c r="C18437">
        <v>1</v>
      </c>
      <c r="D18437">
        <v>4304.45</v>
      </c>
      <c r="E18437">
        <v>230217</v>
      </c>
    </row>
    <row r="18438" spans="1:5" x14ac:dyDescent="0.25">
      <c r="A18438" s="60">
        <v>196931</v>
      </c>
      <c r="B18438">
        <v>19693</v>
      </c>
      <c r="C18438">
        <v>1</v>
      </c>
      <c r="D18438">
        <v>2676.97</v>
      </c>
      <c r="E18438">
        <v>230216</v>
      </c>
    </row>
    <row r="18439" spans="1:5" x14ac:dyDescent="0.25">
      <c r="A18439" s="60">
        <v>221471</v>
      </c>
      <c r="B18439">
        <v>22147</v>
      </c>
      <c r="C18439">
        <v>1</v>
      </c>
      <c r="D18439">
        <v>10669.79</v>
      </c>
      <c r="E18439">
        <v>230215</v>
      </c>
    </row>
    <row r="18440" spans="1:5" x14ac:dyDescent="0.25">
      <c r="A18440" s="60">
        <v>258181</v>
      </c>
      <c r="B18440">
        <v>25818</v>
      </c>
      <c r="C18440">
        <v>1</v>
      </c>
      <c r="D18440">
        <v>2170.86</v>
      </c>
      <c r="E18440">
        <v>230215</v>
      </c>
    </row>
    <row r="18441" spans="1:5" x14ac:dyDescent="0.25">
      <c r="A18441" s="60">
        <v>247502</v>
      </c>
      <c r="B18441">
        <v>24750</v>
      </c>
      <c r="C18441">
        <v>2</v>
      </c>
      <c r="D18441">
        <v>4399.62</v>
      </c>
      <c r="E18441">
        <v>230215</v>
      </c>
    </row>
    <row r="18442" spans="1:5" x14ac:dyDescent="0.25">
      <c r="A18442" s="60">
        <v>247503</v>
      </c>
      <c r="B18442">
        <v>24750</v>
      </c>
      <c r="C18442">
        <v>3</v>
      </c>
      <c r="D18442">
        <v>6987.23</v>
      </c>
      <c r="E18442">
        <v>230215</v>
      </c>
    </row>
    <row r="18443" spans="1:5" x14ac:dyDescent="0.25">
      <c r="A18443" s="60">
        <v>248371</v>
      </c>
      <c r="B18443">
        <v>24837</v>
      </c>
      <c r="C18443">
        <v>1</v>
      </c>
      <c r="D18443">
        <v>8676.2900000000009</v>
      </c>
      <c r="E18443">
        <v>230215</v>
      </c>
    </row>
    <row r="18444" spans="1:5" x14ac:dyDescent="0.25">
      <c r="A18444" s="60">
        <v>175161</v>
      </c>
      <c r="B18444">
        <v>17516</v>
      </c>
      <c r="C18444">
        <v>1</v>
      </c>
      <c r="D18444">
        <v>2820</v>
      </c>
      <c r="E18444">
        <v>230217</v>
      </c>
    </row>
    <row r="18445" spans="1:5" x14ac:dyDescent="0.25">
      <c r="A18445" s="60">
        <v>233401</v>
      </c>
      <c r="B18445">
        <v>23340</v>
      </c>
      <c r="C18445">
        <v>1</v>
      </c>
      <c r="D18445">
        <v>1602</v>
      </c>
      <c r="E18445">
        <v>230207</v>
      </c>
    </row>
    <row r="18446" spans="1:5" x14ac:dyDescent="0.25">
      <c r="A18446" s="60">
        <v>255821</v>
      </c>
      <c r="B18446">
        <v>25582</v>
      </c>
      <c r="C18446">
        <v>1</v>
      </c>
      <c r="D18446">
        <v>4357.3999999999996</v>
      </c>
      <c r="E18446">
        <v>230216</v>
      </c>
    </row>
    <row r="18447" spans="1:5" x14ac:dyDescent="0.25">
      <c r="A18447" s="60">
        <v>255822</v>
      </c>
      <c r="B18447">
        <v>25582</v>
      </c>
      <c r="C18447">
        <v>2</v>
      </c>
      <c r="D18447">
        <v>8267.08</v>
      </c>
      <c r="E18447">
        <v>230216</v>
      </c>
    </row>
    <row r="18448" spans="1:5" x14ac:dyDescent="0.25">
      <c r="A18448" s="60">
        <v>205261</v>
      </c>
      <c r="B18448">
        <v>20526</v>
      </c>
      <c r="C18448">
        <v>1</v>
      </c>
      <c r="D18448">
        <v>1437.79</v>
      </c>
      <c r="E18448">
        <v>230216</v>
      </c>
    </row>
    <row r="18449" spans="1:5" x14ac:dyDescent="0.25">
      <c r="A18449" s="60">
        <v>290651</v>
      </c>
      <c r="B18449">
        <v>29065</v>
      </c>
      <c r="C18449">
        <v>1</v>
      </c>
      <c r="D18449">
        <v>88.85</v>
      </c>
      <c r="E18449">
        <v>230201</v>
      </c>
    </row>
    <row r="18450" spans="1:5" x14ac:dyDescent="0.25">
      <c r="A18450" s="60">
        <v>180221</v>
      </c>
      <c r="B18450">
        <v>18022</v>
      </c>
      <c r="C18450">
        <v>1</v>
      </c>
      <c r="D18450">
        <v>129</v>
      </c>
      <c r="E18450">
        <v>200309</v>
      </c>
    </row>
    <row r="18451" spans="1:5" x14ac:dyDescent="0.25">
      <c r="A18451" s="60">
        <v>233411</v>
      </c>
      <c r="B18451">
        <v>23341</v>
      </c>
      <c r="C18451">
        <v>1</v>
      </c>
      <c r="D18451">
        <v>880</v>
      </c>
      <c r="E18451">
        <v>230207</v>
      </c>
    </row>
    <row r="18452" spans="1:5" x14ac:dyDescent="0.25">
      <c r="A18452" s="60">
        <v>234961</v>
      </c>
      <c r="B18452">
        <v>23496</v>
      </c>
      <c r="C18452">
        <v>1</v>
      </c>
      <c r="D18452">
        <v>805</v>
      </c>
      <c r="E18452">
        <v>230207</v>
      </c>
    </row>
    <row r="18453" spans="1:5" x14ac:dyDescent="0.25">
      <c r="A18453" s="60">
        <v>234962</v>
      </c>
      <c r="B18453">
        <v>23496</v>
      </c>
      <c r="C18453">
        <v>2</v>
      </c>
      <c r="D18453">
        <v>1390</v>
      </c>
      <c r="E18453">
        <v>230207</v>
      </c>
    </row>
    <row r="18454" spans="1:5" x14ac:dyDescent="0.25">
      <c r="A18454" s="60">
        <v>295261</v>
      </c>
      <c r="B18454">
        <v>29526</v>
      </c>
      <c r="C18454">
        <v>1</v>
      </c>
      <c r="D18454">
        <v>1798</v>
      </c>
      <c r="E18454">
        <v>230207</v>
      </c>
    </row>
    <row r="18455" spans="1:5" x14ac:dyDescent="0.25">
      <c r="A18455" s="60">
        <v>265781</v>
      </c>
      <c r="B18455">
        <v>26578</v>
      </c>
      <c r="C18455">
        <v>1</v>
      </c>
      <c r="D18455">
        <v>2600</v>
      </c>
      <c r="E18455">
        <v>230217</v>
      </c>
    </row>
    <row r="18456" spans="1:5" x14ac:dyDescent="0.25">
      <c r="A18456" s="60">
        <v>263241</v>
      </c>
      <c r="B18456">
        <v>26324</v>
      </c>
      <c r="C18456">
        <v>1</v>
      </c>
      <c r="D18456">
        <v>6983.27</v>
      </c>
      <c r="E18456">
        <v>230224</v>
      </c>
    </row>
    <row r="18457" spans="1:5" x14ac:dyDescent="0.25">
      <c r="A18457" s="60">
        <v>190091</v>
      </c>
      <c r="B18457">
        <v>19009</v>
      </c>
      <c r="C18457">
        <v>1</v>
      </c>
      <c r="D18457">
        <v>2268.36</v>
      </c>
      <c r="E18457">
        <v>220817</v>
      </c>
    </row>
    <row r="18458" spans="1:5" x14ac:dyDescent="0.25">
      <c r="A18458" s="60">
        <v>251131</v>
      </c>
      <c r="B18458">
        <v>25113</v>
      </c>
      <c r="C18458">
        <v>1</v>
      </c>
      <c r="D18458">
        <v>696</v>
      </c>
      <c r="E18458">
        <v>220927</v>
      </c>
    </row>
    <row r="18459" spans="1:5" x14ac:dyDescent="0.25">
      <c r="A18459" s="60">
        <v>122172</v>
      </c>
      <c r="B18459">
        <v>12217</v>
      </c>
      <c r="C18459">
        <v>2</v>
      </c>
      <c r="D18459">
        <v>743.96</v>
      </c>
      <c r="E18459">
        <v>230216</v>
      </c>
    </row>
    <row r="18460" spans="1:5" x14ac:dyDescent="0.25">
      <c r="A18460" s="60">
        <v>122171</v>
      </c>
      <c r="B18460">
        <v>12217</v>
      </c>
      <c r="C18460">
        <v>1</v>
      </c>
      <c r="D18460">
        <v>1315.75</v>
      </c>
      <c r="E18460">
        <v>230216</v>
      </c>
    </row>
    <row r="18461" spans="1:5" x14ac:dyDescent="0.25">
      <c r="A18461" s="60">
        <v>281041</v>
      </c>
      <c r="B18461">
        <v>28104</v>
      </c>
      <c r="C18461">
        <v>1</v>
      </c>
      <c r="D18461">
        <v>1084.52</v>
      </c>
      <c r="E18461">
        <v>230216</v>
      </c>
    </row>
    <row r="18462" spans="1:5" x14ac:dyDescent="0.25">
      <c r="A18462" s="60">
        <v>277311</v>
      </c>
      <c r="B18462">
        <v>27731</v>
      </c>
      <c r="C18462">
        <v>1</v>
      </c>
      <c r="D18462">
        <v>819.36</v>
      </c>
      <c r="E18462">
        <v>230216</v>
      </c>
    </row>
    <row r="18463" spans="1:5" x14ac:dyDescent="0.25">
      <c r="A18463" s="60">
        <v>285971</v>
      </c>
      <c r="B18463">
        <v>28597</v>
      </c>
      <c r="C18463">
        <v>1</v>
      </c>
      <c r="D18463">
        <v>720</v>
      </c>
      <c r="E18463">
        <v>220927</v>
      </c>
    </row>
    <row r="18464" spans="1:5" x14ac:dyDescent="0.25">
      <c r="A18464" s="60">
        <v>126181</v>
      </c>
      <c r="B18464">
        <v>12618</v>
      </c>
      <c r="C18464">
        <v>1</v>
      </c>
      <c r="D18464">
        <v>1229.5999999999999</v>
      </c>
      <c r="E18464">
        <v>230215</v>
      </c>
    </row>
    <row r="18465" spans="1:5" x14ac:dyDescent="0.25">
      <c r="A18465" s="60">
        <v>284051</v>
      </c>
      <c r="B18465">
        <v>28405</v>
      </c>
      <c r="C18465">
        <v>1</v>
      </c>
      <c r="D18465">
        <v>6722</v>
      </c>
      <c r="E18465">
        <v>230207</v>
      </c>
    </row>
    <row r="18466" spans="1:5" x14ac:dyDescent="0.25">
      <c r="A18466" s="60">
        <v>245178</v>
      </c>
      <c r="B18466">
        <v>24517</v>
      </c>
      <c r="C18466">
        <v>8</v>
      </c>
      <c r="D18466">
        <v>1432</v>
      </c>
      <c r="E18466">
        <v>220630</v>
      </c>
    </row>
    <row r="18467" spans="1:5" x14ac:dyDescent="0.25">
      <c r="A18467" s="60">
        <v>245179</v>
      </c>
      <c r="B18467">
        <v>24517</v>
      </c>
      <c r="C18467">
        <v>9</v>
      </c>
      <c r="D18467">
        <v>5343</v>
      </c>
      <c r="E18467">
        <v>230227</v>
      </c>
    </row>
    <row r="18468" spans="1:5" x14ac:dyDescent="0.25">
      <c r="A18468" s="60">
        <v>2451712</v>
      </c>
      <c r="B18468">
        <v>24517</v>
      </c>
      <c r="C18468">
        <v>12</v>
      </c>
      <c r="D18468">
        <v>5343</v>
      </c>
      <c r="E18468">
        <v>230227</v>
      </c>
    </row>
    <row r="18469" spans="1:5" x14ac:dyDescent="0.25">
      <c r="A18469" s="60">
        <v>245176</v>
      </c>
      <c r="B18469">
        <v>24517</v>
      </c>
      <c r="C18469">
        <v>6</v>
      </c>
      <c r="D18469">
        <v>292</v>
      </c>
      <c r="E18469">
        <v>230227</v>
      </c>
    </row>
    <row r="18470" spans="1:5" x14ac:dyDescent="0.25">
      <c r="A18470" s="60">
        <v>245177</v>
      </c>
      <c r="B18470">
        <v>24517</v>
      </c>
      <c r="C18470">
        <v>7</v>
      </c>
      <c r="D18470">
        <v>8760</v>
      </c>
      <c r="E18470">
        <v>230227</v>
      </c>
    </row>
    <row r="18471" spans="1:5" x14ac:dyDescent="0.25">
      <c r="A18471" s="60">
        <v>2451711</v>
      </c>
      <c r="B18471">
        <v>24517</v>
      </c>
      <c r="C18471">
        <v>11</v>
      </c>
      <c r="D18471">
        <v>292</v>
      </c>
      <c r="E18471">
        <v>230227</v>
      </c>
    </row>
    <row r="18472" spans="1:5" x14ac:dyDescent="0.25">
      <c r="A18472" s="60">
        <v>2451710</v>
      </c>
      <c r="B18472">
        <v>24517</v>
      </c>
      <c r="C18472">
        <v>10</v>
      </c>
      <c r="D18472">
        <v>7008</v>
      </c>
      <c r="E18472">
        <v>230227</v>
      </c>
    </row>
    <row r="18473" spans="1:5" x14ac:dyDescent="0.25">
      <c r="A18473" s="60">
        <v>245173</v>
      </c>
      <c r="B18473">
        <v>24517</v>
      </c>
      <c r="C18473">
        <v>3</v>
      </c>
      <c r="D18473">
        <v>5154</v>
      </c>
      <c r="E18473">
        <v>230227</v>
      </c>
    </row>
    <row r="18474" spans="1:5" x14ac:dyDescent="0.25">
      <c r="A18474" s="60">
        <v>245174</v>
      </c>
      <c r="B18474">
        <v>24517</v>
      </c>
      <c r="C18474">
        <v>4</v>
      </c>
      <c r="D18474">
        <v>4988</v>
      </c>
      <c r="E18474">
        <v>230227</v>
      </c>
    </row>
    <row r="18475" spans="1:5" x14ac:dyDescent="0.25">
      <c r="A18475" s="60">
        <v>2451713</v>
      </c>
      <c r="B18475">
        <v>24517</v>
      </c>
      <c r="C18475">
        <v>13</v>
      </c>
      <c r="D18475">
        <v>4988</v>
      </c>
      <c r="E18475">
        <v>230227</v>
      </c>
    </row>
    <row r="18476" spans="1:5" x14ac:dyDescent="0.25">
      <c r="A18476" s="60">
        <v>245168</v>
      </c>
      <c r="B18476">
        <v>24516</v>
      </c>
      <c r="C18476">
        <v>8</v>
      </c>
      <c r="D18476">
        <v>5073</v>
      </c>
      <c r="E18476">
        <v>230227</v>
      </c>
    </row>
    <row r="18477" spans="1:5" x14ac:dyDescent="0.25">
      <c r="A18477" s="60">
        <v>2451613</v>
      </c>
      <c r="B18477">
        <v>24516</v>
      </c>
      <c r="C18477">
        <v>13</v>
      </c>
      <c r="D18477">
        <v>281.5</v>
      </c>
      <c r="E18477">
        <v>230227</v>
      </c>
    </row>
    <row r="18478" spans="1:5" x14ac:dyDescent="0.25">
      <c r="A18478" s="60">
        <v>2451612</v>
      </c>
      <c r="B18478">
        <v>24516</v>
      </c>
      <c r="C18478">
        <v>12</v>
      </c>
      <c r="D18478">
        <v>6756</v>
      </c>
      <c r="E18478">
        <v>230227</v>
      </c>
    </row>
    <row r="18479" spans="1:5" x14ac:dyDescent="0.25">
      <c r="A18479" s="60">
        <v>2451610</v>
      </c>
      <c r="B18479">
        <v>24516</v>
      </c>
      <c r="C18479">
        <v>10</v>
      </c>
      <c r="D18479">
        <v>4743</v>
      </c>
      <c r="E18479">
        <v>230227</v>
      </c>
    </row>
    <row r="18480" spans="1:5" x14ac:dyDescent="0.25">
      <c r="A18480" s="60">
        <v>245159</v>
      </c>
      <c r="B18480">
        <v>24515</v>
      </c>
      <c r="C18480">
        <v>9</v>
      </c>
      <c r="D18480">
        <v>4569</v>
      </c>
      <c r="E18480">
        <v>230227</v>
      </c>
    </row>
    <row r="18481" spans="1:5" x14ac:dyDescent="0.25">
      <c r="A18481" s="60">
        <v>245154</v>
      </c>
      <c r="B18481">
        <v>24515</v>
      </c>
      <c r="C18481">
        <v>4</v>
      </c>
      <c r="D18481">
        <v>267.5</v>
      </c>
      <c r="E18481">
        <v>230227</v>
      </c>
    </row>
    <row r="18482" spans="1:5" x14ac:dyDescent="0.25">
      <c r="A18482" s="60">
        <v>245155</v>
      </c>
      <c r="B18482">
        <v>24515</v>
      </c>
      <c r="C18482">
        <v>5</v>
      </c>
      <c r="D18482">
        <v>8025</v>
      </c>
      <c r="E18482">
        <v>230227</v>
      </c>
    </row>
    <row r="18483" spans="1:5" x14ac:dyDescent="0.25">
      <c r="A18483" s="60">
        <v>2451513</v>
      </c>
      <c r="B18483">
        <v>24515</v>
      </c>
      <c r="C18483">
        <v>13</v>
      </c>
      <c r="D18483">
        <v>267.5</v>
      </c>
      <c r="E18483">
        <v>230227</v>
      </c>
    </row>
    <row r="18484" spans="1:5" x14ac:dyDescent="0.25">
      <c r="A18484" s="60">
        <v>245156</v>
      </c>
      <c r="B18484">
        <v>24515</v>
      </c>
      <c r="C18484">
        <v>6</v>
      </c>
      <c r="D18484">
        <v>1084.5</v>
      </c>
      <c r="E18484">
        <v>230227</v>
      </c>
    </row>
    <row r="18485" spans="1:5" x14ac:dyDescent="0.25">
      <c r="A18485" s="60">
        <v>245157</v>
      </c>
      <c r="B18485">
        <v>24515</v>
      </c>
      <c r="C18485">
        <v>7</v>
      </c>
      <c r="D18485">
        <v>6507</v>
      </c>
      <c r="E18485">
        <v>230227</v>
      </c>
    </row>
    <row r="18486" spans="1:5" x14ac:dyDescent="0.25">
      <c r="A18486" s="60">
        <v>2451514</v>
      </c>
      <c r="B18486">
        <v>24515</v>
      </c>
      <c r="C18486">
        <v>14</v>
      </c>
      <c r="D18486">
        <v>1084.5</v>
      </c>
      <c r="E18486">
        <v>230227</v>
      </c>
    </row>
    <row r="18487" spans="1:5" x14ac:dyDescent="0.25">
      <c r="A18487" s="60">
        <v>2451512</v>
      </c>
      <c r="B18487">
        <v>24515</v>
      </c>
      <c r="C18487">
        <v>12</v>
      </c>
      <c r="D18487">
        <v>6420</v>
      </c>
      <c r="E18487">
        <v>230227</v>
      </c>
    </row>
    <row r="18488" spans="1:5" x14ac:dyDescent="0.25">
      <c r="A18488" s="60">
        <v>245153</v>
      </c>
      <c r="B18488">
        <v>24515</v>
      </c>
      <c r="C18488">
        <v>3</v>
      </c>
      <c r="D18488">
        <v>4170</v>
      </c>
      <c r="E18488">
        <v>230227</v>
      </c>
    </row>
    <row r="18489" spans="1:5" x14ac:dyDescent="0.25">
      <c r="A18489" s="60">
        <v>2451511</v>
      </c>
      <c r="B18489">
        <v>24515</v>
      </c>
      <c r="C18489">
        <v>11</v>
      </c>
      <c r="D18489">
        <v>4170</v>
      </c>
      <c r="E18489">
        <v>230227</v>
      </c>
    </row>
    <row r="18490" spans="1:5" x14ac:dyDescent="0.25">
      <c r="A18490" s="60">
        <v>262772</v>
      </c>
      <c r="B18490">
        <v>26277</v>
      </c>
      <c r="C18490">
        <v>2</v>
      </c>
      <c r="D18490">
        <v>252</v>
      </c>
      <c r="E18490">
        <v>230227</v>
      </c>
    </row>
    <row r="18491" spans="1:5" x14ac:dyDescent="0.25">
      <c r="A18491" s="60">
        <v>262773</v>
      </c>
      <c r="B18491">
        <v>26277</v>
      </c>
      <c r="C18491">
        <v>3</v>
      </c>
      <c r="D18491">
        <v>7560</v>
      </c>
      <c r="E18491">
        <v>230227</v>
      </c>
    </row>
    <row r="18492" spans="1:5" x14ac:dyDescent="0.25">
      <c r="A18492" s="60">
        <v>262778</v>
      </c>
      <c r="B18492">
        <v>26277</v>
      </c>
      <c r="C18492">
        <v>8</v>
      </c>
      <c r="D18492">
        <v>252</v>
      </c>
      <c r="E18492">
        <v>230227</v>
      </c>
    </row>
    <row r="18493" spans="1:5" x14ac:dyDescent="0.25">
      <c r="A18493" s="60">
        <v>262777</v>
      </c>
      <c r="B18493">
        <v>26277</v>
      </c>
      <c r="C18493">
        <v>7</v>
      </c>
      <c r="D18493">
        <v>6048</v>
      </c>
      <c r="E18493">
        <v>230227</v>
      </c>
    </row>
    <row r="18494" spans="1:5" x14ac:dyDescent="0.25">
      <c r="A18494" s="60">
        <v>262771</v>
      </c>
      <c r="B18494">
        <v>26277</v>
      </c>
      <c r="C18494">
        <v>1</v>
      </c>
      <c r="D18494">
        <v>3918</v>
      </c>
      <c r="E18494">
        <v>230227</v>
      </c>
    </row>
    <row r="18495" spans="1:5" x14ac:dyDescent="0.25">
      <c r="A18495" s="60">
        <v>262776</v>
      </c>
      <c r="B18495">
        <v>26277</v>
      </c>
      <c r="C18495">
        <v>6</v>
      </c>
      <c r="D18495">
        <v>3918</v>
      </c>
      <c r="E18495">
        <v>230227</v>
      </c>
    </row>
    <row r="18496" spans="1:5" x14ac:dyDescent="0.25">
      <c r="A18496" s="60">
        <v>228322</v>
      </c>
      <c r="B18496">
        <v>22832</v>
      </c>
      <c r="C18496">
        <v>2</v>
      </c>
      <c r="D18496">
        <v>10364</v>
      </c>
      <c r="E18496">
        <v>230227</v>
      </c>
    </row>
    <row r="18497" spans="1:5" x14ac:dyDescent="0.25">
      <c r="A18497" s="60">
        <v>287301</v>
      </c>
      <c r="B18497">
        <v>28730</v>
      </c>
      <c r="C18497">
        <v>1</v>
      </c>
      <c r="D18497">
        <v>4180</v>
      </c>
      <c r="E18497">
        <v>230227</v>
      </c>
    </row>
    <row r="18498" spans="1:5" x14ac:dyDescent="0.25">
      <c r="A18498" s="60">
        <v>220561</v>
      </c>
      <c r="B18498">
        <v>22056</v>
      </c>
      <c r="C18498">
        <v>1</v>
      </c>
      <c r="D18498">
        <v>12442</v>
      </c>
      <c r="E18498">
        <v>230227</v>
      </c>
    </row>
    <row r="18499" spans="1:5" x14ac:dyDescent="0.25">
      <c r="A18499" s="60">
        <v>283041</v>
      </c>
      <c r="B18499">
        <v>28304</v>
      </c>
      <c r="C18499">
        <v>1</v>
      </c>
      <c r="D18499">
        <v>4515</v>
      </c>
      <c r="E18499">
        <v>230227</v>
      </c>
    </row>
    <row r="18500" spans="1:5" x14ac:dyDescent="0.25">
      <c r="A18500" s="60">
        <v>279067</v>
      </c>
      <c r="B18500">
        <v>27906</v>
      </c>
      <c r="C18500">
        <v>7</v>
      </c>
      <c r="D18500">
        <v>6550</v>
      </c>
      <c r="E18500">
        <v>230301</v>
      </c>
    </row>
    <row r="18501" spans="1:5" x14ac:dyDescent="0.25">
      <c r="A18501" s="60">
        <v>279062</v>
      </c>
      <c r="B18501">
        <v>27906</v>
      </c>
      <c r="C18501">
        <v>2</v>
      </c>
      <c r="D18501">
        <v>290</v>
      </c>
      <c r="E18501">
        <v>230301</v>
      </c>
    </row>
    <row r="18502" spans="1:5" x14ac:dyDescent="0.25">
      <c r="A18502" s="60">
        <v>279064</v>
      </c>
      <c r="B18502">
        <v>27906</v>
      </c>
      <c r="C18502">
        <v>4</v>
      </c>
      <c r="D18502">
        <v>290</v>
      </c>
      <c r="E18502">
        <v>230301</v>
      </c>
    </row>
    <row r="18503" spans="1:5" x14ac:dyDescent="0.25">
      <c r="A18503" s="60">
        <v>279066</v>
      </c>
      <c r="B18503">
        <v>27906</v>
      </c>
      <c r="C18503">
        <v>6</v>
      </c>
      <c r="D18503">
        <v>290</v>
      </c>
      <c r="E18503">
        <v>230301</v>
      </c>
    </row>
    <row r="18504" spans="1:5" x14ac:dyDescent="0.25">
      <c r="A18504" s="60">
        <v>279061</v>
      </c>
      <c r="B18504">
        <v>27906</v>
      </c>
      <c r="C18504">
        <v>1</v>
      </c>
      <c r="D18504">
        <v>4350</v>
      </c>
      <c r="E18504">
        <v>230301</v>
      </c>
    </row>
    <row r="18505" spans="1:5" x14ac:dyDescent="0.25">
      <c r="A18505" s="60">
        <v>279063</v>
      </c>
      <c r="B18505">
        <v>27906</v>
      </c>
      <c r="C18505">
        <v>3</v>
      </c>
      <c r="D18505">
        <v>4350</v>
      </c>
      <c r="E18505">
        <v>230301</v>
      </c>
    </row>
    <row r="18506" spans="1:5" x14ac:dyDescent="0.25">
      <c r="A18506" s="60">
        <v>279065</v>
      </c>
      <c r="B18506">
        <v>27906</v>
      </c>
      <c r="C18506">
        <v>5</v>
      </c>
      <c r="D18506">
        <v>4350</v>
      </c>
      <c r="E18506">
        <v>230301</v>
      </c>
    </row>
    <row r="18507" spans="1:5" x14ac:dyDescent="0.25">
      <c r="A18507" s="60">
        <v>291701</v>
      </c>
      <c r="B18507">
        <v>29170</v>
      </c>
      <c r="C18507">
        <v>1</v>
      </c>
      <c r="D18507">
        <v>3200</v>
      </c>
      <c r="E18507">
        <v>230301</v>
      </c>
    </row>
    <row r="18508" spans="1:5" x14ac:dyDescent="0.25">
      <c r="A18508" s="60">
        <v>154342</v>
      </c>
      <c r="B18508">
        <v>15434</v>
      </c>
      <c r="C18508">
        <v>2</v>
      </c>
      <c r="D18508">
        <v>5210</v>
      </c>
      <c r="E18508">
        <v>230202</v>
      </c>
    </row>
    <row r="18509" spans="1:5" x14ac:dyDescent="0.25">
      <c r="A18509" s="60">
        <v>154372</v>
      </c>
      <c r="B18509">
        <v>15437</v>
      </c>
      <c r="C18509">
        <v>2</v>
      </c>
      <c r="D18509">
        <v>4030</v>
      </c>
      <c r="E18509">
        <v>230202</v>
      </c>
    </row>
    <row r="18510" spans="1:5" x14ac:dyDescent="0.25">
      <c r="A18510" s="60">
        <v>154393</v>
      </c>
      <c r="B18510">
        <v>15439</v>
      </c>
      <c r="C18510">
        <v>3</v>
      </c>
      <c r="D18510">
        <v>3430</v>
      </c>
      <c r="E18510">
        <v>230202</v>
      </c>
    </row>
    <row r="18511" spans="1:5" x14ac:dyDescent="0.25">
      <c r="A18511" s="60">
        <v>154394</v>
      </c>
      <c r="B18511">
        <v>15439</v>
      </c>
      <c r="C18511">
        <v>4</v>
      </c>
      <c r="D18511">
        <v>3430</v>
      </c>
      <c r="E18511">
        <v>230202</v>
      </c>
    </row>
    <row r="18512" spans="1:5" x14ac:dyDescent="0.25">
      <c r="A18512" s="60">
        <v>154403</v>
      </c>
      <c r="B18512">
        <v>15440</v>
      </c>
      <c r="C18512">
        <v>3</v>
      </c>
      <c r="D18512">
        <v>3260</v>
      </c>
      <c r="E18512">
        <v>230202</v>
      </c>
    </row>
    <row r="18513" spans="1:5" x14ac:dyDescent="0.25">
      <c r="A18513" s="60">
        <v>154404</v>
      </c>
      <c r="B18513">
        <v>15440</v>
      </c>
      <c r="C18513">
        <v>4</v>
      </c>
      <c r="D18513">
        <v>3260</v>
      </c>
      <c r="E18513">
        <v>230202</v>
      </c>
    </row>
    <row r="18514" spans="1:5" x14ac:dyDescent="0.25">
      <c r="A18514" s="60">
        <v>241071</v>
      </c>
      <c r="B18514">
        <v>24107</v>
      </c>
      <c r="C18514">
        <v>1</v>
      </c>
      <c r="D18514">
        <v>3520</v>
      </c>
      <c r="E18514">
        <v>230202</v>
      </c>
    </row>
    <row r="18515" spans="1:5" x14ac:dyDescent="0.25">
      <c r="A18515" s="60">
        <v>241001</v>
      </c>
      <c r="B18515">
        <v>24100</v>
      </c>
      <c r="C18515">
        <v>1</v>
      </c>
      <c r="D18515">
        <v>3520</v>
      </c>
      <c r="E18515">
        <v>230202</v>
      </c>
    </row>
    <row r="18516" spans="1:5" x14ac:dyDescent="0.25">
      <c r="A18516" s="60">
        <v>241031</v>
      </c>
      <c r="B18516">
        <v>24103</v>
      </c>
      <c r="C18516">
        <v>1</v>
      </c>
      <c r="D18516">
        <v>3100</v>
      </c>
      <c r="E18516">
        <v>230202</v>
      </c>
    </row>
    <row r="18517" spans="1:5" x14ac:dyDescent="0.25">
      <c r="A18517" s="60">
        <v>241051</v>
      </c>
      <c r="B18517">
        <v>24105</v>
      </c>
      <c r="C18517">
        <v>1</v>
      </c>
      <c r="D18517">
        <v>4650</v>
      </c>
      <c r="E18517">
        <v>230202</v>
      </c>
    </row>
    <row r="18518" spans="1:5" x14ac:dyDescent="0.25">
      <c r="A18518" s="60">
        <v>241052</v>
      </c>
      <c r="B18518">
        <v>24105</v>
      </c>
      <c r="C18518">
        <v>2</v>
      </c>
      <c r="D18518">
        <v>4650</v>
      </c>
      <c r="E18518">
        <v>230202</v>
      </c>
    </row>
    <row r="18519" spans="1:5" x14ac:dyDescent="0.25">
      <c r="A18519" s="60">
        <v>241053</v>
      </c>
      <c r="B18519">
        <v>24105</v>
      </c>
      <c r="C18519">
        <v>3</v>
      </c>
      <c r="D18519">
        <v>4650</v>
      </c>
      <c r="E18519">
        <v>230202</v>
      </c>
    </row>
    <row r="18520" spans="1:5" x14ac:dyDescent="0.25">
      <c r="A18520" s="60">
        <v>154412</v>
      </c>
      <c r="B18520">
        <v>15441</v>
      </c>
      <c r="C18520">
        <v>2</v>
      </c>
      <c r="D18520">
        <v>5740</v>
      </c>
      <c r="E18520">
        <v>230202</v>
      </c>
    </row>
    <row r="18521" spans="1:5" x14ac:dyDescent="0.25">
      <c r="A18521" s="60">
        <v>154413</v>
      </c>
      <c r="B18521">
        <v>15441</v>
      </c>
      <c r="C18521">
        <v>3</v>
      </c>
      <c r="D18521">
        <v>5740</v>
      </c>
      <c r="E18521">
        <v>230202</v>
      </c>
    </row>
    <row r="18522" spans="1:5" x14ac:dyDescent="0.25">
      <c r="A18522" s="60">
        <v>154414</v>
      </c>
      <c r="B18522">
        <v>15441</v>
      </c>
      <c r="C18522">
        <v>4</v>
      </c>
      <c r="D18522">
        <v>5740</v>
      </c>
      <c r="E18522">
        <v>230202</v>
      </c>
    </row>
    <row r="18523" spans="1:5" x14ac:dyDescent="0.25">
      <c r="A18523" s="60">
        <v>241021</v>
      </c>
      <c r="B18523">
        <v>24102</v>
      </c>
      <c r="C18523">
        <v>1</v>
      </c>
      <c r="D18523">
        <v>3470</v>
      </c>
      <c r="E18523">
        <v>230202</v>
      </c>
    </row>
    <row r="18524" spans="1:5" x14ac:dyDescent="0.25">
      <c r="A18524" s="60">
        <v>177912</v>
      </c>
      <c r="B18524">
        <v>17791</v>
      </c>
      <c r="C18524">
        <v>2</v>
      </c>
      <c r="D18524">
        <v>3550</v>
      </c>
      <c r="E18524">
        <v>230202</v>
      </c>
    </row>
    <row r="18525" spans="1:5" x14ac:dyDescent="0.25">
      <c r="A18525" s="60">
        <v>154462</v>
      </c>
      <c r="B18525">
        <v>15446</v>
      </c>
      <c r="C18525">
        <v>2</v>
      </c>
      <c r="D18525">
        <v>2970</v>
      </c>
      <c r="E18525">
        <v>230202</v>
      </c>
    </row>
    <row r="18526" spans="1:5" x14ac:dyDescent="0.25">
      <c r="A18526" s="60">
        <v>241041</v>
      </c>
      <c r="B18526">
        <v>24104</v>
      </c>
      <c r="C18526">
        <v>1</v>
      </c>
      <c r="D18526">
        <v>2940</v>
      </c>
      <c r="E18526">
        <v>230202</v>
      </c>
    </row>
    <row r="18527" spans="1:5" x14ac:dyDescent="0.25">
      <c r="A18527" s="60">
        <v>241061</v>
      </c>
      <c r="B18527">
        <v>24106</v>
      </c>
      <c r="C18527">
        <v>1</v>
      </c>
      <c r="D18527">
        <v>2990</v>
      </c>
      <c r="E18527">
        <v>230202</v>
      </c>
    </row>
    <row r="18528" spans="1:5" x14ac:dyDescent="0.25">
      <c r="A18528" s="60">
        <v>241011</v>
      </c>
      <c r="B18528">
        <v>24101</v>
      </c>
      <c r="C18528">
        <v>1</v>
      </c>
      <c r="D18528">
        <v>3290</v>
      </c>
      <c r="E18528">
        <v>230202</v>
      </c>
    </row>
    <row r="18529" spans="1:5" x14ac:dyDescent="0.25">
      <c r="A18529" s="60">
        <v>115171</v>
      </c>
      <c r="B18529">
        <v>11517</v>
      </c>
      <c r="C18529">
        <v>1</v>
      </c>
      <c r="D18529">
        <v>1773.1</v>
      </c>
      <c r="E18529">
        <v>230301</v>
      </c>
    </row>
    <row r="18530" spans="1:5" x14ac:dyDescent="0.25">
      <c r="A18530" s="60">
        <v>115172</v>
      </c>
      <c r="B18530">
        <v>11517</v>
      </c>
      <c r="C18530">
        <v>2</v>
      </c>
      <c r="D18530">
        <v>1272.8699999999999</v>
      </c>
      <c r="E18530">
        <v>230301</v>
      </c>
    </row>
    <row r="18531" spans="1:5" x14ac:dyDescent="0.25">
      <c r="A18531" s="60">
        <v>180541</v>
      </c>
      <c r="B18531">
        <v>18054</v>
      </c>
      <c r="C18531">
        <v>1</v>
      </c>
      <c r="D18531">
        <v>3736.5</v>
      </c>
      <c r="E18531">
        <v>230301</v>
      </c>
    </row>
    <row r="18532" spans="1:5" x14ac:dyDescent="0.25">
      <c r="A18532" s="60">
        <v>296371</v>
      </c>
      <c r="B18532">
        <v>29637</v>
      </c>
      <c r="C18532">
        <v>1</v>
      </c>
      <c r="D18532">
        <v>2064.81</v>
      </c>
      <c r="E18532">
        <v>230203</v>
      </c>
    </row>
    <row r="18533" spans="1:5" x14ac:dyDescent="0.25">
      <c r="A18533" s="60">
        <v>288481</v>
      </c>
      <c r="B18533">
        <v>28848</v>
      </c>
      <c r="C18533">
        <v>1</v>
      </c>
      <c r="D18533">
        <v>1395.69</v>
      </c>
      <c r="E18533">
        <v>230216</v>
      </c>
    </row>
    <row r="18534" spans="1:5" x14ac:dyDescent="0.25">
      <c r="A18534" s="60">
        <v>288352</v>
      </c>
      <c r="B18534">
        <v>28835</v>
      </c>
      <c r="C18534">
        <v>2</v>
      </c>
      <c r="D18534">
        <v>2320.77</v>
      </c>
      <c r="E18534">
        <v>230216</v>
      </c>
    </row>
    <row r="18535" spans="1:5" x14ac:dyDescent="0.25">
      <c r="A18535" s="60">
        <v>288491</v>
      </c>
      <c r="B18535">
        <v>28849</v>
      </c>
      <c r="C18535">
        <v>1</v>
      </c>
      <c r="D18535">
        <v>2320.77</v>
      </c>
      <c r="E18535">
        <v>230216</v>
      </c>
    </row>
    <row r="18536" spans="1:5" x14ac:dyDescent="0.25">
      <c r="A18536" s="60">
        <v>297091</v>
      </c>
      <c r="B18536">
        <v>29709</v>
      </c>
      <c r="C18536">
        <v>1</v>
      </c>
      <c r="D18536">
        <v>2900</v>
      </c>
      <c r="E18536">
        <v>230201</v>
      </c>
    </row>
    <row r="18537" spans="1:5" x14ac:dyDescent="0.25">
      <c r="A18537" s="60">
        <v>296361</v>
      </c>
      <c r="B18537">
        <v>29636</v>
      </c>
      <c r="C18537">
        <v>1</v>
      </c>
      <c r="D18537">
        <v>1540.14</v>
      </c>
      <c r="E18537">
        <v>230203</v>
      </c>
    </row>
    <row r="18538" spans="1:5" x14ac:dyDescent="0.25">
      <c r="A18538" s="60">
        <v>283071</v>
      </c>
      <c r="B18538">
        <v>28307</v>
      </c>
      <c r="C18538">
        <v>1</v>
      </c>
      <c r="D18538">
        <v>1082</v>
      </c>
      <c r="E18538">
        <v>230207</v>
      </c>
    </row>
    <row r="18539" spans="1:5" x14ac:dyDescent="0.25">
      <c r="A18539" s="60">
        <v>46981</v>
      </c>
      <c r="B18539">
        <v>4698</v>
      </c>
      <c r="C18539">
        <v>1</v>
      </c>
      <c r="D18539">
        <v>21749.03</v>
      </c>
      <c r="E18539">
        <v>230223</v>
      </c>
    </row>
    <row r="18540" spans="1:5" x14ac:dyDescent="0.25">
      <c r="A18540" s="60">
        <v>295801</v>
      </c>
      <c r="B18540">
        <v>29580</v>
      </c>
      <c r="C18540">
        <v>1</v>
      </c>
      <c r="D18540">
        <v>1809</v>
      </c>
      <c r="E18540">
        <v>230301</v>
      </c>
    </row>
    <row r="18541" spans="1:5" x14ac:dyDescent="0.25">
      <c r="A18541" s="60">
        <v>67784</v>
      </c>
      <c r="B18541">
        <v>6778</v>
      </c>
      <c r="C18541">
        <v>4</v>
      </c>
      <c r="D18541">
        <v>1010.8</v>
      </c>
      <c r="E18541">
        <v>230203</v>
      </c>
    </row>
    <row r="18542" spans="1:5" x14ac:dyDescent="0.25">
      <c r="A18542" s="60">
        <v>282251</v>
      </c>
      <c r="B18542">
        <v>28225</v>
      </c>
      <c r="C18542">
        <v>1</v>
      </c>
      <c r="D18542">
        <v>1431</v>
      </c>
      <c r="E18542">
        <v>230207</v>
      </c>
    </row>
    <row r="18543" spans="1:5" x14ac:dyDescent="0.25">
      <c r="A18543" s="60">
        <v>282013</v>
      </c>
      <c r="B18543">
        <v>28201</v>
      </c>
      <c r="C18543">
        <v>3</v>
      </c>
      <c r="D18543">
        <v>575</v>
      </c>
      <c r="E18543">
        <v>230216</v>
      </c>
    </row>
    <row r="18544" spans="1:5" x14ac:dyDescent="0.25">
      <c r="A18544" s="60">
        <v>78093</v>
      </c>
      <c r="B18544">
        <v>7809</v>
      </c>
      <c r="C18544">
        <v>3</v>
      </c>
      <c r="D18544">
        <v>2262.8000000000002</v>
      </c>
      <c r="E18544">
        <v>230216</v>
      </c>
    </row>
    <row r="18545" spans="1:5" x14ac:dyDescent="0.25">
      <c r="A18545" s="60">
        <v>233421</v>
      </c>
      <c r="B18545">
        <v>23342</v>
      </c>
      <c r="C18545">
        <v>1</v>
      </c>
      <c r="D18545">
        <v>1232</v>
      </c>
      <c r="E18545">
        <v>230207</v>
      </c>
    </row>
    <row r="18546" spans="1:5" x14ac:dyDescent="0.25">
      <c r="A18546" s="60">
        <v>289611</v>
      </c>
      <c r="B18546">
        <v>28961</v>
      </c>
      <c r="C18546">
        <v>1</v>
      </c>
      <c r="D18546">
        <v>1200</v>
      </c>
      <c r="E18546">
        <v>221128</v>
      </c>
    </row>
    <row r="18547" spans="1:5" x14ac:dyDescent="0.25">
      <c r="A18547" s="60">
        <v>87243</v>
      </c>
      <c r="B18547">
        <v>8724</v>
      </c>
      <c r="C18547">
        <v>3</v>
      </c>
      <c r="D18547">
        <v>760</v>
      </c>
      <c r="E18547">
        <v>230301</v>
      </c>
    </row>
    <row r="18548" spans="1:5" x14ac:dyDescent="0.25">
      <c r="A18548" s="60">
        <v>87244</v>
      </c>
      <c r="B18548">
        <v>8724</v>
      </c>
      <c r="C18548">
        <v>4</v>
      </c>
      <c r="D18548">
        <v>1100</v>
      </c>
      <c r="E18548">
        <v>230301</v>
      </c>
    </row>
    <row r="18549" spans="1:5" x14ac:dyDescent="0.25">
      <c r="A18549" s="60">
        <v>152643</v>
      </c>
      <c r="B18549">
        <v>15264</v>
      </c>
      <c r="C18549">
        <v>3</v>
      </c>
      <c r="D18549">
        <v>49570.39</v>
      </c>
      <c r="E18549">
        <v>230215</v>
      </c>
    </row>
    <row r="18550" spans="1:5" x14ac:dyDescent="0.25">
      <c r="A18550" s="60">
        <v>281961</v>
      </c>
      <c r="B18550">
        <v>28196</v>
      </c>
      <c r="C18550">
        <v>1</v>
      </c>
      <c r="D18550">
        <v>1090</v>
      </c>
      <c r="E18550">
        <v>230301</v>
      </c>
    </row>
    <row r="18551" spans="1:5" x14ac:dyDescent="0.25">
      <c r="A18551" s="60">
        <v>281962</v>
      </c>
      <c r="B18551">
        <v>28196</v>
      </c>
      <c r="C18551">
        <v>2</v>
      </c>
      <c r="D18551">
        <v>1050</v>
      </c>
      <c r="E18551">
        <v>230301</v>
      </c>
    </row>
    <row r="18552" spans="1:5" x14ac:dyDescent="0.25">
      <c r="A18552" s="60">
        <v>289591</v>
      </c>
      <c r="B18552">
        <v>28959</v>
      </c>
      <c r="C18552">
        <v>1</v>
      </c>
      <c r="D18552">
        <v>1400</v>
      </c>
      <c r="E18552">
        <v>221128</v>
      </c>
    </row>
    <row r="18553" spans="1:5" x14ac:dyDescent="0.25">
      <c r="A18553" s="60">
        <v>285791</v>
      </c>
      <c r="B18553">
        <v>28579</v>
      </c>
      <c r="C18553">
        <v>1</v>
      </c>
      <c r="D18553">
        <v>860</v>
      </c>
      <c r="E18553">
        <v>230301</v>
      </c>
    </row>
    <row r="18554" spans="1:5" x14ac:dyDescent="0.25">
      <c r="A18554" s="60">
        <v>293601</v>
      </c>
      <c r="B18554">
        <v>29360</v>
      </c>
      <c r="C18554">
        <v>1</v>
      </c>
      <c r="D18554">
        <v>1000</v>
      </c>
      <c r="E18554">
        <v>230301</v>
      </c>
    </row>
    <row r="18555" spans="1:5" x14ac:dyDescent="0.25">
      <c r="A18555" s="60">
        <v>283751</v>
      </c>
      <c r="B18555">
        <v>28375</v>
      </c>
      <c r="C18555">
        <v>1</v>
      </c>
      <c r="D18555">
        <v>1306</v>
      </c>
      <c r="E18555">
        <v>230301</v>
      </c>
    </row>
    <row r="18556" spans="1:5" x14ac:dyDescent="0.25">
      <c r="A18556" s="60">
        <v>287811</v>
      </c>
      <c r="B18556">
        <v>28781</v>
      </c>
      <c r="C18556">
        <v>1</v>
      </c>
      <c r="D18556">
        <v>1328.73</v>
      </c>
      <c r="E18556">
        <v>230216</v>
      </c>
    </row>
    <row r="18557" spans="1:5" x14ac:dyDescent="0.25">
      <c r="A18557" s="60">
        <v>271741</v>
      </c>
      <c r="B18557">
        <v>27174</v>
      </c>
      <c r="C18557">
        <v>1</v>
      </c>
      <c r="D18557">
        <v>956.5</v>
      </c>
      <c r="E18557">
        <v>230202</v>
      </c>
    </row>
    <row r="18558" spans="1:5" x14ac:dyDescent="0.25">
      <c r="A18558" s="60">
        <v>282811</v>
      </c>
      <c r="B18558">
        <v>28281</v>
      </c>
      <c r="C18558">
        <v>1</v>
      </c>
      <c r="D18558">
        <v>1232</v>
      </c>
      <c r="E18558">
        <v>230207</v>
      </c>
    </row>
    <row r="18559" spans="1:5" x14ac:dyDescent="0.25">
      <c r="A18559" s="60">
        <v>78103</v>
      </c>
      <c r="B18559">
        <v>7810</v>
      </c>
      <c r="C18559">
        <v>3</v>
      </c>
      <c r="D18559">
        <v>2579.25</v>
      </c>
      <c r="E18559">
        <v>230216</v>
      </c>
    </row>
    <row r="18560" spans="1:5" x14ac:dyDescent="0.25">
      <c r="A18560" s="60">
        <v>245231</v>
      </c>
      <c r="B18560">
        <v>24523</v>
      </c>
      <c r="C18560">
        <v>1</v>
      </c>
      <c r="D18560">
        <v>1690</v>
      </c>
      <c r="E18560">
        <v>230207</v>
      </c>
    </row>
    <row r="18561" spans="1:5" x14ac:dyDescent="0.25">
      <c r="A18561" s="60">
        <v>87234</v>
      </c>
      <c r="B18561">
        <v>8723</v>
      </c>
      <c r="C18561">
        <v>4</v>
      </c>
      <c r="D18561">
        <v>1000</v>
      </c>
      <c r="E18561">
        <v>230301</v>
      </c>
    </row>
    <row r="18562" spans="1:5" x14ac:dyDescent="0.25">
      <c r="A18562" s="60">
        <v>87233</v>
      </c>
      <c r="B18562">
        <v>8723</v>
      </c>
      <c r="C18562">
        <v>3</v>
      </c>
      <c r="D18562">
        <v>1800</v>
      </c>
      <c r="E18562">
        <v>230301</v>
      </c>
    </row>
    <row r="18563" spans="1:5" x14ac:dyDescent="0.25">
      <c r="A18563" s="60">
        <v>112221</v>
      </c>
      <c r="B18563">
        <v>11222</v>
      </c>
      <c r="C18563">
        <v>1</v>
      </c>
      <c r="D18563">
        <v>40970.22</v>
      </c>
      <c r="E18563">
        <v>230215</v>
      </c>
    </row>
    <row r="18564" spans="1:5" x14ac:dyDescent="0.25">
      <c r="A18564" s="60">
        <v>112222</v>
      </c>
      <c r="B18564">
        <v>11222</v>
      </c>
      <c r="C18564">
        <v>2</v>
      </c>
      <c r="D18564">
        <v>44299.8</v>
      </c>
      <c r="E18564">
        <v>230215</v>
      </c>
    </row>
    <row r="18565" spans="1:5" x14ac:dyDescent="0.25">
      <c r="A18565" s="60">
        <v>47025</v>
      </c>
      <c r="B18565">
        <v>4702</v>
      </c>
      <c r="C18565">
        <v>5</v>
      </c>
      <c r="D18565">
        <v>39841.83</v>
      </c>
      <c r="E18565">
        <v>230223</v>
      </c>
    </row>
    <row r="18566" spans="1:5" x14ac:dyDescent="0.25">
      <c r="A18566" s="60">
        <v>47023</v>
      </c>
      <c r="B18566">
        <v>4702</v>
      </c>
      <c r="C18566">
        <v>3</v>
      </c>
      <c r="D18566">
        <v>1848.01</v>
      </c>
      <c r="E18566">
        <v>230223</v>
      </c>
    </row>
    <row r="18567" spans="1:5" x14ac:dyDescent="0.25">
      <c r="A18567" s="60">
        <v>47024</v>
      </c>
      <c r="B18567">
        <v>4702</v>
      </c>
      <c r="C18567">
        <v>4</v>
      </c>
      <c r="D18567">
        <v>45270.04</v>
      </c>
      <c r="E18567">
        <v>230223</v>
      </c>
    </row>
    <row r="18568" spans="1:5" x14ac:dyDescent="0.25">
      <c r="A18568" s="60">
        <v>221263</v>
      </c>
      <c r="B18568">
        <v>22126</v>
      </c>
      <c r="C18568">
        <v>3</v>
      </c>
      <c r="D18568">
        <v>3742</v>
      </c>
      <c r="E18568">
        <v>230301</v>
      </c>
    </row>
    <row r="18569" spans="1:5" x14ac:dyDescent="0.25">
      <c r="A18569" s="60">
        <v>256031</v>
      </c>
      <c r="B18569">
        <v>25603</v>
      </c>
      <c r="C18569">
        <v>1</v>
      </c>
      <c r="D18569">
        <v>1019.54</v>
      </c>
      <c r="E18569">
        <v>230201</v>
      </c>
    </row>
    <row r="18570" spans="1:5" x14ac:dyDescent="0.25">
      <c r="A18570" s="60">
        <v>264101</v>
      </c>
      <c r="B18570">
        <v>26410</v>
      </c>
      <c r="C18570">
        <v>1</v>
      </c>
      <c r="D18570">
        <v>1917.5</v>
      </c>
      <c r="E18570">
        <v>220711</v>
      </c>
    </row>
    <row r="18571" spans="1:5" x14ac:dyDescent="0.25">
      <c r="A18571" s="60">
        <v>287351</v>
      </c>
      <c r="B18571">
        <v>28735</v>
      </c>
      <c r="C18571">
        <v>1</v>
      </c>
      <c r="D18571">
        <v>3068.81</v>
      </c>
      <c r="E18571">
        <v>230216</v>
      </c>
    </row>
    <row r="18572" spans="1:5" x14ac:dyDescent="0.25">
      <c r="A18572" s="60">
        <v>264091</v>
      </c>
      <c r="B18572">
        <v>26409</v>
      </c>
      <c r="C18572">
        <v>1</v>
      </c>
      <c r="D18572">
        <v>4114.41</v>
      </c>
      <c r="E18572">
        <v>230216</v>
      </c>
    </row>
    <row r="18573" spans="1:5" x14ac:dyDescent="0.25">
      <c r="A18573" s="60">
        <v>264081</v>
      </c>
      <c r="B18573">
        <v>26408</v>
      </c>
      <c r="C18573">
        <v>1</v>
      </c>
      <c r="D18573">
        <v>900.25</v>
      </c>
      <c r="E18573">
        <v>220901</v>
      </c>
    </row>
    <row r="18574" spans="1:5" x14ac:dyDescent="0.25">
      <c r="A18574" s="60">
        <v>260921</v>
      </c>
      <c r="B18574">
        <v>26092</v>
      </c>
      <c r="C18574">
        <v>1</v>
      </c>
      <c r="D18574">
        <v>1953.81</v>
      </c>
      <c r="E18574">
        <v>230216</v>
      </c>
    </row>
    <row r="18575" spans="1:5" x14ac:dyDescent="0.25">
      <c r="A18575" s="60">
        <v>158171</v>
      </c>
      <c r="B18575">
        <v>15817</v>
      </c>
      <c r="C18575">
        <v>1</v>
      </c>
      <c r="D18575">
        <v>2314.84</v>
      </c>
      <c r="E18575">
        <v>230202</v>
      </c>
    </row>
    <row r="18576" spans="1:5" x14ac:dyDescent="0.25">
      <c r="A18576" s="60">
        <v>295022</v>
      </c>
      <c r="B18576">
        <v>29502</v>
      </c>
      <c r="C18576">
        <v>2</v>
      </c>
      <c r="D18576">
        <v>10116.950000000001</v>
      </c>
      <c r="E18576">
        <v>230228</v>
      </c>
    </row>
    <row r="18577" spans="1:5" x14ac:dyDescent="0.25">
      <c r="A18577" s="60">
        <v>295021</v>
      </c>
      <c r="B18577">
        <v>29502</v>
      </c>
      <c r="C18577">
        <v>1</v>
      </c>
      <c r="D18577">
        <v>12038</v>
      </c>
      <c r="E18577">
        <v>230228</v>
      </c>
    </row>
    <row r="18578" spans="1:5" x14ac:dyDescent="0.25">
      <c r="A18578" s="60">
        <v>296391</v>
      </c>
      <c r="B18578">
        <v>29639</v>
      </c>
      <c r="C18578">
        <v>1</v>
      </c>
      <c r="D18578">
        <v>140</v>
      </c>
      <c r="E18578">
        <v>230130</v>
      </c>
    </row>
    <row r="18579" spans="1:5" x14ac:dyDescent="0.25">
      <c r="A18579" s="60">
        <v>296392</v>
      </c>
      <c r="B18579">
        <v>29639</v>
      </c>
      <c r="C18579">
        <v>2</v>
      </c>
      <c r="D18579">
        <v>3360</v>
      </c>
      <c r="E18579">
        <v>230130</v>
      </c>
    </row>
    <row r="18580" spans="1:5" x14ac:dyDescent="0.25">
      <c r="A18580" s="60">
        <v>170881</v>
      </c>
      <c r="B18580">
        <v>17088</v>
      </c>
      <c r="C18580">
        <v>1</v>
      </c>
      <c r="D18580">
        <v>448</v>
      </c>
      <c r="E18580">
        <v>221201</v>
      </c>
    </row>
    <row r="18581" spans="1:5" x14ac:dyDescent="0.25">
      <c r="A18581" s="60">
        <v>47111</v>
      </c>
      <c r="B18581">
        <v>4711</v>
      </c>
      <c r="C18581">
        <v>1</v>
      </c>
      <c r="D18581">
        <v>6736.32</v>
      </c>
      <c r="E18581">
        <v>230216</v>
      </c>
    </row>
    <row r="18582" spans="1:5" x14ac:dyDescent="0.25">
      <c r="A18582" s="60">
        <v>47115</v>
      </c>
      <c r="B18582">
        <v>4711</v>
      </c>
      <c r="C18582">
        <v>5</v>
      </c>
      <c r="D18582">
        <v>11035.37</v>
      </c>
      <c r="E18582">
        <v>230216</v>
      </c>
    </row>
    <row r="18583" spans="1:5" x14ac:dyDescent="0.25">
      <c r="A18583" s="60">
        <v>47112</v>
      </c>
      <c r="B18583">
        <v>4711</v>
      </c>
      <c r="C18583">
        <v>2</v>
      </c>
      <c r="D18583">
        <v>2783.98</v>
      </c>
      <c r="E18583">
        <v>230216</v>
      </c>
    </row>
    <row r="18584" spans="1:5" x14ac:dyDescent="0.25">
      <c r="A18584" s="60">
        <v>47113</v>
      </c>
      <c r="B18584">
        <v>4711</v>
      </c>
      <c r="C18584">
        <v>3</v>
      </c>
      <c r="D18584">
        <v>5378.28</v>
      </c>
      <c r="E18584">
        <v>230216</v>
      </c>
    </row>
    <row r="18585" spans="1:5" x14ac:dyDescent="0.25">
      <c r="A18585" s="60">
        <v>47121</v>
      </c>
      <c r="B18585">
        <v>4712</v>
      </c>
      <c r="C18585">
        <v>1</v>
      </c>
      <c r="D18585">
        <v>678.48</v>
      </c>
      <c r="E18585">
        <v>230215</v>
      </c>
    </row>
    <row r="18586" spans="1:5" x14ac:dyDescent="0.25">
      <c r="A18586" s="60">
        <v>47131</v>
      </c>
      <c r="B18586">
        <v>4713</v>
      </c>
      <c r="C18586">
        <v>1</v>
      </c>
      <c r="D18586">
        <v>256.29000000000002</v>
      </c>
      <c r="E18586">
        <v>230215</v>
      </c>
    </row>
    <row r="18587" spans="1:5" x14ac:dyDescent="0.25">
      <c r="A18587" s="60">
        <v>144261</v>
      </c>
      <c r="B18587">
        <v>14426</v>
      </c>
      <c r="C18587">
        <v>1</v>
      </c>
      <c r="D18587">
        <v>298.25</v>
      </c>
      <c r="E18587">
        <v>230215</v>
      </c>
    </row>
    <row r="18588" spans="1:5" x14ac:dyDescent="0.25">
      <c r="A18588" s="60">
        <v>144271</v>
      </c>
      <c r="B18588">
        <v>14427</v>
      </c>
      <c r="C18588">
        <v>1</v>
      </c>
      <c r="D18588">
        <v>335.67</v>
      </c>
      <c r="E18588">
        <v>230215</v>
      </c>
    </row>
    <row r="18589" spans="1:5" x14ac:dyDescent="0.25">
      <c r="A18589" s="60">
        <v>132361</v>
      </c>
      <c r="B18589">
        <v>13236</v>
      </c>
      <c r="C18589">
        <v>1</v>
      </c>
      <c r="D18589">
        <v>1149.9000000000001</v>
      </c>
      <c r="E18589">
        <v>230223</v>
      </c>
    </row>
    <row r="18590" spans="1:5" x14ac:dyDescent="0.25">
      <c r="A18590" s="60">
        <v>282781</v>
      </c>
      <c r="B18590">
        <v>28278</v>
      </c>
      <c r="C18590">
        <v>1</v>
      </c>
      <c r="D18590">
        <v>1496838.73</v>
      </c>
      <c r="E18590">
        <v>230301</v>
      </c>
    </row>
    <row r="18591" spans="1:5" x14ac:dyDescent="0.25">
      <c r="A18591" s="60">
        <v>282782</v>
      </c>
      <c r="B18591">
        <v>28278</v>
      </c>
      <c r="C18591">
        <v>2</v>
      </c>
      <c r="D18591">
        <v>1496838.73</v>
      </c>
      <c r="E18591">
        <v>230301</v>
      </c>
    </row>
    <row r="18592" spans="1:5" x14ac:dyDescent="0.25">
      <c r="A18592" s="60">
        <v>282783</v>
      </c>
      <c r="B18592">
        <v>28278</v>
      </c>
      <c r="C18592">
        <v>3</v>
      </c>
      <c r="D18592">
        <v>1496838.73</v>
      </c>
      <c r="E18592">
        <v>230301</v>
      </c>
    </row>
    <row r="18593" spans="1:5" x14ac:dyDescent="0.25">
      <c r="A18593" s="60">
        <v>260153</v>
      </c>
      <c r="B18593">
        <v>26015</v>
      </c>
      <c r="C18593">
        <v>3</v>
      </c>
      <c r="D18593">
        <v>11857.68</v>
      </c>
      <c r="E18593">
        <v>230215</v>
      </c>
    </row>
    <row r="18594" spans="1:5" x14ac:dyDescent="0.25">
      <c r="A18594" s="60">
        <v>260152</v>
      </c>
      <c r="B18594">
        <v>26015</v>
      </c>
      <c r="C18594">
        <v>2</v>
      </c>
      <c r="D18594">
        <v>11857.68</v>
      </c>
      <c r="E18594">
        <v>230215</v>
      </c>
    </row>
    <row r="18595" spans="1:5" x14ac:dyDescent="0.25">
      <c r="A18595" s="60">
        <v>260154</v>
      </c>
      <c r="B18595">
        <v>26015</v>
      </c>
      <c r="C18595">
        <v>4</v>
      </c>
      <c r="D18595">
        <v>11857.68</v>
      </c>
      <c r="E18595">
        <v>230215</v>
      </c>
    </row>
    <row r="18596" spans="1:5" x14ac:dyDescent="0.25">
      <c r="A18596" s="60">
        <v>184141</v>
      </c>
      <c r="B18596">
        <v>18414</v>
      </c>
      <c r="C18596">
        <v>1</v>
      </c>
      <c r="D18596">
        <v>412.8</v>
      </c>
      <c r="E18596">
        <v>230216</v>
      </c>
    </row>
    <row r="18597" spans="1:5" x14ac:dyDescent="0.25">
      <c r="A18597" s="60">
        <v>184151</v>
      </c>
      <c r="B18597">
        <v>18415</v>
      </c>
      <c r="C18597">
        <v>1</v>
      </c>
      <c r="D18597">
        <v>605.9</v>
      </c>
      <c r="E18597">
        <v>230216</v>
      </c>
    </row>
    <row r="18598" spans="1:5" x14ac:dyDescent="0.25">
      <c r="A18598" s="60">
        <v>184152</v>
      </c>
      <c r="B18598">
        <v>18415</v>
      </c>
      <c r="C18598">
        <v>2</v>
      </c>
      <c r="D18598">
        <v>958.78</v>
      </c>
      <c r="E18598">
        <v>230216</v>
      </c>
    </row>
    <row r="18599" spans="1:5" x14ac:dyDescent="0.25">
      <c r="A18599" s="60">
        <v>184161</v>
      </c>
      <c r="B18599">
        <v>18416</v>
      </c>
      <c r="C18599">
        <v>1</v>
      </c>
      <c r="D18599">
        <v>865.55</v>
      </c>
      <c r="E18599">
        <v>230216</v>
      </c>
    </row>
    <row r="18600" spans="1:5" x14ac:dyDescent="0.25">
      <c r="A18600" s="60">
        <v>184162</v>
      </c>
      <c r="B18600">
        <v>18416</v>
      </c>
      <c r="C18600">
        <v>2</v>
      </c>
      <c r="D18600">
        <v>1556.7</v>
      </c>
      <c r="E18600">
        <v>230216</v>
      </c>
    </row>
    <row r="18601" spans="1:5" x14ac:dyDescent="0.25">
      <c r="A18601" s="60">
        <v>290191</v>
      </c>
      <c r="B18601">
        <v>29019</v>
      </c>
      <c r="C18601">
        <v>1</v>
      </c>
      <c r="D18601">
        <v>1285.05</v>
      </c>
      <c r="E18601">
        <v>230216</v>
      </c>
    </row>
    <row r="18602" spans="1:5" x14ac:dyDescent="0.25">
      <c r="A18602" s="60">
        <v>184172</v>
      </c>
      <c r="B18602">
        <v>18417</v>
      </c>
      <c r="C18602">
        <v>2</v>
      </c>
      <c r="D18602">
        <v>1150.75</v>
      </c>
      <c r="E18602">
        <v>230216</v>
      </c>
    </row>
    <row r="18603" spans="1:5" x14ac:dyDescent="0.25">
      <c r="A18603" s="60">
        <v>184173</v>
      </c>
      <c r="B18603">
        <v>18417</v>
      </c>
      <c r="C18603">
        <v>3</v>
      </c>
      <c r="D18603">
        <v>1462.3</v>
      </c>
      <c r="E18603">
        <v>230216</v>
      </c>
    </row>
    <row r="18604" spans="1:5" x14ac:dyDescent="0.25">
      <c r="A18604" s="60">
        <v>184171</v>
      </c>
      <c r="B18604">
        <v>18417</v>
      </c>
      <c r="C18604">
        <v>1</v>
      </c>
      <c r="D18604">
        <v>1650.74</v>
      </c>
      <c r="E18604">
        <v>230216</v>
      </c>
    </row>
    <row r="18605" spans="1:5" x14ac:dyDescent="0.25">
      <c r="A18605" s="60">
        <v>184181</v>
      </c>
      <c r="B18605">
        <v>18418</v>
      </c>
      <c r="C18605">
        <v>1</v>
      </c>
      <c r="D18605">
        <v>2354.25</v>
      </c>
      <c r="E18605">
        <v>230216</v>
      </c>
    </row>
    <row r="18606" spans="1:5" x14ac:dyDescent="0.25">
      <c r="A18606" s="60">
        <v>184182</v>
      </c>
      <c r="B18606">
        <v>18418</v>
      </c>
      <c r="C18606">
        <v>2</v>
      </c>
      <c r="D18606">
        <v>2405.7600000000002</v>
      </c>
      <c r="E18606">
        <v>230216</v>
      </c>
    </row>
    <row r="18607" spans="1:5" x14ac:dyDescent="0.25">
      <c r="A18607" s="60">
        <v>214601</v>
      </c>
      <c r="B18607">
        <v>21460</v>
      </c>
      <c r="C18607">
        <v>1</v>
      </c>
      <c r="D18607">
        <v>2204.7600000000002</v>
      </c>
      <c r="E18607">
        <v>230216</v>
      </c>
    </row>
    <row r="18608" spans="1:5" x14ac:dyDescent="0.25">
      <c r="A18608" s="60">
        <v>224671</v>
      </c>
      <c r="B18608">
        <v>22467</v>
      </c>
      <c r="C18608">
        <v>1</v>
      </c>
      <c r="D18608">
        <v>450773.4</v>
      </c>
      <c r="E18608">
        <v>230217</v>
      </c>
    </row>
    <row r="18609" spans="1:5" x14ac:dyDescent="0.25">
      <c r="A18609" s="60">
        <v>224672</v>
      </c>
      <c r="B18609">
        <v>22467</v>
      </c>
      <c r="C18609">
        <v>2</v>
      </c>
      <c r="D18609">
        <v>630501.91</v>
      </c>
      <c r="E18609">
        <v>230217</v>
      </c>
    </row>
    <row r="18610" spans="1:5" x14ac:dyDescent="0.25">
      <c r="A18610" s="60">
        <v>136892</v>
      </c>
      <c r="B18610">
        <v>13689</v>
      </c>
      <c r="C18610">
        <v>2</v>
      </c>
      <c r="D18610">
        <v>1419.28</v>
      </c>
      <c r="E18610">
        <v>230301</v>
      </c>
    </row>
    <row r="18611" spans="1:5" x14ac:dyDescent="0.25">
      <c r="A18611" s="60">
        <v>136893</v>
      </c>
      <c r="B18611">
        <v>13689</v>
      </c>
      <c r="C18611">
        <v>3</v>
      </c>
      <c r="D18611">
        <v>1961.76</v>
      </c>
      <c r="E18611">
        <v>230301</v>
      </c>
    </row>
    <row r="18612" spans="1:5" x14ac:dyDescent="0.25">
      <c r="A18612" s="60">
        <v>136895</v>
      </c>
      <c r="B18612">
        <v>13689</v>
      </c>
      <c r="C18612">
        <v>5</v>
      </c>
      <c r="D18612">
        <v>2453.1999999999998</v>
      </c>
      <c r="E18612">
        <v>230301</v>
      </c>
    </row>
    <row r="18613" spans="1:5" x14ac:dyDescent="0.25">
      <c r="A18613" s="60">
        <v>290271</v>
      </c>
      <c r="B18613">
        <v>29027</v>
      </c>
      <c r="C18613">
        <v>1</v>
      </c>
      <c r="D18613">
        <v>2193.71</v>
      </c>
      <c r="E18613">
        <v>230301</v>
      </c>
    </row>
    <row r="18614" spans="1:5" x14ac:dyDescent="0.25">
      <c r="A18614" s="60">
        <v>290272</v>
      </c>
      <c r="B18614">
        <v>29027</v>
      </c>
      <c r="C18614">
        <v>2</v>
      </c>
      <c r="D18614">
        <v>2960.34</v>
      </c>
      <c r="E18614">
        <v>230301</v>
      </c>
    </row>
    <row r="18615" spans="1:5" x14ac:dyDescent="0.25">
      <c r="A18615" s="60">
        <v>202151</v>
      </c>
      <c r="B18615">
        <v>20215</v>
      </c>
      <c r="C18615">
        <v>1</v>
      </c>
      <c r="D18615">
        <v>16684.61</v>
      </c>
      <c r="E18615">
        <v>230301</v>
      </c>
    </row>
    <row r="18616" spans="1:5" x14ac:dyDescent="0.25">
      <c r="A18616" s="60">
        <v>202152</v>
      </c>
      <c r="B18616">
        <v>20215</v>
      </c>
      <c r="C18616">
        <v>2</v>
      </c>
      <c r="D18616">
        <v>333692.28000000003</v>
      </c>
      <c r="E18616">
        <v>230301</v>
      </c>
    </row>
    <row r="18617" spans="1:5" x14ac:dyDescent="0.25">
      <c r="A18617" s="60">
        <v>292151</v>
      </c>
      <c r="B18617">
        <v>29215</v>
      </c>
      <c r="C18617">
        <v>1</v>
      </c>
      <c r="D18617">
        <v>36777.79</v>
      </c>
      <c r="E18617">
        <v>230111</v>
      </c>
    </row>
    <row r="18618" spans="1:5" x14ac:dyDescent="0.25">
      <c r="A18618" s="60">
        <v>275862</v>
      </c>
      <c r="B18618">
        <v>27586</v>
      </c>
      <c r="C18618">
        <v>2</v>
      </c>
      <c r="D18618">
        <v>142949.01999999999</v>
      </c>
      <c r="E18618">
        <v>230301</v>
      </c>
    </row>
    <row r="18619" spans="1:5" x14ac:dyDescent="0.25">
      <c r="A18619" s="60">
        <v>275861</v>
      </c>
      <c r="B18619">
        <v>27586</v>
      </c>
      <c r="C18619">
        <v>1</v>
      </c>
      <c r="D18619">
        <v>44244.02</v>
      </c>
      <c r="E18619">
        <v>230301</v>
      </c>
    </row>
    <row r="18620" spans="1:5" x14ac:dyDescent="0.25">
      <c r="A18620" s="60">
        <v>272394</v>
      </c>
      <c r="B18620">
        <v>27239</v>
      </c>
      <c r="C18620">
        <v>4</v>
      </c>
      <c r="D18620">
        <v>34578.239999999998</v>
      </c>
      <c r="E18620">
        <v>230216</v>
      </c>
    </row>
    <row r="18621" spans="1:5" x14ac:dyDescent="0.25">
      <c r="A18621" s="60">
        <v>272393</v>
      </c>
      <c r="B18621">
        <v>27239</v>
      </c>
      <c r="C18621">
        <v>3</v>
      </c>
      <c r="D18621">
        <v>328215.02</v>
      </c>
      <c r="E18621">
        <v>230216</v>
      </c>
    </row>
    <row r="18622" spans="1:5" x14ac:dyDescent="0.25">
      <c r="A18622" s="60">
        <v>272395</v>
      </c>
      <c r="B18622">
        <v>27239</v>
      </c>
      <c r="C18622">
        <v>5</v>
      </c>
      <c r="D18622">
        <v>158810.14000000001</v>
      </c>
      <c r="E18622">
        <v>230216</v>
      </c>
    </row>
    <row r="18623" spans="1:5" x14ac:dyDescent="0.25">
      <c r="A18623" s="60">
        <v>272392</v>
      </c>
      <c r="B18623">
        <v>27239</v>
      </c>
      <c r="C18623">
        <v>2</v>
      </c>
      <c r="D18623">
        <v>1404391.31</v>
      </c>
      <c r="E18623">
        <v>230216</v>
      </c>
    </row>
    <row r="18624" spans="1:5" x14ac:dyDescent="0.25">
      <c r="A18624" s="60">
        <v>272391</v>
      </c>
      <c r="B18624">
        <v>27239</v>
      </c>
      <c r="C18624">
        <v>1</v>
      </c>
      <c r="D18624">
        <v>49840.68</v>
      </c>
      <c r="E18624">
        <v>230216</v>
      </c>
    </row>
    <row r="18625" spans="1:5" x14ac:dyDescent="0.25">
      <c r="A18625" s="60">
        <v>245511</v>
      </c>
      <c r="B18625">
        <v>24551</v>
      </c>
      <c r="C18625">
        <v>1</v>
      </c>
      <c r="D18625">
        <v>182244.4</v>
      </c>
      <c r="E18625">
        <v>230222</v>
      </c>
    </row>
    <row r="18626" spans="1:5" x14ac:dyDescent="0.25">
      <c r="A18626" s="60">
        <v>245512</v>
      </c>
      <c r="B18626">
        <v>24551</v>
      </c>
      <c r="C18626">
        <v>2</v>
      </c>
      <c r="D18626">
        <v>332824.12</v>
      </c>
      <c r="E18626">
        <v>230222</v>
      </c>
    </row>
    <row r="18627" spans="1:5" x14ac:dyDescent="0.25">
      <c r="A18627" s="60">
        <v>283121</v>
      </c>
      <c r="B18627">
        <v>28312</v>
      </c>
      <c r="C18627">
        <v>1</v>
      </c>
      <c r="D18627">
        <v>131223.46</v>
      </c>
      <c r="E18627">
        <v>230215</v>
      </c>
    </row>
    <row r="18628" spans="1:5" x14ac:dyDescent="0.25">
      <c r="A18628" s="60">
        <v>283122</v>
      </c>
      <c r="B18628">
        <v>28312</v>
      </c>
      <c r="C18628">
        <v>2</v>
      </c>
      <c r="D18628">
        <v>40483.56</v>
      </c>
      <c r="E18628">
        <v>230215</v>
      </c>
    </row>
    <row r="18629" spans="1:5" x14ac:dyDescent="0.25">
      <c r="A18629" s="60">
        <v>295121</v>
      </c>
      <c r="B18629">
        <v>29512</v>
      </c>
      <c r="C18629">
        <v>1</v>
      </c>
      <c r="D18629">
        <v>3912.06</v>
      </c>
      <c r="E18629">
        <v>230216</v>
      </c>
    </row>
    <row r="18630" spans="1:5" x14ac:dyDescent="0.25">
      <c r="A18630" s="60">
        <v>295122</v>
      </c>
      <c r="B18630">
        <v>29512</v>
      </c>
      <c r="C18630">
        <v>2</v>
      </c>
      <c r="D18630">
        <v>6015.24</v>
      </c>
      <c r="E18630">
        <v>230216</v>
      </c>
    </row>
    <row r="18631" spans="1:5" x14ac:dyDescent="0.25">
      <c r="A18631" s="60">
        <v>295131</v>
      </c>
      <c r="B18631">
        <v>29513</v>
      </c>
      <c r="C18631">
        <v>1</v>
      </c>
      <c r="D18631">
        <v>9508.85</v>
      </c>
      <c r="E18631">
        <v>230216</v>
      </c>
    </row>
    <row r="18632" spans="1:5" x14ac:dyDescent="0.25">
      <c r="A18632" s="60">
        <v>980310</v>
      </c>
      <c r="B18632">
        <v>9803</v>
      </c>
      <c r="C18632">
        <v>10</v>
      </c>
      <c r="D18632">
        <v>1604.79</v>
      </c>
      <c r="E18632">
        <v>230216</v>
      </c>
    </row>
    <row r="18633" spans="1:5" x14ac:dyDescent="0.25">
      <c r="A18633" s="60">
        <v>98035</v>
      </c>
      <c r="B18633">
        <v>9803</v>
      </c>
      <c r="C18633">
        <v>5</v>
      </c>
      <c r="D18633">
        <v>684.05</v>
      </c>
      <c r="E18633">
        <v>230216</v>
      </c>
    </row>
    <row r="18634" spans="1:5" x14ac:dyDescent="0.25">
      <c r="A18634" s="60">
        <v>98036</v>
      </c>
      <c r="B18634">
        <v>9803</v>
      </c>
      <c r="C18634">
        <v>6</v>
      </c>
      <c r="D18634">
        <v>1224.1300000000001</v>
      </c>
      <c r="E18634">
        <v>230216</v>
      </c>
    </row>
    <row r="18635" spans="1:5" x14ac:dyDescent="0.25">
      <c r="A18635" s="60">
        <v>980311</v>
      </c>
      <c r="B18635">
        <v>9803</v>
      </c>
      <c r="C18635">
        <v>11</v>
      </c>
      <c r="D18635">
        <v>1809.29</v>
      </c>
      <c r="E18635">
        <v>230216</v>
      </c>
    </row>
    <row r="18636" spans="1:5" x14ac:dyDescent="0.25">
      <c r="A18636" s="60">
        <v>980313</v>
      </c>
      <c r="B18636">
        <v>9803</v>
      </c>
      <c r="C18636">
        <v>13</v>
      </c>
      <c r="D18636">
        <v>5620.49</v>
      </c>
      <c r="E18636">
        <v>230216</v>
      </c>
    </row>
    <row r="18637" spans="1:5" x14ac:dyDescent="0.25">
      <c r="A18637" s="60">
        <v>98038</v>
      </c>
      <c r="B18637">
        <v>9803</v>
      </c>
      <c r="C18637">
        <v>8</v>
      </c>
      <c r="D18637">
        <v>954.13</v>
      </c>
      <c r="E18637">
        <v>230216</v>
      </c>
    </row>
    <row r="18638" spans="1:5" x14ac:dyDescent="0.25">
      <c r="A18638" s="60">
        <v>98039</v>
      </c>
      <c r="B18638">
        <v>9803</v>
      </c>
      <c r="C18638">
        <v>9</v>
      </c>
      <c r="D18638">
        <v>1715.03</v>
      </c>
      <c r="E18638">
        <v>230216</v>
      </c>
    </row>
    <row r="18639" spans="1:5" x14ac:dyDescent="0.25">
      <c r="A18639" s="60">
        <v>980312</v>
      </c>
      <c r="B18639">
        <v>9803</v>
      </c>
      <c r="C18639">
        <v>12</v>
      </c>
      <c r="D18639">
        <v>2516.98</v>
      </c>
      <c r="E18639">
        <v>230216</v>
      </c>
    </row>
    <row r="18640" spans="1:5" x14ac:dyDescent="0.25">
      <c r="A18640" s="60">
        <v>270041</v>
      </c>
      <c r="B18640">
        <v>27004</v>
      </c>
      <c r="C18640">
        <v>1</v>
      </c>
      <c r="D18640">
        <v>14183.47</v>
      </c>
      <c r="E18640">
        <v>230216</v>
      </c>
    </row>
    <row r="18641" spans="1:5" x14ac:dyDescent="0.25">
      <c r="A18641" s="60">
        <v>270042</v>
      </c>
      <c r="B18641">
        <v>27004</v>
      </c>
      <c r="C18641">
        <v>2</v>
      </c>
      <c r="D18641">
        <v>1639.34</v>
      </c>
      <c r="E18641">
        <v>230216</v>
      </c>
    </row>
    <row r="18642" spans="1:5" x14ac:dyDescent="0.25">
      <c r="A18642" s="60">
        <v>270043</v>
      </c>
      <c r="B18642">
        <v>27004</v>
      </c>
      <c r="C18642">
        <v>3</v>
      </c>
      <c r="D18642">
        <v>2853.04</v>
      </c>
      <c r="E18642">
        <v>230216</v>
      </c>
    </row>
    <row r="18643" spans="1:5" x14ac:dyDescent="0.25">
      <c r="A18643" s="60">
        <v>270044</v>
      </c>
      <c r="B18643">
        <v>27004</v>
      </c>
      <c r="C18643">
        <v>4</v>
      </c>
      <c r="D18643">
        <v>5606.5</v>
      </c>
      <c r="E18643">
        <v>230216</v>
      </c>
    </row>
    <row r="18644" spans="1:5" x14ac:dyDescent="0.25">
      <c r="A18644" s="60">
        <v>270045</v>
      </c>
      <c r="B18644">
        <v>27004</v>
      </c>
      <c r="C18644">
        <v>5</v>
      </c>
      <c r="D18644">
        <v>12992.42</v>
      </c>
      <c r="E18644">
        <v>230216</v>
      </c>
    </row>
    <row r="18645" spans="1:5" x14ac:dyDescent="0.25">
      <c r="A18645" s="60">
        <v>159062</v>
      </c>
      <c r="B18645">
        <v>15906</v>
      </c>
      <c r="C18645">
        <v>2</v>
      </c>
      <c r="D18645">
        <v>721.04</v>
      </c>
      <c r="E18645">
        <v>230216</v>
      </c>
    </row>
    <row r="18646" spans="1:5" x14ac:dyDescent="0.25">
      <c r="A18646" s="60">
        <v>159063</v>
      </c>
      <c r="B18646">
        <v>15906</v>
      </c>
      <c r="C18646">
        <v>3</v>
      </c>
      <c r="D18646">
        <v>1846.74</v>
      </c>
      <c r="E18646">
        <v>230216</v>
      </c>
    </row>
    <row r="18647" spans="1:5" x14ac:dyDescent="0.25">
      <c r="A18647" s="60">
        <v>159064</v>
      </c>
      <c r="B18647">
        <v>15906</v>
      </c>
      <c r="C18647">
        <v>4</v>
      </c>
      <c r="D18647">
        <v>6245.68</v>
      </c>
      <c r="E18647">
        <v>230216</v>
      </c>
    </row>
    <row r="18648" spans="1:5" x14ac:dyDescent="0.25">
      <c r="A18648" s="60">
        <v>279691</v>
      </c>
      <c r="B18648">
        <v>27969</v>
      </c>
      <c r="C18648">
        <v>1</v>
      </c>
      <c r="D18648">
        <v>2620601.0299999998</v>
      </c>
      <c r="E18648">
        <v>230216</v>
      </c>
    </row>
    <row r="18649" spans="1:5" x14ac:dyDescent="0.25">
      <c r="A18649" s="60">
        <v>224681</v>
      </c>
      <c r="B18649">
        <v>22468</v>
      </c>
      <c r="C18649">
        <v>1</v>
      </c>
      <c r="D18649">
        <v>217809.53</v>
      </c>
      <c r="E18649">
        <v>230216</v>
      </c>
    </row>
    <row r="18650" spans="1:5" x14ac:dyDescent="0.25">
      <c r="A18650" s="60">
        <v>224682</v>
      </c>
      <c r="B18650">
        <v>22468</v>
      </c>
      <c r="C18650">
        <v>2</v>
      </c>
      <c r="D18650">
        <v>435620.19</v>
      </c>
      <c r="E18650">
        <v>230216</v>
      </c>
    </row>
    <row r="18651" spans="1:5" x14ac:dyDescent="0.25">
      <c r="A18651" s="60">
        <v>286941</v>
      </c>
      <c r="B18651">
        <v>28694</v>
      </c>
      <c r="C18651">
        <v>1</v>
      </c>
      <c r="D18651">
        <v>230771</v>
      </c>
      <c r="E18651">
        <v>230222</v>
      </c>
    </row>
    <row r="18652" spans="1:5" x14ac:dyDescent="0.25">
      <c r="A18652" s="60">
        <v>286942</v>
      </c>
      <c r="B18652">
        <v>28694</v>
      </c>
      <c r="C18652">
        <v>2</v>
      </c>
      <c r="D18652">
        <v>483863</v>
      </c>
      <c r="E18652">
        <v>230222</v>
      </c>
    </row>
    <row r="18653" spans="1:5" x14ac:dyDescent="0.25">
      <c r="A18653" s="60">
        <v>2301</v>
      </c>
      <c r="B18653">
        <v>230</v>
      </c>
      <c r="C18653">
        <v>1</v>
      </c>
      <c r="D18653">
        <v>6822.75</v>
      </c>
      <c r="E18653">
        <v>230215</v>
      </c>
    </row>
    <row r="18654" spans="1:5" x14ac:dyDescent="0.25">
      <c r="A18654" s="60">
        <v>295141</v>
      </c>
      <c r="B18654">
        <v>29514</v>
      </c>
      <c r="C18654">
        <v>1</v>
      </c>
      <c r="D18654">
        <v>1310</v>
      </c>
      <c r="E18654">
        <v>230301</v>
      </c>
    </row>
    <row r="18655" spans="1:5" x14ac:dyDescent="0.25">
      <c r="A18655" s="60">
        <v>286441</v>
      </c>
      <c r="B18655">
        <v>28644</v>
      </c>
      <c r="C18655">
        <v>1</v>
      </c>
      <c r="D18655">
        <v>194526.42</v>
      </c>
      <c r="E18655">
        <v>230216</v>
      </c>
    </row>
    <row r="18656" spans="1:5" x14ac:dyDescent="0.25">
      <c r="A18656" s="60">
        <v>98213</v>
      </c>
      <c r="B18656">
        <v>9821</v>
      </c>
      <c r="C18656">
        <v>3</v>
      </c>
      <c r="D18656">
        <v>12144.69</v>
      </c>
      <c r="E18656">
        <v>230201</v>
      </c>
    </row>
    <row r="18657" spans="1:5" x14ac:dyDescent="0.25">
      <c r="A18657" s="60">
        <v>170941</v>
      </c>
      <c r="B18657">
        <v>17094</v>
      </c>
      <c r="C18657">
        <v>1</v>
      </c>
      <c r="D18657">
        <v>3104</v>
      </c>
      <c r="E18657">
        <v>230301</v>
      </c>
    </row>
    <row r="18658" spans="1:5" x14ac:dyDescent="0.25">
      <c r="A18658" s="60">
        <v>170942</v>
      </c>
      <c r="B18658">
        <v>17094</v>
      </c>
      <c r="C18658">
        <v>2</v>
      </c>
      <c r="D18658">
        <v>5787.46</v>
      </c>
      <c r="E18658">
        <v>230301</v>
      </c>
    </row>
    <row r="18659" spans="1:5" x14ac:dyDescent="0.25">
      <c r="A18659" s="60">
        <v>170943</v>
      </c>
      <c r="B18659">
        <v>17094</v>
      </c>
      <c r="C18659">
        <v>3</v>
      </c>
      <c r="D18659">
        <v>5587.2</v>
      </c>
      <c r="E18659">
        <v>230301</v>
      </c>
    </row>
    <row r="18660" spans="1:5" x14ac:dyDescent="0.25">
      <c r="A18660" s="60">
        <v>287781</v>
      </c>
      <c r="B18660">
        <v>28778</v>
      </c>
      <c r="C18660">
        <v>1</v>
      </c>
      <c r="D18660">
        <v>1821487.53</v>
      </c>
      <c r="E18660">
        <v>220110</v>
      </c>
    </row>
    <row r="18661" spans="1:5" x14ac:dyDescent="0.25">
      <c r="A18661" s="60">
        <v>248641</v>
      </c>
      <c r="B18661">
        <v>24864</v>
      </c>
      <c r="C18661">
        <v>1</v>
      </c>
      <c r="D18661">
        <v>1912166.64</v>
      </c>
      <c r="E18661">
        <v>230301</v>
      </c>
    </row>
    <row r="18662" spans="1:5" x14ac:dyDescent="0.25">
      <c r="A18662" s="60">
        <v>160969</v>
      </c>
      <c r="B18662">
        <v>16096</v>
      </c>
      <c r="C18662">
        <v>9</v>
      </c>
      <c r="D18662">
        <v>4641.24</v>
      </c>
      <c r="E18662">
        <v>230301</v>
      </c>
    </row>
    <row r="18663" spans="1:5" x14ac:dyDescent="0.25">
      <c r="A18663" s="60">
        <v>1609610</v>
      </c>
      <c r="B18663">
        <v>16096</v>
      </c>
      <c r="C18663">
        <v>10</v>
      </c>
      <c r="D18663">
        <v>4641.24</v>
      </c>
      <c r="E18663">
        <v>230301</v>
      </c>
    </row>
    <row r="18664" spans="1:5" x14ac:dyDescent="0.25">
      <c r="A18664" s="60">
        <v>1609611</v>
      </c>
      <c r="B18664">
        <v>16096</v>
      </c>
      <c r="C18664">
        <v>11</v>
      </c>
      <c r="D18664">
        <v>5737.78</v>
      </c>
      <c r="E18664">
        <v>230301</v>
      </c>
    </row>
    <row r="18665" spans="1:5" x14ac:dyDescent="0.25">
      <c r="A18665" s="60">
        <v>285471</v>
      </c>
      <c r="B18665">
        <v>28547</v>
      </c>
      <c r="C18665">
        <v>1</v>
      </c>
      <c r="D18665">
        <v>4790.8500000000004</v>
      </c>
      <c r="E18665">
        <v>230216</v>
      </c>
    </row>
    <row r="18666" spans="1:5" x14ac:dyDescent="0.25">
      <c r="A18666" s="60">
        <v>138785</v>
      </c>
      <c r="B18666">
        <v>13878</v>
      </c>
      <c r="C18666">
        <v>5</v>
      </c>
      <c r="D18666">
        <v>6050</v>
      </c>
      <c r="E18666">
        <v>220829</v>
      </c>
    </row>
    <row r="18667" spans="1:5" x14ac:dyDescent="0.25">
      <c r="A18667" s="60">
        <v>138787</v>
      </c>
      <c r="B18667">
        <v>13878</v>
      </c>
      <c r="C18667">
        <v>7</v>
      </c>
      <c r="D18667">
        <v>6050</v>
      </c>
      <c r="E18667">
        <v>220829</v>
      </c>
    </row>
    <row r="18668" spans="1:5" x14ac:dyDescent="0.25">
      <c r="A18668" s="60">
        <v>1387811</v>
      </c>
      <c r="B18668">
        <v>13878</v>
      </c>
      <c r="C18668">
        <v>11</v>
      </c>
      <c r="D18668">
        <v>34000</v>
      </c>
      <c r="E18668">
        <v>220829</v>
      </c>
    </row>
    <row r="18669" spans="1:5" x14ac:dyDescent="0.25">
      <c r="A18669" s="60">
        <v>1387812</v>
      </c>
      <c r="B18669">
        <v>13878</v>
      </c>
      <c r="C18669">
        <v>12</v>
      </c>
      <c r="D18669">
        <v>34000</v>
      </c>
      <c r="E18669">
        <v>220829</v>
      </c>
    </row>
    <row r="18670" spans="1:5" x14ac:dyDescent="0.25">
      <c r="A18670" s="60">
        <v>1387813</v>
      </c>
      <c r="B18670">
        <v>13878</v>
      </c>
      <c r="C18670">
        <v>13</v>
      </c>
      <c r="D18670">
        <v>6050</v>
      </c>
      <c r="E18670">
        <v>220829</v>
      </c>
    </row>
    <row r="18671" spans="1:5" x14ac:dyDescent="0.25">
      <c r="A18671" s="60">
        <v>1387814</v>
      </c>
      <c r="B18671">
        <v>13878</v>
      </c>
      <c r="C18671">
        <v>14</v>
      </c>
      <c r="D18671">
        <v>54900</v>
      </c>
      <c r="E18671">
        <v>220829</v>
      </c>
    </row>
    <row r="18672" spans="1:5" x14ac:dyDescent="0.25">
      <c r="A18672" s="60">
        <v>138782</v>
      </c>
      <c r="B18672">
        <v>13878</v>
      </c>
      <c r="C18672">
        <v>2</v>
      </c>
      <c r="D18672">
        <v>44900</v>
      </c>
      <c r="E18672">
        <v>220829</v>
      </c>
    </row>
    <row r="18673" spans="1:5" x14ac:dyDescent="0.25">
      <c r="A18673" s="60">
        <v>120603</v>
      </c>
      <c r="B18673">
        <v>12060</v>
      </c>
      <c r="C18673">
        <v>3</v>
      </c>
      <c r="D18673">
        <v>3200</v>
      </c>
      <c r="E18673">
        <v>230301</v>
      </c>
    </row>
    <row r="18674" spans="1:5" x14ac:dyDescent="0.25">
      <c r="A18674" s="60">
        <v>120604</v>
      </c>
      <c r="B18674">
        <v>12060</v>
      </c>
      <c r="C18674">
        <v>4</v>
      </c>
      <c r="D18674">
        <v>3200</v>
      </c>
      <c r="E18674">
        <v>230301</v>
      </c>
    </row>
    <row r="18675" spans="1:5" x14ac:dyDescent="0.25">
      <c r="A18675" s="60">
        <v>120601</v>
      </c>
      <c r="B18675">
        <v>12060</v>
      </c>
      <c r="C18675">
        <v>1</v>
      </c>
      <c r="D18675">
        <v>5800</v>
      </c>
      <c r="E18675">
        <v>230301</v>
      </c>
    </row>
    <row r="18676" spans="1:5" x14ac:dyDescent="0.25">
      <c r="A18676" s="60">
        <v>120602</v>
      </c>
      <c r="B18676">
        <v>12060</v>
      </c>
      <c r="C18676">
        <v>2</v>
      </c>
      <c r="D18676">
        <v>5800</v>
      </c>
      <c r="E18676">
        <v>230301</v>
      </c>
    </row>
    <row r="18677" spans="1:5" x14ac:dyDescent="0.25">
      <c r="A18677" s="60">
        <v>194391</v>
      </c>
      <c r="B18677">
        <v>19439</v>
      </c>
      <c r="C18677">
        <v>1</v>
      </c>
      <c r="D18677">
        <v>11503.43</v>
      </c>
      <c r="E18677">
        <v>230217</v>
      </c>
    </row>
    <row r="18678" spans="1:5" x14ac:dyDescent="0.25">
      <c r="A18678" s="60">
        <v>194392</v>
      </c>
      <c r="B18678">
        <v>19439</v>
      </c>
      <c r="C18678">
        <v>2</v>
      </c>
      <c r="D18678">
        <v>19151.95</v>
      </c>
      <c r="E18678">
        <v>230217</v>
      </c>
    </row>
    <row r="18679" spans="1:5" x14ac:dyDescent="0.25">
      <c r="A18679" s="60">
        <v>97401</v>
      </c>
      <c r="B18679">
        <v>9740</v>
      </c>
      <c r="C18679">
        <v>1</v>
      </c>
      <c r="D18679">
        <v>7947.38</v>
      </c>
      <c r="E18679">
        <v>230216</v>
      </c>
    </row>
    <row r="18680" spans="1:5" x14ac:dyDescent="0.25">
      <c r="A18680" s="60">
        <v>237932</v>
      </c>
      <c r="B18680">
        <v>23793</v>
      </c>
      <c r="C18680">
        <v>2</v>
      </c>
      <c r="D18680">
        <v>6407</v>
      </c>
      <c r="E18680">
        <v>230207</v>
      </c>
    </row>
    <row r="18681" spans="1:5" x14ac:dyDescent="0.25">
      <c r="A18681" s="60">
        <v>237934</v>
      </c>
      <c r="B18681">
        <v>23793</v>
      </c>
      <c r="C18681">
        <v>4</v>
      </c>
      <c r="D18681">
        <v>11659</v>
      </c>
      <c r="E18681">
        <v>230103</v>
      </c>
    </row>
    <row r="18682" spans="1:5" x14ac:dyDescent="0.25">
      <c r="A18682" s="60">
        <v>237935</v>
      </c>
      <c r="B18682">
        <v>23793</v>
      </c>
      <c r="C18682">
        <v>5</v>
      </c>
      <c r="D18682">
        <v>11659</v>
      </c>
      <c r="E18682">
        <v>230103</v>
      </c>
    </row>
    <row r="18683" spans="1:5" x14ac:dyDescent="0.25">
      <c r="A18683" s="60">
        <v>237936</v>
      </c>
      <c r="B18683">
        <v>23793</v>
      </c>
      <c r="C18683">
        <v>6</v>
      </c>
      <c r="D18683">
        <v>11659</v>
      </c>
      <c r="E18683">
        <v>230103</v>
      </c>
    </row>
    <row r="18684" spans="1:5" x14ac:dyDescent="0.25">
      <c r="A18684" s="60">
        <v>174961</v>
      </c>
      <c r="B18684">
        <v>17496</v>
      </c>
      <c r="C18684">
        <v>1</v>
      </c>
      <c r="D18684">
        <v>4660</v>
      </c>
      <c r="E18684">
        <v>230217</v>
      </c>
    </row>
    <row r="18685" spans="1:5" x14ac:dyDescent="0.25">
      <c r="A18685" s="60">
        <v>174962</v>
      </c>
      <c r="B18685">
        <v>17496</v>
      </c>
      <c r="C18685">
        <v>2</v>
      </c>
      <c r="D18685">
        <v>4660</v>
      </c>
      <c r="E18685">
        <v>230217</v>
      </c>
    </row>
    <row r="18686" spans="1:5" x14ac:dyDescent="0.25">
      <c r="A18686" s="60">
        <v>174963</v>
      </c>
      <c r="B18686">
        <v>17496</v>
      </c>
      <c r="C18686">
        <v>3</v>
      </c>
      <c r="D18686">
        <v>6330</v>
      </c>
      <c r="E18686">
        <v>230217</v>
      </c>
    </row>
    <row r="18687" spans="1:5" x14ac:dyDescent="0.25">
      <c r="A18687" s="60">
        <v>174964</v>
      </c>
      <c r="B18687">
        <v>17496</v>
      </c>
      <c r="C18687">
        <v>4</v>
      </c>
      <c r="D18687">
        <v>6330</v>
      </c>
      <c r="E18687">
        <v>230217</v>
      </c>
    </row>
    <row r="18688" spans="1:5" x14ac:dyDescent="0.25">
      <c r="A18688" s="60">
        <v>264644</v>
      </c>
      <c r="B18688">
        <v>26464</v>
      </c>
      <c r="C18688">
        <v>4</v>
      </c>
      <c r="D18688">
        <v>348.33</v>
      </c>
      <c r="E18688">
        <v>230103</v>
      </c>
    </row>
    <row r="18689" spans="1:5" x14ac:dyDescent="0.25">
      <c r="A18689" s="60">
        <v>273291</v>
      </c>
      <c r="B18689">
        <v>27329</v>
      </c>
      <c r="C18689">
        <v>1</v>
      </c>
      <c r="D18689">
        <v>6705</v>
      </c>
      <c r="E18689">
        <v>230207</v>
      </c>
    </row>
    <row r="18690" spans="1:5" x14ac:dyDescent="0.25">
      <c r="A18690" s="60">
        <v>273292</v>
      </c>
      <c r="B18690">
        <v>27329</v>
      </c>
      <c r="C18690">
        <v>2</v>
      </c>
      <c r="D18690">
        <v>11998</v>
      </c>
      <c r="E18690">
        <v>230207</v>
      </c>
    </row>
    <row r="18691" spans="1:5" x14ac:dyDescent="0.25">
      <c r="A18691" s="60">
        <v>233951</v>
      </c>
      <c r="B18691">
        <v>23395</v>
      </c>
      <c r="C18691">
        <v>1</v>
      </c>
      <c r="D18691">
        <v>599.35</v>
      </c>
      <c r="E18691">
        <v>230207</v>
      </c>
    </row>
    <row r="18692" spans="1:5" x14ac:dyDescent="0.25">
      <c r="A18692" s="60">
        <v>242758</v>
      </c>
      <c r="B18692">
        <v>24275</v>
      </c>
      <c r="C18692">
        <v>8</v>
      </c>
      <c r="D18692">
        <v>5099</v>
      </c>
      <c r="E18692">
        <v>230301</v>
      </c>
    </row>
    <row r="18693" spans="1:5" x14ac:dyDescent="0.25">
      <c r="A18693" s="60">
        <v>242759</v>
      </c>
      <c r="B18693">
        <v>24275</v>
      </c>
      <c r="C18693">
        <v>9</v>
      </c>
      <c r="D18693">
        <v>5099</v>
      </c>
      <c r="E18693">
        <v>230301</v>
      </c>
    </row>
    <row r="18694" spans="1:5" x14ac:dyDescent="0.25">
      <c r="A18694" s="60">
        <v>2427510</v>
      </c>
      <c r="B18694">
        <v>24275</v>
      </c>
      <c r="C18694">
        <v>10</v>
      </c>
      <c r="D18694">
        <v>5099</v>
      </c>
      <c r="E18694">
        <v>230301</v>
      </c>
    </row>
    <row r="18695" spans="1:5" x14ac:dyDescent="0.25">
      <c r="A18695" s="60">
        <v>2427511</v>
      </c>
      <c r="B18695">
        <v>24275</v>
      </c>
      <c r="C18695">
        <v>11</v>
      </c>
      <c r="D18695">
        <v>5099</v>
      </c>
      <c r="E18695">
        <v>230301</v>
      </c>
    </row>
    <row r="18696" spans="1:5" x14ac:dyDescent="0.25">
      <c r="A18696" s="60">
        <v>2427512</v>
      </c>
      <c r="B18696">
        <v>24275</v>
      </c>
      <c r="C18696">
        <v>12</v>
      </c>
      <c r="D18696">
        <v>6099</v>
      </c>
      <c r="E18696">
        <v>221101</v>
      </c>
    </row>
    <row r="18697" spans="1:5" x14ac:dyDescent="0.25">
      <c r="A18697" s="60">
        <v>2427513</v>
      </c>
      <c r="B18697">
        <v>24275</v>
      </c>
      <c r="C18697">
        <v>13</v>
      </c>
      <c r="D18697">
        <v>6099</v>
      </c>
      <c r="E18697">
        <v>221101</v>
      </c>
    </row>
    <row r="18698" spans="1:5" x14ac:dyDescent="0.25">
      <c r="A18698" s="60">
        <v>242751</v>
      </c>
      <c r="B18698">
        <v>24275</v>
      </c>
      <c r="C18698">
        <v>1</v>
      </c>
      <c r="D18698">
        <v>9300</v>
      </c>
      <c r="E18698">
        <v>230301</v>
      </c>
    </row>
    <row r="18699" spans="1:5" x14ac:dyDescent="0.25">
      <c r="A18699" s="60">
        <v>242753</v>
      </c>
      <c r="B18699">
        <v>24275</v>
      </c>
      <c r="C18699">
        <v>3</v>
      </c>
      <c r="D18699">
        <v>9300</v>
      </c>
      <c r="E18699">
        <v>230301</v>
      </c>
    </row>
    <row r="18700" spans="1:5" x14ac:dyDescent="0.25">
      <c r="A18700" s="60">
        <v>242754</v>
      </c>
      <c r="B18700">
        <v>24275</v>
      </c>
      <c r="C18700">
        <v>4</v>
      </c>
      <c r="D18700">
        <v>9300</v>
      </c>
      <c r="E18700">
        <v>230301</v>
      </c>
    </row>
    <row r="18701" spans="1:5" x14ac:dyDescent="0.25">
      <c r="A18701" s="60">
        <v>242755</v>
      </c>
      <c r="B18701">
        <v>24275</v>
      </c>
      <c r="C18701">
        <v>5</v>
      </c>
      <c r="D18701">
        <v>9300</v>
      </c>
      <c r="E18701">
        <v>230301</v>
      </c>
    </row>
    <row r="18702" spans="1:5" x14ac:dyDescent="0.25">
      <c r="A18702" s="60">
        <v>273271</v>
      </c>
      <c r="B18702">
        <v>27327</v>
      </c>
      <c r="C18702">
        <v>1</v>
      </c>
      <c r="D18702">
        <v>4936</v>
      </c>
      <c r="E18702">
        <v>230207</v>
      </c>
    </row>
    <row r="18703" spans="1:5" x14ac:dyDescent="0.25">
      <c r="A18703" s="60">
        <v>2732711</v>
      </c>
      <c r="B18703">
        <v>27327</v>
      </c>
      <c r="C18703">
        <v>11</v>
      </c>
      <c r="D18703">
        <v>4936</v>
      </c>
      <c r="E18703">
        <v>230207</v>
      </c>
    </row>
    <row r="18704" spans="1:5" x14ac:dyDescent="0.25">
      <c r="A18704" s="60">
        <v>2732712</v>
      </c>
      <c r="B18704">
        <v>27327</v>
      </c>
      <c r="C18704">
        <v>12</v>
      </c>
      <c r="D18704">
        <v>4936</v>
      </c>
      <c r="E18704">
        <v>230207</v>
      </c>
    </row>
    <row r="18705" spans="1:5" x14ac:dyDescent="0.25">
      <c r="A18705" s="60">
        <v>2732713</v>
      </c>
      <c r="B18705">
        <v>27327</v>
      </c>
      <c r="C18705">
        <v>13</v>
      </c>
      <c r="D18705">
        <v>4936</v>
      </c>
      <c r="E18705">
        <v>230207</v>
      </c>
    </row>
    <row r="18706" spans="1:5" x14ac:dyDescent="0.25">
      <c r="A18706" s="60">
        <v>2732717</v>
      </c>
      <c r="B18706">
        <v>27327</v>
      </c>
      <c r="C18706">
        <v>17</v>
      </c>
      <c r="D18706">
        <v>4936</v>
      </c>
      <c r="E18706">
        <v>230207</v>
      </c>
    </row>
    <row r="18707" spans="1:5" x14ac:dyDescent="0.25">
      <c r="A18707" s="60">
        <v>2732718</v>
      </c>
      <c r="B18707">
        <v>27327</v>
      </c>
      <c r="C18707">
        <v>18</v>
      </c>
      <c r="D18707">
        <v>4936</v>
      </c>
      <c r="E18707">
        <v>230207</v>
      </c>
    </row>
    <row r="18708" spans="1:5" x14ac:dyDescent="0.25">
      <c r="A18708" s="60">
        <v>273274</v>
      </c>
      <c r="B18708">
        <v>27327</v>
      </c>
      <c r="C18708">
        <v>4</v>
      </c>
      <c r="D18708">
        <v>9030</v>
      </c>
      <c r="E18708">
        <v>230207</v>
      </c>
    </row>
    <row r="18709" spans="1:5" x14ac:dyDescent="0.25">
      <c r="A18709" s="60">
        <v>273275</v>
      </c>
      <c r="B18709">
        <v>27327</v>
      </c>
      <c r="C18709">
        <v>5</v>
      </c>
      <c r="D18709">
        <v>9030</v>
      </c>
      <c r="E18709">
        <v>230207</v>
      </c>
    </row>
    <row r="18710" spans="1:5" x14ac:dyDescent="0.25">
      <c r="A18710" s="60">
        <v>273276</v>
      </c>
      <c r="B18710">
        <v>27327</v>
      </c>
      <c r="C18710">
        <v>6</v>
      </c>
      <c r="D18710">
        <v>9030</v>
      </c>
      <c r="E18710">
        <v>230207</v>
      </c>
    </row>
    <row r="18711" spans="1:5" x14ac:dyDescent="0.25">
      <c r="A18711" s="60">
        <v>273277</v>
      </c>
      <c r="B18711">
        <v>27327</v>
      </c>
      <c r="C18711">
        <v>7</v>
      </c>
      <c r="D18711">
        <v>9030</v>
      </c>
      <c r="E18711">
        <v>230207</v>
      </c>
    </row>
    <row r="18712" spans="1:5" x14ac:dyDescent="0.25">
      <c r="A18712" s="60">
        <v>2732714</v>
      </c>
      <c r="B18712">
        <v>27327</v>
      </c>
      <c r="C18712">
        <v>14</v>
      </c>
      <c r="D18712">
        <v>9030</v>
      </c>
      <c r="E18712">
        <v>230207</v>
      </c>
    </row>
    <row r="18713" spans="1:5" x14ac:dyDescent="0.25">
      <c r="A18713" s="60">
        <v>2732715</v>
      </c>
      <c r="B18713">
        <v>27327</v>
      </c>
      <c r="C18713">
        <v>15</v>
      </c>
      <c r="D18713">
        <v>9030</v>
      </c>
      <c r="E18713">
        <v>230207</v>
      </c>
    </row>
    <row r="18714" spans="1:5" x14ac:dyDescent="0.25">
      <c r="A18714" s="60">
        <v>273281</v>
      </c>
      <c r="B18714">
        <v>27328</v>
      </c>
      <c r="C18714">
        <v>1</v>
      </c>
      <c r="D18714">
        <v>6416</v>
      </c>
      <c r="E18714">
        <v>230207</v>
      </c>
    </row>
    <row r="18715" spans="1:5" x14ac:dyDescent="0.25">
      <c r="A18715" s="60">
        <v>273282</v>
      </c>
      <c r="B18715">
        <v>27328</v>
      </c>
      <c r="C18715">
        <v>2</v>
      </c>
      <c r="D18715">
        <v>11508</v>
      </c>
      <c r="E18715">
        <v>230207</v>
      </c>
    </row>
    <row r="18716" spans="1:5" x14ac:dyDescent="0.25">
      <c r="A18716" s="60">
        <v>194862</v>
      </c>
      <c r="B18716">
        <v>19486</v>
      </c>
      <c r="C18716">
        <v>2</v>
      </c>
      <c r="D18716">
        <v>6200</v>
      </c>
      <c r="E18716">
        <v>230301</v>
      </c>
    </row>
    <row r="18717" spans="1:5" x14ac:dyDescent="0.25">
      <c r="A18717" s="60">
        <v>194863</v>
      </c>
      <c r="B18717">
        <v>19486</v>
      </c>
      <c r="C18717">
        <v>3</v>
      </c>
      <c r="D18717">
        <v>6200</v>
      </c>
      <c r="E18717">
        <v>230301</v>
      </c>
    </row>
    <row r="18718" spans="1:5" x14ac:dyDescent="0.25">
      <c r="A18718" s="60">
        <v>194861</v>
      </c>
      <c r="B18718">
        <v>19486</v>
      </c>
      <c r="C18718">
        <v>1</v>
      </c>
      <c r="D18718">
        <v>10900</v>
      </c>
      <c r="E18718">
        <v>230301</v>
      </c>
    </row>
    <row r="18719" spans="1:5" x14ac:dyDescent="0.25">
      <c r="A18719" s="60">
        <v>194864</v>
      </c>
      <c r="B18719">
        <v>19486</v>
      </c>
      <c r="C18719">
        <v>4</v>
      </c>
      <c r="D18719">
        <v>10900</v>
      </c>
      <c r="E18719">
        <v>230301</v>
      </c>
    </row>
    <row r="18720" spans="1:5" x14ac:dyDescent="0.25">
      <c r="A18720" s="60">
        <v>174971</v>
      </c>
      <c r="B18720">
        <v>17497</v>
      </c>
      <c r="C18720">
        <v>1</v>
      </c>
      <c r="D18720">
        <v>5340</v>
      </c>
      <c r="E18720">
        <v>230217</v>
      </c>
    </row>
    <row r="18721" spans="1:5" x14ac:dyDescent="0.25">
      <c r="A18721" s="60">
        <v>174972</v>
      </c>
      <c r="B18721">
        <v>17497</v>
      </c>
      <c r="C18721">
        <v>2</v>
      </c>
      <c r="D18721">
        <v>5340</v>
      </c>
      <c r="E18721">
        <v>230217</v>
      </c>
    </row>
    <row r="18722" spans="1:5" x14ac:dyDescent="0.25">
      <c r="A18722" s="60">
        <v>174973</v>
      </c>
      <c r="B18722">
        <v>17497</v>
      </c>
      <c r="C18722">
        <v>3</v>
      </c>
      <c r="D18722">
        <v>7058</v>
      </c>
      <c r="E18722">
        <v>230217</v>
      </c>
    </row>
    <row r="18723" spans="1:5" x14ac:dyDescent="0.25">
      <c r="A18723" s="60">
        <v>174974</v>
      </c>
      <c r="B18723">
        <v>17497</v>
      </c>
      <c r="C18723">
        <v>4</v>
      </c>
      <c r="D18723">
        <v>7058</v>
      </c>
      <c r="E18723">
        <v>230217</v>
      </c>
    </row>
    <row r="18724" spans="1:5" x14ac:dyDescent="0.25">
      <c r="A18724" s="60">
        <v>201793</v>
      </c>
      <c r="B18724">
        <v>20179</v>
      </c>
      <c r="C18724">
        <v>3</v>
      </c>
      <c r="D18724">
        <v>160060.9</v>
      </c>
      <c r="E18724">
        <v>230215</v>
      </c>
    </row>
    <row r="18725" spans="1:5" x14ac:dyDescent="0.25">
      <c r="A18725" s="60">
        <v>201794</v>
      </c>
      <c r="B18725">
        <v>20179</v>
      </c>
      <c r="C18725">
        <v>4</v>
      </c>
      <c r="D18725">
        <v>320121.90999999997</v>
      </c>
      <c r="E18725">
        <v>230215</v>
      </c>
    </row>
    <row r="18726" spans="1:5" x14ac:dyDescent="0.25">
      <c r="A18726" s="60">
        <v>244912</v>
      </c>
      <c r="B18726">
        <v>24491</v>
      </c>
      <c r="C18726">
        <v>2</v>
      </c>
      <c r="D18726">
        <v>3099</v>
      </c>
      <c r="E18726">
        <v>221201</v>
      </c>
    </row>
    <row r="18727" spans="1:5" x14ac:dyDescent="0.25">
      <c r="A18727" s="60">
        <v>274471</v>
      </c>
      <c r="B18727">
        <v>27447</v>
      </c>
      <c r="C18727">
        <v>1</v>
      </c>
      <c r="D18727">
        <v>3299</v>
      </c>
      <c r="E18727">
        <v>221201</v>
      </c>
    </row>
    <row r="18728" spans="1:5" x14ac:dyDescent="0.25">
      <c r="A18728" s="60">
        <v>250731</v>
      </c>
      <c r="B18728">
        <v>25073</v>
      </c>
      <c r="C18728">
        <v>1</v>
      </c>
      <c r="D18728">
        <v>1750</v>
      </c>
      <c r="E18728">
        <v>221201</v>
      </c>
    </row>
    <row r="18729" spans="1:5" x14ac:dyDescent="0.25">
      <c r="A18729" s="60">
        <v>274461</v>
      </c>
      <c r="B18729">
        <v>27446</v>
      </c>
      <c r="C18729">
        <v>1</v>
      </c>
      <c r="D18729">
        <v>1799</v>
      </c>
      <c r="E18729">
        <v>220801</v>
      </c>
    </row>
    <row r="18730" spans="1:5" x14ac:dyDescent="0.25">
      <c r="A18730" s="60">
        <v>274481</v>
      </c>
      <c r="B18730">
        <v>27448</v>
      </c>
      <c r="C18730">
        <v>1</v>
      </c>
      <c r="D18730">
        <v>2899</v>
      </c>
      <c r="E18730">
        <v>221201</v>
      </c>
    </row>
    <row r="18731" spans="1:5" x14ac:dyDescent="0.25">
      <c r="A18731" s="60">
        <v>93862</v>
      </c>
      <c r="B18731">
        <v>9386</v>
      </c>
      <c r="C18731">
        <v>2</v>
      </c>
      <c r="D18731">
        <v>1488</v>
      </c>
      <c r="E18731">
        <v>230208</v>
      </c>
    </row>
    <row r="18732" spans="1:5" x14ac:dyDescent="0.25">
      <c r="A18732" s="60">
        <v>93861</v>
      </c>
      <c r="B18732">
        <v>9386</v>
      </c>
      <c r="C18732">
        <v>1</v>
      </c>
      <c r="D18732">
        <v>2500</v>
      </c>
      <c r="E18732">
        <v>230208</v>
      </c>
    </row>
    <row r="18733" spans="1:5" x14ac:dyDescent="0.25">
      <c r="A18733" s="60">
        <v>93864</v>
      </c>
      <c r="B18733">
        <v>9386</v>
      </c>
      <c r="C18733">
        <v>4</v>
      </c>
      <c r="D18733">
        <v>4963</v>
      </c>
      <c r="E18733">
        <v>230208</v>
      </c>
    </row>
    <row r="18734" spans="1:5" x14ac:dyDescent="0.25">
      <c r="A18734" s="60">
        <v>277551</v>
      </c>
      <c r="B18734">
        <v>27755</v>
      </c>
      <c r="C18734">
        <v>1</v>
      </c>
      <c r="D18734">
        <v>4501.1000000000004</v>
      </c>
      <c r="E18734">
        <v>230112</v>
      </c>
    </row>
    <row r="18735" spans="1:5" x14ac:dyDescent="0.25">
      <c r="A18735" s="60">
        <v>295902</v>
      </c>
      <c r="B18735">
        <v>29590</v>
      </c>
      <c r="C18735">
        <v>2</v>
      </c>
      <c r="D18735">
        <v>3739.68</v>
      </c>
      <c r="E18735">
        <v>230215</v>
      </c>
    </row>
    <row r="18736" spans="1:5" x14ac:dyDescent="0.25">
      <c r="A18736" s="60">
        <v>295901</v>
      </c>
      <c r="B18736">
        <v>29590</v>
      </c>
      <c r="C18736">
        <v>1</v>
      </c>
      <c r="D18736">
        <v>6018.54</v>
      </c>
      <c r="E18736">
        <v>230215</v>
      </c>
    </row>
    <row r="18737" spans="1:5" x14ac:dyDescent="0.25">
      <c r="A18737" s="60">
        <v>134121</v>
      </c>
      <c r="B18737">
        <v>13412</v>
      </c>
      <c r="C18737">
        <v>1</v>
      </c>
      <c r="D18737">
        <v>3130.24</v>
      </c>
      <c r="E18737">
        <v>230301</v>
      </c>
    </row>
    <row r="18738" spans="1:5" x14ac:dyDescent="0.25">
      <c r="A18738" s="60">
        <v>87551</v>
      </c>
      <c r="B18738">
        <v>8755</v>
      </c>
      <c r="C18738">
        <v>1</v>
      </c>
      <c r="D18738">
        <v>2886.31</v>
      </c>
      <c r="E18738">
        <v>230301</v>
      </c>
    </row>
    <row r="18739" spans="1:5" x14ac:dyDescent="0.25">
      <c r="A18739" s="60">
        <v>180735</v>
      </c>
      <c r="B18739">
        <v>18073</v>
      </c>
      <c r="C18739">
        <v>5</v>
      </c>
      <c r="D18739">
        <v>7300</v>
      </c>
      <c r="E18739">
        <v>230105</v>
      </c>
    </row>
    <row r="18740" spans="1:5" x14ac:dyDescent="0.25">
      <c r="A18740" s="60">
        <v>1807311</v>
      </c>
      <c r="B18740">
        <v>18073</v>
      </c>
      <c r="C18740">
        <v>11</v>
      </c>
      <c r="D18740">
        <v>12100</v>
      </c>
      <c r="E18740">
        <v>230105</v>
      </c>
    </row>
    <row r="18741" spans="1:5" x14ac:dyDescent="0.25">
      <c r="A18741" s="60">
        <v>101311</v>
      </c>
      <c r="B18741">
        <v>10131</v>
      </c>
      <c r="C18741">
        <v>1</v>
      </c>
      <c r="D18741">
        <v>41974.87</v>
      </c>
      <c r="E18741">
        <v>230201</v>
      </c>
    </row>
    <row r="18742" spans="1:5" x14ac:dyDescent="0.25">
      <c r="A18742" s="60">
        <v>101312</v>
      </c>
      <c r="B18742">
        <v>10131</v>
      </c>
      <c r="C18742">
        <v>2</v>
      </c>
      <c r="D18742">
        <v>83949.22</v>
      </c>
      <c r="E18742">
        <v>230201</v>
      </c>
    </row>
    <row r="18743" spans="1:5" x14ac:dyDescent="0.25">
      <c r="A18743" s="60">
        <v>232271</v>
      </c>
      <c r="B18743">
        <v>23227</v>
      </c>
      <c r="C18743">
        <v>1</v>
      </c>
      <c r="D18743">
        <v>1537297.27</v>
      </c>
      <c r="E18743">
        <v>230301</v>
      </c>
    </row>
    <row r="18744" spans="1:5" x14ac:dyDescent="0.25">
      <c r="A18744" s="60">
        <v>232272</v>
      </c>
      <c r="B18744">
        <v>23227</v>
      </c>
      <c r="C18744">
        <v>2</v>
      </c>
      <c r="D18744">
        <v>1537297.27</v>
      </c>
      <c r="E18744">
        <v>230301</v>
      </c>
    </row>
    <row r="18745" spans="1:5" x14ac:dyDescent="0.25">
      <c r="A18745" s="60">
        <v>137851</v>
      </c>
      <c r="B18745">
        <v>13785</v>
      </c>
      <c r="C18745">
        <v>1</v>
      </c>
      <c r="D18745">
        <v>2046.96</v>
      </c>
      <c r="E18745">
        <v>230215</v>
      </c>
    </row>
    <row r="18746" spans="1:5" x14ac:dyDescent="0.25">
      <c r="A18746" s="60">
        <v>47381</v>
      </c>
      <c r="B18746">
        <v>4738</v>
      </c>
      <c r="C18746">
        <v>1</v>
      </c>
      <c r="D18746">
        <v>768.95</v>
      </c>
      <c r="E18746">
        <v>230301</v>
      </c>
    </row>
    <row r="18747" spans="1:5" x14ac:dyDescent="0.25">
      <c r="A18747" s="60">
        <v>47382</v>
      </c>
      <c r="B18747">
        <v>4738</v>
      </c>
      <c r="C18747">
        <v>2</v>
      </c>
      <c r="D18747">
        <v>1460.97</v>
      </c>
      <c r="E18747">
        <v>230301</v>
      </c>
    </row>
    <row r="18748" spans="1:5" x14ac:dyDescent="0.25">
      <c r="A18748" s="60">
        <v>47383</v>
      </c>
      <c r="B18748">
        <v>4738</v>
      </c>
      <c r="C18748">
        <v>3</v>
      </c>
      <c r="D18748">
        <v>1208.6500000000001</v>
      </c>
      <c r="E18748">
        <v>230301</v>
      </c>
    </row>
    <row r="18749" spans="1:5" x14ac:dyDescent="0.25">
      <c r="A18749" s="60">
        <v>47384</v>
      </c>
      <c r="B18749">
        <v>4738</v>
      </c>
      <c r="C18749">
        <v>4</v>
      </c>
      <c r="D18749">
        <v>2132.94</v>
      </c>
      <c r="E18749">
        <v>230301</v>
      </c>
    </row>
    <row r="18750" spans="1:5" x14ac:dyDescent="0.25">
      <c r="A18750" s="60">
        <v>284031</v>
      </c>
      <c r="B18750">
        <v>28403</v>
      </c>
      <c r="C18750">
        <v>1</v>
      </c>
      <c r="D18750">
        <v>820</v>
      </c>
      <c r="E18750">
        <v>221124</v>
      </c>
    </row>
    <row r="18751" spans="1:5" x14ac:dyDescent="0.25">
      <c r="A18751" s="60">
        <v>203517</v>
      </c>
      <c r="B18751">
        <v>20351</v>
      </c>
      <c r="C18751">
        <v>7</v>
      </c>
      <c r="D18751">
        <v>27655.16</v>
      </c>
      <c r="E18751">
        <v>230215</v>
      </c>
    </row>
    <row r="18752" spans="1:5" x14ac:dyDescent="0.25">
      <c r="A18752" s="60">
        <v>203511</v>
      </c>
      <c r="B18752">
        <v>20351</v>
      </c>
      <c r="C18752">
        <v>1</v>
      </c>
      <c r="D18752">
        <v>21599.759999999998</v>
      </c>
      <c r="E18752">
        <v>230215</v>
      </c>
    </row>
    <row r="18753" spans="1:5" x14ac:dyDescent="0.25">
      <c r="A18753" s="60">
        <v>203515</v>
      </c>
      <c r="B18753">
        <v>20351</v>
      </c>
      <c r="C18753">
        <v>5</v>
      </c>
      <c r="D18753">
        <v>28078.09</v>
      </c>
      <c r="E18753">
        <v>230215</v>
      </c>
    </row>
    <row r="18754" spans="1:5" x14ac:dyDescent="0.25">
      <c r="A18754" s="60">
        <v>203516</v>
      </c>
      <c r="B18754">
        <v>20351</v>
      </c>
      <c r="C18754">
        <v>6</v>
      </c>
      <c r="D18754">
        <v>29508.01</v>
      </c>
      <c r="E18754">
        <v>230215</v>
      </c>
    </row>
    <row r="18755" spans="1:5" x14ac:dyDescent="0.25">
      <c r="A18755" s="60">
        <v>285171</v>
      </c>
      <c r="B18755">
        <v>28517</v>
      </c>
      <c r="C18755">
        <v>1</v>
      </c>
      <c r="D18755">
        <v>8276.56</v>
      </c>
      <c r="E18755">
        <v>230222</v>
      </c>
    </row>
    <row r="18756" spans="1:5" x14ac:dyDescent="0.25">
      <c r="A18756" s="60">
        <v>285172</v>
      </c>
      <c r="B18756">
        <v>28517</v>
      </c>
      <c r="C18756">
        <v>2</v>
      </c>
      <c r="D18756">
        <v>15822.83</v>
      </c>
      <c r="E18756">
        <v>230222</v>
      </c>
    </row>
    <row r="18757" spans="1:5" x14ac:dyDescent="0.25">
      <c r="A18757" s="60">
        <v>285173</v>
      </c>
      <c r="B18757">
        <v>28517</v>
      </c>
      <c r="C18757">
        <v>3</v>
      </c>
      <c r="D18757">
        <v>7721.81</v>
      </c>
      <c r="E18757">
        <v>230222</v>
      </c>
    </row>
    <row r="18758" spans="1:5" x14ac:dyDescent="0.25">
      <c r="A18758" s="60">
        <v>285174</v>
      </c>
      <c r="B18758">
        <v>28517</v>
      </c>
      <c r="C18758">
        <v>4</v>
      </c>
      <c r="D18758">
        <v>16081.94</v>
      </c>
      <c r="E18758">
        <v>230222</v>
      </c>
    </row>
    <row r="18759" spans="1:5" x14ac:dyDescent="0.25">
      <c r="A18759" s="60">
        <v>285175</v>
      </c>
      <c r="B18759">
        <v>28517</v>
      </c>
      <c r="C18759">
        <v>5</v>
      </c>
      <c r="D18759">
        <v>8081.82</v>
      </c>
      <c r="E18759">
        <v>230222</v>
      </c>
    </row>
    <row r="18760" spans="1:5" x14ac:dyDescent="0.25">
      <c r="A18760" s="60">
        <v>285176</v>
      </c>
      <c r="B18760">
        <v>28517</v>
      </c>
      <c r="C18760">
        <v>6</v>
      </c>
      <c r="D18760">
        <v>15300.33</v>
      </c>
      <c r="E18760">
        <v>230222</v>
      </c>
    </row>
    <row r="18761" spans="1:5" x14ac:dyDescent="0.25">
      <c r="A18761" s="60">
        <v>285177</v>
      </c>
      <c r="B18761">
        <v>28517</v>
      </c>
      <c r="C18761">
        <v>7</v>
      </c>
      <c r="D18761">
        <v>8136.44</v>
      </c>
      <c r="E18761">
        <v>230222</v>
      </c>
    </row>
    <row r="18762" spans="1:5" x14ac:dyDescent="0.25">
      <c r="A18762" s="60">
        <v>285178</v>
      </c>
      <c r="B18762">
        <v>28517</v>
      </c>
      <c r="C18762">
        <v>8</v>
      </c>
      <c r="D18762">
        <v>16014.65</v>
      </c>
      <c r="E18762">
        <v>230222</v>
      </c>
    </row>
    <row r="18763" spans="1:5" x14ac:dyDescent="0.25">
      <c r="A18763" s="60">
        <v>296151</v>
      </c>
      <c r="B18763">
        <v>29615</v>
      </c>
      <c r="C18763">
        <v>1</v>
      </c>
      <c r="D18763">
        <v>1039366.61</v>
      </c>
      <c r="E18763">
        <v>230301</v>
      </c>
    </row>
    <row r="18764" spans="1:5" x14ac:dyDescent="0.25">
      <c r="A18764" s="60">
        <v>115361</v>
      </c>
      <c r="B18764">
        <v>11536</v>
      </c>
      <c r="C18764">
        <v>1</v>
      </c>
      <c r="D18764">
        <v>963.34</v>
      </c>
      <c r="E18764">
        <v>230216</v>
      </c>
    </row>
    <row r="18765" spans="1:5" x14ac:dyDescent="0.25">
      <c r="A18765" s="60">
        <v>115362</v>
      </c>
      <c r="B18765">
        <v>11536</v>
      </c>
      <c r="C18765">
        <v>2</v>
      </c>
      <c r="D18765">
        <v>1485.09</v>
      </c>
      <c r="E18765">
        <v>230216</v>
      </c>
    </row>
    <row r="18766" spans="1:5" x14ac:dyDescent="0.25">
      <c r="A18766" s="60">
        <v>115363</v>
      </c>
      <c r="B18766">
        <v>11536</v>
      </c>
      <c r="C18766">
        <v>3</v>
      </c>
      <c r="D18766">
        <v>2368.62</v>
      </c>
      <c r="E18766">
        <v>230216</v>
      </c>
    </row>
    <row r="18767" spans="1:5" x14ac:dyDescent="0.25">
      <c r="A18767" s="60">
        <v>115364</v>
      </c>
      <c r="B18767">
        <v>11536</v>
      </c>
      <c r="C18767">
        <v>4</v>
      </c>
      <c r="D18767">
        <v>2268.25</v>
      </c>
      <c r="E18767">
        <v>230216</v>
      </c>
    </row>
    <row r="18768" spans="1:5" x14ac:dyDescent="0.25">
      <c r="A18768" s="60">
        <v>115365</v>
      </c>
      <c r="B18768">
        <v>11536</v>
      </c>
      <c r="C18768">
        <v>5</v>
      </c>
      <c r="D18768">
        <v>4747.43</v>
      </c>
      <c r="E18768">
        <v>230216</v>
      </c>
    </row>
    <row r="18769" spans="1:5" x14ac:dyDescent="0.25">
      <c r="A18769" s="60">
        <v>115367</v>
      </c>
      <c r="B18769">
        <v>11536</v>
      </c>
      <c r="C18769">
        <v>7</v>
      </c>
      <c r="D18769">
        <v>2501.67</v>
      </c>
      <c r="E18769">
        <v>230216</v>
      </c>
    </row>
    <row r="18770" spans="1:5" x14ac:dyDescent="0.25">
      <c r="A18770" s="60">
        <v>115384</v>
      </c>
      <c r="B18770">
        <v>11538</v>
      </c>
      <c r="C18770">
        <v>4</v>
      </c>
      <c r="D18770">
        <v>2031.25</v>
      </c>
      <c r="E18770">
        <v>230216</v>
      </c>
    </row>
    <row r="18771" spans="1:5" x14ac:dyDescent="0.25">
      <c r="A18771" s="60">
        <v>115381</v>
      </c>
      <c r="B18771">
        <v>11538</v>
      </c>
      <c r="C18771">
        <v>1</v>
      </c>
      <c r="D18771">
        <v>3953.45</v>
      </c>
      <c r="E18771">
        <v>230216</v>
      </c>
    </row>
    <row r="18772" spans="1:5" x14ac:dyDescent="0.25">
      <c r="A18772" s="60">
        <v>115382</v>
      </c>
      <c r="B18772">
        <v>11538</v>
      </c>
      <c r="C18772">
        <v>2</v>
      </c>
      <c r="D18772">
        <v>7306.05</v>
      </c>
      <c r="E18772">
        <v>230216</v>
      </c>
    </row>
    <row r="18773" spans="1:5" x14ac:dyDescent="0.25">
      <c r="A18773" s="60">
        <v>115383</v>
      </c>
      <c r="B18773">
        <v>11538</v>
      </c>
      <c r="C18773">
        <v>3</v>
      </c>
      <c r="D18773">
        <v>4685.28</v>
      </c>
      <c r="E18773">
        <v>230216</v>
      </c>
    </row>
    <row r="18774" spans="1:5" x14ac:dyDescent="0.25">
      <c r="A18774" s="60">
        <v>222934</v>
      </c>
      <c r="B18774">
        <v>22293</v>
      </c>
      <c r="C18774">
        <v>4</v>
      </c>
      <c r="D18774">
        <v>3604.75</v>
      </c>
      <c r="E18774">
        <v>230216</v>
      </c>
    </row>
    <row r="18775" spans="1:5" x14ac:dyDescent="0.25">
      <c r="A18775" s="60">
        <v>115371</v>
      </c>
      <c r="B18775">
        <v>11537</v>
      </c>
      <c r="C18775">
        <v>1</v>
      </c>
      <c r="D18775">
        <v>1500.47</v>
      </c>
      <c r="E18775">
        <v>230216</v>
      </c>
    </row>
    <row r="18776" spans="1:5" x14ac:dyDescent="0.25">
      <c r="A18776" s="60">
        <v>115372</v>
      </c>
      <c r="B18776">
        <v>11537</v>
      </c>
      <c r="C18776">
        <v>2</v>
      </c>
      <c r="D18776">
        <v>3462.74</v>
      </c>
      <c r="E18776">
        <v>230216</v>
      </c>
    </row>
    <row r="18777" spans="1:5" x14ac:dyDescent="0.25">
      <c r="A18777" s="60">
        <v>222941</v>
      </c>
      <c r="B18777">
        <v>22294</v>
      </c>
      <c r="C18777">
        <v>1</v>
      </c>
      <c r="D18777">
        <v>2608.4899999999998</v>
      </c>
      <c r="E18777">
        <v>230216</v>
      </c>
    </row>
    <row r="18778" spans="1:5" x14ac:dyDescent="0.25">
      <c r="A18778" s="60">
        <v>222942</v>
      </c>
      <c r="B18778">
        <v>22294</v>
      </c>
      <c r="C18778">
        <v>2</v>
      </c>
      <c r="D18778">
        <v>4905.1499999999996</v>
      </c>
      <c r="E18778">
        <v>230216</v>
      </c>
    </row>
    <row r="18779" spans="1:5" x14ac:dyDescent="0.25">
      <c r="A18779" s="60">
        <v>210021</v>
      </c>
      <c r="B18779">
        <v>21002</v>
      </c>
      <c r="C18779">
        <v>1</v>
      </c>
      <c r="D18779">
        <v>2634.99</v>
      </c>
      <c r="E18779">
        <v>230216</v>
      </c>
    </row>
    <row r="18780" spans="1:5" x14ac:dyDescent="0.25">
      <c r="A18780" s="60">
        <v>115393</v>
      </c>
      <c r="B18780">
        <v>11539</v>
      </c>
      <c r="C18780">
        <v>3</v>
      </c>
      <c r="D18780">
        <v>1114.24</v>
      </c>
      <c r="E18780">
        <v>230216</v>
      </c>
    </row>
    <row r="18781" spans="1:5" x14ac:dyDescent="0.25">
      <c r="A18781" s="60">
        <v>115394</v>
      </c>
      <c r="B18781">
        <v>11539</v>
      </c>
      <c r="C18781">
        <v>4</v>
      </c>
      <c r="D18781">
        <v>2268.94</v>
      </c>
      <c r="E18781">
        <v>230216</v>
      </c>
    </row>
    <row r="18782" spans="1:5" x14ac:dyDescent="0.25">
      <c r="A18782" s="60">
        <v>244041</v>
      </c>
      <c r="B18782">
        <v>24404</v>
      </c>
      <c r="C18782">
        <v>1</v>
      </c>
      <c r="D18782">
        <v>11768.9</v>
      </c>
      <c r="E18782">
        <v>230216</v>
      </c>
    </row>
    <row r="18783" spans="1:5" x14ac:dyDescent="0.25">
      <c r="A18783" s="60">
        <v>244042</v>
      </c>
      <c r="B18783">
        <v>24404</v>
      </c>
      <c r="C18783">
        <v>2</v>
      </c>
      <c r="D18783">
        <v>13884.26</v>
      </c>
      <c r="E18783">
        <v>230216</v>
      </c>
    </row>
    <row r="18784" spans="1:5" x14ac:dyDescent="0.25">
      <c r="A18784" s="60">
        <v>244043</v>
      </c>
      <c r="B18784">
        <v>24404</v>
      </c>
      <c r="C18784">
        <v>3</v>
      </c>
      <c r="D18784">
        <v>14880.2</v>
      </c>
      <c r="E18784">
        <v>230216</v>
      </c>
    </row>
    <row r="18785" spans="1:5" x14ac:dyDescent="0.25">
      <c r="A18785" s="60">
        <v>244051</v>
      </c>
      <c r="B18785">
        <v>24405</v>
      </c>
      <c r="C18785">
        <v>1</v>
      </c>
      <c r="D18785">
        <v>8198.92</v>
      </c>
      <c r="E18785">
        <v>230216</v>
      </c>
    </row>
    <row r="18786" spans="1:5" x14ac:dyDescent="0.25">
      <c r="A18786" s="60">
        <v>244052</v>
      </c>
      <c r="B18786">
        <v>24405</v>
      </c>
      <c r="C18786">
        <v>2</v>
      </c>
      <c r="D18786">
        <v>8022.05</v>
      </c>
      <c r="E18786">
        <v>230216</v>
      </c>
    </row>
    <row r="18787" spans="1:5" x14ac:dyDescent="0.25">
      <c r="A18787" s="60">
        <v>244054</v>
      </c>
      <c r="B18787">
        <v>24405</v>
      </c>
      <c r="C18787">
        <v>4</v>
      </c>
      <c r="D18787">
        <v>9509.85</v>
      </c>
      <c r="E18787">
        <v>230216</v>
      </c>
    </row>
    <row r="18788" spans="1:5" x14ac:dyDescent="0.25">
      <c r="A18788" s="60">
        <v>244053</v>
      </c>
      <c r="B18788">
        <v>24405</v>
      </c>
      <c r="C18788">
        <v>3</v>
      </c>
      <c r="D18788">
        <v>16127.36</v>
      </c>
      <c r="E18788">
        <v>230216</v>
      </c>
    </row>
    <row r="18789" spans="1:5" x14ac:dyDescent="0.25">
      <c r="A18789" s="60">
        <v>244055</v>
      </c>
      <c r="B18789">
        <v>24405</v>
      </c>
      <c r="C18789">
        <v>5</v>
      </c>
      <c r="D18789">
        <v>18089.71</v>
      </c>
      <c r="E18789">
        <v>230216</v>
      </c>
    </row>
    <row r="18790" spans="1:5" x14ac:dyDescent="0.25">
      <c r="A18790" s="60">
        <v>244057</v>
      </c>
      <c r="B18790">
        <v>24405</v>
      </c>
      <c r="C18790">
        <v>7</v>
      </c>
      <c r="D18790">
        <v>18566.21</v>
      </c>
      <c r="E18790">
        <v>230216</v>
      </c>
    </row>
    <row r="18791" spans="1:5" x14ac:dyDescent="0.25">
      <c r="A18791" s="60">
        <v>244056</v>
      </c>
      <c r="B18791">
        <v>24405</v>
      </c>
      <c r="C18791">
        <v>6</v>
      </c>
      <c r="D18791">
        <v>16731.830000000002</v>
      </c>
      <c r="E18791">
        <v>230216</v>
      </c>
    </row>
    <row r="18792" spans="1:5" x14ac:dyDescent="0.25">
      <c r="A18792" s="60">
        <v>238241</v>
      </c>
      <c r="B18792">
        <v>23824</v>
      </c>
      <c r="C18792">
        <v>1</v>
      </c>
      <c r="D18792">
        <v>445929.79</v>
      </c>
      <c r="E18792">
        <v>230301</v>
      </c>
    </row>
    <row r="18793" spans="1:5" x14ac:dyDescent="0.25">
      <c r="A18793" s="60">
        <v>265811</v>
      </c>
      <c r="B18793">
        <v>26581</v>
      </c>
      <c r="C18793">
        <v>1</v>
      </c>
      <c r="D18793">
        <v>445929.79</v>
      </c>
      <c r="E18793">
        <v>230301</v>
      </c>
    </row>
    <row r="18794" spans="1:5" x14ac:dyDescent="0.25">
      <c r="A18794" s="60">
        <v>107752</v>
      </c>
      <c r="B18794">
        <v>10775</v>
      </c>
      <c r="C18794">
        <v>2</v>
      </c>
      <c r="D18794">
        <v>150036.29</v>
      </c>
      <c r="E18794">
        <v>230216</v>
      </c>
    </row>
    <row r="18795" spans="1:5" x14ac:dyDescent="0.25">
      <c r="A18795" s="60">
        <v>71653</v>
      </c>
      <c r="B18795">
        <v>7165</v>
      </c>
      <c r="C18795">
        <v>3</v>
      </c>
      <c r="D18795">
        <v>296794.03000000003</v>
      </c>
      <c r="E18795">
        <v>230301</v>
      </c>
    </row>
    <row r="18796" spans="1:5" x14ac:dyDescent="0.25">
      <c r="A18796" s="60">
        <v>71651</v>
      </c>
      <c r="B18796">
        <v>7165</v>
      </c>
      <c r="C18796">
        <v>1</v>
      </c>
      <c r="D18796">
        <v>29661.42</v>
      </c>
      <c r="E18796">
        <v>230301</v>
      </c>
    </row>
    <row r="18797" spans="1:5" x14ac:dyDescent="0.25">
      <c r="A18797" s="60">
        <v>71652</v>
      </c>
      <c r="B18797">
        <v>7165</v>
      </c>
      <c r="C18797">
        <v>2</v>
      </c>
      <c r="D18797">
        <v>59064.08</v>
      </c>
      <c r="E18797">
        <v>230301</v>
      </c>
    </row>
    <row r="18798" spans="1:5" x14ac:dyDescent="0.25">
      <c r="A18798" s="60">
        <v>166091</v>
      </c>
      <c r="B18798">
        <v>16609</v>
      </c>
      <c r="C18798">
        <v>1</v>
      </c>
      <c r="D18798">
        <v>32627.68</v>
      </c>
      <c r="E18798">
        <v>230301</v>
      </c>
    </row>
    <row r="18799" spans="1:5" x14ac:dyDescent="0.25">
      <c r="A18799" s="60">
        <v>166092</v>
      </c>
      <c r="B18799">
        <v>16609</v>
      </c>
      <c r="C18799">
        <v>2</v>
      </c>
      <c r="D18799">
        <v>63394.05</v>
      </c>
      <c r="E18799">
        <v>230301</v>
      </c>
    </row>
    <row r="18800" spans="1:5" x14ac:dyDescent="0.25">
      <c r="A18800" s="60">
        <v>166093</v>
      </c>
      <c r="B18800">
        <v>16609</v>
      </c>
      <c r="C18800">
        <v>3</v>
      </c>
      <c r="D18800">
        <v>316910.21000000002</v>
      </c>
      <c r="E18800">
        <v>230301</v>
      </c>
    </row>
    <row r="18801" spans="1:5" x14ac:dyDescent="0.25">
      <c r="A18801" s="60">
        <v>96693</v>
      </c>
      <c r="B18801">
        <v>9669</v>
      </c>
      <c r="C18801">
        <v>3</v>
      </c>
      <c r="D18801">
        <v>1759.56</v>
      </c>
      <c r="E18801">
        <v>230215</v>
      </c>
    </row>
    <row r="18802" spans="1:5" x14ac:dyDescent="0.25">
      <c r="A18802" s="60">
        <v>96692</v>
      </c>
      <c r="B18802">
        <v>9669</v>
      </c>
      <c r="C18802">
        <v>2</v>
      </c>
      <c r="D18802">
        <v>3466.3</v>
      </c>
      <c r="E18802">
        <v>230215</v>
      </c>
    </row>
    <row r="18803" spans="1:5" x14ac:dyDescent="0.25">
      <c r="A18803" s="60">
        <v>96691</v>
      </c>
      <c r="B18803">
        <v>9669</v>
      </c>
      <c r="C18803">
        <v>1</v>
      </c>
      <c r="D18803">
        <v>6676.13</v>
      </c>
      <c r="E18803">
        <v>230215</v>
      </c>
    </row>
    <row r="18804" spans="1:5" x14ac:dyDescent="0.25">
      <c r="A18804" s="60">
        <v>186861</v>
      </c>
      <c r="B18804">
        <v>18686</v>
      </c>
      <c r="C18804">
        <v>1</v>
      </c>
      <c r="D18804">
        <v>52315.199999999997</v>
      </c>
      <c r="E18804">
        <v>230216</v>
      </c>
    </row>
    <row r="18805" spans="1:5" x14ac:dyDescent="0.25">
      <c r="A18805" s="60">
        <v>176991</v>
      </c>
      <c r="B18805">
        <v>17699</v>
      </c>
      <c r="C18805">
        <v>1</v>
      </c>
      <c r="D18805">
        <v>1662</v>
      </c>
      <c r="E18805">
        <v>230201</v>
      </c>
    </row>
    <row r="18806" spans="1:5" x14ac:dyDescent="0.25">
      <c r="A18806" s="60">
        <v>162051</v>
      </c>
      <c r="B18806">
        <v>16205</v>
      </c>
      <c r="C18806">
        <v>1</v>
      </c>
      <c r="D18806">
        <v>1128.08</v>
      </c>
      <c r="E18806">
        <v>230201</v>
      </c>
    </row>
    <row r="18807" spans="1:5" x14ac:dyDescent="0.25">
      <c r="A18807" s="60">
        <v>79521</v>
      </c>
      <c r="B18807">
        <v>7952</v>
      </c>
      <c r="C18807">
        <v>1</v>
      </c>
      <c r="D18807">
        <v>4119</v>
      </c>
      <c r="E18807">
        <v>230215</v>
      </c>
    </row>
    <row r="18808" spans="1:5" x14ac:dyDescent="0.25">
      <c r="A18808" s="60">
        <v>274931</v>
      </c>
      <c r="B18808">
        <v>27493</v>
      </c>
      <c r="C18808">
        <v>1</v>
      </c>
      <c r="D18808">
        <v>2340121</v>
      </c>
      <c r="E18808">
        <v>230222</v>
      </c>
    </row>
    <row r="18809" spans="1:5" x14ac:dyDescent="0.25">
      <c r="A18809" s="60">
        <v>274933</v>
      </c>
      <c r="B18809">
        <v>27493</v>
      </c>
      <c r="C18809">
        <v>3</v>
      </c>
      <c r="D18809">
        <v>2487109</v>
      </c>
      <c r="E18809">
        <v>230222</v>
      </c>
    </row>
    <row r="18810" spans="1:5" x14ac:dyDescent="0.25">
      <c r="A18810" s="60">
        <v>274934</v>
      </c>
      <c r="B18810">
        <v>27493</v>
      </c>
      <c r="C18810">
        <v>4</v>
      </c>
      <c r="D18810">
        <v>2564031</v>
      </c>
      <c r="E18810">
        <v>230222</v>
      </c>
    </row>
    <row r="18811" spans="1:5" x14ac:dyDescent="0.25">
      <c r="A18811" s="60">
        <v>224691</v>
      </c>
      <c r="B18811">
        <v>22469</v>
      </c>
      <c r="C18811">
        <v>1</v>
      </c>
      <c r="D18811">
        <v>181525.36</v>
      </c>
      <c r="E18811">
        <v>230222</v>
      </c>
    </row>
    <row r="18812" spans="1:5" x14ac:dyDescent="0.25">
      <c r="A18812" s="60">
        <v>178871</v>
      </c>
      <c r="B18812">
        <v>17887</v>
      </c>
      <c r="C18812">
        <v>1</v>
      </c>
      <c r="D18812">
        <v>1235.07</v>
      </c>
      <c r="E18812">
        <v>230217</v>
      </c>
    </row>
    <row r="18813" spans="1:5" x14ac:dyDescent="0.25">
      <c r="A18813" s="60">
        <v>178861</v>
      </c>
      <c r="B18813">
        <v>17886</v>
      </c>
      <c r="C18813">
        <v>1</v>
      </c>
      <c r="D18813">
        <v>989.82</v>
      </c>
      <c r="E18813">
        <v>230217</v>
      </c>
    </row>
    <row r="18814" spans="1:5" x14ac:dyDescent="0.25">
      <c r="A18814" s="60">
        <v>288891</v>
      </c>
      <c r="B18814">
        <v>28889</v>
      </c>
      <c r="C18814">
        <v>1</v>
      </c>
      <c r="D18814">
        <v>2060</v>
      </c>
      <c r="E18814">
        <v>230105</v>
      </c>
    </row>
    <row r="18815" spans="1:5" x14ac:dyDescent="0.25">
      <c r="A18815" s="60">
        <v>288901</v>
      </c>
      <c r="B18815">
        <v>28890</v>
      </c>
      <c r="C18815">
        <v>1</v>
      </c>
      <c r="D18815">
        <v>3700</v>
      </c>
      <c r="E18815">
        <v>230105</v>
      </c>
    </row>
    <row r="18816" spans="1:5" x14ac:dyDescent="0.25">
      <c r="A18816" s="60">
        <v>62271</v>
      </c>
      <c r="B18816">
        <v>6227</v>
      </c>
      <c r="C18816">
        <v>1</v>
      </c>
      <c r="D18816">
        <v>2327.19</v>
      </c>
      <c r="E18816">
        <v>230215</v>
      </c>
    </row>
    <row r="18817" spans="1:5" x14ac:dyDescent="0.25">
      <c r="A18817" s="60">
        <v>622710</v>
      </c>
      <c r="B18817">
        <v>6227</v>
      </c>
      <c r="C18817">
        <v>10</v>
      </c>
      <c r="D18817">
        <v>2171.52</v>
      </c>
      <c r="E18817">
        <v>230215</v>
      </c>
    </row>
    <row r="18818" spans="1:5" x14ac:dyDescent="0.25">
      <c r="A18818" s="60">
        <v>622712</v>
      </c>
      <c r="B18818">
        <v>6227</v>
      </c>
      <c r="C18818">
        <v>12</v>
      </c>
      <c r="D18818">
        <v>4150.42</v>
      </c>
      <c r="E18818">
        <v>230215</v>
      </c>
    </row>
    <row r="18819" spans="1:5" x14ac:dyDescent="0.25">
      <c r="A18819" s="60">
        <v>62274</v>
      </c>
      <c r="B18819">
        <v>6227</v>
      </c>
      <c r="C18819">
        <v>4</v>
      </c>
      <c r="D18819">
        <v>3437.79</v>
      </c>
      <c r="E18819">
        <v>230215</v>
      </c>
    </row>
    <row r="18820" spans="1:5" x14ac:dyDescent="0.25">
      <c r="A18820" s="60">
        <v>62275</v>
      </c>
      <c r="B18820">
        <v>6227</v>
      </c>
      <c r="C18820">
        <v>5</v>
      </c>
      <c r="D18820">
        <v>6479.84</v>
      </c>
      <c r="E18820">
        <v>230215</v>
      </c>
    </row>
    <row r="18821" spans="1:5" x14ac:dyDescent="0.25">
      <c r="A18821" s="60">
        <v>622711</v>
      </c>
      <c r="B18821">
        <v>6227</v>
      </c>
      <c r="C18821">
        <v>11</v>
      </c>
      <c r="D18821">
        <v>899.92</v>
      </c>
      <c r="E18821">
        <v>230215</v>
      </c>
    </row>
    <row r="18822" spans="1:5" x14ac:dyDescent="0.25">
      <c r="A18822" s="60">
        <v>62279</v>
      </c>
      <c r="B18822">
        <v>6227</v>
      </c>
      <c r="C18822">
        <v>9</v>
      </c>
      <c r="D18822">
        <v>2475.7800000000002</v>
      </c>
      <c r="E18822">
        <v>230215</v>
      </c>
    </row>
    <row r="18823" spans="1:5" x14ac:dyDescent="0.25">
      <c r="A18823" s="60">
        <v>62278</v>
      </c>
      <c r="B18823">
        <v>6227</v>
      </c>
      <c r="C18823">
        <v>8</v>
      </c>
      <c r="D18823">
        <v>881.44</v>
      </c>
      <c r="E18823">
        <v>230215</v>
      </c>
    </row>
    <row r="18824" spans="1:5" x14ac:dyDescent="0.25">
      <c r="A18824" s="60">
        <v>227901</v>
      </c>
      <c r="B18824">
        <v>22790</v>
      </c>
      <c r="C18824">
        <v>1</v>
      </c>
      <c r="D18824">
        <v>2646.16</v>
      </c>
      <c r="E18824">
        <v>230223</v>
      </c>
    </row>
    <row r="18825" spans="1:5" x14ac:dyDescent="0.25">
      <c r="A18825" s="60">
        <v>227902</v>
      </c>
      <c r="B18825">
        <v>22790</v>
      </c>
      <c r="C18825">
        <v>2</v>
      </c>
      <c r="D18825">
        <v>2646.16</v>
      </c>
      <c r="E18825">
        <v>230223</v>
      </c>
    </row>
    <row r="18826" spans="1:5" x14ac:dyDescent="0.25">
      <c r="A18826" s="60">
        <v>260932</v>
      </c>
      <c r="B18826">
        <v>26093</v>
      </c>
      <c r="C18826">
        <v>2</v>
      </c>
      <c r="D18826">
        <v>22579.34</v>
      </c>
      <c r="E18826">
        <v>230222</v>
      </c>
    </row>
    <row r="18827" spans="1:5" x14ac:dyDescent="0.25">
      <c r="A18827" s="60">
        <v>260931</v>
      </c>
      <c r="B18827">
        <v>26093</v>
      </c>
      <c r="C18827">
        <v>1</v>
      </c>
      <c r="D18827">
        <v>19914.080000000002</v>
      </c>
      <c r="E18827">
        <v>230222</v>
      </c>
    </row>
    <row r="18828" spans="1:5" x14ac:dyDescent="0.25">
      <c r="A18828" s="60">
        <v>174321</v>
      </c>
      <c r="B18828">
        <v>17432</v>
      </c>
      <c r="C18828">
        <v>1</v>
      </c>
      <c r="D18828">
        <v>1262.49</v>
      </c>
      <c r="E18828">
        <v>230215</v>
      </c>
    </row>
    <row r="18829" spans="1:5" x14ac:dyDescent="0.25">
      <c r="A18829" s="60">
        <v>159021</v>
      </c>
      <c r="B18829">
        <v>15902</v>
      </c>
      <c r="C18829">
        <v>1</v>
      </c>
      <c r="D18829">
        <v>347.16</v>
      </c>
      <c r="E18829">
        <v>230215</v>
      </c>
    </row>
    <row r="18830" spans="1:5" x14ac:dyDescent="0.25">
      <c r="A18830" s="60">
        <v>159022</v>
      </c>
      <c r="B18830">
        <v>15902</v>
      </c>
      <c r="C18830">
        <v>2</v>
      </c>
      <c r="D18830">
        <v>393.39</v>
      </c>
      <c r="E18830">
        <v>230215</v>
      </c>
    </row>
    <row r="18831" spans="1:5" x14ac:dyDescent="0.25">
      <c r="A18831" s="60">
        <v>159023</v>
      </c>
      <c r="B18831">
        <v>15902</v>
      </c>
      <c r="C18831">
        <v>3</v>
      </c>
      <c r="D18831">
        <v>1129.42</v>
      </c>
      <c r="E18831">
        <v>230215</v>
      </c>
    </row>
    <row r="18832" spans="1:5" x14ac:dyDescent="0.25">
      <c r="A18832" s="60">
        <v>267521</v>
      </c>
      <c r="B18832">
        <v>26752</v>
      </c>
      <c r="C18832">
        <v>1</v>
      </c>
      <c r="D18832">
        <v>496982.48</v>
      </c>
      <c r="E18832">
        <v>230201</v>
      </c>
    </row>
    <row r="18833" spans="1:5" x14ac:dyDescent="0.25">
      <c r="A18833" s="60">
        <v>267522</v>
      </c>
      <c r="B18833">
        <v>26752</v>
      </c>
      <c r="C18833">
        <v>2</v>
      </c>
      <c r="D18833">
        <v>1003167.64</v>
      </c>
      <c r="E18833">
        <v>230201</v>
      </c>
    </row>
    <row r="18834" spans="1:5" x14ac:dyDescent="0.25">
      <c r="A18834" s="60">
        <v>267523</v>
      </c>
      <c r="B18834">
        <v>26752</v>
      </c>
      <c r="C18834">
        <v>3</v>
      </c>
      <c r="D18834">
        <v>1490347.78</v>
      </c>
      <c r="E18834">
        <v>230201</v>
      </c>
    </row>
    <row r="18835" spans="1:5" x14ac:dyDescent="0.25">
      <c r="A18835" s="60">
        <v>141101</v>
      </c>
      <c r="B18835">
        <v>14110</v>
      </c>
      <c r="C18835">
        <v>1</v>
      </c>
      <c r="D18835">
        <v>1373.5</v>
      </c>
      <c r="E18835">
        <v>230301</v>
      </c>
    </row>
    <row r="18836" spans="1:5" x14ac:dyDescent="0.25">
      <c r="A18836" s="60">
        <v>141102</v>
      </c>
      <c r="B18836">
        <v>14110</v>
      </c>
      <c r="C18836">
        <v>2</v>
      </c>
      <c r="D18836">
        <v>2373</v>
      </c>
      <c r="E18836">
        <v>230301</v>
      </c>
    </row>
    <row r="18837" spans="1:5" x14ac:dyDescent="0.25">
      <c r="A18837" s="60">
        <v>171731</v>
      </c>
      <c r="B18837">
        <v>17173</v>
      </c>
      <c r="C18837">
        <v>1</v>
      </c>
      <c r="D18837">
        <v>12103.17</v>
      </c>
      <c r="E18837">
        <v>230301</v>
      </c>
    </row>
    <row r="18838" spans="1:5" x14ac:dyDescent="0.25">
      <c r="A18838" s="60">
        <v>59205</v>
      </c>
      <c r="B18838">
        <v>5920</v>
      </c>
      <c r="C18838">
        <v>5</v>
      </c>
      <c r="D18838">
        <v>5795.79</v>
      </c>
      <c r="E18838">
        <v>230222</v>
      </c>
    </row>
    <row r="18839" spans="1:5" x14ac:dyDescent="0.25">
      <c r="A18839" s="60">
        <v>226851</v>
      </c>
      <c r="B18839">
        <v>22685</v>
      </c>
      <c r="C18839">
        <v>1</v>
      </c>
      <c r="D18839">
        <v>1755</v>
      </c>
      <c r="E18839">
        <v>230207</v>
      </c>
    </row>
    <row r="18840" spans="1:5" x14ac:dyDescent="0.25">
      <c r="A18840" s="60">
        <v>226852</v>
      </c>
      <c r="B18840">
        <v>22685</v>
      </c>
      <c r="C18840">
        <v>2</v>
      </c>
      <c r="D18840">
        <v>3123</v>
      </c>
      <c r="E18840">
        <v>230207</v>
      </c>
    </row>
    <row r="18841" spans="1:5" x14ac:dyDescent="0.25">
      <c r="A18841" s="60">
        <v>180531</v>
      </c>
      <c r="B18841">
        <v>18053</v>
      </c>
      <c r="C18841">
        <v>1</v>
      </c>
      <c r="D18841">
        <v>6140.98</v>
      </c>
      <c r="E18841">
        <v>230214</v>
      </c>
    </row>
    <row r="18842" spans="1:5" x14ac:dyDescent="0.25">
      <c r="A18842" s="60">
        <v>180532</v>
      </c>
      <c r="B18842">
        <v>18053</v>
      </c>
      <c r="C18842">
        <v>2</v>
      </c>
      <c r="D18842">
        <v>11144.63</v>
      </c>
      <c r="E18842">
        <v>230214</v>
      </c>
    </row>
    <row r="18843" spans="1:5" x14ac:dyDescent="0.25">
      <c r="A18843" s="60">
        <v>180533</v>
      </c>
      <c r="B18843">
        <v>18053</v>
      </c>
      <c r="C18843">
        <v>3</v>
      </c>
      <c r="D18843">
        <v>18515.419999999998</v>
      </c>
      <c r="E18843">
        <v>230214</v>
      </c>
    </row>
    <row r="18844" spans="1:5" x14ac:dyDescent="0.25">
      <c r="A18844" s="60">
        <v>226801</v>
      </c>
      <c r="B18844">
        <v>22680</v>
      </c>
      <c r="C18844">
        <v>1</v>
      </c>
      <c r="D18844">
        <v>158600.22</v>
      </c>
      <c r="E18844">
        <v>230215</v>
      </c>
    </row>
    <row r="18845" spans="1:5" x14ac:dyDescent="0.25">
      <c r="A18845" s="60">
        <v>237471</v>
      </c>
      <c r="B18845">
        <v>23747</v>
      </c>
      <c r="C18845">
        <v>1</v>
      </c>
      <c r="D18845">
        <v>215243</v>
      </c>
      <c r="E18845">
        <v>230227</v>
      </c>
    </row>
    <row r="18846" spans="1:5" x14ac:dyDescent="0.25">
      <c r="A18846" s="60">
        <v>237451</v>
      </c>
      <c r="B18846">
        <v>23745</v>
      </c>
      <c r="C18846">
        <v>1</v>
      </c>
      <c r="D18846">
        <v>215243</v>
      </c>
      <c r="E18846">
        <v>230227</v>
      </c>
    </row>
    <row r="18847" spans="1:5" x14ac:dyDescent="0.25">
      <c r="A18847" s="60">
        <v>237871</v>
      </c>
      <c r="B18847">
        <v>23787</v>
      </c>
      <c r="C18847">
        <v>1</v>
      </c>
      <c r="D18847">
        <v>215243</v>
      </c>
      <c r="E18847">
        <v>230227</v>
      </c>
    </row>
    <row r="18848" spans="1:5" x14ac:dyDescent="0.25">
      <c r="A18848" s="60">
        <v>237881</v>
      </c>
      <c r="B18848">
        <v>23788</v>
      </c>
      <c r="C18848">
        <v>1</v>
      </c>
      <c r="D18848">
        <v>214228</v>
      </c>
      <c r="E18848">
        <v>230227</v>
      </c>
    </row>
    <row r="18849" spans="1:5" x14ac:dyDescent="0.25">
      <c r="A18849" s="60">
        <v>261761</v>
      </c>
      <c r="B18849">
        <v>26176</v>
      </c>
      <c r="C18849">
        <v>1</v>
      </c>
      <c r="D18849">
        <v>2253601.35</v>
      </c>
      <c r="E18849">
        <v>230215</v>
      </c>
    </row>
    <row r="18850" spans="1:5" x14ac:dyDescent="0.25">
      <c r="A18850" s="60">
        <v>261762</v>
      </c>
      <c r="B18850">
        <v>26176</v>
      </c>
      <c r="C18850">
        <v>2</v>
      </c>
      <c r="D18850">
        <v>2253601.35</v>
      </c>
      <c r="E18850">
        <v>230215</v>
      </c>
    </row>
    <row r="18851" spans="1:5" x14ac:dyDescent="0.25">
      <c r="A18851" s="60">
        <v>176462</v>
      </c>
      <c r="B18851">
        <v>17646</v>
      </c>
      <c r="C18851">
        <v>2</v>
      </c>
      <c r="D18851">
        <v>199408.22</v>
      </c>
      <c r="E18851">
        <v>230216</v>
      </c>
    </row>
    <row r="18852" spans="1:5" x14ac:dyDescent="0.25">
      <c r="A18852" s="60">
        <v>176461</v>
      </c>
      <c r="B18852">
        <v>17646</v>
      </c>
      <c r="C18852">
        <v>1</v>
      </c>
      <c r="D18852">
        <v>199408.22</v>
      </c>
      <c r="E18852">
        <v>230216</v>
      </c>
    </row>
    <row r="18853" spans="1:5" x14ac:dyDescent="0.25">
      <c r="A18853" s="60">
        <v>286351</v>
      </c>
      <c r="B18853">
        <v>28635</v>
      </c>
      <c r="C18853">
        <v>1</v>
      </c>
      <c r="D18853">
        <v>692411.86</v>
      </c>
      <c r="E18853">
        <v>230127</v>
      </c>
    </row>
    <row r="18854" spans="1:5" x14ac:dyDescent="0.25">
      <c r="A18854" s="60">
        <v>286361</v>
      </c>
      <c r="B18854">
        <v>28636</v>
      </c>
      <c r="C18854">
        <v>1</v>
      </c>
      <c r="D18854">
        <v>1399082.95</v>
      </c>
      <c r="E18854">
        <v>230127</v>
      </c>
    </row>
    <row r="18855" spans="1:5" x14ac:dyDescent="0.25">
      <c r="A18855" s="60">
        <v>278891</v>
      </c>
      <c r="B18855">
        <v>27889</v>
      </c>
      <c r="C18855">
        <v>1</v>
      </c>
      <c r="D18855">
        <v>3650</v>
      </c>
      <c r="E18855">
        <v>230105</v>
      </c>
    </row>
    <row r="18856" spans="1:5" x14ac:dyDescent="0.25">
      <c r="A18856" s="60">
        <v>237671</v>
      </c>
      <c r="B18856">
        <v>23767</v>
      </c>
      <c r="C18856">
        <v>1</v>
      </c>
      <c r="D18856">
        <v>137701</v>
      </c>
      <c r="E18856">
        <v>230227</v>
      </c>
    </row>
    <row r="18857" spans="1:5" x14ac:dyDescent="0.25">
      <c r="A18857" s="60">
        <v>237661</v>
      </c>
      <c r="B18857">
        <v>23766</v>
      </c>
      <c r="C18857">
        <v>1</v>
      </c>
      <c r="D18857">
        <v>139000</v>
      </c>
      <c r="E18857">
        <v>230227</v>
      </c>
    </row>
    <row r="18858" spans="1:5" x14ac:dyDescent="0.25">
      <c r="A18858" s="60">
        <v>253751</v>
      </c>
      <c r="B18858">
        <v>25375</v>
      </c>
      <c r="C18858">
        <v>1</v>
      </c>
      <c r="D18858">
        <v>108114.9</v>
      </c>
      <c r="E18858">
        <v>230206</v>
      </c>
    </row>
    <row r="18859" spans="1:5" x14ac:dyDescent="0.25">
      <c r="A18859" s="60">
        <v>271071</v>
      </c>
      <c r="B18859">
        <v>27107</v>
      </c>
      <c r="C18859">
        <v>1</v>
      </c>
      <c r="D18859">
        <v>108114.9</v>
      </c>
      <c r="E18859">
        <v>230206</v>
      </c>
    </row>
    <row r="18860" spans="1:5" x14ac:dyDescent="0.25">
      <c r="A18860" s="60">
        <v>253741</v>
      </c>
      <c r="B18860">
        <v>25374</v>
      </c>
      <c r="C18860">
        <v>1</v>
      </c>
      <c r="D18860">
        <v>108114.9</v>
      </c>
      <c r="E18860">
        <v>230206</v>
      </c>
    </row>
    <row r="18861" spans="1:5" x14ac:dyDescent="0.25">
      <c r="A18861" s="60">
        <v>251471</v>
      </c>
      <c r="B18861">
        <v>25147</v>
      </c>
      <c r="C18861">
        <v>1</v>
      </c>
      <c r="D18861">
        <v>61585.85</v>
      </c>
      <c r="E18861">
        <v>230206</v>
      </c>
    </row>
    <row r="18862" spans="1:5" x14ac:dyDescent="0.25">
      <c r="A18862" s="60">
        <v>271061</v>
      </c>
      <c r="B18862">
        <v>27106</v>
      </c>
      <c r="C18862">
        <v>1</v>
      </c>
      <c r="D18862">
        <v>61585.85</v>
      </c>
      <c r="E18862">
        <v>230206</v>
      </c>
    </row>
    <row r="18863" spans="1:5" x14ac:dyDescent="0.25">
      <c r="A18863" s="60">
        <v>251461</v>
      </c>
      <c r="B18863">
        <v>25146</v>
      </c>
      <c r="C18863">
        <v>1</v>
      </c>
      <c r="D18863">
        <v>61585.85</v>
      </c>
      <c r="E18863">
        <v>230206</v>
      </c>
    </row>
    <row r="18864" spans="1:5" x14ac:dyDescent="0.25">
      <c r="A18864" s="60">
        <v>251451</v>
      </c>
      <c r="B18864">
        <v>25145</v>
      </c>
      <c r="C18864">
        <v>1</v>
      </c>
      <c r="D18864">
        <v>54986.9</v>
      </c>
      <c r="E18864">
        <v>230206</v>
      </c>
    </row>
    <row r="18865" spans="1:5" x14ac:dyDescent="0.25">
      <c r="A18865" s="60">
        <v>271081</v>
      </c>
      <c r="B18865">
        <v>27108</v>
      </c>
      <c r="C18865">
        <v>1</v>
      </c>
      <c r="D18865">
        <v>499868.65</v>
      </c>
      <c r="E18865">
        <v>230206</v>
      </c>
    </row>
    <row r="18866" spans="1:5" x14ac:dyDescent="0.25">
      <c r="A18866" s="60">
        <v>271091</v>
      </c>
      <c r="B18866">
        <v>27109</v>
      </c>
      <c r="C18866">
        <v>1</v>
      </c>
      <c r="D18866">
        <v>499868.65</v>
      </c>
      <c r="E18866">
        <v>230206</v>
      </c>
    </row>
    <row r="18867" spans="1:5" x14ac:dyDescent="0.25">
      <c r="A18867" s="60">
        <v>263041</v>
      </c>
      <c r="B18867">
        <v>26304</v>
      </c>
      <c r="C18867">
        <v>1</v>
      </c>
      <c r="D18867">
        <v>213388</v>
      </c>
      <c r="E18867">
        <v>230227</v>
      </c>
    </row>
    <row r="18868" spans="1:5" x14ac:dyDescent="0.25">
      <c r="A18868" s="60">
        <v>245051</v>
      </c>
      <c r="B18868">
        <v>24505</v>
      </c>
      <c r="C18868">
        <v>1</v>
      </c>
      <c r="D18868">
        <v>1740777.68</v>
      </c>
      <c r="E18868">
        <v>230208</v>
      </c>
    </row>
    <row r="18869" spans="1:5" x14ac:dyDescent="0.25">
      <c r="A18869" s="60">
        <v>245052</v>
      </c>
      <c r="B18869">
        <v>24505</v>
      </c>
      <c r="C18869">
        <v>2</v>
      </c>
      <c r="D18869">
        <v>1608475.34</v>
      </c>
      <c r="E18869">
        <v>230208</v>
      </c>
    </row>
    <row r="18870" spans="1:5" x14ac:dyDescent="0.25">
      <c r="A18870" s="60">
        <v>269251</v>
      </c>
      <c r="B18870">
        <v>26925</v>
      </c>
      <c r="C18870">
        <v>1</v>
      </c>
      <c r="D18870">
        <v>429476.49</v>
      </c>
      <c r="E18870">
        <v>230215</v>
      </c>
    </row>
    <row r="18871" spans="1:5" x14ac:dyDescent="0.25">
      <c r="A18871" s="60">
        <v>264601</v>
      </c>
      <c r="B18871">
        <v>26460</v>
      </c>
      <c r="C18871">
        <v>1</v>
      </c>
      <c r="D18871">
        <v>2466.61</v>
      </c>
      <c r="E18871">
        <v>230222</v>
      </c>
    </row>
    <row r="18872" spans="1:5" x14ac:dyDescent="0.25">
      <c r="A18872" s="60">
        <v>264602</v>
      </c>
      <c r="B18872">
        <v>26460</v>
      </c>
      <c r="C18872">
        <v>2</v>
      </c>
      <c r="D18872">
        <v>4997.24</v>
      </c>
      <c r="E18872">
        <v>230222</v>
      </c>
    </row>
    <row r="18873" spans="1:5" x14ac:dyDescent="0.25">
      <c r="A18873" s="60">
        <v>264603</v>
      </c>
      <c r="B18873">
        <v>26460</v>
      </c>
      <c r="C18873">
        <v>3</v>
      </c>
      <c r="D18873">
        <v>4091.36</v>
      </c>
      <c r="E18873">
        <v>230222</v>
      </c>
    </row>
    <row r="18874" spans="1:5" x14ac:dyDescent="0.25">
      <c r="A18874" s="60">
        <v>264604</v>
      </c>
      <c r="B18874">
        <v>26460</v>
      </c>
      <c r="C18874">
        <v>4</v>
      </c>
      <c r="D18874">
        <v>6190.5</v>
      </c>
      <c r="E18874">
        <v>230222</v>
      </c>
    </row>
    <row r="18875" spans="1:5" x14ac:dyDescent="0.25">
      <c r="A18875" s="60">
        <v>264605</v>
      </c>
      <c r="B18875">
        <v>26460</v>
      </c>
      <c r="C18875">
        <v>5</v>
      </c>
      <c r="D18875">
        <v>2419.63</v>
      </c>
      <c r="E18875">
        <v>230222</v>
      </c>
    </row>
    <row r="18876" spans="1:5" x14ac:dyDescent="0.25">
      <c r="A18876" s="60">
        <v>175831</v>
      </c>
      <c r="B18876">
        <v>17583</v>
      </c>
      <c r="C18876">
        <v>1</v>
      </c>
      <c r="D18876">
        <v>1393.85</v>
      </c>
      <c r="E18876">
        <v>230201</v>
      </c>
    </row>
    <row r="18877" spans="1:5" x14ac:dyDescent="0.25">
      <c r="A18877" s="60">
        <v>276581</v>
      </c>
      <c r="B18877">
        <v>27658</v>
      </c>
      <c r="C18877">
        <v>1</v>
      </c>
      <c r="D18877">
        <v>2795.84</v>
      </c>
      <c r="E18877">
        <v>230201</v>
      </c>
    </row>
    <row r="18878" spans="1:5" x14ac:dyDescent="0.25">
      <c r="A18878" s="60">
        <v>224991</v>
      </c>
      <c r="B18878">
        <v>22499</v>
      </c>
      <c r="C18878">
        <v>1</v>
      </c>
      <c r="D18878">
        <v>203275.18</v>
      </c>
      <c r="E18878">
        <v>230301</v>
      </c>
    </row>
    <row r="18879" spans="1:5" x14ac:dyDescent="0.25">
      <c r="A18879" s="60">
        <v>224992</v>
      </c>
      <c r="B18879">
        <v>22499</v>
      </c>
      <c r="C18879">
        <v>2</v>
      </c>
      <c r="D18879">
        <v>406420.21</v>
      </c>
      <c r="E18879">
        <v>230301</v>
      </c>
    </row>
    <row r="18880" spans="1:5" x14ac:dyDescent="0.25">
      <c r="A18880" s="60">
        <v>224993</v>
      </c>
      <c r="B18880">
        <v>22499</v>
      </c>
      <c r="C18880">
        <v>3</v>
      </c>
      <c r="D18880">
        <v>101638.52</v>
      </c>
      <c r="E18880">
        <v>230301</v>
      </c>
    </row>
    <row r="18881" spans="1:5" x14ac:dyDescent="0.25">
      <c r="A18881" s="60">
        <v>143121</v>
      </c>
      <c r="B18881">
        <v>14312</v>
      </c>
      <c r="C18881">
        <v>1</v>
      </c>
      <c r="D18881">
        <v>3837.9</v>
      </c>
      <c r="E18881">
        <v>230215</v>
      </c>
    </row>
    <row r="18882" spans="1:5" x14ac:dyDescent="0.25">
      <c r="A18882" s="60">
        <v>176562</v>
      </c>
      <c r="B18882">
        <v>17656</v>
      </c>
      <c r="C18882">
        <v>2</v>
      </c>
      <c r="D18882">
        <v>4192.58</v>
      </c>
      <c r="E18882">
        <v>230215</v>
      </c>
    </row>
    <row r="18883" spans="1:5" x14ac:dyDescent="0.25">
      <c r="A18883" s="60">
        <v>197391</v>
      </c>
      <c r="B18883">
        <v>19739</v>
      </c>
      <c r="C18883">
        <v>1</v>
      </c>
      <c r="D18883">
        <v>4661.92</v>
      </c>
      <c r="E18883">
        <v>230215</v>
      </c>
    </row>
    <row r="18884" spans="1:5" x14ac:dyDescent="0.25">
      <c r="A18884" s="60">
        <v>47512</v>
      </c>
      <c r="B18884">
        <v>4751</v>
      </c>
      <c r="C18884">
        <v>2</v>
      </c>
      <c r="D18884">
        <v>5600.03</v>
      </c>
      <c r="E18884">
        <v>230301</v>
      </c>
    </row>
    <row r="18885" spans="1:5" x14ac:dyDescent="0.25">
      <c r="A18885" s="60">
        <v>47511</v>
      </c>
      <c r="B18885">
        <v>4751</v>
      </c>
      <c r="C18885">
        <v>1</v>
      </c>
      <c r="D18885">
        <v>11200.06</v>
      </c>
      <c r="E18885">
        <v>230301</v>
      </c>
    </row>
    <row r="18886" spans="1:5" x14ac:dyDescent="0.25">
      <c r="A18886" s="60">
        <v>47522</v>
      </c>
      <c r="B18886">
        <v>4752</v>
      </c>
      <c r="C18886">
        <v>2</v>
      </c>
      <c r="D18886">
        <v>7416.13</v>
      </c>
      <c r="E18886">
        <v>230301</v>
      </c>
    </row>
    <row r="18887" spans="1:5" x14ac:dyDescent="0.25">
      <c r="A18887" s="60">
        <v>47521</v>
      </c>
      <c r="B18887">
        <v>4752</v>
      </c>
      <c r="C18887">
        <v>1</v>
      </c>
      <c r="D18887">
        <v>14832.26</v>
      </c>
      <c r="E18887">
        <v>230301</v>
      </c>
    </row>
    <row r="18888" spans="1:5" x14ac:dyDescent="0.25">
      <c r="A18888" s="60">
        <v>222671</v>
      </c>
      <c r="B18888">
        <v>22267</v>
      </c>
      <c r="C18888">
        <v>1</v>
      </c>
      <c r="D18888">
        <v>2086.42</v>
      </c>
      <c r="E18888">
        <v>230301</v>
      </c>
    </row>
    <row r="18889" spans="1:5" x14ac:dyDescent="0.25">
      <c r="A18889" s="60">
        <v>222672</v>
      </c>
      <c r="B18889">
        <v>22267</v>
      </c>
      <c r="C18889">
        <v>2</v>
      </c>
      <c r="D18889">
        <v>3096.11</v>
      </c>
      <c r="E18889">
        <v>230301</v>
      </c>
    </row>
    <row r="18890" spans="1:5" x14ac:dyDescent="0.25">
      <c r="A18890" s="60">
        <v>222673</v>
      </c>
      <c r="B18890">
        <v>22267</v>
      </c>
      <c r="C18890">
        <v>3</v>
      </c>
      <c r="D18890">
        <v>2992.82</v>
      </c>
      <c r="E18890">
        <v>230301</v>
      </c>
    </row>
    <row r="18891" spans="1:5" x14ac:dyDescent="0.25">
      <c r="A18891" s="60">
        <v>222674</v>
      </c>
      <c r="B18891">
        <v>22267</v>
      </c>
      <c r="C18891">
        <v>4</v>
      </c>
      <c r="D18891">
        <v>5255.52</v>
      </c>
      <c r="E18891">
        <v>230301</v>
      </c>
    </row>
    <row r="18892" spans="1:5" x14ac:dyDescent="0.25">
      <c r="A18892" s="60">
        <v>283591</v>
      </c>
      <c r="B18892">
        <v>28359</v>
      </c>
      <c r="C18892">
        <v>1</v>
      </c>
      <c r="D18892">
        <v>640</v>
      </c>
      <c r="E18892">
        <v>230227</v>
      </c>
    </row>
    <row r="18893" spans="1:5" x14ac:dyDescent="0.25">
      <c r="A18893" s="60">
        <v>232921</v>
      </c>
      <c r="B18893">
        <v>23292</v>
      </c>
      <c r="C18893">
        <v>1</v>
      </c>
      <c r="D18893">
        <v>1316642.99</v>
      </c>
      <c r="E18893">
        <v>230216</v>
      </c>
    </row>
    <row r="18894" spans="1:5" x14ac:dyDescent="0.25">
      <c r="A18894" s="60">
        <v>47551</v>
      </c>
      <c r="B18894">
        <v>4755</v>
      </c>
      <c r="C18894">
        <v>1</v>
      </c>
      <c r="D18894">
        <v>2038.9</v>
      </c>
      <c r="E18894">
        <v>230217</v>
      </c>
    </row>
    <row r="18895" spans="1:5" x14ac:dyDescent="0.25">
      <c r="A18895" s="60">
        <v>47552</v>
      </c>
      <c r="B18895">
        <v>4755</v>
      </c>
      <c r="C18895">
        <v>2</v>
      </c>
      <c r="D18895">
        <v>2191.71</v>
      </c>
      <c r="E18895">
        <v>230217</v>
      </c>
    </row>
    <row r="18896" spans="1:5" x14ac:dyDescent="0.25">
      <c r="A18896" s="60">
        <v>150922</v>
      </c>
      <c r="B18896">
        <v>15092</v>
      </c>
      <c r="C18896">
        <v>2</v>
      </c>
      <c r="D18896">
        <v>19315.25</v>
      </c>
      <c r="E18896">
        <v>230228</v>
      </c>
    </row>
    <row r="18897" spans="1:5" x14ac:dyDescent="0.25">
      <c r="A18897" s="60">
        <v>150923</v>
      </c>
      <c r="B18897">
        <v>15092</v>
      </c>
      <c r="C18897">
        <v>3</v>
      </c>
      <c r="D18897">
        <v>26076.38</v>
      </c>
      <c r="E18897">
        <v>230228</v>
      </c>
    </row>
    <row r="18898" spans="1:5" x14ac:dyDescent="0.25">
      <c r="A18898" s="60">
        <v>217201</v>
      </c>
      <c r="B18898">
        <v>21720</v>
      </c>
      <c r="C18898">
        <v>1</v>
      </c>
      <c r="D18898">
        <v>1103812.54</v>
      </c>
      <c r="E18898">
        <v>230222</v>
      </c>
    </row>
    <row r="18899" spans="1:5" x14ac:dyDescent="0.25">
      <c r="A18899" s="60">
        <v>217202</v>
      </c>
      <c r="B18899">
        <v>21720</v>
      </c>
      <c r="C18899">
        <v>2</v>
      </c>
      <c r="D18899">
        <v>1103812.54</v>
      </c>
      <c r="E18899">
        <v>230222</v>
      </c>
    </row>
    <row r="18900" spans="1:5" x14ac:dyDescent="0.25">
      <c r="A18900" s="60">
        <v>93772</v>
      </c>
      <c r="B18900">
        <v>9377</v>
      </c>
      <c r="C18900">
        <v>2</v>
      </c>
      <c r="D18900">
        <v>1213.5999999999999</v>
      </c>
      <c r="E18900">
        <v>230210</v>
      </c>
    </row>
    <row r="18901" spans="1:5" x14ac:dyDescent="0.25">
      <c r="A18901" s="60">
        <v>47613</v>
      </c>
      <c r="B18901">
        <v>4761</v>
      </c>
      <c r="C18901">
        <v>3</v>
      </c>
      <c r="D18901">
        <v>710</v>
      </c>
      <c r="E18901">
        <v>230201</v>
      </c>
    </row>
    <row r="18902" spans="1:5" x14ac:dyDescent="0.25">
      <c r="A18902" s="60">
        <v>47612</v>
      </c>
      <c r="B18902">
        <v>4761</v>
      </c>
      <c r="C18902">
        <v>2</v>
      </c>
      <c r="D18902">
        <v>710</v>
      </c>
      <c r="E18902">
        <v>230201</v>
      </c>
    </row>
    <row r="18903" spans="1:5" x14ac:dyDescent="0.25">
      <c r="A18903" s="60">
        <v>175791</v>
      </c>
      <c r="B18903">
        <v>17579</v>
      </c>
      <c r="C18903">
        <v>1</v>
      </c>
      <c r="D18903">
        <v>317</v>
      </c>
      <c r="E18903">
        <v>200810</v>
      </c>
    </row>
    <row r="18904" spans="1:5" x14ac:dyDescent="0.25">
      <c r="A18904" s="60">
        <v>270564</v>
      </c>
      <c r="B18904">
        <v>27056</v>
      </c>
      <c r="C18904">
        <v>4</v>
      </c>
      <c r="D18904">
        <v>475432.1</v>
      </c>
      <c r="E18904">
        <v>230216</v>
      </c>
    </row>
    <row r="18905" spans="1:5" x14ac:dyDescent="0.25">
      <c r="A18905" s="60">
        <v>270563</v>
      </c>
      <c r="B18905">
        <v>27056</v>
      </c>
      <c r="C18905">
        <v>3</v>
      </c>
      <c r="D18905">
        <v>617771.43000000005</v>
      </c>
      <c r="E18905">
        <v>230216</v>
      </c>
    </row>
    <row r="18906" spans="1:5" x14ac:dyDescent="0.25">
      <c r="A18906" s="60">
        <v>276831</v>
      </c>
      <c r="B18906">
        <v>27683</v>
      </c>
      <c r="C18906">
        <v>1</v>
      </c>
      <c r="D18906">
        <v>1553943.58</v>
      </c>
      <c r="E18906">
        <v>230216</v>
      </c>
    </row>
    <row r="18907" spans="1:5" x14ac:dyDescent="0.25">
      <c r="A18907" s="60">
        <v>277282</v>
      </c>
      <c r="B18907">
        <v>27728</v>
      </c>
      <c r="C18907">
        <v>2</v>
      </c>
      <c r="D18907">
        <v>337408.12</v>
      </c>
      <c r="E18907">
        <v>230201</v>
      </c>
    </row>
    <row r="18908" spans="1:5" x14ac:dyDescent="0.25">
      <c r="A18908" s="60">
        <v>277281</v>
      </c>
      <c r="B18908">
        <v>27728</v>
      </c>
      <c r="C18908">
        <v>1</v>
      </c>
      <c r="D18908">
        <v>977808.77</v>
      </c>
      <c r="E18908">
        <v>230201</v>
      </c>
    </row>
    <row r="18909" spans="1:5" x14ac:dyDescent="0.25">
      <c r="A18909" s="60">
        <v>91701</v>
      </c>
      <c r="B18909">
        <v>9170</v>
      </c>
      <c r="C18909">
        <v>1</v>
      </c>
      <c r="D18909">
        <v>4946.8599999999997</v>
      </c>
      <c r="E18909">
        <v>230216</v>
      </c>
    </row>
    <row r="18910" spans="1:5" x14ac:dyDescent="0.25">
      <c r="A18910" s="60">
        <v>91703</v>
      </c>
      <c r="B18910">
        <v>9170</v>
      </c>
      <c r="C18910">
        <v>3</v>
      </c>
      <c r="D18910">
        <v>8346.94</v>
      </c>
      <c r="E18910">
        <v>230216</v>
      </c>
    </row>
    <row r="18911" spans="1:5" x14ac:dyDescent="0.25">
      <c r="A18911" s="60">
        <v>91702</v>
      </c>
      <c r="B18911">
        <v>9170</v>
      </c>
      <c r="C18911">
        <v>2</v>
      </c>
      <c r="D18911">
        <v>8343.11</v>
      </c>
      <c r="E18911">
        <v>230216</v>
      </c>
    </row>
    <row r="18912" spans="1:5" x14ac:dyDescent="0.25">
      <c r="A18912" s="60">
        <v>91704</v>
      </c>
      <c r="B18912">
        <v>9170</v>
      </c>
      <c r="C18912">
        <v>4</v>
      </c>
      <c r="D18912">
        <v>14531.61</v>
      </c>
      <c r="E18912">
        <v>230216</v>
      </c>
    </row>
    <row r="18913" spans="1:5" x14ac:dyDescent="0.25">
      <c r="A18913" s="60">
        <v>91705</v>
      </c>
      <c r="B18913">
        <v>9170</v>
      </c>
      <c r="C18913">
        <v>5</v>
      </c>
      <c r="D18913">
        <v>9312.18</v>
      </c>
      <c r="E18913">
        <v>230216</v>
      </c>
    </row>
    <row r="18914" spans="1:5" x14ac:dyDescent="0.25">
      <c r="A18914" s="60">
        <v>227221</v>
      </c>
      <c r="B18914">
        <v>22722</v>
      </c>
      <c r="C18914">
        <v>1</v>
      </c>
      <c r="D18914">
        <v>5564.67</v>
      </c>
      <c r="E18914">
        <v>230216</v>
      </c>
    </row>
    <row r="18915" spans="1:5" x14ac:dyDescent="0.25">
      <c r="A18915" s="60">
        <v>227222</v>
      </c>
      <c r="B18915">
        <v>22722</v>
      </c>
      <c r="C18915">
        <v>2</v>
      </c>
      <c r="D18915">
        <v>7808.89</v>
      </c>
      <c r="E18915">
        <v>230216</v>
      </c>
    </row>
    <row r="18916" spans="1:5" x14ac:dyDescent="0.25">
      <c r="A18916" s="60">
        <v>47661</v>
      </c>
      <c r="B18916">
        <v>4766</v>
      </c>
      <c r="C18916">
        <v>1</v>
      </c>
      <c r="D18916">
        <v>4768.33</v>
      </c>
      <c r="E18916">
        <v>230216</v>
      </c>
    </row>
    <row r="18917" spans="1:5" x14ac:dyDescent="0.25">
      <c r="A18917" s="60">
        <v>47662</v>
      </c>
      <c r="B18917">
        <v>4766</v>
      </c>
      <c r="C18917">
        <v>2</v>
      </c>
      <c r="D18917">
        <v>4862.28</v>
      </c>
      <c r="E18917">
        <v>230216</v>
      </c>
    </row>
    <row r="18918" spans="1:5" x14ac:dyDescent="0.25">
      <c r="A18918" s="60">
        <v>283291</v>
      </c>
      <c r="B18918">
        <v>28329</v>
      </c>
      <c r="C18918">
        <v>1</v>
      </c>
      <c r="D18918">
        <v>5588.98</v>
      </c>
      <c r="E18918">
        <v>230216</v>
      </c>
    </row>
    <row r="18919" spans="1:5" x14ac:dyDescent="0.25">
      <c r="A18919" s="60">
        <v>283292</v>
      </c>
      <c r="B18919">
        <v>28329</v>
      </c>
      <c r="C18919">
        <v>2</v>
      </c>
      <c r="D18919">
        <v>10669.92</v>
      </c>
      <c r="E18919">
        <v>230216</v>
      </c>
    </row>
    <row r="18920" spans="1:5" x14ac:dyDescent="0.25">
      <c r="A18920" s="60">
        <v>283301</v>
      </c>
      <c r="B18920">
        <v>28330</v>
      </c>
      <c r="C18920">
        <v>1</v>
      </c>
      <c r="D18920">
        <v>6763.96</v>
      </c>
      <c r="E18920">
        <v>230216</v>
      </c>
    </row>
    <row r="18921" spans="1:5" x14ac:dyDescent="0.25">
      <c r="A18921" s="60">
        <v>283303</v>
      </c>
      <c r="B18921">
        <v>28330</v>
      </c>
      <c r="C18921">
        <v>3</v>
      </c>
      <c r="D18921">
        <v>7081.49</v>
      </c>
      <c r="E18921">
        <v>230216</v>
      </c>
    </row>
    <row r="18922" spans="1:5" x14ac:dyDescent="0.25">
      <c r="A18922" s="60">
        <v>283305</v>
      </c>
      <c r="B18922">
        <v>28330</v>
      </c>
      <c r="C18922">
        <v>5</v>
      </c>
      <c r="D18922">
        <v>8605.7999999999993</v>
      </c>
      <c r="E18922">
        <v>230216</v>
      </c>
    </row>
    <row r="18923" spans="1:5" x14ac:dyDescent="0.25">
      <c r="A18923" s="60">
        <v>283302</v>
      </c>
      <c r="B18923">
        <v>28330</v>
      </c>
      <c r="C18923">
        <v>2</v>
      </c>
      <c r="D18923">
        <v>12479.94</v>
      </c>
      <c r="E18923">
        <v>230216</v>
      </c>
    </row>
    <row r="18924" spans="1:5" x14ac:dyDescent="0.25">
      <c r="A18924" s="60">
        <v>283304</v>
      </c>
      <c r="B18924">
        <v>28330</v>
      </c>
      <c r="C18924">
        <v>4</v>
      </c>
      <c r="D18924">
        <v>14067.82</v>
      </c>
      <c r="E18924">
        <v>230216</v>
      </c>
    </row>
    <row r="18925" spans="1:5" x14ac:dyDescent="0.25">
      <c r="A18925" s="60">
        <v>283306</v>
      </c>
      <c r="B18925">
        <v>28330</v>
      </c>
      <c r="C18925">
        <v>6</v>
      </c>
      <c r="D18925">
        <v>14401.2</v>
      </c>
      <c r="E18925">
        <v>230216</v>
      </c>
    </row>
    <row r="18926" spans="1:5" x14ac:dyDescent="0.25">
      <c r="A18926" s="60">
        <v>256691</v>
      </c>
      <c r="B18926">
        <v>25669</v>
      </c>
      <c r="C18926">
        <v>1</v>
      </c>
      <c r="D18926">
        <v>2902797.04</v>
      </c>
      <c r="E18926">
        <v>230215</v>
      </c>
    </row>
    <row r="18927" spans="1:5" x14ac:dyDescent="0.25">
      <c r="A18927" s="60">
        <v>271661</v>
      </c>
      <c r="B18927">
        <v>27166</v>
      </c>
      <c r="C18927">
        <v>1</v>
      </c>
      <c r="D18927">
        <v>639942.47</v>
      </c>
      <c r="E18927">
        <v>230301</v>
      </c>
    </row>
    <row r="18928" spans="1:5" x14ac:dyDescent="0.25">
      <c r="A18928" s="60">
        <v>289892</v>
      </c>
      <c r="B18928">
        <v>28989</v>
      </c>
      <c r="C18928">
        <v>2</v>
      </c>
      <c r="D18928">
        <v>1033929.22</v>
      </c>
      <c r="E18928">
        <v>230217</v>
      </c>
    </row>
    <row r="18929" spans="1:5" x14ac:dyDescent="0.25">
      <c r="A18929" s="60">
        <v>289891</v>
      </c>
      <c r="B18929">
        <v>28989</v>
      </c>
      <c r="C18929">
        <v>1</v>
      </c>
      <c r="D18929">
        <v>1991622.53</v>
      </c>
      <c r="E18929">
        <v>230217</v>
      </c>
    </row>
    <row r="18930" spans="1:5" x14ac:dyDescent="0.25">
      <c r="A18930" s="60">
        <v>246801</v>
      </c>
      <c r="B18930">
        <v>24680</v>
      </c>
      <c r="C18930">
        <v>1</v>
      </c>
      <c r="D18930">
        <v>516692.86</v>
      </c>
      <c r="E18930">
        <v>230228</v>
      </c>
    </row>
    <row r="18931" spans="1:5" x14ac:dyDescent="0.25">
      <c r="A18931" s="60">
        <v>129861</v>
      </c>
      <c r="B18931">
        <v>12986</v>
      </c>
      <c r="C18931">
        <v>1</v>
      </c>
      <c r="D18931">
        <v>6316.32</v>
      </c>
      <c r="E18931">
        <v>230301</v>
      </c>
    </row>
    <row r="18932" spans="1:5" x14ac:dyDescent="0.25">
      <c r="A18932" s="60">
        <v>129862</v>
      </c>
      <c r="B18932">
        <v>12986</v>
      </c>
      <c r="C18932">
        <v>2</v>
      </c>
      <c r="D18932">
        <v>6314.76</v>
      </c>
      <c r="E18932">
        <v>230301</v>
      </c>
    </row>
    <row r="18933" spans="1:5" x14ac:dyDescent="0.25">
      <c r="A18933" s="60">
        <v>129863</v>
      </c>
      <c r="B18933">
        <v>12986</v>
      </c>
      <c r="C18933">
        <v>3</v>
      </c>
      <c r="D18933">
        <v>7327.03</v>
      </c>
      <c r="E18933">
        <v>230301</v>
      </c>
    </row>
    <row r="18934" spans="1:5" x14ac:dyDescent="0.25">
      <c r="A18934" s="60">
        <v>129864</v>
      </c>
      <c r="B18934">
        <v>12986</v>
      </c>
      <c r="C18934">
        <v>4</v>
      </c>
      <c r="D18934">
        <v>9236.76</v>
      </c>
      <c r="E18934">
        <v>230301</v>
      </c>
    </row>
    <row r="18935" spans="1:5" x14ac:dyDescent="0.25">
      <c r="A18935" s="60">
        <v>185002</v>
      </c>
      <c r="B18935">
        <v>18500</v>
      </c>
      <c r="C18935">
        <v>2</v>
      </c>
      <c r="D18935">
        <v>76371.399999999994</v>
      </c>
      <c r="E18935">
        <v>230222</v>
      </c>
    </row>
    <row r="18936" spans="1:5" x14ac:dyDescent="0.25">
      <c r="A18936" s="60">
        <v>185001</v>
      </c>
      <c r="B18936">
        <v>18500</v>
      </c>
      <c r="C18936">
        <v>1</v>
      </c>
      <c r="D18936">
        <v>34772.31</v>
      </c>
      <c r="E18936">
        <v>230222</v>
      </c>
    </row>
    <row r="18937" spans="1:5" x14ac:dyDescent="0.25">
      <c r="A18937" s="60">
        <v>185003</v>
      </c>
      <c r="B18937">
        <v>18500</v>
      </c>
      <c r="C18937">
        <v>3</v>
      </c>
      <c r="D18937">
        <v>34772.31</v>
      </c>
      <c r="E18937">
        <v>230222</v>
      </c>
    </row>
    <row r="18938" spans="1:5" x14ac:dyDescent="0.25">
      <c r="A18938" s="60">
        <v>229091</v>
      </c>
      <c r="B18938">
        <v>22909</v>
      </c>
      <c r="C18938">
        <v>1</v>
      </c>
      <c r="D18938">
        <v>17727.080000000002</v>
      </c>
      <c r="E18938">
        <v>230217</v>
      </c>
    </row>
    <row r="18939" spans="1:5" x14ac:dyDescent="0.25">
      <c r="A18939" s="60">
        <v>290151</v>
      </c>
      <c r="B18939">
        <v>29015</v>
      </c>
      <c r="C18939">
        <v>1</v>
      </c>
      <c r="D18939">
        <v>993.23</v>
      </c>
      <c r="E18939">
        <v>230202</v>
      </c>
    </row>
    <row r="18940" spans="1:5" x14ac:dyDescent="0.25">
      <c r="A18940" s="60">
        <v>113222</v>
      </c>
      <c r="B18940">
        <v>11322</v>
      </c>
      <c r="C18940">
        <v>2</v>
      </c>
      <c r="D18940">
        <v>4716.24</v>
      </c>
      <c r="E18940">
        <v>230301</v>
      </c>
    </row>
    <row r="18941" spans="1:5" x14ac:dyDescent="0.25">
      <c r="A18941" s="60">
        <v>288101</v>
      </c>
      <c r="B18941">
        <v>28810</v>
      </c>
      <c r="C18941">
        <v>1</v>
      </c>
      <c r="D18941">
        <v>1774.6</v>
      </c>
      <c r="E18941">
        <v>230203</v>
      </c>
    </row>
    <row r="18942" spans="1:5" x14ac:dyDescent="0.25">
      <c r="A18942" s="60">
        <v>288102</v>
      </c>
      <c r="B18942">
        <v>28810</v>
      </c>
      <c r="C18942">
        <v>2</v>
      </c>
      <c r="D18942">
        <v>1130.5999999999999</v>
      </c>
      <c r="E18942">
        <v>230203</v>
      </c>
    </row>
    <row r="18943" spans="1:5" x14ac:dyDescent="0.25">
      <c r="A18943" s="60">
        <v>234212</v>
      </c>
      <c r="B18943">
        <v>23421</v>
      </c>
      <c r="C18943">
        <v>2</v>
      </c>
      <c r="D18943">
        <v>3684.51</v>
      </c>
      <c r="E18943">
        <v>230206</v>
      </c>
    </row>
    <row r="18944" spans="1:5" x14ac:dyDescent="0.25">
      <c r="A18944" s="60">
        <v>292912</v>
      </c>
      <c r="B18944">
        <v>29291</v>
      </c>
      <c r="C18944">
        <v>2</v>
      </c>
      <c r="D18944">
        <v>238913.61</v>
      </c>
      <c r="E18944">
        <v>230216</v>
      </c>
    </row>
    <row r="18945" spans="1:5" x14ac:dyDescent="0.25">
      <c r="A18945" s="60">
        <v>292911</v>
      </c>
      <c r="B18945">
        <v>29291</v>
      </c>
      <c r="C18945">
        <v>1</v>
      </c>
      <c r="D18945">
        <v>955654.47</v>
      </c>
      <c r="E18945">
        <v>230216</v>
      </c>
    </row>
    <row r="18946" spans="1:5" x14ac:dyDescent="0.25">
      <c r="A18946" s="60">
        <v>265511</v>
      </c>
      <c r="B18946">
        <v>26551</v>
      </c>
      <c r="C18946">
        <v>1</v>
      </c>
      <c r="D18946">
        <v>247761.05</v>
      </c>
      <c r="E18946">
        <v>230217</v>
      </c>
    </row>
    <row r="18947" spans="1:5" x14ac:dyDescent="0.25">
      <c r="A18947" s="60">
        <v>287521</v>
      </c>
      <c r="B18947">
        <v>28752</v>
      </c>
      <c r="C18947">
        <v>1</v>
      </c>
      <c r="D18947">
        <v>700</v>
      </c>
      <c r="E18947">
        <v>220516</v>
      </c>
    </row>
    <row r="18948" spans="1:5" x14ac:dyDescent="0.25">
      <c r="A18948" s="60">
        <v>221396</v>
      </c>
      <c r="B18948">
        <v>22139</v>
      </c>
      <c r="C18948">
        <v>6</v>
      </c>
      <c r="D18948">
        <v>99033.44</v>
      </c>
      <c r="E18948">
        <v>230216</v>
      </c>
    </row>
    <row r="18949" spans="1:5" x14ac:dyDescent="0.25">
      <c r="A18949" s="60">
        <v>116721</v>
      </c>
      <c r="B18949">
        <v>11672</v>
      </c>
      <c r="C18949">
        <v>1</v>
      </c>
      <c r="D18949">
        <v>24604.080000000002</v>
      </c>
      <c r="E18949">
        <v>230201</v>
      </c>
    </row>
    <row r="18950" spans="1:5" x14ac:dyDescent="0.25">
      <c r="A18950" s="60">
        <v>146963</v>
      </c>
      <c r="B18950">
        <v>14696</v>
      </c>
      <c r="C18950">
        <v>3</v>
      </c>
      <c r="D18950">
        <v>5719.47</v>
      </c>
      <c r="E18950">
        <v>230301</v>
      </c>
    </row>
    <row r="18951" spans="1:5" x14ac:dyDescent="0.25">
      <c r="A18951" s="60">
        <v>83512</v>
      </c>
      <c r="B18951">
        <v>8351</v>
      </c>
      <c r="C18951">
        <v>2</v>
      </c>
      <c r="D18951">
        <v>2989.93</v>
      </c>
      <c r="E18951">
        <v>230201</v>
      </c>
    </row>
    <row r="18952" spans="1:5" x14ac:dyDescent="0.25">
      <c r="A18952" s="60">
        <v>276551</v>
      </c>
      <c r="B18952">
        <v>27655</v>
      </c>
      <c r="C18952">
        <v>1</v>
      </c>
      <c r="D18952">
        <v>67379.259999999995</v>
      </c>
      <c r="E18952">
        <v>230201</v>
      </c>
    </row>
    <row r="18953" spans="1:5" x14ac:dyDescent="0.25">
      <c r="A18953" s="60">
        <v>287021</v>
      </c>
      <c r="B18953">
        <v>28702</v>
      </c>
      <c r="C18953">
        <v>1</v>
      </c>
      <c r="D18953">
        <v>113485.42</v>
      </c>
      <c r="E18953">
        <v>230201</v>
      </c>
    </row>
    <row r="18954" spans="1:5" x14ac:dyDescent="0.25">
      <c r="A18954" s="60">
        <v>284481</v>
      </c>
      <c r="B18954">
        <v>28448</v>
      </c>
      <c r="C18954">
        <v>1</v>
      </c>
      <c r="D18954">
        <v>67379.259999999995</v>
      </c>
      <c r="E18954">
        <v>230201</v>
      </c>
    </row>
    <row r="18955" spans="1:5" x14ac:dyDescent="0.25">
      <c r="A18955" s="60">
        <v>105401</v>
      </c>
      <c r="B18955">
        <v>10540</v>
      </c>
      <c r="C18955">
        <v>1</v>
      </c>
      <c r="D18955">
        <v>72960.509999999995</v>
      </c>
      <c r="E18955">
        <v>230217</v>
      </c>
    </row>
    <row r="18956" spans="1:5" x14ac:dyDescent="0.25">
      <c r="A18956" s="60">
        <v>182651</v>
      </c>
      <c r="B18956">
        <v>18265</v>
      </c>
      <c r="C18956">
        <v>1</v>
      </c>
      <c r="D18956">
        <v>565549.53</v>
      </c>
      <c r="E18956">
        <v>230201</v>
      </c>
    </row>
    <row r="18957" spans="1:5" x14ac:dyDescent="0.25">
      <c r="A18957" s="60">
        <v>182652</v>
      </c>
      <c r="B18957">
        <v>18265</v>
      </c>
      <c r="C18957">
        <v>2</v>
      </c>
      <c r="D18957">
        <v>375999.15</v>
      </c>
      <c r="E18957">
        <v>230201</v>
      </c>
    </row>
    <row r="18958" spans="1:5" x14ac:dyDescent="0.25">
      <c r="A18958" s="60">
        <v>105682</v>
      </c>
      <c r="B18958">
        <v>10568</v>
      </c>
      <c r="C18958">
        <v>2</v>
      </c>
      <c r="D18958">
        <v>14588.2</v>
      </c>
      <c r="E18958">
        <v>230301</v>
      </c>
    </row>
    <row r="18959" spans="1:5" x14ac:dyDescent="0.25">
      <c r="A18959" s="60">
        <v>105683</v>
      </c>
      <c r="B18959">
        <v>10568</v>
      </c>
      <c r="C18959">
        <v>3</v>
      </c>
      <c r="D18959">
        <v>14657.45</v>
      </c>
      <c r="E18959">
        <v>230301</v>
      </c>
    </row>
    <row r="18960" spans="1:5" x14ac:dyDescent="0.25">
      <c r="A18960" s="60">
        <v>105684</v>
      </c>
      <c r="B18960">
        <v>10568</v>
      </c>
      <c r="C18960">
        <v>4</v>
      </c>
      <c r="D18960">
        <v>9641.6299999999992</v>
      </c>
      <c r="E18960">
        <v>230301</v>
      </c>
    </row>
    <row r="18961" spans="1:5" x14ac:dyDescent="0.25">
      <c r="A18961" s="60">
        <v>105681</v>
      </c>
      <c r="B18961">
        <v>10568</v>
      </c>
      <c r="C18961">
        <v>1</v>
      </c>
      <c r="D18961">
        <v>7797.14</v>
      </c>
      <c r="E18961">
        <v>230301</v>
      </c>
    </row>
    <row r="18962" spans="1:5" x14ac:dyDescent="0.25">
      <c r="A18962" s="60">
        <v>256611</v>
      </c>
      <c r="B18962">
        <v>25661</v>
      </c>
      <c r="C18962">
        <v>1</v>
      </c>
      <c r="D18962">
        <v>270591.26</v>
      </c>
      <c r="E18962">
        <v>230216</v>
      </c>
    </row>
    <row r="18963" spans="1:5" x14ac:dyDescent="0.25">
      <c r="A18963" s="60">
        <v>47721</v>
      </c>
      <c r="B18963">
        <v>4772</v>
      </c>
      <c r="C18963">
        <v>1</v>
      </c>
      <c r="D18963">
        <v>3460.4</v>
      </c>
      <c r="E18963">
        <v>230206</v>
      </c>
    </row>
    <row r="18964" spans="1:5" x14ac:dyDescent="0.25">
      <c r="A18964" s="60">
        <v>277761</v>
      </c>
      <c r="B18964">
        <v>27776</v>
      </c>
      <c r="C18964">
        <v>1</v>
      </c>
      <c r="D18964">
        <v>1660.31</v>
      </c>
      <c r="E18964">
        <v>220912</v>
      </c>
    </row>
    <row r="18965" spans="1:5" x14ac:dyDescent="0.25">
      <c r="A18965" s="60">
        <v>293411</v>
      </c>
      <c r="B18965">
        <v>29341</v>
      </c>
      <c r="C18965">
        <v>1</v>
      </c>
      <c r="D18965">
        <v>2154.3000000000002</v>
      </c>
      <c r="E18965">
        <v>230216</v>
      </c>
    </row>
    <row r="18966" spans="1:5" x14ac:dyDescent="0.25">
      <c r="A18966" s="60">
        <v>282901</v>
      </c>
      <c r="B18966">
        <v>28290</v>
      </c>
      <c r="C18966">
        <v>1</v>
      </c>
      <c r="D18966">
        <v>1208</v>
      </c>
      <c r="E18966">
        <v>230207</v>
      </c>
    </row>
    <row r="18967" spans="1:5" x14ac:dyDescent="0.25">
      <c r="A18967" s="60">
        <v>239371</v>
      </c>
      <c r="B18967">
        <v>23937</v>
      </c>
      <c r="C18967">
        <v>1</v>
      </c>
      <c r="D18967">
        <v>155140.57</v>
      </c>
      <c r="E18967">
        <v>230301</v>
      </c>
    </row>
    <row r="18968" spans="1:5" x14ac:dyDescent="0.25">
      <c r="A18968" s="60">
        <v>203891</v>
      </c>
      <c r="B18968">
        <v>20389</v>
      </c>
      <c r="C18968">
        <v>1</v>
      </c>
      <c r="D18968">
        <v>2390.84</v>
      </c>
      <c r="E18968">
        <v>230216</v>
      </c>
    </row>
    <row r="18969" spans="1:5" x14ac:dyDescent="0.25">
      <c r="A18969" s="60">
        <v>292881</v>
      </c>
      <c r="B18969">
        <v>29288</v>
      </c>
      <c r="C18969">
        <v>1</v>
      </c>
      <c r="D18969">
        <v>178665.03</v>
      </c>
      <c r="E18969">
        <v>230301</v>
      </c>
    </row>
    <row r="18970" spans="1:5" x14ac:dyDescent="0.25">
      <c r="A18970" s="60">
        <v>292882</v>
      </c>
      <c r="B18970">
        <v>29288</v>
      </c>
      <c r="C18970">
        <v>2</v>
      </c>
      <c r="D18970">
        <v>650780.64</v>
      </c>
      <c r="E18970">
        <v>230301</v>
      </c>
    </row>
    <row r="18971" spans="1:5" x14ac:dyDescent="0.25">
      <c r="A18971" s="60">
        <v>262261</v>
      </c>
      <c r="B18971">
        <v>26226</v>
      </c>
      <c r="C18971">
        <v>1</v>
      </c>
      <c r="D18971">
        <v>1521986</v>
      </c>
      <c r="E18971">
        <v>230222</v>
      </c>
    </row>
    <row r="18972" spans="1:5" x14ac:dyDescent="0.25">
      <c r="A18972" s="60">
        <v>240971</v>
      </c>
      <c r="B18972">
        <v>24097</v>
      </c>
      <c r="C18972">
        <v>1</v>
      </c>
      <c r="D18972">
        <v>4619.3500000000004</v>
      </c>
      <c r="E18972">
        <v>230201</v>
      </c>
    </row>
    <row r="18973" spans="1:5" x14ac:dyDescent="0.25">
      <c r="A18973" s="60">
        <v>53274</v>
      </c>
      <c r="B18973">
        <v>5327</v>
      </c>
      <c r="C18973">
        <v>4</v>
      </c>
      <c r="D18973">
        <v>1457.81</v>
      </c>
      <c r="E18973">
        <v>230301</v>
      </c>
    </row>
    <row r="18974" spans="1:5" x14ac:dyDescent="0.25">
      <c r="A18974" s="60">
        <v>53273</v>
      </c>
      <c r="B18974">
        <v>5327</v>
      </c>
      <c r="C18974">
        <v>3</v>
      </c>
      <c r="D18974">
        <v>2179.2800000000002</v>
      </c>
      <c r="E18974">
        <v>230301</v>
      </c>
    </row>
    <row r="18975" spans="1:5" x14ac:dyDescent="0.25">
      <c r="A18975" s="60">
        <v>53276</v>
      </c>
      <c r="B18975">
        <v>5327</v>
      </c>
      <c r="C18975">
        <v>6</v>
      </c>
      <c r="D18975">
        <v>9579.15</v>
      </c>
      <c r="E18975">
        <v>230301</v>
      </c>
    </row>
    <row r="18976" spans="1:5" x14ac:dyDescent="0.25">
      <c r="A18976" s="60">
        <v>234091</v>
      </c>
      <c r="B18976">
        <v>23409</v>
      </c>
      <c r="C18976">
        <v>1</v>
      </c>
      <c r="D18976">
        <v>4293</v>
      </c>
      <c r="E18976">
        <v>230207</v>
      </c>
    </row>
    <row r="18977" spans="1:5" x14ac:dyDescent="0.25">
      <c r="A18977" s="60">
        <v>47792</v>
      </c>
      <c r="B18977">
        <v>4779</v>
      </c>
      <c r="C18977">
        <v>2</v>
      </c>
      <c r="D18977">
        <v>3738.8</v>
      </c>
      <c r="E18977">
        <v>230301</v>
      </c>
    </row>
    <row r="18978" spans="1:5" x14ac:dyDescent="0.25">
      <c r="A18978" s="60">
        <v>47794</v>
      </c>
      <c r="B18978">
        <v>4779</v>
      </c>
      <c r="C18978">
        <v>4</v>
      </c>
      <c r="D18978">
        <v>4364.8900000000003</v>
      </c>
      <c r="E18978">
        <v>230301</v>
      </c>
    </row>
    <row r="18979" spans="1:5" x14ac:dyDescent="0.25">
      <c r="A18979" s="60">
        <v>47796</v>
      </c>
      <c r="B18979">
        <v>4779</v>
      </c>
      <c r="C18979">
        <v>6</v>
      </c>
      <c r="D18979">
        <v>5221.5</v>
      </c>
      <c r="E18979">
        <v>230301</v>
      </c>
    </row>
    <row r="18980" spans="1:5" x14ac:dyDescent="0.25">
      <c r="A18980" s="60">
        <v>205422</v>
      </c>
      <c r="B18980">
        <v>20542</v>
      </c>
      <c r="C18980">
        <v>2</v>
      </c>
      <c r="D18980">
        <v>13539.81</v>
      </c>
      <c r="E18980">
        <v>230216</v>
      </c>
    </row>
    <row r="18981" spans="1:5" x14ac:dyDescent="0.25">
      <c r="A18981" s="60">
        <v>205421</v>
      </c>
      <c r="B18981">
        <v>20542</v>
      </c>
      <c r="C18981">
        <v>1</v>
      </c>
      <c r="D18981">
        <v>27078.05</v>
      </c>
      <c r="E18981">
        <v>230216</v>
      </c>
    </row>
    <row r="18982" spans="1:5" x14ac:dyDescent="0.25">
      <c r="A18982" s="60">
        <v>47803</v>
      </c>
      <c r="B18982">
        <v>4780</v>
      </c>
      <c r="C18982">
        <v>3</v>
      </c>
      <c r="D18982">
        <v>4862.53</v>
      </c>
      <c r="E18982">
        <v>230216</v>
      </c>
    </row>
    <row r="18983" spans="1:5" x14ac:dyDescent="0.25">
      <c r="A18983" s="60">
        <v>47811</v>
      </c>
      <c r="B18983">
        <v>4781</v>
      </c>
      <c r="C18983">
        <v>1</v>
      </c>
      <c r="D18983">
        <v>111805.67</v>
      </c>
      <c r="E18983">
        <v>230222</v>
      </c>
    </row>
    <row r="18984" spans="1:5" x14ac:dyDescent="0.25">
      <c r="A18984" s="60">
        <v>79901</v>
      </c>
      <c r="B18984">
        <v>7990</v>
      </c>
      <c r="C18984">
        <v>1</v>
      </c>
      <c r="D18984">
        <v>318639.3</v>
      </c>
      <c r="E18984">
        <v>230222</v>
      </c>
    </row>
    <row r="18985" spans="1:5" x14ac:dyDescent="0.25">
      <c r="A18985" s="60">
        <v>285961</v>
      </c>
      <c r="B18985">
        <v>28596</v>
      </c>
      <c r="C18985">
        <v>1</v>
      </c>
      <c r="D18985">
        <v>182627.46</v>
      </c>
      <c r="E18985">
        <v>230215</v>
      </c>
    </row>
    <row r="18986" spans="1:5" x14ac:dyDescent="0.25">
      <c r="A18986" s="60">
        <v>237291</v>
      </c>
      <c r="B18986">
        <v>23729</v>
      </c>
      <c r="C18986">
        <v>1</v>
      </c>
      <c r="D18986">
        <v>68130</v>
      </c>
      <c r="E18986">
        <v>230222</v>
      </c>
    </row>
    <row r="18987" spans="1:5" x14ac:dyDescent="0.25">
      <c r="A18987" s="60">
        <v>270501</v>
      </c>
      <c r="B18987">
        <v>27050</v>
      </c>
      <c r="C18987">
        <v>1</v>
      </c>
      <c r="D18987">
        <v>59359.07</v>
      </c>
      <c r="E18987">
        <v>230215</v>
      </c>
    </row>
    <row r="18988" spans="1:5" x14ac:dyDescent="0.25">
      <c r="A18988" s="60">
        <v>219371</v>
      </c>
      <c r="B18988">
        <v>21937</v>
      </c>
      <c r="C18988">
        <v>1</v>
      </c>
      <c r="D18988">
        <v>65650.490000000005</v>
      </c>
      <c r="E18988">
        <v>230217</v>
      </c>
    </row>
    <row r="18989" spans="1:5" x14ac:dyDescent="0.25">
      <c r="A18989" s="60">
        <v>217311</v>
      </c>
      <c r="B18989">
        <v>21731</v>
      </c>
      <c r="C18989">
        <v>1</v>
      </c>
      <c r="D18989">
        <v>4752949.68</v>
      </c>
      <c r="E18989">
        <v>230217</v>
      </c>
    </row>
    <row r="18990" spans="1:5" x14ac:dyDescent="0.25">
      <c r="A18990" s="60">
        <v>232171</v>
      </c>
      <c r="B18990">
        <v>23217</v>
      </c>
      <c r="C18990">
        <v>1</v>
      </c>
      <c r="D18990">
        <v>1413.42</v>
      </c>
      <c r="E18990">
        <v>230216</v>
      </c>
    </row>
    <row r="18991" spans="1:5" x14ac:dyDescent="0.25">
      <c r="A18991" s="60">
        <v>278921</v>
      </c>
      <c r="B18991">
        <v>27892</v>
      </c>
      <c r="C18991">
        <v>1</v>
      </c>
      <c r="D18991">
        <v>1540</v>
      </c>
      <c r="E18991">
        <v>230105</v>
      </c>
    </row>
    <row r="18992" spans="1:5" x14ac:dyDescent="0.25">
      <c r="A18992" s="60">
        <v>217601</v>
      </c>
      <c r="B18992">
        <v>21760</v>
      </c>
      <c r="C18992">
        <v>1</v>
      </c>
      <c r="D18992">
        <v>4519.38</v>
      </c>
      <c r="E18992">
        <v>230223</v>
      </c>
    </row>
    <row r="18993" spans="1:5" x14ac:dyDescent="0.25">
      <c r="A18993" s="60">
        <v>217602</v>
      </c>
      <c r="B18993">
        <v>21760</v>
      </c>
      <c r="C18993">
        <v>2</v>
      </c>
      <c r="D18993">
        <v>4519.38</v>
      </c>
      <c r="E18993">
        <v>230223</v>
      </c>
    </row>
    <row r="18994" spans="1:5" x14ac:dyDescent="0.25">
      <c r="A18994" s="60">
        <v>163191</v>
      </c>
      <c r="B18994">
        <v>16319</v>
      </c>
      <c r="C18994">
        <v>1</v>
      </c>
      <c r="D18994">
        <v>1594.18</v>
      </c>
      <c r="E18994">
        <v>230201</v>
      </c>
    </row>
    <row r="18995" spans="1:5" x14ac:dyDescent="0.25">
      <c r="A18995" s="60">
        <v>53003</v>
      </c>
      <c r="B18995">
        <v>5300</v>
      </c>
      <c r="C18995">
        <v>3</v>
      </c>
      <c r="D18995">
        <v>4283.97</v>
      </c>
      <c r="E18995">
        <v>230301</v>
      </c>
    </row>
    <row r="18996" spans="1:5" x14ac:dyDescent="0.25">
      <c r="A18996" s="60">
        <v>53008</v>
      </c>
      <c r="B18996">
        <v>5300</v>
      </c>
      <c r="C18996">
        <v>8</v>
      </c>
      <c r="D18996">
        <v>8441.1</v>
      </c>
      <c r="E18996">
        <v>230301</v>
      </c>
    </row>
    <row r="18997" spans="1:5" x14ac:dyDescent="0.25">
      <c r="A18997" s="60">
        <v>53004</v>
      </c>
      <c r="B18997">
        <v>5300</v>
      </c>
      <c r="C18997">
        <v>4</v>
      </c>
      <c r="D18997">
        <v>8208.44</v>
      </c>
      <c r="E18997">
        <v>230301</v>
      </c>
    </row>
    <row r="18998" spans="1:5" x14ac:dyDescent="0.25">
      <c r="A18998" s="60">
        <v>197401</v>
      </c>
      <c r="B18998">
        <v>19740</v>
      </c>
      <c r="C18998">
        <v>1</v>
      </c>
      <c r="D18998">
        <v>42861.22</v>
      </c>
      <c r="E18998">
        <v>230127</v>
      </c>
    </row>
    <row r="18999" spans="1:5" x14ac:dyDescent="0.25">
      <c r="A18999" s="60">
        <v>197402</v>
      </c>
      <c r="B18999">
        <v>19740</v>
      </c>
      <c r="C18999">
        <v>2</v>
      </c>
      <c r="D18999">
        <v>214396.54</v>
      </c>
      <c r="E18999">
        <v>230127</v>
      </c>
    </row>
    <row r="19000" spans="1:5" x14ac:dyDescent="0.25">
      <c r="A19000" s="60">
        <v>197403</v>
      </c>
      <c r="B19000">
        <v>19740</v>
      </c>
      <c r="C19000">
        <v>3</v>
      </c>
      <c r="D19000">
        <v>436702.36</v>
      </c>
      <c r="E19000">
        <v>230127</v>
      </c>
    </row>
    <row r="19001" spans="1:5" x14ac:dyDescent="0.25">
      <c r="A19001" s="60">
        <v>267321</v>
      </c>
      <c r="B19001">
        <v>26732</v>
      </c>
      <c r="C19001">
        <v>1</v>
      </c>
      <c r="D19001">
        <v>2284.8200000000002</v>
      </c>
      <c r="E19001">
        <v>230301</v>
      </c>
    </row>
    <row r="19002" spans="1:5" x14ac:dyDescent="0.25">
      <c r="A19002" s="60">
        <v>246221</v>
      </c>
      <c r="B19002">
        <v>24622</v>
      </c>
      <c r="C19002">
        <v>1</v>
      </c>
      <c r="D19002">
        <v>1485.91</v>
      </c>
      <c r="E19002">
        <v>230217</v>
      </c>
    </row>
    <row r="19003" spans="1:5" x14ac:dyDescent="0.25">
      <c r="A19003" s="60">
        <v>190375</v>
      </c>
      <c r="B19003">
        <v>19037</v>
      </c>
      <c r="C19003">
        <v>5</v>
      </c>
      <c r="D19003">
        <v>2892.85</v>
      </c>
      <c r="E19003">
        <v>230222</v>
      </c>
    </row>
    <row r="19004" spans="1:5" x14ac:dyDescent="0.25">
      <c r="A19004" s="60">
        <v>190376</v>
      </c>
      <c r="B19004">
        <v>19037</v>
      </c>
      <c r="C19004">
        <v>6</v>
      </c>
      <c r="D19004">
        <v>5152.7</v>
      </c>
      <c r="E19004">
        <v>230222</v>
      </c>
    </row>
    <row r="19005" spans="1:5" x14ac:dyDescent="0.25">
      <c r="A19005" s="60">
        <v>281191</v>
      </c>
      <c r="B19005">
        <v>28119</v>
      </c>
      <c r="C19005">
        <v>1</v>
      </c>
      <c r="D19005">
        <v>2690</v>
      </c>
      <c r="E19005">
        <v>230201</v>
      </c>
    </row>
    <row r="19006" spans="1:5" x14ac:dyDescent="0.25">
      <c r="A19006" s="60">
        <v>219451</v>
      </c>
      <c r="B19006">
        <v>21945</v>
      </c>
      <c r="C19006">
        <v>1</v>
      </c>
      <c r="D19006">
        <v>95462.89</v>
      </c>
      <c r="E19006">
        <v>230217</v>
      </c>
    </row>
    <row r="19007" spans="1:5" x14ac:dyDescent="0.25">
      <c r="A19007" s="60">
        <v>219452</v>
      </c>
      <c r="B19007">
        <v>21945</v>
      </c>
      <c r="C19007">
        <v>2</v>
      </c>
      <c r="D19007">
        <v>238657.5</v>
      </c>
      <c r="E19007">
        <v>230217</v>
      </c>
    </row>
    <row r="19008" spans="1:5" x14ac:dyDescent="0.25">
      <c r="A19008" s="60">
        <v>199502</v>
      </c>
      <c r="B19008">
        <v>19950</v>
      </c>
      <c r="C19008">
        <v>2</v>
      </c>
      <c r="D19008">
        <v>5684.83</v>
      </c>
      <c r="E19008">
        <v>230301</v>
      </c>
    </row>
    <row r="19009" spans="1:5" x14ac:dyDescent="0.25">
      <c r="A19009" s="60">
        <v>199501</v>
      </c>
      <c r="B19009">
        <v>19950</v>
      </c>
      <c r="C19009">
        <v>1</v>
      </c>
      <c r="D19009">
        <v>10845.07</v>
      </c>
      <c r="E19009">
        <v>230301</v>
      </c>
    </row>
    <row r="19010" spans="1:5" x14ac:dyDescent="0.25">
      <c r="A19010" s="60">
        <v>199513</v>
      </c>
      <c r="B19010">
        <v>19951</v>
      </c>
      <c r="C19010">
        <v>3</v>
      </c>
      <c r="D19010">
        <v>7335.94</v>
      </c>
      <c r="E19010">
        <v>230301</v>
      </c>
    </row>
    <row r="19011" spans="1:5" x14ac:dyDescent="0.25">
      <c r="A19011" s="60">
        <v>199514</v>
      </c>
      <c r="B19011">
        <v>19951</v>
      </c>
      <c r="C19011">
        <v>4</v>
      </c>
      <c r="D19011">
        <v>8553.2199999999993</v>
      </c>
      <c r="E19011">
        <v>230301</v>
      </c>
    </row>
    <row r="19012" spans="1:5" x14ac:dyDescent="0.25">
      <c r="A19012" s="60">
        <v>199515</v>
      </c>
      <c r="B19012">
        <v>19951</v>
      </c>
      <c r="C19012">
        <v>5</v>
      </c>
      <c r="D19012">
        <v>6891.27</v>
      </c>
      <c r="E19012">
        <v>230301</v>
      </c>
    </row>
    <row r="19013" spans="1:5" x14ac:dyDescent="0.25">
      <c r="A19013" s="60">
        <v>199511</v>
      </c>
      <c r="B19013">
        <v>19951</v>
      </c>
      <c r="C19013">
        <v>1</v>
      </c>
      <c r="D19013">
        <v>14182.54</v>
      </c>
      <c r="E19013">
        <v>230301</v>
      </c>
    </row>
    <row r="19014" spans="1:5" x14ac:dyDescent="0.25">
      <c r="A19014" s="60">
        <v>199512</v>
      </c>
      <c r="B19014">
        <v>19951</v>
      </c>
      <c r="C19014">
        <v>2</v>
      </c>
      <c r="D19014">
        <v>15538.66</v>
      </c>
      <c r="E19014">
        <v>230301</v>
      </c>
    </row>
    <row r="19015" spans="1:5" x14ac:dyDescent="0.25">
      <c r="A19015" s="60">
        <v>199516</v>
      </c>
      <c r="B19015">
        <v>19951</v>
      </c>
      <c r="C19015">
        <v>6</v>
      </c>
      <c r="D19015">
        <v>13144.93</v>
      </c>
      <c r="E19015">
        <v>230301</v>
      </c>
    </row>
    <row r="19016" spans="1:5" x14ac:dyDescent="0.25">
      <c r="A19016" s="60">
        <v>129402</v>
      </c>
      <c r="B19016">
        <v>12940</v>
      </c>
      <c r="C19016">
        <v>2</v>
      </c>
      <c r="D19016">
        <v>40008.99</v>
      </c>
      <c r="E19016">
        <v>230216</v>
      </c>
    </row>
    <row r="19017" spans="1:5" x14ac:dyDescent="0.25">
      <c r="A19017" s="60">
        <v>238861</v>
      </c>
      <c r="B19017">
        <v>23886</v>
      </c>
      <c r="C19017">
        <v>1</v>
      </c>
      <c r="D19017">
        <v>1320</v>
      </c>
      <c r="E19017">
        <v>230130</v>
      </c>
    </row>
    <row r="19018" spans="1:5" x14ac:dyDescent="0.25">
      <c r="A19018" s="60">
        <v>279581</v>
      </c>
      <c r="B19018">
        <v>27958</v>
      </c>
      <c r="C19018">
        <v>1</v>
      </c>
      <c r="D19018">
        <v>1320</v>
      </c>
      <c r="E19018">
        <v>230130</v>
      </c>
    </row>
    <row r="19019" spans="1:5" x14ac:dyDescent="0.25">
      <c r="A19019" s="60">
        <v>247851</v>
      </c>
      <c r="B19019">
        <v>24785</v>
      </c>
      <c r="C19019">
        <v>1</v>
      </c>
      <c r="D19019">
        <v>2310</v>
      </c>
      <c r="E19019">
        <v>230130</v>
      </c>
    </row>
    <row r="19020" spans="1:5" x14ac:dyDescent="0.25">
      <c r="A19020" s="60">
        <v>273231</v>
      </c>
      <c r="B19020">
        <v>27323</v>
      </c>
      <c r="C19020">
        <v>1</v>
      </c>
      <c r="D19020">
        <v>3300</v>
      </c>
      <c r="E19020">
        <v>230130</v>
      </c>
    </row>
    <row r="19021" spans="1:5" x14ac:dyDescent="0.25">
      <c r="A19021" s="60">
        <v>251591</v>
      </c>
      <c r="B19021">
        <v>25159</v>
      </c>
      <c r="C19021">
        <v>1</v>
      </c>
      <c r="D19021">
        <v>2400</v>
      </c>
      <c r="E19021">
        <v>230130</v>
      </c>
    </row>
    <row r="19022" spans="1:5" x14ac:dyDescent="0.25">
      <c r="A19022" s="60">
        <v>239631</v>
      </c>
      <c r="B19022">
        <v>23963</v>
      </c>
      <c r="C19022">
        <v>1</v>
      </c>
      <c r="D19022">
        <v>1490</v>
      </c>
      <c r="E19022">
        <v>230130</v>
      </c>
    </row>
    <row r="19023" spans="1:5" x14ac:dyDescent="0.25">
      <c r="A19023" s="60">
        <v>246721</v>
      </c>
      <c r="B19023">
        <v>24672</v>
      </c>
      <c r="C19023">
        <v>1</v>
      </c>
      <c r="D19023">
        <v>1490</v>
      </c>
      <c r="E19023">
        <v>230130</v>
      </c>
    </row>
    <row r="19024" spans="1:5" x14ac:dyDescent="0.25">
      <c r="A19024" s="60">
        <v>230131</v>
      </c>
      <c r="B19024">
        <v>23013</v>
      </c>
      <c r="C19024">
        <v>1</v>
      </c>
      <c r="D19024">
        <v>2100</v>
      </c>
      <c r="E19024">
        <v>230130</v>
      </c>
    </row>
    <row r="19025" spans="1:5" x14ac:dyDescent="0.25">
      <c r="A19025" s="60">
        <v>230141</v>
      </c>
      <c r="B19025">
        <v>23014</v>
      </c>
      <c r="C19025">
        <v>1</v>
      </c>
      <c r="D19025">
        <v>1320</v>
      </c>
      <c r="E19025">
        <v>230130</v>
      </c>
    </row>
    <row r="19026" spans="1:5" x14ac:dyDescent="0.25">
      <c r="A19026" s="60">
        <v>276251</v>
      </c>
      <c r="B19026">
        <v>27625</v>
      </c>
      <c r="C19026">
        <v>1</v>
      </c>
      <c r="D19026">
        <v>1310</v>
      </c>
      <c r="E19026">
        <v>230105</v>
      </c>
    </row>
    <row r="19027" spans="1:5" x14ac:dyDescent="0.25">
      <c r="A19027" s="60">
        <v>276252</v>
      </c>
      <c r="B19027">
        <v>27625</v>
      </c>
      <c r="C19027">
        <v>2</v>
      </c>
      <c r="D19027">
        <v>1510</v>
      </c>
      <c r="E19027">
        <v>230105</v>
      </c>
    </row>
    <row r="19028" spans="1:5" x14ac:dyDescent="0.25">
      <c r="A19028" s="60">
        <v>276253</v>
      </c>
      <c r="B19028">
        <v>27625</v>
      </c>
      <c r="C19028">
        <v>3</v>
      </c>
      <c r="D19028">
        <v>2050</v>
      </c>
      <c r="E19028">
        <v>230105</v>
      </c>
    </row>
    <row r="19029" spans="1:5" x14ac:dyDescent="0.25">
      <c r="A19029" s="60">
        <v>165772</v>
      </c>
      <c r="B19029">
        <v>16577</v>
      </c>
      <c r="C19029">
        <v>2</v>
      </c>
      <c r="D19029">
        <v>2080.7800000000002</v>
      </c>
      <c r="E19029">
        <v>230216</v>
      </c>
    </row>
    <row r="19030" spans="1:5" x14ac:dyDescent="0.25">
      <c r="A19030" s="60">
        <v>189831</v>
      </c>
      <c r="B19030">
        <v>18983</v>
      </c>
      <c r="C19030">
        <v>1</v>
      </c>
      <c r="D19030">
        <v>5042.79</v>
      </c>
      <c r="E19030">
        <v>230216</v>
      </c>
    </row>
    <row r="19031" spans="1:5" x14ac:dyDescent="0.25">
      <c r="A19031" s="60">
        <v>47833</v>
      </c>
      <c r="B19031">
        <v>4783</v>
      </c>
      <c r="C19031">
        <v>3</v>
      </c>
      <c r="D19031">
        <v>1589.16</v>
      </c>
      <c r="E19031">
        <v>230217</v>
      </c>
    </row>
    <row r="19032" spans="1:5" x14ac:dyDescent="0.25">
      <c r="A19032" s="60">
        <v>202922</v>
      </c>
      <c r="B19032">
        <v>20292</v>
      </c>
      <c r="C19032">
        <v>2</v>
      </c>
      <c r="D19032">
        <v>3910.17</v>
      </c>
      <c r="E19032">
        <v>230215</v>
      </c>
    </row>
    <row r="19033" spans="1:5" x14ac:dyDescent="0.25">
      <c r="A19033" s="60">
        <v>202925</v>
      </c>
      <c r="B19033">
        <v>20292</v>
      </c>
      <c r="C19033">
        <v>5</v>
      </c>
      <c r="D19033">
        <v>6062.92</v>
      </c>
      <c r="E19033">
        <v>230215</v>
      </c>
    </row>
    <row r="19034" spans="1:5" x14ac:dyDescent="0.25">
      <c r="A19034" s="60">
        <v>202923</v>
      </c>
      <c r="B19034">
        <v>20292</v>
      </c>
      <c r="C19034">
        <v>3</v>
      </c>
      <c r="D19034">
        <v>6491.69</v>
      </c>
      <c r="E19034">
        <v>230215</v>
      </c>
    </row>
    <row r="19035" spans="1:5" x14ac:dyDescent="0.25">
      <c r="A19035" s="60">
        <v>202924</v>
      </c>
      <c r="B19035">
        <v>20292</v>
      </c>
      <c r="C19035">
        <v>4</v>
      </c>
      <c r="D19035">
        <v>11233.01</v>
      </c>
      <c r="E19035">
        <v>230215</v>
      </c>
    </row>
    <row r="19036" spans="1:5" x14ac:dyDescent="0.25">
      <c r="A19036" s="60">
        <v>213051</v>
      </c>
      <c r="B19036">
        <v>21305</v>
      </c>
      <c r="C19036">
        <v>1</v>
      </c>
      <c r="D19036">
        <v>53069.08</v>
      </c>
      <c r="E19036">
        <v>230217</v>
      </c>
    </row>
    <row r="19037" spans="1:5" x14ac:dyDescent="0.25">
      <c r="A19037" s="60">
        <v>122521</v>
      </c>
      <c r="B19037">
        <v>12252</v>
      </c>
      <c r="C19037">
        <v>1</v>
      </c>
      <c r="D19037">
        <v>1977</v>
      </c>
      <c r="E19037">
        <v>230222</v>
      </c>
    </row>
    <row r="19038" spans="1:5" x14ac:dyDescent="0.25">
      <c r="A19038" s="60">
        <v>122522</v>
      </c>
      <c r="B19038">
        <v>12252</v>
      </c>
      <c r="C19038">
        <v>2</v>
      </c>
      <c r="D19038">
        <v>3188.35</v>
      </c>
      <c r="E19038">
        <v>230222</v>
      </c>
    </row>
    <row r="19039" spans="1:5" x14ac:dyDescent="0.25">
      <c r="A19039" s="60">
        <v>75096</v>
      </c>
      <c r="B19039">
        <v>7509</v>
      </c>
      <c r="C19039">
        <v>6</v>
      </c>
      <c r="D19039">
        <v>1757.93</v>
      </c>
      <c r="E19039">
        <v>230222</v>
      </c>
    </row>
    <row r="19040" spans="1:5" x14ac:dyDescent="0.25">
      <c r="A19040" s="60">
        <v>75095</v>
      </c>
      <c r="B19040">
        <v>7509</v>
      </c>
      <c r="C19040">
        <v>5</v>
      </c>
      <c r="D19040">
        <v>2793.82</v>
      </c>
      <c r="E19040">
        <v>230222</v>
      </c>
    </row>
    <row r="19041" spans="1:5" x14ac:dyDescent="0.25">
      <c r="A19041" s="60">
        <v>289951</v>
      </c>
      <c r="B19041">
        <v>28995</v>
      </c>
      <c r="C19041">
        <v>1</v>
      </c>
      <c r="D19041">
        <v>168768.5</v>
      </c>
      <c r="E19041">
        <v>230201</v>
      </c>
    </row>
    <row r="19042" spans="1:5" x14ac:dyDescent="0.25">
      <c r="A19042" s="60">
        <v>289952</v>
      </c>
      <c r="B19042">
        <v>28995</v>
      </c>
      <c r="C19042">
        <v>2</v>
      </c>
      <c r="D19042">
        <v>615071.19999999995</v>
      </c>
      <c r="E19042">
        <v>230201</v>
      </c>
    </row>
    <row r="19043" spans="1:5" x14ac:dyDescent="0.25">
      <c r="A19043" s="60">
        <v>249841</v>
      </c>
      <c r="B19043">
        <v>24984</v>
      </c>
      <c r="C19043">
        <v>1</v>
      </c>
      <c r="D19043">
        <v>425018.07</v>
      </c>
      <c r="E19043">
        <v>230301</v>
      </c>
    </row>
    <row r="19044" spans="1:5" x14ac:dyDescent="0.25">
      <c r="A19044" s="60">
        <v>214431</v>
      </c>
      <c r="B19044">
        <v>21443</v>
      </c>
      <c r="C19044">
        <v>1</v>
      </c>
      <c r="D19044">
        <v>2211.4899999999998</v>
      </c>
      <c r="E19044">
        <v>230216</v>
      </c>
    </row>
    <row r="19045" spans="1:5" x14ac:dyDescent="0.25">
      <c r="A19045" s="60">
        <v>156061</v>
      </c>
      <c r="B19045">
        <v>15606</v>
      </c>
      <c r="C19045">
        <v>1</v>
      </c>
      <c r="D19045">
        <v>4014.13</v>
      </c>
      <c r="E19045">
        <v>230222</v>
      </c>
    </row>
    <row r="19046" spans="1:5" x14ac:dyDescent="0.25">
      <c r="A19046" s="60">
        <v>227601</v>
      </c>
      <c r="B19046">
        <v>22760</v>
      </c>
      <c r="C19046">
        <v>1</v>
      </c>
      <c r="D19046">
        <v>4743.05</v>
      </c>
      <c r="E19046">
        <v>230222</v>
      </c>
    </row>
    <row r="19047" spans="1:5" x14ac:dyDescent="0.25">
      <c r="A19047" s="60">
        <v>234471</v>
      </c>
      <c r="B19047">
        <v>23447</v>
      </c>
      <c r="C19047">
        <v>1</v>
      </c>
      <c r="D19047">
        <v>5769.46</v>
      </c>
      <c r="E19047">
        <v>230222</v>
      </c>
    </row>
    <row r="19048" spans="1:5" x14ac:dyDescent="0.25">
      <c r="A19048" s="60">
        <v>87595</v>
      </c>
      <c r="B19048">
        <v>8759</v>
      </c>
      <c r="C19048">
        <v>5</v>
      </c>
      <c r="D19048">
        <v>16370.86</v>
      </c>
      <c r="E19048">
        <v>230222</v>
      </c>
    </row>
    <row r="19049" spans="1:5" x14ac:dyDescent="0.25">
      <c r="A19049" s="60">
        <v>87591</v>
      </c>
      <c r="B19049">
        <v>8759</v>
      </c>
      <c r="C19049">
        <v>1</v>
      </c>
      <c r="D19049">
        <v>12200.94</v>
      </c>
      <c r="E19049">
        <v>230222</v>
      </c>
    </row>
    <row r="19050" spans="1:5" x14ac:dyDescent="0.25">
      <c r="A19050" s="60">
        <v>87597</v>
      </c>
      <c r="B19050">
        <v>8759</v>
      </c>
      <c r="C19050">
        <v>7</v>
      </c>
      <c r="D19050">
        <v>24213.13</v>
      </c>
      <c r="E19050">
        <v>230222</v>
      </c>
    </row>
    <row r="19051" spans="1:5" x14ac:dyDescent="0.25">
      <c r="A19051" s="60">
        <v>87593</v>
      </c>
      <c r="B19051">
        <v>8759</v>
      </c>
      <c r="C19051">
        <v>3</v>
      </c>
      <c r="D19051">
        <v>24227.95</v>
      </c>
      <c r="E19051">
        <v>230222</v>
      </c>
    </row>
    <row r="19052" spans="1:5" x14ac:dyDescent="0.25">
      <c r="A19052" s="60">
        <v>87594</v>
      </c>
      <c r="B19052">
        <v>8759</v>
      </c>
      <c r="C19052">
        <v>4</v>
      </c>
      <c r="D19052">
        <v>47290.16</v>
      </c>
      <c r="E19052">
        <v>230222</v>
      </c>
    </row>
    <row r="19053" spans="1:5" x14ac:dyDescent="0.25">
      <c r="A19053" s="60">
        <v>125387</v>
      </c>
      <c r="B19053">
        <v>12538</v>
      </c>
      <c r="C19053">
        <v>7</v>
      </c>
      <c r="D19053">
        <v>24213.13</v>
      </c>
      <c r="E19053">
        <v>230222</v>
      </c>
    </row>
    <row r="19054" spans="1:5" x14ac:dyDescent="0.25">
      <c r="A19054" s="60">
        <v>125388</v>
      </c>
      <c r="B19054">
        <v>12538</v>
      </c>
      <c r="C19054">
        <v>8</v>
      </c>
      <c r="D19054">
        <v>47290.16</v>
      </c>
      <c r="E19054">
        <v>230222</v>
      </c>
    </row>
    <row r="19055" spans="1:5" x14ac:dyDescent="0.25">
      <c r="A19055" s="60">
        <v>125385</v>
      </c>
      <c r="B19055">
        <v>12538</v>
      </c>
      <c r="C19055">
        <v>5</v>
      </c>
      <c r="D19055">
        <v>12200.94</v>
      </c>
      <c r="E19055">
        <v>230222</v>
      </c>
    </row>
    <row r="19056" spans="1:5" x14ac:dyDescent="0.25">
      <c r="A19056" s="60">
        <v>125386</v>
      </c>
      <c r="B19056">
        <v>12538</v>
      </c>
      <c r="C19056">
        <v>6</v>
      </c>
      <c r="D19056">
        <v>24227.42</v>
      </c>
      <c r="E19056">
        <v>230222</v>
      </c>
    </row>
    <row r="19057" spans="1:5" x14ac:dyDescent="0.25">
      <c r="A19057" s="60">
        <v>47841</v>
      </c>
      <c r="B19057">
        <v>4784</v>
      </c>
      <c r="C19057">
        <v>1</v>
      </c>
      <c r="D19057">
        <v>1854.51</v>
      </c>
      <c r="E19057">
        <v>230217</v>
      </c>
    </row>
    <row r="19058" spans="1:5" x14ac:dyDescent="0.25">
      <c r="A19058" s="60">
        <v>47842</v>
      </c>
      <c r="B19058">
        <v>4784</v>
      </c>
      <c r="C19058">
        <v>2</v>
      </c>
      <c r="D19058">
        <v>4898.3500000000004</v>
      </c>
      <c r="E19058">
        <v>230217</v>
      </c>
    </row>
    <row r="19059" spans="1:5" x14ac:dyDescent="0.25">
      <c r="A19059" s="60">
        <v>230522</v>
      </c>
      <c r="B19059">
        <v>23052</v>
      </c>
      <c r="C19059">
        <v>2</v>
      </c>
      <c r="D19059">
        <v>934472.16</v>
      </c>
      <c r="E19059">
        <v>230215</v>
      </c>
    </row>
    <row r="19060" spans="1:5" x14ac:dyDescent="0.25">
      <c r="A19060" s="60">
        <v>240771</v>
      </c>
      <c r="B19060">
        <v>24077</v>
      </c>
      <c r="C19060">
        <v>1</v>
      </c>
      <c r="D19060">
        <v>1037306</v>
      </c>
      <c r="E19060">
        <v>230222</v>
      </c>
    </row>
    <row r="19061" spans="1:5" x14ac:dyDescent="0.25">
      <c r="A19061" s="60">
        <v>126051</v>
      </c>
      <c r="B19061">
        <v>12605</v>
      </c>
      <c r="C19061">
        <v>1</v>
      </c>
      <c r="D19061">
        <v>87248.12</v>
      </c>
      <c r="E19061">
        <v>230301</v>
      </c>
    </row>
    <row r="19062" spans="1:5" x14ac:dyDescent="0.25">
      <c r="A19062" s="60">
        <v>126052</v>
      </c>
      <c r="B19062">
        <v>12605</v>
      </c>
      <c r="C19062">
        <v>2</v>
      </c>
      <c r="D19062">
        <v>47194.46</v>
      </c>
      <c r="E19062">
        <v>230301</v>
      </c>
    </row>
    <row r="19063" spans="1:5" x14ac:dyDescent="0.25">
      <c r="A19063" s="60" t="s">
        <v>460</v>
      </c>
      <c r="B19063" t="s">
        <v>460</v>
      </c>
    </row>
    <row r="19064" spans="1:5" x14ac:dyDescent="0.25">
      <c r="A19064" s="60"/>
    </row>
    <row r="19065" spans="1:5" x14ac:dyDescent="0.25">
      <c r="A19065" s="6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162"/>
  <sheetViews>
    <sheetView topLeftCell="A19136" workbookViewId="0"/>
  </sheetViews>
  <sheetFormatPr baseColWidth="10" defaultRowHeight="15" x14ac:dyDescent="0.25"/>
  <cols>
    <col min="1" max="1" width="11.42578125" style="62"/>
    <col min="2" max="2" width="12" style="62" bestFit="1" customWidth="1"/>
    <col min="3" max="3" width="7" style="62" bestFit="1" customWidth="1"/>
    <col min="4" max="16384" width="11.42578125" style="62"/>
  </cols>
  <sheetData>
    <row r="1" spans="1:3" x14ac:dyDescent="0.25">
      <c r="A1" s="60">
        <v>234721</v>
      </c>
      <c r="B1" s="62">
        <v>1930.4</v>
      </c>
      <c r="C1" s="62">
        <v>230306</v>
      </c>
    </row>
    <row r="2" spans="1:3" x14ac:dyDescent="0.25">
      <c r="A2" s="60">
        <v>291651</v>
      </c>
      <c r="B2" s="62">
        <v>7200</v>
      </c>
      <c r="C2" s="62">
        <v>230401</v>
      </c>
    </row>
    <row r="3" spans="1:3" x14ac:dyDescent="0.25">
      <c r="A3" s="60">
        <v>291661</v>
      </c>
      <c r="B3" s="62">
        <v>7200</v>
      </c>
      <c r="C3" s="62">
        <v>230401</v>
      </c>
    </row>
    <row r="4" spans="1:3" x14ac:dyDescent="0.25">
      <c r="A4" s="60">
        <v>274821</v>
      </c>
      <c r="B4" s="62">
        <v>2641.65</v>
      </c>
      <c r="C4" s="62">
        <v>230321</v>
      </c>
    </row>
    <row r="5" spans="1:3" x14ac:dyDescent="0.25">
      <c r="A5" s="60">
        <v>139741</v>
      </c>
      <c r="B5" s="62">
        <v>2234.5</v>
      </c>
      <c r="C5" s="62">
        <v>230321</v>
      </c>
    </row>
    <row r="6" spans="1:3" x14ac:dyDescent="0.25">
      <c r="A6" s="60">
        <v>139742</v>
      </c>
      <c r="B6" s="62">
        <v>3842.91</v>
      </c>
      <c r="C6" s="62">
        <v>230321</v>
      </c>
    </row>
    <row r="7" spans="1:3" x14ac:dyDescent="0.25">
      <c r="A7" s="60">
        <v>139743</v>
      </c>
      <c r="B7" s="62">
        <v>5352.83</v>
      </c>
      <c r="C7" s="62">
        <v>230321</v>
      </c>
    </row>
    <row r="8" spans="1:3" x14ac:dyDescent="0.25">
      <c r="A8" s="60">
        <v>176691</v>
      </c>
      <c r="B8" s="62">
        <v>1466.49</v>
      </c>
      <c r="C8" s="62">
        <v>230321</v>
      </c>
    </row>
    <row r="9" spans="1:3" x14ac:dyDescent="0.25">
      <c r="A9" s="60">
        <v>233961</v>
      </c>
      <c r="B9" s="62">
        <v>305.67</v>
      </c>
      <c r="C9" s="62">
        <v>230306</v>
      </c>
    </row>
    <row r="10" spans="1:3" x14ac:dyDescent="0.25">
      <c r="A10" s="60">
        <v>234101</v>
      </c>
      <c r="B10" s="62">
        <v>9315</v>
      </c>
      <c r="C10" s="62">
        <v>230306</v>
      </c>
    </row>
    <row r="11" spans="1:3" x14ac:dyDescent="0.25">
      <c r="A11" s="60">
        <v>127111</v>
      </c>
      <c r="B11" s="62">
        <v>11418.67</v>
      </c>
      <c r="C11" s="62">
        <v>230401</v>
      </c>
    </row>
    <row r="12" spans="1:3" x14ac:dyDescent="0.25">
      <c r="A12" s="60">
        <v>80261</v>
      </c>
      <c r="B12" s="62">
        <v>23384.27</v>
      </c>
      <c r="C12" s="62">
        <v>230315</v>
      </c>
    </row>
    <row r="13" spans="1:3" x14ac:dyDescent="0.25">
      <c r="A13" s="60">
        <v>80262</v>
      </c>
      <c r="B13" s="62">
        <v>10241.629999999999</v>
      </c>
      <c r="C13" s="62">
        <v>230315</v>
      </c>
    </row>
    <row r="14" spans="1:3" x14ac:dyDescent="0.25">
      <c r="A14" s="60">
        <v>97111</v>
      </c>
      <c r="B14" s="62">
        <v>53029.919999999998</v>
      </c>
      <c r="C14" s="62">
        <v>230315</v>
      </c>
    </row>
    <row r="15" spans="1:3" x14ac:dyDescent="0.25">
      <c r="A15" s="60">
        <v>149072</v>
      </c>
      <c r="B15" s="62">
        <v>755.3</v>
      </c>
      <c r="C15" s="62">
        <v>230306</v>
      </c>
    </row>
    <row r="16" spans="1:3" x14ac:dyDescent="0.25">
      <c r="A16" s="60">
        <v>8111</v>
      </c>
      <c r="B16" s="62">
        <v>10165.76</v>
      </c>
      <c r="C16" s="62">
        <v>230401</v>
      </c>
    </row>
    <row r="17" spans="1:3" x14ac:dyDescent="0.25">
      <c r="A17" s="60">
        <v>8112</v>
      </c>
      <c r="B17" s="62">
        <v>19329.310000000001</v>
      </c>
      <c r="C17" s="62">
        <v>230401</v>
      </c>
    </row>
    <row r="18" spans="1:3" x14ac:dyDescent="0.25">
      <c r="A18" s="60">
        <v>8113</v>
      </c>
      <c r="B18" s="62">
        <v>4657.01</v>
      </c>
      <c r="C18" s="62">
        <v>230401</v>
      </c>
    </row>
    <row r="19" spans="1:3" x14ac:dyDescent="0.25">
      <c r="A19" s="60">
        <v>8114</v>
      </c>
      <c r="B19" s="62">
        <v>13331.03</v>
      </c>
      <c r="C19" s="62">
        <v>230401</v>
      </c>
    </row>
    <row r="20" spans="1:3" x14ac:dyDescent="0.25">
      <c r="A20" s="60">
        <v>261811</v>
      </c>
      <c r="B20" s="62">
        <v>21911.279999999999</v>
      </c>
      <c r="C20" s="62">
        <v>230401</v>
      </c>
    </row>
    <row r="21" spans="1:3" x14ac:dyDescent="0.25">
      <c r="A21" s="60">
        <v>261821</v>
      </c>
      <c r="B21" s="62">
        <v>40926.400000000001</v>
      </c>
      <c r="C21" s="62">
        <v>230401</v>
      </c>
    </row>
    <row r="22" spans="1:3" x14ac:dyDescent="0.25">
      <c r="A22" s="60">
        <v>290691</v>
      </c>
      <c r="B22" s="62">
        <v>68866.91</v>
      </c>
      <c r="C22" s="62">
        <v>230401</v>
      </c>
    </row>
    <row r="23" spans="1:3" x14ac:dyDescent="0.25">
      <c r="A23" s="60">
        <v>200311</v>
      </c>
      <c r="B23" s="62">
        <v>10799.99</v>
      </c>
      <c r="C23" s="62">
        <v>230401</v>
      </c>
    </row>
    <row r="24" spans="1:3" x14ac:dyDescent="0.25">
      <c r="A24" s="60">
        <v>200312</v>
      </c>
      <c r="B24" s="62">
        <v>19440.560000000001</v>
      </c>
      <c r="C24" s="62">
        <v>230401</v>
      </c>
    </row>
    <row r="25" spans="1:3" x14ac:dyDescent="0.25">
      <c r="A25" s="60">
        <v>200321</v>
      </c>
      <c r="B25" s="62">
        <v>16867.82</v>
      </c>
      <c r="C25" s="62">
        <v>230401</v>
      </c>
    </row>
    <row r="26" spans="1:3" x14ac:dyDescent="0.25">
      <c r="A26" s="60">
        <v>200322</v>
      </c>
      <c r="B26" s="62">
        <v>29170.6</v>
      </c>
      <c r="C26" s="62">
        <v>230401</v>
      </c>
    </row>
    <row r="27" spans="1:3" x14ac:dyDescent="0.25">
      <c r="A27" s="60">
        <v>207161</v>
      </c>
      <c r="B27" s="62">
        <v>14961.93</v>
      </c>
      <c r="C27" s="62">
        <v>230317</v>
      </c>
    </row>
    <row r="28" spans="1:3" x14ac:dyDescent="0.25">
      <c r="A28" s="60">
        <v>207162</v>
      </c>
      <c r="B28" s="62">
        <v>27282.18</v>
      </c>
      <c r="C28" s="62">
        <v>230317</v>
      </c>
    </row>
    <row r="29" spans="1:3" x14ac:dyDescent="0.25">
      <c r="A29" s="60">
        <v>189093</v>
      </c>
      <c r="B29" s="62">
        <v>3647.22</v>
      </c>
      <c r="C29" s="62">
        <v>230401</v>
      </c>
    </row>
    <row r="30" spans="1:3" x14ac:dyDescent="0.25">
      <c r="A30" s="60">
        <v>189094</v>
      </c>
      <c r="B30" s="62">
        <v>4558.8</v>
      </c>
      <c r="C30" s="62">
        <v>230401</v>
      </c>
    </row>
    <row r="31" spans="1:3" x14ac:dyDescent="0.25">
      <c r="A31" s="60">
        <v>11</v>
      </c>
      <c r="B31" s="62">
        <v>1890.21</v>
      </c>
      <c r="C31" s="62">
        <v>230401</v>
      </c>
    </row>
    <row r="32" spans="1:3" x14ac:dyDescent="0.25">
      <c r="A32" s="60">
        <v>13</v>
      </c>
      <c r="B32" s="62">
        <v>2237.29</v>
      </c>
      <c r="C32" s="62">
        <v>230401</v>
      </c>
    </row>
    <row r="33" spans="1:3" x14ac:dyDescent="0.25">
      <c r="A33" s="60">
        <v>14</v>
      </c>
      <c r="B33" s="62">
        <v>2450.37</v>
      </c>
      <c r="C33" s="62">
        <v>230401</v>
      </c>
    </row>
    <row r="34" spans="1:3" x14ac:dyDescent="0.25">
      <c r="A34" s="60">
        <v>50941</v>
      </c>
      <c r="B34" s="62">
        <v>4456.26</v>
      </c>
      <c r="C34" s="62">
        <v>230401</v>
      </c>
    </row>
    <row r="35" spans="1:3" x14ac:dyDescent="0.25">
      <c r="A35" s="60">
        <v>21</v>
      </c>
      <c r="B35" s="62">
        <v>4350.87</v>
      </c>
      <c r="C35" s="62">
        <v>230401</v>
      </c>
    </row>
    <row r="36" spans="1:3" x14ac:dyDescent="0.25">
      <c r="A36" s="60">
        <v>97315</v>
      </c>
      <c r="B36" s="62">
        <v>1169.96</v>
      </c>
      <c r="C36" s="62">
        <v>230316</v>
      </c>
    </row>
    <row r="37" spans="1:3" x14ac:dyDescent="0.25">
      <c r="A37" s="60">
        <v>97314</v>
      </c>
      <c r="B37" s="62">
        <v>1758.28</v>
      </c>
      <c r="C37" s="62">
        <v>230316</v>
      </c>
    </row>
    <row r="38" spans="1:3" x14ac:dyDescent="0.25">
      <c r="A38" s="60">
        <v>97316</v>
      </c>
      <c r="B38" s="62">
        <v>2541.6</v>
      </c>
      <c r="C38" s="62">
        <v>230316</v>
      </c>
    </row>
    <row r="39" spans="1:3" x14ac:dyDescent="0.25">
      <c r="A39" s="60">
        <v>117875</v>
      </c>
      <c r="B39" s="62">
        <v>1188.45</v>
      </c>
      <c r="C39" s="62">
        <v>230316</v>
      </c>
    </row>
    <row r="40" spans="1:3" x14ac:dyDescent="0.25">
      <c r="A40" s="60">
        <v>117874</v>
      </c>
      <c r="B40" s="62">
        <v>1778.45</v>
      </c>
      <c r="C40" s="62">
        <v>230316</v>
      </c>
    </row>
    <row r="41" spans="1:3" x14ac:dyDescent="0.25">
      <c r="A41" s="60">
        <v>152821</v>
      </c>
      <c r="B41" s="62">
        <v>1721.27</v>
      </c>
      <c r="C41" s="62">
        <v>230316</v>
      </c>
    </row>
    <row r="42" spans="1:3" x14ac:dyDescent="0.25">
      <c r="A42" s="60">
        <v>123792</v>
      </c>
      <c r="B42" s="62">
        <v>1719.6</v>
      </c>
      <c r="C42" s="62">
        <v>230316</v>
      </c>
    </row>
    <row r="43" spans="1:3" x14ac:dyDescent="0.25">
      <c r="A43" s="60">
        <v>123812</v>
      </c>
      <c r="B43" s="62">
        <v>2235.6799999999998</v>
      </c>
      <c r="C43" s="62">
        <v>230316</v>
      </c>
    </row>
    <row r="44" spans="1:3" x14ac:dyDescent="0.25">
      <c r="A44" s="60">
        <v>191501</v>
      </c>
      <c r="B44" s="62">
        <v>6421.47</v>
      </c>
      <c r="C44" s="62">
        <v>221201</v>
      </c>
    </row>
    <row r="45" spans="1:3" x14ac:dyDescent="0.25">
      <c r="A45" s="60">
        <v>146431</v>
      </c>
      <c r="B45" s="62">
        <v>16988.72</v>
      </c>
      <c r="C45" s="62">
        <v>230401</v>
      </c>
    </row>
    <row r="46" spans="1:3" x14ac:dyDescent="0.25">
      <c r="A46" s="60">
        <v>289931</v>
      </c>
      <c r="B46" s="62">
        <v>24500</v>
      </c>
      <c r="C46" s="62">
        <v>210928</v>
      </c>
    </row>
    <row r="47" spans="1:3" x14ac:dyDescent="0.25">
      <c r="A47" s="60">
        <v>228261</v>
      </c>
      <c r="B47" s="62">
        <v>8826.31</v>
      </c>
      <c r="C47" s="62">
        <v>230401</v>
      </c>
    </row>
    <row r="48" spans="1:3" x14ac:dyDescent="0.25">
      <c r="A48" s="60">
        <v>228262</v>
      </c>
      <c r="B48" s="62">
        <v>14159.47</v>
      </c>
      <c r="C48" s="62">
        <v>230401</v>
      </c>
    </row>
    <row r="49" spans="1:3" x14ac:dyDescent="0.25">
      <c r="A49" s="60">
        <v>294422</v>
      </c>
      <c r="B49" s="62">
        <v>7834.17</v>
      </c>
      <c r="C49" s="62">
        <v>230315</v>
      </c>
    </row>
    <row r="50" spans="1:3" x14ac:dyDescent="0.25">
      <c r="A50" s="60">
        <v>294425</v>
      </c>
      <c r="B50" s="62">
        <v>7926.9</v>
      </c>
      <c r="C50" s="62">
        <v>230323</v>
      </c>
    </row>
    <row r="51" spans="1:3" x14ac:dyDescent="0.25">
      <c r="A51" s="60">
        <v>294424</v>
      </c>
      <c r="B51" s="62">
        <v>15222.4</v>
      </c>
      <c r="C51" s="62">
        <v>230315</v>
      </c>
    </row>
    <row r="52" spans="1:3" x14ac:dyDescent="0.25">
      <c r="A52" s="60">
        <v>294423</v>
      </c>
      <c r="B52" s="62">
        <v>14482.57</v>
      </c>
      <c r="C52" s="62">
        <v>230315</v>
      </c>
    </row>
    <row r="53" spans="1:3" x14ac:dyDescent="0.25">
      <c r="A53" s="60">
        <v>294421</v>
      </c>
      <c r="B53" s="62">
        <v>16135.73</v>
      </c>
      <c r="C53" s="62">
        <v>230315</v>
      </c>
    </row>
    <row r="54" spans="1:3" x14ac:dyDescent="0.25">
      <c r="A54" s="60">
        <v>240991</v>
      </c>
      <c r="B54" s="62">
        <v>106458.66</v>
      </c>
      <c r="C54" s="62">
        <v>230401</v>
      </c>
    </row>
    <row r="55" spans="1:3" x14ac:dyDescent="0.25">
      <c r="A55" s="60">
        <v>258241</v>
      </c>
      <c r="B55" s="62">
        <v>979600</v>
      </c>
      <c r="C55" s="62">
        <v>230131</v>
      </c>
    </row>
    <row r="56" spans="1:3" x14ac:dyDescent="0.25">
      <c r="A56" s="60">
        <v>276871</v>
      </c>
      <c r="B56" s="62">
        <v>3758.4</v>
      </c>
      <c r="C56" s="62">
        <v>230309</v>
      </c>
    </row>
    <row r="57" spans="1:3" x14ac:dyDescent="0.25">
      <c r="A57" s="60">
        <v>253411</v>
      </c>
      <c r="B57" s="62">
        <v>959905.5</v>
      </c>
      <c r="C57" s="62">
        <v>230316</v>
      </c>
    </row>
    <row r="58" spans="1:3" x14ac:dyDescent="0.25">
      <c r="A58" s="60">
        <v>280961</v>
      </c>
      <c r="B58" s="62">
        <v>907811.65</v>
      </c>
      <c r="C58" s="62">
        <v>230321</v>
      </c>
    </row>
    <row r="59" spans="1:3" x14ac:dyDescent="0.25">
      <c r="A59" s="60">
        <v>289571</v>
      </c>
      <c r="B59" s="62">
        <v>898549.75</v>
      </c>
      <c r="C59" s="62">
        <v>230310</v>
      </c>
    </row>
    <row r="60" spans="1:3" x14ac:dyDescent="0.25">
      <c r="A60" s="60">
        <v>180682</v>
      </c>
      <c r="B60" s="62">
        <v>1810.55</v>
      </c>
      <c r="C60" s="62">
        <v>230314</v>
      </c>
    </row>
    <row r="61" spans="1:3" x14ac:dyDescent="0.25">
      <c r="A61" s="60">
        <v>180681</v>
      </c>
      <c r="B61" s="62">
        <v>2532.52</v>
      </c>
      <c r="C61" s="62">
        <v>230314</v>
      </c>
    </row>
    <row r="62" spans="1:3" x14ac:dyDescent="0.25">
      <c r="A62" s="60">
        <v>242371</v>
      </c>
      <c r="B62" s="62">
        <v>45101.36</v>
      </c>
      <c r="C62" s="62">
        <v>230301</v>
      </c>
    </row>
    <row r="63" spans="1:3" x14ac:dyDescent="0.25">
      <c r="A63" s="60">
        <v>242372</v>
      </c>
      <c r="B63" s="62">
        <v>45101.36</v>
      </c>
      <c r="C63" s="62">
        <v>230301</v>
      </c>
    </row>
    <row r="64" spans="1:3" x14ac:dyDescent="0.25">
      <c r="A64" s="60">
        <v>242373</v>
      </c>
      <c r="B64" s="62">
        <v>45101.36</v>
      </c>
      <c r="C64" s="62">
        <v>230301</v>
      </c>
    </row>
    <row r="65" spans="1:3" x14ac:dyDescent="0.25">
      <c r="A65" s="60">
        <v>242374</v>
      </c>
      <c r="B65" s="62">
        <v>45101.36</v>
      </c>
      <c r="C65" s="62">
        <v>230301</v>
      </c>
    </row>
    <row r="66" spans="1:3" x14ac:dyDescent="0.25">
      <c r="A66" s="60">
        <v>139011</v>
      </c>
      <c r="B66" s="62">
        <v>3670.01</v>
      </c>
      <c r="C66" s="62">
        <v>230401</v>
      </c>
    </row>
    <row r="67" spans="1:3" x14ac:dyDescent="0.25">
      <c r="A67" s="60">
        <v>238611</v>
      </c>
      <c r="B67" s="62">
        <v>740635.97</v>
      </c>
      <c r="C67" s="62">
        <v>230316</v>
      </c>
    </row>
    <row r="68" spans="1:3" x14ac:dyDescent="0.25">
      <c r="A68" s="60">
        <v>290181</v>
      </c>
      <c r="B68" s="62">
        <v>181905.87</v>
      </c>
      <c r="C68" s="62">
        <v>230403</v>
      </c>
    </row>
    <row r="69" spans="1:3" x14ac:dyDescent="0.25">
      <c r="A69" s="60">
        <v>263701</v>
      </c>
      <c r="B69" s="62">
        <v>2000</v>
      </c>
      <c r="C69" s="62">
        <v>220509</v>
      </c>
    </row>
    <row r="70" spans="1:3" x14ac:dyDescent="0.25">
      <c r="A70" s="60">
        <v>233472</v>
      </c>
      <c r="B70" s="62">
        <v>1408</v>
      </c>
      <c r="C70" s="62">
        <v>230306</v>
      </c>
    </row>
    <row r="71" spans="1:3" x14ac:dyDescent="0.25">
      <c r="A71" s="60">
        <v>233471</v>
      </c>
      <c r="B71" s="62">
        <v>2829</v>
      </c>
      <c r="C71" s="62">
        <v>230306</v>
      </c>
    </row>
    <row r="72" spans="1:3" x14ac:dyDescent="0.25">
      <c r="A72" s="60">
        <v>113</v>
      </c>
      <c r="B72" s="62">
        <v>2244.11</v>
      </c>
      <c r="C72" s="62">
        <v>230315</v>
      </c>
    </row>
    <row r="73" spans="1:3" x14ac:dyDescent="0.25">
      <c r="A73" s="60">
        <v>115</v>
      </c>
      <c r="B73" s="62">
        <v>2590.0300000000002</v>
      </c>
      <c r="C73" s="62">
        <v>230315</v>
      </c>
    </row>
    <row r="74" spans="1:3" x14ac:dyDescent="0.25">
      <c r="A74" s="60">
        <v>116</v>
      </c>
      <c r="B74" s="62">
        <v>2112.25</v>
      </c>
      <c r="C74" s="62">
        <v>230315</v>
      </c>
    </row>
    <row r="75" spans="1:3" x14ac:dyDescent="0.25">
      <c r="A75" s="60">
        <v>117</v>
      </c>
      <c r="B75" s="62">
        <v>5580.84</v>
      </c>
      <c r="C75" s="62">
        <v>230315</v>
      </c>
    </row>
    <row r="76" spans="1:3" x14ac:dyDescent="0.25">
      <c r="A76" s="60">
        <v>121</v>
      </c>
      <c r="B76" s="62">
        <v>5312.47</v>
      </c>
      <c r="C76" s="62">
        <v>230315</v>
      </c>
    </row>
    <row r="77" spans="1:3" x14ac:dyDescent="0.25">
      <c r="A77" s="60">
        <v>176321</v>
      </c>
      <c r="B77" s="62">
        <v>5553.9</v>
      </c>
      <c r="C77" s="62">
        <v>230315</v>
      </c>
    </row>
    <row r="78" spans="1:3" x14ac:dyDescent="0.25">
      <c r="A78" s="60">
        <v>176322</v>
      </c>
      <c r="B78" s="62">
        <v>8034.21</v>
      </c>
      <c r="C78" s="62">
        <v>230315</v>
      </c>
    </row>
    <row r="79" spans="1:3" x14ac:dyDescent="0.25">
      <c r="A79" s="60">
        <v>176323</v>
      </c>
      <c r="B79" s="62">
        <v>9096.89</v>
      </c>
      <c r="C79" s="62">
        <v>230315</v>
      </c>
    </row>
    <row r="80" spans="1:3" x14ac:dyDescent="0.25">
      <c r="A80" s="60">
        <v>233041</v>
      </c>
      <c r="B80" s="62">
        <v>3410.55</v>
      </c>
      <c r="C80" s="62">
        <v>230315</v>
      </c>
    </row>
    <row r="81" spans="1:3" x14ac:dyDescent="0.25">
      <c r="A81" s="60">
        <v>233045</v>
      </c>
      <c r="B81" s="62">
        <v>14974.79</v>
      </c>
      <c r="C81" s="62">
        <v>230315</v>
      </c>
    </row>
    <row r="82" spans="1:3" x14ac:dyDescent="0.25">
      <c r="A82" s="60">
        <v>233042</v>
      </c>
      <c r="B82" s="62">
        <v>1716.26</v>
      </c>
      <c r="C82" s="62">
        <v>230315</v>
      </c>
    </row>
    <row r="83" spans="1:3" x14ac:dyDescent="0.25">
      <c r="A83" s="60">
        <v>233044</v>
      </c>
      <c r="B83" s="62">
        <v>2413.73</v>
      </c>
      <c r="C83" s="62">
        <v>230315</v>
      </c>
    </row>
    <row r="84" spans="1:3" x14ac:dyDescent="0.25">
      <c r="A84" s="60">
        <v>233043</v>
      </c>
      <c r="B84" s="62">
        <v>4749.33</v>
      </c>
      <c r="C84" s="62">
        <v>230315</v>
      </c>
    </row>
    <row r="85" spans="1:3" x14ac:dyDescent="0.25">
      <c r="A85" s="60">
        <v>200162</v>
      </c>
      <c r="B85" s="62">
        <v>1953.79</v>
      </c>
      <c r="C85" s="62">
        <v>230401</v>
      </c>
    </row>
    <row r="86" spans="1:3" x14ac:dyDescent="0.25">
      <c r="A86" s="60">
        <v>200161</v>
      </c>
      <c r="B86" s="62">
        <v>3178.28</v>
      </c>
      <c r="C86" s="62">
        <v>230401</v>
      </c>
    </row>
    <row r="87" spans="1:3" x14ac:dyDescent="0.25">
      <c r="A87" s="60">
        <v>285621</v>
      </c>
      <c r="B87" s="62">
        <v>2106.8000000000002</v>
      </c>
      <c r="C87" s="62">
        <v>230206</v>
      </c>
    </row>
    <row r="88" spans="1:3" x14ac:dyDescent="0.25">
      <c r="A88" s="60">
        <v>285622</v>
      </c>
      <c r="B88" s="62">
        <v>4034.37</v>
      </c>
      <c r="C88" s="62">
        <v>230206</v>
      </c>
    </row>
    <row r="89" spans="1:3" x14ac:dyDescent="0.25">
      <c r="A89" s="60">
        <v>285623</v>
      </c>
      <c r="B89" s="62">
        <v>5827.1</v>
      </c>
      <c r="C89" s="62">
        <v>230206</v>
      </c>
    </row>
    <row r="90" spans="1:3" x14ac:dyDescent="0.25">
      <c r="A90" s="60">
        <v>244713</v>
      </c>
      <c r="B90" s="62">
        <v>12956.11</v>
      </c>
      <c r="C90" s="62">
        <v>230209</v>
      </c>
    </row>
    <row r="91" spans="1:3" x14ac:dyDescent="0.25">
      <c r="A91" s="60">
        <v>244711</v>
      </c>
      <c r="B91" s="62">
        <v>26443.42</v>
      </c>
      <c r="C91" s="62">
        <v>230209</v>
      </c>
    </row>
    <row r="92" spans="1:3" x14ac:dyDescent="0.25">
      <c r="A92" s="60">
        <v>244712</v>
      </c>
      <c r="B92" s="62">
        <v>5469.24</v>
      </c>
      <c r="C92" s="62">
        <v>230209</v>
      </c>
    </row>
    <row r="93" spans="1:3" x14ac:dyDescent="0.25">
      <c r="A93" s="60">
        <v>244715</v>
      </c>
      <c r="B93" s="62">
        <v>4966.43</v>
      </c>
      <c r="C93" s="62">
        <v>230209</v>
      </c>
    </row>
    <row r="94" spans="1:3" x14ac:dyDescent="0.25">
      <c r="A94" s="60">
        <v>133534</v>
      </c>
      <c r="B94" s="62">
        <v>7197</v>
      </c>
      <c r="C94" s="62">
        <v>230331</v>
      </c>
    </row>
    <row r="95" spans="1:3" x14ac:dyDescent="0.25">
      <c r="A95" s="60">
        <v>133533</v>
      </c>
      <c r="B95" s="62">
        <v>12948</v>
      </c>
      <c r="C95" s="62">
        <v>230331</v>
      </c>
    </row>
    <row r="96" spans="1:3" x14ac:dyDescent="0.25">
      <c r="A96" s="60">
        <v>133522</v>
      </c>
      <c r="B96" s="62">
        <v>11083</v>
      </c>
      <c r="C96" s="62">
        <v>230331</v>
      </c>
    </row>
    <row r="97" spans="1:3" x14ac:dyDescent="0.25">
      <c r="A97" s="60">
        <v>243772</v>
      </c>
      <c r="B97" s="62">
        <v>1409</v>
      </c>
      <c r="C97" s="62">
        <v>230331</v>
      </c>
    </row>
    <row r="98" spans="1:3" x14ac:dyDescent="0.25">
      <c r="A98" s="60">
        <v>243771</v>
      </c>
      <c r="B98" s="62">
        <v>5021</v>
      </c>
      <c r="C98" s="62">
        <v>230331</v>
      </c>
    </row>
    <row r="99" spans="1:3" x14ac:dyDescent="0.25">
      <c r="A99" s="60">
        <v>243761</v>
      </c>
      <c r="B99" s="62">
        <v>4918</v>
      </c>
      <c r="C99" s="62">
        <v>230331</v>
      </c>
    </row>
    <row r="100" spans="1:3" x14ac:dyDescent="0.25">
      <c r="A100" s="60">
        <v>243762</v>
      </c>
      <c r="B100" s="62">
        <v>4918</v>
      </c>
      <c r="C100" s="62">
        <v>230331</v>
      </c>
    </row>
    <row r="101" spans="1:3" x14ac:dyDescent="0.25">
      <c r="A101" s="60">
        <v>265532</v>
      </c>
      <c r="B101" s="62">
        <v>2176</v>
      </c>
      <c r="C101" s="62">
        <v>230331</v>
      </c>
    </row>
    <row r="102" spans="1:3" x14ac:dyDescent="0.25">
      <c r="A102" s="60">
        <v>265531</v>
      </c>
      <c r="B102" s="62">
        <v>11083</v>
      </c>
      <c r="C102" s="62">
        <v>230331</v>
      </c>
    </row>
    <row r="103" spans="1:3" x14ac:dyDescent="0.25">
      <c r="A103" s="60">
        <v>265535</v>
      </c>
      <c r="B103" s="62">
        <v>11083</v>
      </c>
      <c r="C103" s="62">
        <v>230331</v>
      </c>
    </row>
    <row r="104" spans="1:3" x14ac:dyDescent="0.25">
      <c r="A104" s="60">
        <v>265534</v>
      </c>
      <c r="B104" s="62">
        <v>7197</v>
      </c>
      <c r="C104" s="62">
        <v>230331</v>
      </c>
    </row>
    <row r="105" spans="1:3" x14ac:dyDescent="0.25">
      <c r="A105" s="60">
        <v>265533</v>
      </c>
      <c r="B105" s="62">
        <v>12948</v>
      </c>
      <c r="C105" s="62">
        <v>230331</v>
      </c>
    </row>
    <row r="106" spans="1:3" x14ac:dyDescent="0.25">
      <c r="A106" s="60">
        <v>190061</v>
      </c>
      <c r="B106" s="62">
        <v>7197</v>
      </c>
      <c r="C106" s="62">
        <v>230331</v>
      </c>
    </row>
    <row r="107" spans="1:3" x14ac:dyDescent="0.25">
      <c r="A107" s="60">
        <v>190062</v>
      </c>
      <c r="B107" s="62">
        <v>12948</v>
      </c>
      <c r="C107" s="62">
        <v>230331</v>
      </c>
    </row>
    <row r="108" spans="1:3" x14ac:dyDescent="0.25">
      <c r="A108" s="60">
        <v>190071</v>
      </c>
      <c r="B108" s="62">
        <v>1746</v>
      </c>
      <c r="C108" s="62">
        <v>221130</v>
      </c>
    </row>
    <row r="109" spans="1:3" x14ac:dyDescent="0.25">
      <c r="A109" s="60">
        <v>256391</v>
      </c>
      <c r="B109" s="62">
        <v>96464</v>
      </c>
      <c r="C109" s="62">
        <v>230331</v>
      </c>
    </row>
    <row r="110" spans="1:3" x14ac:dyDescent="0.25">
      <c r="A110" s="60">
        <v>136941</v>
      </c>
      <c r="B110" s="62">
        <v>2753</v>
      </c>
      <c r="C110" s="62">
        <v>230331</v>
      </c>
    </row>
    <row r="111" spans="1:3" x14ac:dyDescent="0.25">
      <c r="A111" s="60">
        <v>131931</v>
      </c>
      <c r="B111" s="62">
        <v>863</v>
      </c>
      <c r="C111" s="62">
        <v>230331</v>
      </c>
    </row>
    <row r="112" spans="1:3" x14ac:dyDescent="0.25">
      <c r="A112" s="60">
        <v>131932</v>
      </c>
      <c r="B112" s="62">
        <v>5041</v>
      </c>
      <c r="C112" s="62">
        <v>230331</v>
      </c>
    </row>
    <row r="113" spans="1:3" x14ac:dyDescent="0.25">
      <c r="A113" s="60">
        <v>151</v>
      </c>
      <c r="B113" s="62">
        <v>750.05</v>
      </c>
      <c r="C113" s="62">
        <v>230316</v>
      </c>
    </row>
    <row r="114" spans="1:3" x14ac:dyDescent="0.25">
      <c r="A114" s="60">
        <v>152</v>
      </c>
      <c r="B114" s="62">
        <v>1017.62</v>
      </c>
      <c r="C114" s="62">
        <v>230316</v>
      </c>
    </row>
    <row r="115" spans="1:3" x14ac:dyDescent="0.25">
      <c r="A115" s="60">
        <v>270931</v>
      </c>
      <c r="B115" s="62">
        <v>2228.7199999999998</v>
      </c>
      <c r="C115" s="62">
        <v>230316</v>
      </c>
    </row>
    <row r="116" spans="1:3" x14ac:dyDescent="0.25">
      <c r="A116" s="60">
        <v>291761</v>
      </c>
      <c r="B116" s="62">
        <v>2265.87</v>
      </c>
      <c r="C116" s="62">
        <v>230316</v>
      </c>
    </row>
    <row r="117" spans="1:3" x14ac:dyDescent="0.25">
      <c r="A117" s="60">
        <v>291261</v>
      </c>
      <c r="B117" s="62">
        <v>2460.9499999999998</v>
      </c>
      <c r="C117" s="62">
        <v>230316</v>
      </c>
    </row>
    <row r="118" spans="1:3" x14ac:dyDescent="0.25">
      <c r="A118" s="60">
        <v>237651</v>
      </c>
      <c r="B118" s="62">
        <v>361432</v>
      </c>
      <c r="C118" s="62">
        <v>230331</v>
      </c>
    </row>
    <row r="119" spans="1:3" x14ac:dyDescent="0.25">
      <c r="A119" s="60">
        <v>168932</v>
      </c>
      <c r="B119" s="62">
        <v>1275</v>
      </c>
      <c r="C119" s="62">
        <v>230401</v>
      </c>
    </row>
    <row r="120" spans="1:3" x14ac:dyDescent="0.25">
      <c r="A120" s="60">
        <v>271781</v>
      </c>
      <c r="B120" s="62">
        <v>1469</v>
      </c>
      <c r="C120" s="62">
        <v>230306</v>
      </c>
    </row>
    <row r="121" spans="1:3" x14ac:dyDescent="0.25">
      <c r="A121" s="60">
        <v>271782</v>
      </c>
      <c r="B121" s="62">
        <v>2548</v>
      </c>
      <c r="C121" s="62">
        <v>230306</v>
      </c>
    </row>
    <row r="122" spans="1:3" x14ac:dyDescent="0.25">
      <c r="A122" s="60">
        <v>253551</v>
      </c>
      <c r="B122" s="62">
        <v>2345</v>
      </c>
      <c r="C122" s="62">
        <v>230401</v>
      </c>
    </row>
    <row r="123" spans="1:3" x14ac:dyDescent="0.25">
      <c r="A123" s="60">
        <v>84653</v>
      </c>
      <c r="B123" s="62">
        <v>1483.57</v>
      </c>
      <c r="C123" s="62">
        <v>230202</v>
      </c>
    </row>
    <row r="124" spans="1:3" x14ac:dyDescent="0.25">
      <c r="A124" s="60">
        <v>84652</v>
      </c>
      <c r="B124" s="62">
        <v>2777.02</v>
      </c>
      <c r="C124" s="62">
        <v>230202</v>
      </c>
    </row>
    <row r="125" spans="1:3" x14ac:dyDescent="0.25">
      <c r="A125" s="60">
        <v>161</v>
      </c>
      <c r="B125" s="62">
        <v>574.87</v>
      </c>
      <c r="C125" s="62">
        <v>230316</v>
      </c>
    </row>
    <row r="126" spans="1:3" x14ac:dyDescent="0.25">
      <c r="A126" s="60">
        <v>162</v>
      </c>
      <c r="B126" s="62">
        <v>801.82</v>
      </c>
      <c r="C126" s="62">
        <v>230316</v>
      </c>
    </row>
    <row r="127" spans="1:3" x14ac:dyDescent="0.25">
      <c r="A127" s="60">
        <v>268681</v>
      </c>
      <c r="B127" s="62">
        <v>2893.46</v>
      </c>
      <c r="C127" s="62">
        <v>230316</v>
      </c>
    </row>
    <row r="128" spans="1:3" x14ac:dyDescent="0.25">
      <c r="A128" s="60">
        <v>183</v>
      </c>
      <c r="B128" s="62">
        <v>471.61</v>
      </c>
      <c r="C128" s="62">
        <v>210401</v>
      </c>
    </row>
    <row r="129" spans="1:3" x14ac:dyDescent="0.25">
      <c r="A129" s="60">
        <v>957212</v>
      </c>
      <c r="B129" s="62">
        <v>3212.17</v>
      </c>
      <c r="C129" s="62">
        <v>230315</v>
      </c>
    </row>
    <row r="130" spans="1:3" x14ac:dyDescent="0.25">
      <c r="A130" s="60">
        <v>957211</v>
      </c>
      <c r="B130" s="62">
        <v>1899.99</v>
      </c>
      <c r="C130" s="62">
        <v>230315</v>
      </c>
    </row>
    <row r="131" spans="1:3" x14ac:dyDescent="0.25">
      <c r="A131" s="60">
        <v>95728</v>
      </c>
      <c r="B131" s="62">
        <v>1647.05</v>
      </c>
      <c r="C131" s="62">
        <v>230315</v>
      </c>
    </row>
    <row r="132" spans="1:3" x14ac:dyDescent="0.25">
      <c r="A132" s="60">
        <v>95723</v>
      </c>
      <c r="B132" s="62">
        <v>2139.7600000000002</v>
      </c>
      <c r="C132" s="62">
        <v>230315</v>
      </c>
    </row>
    <row r="133" spans="1:3" x14ac:dyDescent="0.25">
      <c r="A133" s="60">
        <v>95724</v>
      </c>
      <c r="B133" s="62">
        <v>3477.58</v>
      </c>
      <c r="C133" s="62">
        <v>230315</v>
      </c>
    </row>
    <row r="134" spans="1:3" x14ac:dyDescent="0.25">
      <c r="A134" s="60">
        <v>95729</v>
      </c>
      <c r="B134" s="62">
        <v>9214.77</v>
      </c>
      <c r="C134" s="62">
        <v>230315</v>
      </c>
    </row>
    <row r="135" spans="1:3" x14ac:dyDescent="0.25">
      <c r="A135" s="60">
        <v>957210</v>
      </c>
      <c r="B135" s="62">
        <v>4289.71</v>
      </c>
      <c r="C135" s="62">
        <v>230315</v>
      </c>
    </row>
    <row r="136" spans="1:3" x14ac:dyDescent="0.25">
      <c r="A136" s="60">
        <v>176541</v>
      </c>
      <c r="B136" s="62">
        <v>711.56</v>
      </c>
      <c r="C136" s="62">
        <v>230315</v>
      </c>
    </row>
    <row r="137" spans="1:3" x14ac:dyDescent="0.25">
      <c r="A137" s="60">
        <v>187171</v>
      </c>
      <c r="B137" s="62">
        <v>2429.65</v>
      </c>
      <c r="C137" s="62">
        <v>230315</v>
      </c>
    </row>
    <row r="138" spans="1:3" x14ac:dyDescent="0.25">
      <c r="A138" s="60">
        <v>210371</v>
      </c>
      <c r="B138" s="62">
        <v>2132.69</v>
      </c>
      <c r="C138" s="62">
        <v>230315</v>
      </c>
    </row>
    <row r="139" spans="1:3" x14ac:dyDescent="0.25">
      <c r="A139" s="60">
        <v>133371</v>
      </c>
      <c r="B139" s="62">
        <v>1763.05</v>
      </c>
      <c r="C139" s="62">
        <v>230315</v>
      </c>
    </row>
    <row r="140" spans="1:3" x14ac:dyDescent="0.25">
      <c r="A140" s="60">
        <v>196021</v>
      </c>
      <c r="B140" s="62">
        <v>1688.47</v>
      </c>
      <c r="C140" s="62">
        <v>230315</v>
      </c>
    </row>
    <row r="141" spans="1:3" x14ac:dyDescent="0.25">
      <c r="A141" s="60">
        <v>188081</v>
      </c>
      <c r="B141" s="62">
        <v>3264.51</v>
      </c>
      <c r="C141" s="62">
        <v>230317</v>
      </c>
    </row>
    <row r="142" spans="1:3" x14ac:dyDescent="0.25">
      <c r="A142" s="60">
        <v>105337</v>
      </c>
      <c r="B142" s="62">
        <v>2397.52</v>
      </c>
      <c r="C142" s="62">
        <v>230315</v>
      </c>
    </row>
    <row r="143" spans="1:3" x14ac:dyDescent="0.25">
      <c r="A143" s="60">
        <v>105336</v>
      </c>
      <c r="B143" s="62">
        <v>4398.92</v>
      </c>
      <c r="C143" s="62">
        <v>230315</v>
      </c>
    </row>
    <row r="144" spans="1:3" x14ac:dyDescent="0.25">
      <c r="A144" s="60">
        <v>105331</v>
      </c>
      <c r="B144" s="62">
        <v>1060.18</v>
      </c>
      <c r="C144" s="62">
        <v>230315</v>
      </c>
    </row>
    <row r="145" spans="1:3" x14ac:dyDescent="0.25">
      <c r="A145" s="60">
        <v>235401</v>
      </c>
      <c r="B145" s="62">
        <v>1835.56</v>
      </c>
      <c r="C145" s="62">
        <v>230303</v>
      </c>
    </row>
    <row r="146" spans="1:3" x14ac:dyDescent="0.25">
      <c r="A146" s="60">
        <v>268891</v>
      </c>
      <c r="B146" s="62">
        <v>2095.6799999999998</v>
      </c>
      <c r="C146" s="62">
        <v>230401</v>
      </c>
    </row>
    <row r="147" spans="1:3" x14ac:dyDescent="0.25">
      <c r="A147" s="60">
        <v>213</v>
      </c>
      <c r="B147" s="62">
        <v>2015.49</v>
      </c>
      <c r="C147" s="62">
        <v>230315</v>
      </c>
    </row>
    <row r="148" spans="1:3" x14ac:dyDescent="0.25">
      <c r="A148" s="60">
        <v>214</v>
      </c>
      <c r="B148" s="62">
        <v>182.79</v>
      </c>
      <c r="C148" s="62">
        <v>230315</v>
      </c>
    </row>
    <row r="149" spans="1:3" x14ac:dyDescent="0.25">
      <c r="A149" s="60">
        <v>215</v>
      </c>
      <c r="B149" s="62">
        <v>822.56</v>
      </c>
      <c r="C149" s="62">
        <v>230315</v>
      </c>
    </row>
    <row r="150" spans="1:3" x14ac:dyDescent="0.25">
      <c r="A150" s="60">
        <v>291051</v>
      </c>
      <c r="B150" s="62">
        <v>144636.44</v>
      </c>
      <c r="C150" s="62">
        <v>230118</v>
      </c>
    </row>
    <row r="151" spans="1:3" x14ac:dyDescent="0.25">
      <c r="A151" s="60">
        <v>263951</v>
      </c>
      <c r="B151" s="62">
        <v>292327.90000000002</v>
      </c>
      <c r="C151" s="62">
        <v>230111</v>
      </c>
    </row>
    <row r="152" spans="1:3" x14ac:dyDescent="0.25">
      <c r="A152" s="60">
        <v>273081</v>
      </c>
      <c r="B152" s="62">
        <v>209622</v>
      </c>
      <c r="C152" s="62">
        <v>220428</v>
      </c>
    </row>
    <row r="153" spans="1:3" x14ac:dyDescent="0.25">
      <c r="A153" s="60">
        <v>138001</v>
      </c>
      <c r="B153" s="62">
        <v>1300</v>
      </c>
      <c r="C153" s="62">
        <v>230218</v>
      </c>
    </row>
    <row r="154" spans="1:3" x14ac:dyDescent="0.25">
      <c r="A154" s="60">
        <v>154171</v>
      </c>
      <c r="B154" s="62">
        <v>1196.4100000000001</v>
      </c>
      <c r="C154" s="62">
        <v>220712</v>
      </c>
    </row>
    <row r="155" spans="1:3" x14ac:dyDescent="0.25">
      <c r="A155" s="60">
        <v>154172</v>
      </c>
      <c r="B155" s="62">
        <v>1382.38</v>
      </c>
      <c r="C155" s="62">
        <v>220712</v>
      </c>
    </row>
    <row r="156" spans="1:3" x14ac:dyDescent="0.25">
      <c r="A156" s="60">
        <v>258661</v>
      </c>
      <c r="B156" s="62">
        <v>1660</v>
      </c>
      <c r="C156" s="62">
        <v>230403</v>
      </c>
    </row>
    <row r="157" spans="1:3" x14ac:dyDescent="0.25">
      <c r="A157" s="60">
        <v>258662</v>
      </c>
      <c r="B157" s="62">
        <v>3048.29</v>
      </c>
      <c r="C157" s="62">
        <v>230403</v>
      </c>
    </row>
    <row r="158" spans="1:3" x14ac:dyDescent="0.25">
      <c r="A158" s="60">
        <v>164031</v>
      </c>
      <c r="B158" s="62">
        <v>1505.76</v>
      </c>
      <c r="C158" s="62">
        <v>230324</v>
      </c>
    </row>
    <row r="159" spans="1:3" x14ac:dyDescent="0.25">
      <c r="A159" s="60">
        <v>237111</v>
      </c>
      <c r="B159" s="62">
        <v>2389.09</v>
      </c>
      <c r="C159" s="62">
        <v>230324</v>
      </c>
    </row>
    <row r="160" spans="1:3" x14ac:dyDescent="0.25">
      <c r="A160" s="60">
        <v>112261</v>
      </c>
      <c r="B160" s="62">
        <v>1916.14</v>
      </c>
      <c r="C160" s="62">
        <v>230324</v>
      </c>
    </row>
    <row r="161" spans="1:3" x14ac:dyDescent="0.25">
      <c r="A161" s="60">
        <v>291741</v>
      </c>
      <c r="B161" s="62">
        <v>2575</v>
      </c>
      <c r="C161" s="62">
        <v>230401</v>
      </c>
    </row>
    <row r="162" spans="1:3" x14ac:dyDescent="0.25">
      <c r="A162" s="60">
        <v>250462</v>
      </c>
      <c r="B162" s="62">
        <v>5012</v>
      </c>
      <c r="C162" s="62">
        <v>230301</v>
      </c>
    </row>
    <row r="163" spans="1:3" x14ac:dyDescent="0.25">
      <c r="A163" s="60">
        <v>248501</v>
      </c>
      <c r="B163" s="62">
        <v>69711.91</v>
      </c>
      <c r="C163" s="62">
        <v>230302</v>
      </c>
    </row>
    <row r="164" spans="1:3" x14ac:dyDescent="0.25">
      <c r="A164" s="60">
        <v>228281</v>
      </c>
      <c r="B164" s="62">
        <v>62463.09</v>
      </c>
      <c r="C164" s="62">
        <v>230317</v>
      </c>
    </row>
    <row r="165" spans="1:3" x14ac:dyDescent="0.25">
      <c r="A165" s="60">
        <v>195081</v>
      </c>
      <c r="B165" s="62">
        <v>66183.490000000005</v>
      </c>
      <c r="C165" s="62">
        <v>230401</v>
      </c>
    </row>
    <row r="166" spans="1:3" x14ac:dyDescent="0.25">
      <c r="A166" s="60">
        <v>195082</v>
      </c>
      <c r="B166" s="62">
        <v>71851.89</v>
      </c>
      <c r="C166" s="62">
        <v>230401</v>
      </c>
    </row>
    <row r="167" spans="1:3" x14ac:dyDescent="0.25">
      <c r="A167" s="60">
        <v>58151</v>
      </c>
      <c r="B167" s="62">
        <v>2215.0500000000002</v>
      </c>
      <c r="C167" s="62">
        <v>230401</v>
      </c>
    </row>
    <row r="168" spans="1:3" x14ac:dyDescent="0.25">
      <c r="A168" s="60">
        <v>58152</v>
      </c>
      <c r="B168" s="62">
        <v>3692.75</v>
      </c>
      <c r="C168" s="62">
        <v>230401</v>
      </c>
    </row>
    <row r="169" spans="1:3" x14ac:dyDescent="0.25">
      <c r="A169" s="60">
        <v>99371</v>
      </c>
      <c r="B169" s="62">
        <v>4289.67</v>
      </c>
      <c r="C169" s="62">
        <v>230401</v>
      </c>
    </row>
    <row r="170" spans="1:3" x14ac:dyDescent="0.25">
      <c r="A170" s="60">
        <v>99372</v>
      </c>
      <c r="B170" s="62">
        <v>7025.37</v>
      </c>
      <c r="C170" s="62">
        <v>230401</v>
      </c>
    </row>
    <row r="171" spans="1:3" x14ac:dyDescent="0.25">
      <c r="A171" s="60">
        <v>69681</v>
      </c>
      <c r="B171" s="62">
        <v>2852.18</v>
      </c>
      <c r="C171" s="62">
        <v>230401</v>
      </c>
    </row>
    <row r="172" spans="1:3" x14ac:dyDescent="0.25">
      <c r="A172" s="60">
        <v>69682</v>
      </c>
      <c r="B172" s="62">
        <v>4855.96</v>
      </c>
      <c r="C172" s="62">
        <v>230401</v>
      </c>
    </row>
    <row r="173" spans="1:3" x14ac:dyDescent="0.25">
      <c r="A173" s="60">
        <v>263541</v>
      </c>
      <c r="B173" s="62">
        <v>4150.67</v>
      </c>
      <c r="C173" s="62">
        <v>230401</v>
      </c>
    </row>
    <row r="174" spans="1:3" x14ac:dyDescent="0.25">
      <c r="A174" s="60">
        <v>263542</v>
      </c>
      <c r="B174" s="62">
        <v>7514.11</v>
      </c>
      <c r="C174" s="62">
        <v>230401</v>
      </c>
    </row>
    <row r="175" spans="1:3" x14ac:dyDescent="0.25">
      <c r="A175" s="60">
        <v>138172</v>
      </c>
      <c r="B175" s="62">
        <v>2806.89</v>
      </c>
      <c r="C175" s="62">
        <v>230401</v>
      </c>
    </row>
    <row r="176" spans="1:3" x14ac:dyDescent="0.25">
      <c r="A176" s="60">
        <v>149741</v>
      </c>
      <c r="B176" s="62">
        <v>4063.69</v>
      </c>
      <c r="C176" s="62">
        <v>230401</v>
      </c>
    </row>
    <row r="177" spans="1:3" x14ac:dyDescent="0.25">
      <c r="A177" s="60">
        <v>149742</v>
      </c>
      <c r="B177" s="62">
        <v>6923.79</v>
      </c>
      <c r="C177" s="62">
        <v>230401</v>
      </c>
    </row>
    <row r="178" spans="1:3" x14ac:dyDescent="0.25">
      <c r="A178" s="60">
        <v>199471</v>
      </c>
      <c r="B178" s="62">
        <v>2865</v>
      </c>
      <c r="C178" s="62">
        <v>230401</v>
      </c>
    </row>
    <row r="179" spans="1:3" x14ac:dyDescent="0.25">
      <c r="A179" s="60">
        <v>199472</v>
      </c>
      <c r="B179" s="62">
        <v>2472</v>
      </c>
      <c r="C179" s="62">
        <v>230401</v>
      </c>
    </row>
    <row r="180" spans="1:3" x14ac:dyDescent="0.25">
      <c r="A180" s="60">
        <v>199461</v>
      </c>
      <c r="B180" s="62">
        <v>3477</v>
      </c>
      <c r="C180" s="62">
        <v>230401</v>
      </c>
    </row>
    <row r="181" spans="1:3" x14ac:dyDescent="0.25">
      <c r="A181" s="60">
        <v>234331</v>
      </c>
      <c r="B181" s="62">
        <v>4264.74</v>
      </c>
      <c r="C181" s="62">
        <v>230302</v>
      </c>
    </row>
    <row r="182" spans="1:3" x14ac:dyDescent="0.25">
      <c r="A182" s="60">
        <v>112662</v>
      </c>
      <c r="B182" s="62">
        <v>1918.55</v>
      </c>
      <c r="C182" s="62">
        <v>230320</v>
      </c>
    </row>
    <row r="183" spans="1:3" x14ac:dyDescent="0.25">
      <c r="A183" s="60">
        <v>112661</v>
      </c>
      <c r="B183" s="62">
        <v>4421.29</v>
      </c>
      <c r="C183" s="62">
        <v>230320</v>
      </c>
    </row>
    <row r="184" spans="1:3" x14ac:dyDescent="0.25">
      <c r="A184" s="60">
        <v>112666</v>
      </c>
      <c r="B184" s="62">
        <v>2582.9899999999998</v>
      </c>
      <c r="C184" s="62">
        <v>230320</v>
      </c>
    </row>
    <row r="185" spans="1:3" x14ac:dyDescent="0.25">
      <c r="A185" s="60">
        <v>112665</v>
      </c>
      <c r="B185" s="62">
        <v>5165.95</v>
      </c>
      <c r="C185" s="62">
        <v>230320</v>
      </c>
    </row>
    <row r="186" spans="1:3" x14ac:dyDescent="0.25">
      <c r="A186" s="60">
        <v>268331</v>
      </c>
      <c r="B186" s="62">
        <v>3995.95</v>
      </c>
      <c r="C186" s="62">
        <v>230320</v>
      </c>
    </row>
    <row r="187" spans="1:3" x14ac:dyDescent="0.25">
      <c r="A187" s="60">
        <v>189111</v>
      </c>
      <c r="B187" s="62">
        <v>1495.06</v>
      </c>
      <c r="C187" s="62">
        <v>230316</v>
      </c>
    </row>
    <row r="188" spans="1:3" x14ac:dyDescent="0.25">
      <c r="A188" s="60">
        <v>291</v>
      </c>
      <c r="B188" s="62">
        <v>1756.01</v>
      </c>
      <c r="C188" s="62">
        <v>230317</v>
      </c>
    </row>
    <row r="189" spans="1:3" x14ac:dyDescent="0.25">
      <c r="A189" s="60">
        <v>293</v>
      </c>
      <c r="B189" s="62">
        <v>2931.24</v>
      </c>
      <c r="C189" s="62">
        <v>230317</v>
      </c>
    </row>
    <row r="190" spans="1:3" x14ac:dyDescent="0.25">
      <c r="A190" s="60">
        <v>176471</v>
      </c>
      <c r="B190" s="62">
        <v>93836.07</v>
      </c>
      <c r="C190" s="62">
        <v>230401</v>
      </c>
    </row>
    <row r="191" spans="1:3" x14ac:dyDescent="0.25">
      <c r="A191" s="60">
        <v>188251</v>
      </c>
      <c r="B191" s="62">
        <v>6811.22</v>
      </c>
      <c r="C191" s="62">
        <v>230401</v>
      </c>
    </row>
    <row r="192" spans="1:3" x14ac:dyDescent="0.25">
      <c r="A192" s="60">
        <v>112024</v>
      </c>
      <c r="B192" s="62">
        <v>7580.52</v>
      </c>
      <c r="C192" s="62">
        <v>230318</v>
      </c>
    </row>
    <row r="193" spans="1:3" x14ac:dyDescent="0.25">
      <c r="A193" s="60">
        <v>276161</v>
      </c>
      <c r="B193" s="62">
        <v>361.52</v>
      </c>
      <c r="C193" s="62">
        <v>230331</v>
      </c>
    </row>
    <row r="194" spans="1:3" x14ac:dyDescent="0.25">
      <c r="A194" s="60">
        <v>276162</v>
      </c>
      <c r="B194" s="62">
        <v>834.68</v>
      </c>
      <c r="C194" s="62">
        <v>230331</v>
      </c>
    </row>
    <row r="195" spans="1:3" x14ac:dyDescent="0.25">
      <c r="A195" s="60">
        <v>276163</v>
      </c>
      <c r="B195" s="62">
        <v>834.68</v>
      </c>
      <c r="C195" s="62">
        <v>230331</v>
      </c>
    </row>
    <row r="196" spans="1:3" x14ac:dyDescent="0.25">
      <c r="A196" s="60">
        <v>276164</v>
      </c>
      <c r="B196" s="62">
        <v>1381.86</v>
      </c>
      <c r="C196" s="62">
        <v>230331</v>
      </c>
    </row>
    <row r="197" spans="1:3" x14ac:dyDescent="0.25">
      <c r="A197" s="60">
        <v>276165</v>
      </c>
      <c r="B197" s="62">
        <v>2071.36</v>
      </c>
      <c r="C197" s="62">
        <v>230331</v>
      </c>
    </row>
    <row r="198" spans="1:3" x14ac:dyDescent="0.25">
      <c r="A198" s="60">
        <v>289423</v>
      </c>
      <c r="B198" s="62">
        <v>1317.92</v>
      </c>
      <c r="C198" s="62">
        <v>230331</v>
      </c>
    </row>
    <row r="199" spans="1:3" x14ac:dyDescent="0.25">
      <c r="A199" s="60">
        <v>289421</v>
      </c>
      <c r="B199" s="62">
        <v>2357.46</v>
      </c>
      <c r="C199" s="62">
        <v>230331</v>
      </c>
    </row>
    <row r="200" spans="1:3" x14ac:dyDescent="0.25">
      <c r="A200" s="60">
        <v>203931</v>
      </c>
      <c r="B200" s="62">
        <v>3383.38</v>
      </c>
      <c r="C200" s="62">
        <v>230401</v>
      </c>
    </row>
    <row r="201" spans="1:3" x14ac:dyDescent="0.25">
      <c r="A201" s="60">
        <v>203932</v>
      </c>
      <c r="B201" s="62">
        <v>5840.54</v>
      </c>
      <c r="C201" s="62">
        <v>230315</v>
      </c>
    </row>
    <row r="202" spans="1:3" x14ac:dyDescent="0.25">
      <c r="A202" s="60">
        <v>203933</v>
      </c>
      <c r="B202" s="62">
        <v>10321.23</v>
      </c>
      <c r="C202" s="62">
        <v>230401</v>
      </c>
    </row>
    <row r="203" spans="1:3" x14ac:dyDescent="0.25">
      <c r="A203" s="60">
        <v>70241</v>
      </c>
      <c r="B203" s="62">
        <v>3219.83</v>
      </c>
      <c r="C203" s="62">
        <v>230315</v>
      </c>
    </row>
    <row r="204" spans="1:3" x14ac:dyDescent="0.25">
      <c r="A204" s="60">
        <v>97521</v>
      </c>
      <c r="B204" s="62">
        <v>6241.3</v>
      </c>
      <c r="C204" s="62">
        <v>230315</v>
      </c>
    </row>
    <row r="205" spans="1:3" x14ac:dyDescent="0.25">
      <c r="A205" s="60">
        <v>238301</v>
      </c>
      <c r="B205" s="62">
        <v>5750</v>
      </c>
      <c r="C205" s="62">
        <v>230323</v>
      </c>
    </row>
    <row r="206" spans="1:3" x14ac:dyDescent="0.25">
      <c r="A206" s="60">
        <v>276662</v>
      </c>
      <c r="B206" s="62">
        <v>7500</v>
      </c>
      <c r="C206" s="62">
        <v>230323</v>
      </c>
    </row>
    <row r="207" spans="1:3" x14ac:dyDescent="0.25">
      <c r="A207" s="60">
        <v>276661</v>
      </c>
      <c r="B207" s="62">
        <v>4690</v>
      </c>
      <c r="C207" s="62">
        <v>230323</v>
      </c>
    </row>
    <row r="208" spans="1:3" x14ac:dyDescent="0.25">
      <c r="A208" s="60">
        <v>246683</v>
      </c>
      <c r="B208" s="62">
        <v>3990</v>
      </c>
      <c r="C208" s="62">
        <v>230323</v>
      </c>
    </row>
    <row r="209" spans="1:3" x14ac:dyDescent="0.25">
      <c r="A209" s="60">
        <v>276651</v>
      </c>
      <c r="B209" s="62">
        <v>5600</v>
      </c>
      <c r="C209" s="62">
        <v>230323</v>
      </c>
    </row>
    <row r="210" spans="1:3" x14ac:dyDescent="0.25">
      <c r="A210" s="60">
        <v>205681</v>
      </c>
      <c r="B210" s="62">
        <v>1330</v>
      </c>
      <c r="C210" s="62">
        <v>221124</v>
      </c>
    </row>
    <row r="211" spans="1:3" x14ac:dyDescent="0.25">
      <c r="A211" s="60">
        <v>313</v>
      </c>
      <c r="B211" s="62">
        <v>2215.6999999999998</v>
      </c>
      <c r="C211" s="62">
        <v>230322</v>
      </c>
    </row>
    <row r="212" spans="1:3" x14ac:dyDescent="0.25">
      <c r="A212" s="60">
        <v>314</v>
      </c>
      <c r="B212" s="62">
        <v>2649.82</v>
      </c>
      <c r="C212" s="62">
        <v>230322</v>
      </c>
    </row>
    <row r="213" spans="1:3" x14ac:dyDescent="0.25">
      <c r="A213" s="60">
        <v>321</v>
      </c>
      <c r="B213" s="62">
        <v>8551</v>
      </c>
      <c r="C213" s="62">
        <v>230317</v>
      </c>
    </row>
    <row r="214" spans="1:3" x14ac:dyDescent="0.25">
      <c r="A214" s="60">
        <v>322</v>
      </c>
      <c r="B214" s="62">
        <v>8551</v>
      </c>
      <c r="C214" s="62">
        <v>230317</v>
      </c>
    </row>
    <row r="215" spans="1:3" x14ac:dyDescent="0.25">
      <c r="A215" s="60">
        <v>354</v>
      </c>
      <c r="B215" s="62">
        <v>4045</v>
      </c>
      <c r="C215" s="62">
        <v>230216</v>
      </c>
    </row>
    <row r="216" spans="1:3" x14ac:dyDescent="0.25">
      <c r="A216" s="60">
        <v>355</v>
      </c>
      <c r="B216" s="62">
        <v>4433</v>
      </c>
      <c r="C216" s="62">
        <v>230401</v>
      </c>
    </row>
    <row r="217" spans="1:3" x14ac:dyDescent="0.25">
      <c r="A217" s="60">
        <v>351</v>
      </c>
      <c r="B217" s="62">
        <v>2399</v>
      </c>
      <c r="C217" s="62">
        <v>230401</v>
      </c>
    </row>
    <row r="218" spans="1:3" x14ac:dyDescent="0.25">
      <c r="A218" s="60">
        <v>352</v>
      </c>
      <c r="B218" s="62">
        <v>3126</v>
      </c>
      <c r="C218" s="62">
        <v>230401</v>
      </c>
    </row>
    <row r="219" spans="1:3" x14ac:dyDescent="0.25">
      <c r="A219" s="60">
        <v>353</v>
      </c>
      <c r="B219" s="62">
        <v>3866</v>
      </c>
      <c r="C219" s="62">
        <v>230401</v>
      </c>
    </row>
    <row r="220" spans="1:3" x14ac:dyDescent="0.25">
      <c r="A220" s="60">
        <v>381</v>
      </c>
      <c r="B220" s="62">
        <v>19659.84</v>
      </c>
      <c r="C220" s="62">
        <v>230209</v>
      </c>
    </row>
    <row r="221" spans="1:3" x14ac:dyDescent="0.25">
      <c r="A221" s="60">
        <v>382</v>
      </c>
      <c r="B221" s="62">
        <v>491495.88</v>
      </c>
      <c r="C221" s="62">
        <v>230209</v>
      </c>
    </row>
    <row r="222" spans="1:3" x14ac:dyDescent="0.25">
      <c r="A222" s="60">
        <v>99951</v>
      </c>
      <c r="B222" s="62">
        <v>2596.75</v>
      </c>
      <c r="C222" s="62">
        <v>230401</v>
      </c>
    </row>
    <row r="223" spans="1:3" x14ac:dyDescent="0.25">
      <c r="A223" s="60">
        <v>199001</v>
      </c>
      <c r="B223" s="62">
        <v>2410.0100000000002</v>
      </c>
      <c r="C223" s="62">
        <v>230401</v>
      </c>
    </row>
    <row r="224" spans="1:3" x14ac:dyDescent="0.25">
      <c r="A224" s="60">
        <v>56621</v>
      </c>
      <c r="B224" s="62">
        <v>3301.47</v>
      </c>
      <c r="C224" s="62">
        <v>221031</v>
      </c>
    </row>
    <row r="225" spans="1:3" x14ac:dyDescent="0.25">
      <c r="A225" s="60">
        <v>110871</v>
      </c>
      <c r="B225" s="62">
        <v>2642.76</v>
      </c>
      <c r="C225" s="62">
        <v>200701</v>
      </c>
    </row>
    <row r="226" spans="1:3" x14ac:dyDescent="0.25">
      <c r="A226" s="60">
        <v>294191</v>
      </c>
      <c r="B226" s="62">
        <v>3281.76</v>
      </c>
      <c r="C226" s="62">
        <v>230316</v>
      </c>
    </row>
    <row r="227" spans="1:3" x14ac:dyDescent="0.25">
      <c r="A227" s="60">
        <v>294192</v>
      </c>
      <c r="B227" s="62">
        <v>9220.27</v>
      </c>
      <c r="C227" s="62">
        <v>230316</v>
      </c>
    </row>
    <row r="228" spans="1:3" x14ac:dyDescent="0.25">
      <c r="A228" s="60">
        <v>210161</v>
      </c>
      <c r="B228" s="62">
        <v>64845.23</v>
      </c>
      <c r="C228" s="62">
        <v>230331</v>
      </c>
    </row>
    <row r="229" spans="1:3" x14ac:dyDescent="0.25">
      <c r="A229" s="60">
        <v>210162</v>
      </c>
      <c r="B229" s="62">
        <v>162113.35999999999</v>
      </c>
      <c r="C229" s="62">
        <v>230331</v>
      </c>
    </row>
    <row r="230" spans="1:3" x14ac:dyDescent="0.25">
      <c r="A230" s="60">
        <v>210163</v>
      </c>
      <c r="B230" s="62">
        <v>324228.28000000003</v>
      </c>
      <c r="C230" s="62">
        <v>230331</v>
      </c>
    </row>
    <row r="231" spans="1:3" x14ac:dyDescent="0.25">
      <c r="A231" s="60">
        <v>255071</v>
      </c>
      <c r="B231" s="62">
        <v>440948.78</v>
      </c>
      <c r="C231" s="62">
        <v>230331</v>
      </c>
    </row>
    <row r="232" spans="1:3" x14ac:dyDescent="0.25">
      <c r="A232" s="60">
        <v>238621</v>
      </c>
      <c r="B232" s="62">
        <v>21745.43</v>
      </c>
      <c r="C232" s="62">
        <v>230301</v>
      </c>
    </row>
    <row r="233" spans="1:3" x14ac:dyDescent="0.25">
      <c r="A233" s="60">
        <v>238623</v>
      </c>
      <c r="B233" s="62">
        <v>78287.98</v>
      </c>
      <c r="C233" s="62">
        <v>230301</v>
      </c>
    </row>
    <row r="234" spans="1:3" x14ac:dyDescent="0.25">
      <c r="A234" s="60">
        <v>238622</v>
      </c>
      <c r="B234" s="62">
        <v>19207.38</v>
      </c>
      <c r="C234" s="62">
        <v>230301</v>
      </c>
    </row>
    <row r="235" spans="1:3" x14ac:dyDescent="0.25">
      <c r="A235" s="60">
        <v>144742</v>
      </c>
      <c r="B235" s="62">
        <v>214.8</v>
      </c>
      <c r="C235" s="62">
        <v>230315</v>
      </c>
    </row>
    <row r="236" spans="1:3" x14ac:dyDescent="0.25">
      <c r="A236" s="60">
        <v>226781</v>
      </c>
      <c r="B236" s="62">
        <v>140404.22</v>
      </c>
      <c r="C236" s="62">
        <v>230315</v>
      </c>
    </row>
    <row r="237" spans="1:3" x14ac:dyDescent="0.25">
      <c r="A237" s="60">
        <v>442</v>
      </c>
      <c r="B237" s="62">
        <v>770092.33</v>
      </c>
      <c r="C237" s="62">
        <v>230316</v>
      </c>
    </row>
    <row r="238" spans="1:3" x14ac:dyDescent="0.25">
      <c r="A238" s="60">
        <v>148691</v>
      </c>
      <c r="B238" s="62">
        <v>641.74</v>
      </c>
      <c r="C238" s="62">
        <v>230315</v>
      </c>
    </row>
    <row r="239" spans="1:3" x14ac:dyDescent="0.25">
      <c r="A239" s="60">
        <v>148692</v>
      </c>
      <c r="B239" s="62">
        <v>1152.51</v>
      </c>
      <c r="C239" s="62">
        <v>230315</v>
      </c>
    </row>
    <row r="240" spans="1:3" x14ac:dyDescent="0.25">
      <c r="A240" s="60">
        <v>461</v>
      </c>
      <c r="B240" s="62">
        <v>2920.45</v>
      </c>
      <c r="C240" s="62">
        <v>230401</v>
      </c>
    </row>
    <row r="241" spans="1:3" x14ac:dyDescent="0.25">
      <c r="A241" s="60">
        <v>462</v>
      </c>
      <c r="B241" s="62">
        <v>5972.03</v>
      </c>
      <c r="C241" s="62">
        <v>230401</v>
      </c>
    </row>
    <row r="242" spans="1:3" x14ac:dyDescent="0.25">
      <c r="A242" s="60">
        <v>51814</v>
      </c>
      <c r="B242" s="62">
        <v>45660.31</v>
      </c>
      <c r="C242" s="62">
        <v>230322</v>
      </c>
    </row>
    <row r="243" spans="1:3" x14ac:dyDescent="0.25">
      <c r="A243" s="60">
        <v>51812</v>
      </c>
      <c r="B243" s="62">
        <v>66382.94</v>
      </c>
      <c r="C243" s="62">
        <v>230322</v>
      </c>
    </row>
    <row r="244" spans="1:3" x14ac:dyDescent="0.25">
      <c r="A244" s="60">
        <v>160522</v>
      </c>
      <c r="B244" s="62">
        <v>6910.79</v>
      </c>
      <c r="C244" s="62">
        <v>230401</v>
      </c>
    </row>
    <row r="245" spans="1:3" x14ac:dyDescent="0.25">
      <c r="A245" s="60">
        <v>160524</v>
      </c>
      <c r="B245" s="62">
        <v>6910.79</v>
      </c>
      <c r="C245" s="62">
        <v>230401</v>
      </c>
    </row>
    <row r="246" spans="1:3" x14ac:dyDescent="0.25">
      <c r="A246" s="60">
        <v>160521</v>
      </c>
      <c r="B246" s="62">
        <v>12466.64</v>
      </c>
      <c r="C246" s="62">
        <v>230401</v>
      </c>
    </row>
    <row r="247" spans="1:3" x14ac:dyDescent="0.25">
      <c r="A247" s="60">
        <v>160523</v>
      </c>
      <c r="B247" s="62">
        <v>12466.64</v>
      </c>
      <c r="C247" s="62">
        <v>230401</v>
      </c>
    </row>
    <row r="248" spans="1:3" x14ac:dyDescent="0.25">
      <c r="A248" s="60">
        <v>239391</v>
      </c>
      <c r="B248" s="62">
        <v>2840</v>
      </c>
      <c r="C248" s="62">
        <v>230401</v>
      </c>
    </row>
    <row r="249" spans="1:3" x14ac:dyDescent="0.25">
      <c r="A249" s="60">
        <v>292541</v>
      </c>
      <c r="B249" s="62">
        <v>8099.1</v>
      </c>
      <c r="C249" s="62">
        <v>230403</v>
      </c>
    </row>
    <row r="250" spans="1:3" x14ac:dyDescent="0.25">
      <c r="A250" s="60">
        <v>98494</v>
      </c>
      <c r="B250" s="62">
        <v>1375.84</v>
      </c>
      <c r="C250" s="62">
        <v>230401</v>
      </c>
    </row>
    <row r="251" spans="1:3" x14ac:dyDescent="0.25">
      <c r="A251" s="60">
        <v>190811</v>
      </c>
      <c r="B251" s="62">
        <v>997.15</v>
      </c>
      <c r="C251" s="62">
        <v>230401</v>
      </c>
    </row>
    <row r="252" spans="1:3" x14ac:dyDescent="0.25">
      <c r="A252" s="60">
        <v>223012</v>
      </c>
      <c r="B252" s="62">
        <v>1054.99</v>
      </c>
      <c r="C252" s="62">
        <v>210203</v>
      </c>
    </row>
    <row r="253" spans="1:3" x14ac:dyDescent="0.25">
      <c r="A253" s="60">
        <v>2692612</v>
      </c>
      <c r="B253" s="62">
        <v>1386.85</v>
      </c>
      <c r="C253" s="62">
        <v>221110</v>
      </c>
    </row>
    <row r="254" spans="1:3" x14ac:dyDescent="0.25">
      <c r="A254" s="60">
        <v>2692613</v>
      </c>
      <c r="B254" s="62">
        <v>1386.85</v>
      </c>
      <c r="C254" s="62">
        <v>221110</v>
      </c>
    </row>
    <row r="255" spans="1:3" x14ac:dyDescent="0.25">
      <c r="A255" s="60">
        <v>269261</v>
      </c>
      <c r="B255" s="62">
        <v>1103.6500000000001</v>
      </c>
      <c r="C255" s="62">
        <v>221110</v>
      </c>
    </row>
    <row r="256" spans="1:3" x14ac:dyDescent="0.25">
      <c r="A256" s="60">
        <v>269262</v>
      </c>
      <c r="B256" s="62">
        <v>932.35</v>
      </c>
      <c r="C256" s="62">
        <v>221110</v>
      </c>
    </row>
    <row r="257" spans="1:3" x14ac:dyDescent="0.25">
      <c r="A257" s="60">
        <v>269263</v>
      </c>
      <c r="B257" s="62">
        <v>932.35</v>
      </c>
      <c r="C257" s="62">
        <v>221110</v>
      </c>
    </row>
    <row r="258" spans="1:3" x14ac:dyDescent="0.25">
      <c r="A258" s="60">
        <v>269264</v>
      </c>
      <c r="B258" s="62">
        <v>932.35</v>
      </c>
      <c r="C258" s="62">
        <v>221110</v>
      </c>
    </row>
    <row r="259" spans="1:3" x14ac:dyDescent="0.25">
      <c r="A259" s="60">
        <v>269265</v>
      </c>
      <c r="B259" s="62">
        <v>932.35</v>
      </c>
      <c r="C259" s="62">
        <v>221110</v>
      </c>
    </row>
    <row r="260" spans="1:3" x14ac:dyDescent="0.25">
      <c r="A260" s="60">
        <v>269266</v>
      </c>
      <c r="B260" s="62">
        <v>932.35</v>
      </c>
      <c r="C260" s="62">
        <v>221110</v>
      </c>
    </row>
    <row r="261" spans="1:3" x14ac:dyDescent="0.25">
      <c r="A261" s="60">
        <v>269267</v>
      </c>
      <c r="B261" s="62">
        <v>932.35</v>
      </c>
      <c r="C261" s="62">
        <v>221110</v>
      </c>
    </row>
    <row r="262" spans="1:3" x14ac:dyDescent="0.25">
      <c r="A262" s="60">
        <v>269268</v>
      </c>
      <c r="B262" s="62">
        <v>1103.6500000000001</v>
      </c>
      <c r="C262" s="62">
        <v>221110</v>
      </c>
    </row>
    <row r="263" spans="1:3" x14ac:dyDescent="0.25">
      <c r="A263" s="60">
        <v>269269</v>
      </c>
      <c r="B263" s="62">
        <v>1354.72</v>
      </c>
      <c r="C263" s="62">
        <v>221110</v>
      </c>
    </row>
    <row r="264" spans="1:3" x14ac:dyDescent="0.25">
      <c r="A264" s="60">
        <v>2692610</v>
      </c>
      <c r="B264" s="62">
        <v>1354.72</v>
      </c>
      <c r="C264" s="62">
        <v>221110</v>
      </c>
    </row>
    <row r="265" spans="1:3" x14ac:dyDescent="0.25">
      <c r="A265" s="60">
        <v>155361</v>
      </c>
      <c r="B265" s="62">
        <v>1060.45</v>
      </c>
      <c r="C265" s="62">
        <v>230403</v>
      </c>
    </row>
    <row r="266" spans="1:3" x14ac:dyDescent="0.25">
      <c r="A266" s="60">
        <v>155362</v>
      </c>
      <c r="B266" s="62">
        <v>1925.18</v>
      </c>
      <c r="C266" s="62">
        <v>230403</v>
      </c>
    </row>
    <row r="267" spans="1:3" x14ac:dyDescent="0.25">
      <c r="A267" s="60">
        <v>271031</v>
      </c>
      <c r="B267" s="62">
        <v>1218.8699999999999</v>
      </c>
      <c r="C267" s="62">
        <v>230403</v>
      </c>
    </row>
    <row r="268" spans="1:3" x14ac:dyDescent="0.25">
      <c r="A268" s="60">
        <v>289461</v>
      </c>
      <c r="B268" s="62">
        <v>1940.32</v>
      </c>
      <c r="C268" s="62">
        <v>230403</v>
      </c>
    </row>
    <row r="269" spans="1:3" x14ac:dyDescent="0.25">
      <c r="A269" s="60">
        <v>156541</v>
      </c>
      <c r="B269" s="62">
        <v>485.98</v>
      </c>
      <c r="C269" s="62">
        <v>230403</v>
      </c>
    </row>
    <row r="270" spans="1:3" x14ac:dyDescent="0.25">
      <c r="A270" s="60">
        <v>152922</v>
      </c>
      <c r="B270" s="62">
        <v>1131.31</v>
      </c>
      <c r="C270" s="62">
        <v>230403</v>
      </c>
    </row>
    <row r="271" spans="1:3" x14ac:dyDescent="0.25">
      <c r="A271" s="60">
        <v>152921</v>
      </c>
      <c r="B271" s="62">
        <v>761.63</v>
      </c>
      <c r="C271" s="62">
        <v>230403</v>
      </c>
    </row>
    <row r="272" spans="1:3" x14ac:dyDescent="0.25">
      <c r="A272" s="60">
        <v>220702</v>
      </c>
      <c r="B272" s="62">
        <v>2300.92</v>
      </c>
      <c r="C272" s="62">
        <v>230403</v>
      </c>
    </row>
    <row r="273" spans="1:3" x14ac:dyDescent="0.25">
      <c r="A273" s="60">
        <v>220701</v>
      </c>
      <c r="B273" s="62">
        <v>1298.73</v>
      </c>
      <c r="C273" s="62">
        <v>230403</v>
      </c>
    </row>
    <row r="274" spans="1:3" x14ac:dyDescent="0.25">
      <c r="A274" s="60">
        <v>264741</v>
      </c>
      <c r="B274" s="62">
        <v>569.25</v>
      </c>
      <c r="C274" s="62">
        <v>230403</v>
      </c>
    </row>
    <row r="275" spans="1:3" x14ac:dyDescent="0.25">
      <c r="A275" s="60">
        <v>136811</v>
      </c>
      <c r="B275" s="62">
        <v>485.98</v>
      </c>
      <c r="C275" s="62">
        <v>230403</v>
      </c>
    </row>
    <row r="276" spans="1:3" x14ac:dyDescent="0.25">
      <c r="A276" s="60">
        <v>136812</v>
      </c>
      <c r="B276" s="62">
        <v>927.45</v>
      </c>
      <c r="C276" s="62">
        <v>230403</v>
      </c>
    </row>
    <row r="277" spans="1:3" x14ac:dyDescent="0.25">
      <c r="A277" s="60">
        <v>168409</v>
      </c>
      <c r="B277" s="62">
        <v>906.57</v>
      </c>
      <c r="C277" s="62">
        <v>230401</v>
      </c>
    </row>
    <row r="278" spans="1:3" x14ac:dyDescent="0.25">
      <c r="A278" s="60">
        <v>168408</v>
      </c>
      <c r="B278" s="62">
        <v>2447.75</v>
      </c>
      <c r="C278" s="62">
        <v>230401</v>
      </c>
    </row>
    <row r="279" spans="1:3" x14ac:dyDescent="0.25">
      <c r="A279" s="60">
        <v>1684010</v>
      </c>
      <c r="B279" s="62">
        <v>4665.46</v>
      </c>
      <c r="C279" s="62">
        <v>230117</v>
      </c>
    </row>
    <row r="280" spans="1:3" x14ac:dyDescent="0.25">
      <c r="A280" s="60">
        <v>191173</v>
      </c>
      <c r="B280" s="62">
        <v>1041.25</v>
      </c>
      <c r="C280" s="62">
        <v>220223</v>
      </c>
    </row>
    <row r="281" spans="1:3" x14ac:dyDescent="0.25">
      <c r="A281" s="60">
        <v>292521</v>
      </c>
      <c r="B281" s="62">
        <v>1942.5</v>
      </c>
      <c r="C281" s="62">
        <v>220223</v>
      </c>
    </row>
    <row r="282" spans="1:3" x14ac:dyDescent="0.25">
      <c r="A282" s="60">
        <v>292511</v>
      </c>
      <c r="B282" s="62">
        <v>1942.5</v>
      </c>
      <c r="C282" s="62">
        <v>220223</v>
      </c>
    </row>
    <row r="283" spans="1:3" x14ac:dyDescent="0.25">
      <c r="A283" s="60">
        <v>67041</v>
      </c>
      <c r="B283" s="62">
        <v>2773.7</v>
      </c>
      <c r="C283" s="62">
        <v>230317</v>
      </c>
    </row>
    <row r="284" spans="1:3" x14ac:dyDescent="0.25">
      <c r="A284" s="60">
        <v>180911</v>
      </c>
      <c r="B284" s="62">
        <v>3389.53</v>
      </c>
      <c r="C284" s="62">
        <v>230317</v>
      </c>
    </row>
    <row r="285" spans="1:3" x14ac:dyDescent="0.25">
      <c r="A285" s="60">
        <v>210671</v>
      </c>
      <c r="B285" s="62">
        <v>15443.37</v>
      </c>
      <c r="C285" s="62">
        <v>230403</v>
      </c>
    </row>
    <row r="286" spans="1:3" x14ac:dyDescent="0.25">
      <c r="A286" s="60">
        <v>179521</v>
      </c>
      <c r="B286" s="62">
        <v>3826.19</v>
      </c>
      <c r="C286" s="62">
        <v>230401</v>
      </c>
    </row>
    <row r="287" spans="1:3" x14ac:dyDescent="0.25">
      <c r="A287" s="60">
        <v>179522</v>
      </c>
      <c r="B287" s="62">
        <v>4630.41</v>
      </c>
      <c r="C287" s="62">
        <v>230401</v>
      </c>
    </row>
    <row r="288" spans="1:3" x14ac:dyDescent="0.25">
      <c r="A288" s="60">
        <v>216491</v>
      </c>
      <c r="B288" s="62">
        <v>5058.82</v>
      </c>
      <c r="C288" s="62">
        <v>230401</v>
      </c>
    </row>
    <row r="289" spans="1:3" x14ac:dyDescent="0.25">
      <c r="A289" s="60">
        <v>276171</v>
      </c>
      <c r="B289" s="62">
        <v>7029.62</v>
      </c>
      <c r="C289" s="62">
        <v>230401</v>
      </c>
    </row>
    <row r="290" spans="1:3" x14ac:dyDescent="0.25">
      <c r="A290" s="60">
        <v>257551</v>
      </c>
      <c r="B290" s="62">
        <v>1876506.21</v>
      </c>
      <c r="C290" s="62">
        <v>230331</v>
      </c>
    </row>
    <row r="291" spans="1:3" x14ac:dyDescent="0.25">
      <c r="A291" s="60">
        <v>287661</v>
      </c>
      <c r="B291" s="62">
        <v>8172.8</v>
      </c>
      <c r="C291" s="62">
        <v>230403</v>
      </c>
    </row>
    <row r="292" spans="1:3" x14ac:dyDescent="0.25">
      <c r="A292" s="60">
        <v>159131</v>
      </c>
      <c r="B292" s="62">
        <v>1290.71</v>
      </c>
      <c r="C292" s="62">
        <v>230321</v>
      </c>
    </row>
    <row r="293" spans="1:3" x14ac:dyDescent="0.25">
      <c r="A293" s="60">
        <v>93571</v>
      </c>
      <c r="B293" s="62">
        <v>159542.04</v>
      </c>
      <c r="C293" s="62">
        <v>220428</v>
      </c>
    </row>
    <row r="294" spans="1:3" x14ac:dyDescent="0.25">
      <c r="A294" s="60">
        <v>271756</v>
      </c>
      <c r="B294" s="62">
        <v>864</v>
      </c>
      <c r="C294" s="62">
        <v>230401</v>
      </c>
    </row>
    <row r="295" spans="1:3" x14ac:dyDescent="0.25">
      <c r="A295" s="60">
        <v>271757</v>
      </c>
      <c r="B295" s="62">
        <v>864</v>
      </c>
      <c r="C295" s="62">
        <v>230401</v>
      </c>
    </row>
    <row r="296" spans="1:3" x14ac:dyDescent="0.25">
      <c r="A296" s="60">
        <v>295491</v>
      </c>
      <c r="B296" s="62">
        <v>6109</v>
      </c>
      <c r="C296" s="62">
        <v>230401</v>
      </c>
    </row>
    <row r="297" spans="1:3" x14ac:dyDescent="0.25">
      <c r="A297" s="60">
        <v>295492</v>
      </c>
      <c r="B297" s="62">
        <v>6109</v>
      </c>
      <c r="C297" s="62">
        <v>230401</v>
      </c>
    </row>
    <row r="298" spans="1:3" x14ac:dyDescent="0.25">
      <c r="A298" s="60">
        <v>292341</v>
      </c>
      <c r="B298" s="62">
        <v>113.26</v>
      </c>
      <c r="C298" s="62">
        <v>230303</v>
      </c>
    </row>
    <row r="299" spans="1:3" x14ac:dyDescent="0.25">
      <c r="A299" s="60">
        <v>102193</v>
      </c>
      <c r="B299" s="62">
        <v>2279</v>
      </c>
      <c r="C299" s="62">
        <v>220513</v>
      </c>
    </row>
    <row r="300" spans="1:3" x14ac:dyDescent="0.25">
      <c r="A300" s="60">
        <v>102194</v>
      </c>
      <c r="B300" s="62">
        <v>190</v>
      </c>
      <c r="C300" s="62">
        <v>220513</v>
      </c>
    </row>
    <row r="301" spans="1:3" x14ac:dyDescent="0.25">
      <c r="A301" s="60">
        <v>193082</v>
      </c>
      <c r="B301" s="62">
        <v>400</v>
      </c>
      <c r="C301" s="62">
        <v>230218</v>
      </c>
    </row>
    <row r="302" spans="1:3" x14ac:dyDescent="0.25">
      <c r="A302" s="60">
        <v>193081</v>
      </c>
      <c r="B302" s="62">
        <v>400</v>
      </c>
      <c r="C302" s="62">
        <v>230218</v>
      </c>
    </row>
    <row r="303" spans="1:3" x14ac:dyDescent="0.25">
      <c r="A303" s="60">
        <v>257662</v>
      </c>
      <c r="B303" s="62">
        <v>870984.9</v>
      </c>
      <c r="C303" s="62">
        <v>230403</v>
      </c>
    </row>
    <row r="304" spans="1:3" x14ac:dyDescent="0.25">
      <c r="A304" s="60">
        <v>257663</v>
      </c>
      <c r="B304" s="62">
        <v>887734.61</v>
      </c>
      <c r="C304" s="62">
        <v>230403</v>
      </c>
    </row>
    <row r="305" spans="1:3" x14ac:dyDescent="0.25">
      <c r="A305" s="60">
        <v>257667</v>
      </c>
      <c r="B305" s="62">
        <v>1775469.23</v>
      </c>
      <c r="C305" s="62">
        <v>230403</v>
      </c>
    </row>
    <row r="306" spans="1:3" x14ac:dyDescent="0.25">
      <c r="A306" s="60">
        <v>257668</v>
      </c>
      <c r="B306" s="62">
        <v>1775469.23</v>
      </c>
      <c r="C306" s="62">
        <v>230403</v>
      </c>
    </row>
    <row r="307" spans="1:3" x14ac:dyDescent="0.25">
      <c r="A307" s="60">
        <v>165062</v>
      </c>
      <c r="B307" s="62">
        <v>1567.33</v>
      </c>
      <c r="C307" s="62">
        <v>230320</v>
      </c>
    </row>
    <row r="308" spans="1:3" x14ac:dyDescent="0.25">
      <c r="A308" s="60">
        <v>249941</v>
      </c>
      <c r="B308" s="62">
        <v>1078.26</v>
      </c>
      <c r="C308" s="62">
        <v>230320</v>
      </c>
    </row>
    <row r="309" spans="1:3" x14ac:dyDescent="0.25">
      <c r="A309" s="60">
        <v>105501</v>
      </c>
      <c r="B309" s="62">
        <v>9188.5400000000009</v>
      </c>
      <c r="C309" s="62">
        <v>230320</v>
      </c>
    </row>
    <row r="310" spans="1:3" x14ac:dyDescent="0.25">
      <c r="A310" s="60">
        <v>274631</v>
      </c>
      <c r="B310" s="62">
        <v>64440.12</v>
      </c>
      <c r="C310" s="62">
        <v>230118</v>
      </c>
    </row>
    <row r="311" spans="1:3" x14ac:dyDescent="0.25">
      <c r="A311" s="60">
        <v>561</v>
      </c>
      <c r="B311" s="62">
        <v>2334.58</v>
      </c>
      <c r="C311" s="62">
        <v>230401</v>
      </c>
    </row>
    <row r="312" spans="1:3" x14ac:dyDescent="0.25">
      <c r="A312" s="60">
        <v>82611</v>
      </c>
      <c r="B312" s="62">
        <v>1646.54</v>
      </c>
      <c r="C312" s="62">
        <v>230401</v>
      </c>
    </row>
    <row r="313" spans="1:3" x14ac:dyDescent="0.25">
      <c r="A313" s="60">
        <v>82614</v>
      </c>
      <c r="B313" s="62">
        <v>1646.54</v>
      </c>
      <c r="C313" s="62">
        <v>230401</v>
      </c>
    </row>
    <row r="314" spans="1:3" x14ac:dyDescent="0.25">
      <c r="A314" s="60">
        <v>82615</v>
      </c>
      <c r="B314" s="62">
        <v>2315.5700000000002</v>
      </c>
      <c r="C314" s="62">
        <v>230401</v>
      </c>
    </row>
    <row r="315" spans="1:3" x14ac:dyDescent="0.25">
      <c r="A315" s="60">
        <v>295311</v>
      </c>
      <c r="B315" s="62">
        <v>1778.2</v>
      </c>
      <c r="C315" s="62">
        <v>230401</v>
      </c>
    </row>
    <row r="316" spans="1:3" x14ac:dyDescent="0.25">
      <c r="A316" s="60">
        <v>296171</v>
      </c>
      <c r="B316" s="62">
        <v>1150</v>
      </c>
      <c r="C316" s="62">
        <v>230215</v>
      </c>
    </row>
    <row r="317" spans="1:3" x14ac:dyDescent="0.25">
      <c r="A317" s="60">
        <v>296172</v>
      </c>
      <c r="B317" s="62">
        <v>1150</v>
      </c>
      <c r="C317" s="62">
        <v>230215</v>
      </c>
    </row>
    <row r="318" spans="1:3" x14ac:dyDescent="0.25">
      <c r="A318" s="60">
        <v>296173</v>
      </c>
      <c r="B318" s="62">
        <v>1150</v>
      </c>
      <c r="C318" s="62">
        <v>230215</v>
      </c>
    </row>
    <row r="319" spans="1:3" x14ac:dyDescent="0.25">
      <c r="A319" s="60">
        <v>296181</v>
      </c>
      <c r="B319" s="62">
        <v>927.2</v>
      </c>
      <c r="C319" s="62">
        <v>230401</v>
      </c>
    </row>
    <row r="320" spans="1:3" x14ac:dyDescent="0.25">
      <c r="A320" s="60">
        <v>296182</v>
      </c>
      <c r="B320" s="62">
        <v>11126.44</v>
      </c>
      <c r="C320" s="62">
        <v>230401</v>
      </c>
    </row>
    <row r="321" spans="1:3" x14ac:dyDescent="0.25">
      <c r="A321" s="60">
        <v>571</v>
      </c>
      <c r="B321" s="62">
        <v>1136.77</v>
      </c>
      <c r="C321" s="62">
        <v>230321</v>
      </c>
    </row>
    <row r="322" spans="1:3" x14ac:dyDescent="0.25">
      <c r="A322" s="60">
        <v>277441</v>
      </c>
      <c r="B322" s="62">
        <v>178740</v>
      </c>
      <c r="C322" s="62">
        <v>221011</v>
      </c>
    </row>
    <row r="323" spans="1:3" x14ac:dyDescent="0.25">
      <c r="A323" s="60">
        <v>238071</v>
      </c>
      <c r="B323" s="62">
        <v>11100</v>
      </c>
      <c r="C323" s="62">
        <v>230210</v>
      </c>
    </row>
    <row r="324" spans="1:3" x14ac:dyDescent="0.25">
      <c r="A324" s="60">
        <v>583</v>
      </c>
      <c r="B324" s="62">
        <v>1251.47</v>
      </c>
      <c r="C324" s="62">
        <v>230320</v>
      </c>
    </row>
    <row r="325" spans="1:3" x14ac:dyDescent="0.25">
      <c r="A325" s="60">
        <v>581</v>
      </c>
      <c r="B325" s="62">
        <v>3561.02</v>
      </c>
      <c r="C325" s="62">
        <v>230320</v>
      </c>
    </row>
    <row r="326" spans="1:3" x14ac:dyDescent="0.25">
      <c r="A326" s="60">
        <v>218881</v>
      </c>
      <c r="B326" s="62">
        <v>7396.57</v>
      </c>
      <c r="C326" s="62">
        <v>230331</v>
      </c>
    </row>
    <row r="327" spans="1:3" x14ac:dyDescent="0.25">
      <c r="A327" s="60">
        <v>218882</v>
      </c>
      <c r="B327" s="62">
        <v>14389.65</v>
      </c>
      <c r="C327" s="62">
        <v>230331</v>
      </c>
    </row>
    <row r="328" spans="1:3" x14ac:dyDescent="0.25">
      <c r="A328" s="60">
        <v>218885</v>
      </c>
      <c r="B328" s="62">
        <v>14389.65</v>
      </c>
      <c r="C328" s="62">
        <v>230331</v>
      </c>
    </row>
    <row r="329" spans="1:3" x14ac:dyDescent="0.25">
      <c r="A329" s="60">
        <v>218883</v>
      </c>
      <c r="B329" s="62">
        <v>10477.17</v>
      </c>
      <c r="C329" s="62">
        <v>230331</v>
      </c>
    </row>
    <row r="330" spans="1:3" x14ac:dyDescent="0.25">
      <c r="A330" s="60">
        <v>218884</v>
      </c>
      <c r="B330" s="62">
        <v>20642.650000000001</v>
      </c>
      <c r="C330" s="62">
        <v>230331</v>
      </c>
    </row>
    <row r="331" spans="1:3" x14ac:dyDescent="0.25">
      <c r="A331" s="60">
        <v>218886</v>
      </c>
      <c r="B331" s="62">
        <v>20642.650000000001</v>
      </c>
      <c r="C331" s="62">
        <v>230331</v>
      </c>
    </row>
    <row r="332" spans="1:3" x14ac:dyDescent="0.25">
      <c r="A332" s="60">
        <v>631</v>
      </c>
      <c r="B332" s="62">
        <v>1715.18</v>
      </c>
      <c r="C332" s="62">
        <v>230303</v>
      </c>
    </row>
    <row r="333" spans="1:3" x14ac:dyDescent="0.25">
      <c r="A333" s="60">
        <v>634</v>
      </c>
      <c r="B333" s="62">
        <v>8168.13</v>
      </c>
      <c r="C333" s="62">
        <v>230303</v>
      </c>
    </row>
    <row r="334" spans="1:3" x14ac:dyDescent="0.25">
      <c r="A334" s="60">
        <v>6319</v>
      </c>
      <c r="B334" s="62">
        <v>128769.44</v>
      </c>
      <c r="C334" s="62">
        <v>230303</v>
      </c>
    </row>
    <row r="335" spans="1:3" x14ac:dyDescent="0.25">
      <c r="A335" s="60">
        <v>6320</v>
      </c>
      <c r="B335" s="62">
        <v>64384.72</v>
      </c>
      <c r="C335" s="62">
        <v>230303</v>
      </c>
    </row>
    <row r="336" spans="1:3" x14ac:dyDescent="0.25">
      <c r="A336" s="60">
        <v>632</v>
      </c>
      <c r="B336" s="62">
        <v>7792.89</v>
      </c>
      <c r="C336" s="62">
        <v>230303</v>
      </c>
    </row>
    <row r="337" spans="1:3" x14ac:dyDescent="0.25">
      <c r="A337" s="60">
        <v>635</v>
      </c>
      <c r="B337" s="62">
        <v>7791.48</v>
      </c>
      <c r="C337" s="62">
        <v>230303</v>
      </c>
    </row>
    <row r="338" spans="1:3" x14ac:dyDescent="0.25">
      <c r="A338" s="60">
        <v>636</v>
      </c>
      <c r="B338" s="62">
        <v>7791.48</v>
      </c>
      <c r="C338" s="62">
        <v>230303</v>
      </c>
    </row>
    <row r="339" spans="1:3" x14ac:dyDescent="0.25">
      <c r="A339" s="60">
        <v>637</v>
      </c>
      <c r="B339" s="62">
        <v>7791.48</v>
      </c>
      <c r="C339" s="62">
        <v>230303</v>
      </c>
    </row>
    <row r="340" spans="1:3" x14ac:dyDescent="0.25">
      <c r="A340" s="60">
        <v>638</v>
      </c>
      <c r="B340" s="62">
        <v>9251.7000000000007</v>
      </c>
      <c r="C340" s="62">
        <v>230303</v>
      </c>
    </row>
    <row r="341" spans="1:3" x14ac:dyDescent="0.25">
      <c r="A341" s="60">
        <v>639</v>
      </c>
      <c r="B341" s="62">
        <v>6818.39</v>
      </c>
      <c r="C341" s="62">
        <v>230303</v>
      </c>
    </row>
    <row r="342" spans="1:3" x14ac:dyDescent="0.25">
      <c r="A342" s="60">
        <v>6310</v>
      </c>
      <c r="B342" s="62">
        <v>6818.39</v>
      </c>
      <c r="C342" s="62">
        <v>230303</v>
      </c>
    </row>
    <row r="343" spans="1:3" x14ac:dyDescent="0.25">
      <c r="A343" s="60">
        <v>6318</v>
      </c>
      <c r="B343" s="62">
        <v>9997.99</v>
      </c>
      <c r="C343" s="62">
        <v>230303</v>
      </c>
    </row>
    <row r="344" spans="1:3" x14ac:dyDescent="0.25">
      <c r="A344" s="60">
        <v>6322</v>
      </c>
      <c r="B344" s="62">
        <v>417325.57</v>
      </c>
      <c r="C344" s="62">
        <v>230303</v>
      </c>
    </row>
    <row r="345" spans="1:3" x14ac:dyDescent="0.25">
      <c r="A345" s="60">
        <v>6321</v>
      </c>
      <c r="B345" s="62">
        <v>8181.31</v>
      </c>
      <c r="C345" s="62">
        <v>230303</v>
      </c>
    </row>
    <row r="346" spans="1:3" x14ac:dyDescent="0.25">
      <c r="A346" s="60">
        <v>153801</v>
      </c>
      <c r="B346" s="62">
        <v>1598.4</v>
      </c>
      <c r="C346" s="62">
        <v>230316</v>
      </c>
    </row>
    <row r="347" spans="1:3" x14ac:dyDescent="0.25">
      <c r="A347" s="60">
        <v>153802</v>
      </c>
      <c r="B347" s="62">
        <v>2762.25</v>
      </c>
      <c r="C347" s="62">
        <v>230316</v>
      </c>
    </row>
    <row r="348" spans="1:3" x14ac:dyDescent="0.25">
      <c r="A348" s="60">
        <v>218471</v>
      </c>
      <c r="B348" s="62">
        <v>1882.19</v>
      </c>
      <c r="C348" s="62">
        <v>230316</v>
      </c>
    </row>
    <row r="349" spans="1:3" x14ac:dyDescent="0.25">
      <c r="A349" s="60">
        <v>218472</v>
      </c>
      <c r="B349" s="62">
        <v>3258.81</v>
      </c>
      <c r="C349" s="62">
        <v>230316</v>
      </c>
    </row>
    <row r="350" spans="1:3" x14ac:dyDescent="0.25">
      <c r="A350" s="60">
        <v>654</v>
      </c>
      <c r="B350" s="62">
        <v>5547.64</v>
      </c>
      <c r="C350" s="62">
        <v>230401</v>
      </c>
    </row>
    <row r="351" spans="1:3" x14ac:dyDescent="0.25">
      <c r="A351" s="60">
        <v>691</v>
      </c>
      <c r="B351" s="62">
        <v>2915.12</v>
      </c>
      <c r="C351" s="62">
        <v>230320</v>
      </c>
    </row>
    <row r="352" spans="1:3" x14ac:dyDescent="0.25">
      <c r="A352" s="60">
        <v>692</v>
      </c>
      <c r="B352" s="62">
        <v>27610.44</v>
      </c>
      <c r="C352" s="62">
        <v>230320</v>
      </c>
    </row>
    <row r="353" spans="1:3" x14ac:dyDescent="0.25">
      <c r="A353" s="60">
        <v>78951</v>
      </c>
      <c r="B353" s="62">
        <v>37500.01</v>
      </c>
      <c r="C353" s="62">
        <v>230113</v>
      </c>
    </row>
    <row r="354" spans="1:3" x14ac:dyDescent="0.25">
      <c r="A354" s="60">
        <v>273071</v>
      </c>
      <c r="B354" s="62">
        <v>50960</v>
      </c>
      <c r="C354" s="62">
        <v>220428</v>
      </c>
    </row>
    <row r="355" spans="1:3" x14ac:dyDescent="0.25">
      <c r="A355" s="60">
        <v>290391</v>
      </c>
      <c r="B355" s="62">
        <v>38000</v>
      </c>
      <c r="C355" s="62">
        <v>221011</v>
      </c>
    </row>
    <row r="356" spans="1:3" x14ac:dyDescent="0.25">
      <c r="A356" s="60">
        <v>55271</v>
      </c>
      <c r="B356" s="62">
        <v>59574.05</v>
      </c>
      <c r="C356" s="62">
        <v>230306</v>
      </c>
    </row>
    <row r="357" spans="1:3" x14ac:dyDescent="0.25">
      <c r="A357" s="60">
        <v>57361</v>
      </c>
      <c r="B357" s="62">
        <v>2412.5300000000002</v>
      </c>
      <c r="C357" s="62">
        <v>230317</v>
      </c>
    </row>
    <row r="358" spans="1:3" x14ac:dyDescent="0.25">
      <c r="A358" s="60">
        <v>57363</v>
      </c>
      <c r="B358" s="62">
        <v>2345.77</v>
      </c>
      <c r="C358" s="62">
        <v>230317</v>
      </c>
    </row>
    <row r="359" spans="1:3" x14ac:dyDescent="0.25">
      <c r="A359" s="60">
        <v>272721</v>
      </c>
      <c r="B359" s="62">
        <v>2499.86</v>
      </c>
      <c r="C359" s="62">
        <v>230317</v>
      </c>
    </row>
    <row r="360" spans="1:3" x14ac:dyDescent="0.25">
      <c r="A360" s="60">
        <v>722</v>
      </c>
      <c r="B360" s="62">
        <v>15045.45</v>
      </c>
      <c r="C360" s="62">
        <v>230403</v>
      </c>
    </row>
    <row r="361" spans="1:3" x14ac:dyDescent="0.25">
      <c r="A361" s="60">
        <v>198291</v>
      </c>
      <c r="B361" s="62">
        <v>6303.13</v>
      </c>
      <c r="C361" s="62">
        <v>230315</v>
      </c>
    </row>
    <row r="362" spans="1:3" x14ac:dyDescent="0.25">
      <c r="A362" s="60">
        <v>198292</v>
      </c>
      <c r="B362" s="62">
        <v>15254.99</v>
      </c>
      <c r="C362" s="62">
        <v>230315</v>
      </c>
    </row>
    <row r="363" spans="1:3" x14ac:dyDescent="0.25">
      <c r="A363" s="60">
        <v>185591</v>
      </c>
      <c r="B363" s="62">
        <v>115827.58</v>
      </c>
      <c r="C363" s="62">
        <v>230331</v>
      </c>
    </row>
    <row r="364" spans="1:3" x14ac:dyDescent="0.25">
      <c r="A364" s="60">
        <v>185592</v>
      </c>
      <c r="B364" s="62">
        <v>231654.95</v>
      </c>
      <c r="C364" s="62">
        <v>230331</v>
      </c>
    </row>
    <row r="365" spans="1:3" x14ac:dyDescent="0.25">
      <c r="A365" s="60">
        <v>185593</v>
      </c>
      <c r="B365" s="62">
        <v>463309.97</v>
      </c>
      <c r="C365" s="62">
        <v>230331</v>
      </c>
    </row>
    <row r="366" spans="1:3" x14ac:dyDescent="0.25">
      <c r="A366" s="60">
        <v>185594</v>
      </c>
      <c r="B366" s="62">
        <v>694964.96</v>
      </c>
      <c r="C366" s="62">
        <v>230331</v>
      </c>
    </row>
    <row r="367" spans="1:3" x14ac:dyDescent="0.25">
      <c r="A367" s="60">
        <v>185595</v>
      </c>
      <c r="B367" s="62">
        <v>926619.98</v>
      </c>
      <c r="C367" s="62">
        <v>230331</v>
      </c>
    </row>
    <row r="368" spans="1:3" x14ac:dyDescent="0.25">
      <c r="A368" s="60">
        <v>185596</v>
      </c>
      <c r="B368" s="62">
        <v>1389930.03</v>
      </c>
      <c r="C368" s="62">
        <v>230331</v>
      </c>
    </row>
    <row r="369" spans="1:3" x14ac:dyDescent="0.25">
      <c r="A369" s="60">
        <v>261211</v>
      </c>
      <c r="B369" s="62">
        <v>838191.01</v>
      </c>
      <c r="C369" s="62">
        <v>230317</v>
      </c>
    </row>
    <row r="370" spans="1:3" x14ac:dyDescent="0.25">
      <c r="A370" s="60">
        <v>282711</v>
      </c>
      <c r="B370" s="62">
        <v>115909.18</v>
      </c>
      <c r="C370" s="62">
        <v>230331</v>
      </c>
    </row>
    <row r="371" spans="1:3" x14ac:dyDescent="0.25">
      <c r="A371" s="60">
        <v>282712</v>
      </c>
      <c r="B371" s="62">
        <v>231818.15</v>
      </c>
      <c r="C371" s="62">
        <v>230331</v>
      </c>
    </row>
    <row r="372" spans="1:3" x14ac:dyDescent="0.25">
      <c r="A372" s="60">
        <v>282713</v>
      </c>
      <c r="B372" s="62">
        <v>463636.37</v>
      </c>
      <c r="C372" s="62">
        <v>230331</v>
      </c>
    </row>
    <row r="373" spans="1:3" x14ac:dyDescent="0.25">
      <c r="A373" s="60">
        <v>282714</v>
      </c>
      <c r="B373" s="62">
        <v>695454.55</v>
      </c>
      <c r="C373" s="62">
        <v>230331</v>
      </c>
    </row>
    <row r="374" spans="1:3" x14ac:dyDescent="0.25">
      <c r="A374" s="60">
        <v>282715</v>
      </c>
      <c r="B374" s="62">
        <v>927272.77</v>
      </c>
      <c r="C374" s="62">
        <v>230331</v>
      </c>
    </row>
    <row r="375" spans="1:3" x14ac:dyDescent="0.25">
      <c r="A375" s="60">
        <v>282716</v>
      </c>
      <c r="B375" s="62">
        <v>1390909.21</v>
      </c>
      <c r="C375" s="62">
        <v>230331</v>
      </c>
    </row>
    <row r="376" spans="1:3" x14ac:dyDescent="0.25">
      <c r="A376" s="60">
        <v>130971</v>
      </c>
      <c r="B376" s="62">
        <v>3101.78</v>
      </c>
      <c r="C376" s="62">
        <v>230401</v>
      </c>
    </row>
    <row r="377" spans="1:3" x14ac:dyDescent="0.25">
      <c r="A377" s="60">
        <v>130972</v>
      </c>
      <c r="B377" s="62">
        <v>7646.56</v>
      </c>
      <c r="C377" s="62">
        <v>230401</v>
      </c>
    </row>
    <row r="378" spans="1:3" x14ac:dyDescent="0.25">
      <c r="A378" s="60">
        <v>296751</v>
      </c>
      <c r="B378" s="62">
        <v>2290.1999999999998</v>
      </c>
      <c r="C378" s="62">
        <v>230201</v>
      </c>
    </row>
    <row r="379" spans="1:3" x14ac:dyDescent="0.25">
      <c r="A379" s="60">
        <v>296741</v>
      </c>
      <c r="B379" s="62">
        <v>2290.1999999999998</v>
      </c>
      <c r="C379" s="62">
        <v>230201</v>
      </c>
    </row>
    <row r="380" spans="1:3" x14ac:dyDescent="0.25">
      <c r="A380" s="60">
        <v>292791</v>
      </c>
      <c r="B380" s="62">
        <v>2700</v>
      </c>
      <c r="C380" s="62">
        <v>220316</v>
      </c>
    </row>
    <row r="381" spans="1:3" x14ac:dyDescent="0.25">
      <c r="A381" s="60">
        <v>292794</v>
      </c>
      <c r="B381" s="62">
        <v>4820</v>
      </c>
      <c r="C381" s="62">
        <v>220316</v>
      </c>
    </row>
    <row r="382" spans="1:3" x14ac:dyDescent="0.25">
      <c r="A382" s="60">
        <v>292795</v>
      </c>
      <c r="B382" s="62">
        <v>4820</v>
      </c>
      <c r="C382" s="62">
        <v>220316</v>
      </c>
    </row>
    <row r="383" spans="1:3" x14ac:dyDescent="0.25">
      <c r="A383" s="60">
        <v>292792</v>
      </c>
      <c r="B383" s="62">
        <v>5210</v>
      </c>
      <c r="C383" s="62">
        <v>220316</v>
      </c>
    </row>
    <row r="384" spans="1:3" x14ac:dyDescent="0.25">
      <c r="A384" s="60">
        <v>292793</v>
      </c>
      <c r="B384" s="62">
        <v>5210</v>
      </c>
      <c r="C384" s="62">
        <v>220316</v>
      </c>
    </row>
    <row r="385" spans="1:3" x14ac:dyDescent="0.25">
      <c r="A385" s="60">
        <v>772</v>
      </c>
      <c r="B385" s="62">
        <v>2407.0700000000002</v>
      </c>
      <c r="C385" s="62">
        <v>230317</v>
      </c>
    </row>
    <row r="386" spans="1:3" x14ac:dyDescent="0.25">
      <c r="A386" s="60">
        <v>217761</v>
      </c>
      <c r="B386" s="62">
        <v>2796.5</v>
      </c>
      <c r="C386" s="62">
        <v>230320</v>
      </c>
    </row>
    <row r="387" spans="1:3" x14ac:dyDescent="0.25">
      <c r="A387" s="60">
        <v>276991</v>
      </c>
      <c r="B387" s="62">
        <v>2375.13</v>
      </c>
      <c r="C387" s="62">
        <v>230302</v>
      </c>
    </row>
    <row r="388" spans="1:3" x14ac:dyDescent="0.25">
      <c r="A388" s="60">
        <v>237791</v>
      </c>
      <c r="B388" s="62">
        <v>2308</v>
      </c>
      <c r="C388" s="62">
        <v>230307</v>
      </c>
    </row>
    <row r="389" spans="1:3" x14ac:dyDescent="0.25">
      <c r="A389" s="60">
        <v>148191</v>
      </c>
      <c r="B389" s="62">
        <v>4200</v>
      </c>
      <c r="C389" s="62">
        <v>221214</v>
      </c>
    </row>
    <row r="390" spans="1:3" x14ac:dyDescent="0.25">
      <c r="A390" s="60">
        <v>148192</v>
      </c>
      <c r="B390" s="62">
        <v>4200</v>
      </c>
      <c r="C390" s="62">
        <v>221214</v>
      </c>
    </row>
    <row r="391" spans="1:3" x14ac:dyDescent="0.25">
      <c r="A391" s="60">
        <v>148193</v>
      </c>
      <c r="B391" s="62">
        <v>4200</v>
      </c>
      <c r="C391" s="62">
        <v>221214</v>
      </c>
    </row>
    <row r="392" spans="1:3" x14ac:dyDescent="0.25">
      <c r="A392" s="60">
        <v>148194</v>
      </c>
      <c r="B392" s="62">
        <v>4200</v>
      </c>
      <c r="C392" s="62">
        <v>221214</v>
      </c>
    </row>
    <row r="393" spans="1:3" x14ac:dyDescent="0.25">
      <c r="A393" s="60">
        <v>148195</v>
      </c>
      <c r="B393" s="62">
        <v>5600</v>
      </c>
      <c r="C393" s="62">
        <v>221214</v>
      </c>
    </row>
    <row r="394" spans="1:3" x14ac:dyDescent="0.25">
      <c r="A394" s="60">
        <v>148197</v>
      </c>
      <c r="B394" s="62">
        <v>4200</v>
      </c>
      <c r="C394" s="62">
        <v>221214</v>
      </c>
    </row>
    <row r="395" spans="1:3" x14ac:dyDescent="0.25">
      <c r="A395" s="60">
        <v>148198</v>
      </c>
      <c r="B395" s="62">
        <v>5450</v>
      </c>
      <c r="C395" s="62">
        <v>221214</v>
      </c>
    </row>
    <row r="396" spans="1:3" x14ac:dyDescent="0.25">
      <c r="A396" s="60">
        <v>62884</v>
      </c>
      <c r="B396" s="62">
        <v>827.33</v>
      </c>
      <c r="C396" s="62">
        <v>230317</v>
      </c>
    </row>
    <row r="397" spans="1:3" x14ac:dyDescent="0.25">
      <c r="A397" s="60">
        <v>62881</v>
      </c>
      <c r="B397" s="62">
        <v>701.22</v>
      </c>
      <c r="C397" s="62">
        <v>230317</v>
      </c>
    </row>
    <row r="398" spans="1:3" x14ac:dyDescent="0.25">
      <c r="A398" s="60">
        <v>62882</v>
      </c>
      <c r="B398" s="62">
        <v>1898.62</v>
      </c>
      <c r="C398" s="62">
        <v>230317</v>
      </c>
    </row>
    <row r="399" spans="1:3" x14ac:dyDescent="0.25">
      <c r="A399" s="60">
        <v>252211</v>
      </c>
      <c r="B399" s="62">
        <v>1728.91</v>
      </c>
      <c r="C399" s="62">
        <v>230317</v>
      </c>
    </row>
    <row r="400" spans="1:3" x14ac:dyDescent="0.25">
      <c r="A400" s="60">
        <v>155264</v>
      </c>
      <c r="B400" s="62">
        <v>2561.0100000000002</v>
      </c>
      <c r="C400" s="62">
        <v>230302</v>
      </c>
    </row>
    <row r="401" spans="1:3" x14ac:dyDescent="0.25">
      <c r="A401" s="60">
        <v>155262</v>
      </c>
      <c r="B401" s="62">
        <v>2837.75</v>
      </c>
      <c r="C401" s="62">
        <v>230302</v>
      </c>
    </row>
    <row r="402" spans="1:3" x14ac:dyDescent="0.25">
      <c r="A402" s="60">
        <v>155263</v>
      </c>
      <c r="B402" s="62">
        <v>1539.9</v>
      </c>
      <c r="C402" s="62">
        <v>230302</v>
      </c>
    </row>
    <row r="403" spans="1:3" x14ac:dyDescent="0.25">
      <c r="A403" s="60">
        <v>283011</v>
      </c>
      <c r="B403" s="62">
        <v>488</v>
      </c>
      <c r="C403" s="62">
        <v>230105</v>
      </c>
    </row>
    <row r="404" spans="1:3" x14ac:dyDescent="0.25">
      <c r="A404" s="60">
        <v>244012</v>
      </c>
      <c r="B404" s="62">
        <v>948</v>
      </c>
      <c r="C404" s="62">
        <v>221123</v>
      </c>
    </row>
    <row r="405" spans="1:3" x14ac:dyDescent="0.25">
      <c r="A405" s="60">
        <v>219401</v>
      </c>
      <c r="B405" s="62">
        <v>4536.72</v>
      </c>
      <c r="C405" s="62">
        <v>230403</v>
      </c>
    </row>
    <row r="406" spans="1:3" x14ac:dyDescent="0.25">
      <c r="A406" s="60">
        <v>216961</v>
      </c>
      <c r="B406" s="62">
        <v>5363.05</v>
      </c>
      <c r="C406" s="62">
        <v>230403</v>
      </c>
    </row>
    <row r="407" spans="1:3" x14ac:dyDescent="0.25">
      <c r="A407" s="60">
        <v>216962</v>
      </c>
      <c r="B407" s="62">
        <v>5363.05</v>
      </c>
      <c r="C407" s="62">
        <v>230403</v>
      </c>
    </row>
    <row r="408" spans="1:3" x14ac:dyDescent="0.25">
      <c r="A408" s="60">
        <v>128281</v>
      </c>
      <c r="B408" s="62">
        <v>4856.74</v>
      </c>
      <c r="C408" s="62">
        <v>230401</v>
      </c>
    </row>
    <row r="409" spans="1:3" x14ac:dyDescent="0.25">
      <c r="A409" s="60">
        <v>137442</v>
      </c>
      <c r="B409" s="62">
        <v>3992.29</v>
      </c>
      <c r="C409" s="62">
        <v>230401</v>
      </c>
    </row>
    <row r="410" spans="1:3" x14ac:dyDescent="0.25">
      <c r="A410" s="60">
        <v>128291</v>
      </c>
      <c r="B410" s="62">
        <v>1742.52</v>
      </c>
      <c r="C410" s="62">
        <v>230401</v>
      </c>
    </row>
    <row r="411" spans="1:3" x14ac:dyDescent="0.25">
      <c r="A411" s="60">
        <v>128294</v>
      </c>
      <c r="B411" s="62">
        <v>2774.99</v>
      </c>
      <c r="C411" s="62">
        <v>230401</v>
      </c>
    </row>
    <row r="412" spans="1:3" x14ac:dyDescent="0.25">
      <c r="A412" s="60">
        <v>128292</v>
      </c>
      <c r="B412" s="62">
        <v>3113.59</v>
      </c>
      <c r="C412" s="62">
        <v>230401</v>
      </c>
    </row>
    <row r="413" spans="1:3" x14ac:dyDescent="0.25">
      <c r="A413" s="60">
        <v>156971</v>
      </c>
      <c r="B413" s="62">
        <v>1391.01</v>
      </c>
      <c r="C413" s="62">
        <v>230320</v>
      </c>
    </row>
    <row r="414" spans="1:3" x14ac:dyDescent="0.25">
      <c r="A414" s="60">
        <v>8110</v>
      </c>
      <c r="B414" s="62">
        <v>4079.27</v>
      </c>
      <c r="C414" s="62">
        <v>230315</v>
      </c>
    </row>
    <row r="415" spans="1:3" x14ac:dyDescent="0.25">
      <c r="A415" s="60">
        <v>811</v>
      </c>
      <c r="B415" s="62">
        <v>4208.92</v>
      </c>
      <c r="C415" s="62">
        <v>230315</v>
      </c>
    </row>
    <row r="416" spans="1:3" x14ac:dyDescent="0.25">
      <c r="A416" s="60">
        <v>812</v>
      </c>
      <c r="B416" s="62">
        <v>4342.5200000000004</v>
      </c>
      <c r="C416" s="62">
        <v>230315</v>
      </c>
    </row>
    <row r="417" spans="1:3" x14ac:dyDescent="0.25">
      <c r="A417" s="60">
        <v>814</v>
      </c>
      <c r="B417" s="62">
        <v>4807</v>
      </c>
      <c r="C417" s="62">
        <v>230315</v>
      </c>
    </row>
    <row r="418" spans="1:3" x14ac:dyDescent="0.25">
      <c r="A418" s="60">
        <v>815</v>
      </c>
      <c r="B418" s="62">
        <v>6552.2</v>
      </c>
      <c r="C418" s="62">
        <v>230315</v>
      </c>
    </row>
    <row r="419" spans="1:3" x14ac:dyDescent="0.25">
      <c r="A419" s="60">
        <v>816</v>
      </c>
      <c r="B419" s="62">
        <v>6779.65</v>
      </c>
      <c r="C419" s="62">
        <v>230315</v>
      </c>
    </row>
    <row r="420" spans="1:3" x14ac:dyDescent="0.25">
      <c r="A420" s="60">
        <v>289361</v>
      </c>
      <c r="B420" s="62">
        <v>1557052.55</v>
      </c>
      <c r="C420" s="62">
        <v>230331</v>
      </c>
    </row>
    <row r="421" spans="1:3" x14ac:dyDescent="0.25">
      <c r="A421" s="60">
        <v>289362</v>
      </c>
      <c r="B421" s="62">
        <v>1598029.24</v>
      </c>
      <c r="C421" s="62">
        <v>230331</v>
      </c>
    </row>
    <row r="422" spans="1:3" x14ac:dyDescent="0.25">
      <c r="A422" s="60">
        <v>289363</v>
      </c>
      <c r="B422" s="62">
        <v>1688864.79</v>
      </c>
      <c r="C422" s="62">
        <v>230331</v>
      </c>
    </row>
    <row r="423" spans="1:3" x14ac:dyDescent="0.25">
      <c r="A423" s="60">
        <v>289364</v>
      </c>
      <c r="B423" s="62">
        <v>1899972.89</v>
      </c>
      <c r="C423" s="62">
        <v>230331</v>
      </c>
    </row>
    <row r="424" spans="1:3" x14ac:dyDescent="0.25">
      <c r="A424" s="60">
        <v>165721</v>
      </c>
      <c r="B424" s="62">
        <v>1019</v>
      </c>
      <c r="C424" s="62">
        <v>220817</v>
      </c>
    </row>
    <row r="425" spans="1:3" x14ac:dyDescent="0.25">
      <c r="A425" s="60">
        <v>831</v>
      </c>
      <c r="B425" s="62">
        <v>1214.42</v>
      </c>
      <c r="C425" s="62">
        <v>230322</v>
      </c>
    </row>
    <row r="426" spans="1:3" x14ac:dyDescent="0.25">
      <c r="A426" s="60">
        <v>149112</v>
      </c>
      <c r="B426" s="62">
        <v>6435.66</v>
      </c>
      <c r="C426" s="62">
        <v>230401</v>
      </c>
    </row>
    <row r="427" spans="1:3" x14ac:dyDescent="0.25">
      <c r="A427" s="60">
        <v>149541</v>
      </c>
      <c r="B427" s="62">
        <v>5836.47</v>
      </c>
      <c r="C427" s="62">
        <v>230401</v>
      </c>
    </row>
    <row r="428" spans="1:3" x14ac:dyDescent="0.25">
      <c r="A428" s="60">
        <v>149543</v>
      </c>
      <c r="B428" s="62">
        <v>5836.74</v>
      </c>
      <c r="C428" s="62">
        <v>230401</v>
      </c>
    </row>
    <row r="429" spans="1:3" x14ac:dyDescent="0.25">
      <c r="A429" s="60">
        <v>211941</v>
      </c>
      <c r="B429" s="62">
        <v>648.23</v>
      </c>
      <c r="C429" s="62">
        <v>200820</v>
      </c>
    </row>
    <row r="430" spans="1:3" x14ac:dyDescent="0.25">
      <c r="A430" s="60">
        <v>211942</v>
      </c>
      <c r="B430" s="62">
        <v>3028.39</v>
      </c>
      <c r="C430" s="62">
        <v>220627</v>
      </c>
    </row>
    <row r="431" spans="1:3" x14ac:dyDescent="0.25">
      <c r="A431" s="60">
        <v>211943</v>
      </c>
      <c r="B431" s="62">
        <v>4083.94</v>
      </c>
      <c r="C431" s="62">
        <v>220627</v>
      </c>
    </row>
    <row r="432" spans="1:3" x14ac:dyDescent="0.25">
      <c r="A432" s="60">
        <v>211944</v>
      </c>
      <c r="B432" s="62">
        <v>5210.55</v>
      </c>
      <c r="C432" s="62">
        <v>220627</v>
      </c>
    </row>
    <row r="433" spans="1:3" x14ac:dyDescent="0.25">
      <c r="A433" s="60">
        <v>211945</v>
      </c>
      <c r="B433" s="62">
        <v>4843.38</v>
      </c>
      <c r="C433" s="62">
        <v>200820</v>
      </c>
    </row>
    <row r="434" spans="1:3" x14ac:dyDescent="0.25">
      <c r="A434" s="60">
        <v>216613</v>
      </c>
      <c r="B434" s="62">
        <v>599737.28</v>
      </c>
      <c r="C434" s="62">
        <v>230401</v>
      </c>
    </row>
    <row r="435" spans="1:3" x14ac:dyDescent="0.25">
      <c r="A435" s="60">
        <v>216612</v>
      </c>
      <c r="B435" s="62">
        <v>1210579.98</v>
      </c>
      <c r="C435" s="62">
        <v>230401</v>
      </c>
    </row>
    <row r="436" spans="1:3" x14ac:dyDescent="0.25">
      <c r="A436" s="60">
        <v>216611</v>
      </c>
      <c r="B436" s="62">
        <v>1798488.14</v>
      </c>
      <c r="C436" s="62">
        <v>230401</v>
      </c>
    </row>
    <row r="437" spans="1:3" x14ac:dyDescent="0.25">
      <c r="A437" s="60">
        <v>280221</v>
      </c>
      <c r="B437" s="62">
        <v>6477.78</v>
      </c>
      <c r="C437" s="62">
        <v>230301</v>
      </c>
    </row>
    <row r="438" spans="1:3" x14ac:dyDescent="0.25">
      <c r="A438" s="60">
        <v>284461</v>
      </c>
      <c r="B438" s="62">
        <v>5821.45</v>
      </c>
      <c r="C438" s="62">
        <v>230301</v>
      </c>
    </row>
    <row r="439" spans="1:3" x14ac:dyDescent="0.25">
      <c r="A439" s="60">
        <v>222003</v>
      </c>
      <c r="B439" s="62">
        <v>1531.11</v>
      </c>
      <c r="C439" s="62">
        <v>230401</v>
      </c>
    </row>
    <row r="440" spans="1:3" x14ac:dyDescent="0.25">
      <c r="A440" s="60">
        <v>222001</v>
      </c>
      <c r="B440" s="62">
        <v>3805.64</v>
      </c>
      <c r="C440" s="62">
        <v>230401</v>
      </c>
    </row>
    <row r="441" spans="1:3" x14ac:dyDescent="0.25">
      <c r="A441" s="60">
        <v>222002</v>
      </c>
      <c r="B441" s="62">
        <v>7232.35</v>
      </c>
      <c r="C441" s="62">
        <v>230401</v>
      </c>
    </row>
    <row r="442" spans="1:3" x14ac:dyDescent="0.25">
      <c r="A442" s="60">
        <v>871</v>
      </c>
      <c r="B442" s="62">
        <v>602.54</v>
      </c>
      <c r="C442" s="62">
        <v>230317</v>
      </c>
    </row>
    <row r="443" spans="1:3" x14ac:dyDescent="0.25">
      <c r="A443" s="60">
        <v>872</v>
      </c>
      <c r="B443" s="62">
        <v>1017.49</v>
      </c>
      <c r="C443" s="62">
        <v>230317</v>
      </c>
    </row>
    <row r="444" spans="1:3" x14ac:dyDescent="0.25">
      <c r="A444" s="60">
        <v>286541</v>
      </c>
      <c r="B444" s="62">
        <v>175735.11</v>
      </c>
      <c r="C444" s="62">
        <v>230330</v>
      </c>
    </row>
    <row r="445" spans="1:3" x14ac:dyDescent="0.25">
      <c r="A445" s="60">
        <v>286542</v>
      </c>
      <c r="B445" s="62">
        <v>351470.21</v>
      </c>
      <c r="C445" s="62">
        <v>230330</v>
      </c>
    </row>
    <row r="446" spans="1:3" x14ac:dyDescent="0.25">
      <c r="A446" s="60">
        <v>211021</v>
      </c>
      <c r="B446" s="62">
        <v>880751.43</v>
      </c>
      <c r="C446" s="62">
        <v>230301</v>
      </c>
    </row>
    <row r="447" spans="1:3" x14ac:dyDescent="0.25">
      <c r="A447" s="60">
        <v>211022</v>
      </c>
      <c r="B447" s="62">
        <v>620556.85</v>
      </c>
      <c r="C447" s="62">
        <v>230301</v>
      </c>
    </row>
    <row r="448" spans="1:3" x14ac:dyDescent="0.25">
      <c r="A448" s="60">
        <v>87283</v>
      </c>
      <c r="B448" s="62">
        <v>1327.65</v>
      </c>
      <c r="C448" s="62">
        <v>230401</v>
      </c>
    </row>
    <row r="449" spans="1:3" x14ac:dyDescent="0.25">
      <c r="A449" s="60">
        <v>137502</v>
      </c>
      <c r="B449" s="62">
        <v>1151.3699999999999</v>
      </c>
      <c r="C449" s="62">
        <v>230401</v>
      </c>
    </row>
    <row r="450" spans="1:3" x14ac:dyDescent="0.25">
      <c r="A450" s="60">
        <v>137505</v>
      </c>
      <c r="B450" s="62">
        <v>2140.58</v>
      </c>
      <c r="C450" s="62">
        <v>230401</v>
      </c>
    </row>
    <row r="451" spans="1:3" x14ac:dyDescent="0.25">
      <c r="A451" s="60">
        <v>282292</v>
      </c>
      <c r="B451" s="62">
        <v>1971.73</v>
      </c>
      <c r="C451" s="62">
        <v>230401</v>
      </c>
    </row>
    <row r="452" spans="1:3" x14ac:dyDescent="0.25">
      <c r="A452" s="60">
        <v>282291</v>
      </c>
      <c r="B452" s="62">
        <v>3983.59</v>
      </c>
      <c r="C452" s="62">
        <v>230401</v>
      </c>
    </row>
    <row r="453" spans="1:3" x14ac:dyDescent="0.25">
      <c r="A453" s="60">
        <v>8813</v>
      </c>
      <c r="B453" s="62">
        <v>2180.69</v>
      </c>
      <c r="C453" s="62">
        <v>230401</v>
      </c>
    </row>
    <row r="454" spans="1:3" x14ac:dyDescent="0.25">
      <c r="A454" s="60">
        <v>8817</v>
      </c>
      <c r="B454" s="62">
        <v>2180.69</v>
      </c>
      <c r="C454" s="62">
        <v>230401</v>
      </c>
    </row>
    <row r="455" spans="1:3" x14ac:dyDescent="0.25">
      <c r="A455" s="60">
        <v>8823</v>
      </c>
      <c r="B455" s="62">
        <v>2180.69</v>
      </c>
      <c r="C455" s="62">
        <v>230401</v>
      </c>
    </row>
    <row r="456" spans="1:3" x14ac:dyDescent="0.25">
      <c r="A456" s="60">
        <v>8839</v>
      </c>
      <c r="B456" s="62">
        <v>3861.7</v>
      </c>
      <c r="C456" s="62">
        <v>230401</v>
      </c>
    </row>
    <row r="457" spans="1:3" x14ac:dyDescent="0.25">
      <c r="A457" s="60">
        <v>8841</v>
      </c>
      <c r="B457" s="62">
        <v>3861.7</v>
      </c>
      <c r="C457" s="62">
        <v>230401</v>
      </c>
    </row>
    <row r="458" spans="1:3" x14ac:dyDescent="0.25">
      <c r="A458" s="60">
        <v>220471</v>
      </c>
      <c r="B458" s="62">
        <v>1276.92</v>
      </c>
      <c r="C458" s="62">
        <v>230302</v>
      </c>
    </row>
    <row r="459" spans="1:3" x14ac:dyDescent="0.25">
      <c r="A459" s="60">
        <v>217621</v>
      </c>
      <c r="B459" s="62">
        <v>1829.38</v>
      </c>
      <c r="C459" s="62">
        <v>230302</v>
      </c>
    </row>
    <row r="460" spans="1:3" x14ac:dyDescent="0.25">
      <c r="A460" s="60">
        <v>291211</v>
      </c>
      <c r="B460" s="62">
        <v>6181.27</v>
      </c>
      <c r="C460" s="62">
        <v>230401</v>
      </c>
    </row>
    <row r="461" spans="1:3" x14ac:dyDescent="0.25">
      <c r="A461" s="60">
        <v>269571</v>
      </c>
      <c r="B461" s="62">
        <v>2059.73</v>
      </c>
      <c r="C461" s="62">
        <v>220308</v>
      </c>
    </row>
    <row r="462" spans="1:3" x14ac:dyDescent="0.25">
      <c r="A462" s="60">
        <v>901</v>
      </c>
      <c r="B462" s="62">
        <v>5617.46</v>
      </c>
      <c r="C462" s="62">
        <v>230401</v>
      </c>
    </row>
    <row r="463" spans="1:3" x14ac:dyDescent="0.25">
      <c r="A463" s="60">
        <v>902</v>
      </c>
      <c r="B463" s="62">
        <v>11542.97</v>
      </c>
      <c r="C463" s="62">
        <v>230401</v>
      </c>
    </row>
    <row r="464" spans="1:3" x14ac:dyDescent="0.25">
      <c r="A464" s="60">
        <v>186161</v>
      </c>
      <c r="B464" s="62">
        <v>1155.08</v>
      </c>
      <c r="C464" s="62">
        <v>230403</v>
      </c>
    </row>
    <row r="465" spans="1:3" x14ac:dyDescent="0.25">
      <c r="A465" s="60">
        <v>186162</v>
      </c>
      <c r="B465" s="62">
        <v>2122.4</v>
      </c>
      <c r="C465" s="62">
        <v>230403</v>
      </c>
    </row>
    <row r="466" spans="1:3" x14ac:dyDescent="0.25">
      <c r="A466" s="60">
        <v>250621</v>
      </c>
      <c r="B466" s="62">
        <v>4194.16</v>
      </c>
      <c r="C466" s="62">
        <v>230316</v>
      </c>
    </row>
    <row r="467" spans="1:3" x14ac:dyDescent="0.25">
      <c r="A467" s="60">
        <v>250622</v>
      </c>
      <c r="B467" s="62">
        <v>8029.07</v>
      </c>
      <c r="C467" s="62">
        <v>230316</v>
      </c>
    </row>
    <row r="468" spans="1:3" x14ac:dyDescent="0.25">
      <c r="A468" s="60">
        <v>246162</v>
      </c>
      <c r="B468" s="62">
        <v>79277.27</v>
      </c>
      <c r="C468" s="62">
        <v>230403</v>
      </c>
    </row>
    <row r="469" spans="1:3" x14ac:dyDescent="0.25">
      <c r="A469" s="60">
        <v>174771</v>
      </c>
      <c r="B469" s="62">
        <v>32118.58</v>
      </c>
      <c r="C469" s="62">
        <v>230317</v>
      </c>
    </row>
    <row r="470" spans="1:3" x14ac:dyDescent="0.25">
      <c r="A470" s="60">
        <v>174772</v>
      </c>
      <c r="B470" s="62">
        <v>43250.78</v>
      </c>
      <c r="C470" s="62">
        <v>230317</v>
      </c>
    </row>
    <row r="471" spans="1:3" x14ac:dyDescent="0.25">
      <c r="A471" s="60">
        <v>153001</v>
      </c>
      <c r="B471" s="62">
        <v>4670.8999999999996</v>
      </c>
      <c r="C471" s="62">
        <v>230301</v>
      </c>
    </row>
    <row r="472" spans="1:3" x14ac:dyDescent="0.25">
      <c r="A472" s="60">
        <v>153002</v>
      </c>
      <c r="B472" s="62">
        <v>3688.6</v>
      </c>
      <c r="C472" s="62">
        <v>230301</v>
      </c>
    </row>
    <row r="473" spans="1:3" x14ac:dyDescent="0.25">
      <c r="A473" s="60">
        <v>70093</v>
      </c>
      <c r="B473" s="62">
        <v>5311.95</v>
      </c>
      <c r="C473" s="62">
        <v>230301</v>
      </c>
    </row>
    <row r="474" spans="1:3" x14ac:dyDescent="0.25">
      <c r="A474" s="60">
        <v>292921</v>
      </c>
      <c r="B474" s="62">
        <v>5537</v>
      </c>
      <c r="C474" s="62">
        <v>230317</v>
      </c>
    </row>
    <row r="475" spans="1:3" x14ac:dyDescent="0.25">
      <c r="A475" s="60">
        <v>273491</v>
      </c>
      <c r="B475" s="62">
        <v>2607.04</v>
      </c>
      <c r="C475" s="62">
        <v>230216</v>
      </c>
    </row>
    <row r="476" spans="1:3" x14ac:dyDescent="0.25">
      <c r="A476" s="60">
        <v>273492</v>
      </c>
      <c r="B476" s="62">
        <v>2845.84</v>
      </c>
      <c r="C476" s="62">
        <v>230216</v>
      </c>
    </row>
    <row r="477" spans="1:3" x14ac:dyDescent="0.25">
      <c r="A477" s="60">
        <v>94601</v>
      </c>
      <c r="B477" s="62">
        <v>28745.360000000001</v>
      </c>
      <c r="C477" s="62">
        <v>220428</v>
      </c>
    </row>
    <row r="478" spans="1:3" x14ac:dyDescent="0.25">
      <c r="A478" s="60">
        <v>94603</v>
      </c>
      <c r="B478" s="62">
        <v>52265.36</v>
      </c>
      <c r="C478" s="62">
        <v>220428</v>
      </c>
    </row>
    <row r="479" spans="1:3" x14ac:dyDescent="0.25">
      <c r="A479" s="60">
        <v>290351</v>
      </c>
      <c r="B479" s="62">
        <v>1160</v>
      </c>
      <c r="C479" s="62">
        <v>220201</v>
      </c>
    </row>
    <row r="480" spans="1:3" x14ac:dyDescent="0.25">
      <c r="A480" s="60">
        <v>290352</v>
      </c>
      <c r="B480" s="62">
        <v>1150</v>
      </c>
      <c r="C480" s="62">
        <v>220201</v>
      </c>
    </row>
    <row r="481" spans="1:3" x14ac:dyDescent="0.25">
      <c r="A481" s="60">
        <v>178612</v>
      </c>
      <c r="B481" s="62">
        <v>1696.63</v>
      </c>
      <c r="C481" s="62">
        <v>221118</v>
      </c>
    </row>
    <row r="482" spans="1:3" x14ac:dyDescent="0.25">
      <c r="A482" s="60">
        <v>178611</v>
      </c>
      <c r="B482" s="62">
        <v>1298.3900000000001</v>
      </c>
      <c r="C482" s="62">
        <v>221118</v>
      </c>
    </row>
    <row r="483" spans="1:3" x14ac:dyDescent="0.25">
      <c r="A483" s="60">
        <v>281321</v>
      </c>
      <c r="B483" s="62">
        <v>664.15</v>
      </c>
      <c r="C483" s="62">
        <v>221118</v>
      </c>
    </row>
    <row r="484" spans="1:3" x14ac:dyDescent="0.25">
      <c r="A484" s="60">
        <v>281322</v>
      </c>
      <c r="B484" s="62">
        <v>878.7</v>
      </c>
      <c r="C484" s="62">
        <v>221118</v>
      </c>
    </row>
    <row r="485" spans="1:3" x14ac:dyDescent="0.25">
      <c r="A485" s="60">
        <v>281323</v>
      </c>
      <c r="B485" s="62">
        <v>2336.5300000000002</v>
      </c>
      <c r="C485" s="62">
        <v>221118</v>
      </c>
    </row>
    <row r="486" spans="1:3" x14ac:dyDescent="0.25">
      <c r="A486" s="60">
        <v>264771</v>
      </c>
      <c r="B486" s="62">
        <v>27831.91</v>
      </c>
      <c r="C486" s="62">
        <v>230118</v>
      </c>
    </row>
    <row r="487" spans="1:3" x14ac:dyDescent="0.25">
      <c r="A487" s="60">
        <v>264772</v>
      </c>
      <c r="B487" s="62">
        <v>27831.91</v>
      </c>
      <c r="C487" s="62">
        <v>230118</v>
      </c>
    </row>
    <row r="488" spans="1:3" x14ac:dyDescent="0.25">
      <c r="A488" s="60">
        <v>264773</v>
      </c>
      <c r="B488" s="62">
        <v>33440.35</v>
      </c>
      <c r="C488" s="62">
        <v>230118</v>
      </c>
    </row>
    <row r="489" spans="1:3" x14ac:dyDescent="0.25">
      <c r="A489" s="60">
        <v>290411</v>
      </c>
      <c r="B489" s="62">
        <v>25700</v>
      </c>
      <c r="C489" s="62">
        <v>220201</v>
      </c>
    </row>
    <row r="490" spans="1:3" x14ac:dyDescent="0.25">
      <c r="A490" s="60">
        <v>290412</v>
      </c>
      <c r="B490" s="62">
        <v>26600</v>
      </c>
      <c r="C490" s="62">
        <v>220201</v>
      </c>
    </row>
    <row r="491" spans="1:3" x14ac:dyDescent="0.25">
      <c r="A491" s="60">
        <v>117431</v>
      </c>
      <c r="B491" s="62">
        <v>21147.06</v>
      </c>
      <c r="C491" s="62">
        <v>230328</v>
      </c>
    </row>
    <row r="492" spans="1:3" x14ac:dyDescent="0.25">
      <c r="A492" s="60">
        <v>117432</v>
      </c>
      <c r="B492" s="62">
        <v>27973.35</v>
      </c>
      <c r="C492" s="62">
        <v>230328</v>
      </c>
    </row>
    <row r="493" spans="1:3" x14ac:dyDescent="0.25">
      <c r="A493" s="60">
        <v>117433</v>
      </c>
      <c r="B493" s="62">
        <v>38025.980000000003</v>
      </c>
      <c r="C493" s="62">
        <v>230328</v>
      </c>
    </row>
    <row r="494" spans="1:3" x14ac:dyDescent="0.25">
      <c r="A494" s="60">
        <v>1072</v>
      </c>
      <c r="B494" s="62">
        <v>40370.5</v>
      </c>
      <c r="C494" s="62">
        <v>230317</v>
      </c>
    </row>
    <row r="495" spans="1:3" x14ac:dyDescent="0.25">
      <c r="A495" s="60">
        <v>1082</v>
      </c>
      <c r="B495" s="62">
        <v>34960.559999999998</v>
      </c>
      <c r="C495" s="62">
        <v>230306</v>
      </c>
    </row>
    <row r="496" spans="1:3" x14ac:dyDescent="0.25">
      <c r="A496" s="60">
        <v>189272</v>
      </c>
      <c r="B496" s="62">
        <v>583.98</v>
      </c>
      <c r="C496" s="62">
        <v>230328</v>
      </c>
    </row>
    <row r="497" spans="1:3" x14ac:dyDescent="0.25">
      <c r="A497" s="60">
        <v>189273</v>
      </c>
      <c r="B497" s="62">
        <v>824.54</v>
      </c>
      <c r="C497" s="62">
        <v>230328</v>
      </c>
    </row>
    <row r="498" spans="1:3" x14ac:dyDescent="0.25">
      <c r="A498" s="60">
        <v>189274</v>
      </c>
      <c r="B498" s="62">
        <v>1237.1500000000001</v>
      </c>
      <c r="C498" s="62">
        <v>230328</v>
      </c>
    </row>
    <row r="499" spans="1:3" x14ac:dyDescent="0.25">
      <c r="A499" s="60">
        <v>189275</v>
      </c>
      <c r="B499" s="62">
        <v>1475.07</v>
      </c>
      <c r="C499" s="62">
        <v>230328</v>
      </c>
    </row>
    <row r="500" spans="1:3" x14ac:dyDescent="0.25">
      <c r="A500" s="60">
        <v>189271</v>
      </c>
      <c r="B500" s="62">
        <v>703.78</v>
      </c>
      <c r="C500" s="62">
        <v>230328</v>
      </c>
    </row>
    <row r="501" spans="1:3" x14ac:dyDescent="0.25">
      <c r="A501" s="60">
        <v>292231</v>
      </c>
      <c r="B501" s="62">
        <v>3198.75</v>
      </c>
      <c r="C501" s="62">
        <v>230322</v>
      </c>
    </row>
    <row r="502" spans="1:3" x14ac:dyDescent="0.25">
      <c r="A502" s="60">
        <v>260241</v>
      </c>
      <c r="B502" s="62">
        <v>3616.07</v>
      </c>
      <c r="C502" s="62">
        <v>230216</v>
      </c>
    </row>
    <row r="503" spans="1:3" x14ac:dyDescent="0.25">
      <c r="A503" s="60">
        <v>248826</v>
      </c>
      <c r="B503" s="62">
        <v>1124.81</v>
      </c>
      <c r="C503" s="62">
        <v>230320</v>
      </c>
    </row>
    <row r="504" spans="1:3" x14ac:dyDescent="0.25">
      <c r="A504" s="60">
        <v>248822</v>
      </c>
      <c r="B504" s="62">
        <v>1856.53</v>
      </c>
      <c r="C504" s="62">
        <v>230320</v>
      </c>
    </row>
    <row r="505" spans="1:3" x14ac:dyDescent="0.25">
      <c r="A505" s="60">
        <v>248825</v>
      </c>
      <c r="B505" s="62">
        <v>1819.48</v>
      </c>
      <c r="C505" s="62">
        <v>230320</v>
      </c>
    </row>
    <row r="506" spans="1:3" x14ac:dyDescent="0.25">
      <c r="A506" s="60">
        <v>290361</v>
      </c>
      <c r="B506" s="62">
        <v>1125</v>
      </c>
      <c r="C506" s="62">
        <v>220201</v>
      </c>
    </row>
    <row r="507" spans="1:3" x14ac:dyDescent="0.25">
      <c r="A507" s="60">
        <v>293711</v>
      </c>
      <c r="B507" s="62">
        <v>6210</v>
      </c>
      <c r="C507" s="62">
        <v>230325</v>
      </c>
    </row>
    <row r="508" spans="1:3" x14ac:dyDescent="0.25">
      <c r="A508" s="60">
        <v>289041</v>
      </c>
      <c r="B508" s="62">
        <v>1995</v>
      </c>
      <c r="C508" s="62">
        <v>230301</v>
      </c>
    </row>
    <row r="509" spans="1:3" x14ac:dyDescent="0.25">
      <c r="A509" s="60">
        <v>174831</v>
      </c>
      <c r="B509" s="62">
        <v>12669</v>
      </c>
      <c r="C509" s="62">
        <v>230320</v>
      </c>
    </row>
    <row r="510" spans="1:3" x14ac:dyDescent="0.25">
      <c r="A510" s="60">
        <v>278072</v>
      </c>
      <c r="B510" s="62">
        <v>5134</v>
      </c>
      <c r="C510" s="62">
        <v>230331</v>
      </c>
    </row>
    <row r="511" spans="1:3" x14ac:dyDescent="0.25">
      <c r="A511" s="60">
        <v>278073</v>
      </c>
      <c r="B511" s="62">
        <v>5134</v>
      </c>
      <c r="C511" s="62">
        <v>230331</v>
      </c>
    </row>
    <row r="512" spans="1:3" x14ac:dyDescent="0.25">
      <c r="A512" s="60">
        <v>278074</v>
      </c>
      <c r="B512" s="62">
        <v>5134</v>
      </c>
      <c r="C512" s="62">
        <v>230331</v>
      </c>
    </row>
    <row r="513" spans="1:3" x14ac:dyDescent="0.25">
      <c r="A513" s="60">
        <v>240841</v>
      </c>
      <c r="B513" s="62">
        <v>5526.74</v>
      </c>
      <c r="C513" s="62">
        <v>230303</v>
      </c>
    </row>
    <row r="514" spans="1:3" x14ac:dyDescent="0.25">
      <c r="A514" s="60">
        <v>240842</v>
      </c>
      <c r="B514" s="62">
        <v>5526.74</v>
      </c>
      <c r="C514" s="62">
        <v>230303</v>
      </c>
    </row>
    <row r="515" spans="1:3" x14ac:dyDescent="0.25">
      <c r="A515" s="60">
        <v>240843</v>
      </c>
      <c r="B515" s="62">
        <v>5527.79</v>
      </c>
      <c r="C515" s="62">
        <v>230303</v>
      </c>
    </row>
    <row r="516" spans="1:3" x14ac:dyDescent="0.25">
      <c r="A516" s="60">
        <v>240844</v>
      </c>
      <c r="B516" s="62">
        <v>5526.74</v>
      </c>
      <c r="C516" s="62">
        <v>230303</v>
      </c>
    </row>
    <row r="517" spans="1:3" x14ac:dyDescent="0.25">
      <c r="A517" s="60">
        <v>105491</v>
      </c>
      <c r="B517" s="62">
        <v>5705.16</v>
      </c>
      <c r="C517" s="62">
        <v>230330</v>
      </c>
    </row>
    <row r="518" spans="1:3" x14ac:dyDescent="0.25">
      <c r="A518" s="60">
        <v>265731</v>
      </c>
      <c r="B518" s="62">
        <v>5705.16</v>
      </c>
      <c r="C518" s="62">
        <v>230330</v>
      </c>
    </row>
    <row r="519" spans="1:3" x14ac:dyDescent="0.25">
      <c r="A519" s="60">
        <v>186471</v>
      </c>
      <c r="B519" s="62">
        <v>5705.16</v>
      </c>
      <c r="C519" s="62">
        <v>230330</v>
      </c>
    </row>
    <row r="520" spans="1:3" x14ac:dyDescent="0.25">
      <c r="A520" s="60">
        <v>275561</v>
      </c>
      <c r="B520" s="62">
        <v>150026.57999999999</v>
      </c>
      <c r="C520" s="62">
        <v>230401</v>
      </c>
    </row>
    <row r="521" spans="1:3" x14ac:dyDescent="0.25">
      <c r="A521" s="60">
        <v>275562</v>
      </c>
      <c r="B521" s="62">
        <v>150026.57999999999</v>
      </c>
      <c r="C521" s="62">
        <v>230401</v>
      </c>
    </row>
    <row r="522" spans="1:3" x14ac:dyDescent="0.25">
      <c r="A522" s="60">
        <v>215501</v>
      </c>
      <c r="B522" s="62">
        <v>1912.19</v>
      </c>
      <c r="C522" s="62">
        <v>230403</v>
      </c>
    </row>
    <row r="523" spans="1:3" x14ac:dyDescent="0.25">
      <c r="A523" s="60">
        <v>215503</v>
      </c>
      <c r="B523" s="62">
        <v>1912.19</v>
      </c>
      <c r="C523" s="62">
        <v>230403</v>
      </c>
    </row>
    <row r="524" spans="1:3" x14ac:dyDescent="0.25">
      <c r="A524" s="60">
        <v>215502</v>
      </c>
      <c r="B524" s="62">
        <v>2221.9699999999998</v>
      </c>
      <c r="C524" s="62">
        <v>230403</v>
      </c>
    </row>
    <row r="525" spans="1:3" x14ac:dyDescent="0.25">
      <c r="A525" s="60">
        <v>215504</v>
      </c>
      <c r="B525" s="62">
        <v>2221.9699999999998</v>
      </c>
      <c r="C525" s="62">
        <v>230403</v>
      </c>
    </row>
    <row r="526" spans="1:3" x14ac:dyDescent="0.25">
      <c r="A526" s="60">
        <v>256301</v>
      </c>
      <c r="B526" s="62">
        <v>6012.69</v>
      </c>
      <c r="C526" s="62">
        <v>230315</v>
      </c>
    </row>
    <row r="527" spans="1:3" x14ac:dyDescent="0.25">
      <c r="A527" s="60">
        <v>256302</v>
      </c>
      <c r="B527" s="62">
        <v>10589.09</v>
      </c>
      <c r="C527" s="62">
        <v>230315</v>
      </c>
    </row>
    <row r="528" spans="1:3" x14ac:dyDescent="0.25">
      <c r="A528" s="60">
        <v>256271</v>
      </c>
      <c r="B528" s="62">
        <v>5352.79</v>
      </c>
      <c r="C528" s="62">
        <v>230315</v>
      </c>
    </row>
    <row r="529" spans="1:3" x14ac:dyDescent="0.25">
      <c r="A529" s="60">
        <v>256272</v>
      </c>
      <c r="B529" s="62">
        <v>9176.16</v>
      </c>
      <c r="C529" s="62">
        <v>230315</v>
      </c>
    </row>
    <row r="530" spans="1:3" x14ac:dyDescent="0.25">
      <c r="A530" s="60">
        <v>256291</v>
      </c>
      <c r="B530" s="62">
        <v>5737.27</v>
      </c>
      <c r="C530" s="62">
        <v>230315</v>
      </c>
    </row>
    <row r="531" spans="1:3" x14ac:dyDescent="0.25">
      <c r="A531" s="60">
        <v>256292</v>
      </c>
      <c r="B531" s="62">
        <v>9835.25</v>
      </c>
      <c r="C531" s="62">
        <v>230315</v>
      </c>
    </row>
    <row r="532" spans="1:3" x14ac:dyDescent="0.25">
      <c r="A532" s="60">
        <v>293311</v>
      </c>
      <c r="B532" s="62">
        <v>5697.59</v>
      </c>
      <c r="C532" s="62">
        <v>230315</v>
      </c>
    </row>
    <row r="533" spans="1:3" x14ac:dyDescent="0.25">
      <c r="A533" s="60">
        <v>297041</v>
      </c>
      <c r="B533" s="62">
        <v>2092.61</v>
      </c>
      <c r="C533" s="62">
        <v>230401</v>
      </c>
    </row>
    <row r="534" spans="1:3" x14ac:dyDescent="0.25">
      <c r="A534" s="60">
        <v>259091</v>
      </c>
      <c r="B534" s="62">
        <v>1170</v>
      </c>
      <c r="C534" s="62">
        <v>230401</v>
      </c>
    </row>
    <row r="535" spans="1:3" x14ac:dyDescent="0.25">
      <c r="A535" s="60">
        <v>142081</v>
      </c>
      <c r="B535" s="62">
        <v>1492.86</v>
      </c>
      <c r="C535" s="62">
        <v>230202</v>
      </c>
    </row>
    <row r="536" spans="1:3" x14ac:dyDescent="0.25">
      <c r="A536" s="60">
        <v>173031</v>
      </c>
      <c r="B536" s="62">
        <v>860</v>
      </c>
      <c r="C536" s="62">
        <v>230401</v>
      </c>
    </row>
    <row r="537" spans="1:3" x14ac:dyDescent="0.25">
      <c r="A537" s="60">
        <v>173032</v>
      </c>
      <c r="B537" s="62">
        <v>1600</v>
      </c>
      <c r="C537" s="62">
        <v>230401</v>
      </c>
    </row>
    <row r="538" spans="1:3" x14ac:dyDescent="0.25">
      <c r="A538" s="60">
        <v>277291</v>
      </c>
      <c r="B538" s="62">
        <v>1630</v>
      </c>
      <c r="C538" s="62">
        <v>230401</v>
      </c>
    </row>
    <row r="539" spans="1:3" x14ac:dyDescent="0.25">
      <c r="A539" s="60">
        <v>124852</v>
      </c>
      <c r="B539" s="62">
        <v>1400</v>
      </c>
      <c r="C539" s="62">
        <v>230218</v>
      </c>
    </row>
    <row r="540" spans="1:3" x14ac:dyDescent="0.25">
      <c r="A540" s="60">
        <v>280311</v>
      </c>
      <c r="B540" s="62">
        <v>1274</v>
      </c>
      <c r="C540" s="62">
        <v>230306</v>
      </c>
    </row>
    <row r="541" spans="1:3" x14ac:dyDescent="0.25">
      <c r="A541" s="60">
        <v>105271</v>
      </c>
      <c r="B541" s="62">
        <v>1646.32</v>
      </c>
      <c r="C541" s="62">
        <v>230401</v>
      </c>
    </row>
    <row r="542" spans="1:3" x14ac:dyDescent="0.25">
      <c r="A542" s="60">
        <v>1142</v>
      </c>
      <c r="B542" s="62">
        <v>1997</v>
      </c>
      <c r="C542" s="62">
        <v>230401</v>
      </c>
    </row>
    <row r="543" spans="1:3" x14ac:dyDescent="0.25">
      <c r="A543" s="60">
        <v>286731</v>
      </c>
      <c r="B543" s="62">
        <v>134140.35999999999</v>
      </c>
      <c r="C543" s="62">
        <v>230401</v>
      </c>
    </row>
    <row r="544" spans="1:3" x14ac:dyDescent="0.25">
      <c r="A544" s="60">
        <v>1152</v>
      </c>
      <c r="B544" s="62">
        <v>1300.8900000000001</v>
      </c>
      <c r="C544" s="62">
        <v>230401</v>
      </c>
    </row>
    <row r="545" spans="1:3" x14ac:dyDescent="0.25">
      <c r="A545" s="60">
        <v>1153</v>
      </c>
      <c r="B545" s="62">
        <v>3495.96</v>
      </c>
      <c r="C545" s="62">
        <v>230401</v>
      </c>
    </row>
    <row r="546" spans="1:3" x14ac:dyDescent="0.25">
      <c r="A546" s="60">
        <v>193523</v>
      </c>
      <c r="B546" s="62">
        <v>732.43</v>
      </c>
      <c r="C546" s="62">
        <v>230303</v>
      </c>
    </row>
    <row r="547" spans="1:3" x14ac:dyDescent="0.25">
      <c r="A547" s="60">
        <v>193522</v>
      </c>
      <c r="B547" s="62">
        <v>4498.13</v>
      </c>
      <c r="C547" s="62">
        <v>230303</v>
      </c>
    </row>
    <row r="548" spans="1:3" x14ac:dyDescent="0.25">
      <c r="A548" s="60">
        <v>286311</v>
      </c>
      <c r="B548" s="62">
        <v>32440</v>
      </c>
      <c r="C548" s="62">
        <v>230320</v>
      </c>
    </row>
    <row r="549" spans="1:3" x14ac:dyDescent="0.25">
      <c r="A549" s="60">
        <v>283443</v>
      </c>
      <c r="B549" s="62">
        <v>2595.11</v>
      </c>
      <c r="C549" s="62">
        <v>230317</v>
      </c>
    </row>
    <row r="550" spans="1:3" x14ac:dyDescent="0.25">
      <c r="A550" s="60">
        <v>283441</v>
      </c>
      <c r="B550" s="62">
        <v>3150.49</v>
      </c>
      <c r="C550" s="62">
        <v>230317</v>
      </c>
    </row>
    <row r="551" spans="1:3" x14ac:dyDescent="0.25">
      <c r="A551" s="60">
        <v>283442</v>
      </c>
      <c r="B551" s="62">
        <v>6742.77</v>
      </c>
      <c r="C551" s="62">
        <v>230317</v>
      </c>
    </row>
    <row r="552" spans="1:3" x14ac:dyDescent="0.25">
      <c r="A552" s="60">
        <v>283444</v>
      </c>
      <c r="B552" s="62">
        <v>7883.24</v>
      </c>
      <c r="C552" s="62">
        <v>230317</v>
      </c>
    </row>
    <row r="553" spans="1:3" x14ac:dyDescent="0.25">
      <c r="A553" s="60">
        <v>214582</v>
      </c>
      <c r="B553" s="62">
        <v>67053.600000000006</v>
      </c>
      <c r="C553" s="62">
        <v>230301</v>
      </c>
    </row>
    <row r="554" spans="1:3" x14ac:dyDescent="0.25">
      <c r="A554" s="60">
        <v>265661</v>
      </c>
      <c r="B554" s="62">
        <v>812498.39</v>
      </c>
      <c r="C554" s="62">
        <v>230403</v>
      </c>
    </row>
    <row r="555" spans="1:3" x14ac:dyDescent="0.25">
      <c r="A555" s="60">
        <v>279971</v>
      </c>
      <c r="B555" s="62">
        <v>4405.1099999999997</v>
      </c>
      <c r="C555" s="62">
        <v>230315</v>
      </c>
    </row>
    <row r="556" spans="1:3" x14ac:dyDescent="0.25">
      <c r="A556" s="60">
        <v>1185</v>
      </c>
      <c r="B556" s="62">
        <v>21544.15</v>
      </c>
      <c r="C556" s="62">
        <v>230401</v>
      </c>
    </row>
    <row r="557" spans="1:3" x14ac:dyDescent="0.25">
      <c r="A557" s="60">
        <v>1183</v>
      </c>
      <c r="B557" s="62">
        <v>5161.12</v>
      </c>
      <c r="C557" s="62">
        <v>230401</v>
      </c>
    </row>
    <row r="558" spans="1:3" x14ac:dyDescent="0.25">
      <c r="A558" s="60">
        <v>1293</v>
      </c>
      <c r="B558" s="62">
        <v>1138.0999999999999</v>
      </c>
      <c r="C558" s="62">
        <v>230301</v>
      </c>
    </row>
    <row r="559" spans="1:3" x14ac:dyDescent="0.25">
      <c r="A559" s="60">
        <v>1291</v>
      </c>
      <c r="B559" s="62">
        <v>2089.29</v>
      </c>
      <c r="C559" s="62">
        <v>230301</v>
      </c>
    </row>
    <row r="560" spans="1:3" x14ac:dyDescent="0.25">
      <c r="A560" s="60">
        <v>1292</v>
      </c>
      <c r="B560" s="62">
        <v>6025.43</v>
      </c>
      <c r="C560" s="62">
        <v>230301</v>
      </c>
    </row>
    <row r="561" spans="1:3" x14ac:dyDescent="0.25">
      <c r="A561" s="60">
        <v>285441</v>
      </c>
      <c r="B561" s="62">
        <v>16576.37</v>
      </c>
      <c r="C561" s="62">
        <v>230320</v>
      </c>
    </row>
    <row r="562" spans="1:3" x14ac:dyDescent="0.25">
      <c r="A562" s="60">
        <v>255891</v>
      </c>
      <c r="B562" s="62">
        <v>16707.740000000002</v>
      </c>
      <c r="C562" s="62">
        <v>230330</v>
      </c>
    </row>
    <row r="563" spans="1:3" x14ac:dyDescent="0.25">
      <c r="A563" s="60">
        <v>52771</v>
      </c>
      <c r="B563" s="62">
        <v>10389.76</v>
      </c>
      <c r="C563" s="62">
        <v>230213</v>
      </c>
    </row>
    <row r="564" spans="1:3" x14ac:dyDescent="0.25">
      <c r="A564" s="60">
        <v>55443</v>
      </c>
      <c r="B564" s="62">
        <v>25974.41</v>
      </c>
      <c r="C564" s="62">
        <v>230213</v>
      </c>
    </row>
    <row r="565" spans="1:3" x14ac:dyDescent="0.25">
      <c r="A565" s="60">
        <v>279511</v>
      </c>
      <c r="B565" s="62">
        <v>1300600.6299999999</v>
      </c>
      <c r="C565" s="62">
        <v>230401</v>
      </c>
    </row>
    <row r="566" spans="1:3" x14ac:dyDescent="0.25">
      <c r="A566" s="60">
        <v>283082</v>
      </c>
      <c r="B566" s="62">
        <v>403.55</v>
      </c>
      <c r="C566" s="62">
        <v>230316</v>
      </c>
    </row>
    <row r="567" spans="1:3" x14ac:dyDescent="0.25">
      <c r="A567" s="60">
        <v>283081</v>
      </c>
      <c r="B567" s="62">
        <v>626.84</v>
      </c>
      <c r="C567" s="62">
        <v>230316</v>
      </c>
    </row>
    <row r="568" spans="1:3" x14ac:dyDescent="0.25">
      <c r="A568" s="60">
        <v>284874</v>
      </c>
      <c r="B568" s="62">
        <v>550</v>
      </c>
      <c r="C568" s="62">
        <v>230306</v>
      </c>
    </row>
    <row r="569" spans="1:3" x14ac:dyDescent="0.25">
      <c r="A569" s="60">
        <v>284873</v>
      </c>
      <c r="B569" s="62">
        <v>690</v>
      </c>
      <c r="C569" s="62">
        <v>230306</v>
      </c>
    </row>
    <row r="570" spans="1:3" x14ac:dyDescent="0.25">
      <c r="A570" s="60">
        <v>284871</v>
      </c>
      <c r="B570" s="62">
        <v>935</v>
      </c>
      <c r="C570" s="62">
        <v>230306</v>
      </c>
    </row>
    <row r="571" spans="1:3" x14ac:dyDescent="0.25">
      <c r="A571" s="60">
        <v>284872</v>
      </c>
      <c r="B571" s="62">
        <v>390</v>
      </c>
      <c r="C571" s="62">
        <v>230306</v>
      </c>
    </row>
    <row r="572" spans="1:3" x14ac:dyDescent="0.25">
      <c r="A572" s="60">
        <v>282035</v>
      </c>
      <c r="B572" s="62">
        <v>288.63</v>
      </c>
      <c r="C572" s="62">
        <v>230316</v>
      </c>
    </row>
    <row r="573" spans="1:3" x14ac:dyDescent="0.25">
      <c r="A573" s="60">
        <v>282031</v>
      </c>
      <c r="B573" s="62">
        <v>448.39</v>
      </c>
      <c r="C573" s="62">
        <v>230316</v>
      </c>
    </row>
    <row r="574" spans="1:3" x14ac:dyDescent="0.25">
      <c r="A574" s="60">
        <v>282032</v>
      </c>
      <c r="B574" s="62">
        <v>585.6</v>
      </c>
      <c r="C574" s="62">
        <v>230316</v>
      </c>
    </row>
    <row r="575" spans="1:3" x14ac:dyDescent="0.25">
      <c r="A575" s="60">
        <v>282033</v>
      </c>
      <c r="B575" s="62">
        <v>763.79</v>
      </c>
      <c r="C575" s="62">
        <v>230316</v>
      </c>
    </row>
    <row r="576" spans="1:3" x14ac:dyDescent="0.25">
      <c r="A576" s="60">
        <v>282034</v>
      </c>
      <c r="B576" s="62">
        <v>1066.6300000000001</v>
      </c>
      <c r="C576" s="62">
        <v>230316</v>
      </c>
    </row>
    <row r="577" spans="1:3" x14ac:dyDescent="0.25">
      <c r="A577" s="60">
        <v>1331</v>
      </c>
      <c r="B577" s="62">
        <v>1956.05</v>
      </c>
      <c r="C577" s="62">
        <v>230401</v>
      </c>
    </row>
    <row r="578" spans="1:3" x14ac:dyDescent="0.25">
      <c r="A578" s="60">
        <v>1341</v>
      </c>
      <c r="B578" s="62">
        <v>1583.99</v>
      </c>
      <c r="C578" s="62">
        <v>230401</v>
      </c>
    </row>
    <row r="579" spans="1:3" x14ac:dyDescent="0.25">
      <c r="A579" s="60">
        <v>119741</v>
      </c>
      <c r="B579" s="62">
        <v>2999.43</v>
      </c>
      <c r="C579" s="62">
        <v>230401</v>
      </c>
    </row>
    <row r="580" spans="1:3" x14ac:dyDescent="0.25">
      <c r="A580" s="60">
        <v>1351</v>
      </c>
      <c r="B580" s="62">
        <v>1836.52</v>
      </c>
      <c r="C580" s="62">
        <v>230401</v>
      </c>
    </row>
    <row r="581" spans="1:3" x14ac:dyDescent="0.25">
      <c r="A581" s="60">
        <v>1373</v>
      </c>
      <c r="B581" s="62">
        <v>2681.63</v>
      </c>
      <c r="C581" s="62">
        <v>230403</v>
      </c>
    </row>
    <row r="582" spans="1:3" x14ac:dyDescent="0.25">
      <c r="A582" s="60">
        <v>1372</v>
      </c>
      <c r="B582" s="62">
        <v>3821.33</v>
      </c>
      <c r="C582" s="62">
        <v>230403</v>
      </c>
    </row>
    <row r="583" spans="1:3" x14ac:dyDescent="0.25">
      <c r="A583" s="60">
        <v>1375</v>
      </c>
      <c r="B583" s="62">
        <v>6391.99</v>
      </c>
      <c r="C583" s="62">
        <v>230403</v>
      </c>
    </row>
    <row r="584" spans="1:3" x14ac:dyDescent="0.25">
      <c r="A584" s="60">
        <v>1374</v>
      </c>
      <c r="B584" s="62">
        <v>5613.9</v>
      </c>
      <c r="C584" s="62">
        <v>230403</v>
      </c>
    </row>
    <row r="585" spans="1:3" x14ac:dyDescent="0.25">
      <c r="A585" s="60">
        <v>1371</v>
      </c>
      <c r="B585" s="62">
        <v>4503.99</v>
      </c>
      <c r="C585" s="62">
        <v>230403</v>
      </c>
    </row>
    <row r="586" spans="1:3" x14ac:dyDescent="0.25">
      <c r="A586" s="60">
        <v>1376</v>
      </c>
      <c r="B586" s="62">
        <v>6644.17</v>
      </c>
      <c r="C586" s="62">
        <v>230403</v>
      </c>
    </row>
    <row r="587" spans="1:3" x14ac:dyDescent="0.25">
      <c r="A587" s="60">
        <v>170221</v>
      </c>
      <c r="B587" s="62">
        <v>4901.3900000000003</v>
      </c>
      <c r="C587" s="62">
        <v>230403</v>
      </c>
    </row>
    <row r="588" spans="1:3" x14ac:dyDescent="0.25">
      <c r="A588" s="60">
        <v>170222</v>
      </c>
      <c r="B588" s="62">
        <v>6554.12</v>
      </c>
      <c r="C588" s="62">
        <v>230403</v>
      </c>
    </row>
    <row r="589" spans="1:3" x14ac:dyDescent="0.25">
      <c r="A589" s="60">
        <v>195451</v>
      </c>
      <c r="B589" s="62">
        <v>4899.12</v>
      </c>
      <c r="C589" s="62">
        <v>230403</v>
      </c>
    </row>
    <row r="590" spans="1:3" x14ac:dyDescent="0.25">
      <c r="A590" s="60">
        <v>195452</v>
      </c>
      <c r="B590" s="62">
        <v>6742.91</v>
      </c>
      <c r="C590" s="62">
        <v>230403</v>
      </c>
    </row>
    <row r="591" spans="1:3" x14ac:dyDescent="0.25">
      <c r="A591" s="60">
        <v>205433</v>
      </c>
      <c r="B591" s="62">
        <v>4760.43</v>
      </c>
      <c r="C591" s="62">
        <v>230403</v>
      </c>
    </row>
    <row r="592" spans="1:3" x14ac:dyDescent="0.25">
      <c r="A592" s="60">
        <v>205434</v>
      </c>
      <c r="B592" s="62">
        <v>6963.07</v>
      </c>
      <c r="C592" s="62">
        <v>230403</v>
      </c>
    </row>
    <row r="593" spans="1:3" x14ac:dyDescent="0.25">
      <c r="A593" s="60">
        <v>246151</v>
      </c>
      <c r="B593" s="62">
        <v>2126.1799999999998</v>
      </c>
      <c r="C593" s="62">
        <v>230403</v>
      </c>
    </row>
    <row r="594" spans="1:3" x14ac:dyDescent="0.25">
      <c r="A594" s="60">
        <v>246152</v>
      </c>
      <c r="B594" s="62">
        <v>3055.37</v>
      </c>
      <c r="C594" s="62">
        <v>230403</v>
      </c>
    </row>
    <row r="595" spans="1:3" x14ac:dyDescent="0.25">
      <c r="A595" s="60">
        <v>267911</v>
      </c>
      <c r="B595" s="62">
        <v>1699456.09</v>
      </c>
      <c r="C595" s="62">
        <v>230331</v>
      </c>
    </row>
    <row r="596" spans="1:3" x14ac:dyDescent="0.25">
      <c r="A596" s="60">
        <v>174611</v>
      </c>
      <c r="B596" s="62">
        <v>2896.64</v>
      </c>
      <c r="C596" s="62">
        <v>230317</v>
      </c>
    </row>
    <row r="597" spans="1:3" x14ac:dyDescent="0.25">
      <c r="A597" s="60">
        <v>87633</v>
      </c>
      <c r="B597" s="62">
        <v>1989.53</v>
      </c>
      <c r="C597" s="62">
        <v>230315</v>
      </c>
    </row>
    <row r="598" spans="1:3" x14ac:dyDescent="0.25">
      <c r="A598" s="60">
        <v>87632</v>
      </c>
      <c r="B598" s="62">
        <v>3590.22</v>
      </c>
      <c r="C598" s="62">
        <v>230315</v>
      </c>
    </row>
    <row r="599" spans="1:3" x14ac:dyDescent="0.25">
      <c r="A599" s="60">
        <v>206111</v>
      </c>
      <c r="B599" s="62">
        <v>1039.7</v>
      </c>
      <c r="C599" s="62">
        <v>230320</v>
      </c>
    </row>
    <row r="600" spans="1:3" x14ac:dyDescent="0.25">
      <c r="A600" s="60">
        <v>82404</v>
      </c>
      <c r="B600" s="62">
        <v>874.09</v>
      </c>
      <c r="C600" s="62">
        <v>230401</v>
      </c>
    </row>
    <row r="601" spans="1:3" x14ac:dyDescent="0.25">
      <c r="A601" s="60">
        <v>82401</v>
      </c>
      <c r="B601" s="62">
        <v>2828.1</v>
      </c>
      <c r="C601" s="62">
        <v>230401</v>
      </c>
    </row>
    <row r="602" spans="1:3" x14ac:dyDescent="0.25">
      <c r="A602" s="60">
        <v>82405</v>
      </c>
      <c r="B602" s="62">
        <v>4084.76</v>
      </c>
      <c r="C602" s="62">
        <v>230401</v>
      </c>
    </row>
    <row r="603" spans="1:3" x14ac:dyDescent="0.25">
      <c r="A603" s="60">
        <v>82403</v>
      </c>
      <c r="B603" s="62">
        <v>5367.26</v>
      </c>
      <c r="C603" s="62">
        <v>230401</v>
      </c>
    </row>
    <row r="604" spans="1:3" x14ac:dyDescent="0.25">
      <c r="A604" s="60">
        <v>82406</v>
      </c>
      <c r="B604" s="62">
        <v>7821.99</v>
      </c>
      <c r="C604" s="62">
        <v>230401</v>
      </c>
    </row>
    <row r="605" spans="1:3" x14ac:dyDescent="0.25">
      <c r="A605" s="60">
        <v>197421</v>
      </c>
      <c r="B605" s="62">
        <v>2392.4499999999998</v>
      </c>
      <c r="C605" s="62">
        <v>230315</v>
      </c>
    </row>
    <row r="606" spans="1:3" x14ac:dyDescent="0.25">
      <c r="A606" s="60">
        <v>1441</v>
      </c>
      <c r="B606" s="62">
        <v>1450.93</v>
      </c>
      <c r="C606" s="62">
        <v>230303</v>
      </c>
    </row>
    <row r="607" spans="1:3" x14ac:dyDescent="0.25">
      <c r="A607" s="60">
        <v>1442</v>
      </c>
      <c r="B607" s="62">
        <v>3032.01</v>
      </c>
      <c r="C607" s="62">
        <v>230303</v>
      </c>
    </row>
    <row r="608" spans="1:3" x14ac:dyDescent="0.25">
      <c r="A608" s="60">
        <v>174731</v>
      </c>
      <c r="B608" s="62">
        <v>1029.6500000000001</v>
      </c>
      <c r="C608" s="62">
        <v>230401</v>
      </c>
    </row>
    <row r="609" spans="1:3" x14ac:dyDescent="0.25">
      <c r="A609" s="60">
        <v>174735</v>
      </c>
      <c r="B609" s="62">
        <v>1933.07</v>
      </c>
      <c r="C609" s="62">
        <v>230401</v>
      </c>
    </row>
    <row r="610" spans="1:3" x14ac:dyDescent="0.25">
      <c r="A610" s="60">
        <v>174736</v>
      </c>
      <c r="B610" s="62">
        <v>5477.25</v>
      </c>
      <c r="C610" s="62">
        <v>230401</v>
      </c>
    </row>
    <row r="611" spans="1:3" x14ac:dyDescent="0.25">
      <c r="A611" s="60">
        <v>174734</v>
      </c>
      <c r="B611" s="62">
        <v>3194.08</v>
      </c>
      <c r="C611" s="62">
        <v>230401</v>
      </c>
    </row>
    <row r="612" spans="1:3" x14ac:dyDescent="0.25">
      <c r="A612" s="60">
        <v>174737</v>
      </c>
      <c r="B612" s="62">
        <v>1574.37</v>
      </c>
      <c r="C612" s="62">
        <v>230401</v>
      </c>
    </row>
    <row r="613" spans="1:3" x14ac:dyDescent="0.25">
      <c r="A613" s="60">
        <v>252971</v>
      </c>
      <c r="B613" s="62">
        <v>1737.04</v>
      </c>
      <c r="C613" s="62">
        <v>230401</v>
      </c>
    </row>
    <row r="614" spans="1:3" x14ac:dyDescent="0.25">
      <c r="A614" s="60">
        <v>127301</v>
      </c>
      <c r="B614" s="62">
        <v>1872.54</v>
      </c>
      <c r="C614" s="62">
        <v>230401</v>
      </c>
    </row>
    <row r="615" spans="1:3" x14ac:dyDescent="0.25">
      <c r="A615" s="60">
        <v>104103</v>
      </c>
      <c r="B615" s="62">
        <v>1762.31</v>
      </c>
      <c r="C615" s="62">
        <v>230316</v>
      </c>
    </row>
    <row r="616" spans="1:3" x14ac:dyDescent="0.25">
      <c r="A616" s="60">
        <v>104104</v>
      </c>
      <c r="B616" s="62">
        <v>4876.67</v>
      </c>
      <c r="C616" s="62">
        <v>230316</v>
      </c>
    </row>
    <row r="617" spans="1:3" x14ac:dyDescent="0.25">
      <c r="A617" s="60">
        <v>151141</v>
      </c>
      <c r="B617" s="62">
        <v>2870.8</v>
      </c>
      <c r="C617" s="62">
        <v>230316</v>
      </c>
    </row>
    <row r="618" spans="1:3" x14ac:dyDescent="0.25">
      <c r="A618" s="60">
        <v>151142</v>
      </c>
      <c r="B618" s="62">
        <v>4636.0200000000004</v>
      </c>
      <c r="C618" s="62">
        <v>230316</v>
      </c>
    </row>
    <row r="619" spans="1:3" x14ac:dyDescent="0.25">
      <c r="A619" s="60">
        <v>128621</v>
      </c>
      <c r="B619" s="62">
        <v>1833.73</v>
      </c>
      <c r="C619" s="62">
        <v>230316</v>
      </c>
    </row>
    <row r="620" spans="1:3" x14ac:dyDescent="0.25">
      <c r="A620" s="60">
        <v>280622</v>
      </c>
      <c r="B620" s="62">
        <v>1679.21</v>
      </c>
      <c r="C620" s="62">
        <v>230316</v>
      </c>
    </row>
    <row r="621" spans="1:3" x14ac:dyDescent="0.25">
      <c r="A621" s="60">
        <v>187691</v>
      </c>
      <c r="B621" s="62">
        <v>674.36</v>
      </c>
      <c r="C621" s="62">
        <v>230315</v>
      </c>
    </row>
    <row r="622" spans="1:3" x14ac:dyDescent="0.25">
      <c r="A622" s="60">
        <v>272302</v>
      </c>
      <c r="B622" s="62">
        <v>1998.25</v>
      </c>
      <c r="C622" s="62">
        <v>230315</v>
      </c>
    </row>
    <row r="623" spans="1:3" x14ac:dyDescent="0.25">
      <c r="A623" s="60">
        <v>272301</v>
      </c>
      <c r="B623" s="62">
        <v>5005.57</v>
      </c>
      <c r="C623" s="62">
        <v>230315</v>
      </c>
    </row>
    <row r="624" spans="1:3" x14ac:dyDescent="0.25">
      <c r="A624" s="60">
        <v>272303</v>
      </c>
      <c r="B624" s="62">
        <v>2985.66</v>
      </c>
      <c r="C624" s="62">
        <v>230315</v>
      </c>
    </row>
    <row r="625" spans="1:3" x14ac:dyDescent="0.25">
      <c r="A625" s="60">
        <v>1481</v>
      </c>
      <c r="B625" s="62">
        <v>1377.93</v>
      </c>
      <c r="C625" s="62">
        <v>230401</v>
      </c>
    </row>
    <row r="626" spans="1:3" x14ac:dyDescent="0.25">
      <c r="A626" s="60">
        <v>1482</v>
      </c>
      <c r="B626" s="62">
        <v>1377.93</v>
      </c>
      <c r="C626" s="62">
        <v>230401</v>
      </c>
    </row>
    <row r="627" spans="1:3" x14ac:dyDescent="0.25">
      <c r="A627" s="60">
        <v>206991</v>
      </c>
      <c r="B627" s="62">
        <v>661.9</v>
      </c>
      <c r="C627" s="62">
        <v>230401</v>
      </c>
    </row>
    <row r="628" spans="1:3" x14ac:dyDescent="0.25">
      <c r="A628" s="60">
        <v>206992</v>
      </c>
      <c r="B628" s="62">
        <v>1762.78</v>
      </c>
      <c r="C628" s="62">
        <v>230401</v>
      </c>
    </row>
    <row r="629" spans="1:3" x14ac:dyDescent="0.25">
      <c r="A629" s="60">
        <v>271971</v>
      </c>
      <c r="B629" s="62">
        <v>762.43</v>
      </c>
      <c r="C629" s="62">
        <v>230401</v>
      </c>
    </row>
    <row r="630" spans="1:3" x14ac:dyDescent="0.25">
      <c r="A630" s="60">
        <v>163181</v>
      </c>
      <c r="B630" s="62">
        <v>696.92</v>
      </c>
      <c r="C630" s="62">
        <v>230321</v>
      </c>
    </row>
    <row r="631" spans="1:3" x14ac:dyDescent="0.25">
      <c r="A631" s="60">
        <v>163182</v>
      </c>
      <c r="B631" s="62">
        <v>1766.71</v>
      </c>
      <c r="C631" s="62">
        <v>230321</v>
      </c>
    </row>
    <row r="632" spans="1:3" x14ac:dyDescent="0.25">
      <c r="A632" s="60">
        <v>229243</v>
      </c>
      <c r="B632" s="62">
        <v>4654.8999999999996</v>
      </c>
      <c r="C632" s="62">
        <v>230401</v>
      </c>
    </row>
    <row r="633" spans="1:3" x14ac:dyDescent="0.25">
      <c r="A633" s="60">
        <v>229242</v>
      </c>
      <c r="B633" s="62">
        <v>1861.92</v>
      </c>
      <c r="C633" s="62">
        <v>230401</v>
      </c>
    </row>
    <row r="634" spans="1:3" x14ac:dyDescent="0.25">
      <c r="A634" s="60">
        <v>229241</v>
      </c>
      <c r="B634" s="62">
        <v>931.13</v>
      </c>
      <c r="C634" s="62">
        <v>230401</v>
      </c>
    </row>
    <row r="635" spans="1:3" x14ac:dyDescent="0.25">
      <c r="A635" s="60">
        <v>281451</v>
      </c>
      <c r="B635" s="62">
        <v>1037.51</v>
      </c>
      <c r="C635" s="62">
        <v>230401</v>
      </c>
    </row>
    <row r="636" spans="1:3" x14ac:dyDescent="0.25">
      <c r="A636" s="60">
        <v>281452</v>
      </c>
      <c r="B636" s="62">
        <v>1737.68</v>
      </c>
      <c r="C636" s="62">
        <v>230401</v>
      </c>
    </row>
    <row r="637" spans="1:3" x14ac:dyDescent="0.25">
      <c r="A637" s="60">
        <v>286811</v>
      </c>
      <c r="B637" s="62">
        <v>858.95</v>
      </c>
      <c r="C637" s="62">
        <v>221016</v>
      </c>
    </row>
    <row r="638" spans="1:3" x14ac:dyDescent="0.25">
      <c r="A638" s="60">
        <v>283711</v>
      </c>
      <c r="B638" s="62">
        <v>1170.54</v>
      </c>
      <c r="C638" s="62">
        <v>230401</v>
      </c>
    </row>
    <row r="639" spans="1:3" x14ac:dyDescent="0.25">
      <c r="A639" s="60">
        <v>1501</v>
      </c>
      <c r="B639" s="62">
        <v>1328.54</v>
      </c>
      <c r="C639" s="62">
        <v>230403</v>
      </c>
    </row>
    <row r="640" spans="1:3" x14ac:dyDescent="0.25">
      <c r="A640" s="60">
        <v>1502</v>
      </c>
      <c r="B640" s="62">
        <v>3211.05</v>
      </c>
      <c r="C640" s="62">
        <v>230403</v>
      </c>
    </row>
    <row r="641" spans="1:3" x14ac:dyDescent="0.25">
      <c r="A641" s="60">
        <v>1503</v>
      </c>
      <c r="B641" s="62">
        <v>1036.45</v>
      </c>
      <c r="C641" s="62">
        <v>230403</v>
      </c>
    </row>
    <row r="642" spans="1:3" x14ac:dyDescent="0.25">
      <c r="A642" s="60">
        <v>1504</v>
      </c>
      <c r="B642" s="62">
        <v>1923.27</v>
      </c>
      <c r="C642" s="62">
        <v>230403</v>
      </c>
    </row>
    <row r="643" spans="1:3" x14ac:dyDescent="0.25">
      <c r="A643" s="60">
        <v>83991</v>
      </c>
      <c r="B643" s="62">
        <v>1235.3399999999999</v>
      </c>
      <c r="C643" s="62">
        <v>230403</v>
      </c>
    </row>
    <row r="644" spans="1:3" x14ac:dyDescent="0.25">
      <c r="A644" s="60">
        <v>83994</v>
      </c>
      <c r="B644" s="62">
        <v>875.83</v>
      </c>
      <c r="C644" s="62">
        <v>230403</v>
      </c>
    </row>
    <row r="645" spans="1:3" x14ac:dyDescent="0.25">
      <c r="A645" s="60">
        <v>270241</v>
      </c>
      <c r="B645" s="62">
        <v>1829.62</v>
      </c>
      <c r="C645" s="62">
        <v>230316</v>
      </c>
    </row>
    <row r="646" spans="1:3" x14ac:dyDescent="0.25">
      <c r="A646" s="60">
        <v>270242</v>
      </c>
      <c r="B646" s="62">
        <v>5185.17</v>
      </c>
      <c r="C646" s="62">
        <v>230316</v>
      </c>
    </row>
    <row r="647" spans="1:3" x14ac:dyDescent="0.25">
      <c r="A647" s="60">
        <v>270243</v>
      </c>
      <c r="B647" s="62">
        <v>3024.85</v>
      </c>
      <c r="C647" s="62">
        <v>230316</v>
      </c>
    </row>
    <row r="648" spans="1:3" x14ac:dyDescent="0.25">
      <c r="A648" s="60">
        <v>294361</v>
      </c>
      <c r="B648" s="62">
        <v>5422.77</v>
      </c>
      <c r="C648" s="62">
        <v>230403</v>
      </c>
    </row>
    <row r="649" spans="1:3" x14ac:dyDescent="0.25">
      <c r="A649" s="60">
        <v>103701</v>
      </c>
      <c r="B649" s="62">
        <v>2356.67</v>
      </c>
      <c r="C649" s="62">
        <v>230302</v>
      </c>
    </row>
    <row r="650" spans="1:3" x14ac:dyDescent="0.25">
      <c r="A650" s="60">
        <v>103702</v>
      </c>
      <c r="B650" s="62">
        <v>3091.28</v>
      </c>
      <c r="C650" s="62">
        <v>230302</v>
      </c>
    </row>
    <row r="651" spans="1:3" x14ac:dyDescent="0.25">
      <c r="A651" s="60">
        <v>103711</v>
      </c>
      <c r="B651" s="62">
        <v>2636.57</v>
      </c>
      <c r="C651" s="62">
        <v>230302</v>
      </c>
    </row>
    <row r="652" spans="1:3" x14ac:dyDescent="0.25">
      <c r="A652" s="60">
        <v>183451</v>
      </c>
      <c r="B652" s="62">
        <v>1558.18</v>
      </c>
      <c r="C652" s="62">
        <v>211101</v>
      </c>
    </row>
    <row r="653" spans="1:3" x14ac:dyDescent="0.25">
      <c r="A653" s="60">
        <v>183452</v>
      </c>
      <c r="B653" s="62">
        <v>65062</v>
      </c>
      <c r="C653" s="62">
        <v>230316</v>
      </c>
    </row>
    <row r="654" spans="1:3" x14ac:dyDescent="0.25">
      <c r="A654" s="60">
        <v>247011</v>
      </c>
      <c r="B654" s="62">
        <v>2043.69</v>
      </c>
      <c r="C654" s="62">
        <v>230302</v>
      </c>
    </row>
    <row r="655" spans="1:3" x14ac:dyDescent="0.25">
      <c r="A655" s="60">
        <v>109741</v>
      </c>
      <c r="B655" s="62">
        <v>1546.2</v>
      </c>
      <c r="C655" s="62">
        <v>230302</v>
      </c>
    </row>
    <row r="656" spans="1:3" x14ac:dyDescent="0.25">
      <c r="A656" s="60">
        <v>109744</v>
      </c>
      <c r="B656" s="62">
        <v>1050.3900000000001</v>
      </c>
      <c r="C656" s="62">
        <v>230302</v>
      </c>
    </row>
    <row r="657" spans="1:3" x14ac:dyDescent="0.25">
      <c r="A657" s="60">
        <v>109742</v>
      </c>
      <c r="B657" s="62">
        <v>3785.97</v>
      </c>
      <c r="C657" s="62">
        <v>230302</v>
      </c>
    </row>
    <row r="658" spans="1:3" x14ac:dyDescent="0.25">
      <c r="A658" s="60">
        <v>116281</v>
      </c>
      <c r="B658" s="62">
        <v>2165.4499999999998</v>
      </c>
      <c r="C658" s="62">
        <v>230302</v>
      </c>
    </row>
    <row r="659" spans="1:3" x14ac:dyDescent="0.25">
      <c r="A659" s="60">
        <v>152843</v>
      </c>
      <c r="B659" s="62">
        <v>4441.99</v>
      </c>
      <c r="C659" s="62">
        <v>230316</v>
      </c>
    </row>
    <row r="660" spans="1:3" x14ac:dyDescent="0.25">
      <c r="A660" s="60">
        <v>102211</v>
      </c>
      <c r="B660" s="62">
        <v>507</v>
      </c>
      <c r="C660" s="62">
        <v>220513</v>
      </c>
    </row>
    <row r="661" spans="1:3" x14ac:dyDescent="0.25">
      <c r="A661" s="60">
        <v>280361</v>
      </c>
      <c r="B661" s="62">
        <v>34253.15</v>
      </c>
      <c r="C661" s="62">
        <v>230401</v>
      </c>
    </row>
    <row r="662" spans="1:3" x14ac:dyDescent="0.25">
      <c r="A662" s="60">
        <v>213031</v>
      </c>
      <c r="B662" s="62">
        <v>26072.53</v>
      </c>
      <c r="C662" s="62">
        <v>230401</v>
      </c>
    </row>
    <row r="663" spans="1:3" x14ac:dyDescent="0.25">
      <c r="A663" s="60">
        <v>206406</v>
      </c>
      <c r="B663" s="62">
        <v>5442.81</v>
      </c>
      <c r="C663" s="62">
        <v>230401</v>
      </c>
    </row>
    <row r="664" spans="1:3" x14ac:dyDescent="0.25">
      <c r="A664" s="60">
        <v>206407</v>
      </c>
      <c r="B664" s="62">
        <v>9288.5499999999993</v>
      </c>
      <c r="C664" s="62">
        <v>230401</v>
      </c>
    </row>
    <row r="665" spans="1:3" x14ac:dyDescent="0.25">
      <c r="A665" s="60">
        <v>1562</v>
      </c>
      <c r="B665" s="62">
        <v>1896.21</v>
      </c>
      <c r="C665" s="62">
        <v>230315</v>
      </c>
    </row>
    <row r="666" spans="1:3" x14ac:dyDescent="0.25">
      <c r="A666" s="60">
        <v>1584</v>
      </c>
      <c r="B666" s="62">
        <v>170722.8</v>
      </c>
      <c r="C666" s="62">
        <v>230401</v>
      </c>
    </row>
    <row r="667" spans="1:3" x14ac:dyDescent="0.25">
      <c r="A667" s="60">
        <v>161781</v>
      </c>
      <c r="B667" s="62">
        <v>824</v>
      </c>
      <c r="C667" s="62">
        <v>230401</v>
      </c>
    </row>
    <row r="668" spans="1:3" x14ac:dyDescent="0.25">
      <c r="A668" s="60">
        <v>277081</v>
      </c>
      <c r="B668" s="62">
        <v>1695</v>
      </c>
      <c r="C668" s="62">
        <v>230401</v>
      </c>
    </row>
    <row r="669" spans="1:3" x14ac:dyDescent="0.25">
      <c r="A669" s="60">
        <v>151001</v>
      </c>
      <c r="B669" s="62">
        <v>1435</v>
      </c>
      <c r="C669" s="62">
        <v>230401</v>
      </c>
    </row>
    <row r="670" spans="1:3" x14ac:dyDescent="0.25">
      <c r="A670" s="60">
        <v>247711</v>
      </c>
      <c r="B670" s="62">
        <v>2378.91</v>
      </c>
      <c r="C670" s="62">
        <v>230401</v>
      </c>
    </row>
    <row r="671" spans="1:3" x14ac:dyDescent="0.25">
      <c r="A671" s="60">
        <v>247712</v>
      </c>
      <c r="B671" s="62">
        <v>4071.72</v>
      </c>
      <c r="C671" s="62">
        <v>230401</v>
      </c>
    </row>
    <row r="672" spans="1:3" x14ac:dyDescent="0.25">
      <c r="A672" s="60">
        <v>248561</v>
      </c>
      <c r="B672" s="62">
        <v>1618.2</v>
      </c>
      <c r="C672" s="62">
        <v>230315</v>
      </c>
    </row>
    <row r="673" spans="1:3" x14ac:dyDescent="0.25">
      <c r="A673" s="60">
        <v>155871</v>
      </c>
      <c r="B673" s="62">
        <v>1496.71</v>
      </c>
      <c r="C673" s="62">
        <v>230308</v>
      </c>
    </row>
    <row r="674" spans="1:3" x14ac:dyDescent="0.25">
      <c r="A674" s="60">
        <v>289811</v>
      </c>
      <c r="B674" s="62">
        <v>4772.5</v>
      </c>
      <c r="C674" s="62">
        <v>230401</v>
      </c>
    </row>
    <row r="675" spans="1:3" x14ac:dyDescent="0.25">
      <c r="A675" s="60">
        <v>179512</v>
      </c>
      <c r="B675" s="62">
        <v>652.20000000000005</v>
      </c>
      <c r="C675" s="62">
        <v>230306</v>
      </c>
    </row>
    <row r="676" spans="1:3" x14ac:dyDescent="0.25">
      <c r="A676" s="60">
        <v>145773</v>
      </c>
      <c r="B676" s="62">
        <v>67181.52</v>
      </c>
      <c r="C676" s="62">
        <v>230303</v>
      </c>
    </row>
    <row r="677" spans="1:3" x14ac:dyDescent="0.25">
      <c r="A677" s="60">
        <v>145771</v>
      </c>
      <c r="B677" s="62">
        <v>23862.080000000002</v>
      </c>
      <c r="C677" s="62">
        <v>230303</v>
      </c>
    </row>
    <row r="678" spans="1:3" x14ac:dyDescent="0.25">
      <c r="A678" s="60">
        <v>1711</v>
      </c>
      <c r="B678" s="62">
        <v>935.42</v>
      </c>
      <c r="C678" s="62">
        <v>230317</v>
      </c>
    </row>
    <row r="679" spans="1:3" x14ac:dyDescent="0.25">
      <c r="A679" s="60">
        <v>1712</v>
      </c>
      <c r="B679" s="62">
        <v>1723.99</v>
      </c>
      <c r="C679" s="62">
        <v>230317</v>
      </c>
    </row>
    <row r="680" spans="1:3" x14ac:dyDescent="0.25">
      <c r="A680" s="60">
        <v>1713</v>
      </c>
      <c r="B680" s="62">
        <v>5901.74</v>
      </c>
      <c r="C680" s="62">
        <v>230317</v>
      </c>
    </row>
    <row r="681" spans="1:3" x14ac:dyDescent="0.25">
      <c r="A681" s="60">
        <v>281723</v>
      </c>
      <c r="B681" s="62">
        <v>1212.6199999999999</v>
      </c>
      <c r="C681" s="62">
        <v>230315</v>
      </c>
    </row>
    <row r="682" spans="1:3" x14ac:dyDescent="0.25">
      <c r="A682" s="60">
        <v>281722</v>
      </c>
      <c r="B682" s="62">
        <v>2299.81</v>
      </c>
      <c r="C682" s="62">
        <v>230315</v>
      </c>
    </row>
    <row r="683" spans="1:3" x14ac:dyDescent="0.25">
      <c r="A683" s="60">
        <v>281721</v>
      </c>
      <c r="B683" s="62">
        <v>1233.53</v>
      </c>
      <c r="C683" s="62">
        <v>230315</v>
      </c>
    </row>
    <row r="684" spans="1:3" x14ac:dyDescent="0.25">
      <c r="A684" s="60">
        <v>17222</v>
      </c>
      <c r="B684" s="62">
        <v>107.57</v>
      </c>
      <c r="C684" s="62">
        <v>230403</v>
      </c>
    </row>
    <row r="685" spans="1:3" x14ac:dyDescent="0.25">
      <c r="A685" s="60">
        <v>17223</v>
      </c>
      <c r="B685" s="62">
        <v>107.57</v>
      </c>
      <c r="C685" s="62">
        <v>230403</v>
      </c>
    </row>
    <row r="686" spans="1:3" x14ac:dyDescent="0.25">
      <c r="A686" s="60">
        <v>17224</v>
      </c>
      <c r="B686" s="62">
        <v>107.57</v>
      </c>
      <c r="C686" s="62">
        <v>230403</v>
      </c>
    </row>
    <row r="687" spans="1:3" x14ac:dyDescent="0.25">
      <c r="A687" s="60">
        <v>17218</v>
      </c>
      <c r="B687" s="62">
        <v>3226.95</v>
      </c>
      <c r="C687" s="62">
        <v>230403</v>
      </c>
    </row>
    <row r="688" spans="1:3" x14ac:dyDescent="0.25">
      <c r="A688" s="60">
        <v>17219</v>
      </c>
      <c r="B688" s="62">
        <v>3226.95</v>
      </c>
      <c r="C688" s="62">
        <v>230403</v>
      </c>
    </row>
    <row r="689" spans="1:3" x14ac:dyDescent="0.25">
      <c r="A689" s="60">
        <v>17220</v>
      </c>
      <c r="B689" s="62">
        <v>3226.95</v>
      </c>
      <c r="C689" s="62">
        <v>230403</v>
      </c>
    </row>
    <row r="690" spans="1:3" x14ac:dyDescent="0.25">
      <c r="A690" s="60">
        <v>158651</v>
      </c>
      <c r="B690" s="62">
        <v>1550425.71</v>
      </c>
      <c r="C690" s="62">
        <v>230317</v>
      </c>
    </row>
    <row r="691" spans="1:3" x14ac:dyDescent="0.25">
      <c r="A691" s="60">
        <v>166002</v>
      </c>
      <c r="B691" s="62">
        <v>2685.88</v>
      </c>
      <c r="C691" s="62">
        <v>230316</v>
      </c>
    </row>
    <row r="692" spans="1:3" x14ac:dyDescent="0.25">
      <c r="A692" s="60">
        <v>167742</v>
      </c>
      <c r="B692" s="62">
        <v>2731.92</v>
      </c>
      <c r="C692" s="62">
        <v>230317</v>
      </c>
    </row>
    <row r="693" spans="1:3" x14ac:dyDescent="0.25">
      <c r="A693" s="60">
        <v>163169</v>
      </c>
      <c r="B693" s="62">
        <v>3549.1</v>
      </c>
      <c r="C693" s="62">
        <v>230317</v>
      </c>
    </row>
    <row r="694" spans="1:3" x14ac:dyDescent="0.25">
      <c r="A694" s="60">
        <v>1631610</v>
      </c>
      <c r="B694" s="62">
        <v>3552.31</v>
      </c>
      <c r="C694" s="62">
        <v>230317</v>
      </c>
    </row>
    <row r="695" spans="1:3" x14ac:dyDescent="0.25">
      <c r="A695" s="60">
        <v>1631611</v>
      </c>
      <c r="B695" s="62">
        <v>5851.74</v>
      </c>
      <c r="C695" s="62">
        <v>230317</v>
      </c>
    </row>
    <row r="696" spans="1:3" x14ac:dyDescent="0.25">
      <c r="A696" s="60">
        <v>243081</v>
      </c>
      <c r="B696" s="62">
        <v>3065.12</v>
      </c>
      <c r="C696" s="62">
        <v>230401</v>
      </c>
    </row>
    <row r="697" spans="1:3" x14ac:dyDescent="0.25">
      <c r="A697" s="60">
        <v>243082</v>
      </c>
      <c r="B697" s="62">
        <v>6130.24</v>
      </c>
      <c r="C697" s="62">
        <v>230401</v>
      </c>
    </row>
    <row r="698" spans="1:3" x14ac:dyDescent="0.25">
      <c r="A698" s="60">
        <v>193381</v>
      </c>
      <c r="B698" s="62">
        <v>2400.7600000000002</v>
      </c>
      <c r="C698" s="62">
        <v>230401</v>
      </c>
    </row>
    <row r="699" spans="1:3" x14ac:dyDescent="0.25">
      <c r="A699" s="60">
        <v>246491</v>
      </c>
      <c r="B699" s="62">
        <v>1588.24</v>
      </c>
      <c r="C699" s="62">
        <v>230401</v>
      </c>
    </row>
    <row r="700" spans="1:3" x14ac:dyDescent="0.25">
      <c r="A700" s="60">
        <v>246492</v>
      </c>
      <c r="B700" s="62">
        <v>1824.26</v>
      </c>
      <c r="C700" s="62">
        <v>230401</v>
      </c>
    </row>
    <row r="701" spans="1:3" x14ac:dyDescent="0.25">
      <c r="A701" s="60">
        <v>186461</v>
      </c>
      <c r="B701" s="62">
        <v>5019.45</v>
      </c>
      <c r="C701" s="62">
        <v>230401</v>
      </c>
    </row>
    <row r="702" spans="1:3" x14ac:dyDescent="0.25">
      <c r="A702" s="60">
        <v>210541</v>
      </c>
      <c r="B702" s="62">
        <v>1386.29</v>
      </c>
      <c r="C702" s="62">
        <v>230401</v>
      </c>
    </row>
    <row r="703" spans="1:3" x14ac:dyDescent="0.25">
      <c r="A703" s="60">
        <v>168391</v>
      </c>
      <c r="B703" s="62">
        <v>2631.03</v>
      </c>
      <c r="C703" s="62">
        <v>230401</v>
      </c>
    </row>
    <row r="704" spans="1:3" x14ac:dyDescent="0.25">
      <c r="A704" s="60">
        <v>89083</v>
      </c>
      <c r="B704" s="62">
        <v>1895.78</v>
      </c>
      <c r="C704" s="62">
        <v>230403</v>
      </c>
    </row>
    <row r="705" spans="1:3" x14ac:dyDescent="0.25">
      <c r="A705" s="60">
        <v>89084</v>
      </c>
      <c r="B705" s="62">
        <v>5227.01</v>
      </c>
      <c r="C705" s="62">
        <v>230403</v>
      </c>
    </row>
    <row r="706" spans="1:3" x14ac:dyDescent="0.25">
      <c r="A706" s="60">
        <v>89085</v>
      </c>
      <c r="B706" s="62">
        <v>3395.19</v>
      </c>
      <c r="C706" s="62">
        <v>230403</v>
      </c>
    </row>
    <row r="707" spans="1:3" x14ac:dyDescent="0.25">
      <c r="A707" s="60">
        <v>89089</v>
      </c>
      <c r="B707" s="62">
        <v>2789.29</v>
      </c>
      <c r="C707" s="62">
        <v>230403</v>
      </c>
    </row>
    <row r="708" spans="1:3" x14ac:dyDescent="0.25">
      <c r="A708" s="60">
        <v>286761</v>
      </c>
      <c r="B708" s="62">
        <v>1548.49</v>
      </c>
      <c r="C708" s="62">
        <v>230403</v>
      </c>
    </row>
    <row r="709" spans="1:3" x14ac:dyDescent="0.25">
      <c r="A709" s="60">
        <v>286762</v>
      </c>
      <c r="B709" s="62">
        <v>1895.78</v>
      </c>
      <c r="C709" s="62">
        <v>230403</v>
      </c>
    </row>
    <row r="710" spans="1:3" x14ac:dyDescent="0.25">
      <c r="A710" s="60">
        <v>297211</v>
      </c>
      <c r="B710" s="62">
        <v>890</v>
      </c>
      <c r="C710" s="62">
        <v>230306</v>
      </c>
    </row>
    <row r="711" spans="1:3" x14ac:dyDescent="0.25">
      <c r="A711" s="60">
        <v>250171</v>
      </c>
      <c r="B711" s="62">
        <v>812.84</v>
      </c>
      <c r="C711" s="62">
        <v>230315</v>
      </c>
    </row>
    <row r="712" spans="1:3" x14ac:dyDescent="0.25">
      <c r="A712" s="60">
        <v>250172</v>
      </c>
      <c r="B712" s="62">
        <v>1455.89</v>
      </c>
      <c r="C712" s="62">
        <v>230315</v>
      </c>
    </row>
    <row r="713" spans="1:3" x14ac:dyDescent="0.25">
      <c r="A713" s="60">
        <v>1802</v>
      </c>
      <c r="B713" s="62">
        <v>1764.42</v>
      </c>
      <c r="C713" s="62">
        <v>230315</v>
      </c>
    </row>
    <row r="714" spans="1:3" x14ac:dyDescent="0.25">
      <c r="A714" s="60">
        <v>1804</v>
      </c>
      <c r="B714" s="62">
        <v>1851.5</v>
      </c>
      <c r="C714" s="62">
        <v>230315</v>
      </c>
    </row>
    <row r="715" spans="1:3" x14ac:dyDescent="0.25">
      <c r="A715" s="60">
        <v>1803</v>
      </c>
      <c r="B715" s="62">
        <v>2806.23</v>
      </c>
      <c r="C715" s="62">
        <v>230315</v>
      </c>
    </row>
    <row r="716" spans="1:3" x14ac:dyDescent="0.25">
      <c r="A716" s="60">
        <v>1805</v>
      </c>
      <c r="B716" s="62">
        <v>2953.47</v>
      </c>
      <c r="C716" s="62">
        <v>230315</v>
      </c>
    </row>
    <row r="717" spans="1:3" x14ac:dyDescent="0.25">
      <c r="A717" s="60">
        <v>145871</v>
      </c>
      <c r="B717" s="62">
        <v>408.64</v>
      </c>
      <c r="C717" s="62">
        <v>230315</v>
      </c>
    </row>
    <row r="718" spans="1:3" x14ac:dyDescent="0.25">
      <c r="A718" s="60">
        <v>188951</v>
      </c>
      <c r="B718" s="62">
        <v>1822.78</v>
      </c>
      <c r="C718" s="62">
        <v>230315</v>
      </c>
    </row>
    <row r="719" spans="1:3" x14ac:dyDescent="0.25">
      <c r="A719" s="60">
        <v>188952</v>
      </c>
      <c r="B719" s="62">
        <v>3269.07</v>
      </c>
      <c r="C719" s="62">
        <v>230315</v>
      </c>
    </row>
    <row r="720" spans="1:3" x14ac:dyDescent="0.25">
      <c r="A720" s="60">
        <v>91251</v>
      </c>
      <c r="B720" s="62">
        <v>1706.6</v>
      </c>
      <c r="C720" s="62">
        <v>230317</v>
      </c>
    </row>
    <row r="721" spans="1:3" x14ac:dyDescent="0.25">
      <c r="A721" s="60">
        <v>91253</v>
      </c>
      <c r="B721" s="62">
        <v>1859.61</v>
      </c>
      <c r="C721" s="62">
        <v>230317</v>
      </c>
    </row>
    <row r="722" spans="1:3" x14ac:dyDescent="0.25">
      <c r="A722" s="60">
        <v>126392</v>
      </c>
      <c r="B722" s="62">
        <v>814.11</v>
      </c>
      <c r="C722" s="62">
        <v>230315</v>
      </c>
    </row>
    <row r="723" spans="1:3" x14ac:dyDescent="0.25">
      <c r="A723" s="60">
        <v>126393</v>
      </c>
      <c r="B723" s="62">
        <v>1533.47</v>
      </c>
      <c r="C723" s="62">
        <v>230315</v>
      </c>
    </row>
    <row r="724" spans="1:3" x14ac:dyDescent="0.25">
      <c r="A724" s="60">
        <v>126394</v>
      </c>
      <c r="B724" s="62">
        <v>1869.58</v>
      </c>
      <c r="C724" s="62">
        <v>230315</v>
      </c>
    </row>
    <row r="725" spans="1:3" x14ac:dyDescent="0.25">
      <c r="A725" s="60">
        <v>126395</v>
      </c>
      <c r="B725" s="62">
        <v>3540.67</v>
      </c>
      <c r="C725" s="62">
        <v>230315</v>
      </c>
    </row>
    <row r="726" spans="1:3" x14ac:dyDescent="0.25">
      <c r="A726" s="60">
        <v>294552</v>
      </c>
      <c r="B726" s="62">
        <v>720.8</v>
      </c>
      <c r="C726" s="62">
        <v>230401</v>
      </c>
    </row>
    <row r="727" spans="1:3" x14ac:dyDescent="0.25">
      <c r="A727" s="60">
        <v>294551</v>
      </c>
      <c r="B727" s="62">
        <v>1643</v>
      </c>
      <c r="C727" s="62">
        <v>230401</v>
      </c>
    </row>
    <row r="728" spans="1:3" x14ac:dyDescent="0.25">
      <c r="A728" s="60">
        <v>215831</v>
      </c>
      <c r="B728" s="62">
        <v>1722.37</v>
      </c>
      <c r="C728" s="62">
        <v>230303</v>
      </c>
    </row>
    <row r="729" spans="1:3" x14ac:dyDescent="0.25">
      <c r="A729" s="60">
        <v>185782</v>
      </c>
      <c r="B729" s="62">
        <v>781.54</v>
      </c>
      <c r="C729" s="62">
        <v>230327</v>
      </c>
    </row>
    <row r="730" spans="1:3" x14ac:dyDescent="0.25">
      <c r="A730" s="60">
        <v>185783</v>
      </c>
      <c r="B730" s="62">
        <v>1600</v>
      </c>
      <c r="C730" s="62">
        <v>210706</v>
      </c>
    </row>
    <row r="731" spans="1:3" x14ac:dyDescent="0.25">
      <c r="A731" s="60">
        <v>185787</v>
      </c>
      <c r="B731" s="62">
        <v>7815.43</v>
      </c>
      <c r="C731" s="62">
        <v>230327</v>
      </c>
    </row>
    <row r="732" spans="1:3" x14ac:dyDescent="0.25">
      <c r="A732" s="60">
        <v>185784</v>
      </c>
      <c r="B732" s="62">
        <v>1003.51</v>
      </c>
      <c r="C732" s="62">
        <v>230327</v>
      </c>
    </row>
    <row r="733" spans="1:3" x14ac:dyDescent="0.25">
      <c r="A733" s="60">
        <v>185785</v>
      </c>
      <c r="B733" s="62">
        <v>1925</v>
      </c>
      <c r="C733" s="62">
        <v>210706</v>
      </c>
    </row>
    <row r="734" spans="1:3" x14ac:dyDescent="0.25">
      <c r="A734" s="60">
        <v>185788</v>
      </c>
      <c r="B734" s="62">
        <v>10035.06</v>
      </c>
      <c r="C734" s="62">
        <v>230327</v>
      </c>
    </row>
    <row r="735" spans="1:3" x14ac:dyDescent="0.25">
      <c r="A735" s="60">
        <v>271353</v>
      </c>
      <c r="B735" s="62">
        <v>10407.540000000001</v>
      </c>
      <c r="C735" s="62">
        <v>230327</v>
      </c>
    </row>
    <row r="736" spans="1:3" x14ac:dyDescent="0.25">
      <c r="A736" s="60">
        <v>271351</v>
      </c>
      <c r="B736" s="62">
        <v>3248.41</v>
      </c>
      <c r="C736" s="62">
        <v>230307</v>
      </c>
    </row>
    <row r="737" spans="1:3" x14ac:dyDescent="0.25">
      <c r="A737" s="60">
        <v>271352</v>
      </c>
      <c r="B737" s="62">
        <v>11567.68</v>
      </c>
      <c r="C737" s="62">
        <v>230327</v>
      </c>
    </row>
    <row r="738" spans="1:3" x14ac:dyDescent="0.25">
      <c r="A738" s="60">
        <v>193362</v>
      </c>
      <c r="B738" s="62">
        <v>781.54</v>
      </c>
      <c r="C738" s="62">
        <v>230327</v>
      </c>
    </row>
    <row r="739" spans="1:3" x14ac:dyDescent="0.25">
      <c r="A739" s="60">
        <v>193363</v>
      </c>
      <c r="B739" s="62">
        <v>1600</v>
      </c>
      <c r="C739" s="62">
        <v>210706</v>
      </c>
    </row>
    <row r="740" spans="1:3" x14ac:dyDescent="0.25">
      <c r="A740" s="60">
        <v>193364</v>
      </c>
      <c r="B740" s="62">
        <v>7815.43</v>
      </c>
      <c r="C740" s="62">
        <v>230327</v>
      </c>
    </row>
    <row r="741" spans="1:3" x14ac:dyDescent="0.25">
      <c r="A741" s="60">
        <v>193365</v>
      </c>
      <c r="B741" s="62">
        <v>1120.33</v>
      </c>
      <c r="C741" s="62">
        <v>230327</v>
      </c>
    </row>
    <row r="742" spans="1:3" x14ac:dyDescent="0.25">
      <c r="A742" s="60">
        <v>193366</v>
      </c>
      <c r="B742" s="62">
        <v>11203.29</v>
      </c>
      <c r="C742" s="62">
        <v>230327</v>
      </c>
    </row>
    <row r="743" spans="1:3" x14ac:dyDescent="0.25">
      <c r="A743" s="60">
        <v>108951</v>
      </c>
      <c r="B743" s="62">
        <v>1400</v>
      </c>
      <c r="C743" s="62">
        <v>230218</v>
      </c>
    </row>
    <row r="744" spans="1:3" x14ac:dyDescent="0.25">
      <c r="A744" s="60">
        <v>281801</v>
      </c>
      <c r="B744" s="62">
        <v>1822</v>
      </c>
      <c r="C744" s="62">
        <v>230306</v>
      </c>
    </row>
    <row r="745" spans="1:3" x14ac:dyDescent="0.25">
      <c r="A745" s="60">
        <v>91044</v>
      </c>
      <c r="B745" s="62">
        <v>3163.27</v>
      </c>
      <c r="C745" s="62">
        <v>230322</v>
      </c>
    </row>
    <row r="746" spans="1:3" x14ac:dyDescent="0.25">
      <c r="A746" s="60">
        <v>273461</v>
      </c>
      <c r="B746" s="62">
        <v>5173.7700000000004</v>
      </c>
      <c r="C746" s="62">
        <v>230322</v>
      </c>
    </row>
    <row r="747" spans="1:3" x14ac:dyDescent="0.25">
      <c r="A747" s="60">
        <v>273401</v>
      </c>
      <c r="B747" s="62">
        <v>6771.54</v>
      </c>
      <c r="C747" s="62">
        <v>230322</v>
      </c>
    </row>
    <row r="748" spans="1:3" x14ac:dyDescent="0.25">
      <c r="A748" s="60">
        <v>273411</v>
      </c>
      <c r="B748" s="62">
        <v>6771.54</v>
      </c>
      <c r="C748" s="62">
        <v>230322</v>
      </c>
    </row>
    <row r="749" spans="1:3" x14ac:dyDescent="0.25">
      <c r="A749" s="60">
        <v>273421</v>
      </c>
      <c r="B749" s="62">
        <v>6771.54</v>
      </c>
      <c r="C749" s="62">
        <v>230322</v>
      </c>
    </row>
    <row r="750" spans="1:3" x14ac:dyDescent="0.25">
      <c r="A750" s="60">
        <v>195041</v>
      </c>
      <c r="B750" s="62">
        <v>1657.63</v>
      </c>
      <c r="C750" s="62">
        <v>230401</v>
      </c>
    </row>
    <row r="751" spans="1:3" x14ac:dyDescent="0.25">
      <c r="A751" s="60">
        <v>164961</v>
      </c>
      <c r="B751" s="62">
        <v>2156.88</v>
      </c>
      <c r="C751" s="62">
        <v>230317</v>
      </c>
    </row>
    <row r="752" spans="1:3" x14ac:dyDescent="0.25">
      <c r="A752" s="60">
        <v>164962</v>
      </c>
      <c r="B752" s="62">
        <v>4341.21</v>
      </c>
      <c r="C752" s="62">
        <v>230317</v>
      </c>
    </row>
    <row r="753" spans="1:3" x14ac:dyDescent="0.25">
      <c r="A753" s="60">
        <v>164963</v>
      </c>
      <c r="B753" s="62">
        <v>2576.8000000000002</v>
      </c>
      <c r="C753" s="62">
        <v>230317</v>
      </c>
    </row>
    <row r="754" spans="1:3" x14ac:dyDescent="0.25">
      <c r="A754" s="60">
        <v>164964</v>
      </c>
      <c r="B754" s="62">
        <v>5605.21</v>
      </c>
      <c r="C754" s="62">
        <v>230317</v>
      </c>
    </row>
    <row r="755" spans="1:3" x14ac:dyDescent="0.25">
      <c r="A755" s="60">
        <v>164965</v>
      </c>
      <c r="B755" s="62">
        <v>1695</v>
      </c>
      <c r="C755" s="62">
        <v>221020</v>
      </c>
    </row>
    <row r="756" spans="1:3" x14ac:dyDescent="0.25">
      <c r="A756" s="60">
        <v>164966</v>
      </c>
      <c r="B756" s="62">
        <v>5889.56</v>
      </c>
      <c r="C756" s="62">
        <v>230317</v>
      </c>
    </row>
    <row r="757" spans="1:3" x14ac:dyDescent="0.25">
      <c r="A757" s="60">
        <v>202961</v>
      </c>
      <c r="B757" s="62">
        <v>4614.9799999999996</v>
      </c>
      <c r="C757" s="62">
        <v>230317</v>
      </c>
    </row>
    <row r="758" spans="1:3" x14ac:dyDescent="0.25">
      <c r="A758" s="60">
        <v>202962</v>
      </c>
      <c r="B758" s="62">
        <v>5144.88</v>
      </c>
      <c r="C758" s="62">
        <v>230317</v>
      </c>
    </row>
    <row r="759" spans="1:3" x14ac:dyDescent="0.25">
      <c r="A759" s="60">
        <v>202963</v>
      </c>
      <c r="B759" s="62">
        <v>6884.53</v>
      </c>
      <c r="C759" s="62">
        <v>230317</v>
      </c>
    </row>
    <row r="760" spans="1:3" x14ac:dyDescent="0.25">
      <c r="A760" s="60">
        <v>202964</v>
      </c>
      <c r="B760" s="62">
        <v>7009.71</v>
      </c>
      <c r="C760" s="62">
        <v>230317</v>
      </c>
    </row>
    <row r="761" spans="1:3" x14ac:dyDescent="0.25">
      <c r="A761" s="60">
        <v>89001</v>
      </c>
      <c r="B761" s="62">
        <v>4334.5200000000004</v>
      </c>
      <c r="C761" s="62">
        <v>230317</v>
      </c>
    </row>
    <row r="762" spans="1:3" x14ac:dyDescent="0.25">
      <c r="A762" s="60">
        <v>141161</v>
      </c>
      <c r="B762" s="62">
        <v>4730.1099999999997</v>
      </c>
      <c r="C762" s="62">
        <v>230317</v>
      </c>
    </row>
    <row r="763" spans="1:3" x14ac:dyDescent="0.25">
      <c r="A763" s="60">
        <v>1866</v>
      </c>
      <c r="B763" s="62">
        <v>567.34</v>
      </c>
      <c r="C763" s="62">
        <v>230315</v>
      </c>
    </row>
    <row r="764" spans="1:3" x14ac:dyDescent="0.25">
      <c r="A764" s="60">
        <v>1867</v>
      </c>
      <c r="B764" s="62">
        <v>1031.47</v>
      </c>
      <c r="C764" s="62">
        <v>230315</v>
      </c>
    </row>
    <row r="765" spans="1:3" x14ac:dyDescent="0.25">
      <c r="A765" s="60">
        <v>1861</v>
      </c>
      <c r="B765" s="62">
        <v>959.33</v>
      </c>
      <c r="C765" s="62">
        <v>230315</v>
      </c>
    </row>
    <row r="766" spans="1:3" x14ac:dyDescent="0.25">
      <c r="A766" s="60">
        <v>1862</v>
      </c>
      <c r="B766" s="62">
        <v>1754.1</v>
      </c>
      <c r="C766" s="62">
        <v>230315</v>
      </c>
    </row>
    <row r="767" spans="1:3" x14ac:dyDescent="0.25">
      <c r="A767" s="60">
        <v>1863</v>
      </c>
      <c r="B767" s="62">
        <v>1426.65</v>
      </c>
      <c r="C767" s="62">
        <v>230315</v>
      </c>
    </row>
    <row r="768" spans="1:3" x14ac:dyDescent="0.25">
      <c r="A768" s="60">
        <v>1864</v>
      </c>
      <c r="B768" s="62">
        <v>2809.67</v>
      </c>
      <c r="C768" s="62">
        <v>230315</v>
      </c>
    </row>
    <row r="769" spans="1:3" x14ac:dyDescent="0.25">
      <c r="A769" s="60">
        <v>1865</v>
      </c>
      <c r="B769" s="62">
        <v>2203.56</v>
      </c>
      <c r="C769" s="62">
        <v>230315</v>
      </c>
    </row>
    <row r="770" spans="1:3" x14ac:dyDescent="0.25">
      <c r="A770" s="60">
        <v>1868</v>
      </c>
      <c r="B770" s="62">
        <v>4350.32</v>
      </c>
      <c r="C770" s="62">
        <v>230315</v>
      </c>
    </row>
    <row r="771" spans="1:3" x14ac:dyDescent="0.25">
      <c r="A771" s="60">
        <v>1871</v>
      </c>
      <c r="B771" s="62">
        <v>1478.82</v>
      </c>
      <c r="C771" s="62">
        <v>230315</v>
      </c>
    </row>
    <row r="772" spans="1:3" x14ac:dyDescent="0.25">
      <c r="A772" s="60">
        <v>1872</v>
      </c>
      <c r="B772" s="62">
        <v>2878.8</v>
      </c>
      <c r="C772" s="62">
        <v>230315</v>
      </c>
    </row>
    <row r="773" spans="1:3" x14ac:dyDescent="0.25">
      <c r="A773" s="60">
        <v>84561</v>
      </c>
      <c r="B773" s="62">
        <v>2136.91</v>
      </c>
      <c r="C773" s="62">
        <v>230315</v>
      </c>
    </row>
    <row r="774" spans="1:3" x14ac:dyDescent="0.25">
      <c r="A774" s="60">
        <v>115531</v>
      </c>
      <c r="B774" s="62">
        <v>1429.62</v>
      </c>
      <c r="C774" s="62">
        <v>230315</v>
      </c>
    </row>
    <row r="775" spans="1:3" x14ac:dyDescent="0.25">
      <c r="A775" s="60">
        <v>115532</v>
      </c>
      <c r="B775" s="62">
        <v>1684.3</v>
      </c>
      <c r="C775" s="62">
        <v>230315</v>
      </c>
    </row>
    <row r="776" spans="1:3" x14ac:dyDescent="0.25">
      <c r="A776" s="60">
        <v>115533</v>
      </c>
      <c r="B776" s="62">
        <v>2024.62</v>
      </c>
      <c r="C776" s="62">
        <v>230315</v>
      </c>
    </row>
    <row r="777" spans="1:3" x14ac:dyDescent="0.25">
      <c r="A777" s="60">
        <v>106491</v>
      </c>
      <c r="B777" s="62">
        <v>976.75</v>
      </c>
      <c r="C777" s="62">
        <v>230401</v>
      </c>
    </row>
    <row r="778" spans="1:3" x14ac:dyDescent="0.25">
      <c r="A778" s="60">
        <v>106496</v>
      </c>
      <c r="B778" s="62">
        <v>1841.38</v>
      </c>
      <c r="C778" s="62">
        <v>230401</v>
      </c>
    </row>
    <row r="779" spans="1:3" x14ac:dyDescent="0.25">
      <c r="A779" s="60">
        <v>106492</v>
      </c>
      <c r="B779" s="62">
        <v>1509.19</v>
      </c>
      <c r="C779" s="62">
        <v>230401</v>
      </c>
    </row>
    <row r="780" spans="1:3" x14ac:dyDescent="0.25">
      <c r="A780" s="60">
        <v>106497</v>
      </c>
      <c r="B780" s="62">
        <v>2990.39</v>
      </c>
      <c r="C780" s="62">
        <v>230401</v>
      </c>
    </row>
    <row r="781" spans="1:3" x14ac:dyDescent="0.25">
      <c r="A781" s="60">
        <v>106494</v>
      </c>
      <c r="B781" s="62">
        <v>2343.85</v>
      </c>
      <c r="C781" s="62">
        <v>230401</v>
      </c>
    </row>
    <row r="782" spans="1:3" x14ac:dyDescent="0.25">
      <c r="A782" s="60">
        <v>106498</v>
      </c>
      <c r="B782" s="62">
        <v>4570.88</v>
      </c>
      <c r="C782" s="62">
        <v>230401</v>
      </c>
    </row>
    <row r="783" spans="1:3" x14ac:dyDescent="0.25">
      <c r="A783" s="60">
        <v>142763</v>
      </c>
      <c r="B783" s="62">
        <v>1544.54</v>
      </c>
      <c r="C783" s="62">
        <v>230401</v>
      </c>
    </row>
    <row r="784" spans="1:3" x14ac:dyDescent="0.25">
      <c r="A784" s="60">
        <v>147972</v>
      </c>
      <c r="B784" s="62">
        <v>2361.33</v>
      </c>
      <c r="C784" s="62">
        <v>230401</v>
      </c>
    </row>
    <row r="785" spans="1:3" x14ac:dyDescent="0.25">
      <c r="A785" s="60">
        <v>154312</v>
      </c>
      <c r="B785" s="62">
        <v>3598.4</v>
      </c>
      <c r="C785" s="62">
        <v>230401</v>
      </c>
    </row>
    <row r="786" spans="1:3" x14ac:dyDescent="0.25">
      <c r="A786" s="60">
        <v>268041</v>
      </c>
      <c r="B786" s="62">
        <v>559.67999999999995</v>
      </c>
      <c r="C786" s="62">
        <v>230303</v>
      </c>
    </row>
    <row r="787" spans="1:3" x14ac:dyDescent="0.25">
      <c r="A787" s="60">
        <v>268042</v>
      </c>
      <c r="B787" s="62">
        <v>871.23</v>
      </c>
      <c r="C787" s="62">
        <v>230303</v>
      </c>
    </row>
    <row r="788" spans="1:3" x14ac:dyDescent="0.25">
      <c r="A788" s="60">
        <v>268043</v>
      </c>
      <c r="B788" s="62">
        <v>1442.63</v>
      </c>
      <c r="C788" s="62">
        <v>230303</v>
      </c>
    </row>
    <row r="789" spans="1:3" x14ac:dyDescent="0.25">
      <c r="A789" s="60">
        <v>104653</v>
      </c>
      <c r="B789" s="62">
        <v>914.91</v>
      </c>
      <c r="C789" s="62">
        <v>230315</v>
      </c>
    </row>
    <row r="790" spans="1:3" x14ac:dyDescent="0.25">
      <c r="A790" s="60">
        <v>104654</v>
      </c>
      <c r="B790" s="62">
        <v>1673.99</v>
      </c>
      <c r="C790" s="62">
        <v>230315</v>
      </c>
    </row>
    <row r="791" spans="1:3" x14ac:dyDescent="0.25">
      <c r="A791" s="60">
        <v>104655</v>
      </c>
      <c r="B791" s="62">
        <v>1361.44</v>
      </c>
      <c r="C791" s="62">
        <v>230315</v>
      </c>
    </row>
    <row r="792" spans="1:3" x14ac:dyDescent="0.25">
      <c r="A792" s="60">
        <v>104656</v>
      </c>
      <c r="B792" s="62">
        <v>2680.73</v>
      </c>
      <c r="C792" s="62">
        <v>230315</v>
      </c>
    </row>
    <row r="793" spans="1:3" x14ac:dyDescent="0.25">
      <c r="A793" s="60">
        <v>104657</v>
      </c>
      <c r="B793" s="62">
        <v>2113.5100000000002</v>
      </c>
      <c r="C793" s="62">
        <v>230315</v>
      </c>
    </row>
    <row r="794" spans="1:3" x14ac:dyDescent="0.25">
      <c r="A794" s="60">
        <v>211821</v>
      </c>
      <c r="B794" s="62">
        <v>25003.23</v>
      </c>
      <c r="C794" s="62">
        <v>230209</v>
      </c>
    </row>
    <row r="795" spans="1:3" x14ac:dyDescent="0.25">
      <c r="A795" s="60">
        <v>204631</v>
      </c>
      <c r="B795" s="62">
        <v>33619.99</v>
      </c>
      <c r="C795" s="62">
        <v>230401</v>
      </c>
    </row>
    <row r="796" spans="1:3" x14ac:dyDescent="0.25">
      <c r="A796" s="60">
        <v>142611</v>
      </c>
      <c r="B796" s="62">
        <v>2142.4</v>
      </c>
      <c r="C796" s="62">
        <v>230316</v>
      </c>
    </row>
    <row r="797" spans="1:3" x14ac:dyDescent="0.25">
      <c r="A797" s="60">
        <v>284391</v>
      </c>
      <c r="B797" s="62">
        <v>533239.97</v>
      </c>
      <c r="C797" s="62">
        <v>230316</v>
      </c>
    </row>
    <row r="798" spans="1:3" x14ac:dyDescent="0.25">
      <c r="A798" s="60">
        <v>103581</v>
      </c>
      <c r="B798" s="62">
        <v>6260.45</v>
      </c>
      <c r="C798" s="62">
        <v>230403</v>
      </c>
    </row>
    <row r="799" spans="1:3" x14ac:dyDescent="0.25">
      <c r="A799" s="60">
        <v>271173</v>
      </c>
      <c r="B799" s="62">
        <v>38275.519999999997</v>
      </c>
      <c r="C799" s="62">
        <v>230209</v>
      </c>
    </row>
    <row r="800" spans="1:3" x14ac:dyDescent="0.25">
      <c r="A800" s="60">
        <v>271177</v>
      </c>
      <c r="B800" s="62">
        <v>27244.17</v>
      </c>
      <c r="C800" s="62">
        <v>230209</v>
      </c>
    </row>
    <row r="801" spans="1:3" x14ac:dyDescent="0.25">
      <c r="A801" s="60">
        <v>271171</v>
      </c>
      <c r="B801" s="62">
        <v>39188.32</v>
      </c>
      <c r="C801" s="62">
        <v>230209</v>
      </c>
    </row>
    <row r="802" spans="1:3" x14ac:dyDescent="0.25">
      <c r="A802" s="60">
        <v>271172</v>
      </c>
      <c r="B802" s="62">
        <v>30499.24</v>
      </c>
      <c r="C802" s="62">
        <v>230209</v>
      </c>
    </row>
    <row r="803" spans="1:3" x14ac:dyDescent="0.25">
      <c r="A803" s="60">
        <v>271175</v>
      </c>
      <c r="B803" s="62">
        <v>28664.49</v>
      </c>
      <c r="C803" s="62">
        <v>230209</v>
      </c>
    </row>
    <row r="804" spans="1:3" x14ac:dyDescent="0.25">
      <c r="A804" s="60">
        <v>271176</v>
      </c>
      <c r="B804" s="62">
        <v>20613.95</v>
      </c>
      <c r="C804" s="62">
        <v>230209</v>
      </c>
    </row>
    <row r="805" spans="1:3" x14ac:dyDescent="0.25">
      <c r="A805" s="60">
        <v>271174</v>
      </c>
      <c r="B805" s="62">
        <v>6732.55</v>
      </c>
      <c r="C805" s="62">
        <v>230209</v>
      </c>
    </row>
    <row r="806" spans="1:3" x14ac:dyDescent="0.25">
      <c r="A806" s="60">
        <v>273171</v>
      </c>
      <c r="B806" s="62">
        <v>7196.63</v>
      </c>
      <c r="C806" s="62">
        <v>230403</v>
      </c>
    </row>
    <row r="807" spans="1:3" x14ac:dyDescent="0.25">
      <c r="A807" s="60">
        <v>270061</v>
      </c>
      <c r="B807" s="62">
        <v>20870.349999999999</v>
      </c>
      <c r="C807" s="62">
        <v>230401</v>
      </c>
    </row>
    <row r="808" spans="1:3" x14ac:dyDescent="0.25">
      <c r="A808" s="60">
        <v>194171</v>
      </c>
      <c r="B808" s="62">
        <v>280.93</v>
      </c>
      <c r="C808" s="62">
        <v>211031</v>
      </c>
    </row>
    <row r="809" spans="1:3" x14ac:dyDescent="0.25">
      <c r="A809" s="60">
        <v>194172</v>
      </c>
      <c r="B809" s="62">
        <v>593.28</v>
      </c>
      <c r="C809" s="62">
        <v>211031</v>
      </c>
    </row>
    <row r="810" spans="1:3" x14ac:dyDescent="0.25">
      <c r="A810" s="60">
        <v>203263</v>
      </c>
      <c r="B810" s="62">
        <v>2328.81</v>
      </c>
      <c r="C810" s="62">
        <v>230315</v>
      </c>
    </row>
    <row r="811" spans="1:3" x14ac:dyDescent="0.25">
      <c r="A811" s="60">
        <v>203261</v>
      </c>
      <c r="B811" s="62">
        <v>515.01</v>
      </c>
      <c r="C811" s="62">
        <v>230315</v>
      </c>
    </row>
    <row r="812" spans="1:3" x14ac:dyDescent="0.25">
      <c r="A812" s="60">
        <v>203264</v>
      </c>
      <c r="B812" s="62">
        <v>1364.91</v>
      </c>
      <c r="C812" s="62">
        <v>230315</v>
      </c>
    </row>
    <row r="813" spans="1:3" x14ac:dyDescent="0.25">
      <c r="A813" s="60">
        <v>147871</v>
      </c>
      <c r="B813" s="62">
        <v>2005.31</v>
      </c>
      <c r="C813" s="62">
        <v>230315</v>
      </c>
    </row>
    <row r="814" spans="1:3" x14ac:dyDescent="0.25">
      <c r="A814" s="60">
        <v>147872</v>
      </c>
      <c r="B814" s="62">
        <v>2005.31</v>
      </c>
      <c r="C814" s="62">
        <v>230315</v>
      </c>
    </row>
    <row r="815" spans="1:3" x14ac:dyDescent="0.25">
      <c r="A815" s="60">
        <v>72901</v>
      </c>
      <c r="B815" s="62">
        <v>3254.05</v>
      </c>
      <c r="C815" s="62">
        <v>230315</v>
      </c>
    </row>
    <row r="816" spans="1:3" x14ac:dyDescent="0.25">
      <c r="A816" s="60">
        <v>285264</v>
      </c>
      <c r="B816" s="62">
        <v>1632476.49</v>
      </c>
      <c r="C816" s="62">
        <v>230331</v>
      </c>
    </row>
    <row r="817" spans="1:3" x14ac:dyDescent="0.25">
      <c r="A817" s="60">
        <v>285263</v>
      </c>
      <c r="B817" s="62">
        <v>408118.88</v>
      </c>
      <c r="C817" s="62">
        <v>230331</v>
      </c>
    </row>
    <row r="818" spans="1:3" x14ac:dyDescent="0.25">
      <c r="A818" s="60">
        <v>285262</v>
      </c>
      <c r="B818" s="62">
        <v>1224357.29</v>
      </c>
      <c r="C818" s="62">
        <v>230331</v>
      </c>
    </row>
    <row r="819" spans="1:3" x14ac:dyDescent="0.25">
      <c r="A819" s="60">
        <v>285261</v>
      </c>
      <c r="B819" s="62">
        <v>1632476.49</v>
      </c>
      <c r="C819" s="62">
        <v>230331</v>
      </c>
    </row>
    <row r="820" spans="1:3" x14ac:dyDescent="0.25">
      <c r="A820" s="60">
        <v>296141</v>
      </c>
      <c r="B820" s="62">
        <v>408636.97</v>
      </c>
      <c r="C820" s="62">
        <v>230331</v>
      </c>
    </row>
    <row r="821" spans="1:3" x14ac:dyDescent="0.25">
      <c r="A821" s="60">
        <v>296142</v>
      </c>
      <c r="B821" s="62">
        <v>1260935.6000000001</v>
      </c>
      <c r="C821" s="62">
        <v>230331</v>
      </c>
    </row>
    <row r="822" spans="1:3" x14ac:dyDescent="0.25">
      <c r="A822" s="60">
        <v>205813</v>
      </c>
      <c r="B822" s="62">
        <v>674784.31</v>
      </c>
      <c r="C822" s="62">
        <v>230315</v>
      </c>
    </row>
    <row r="823" spans="1:3" x14ac:dyDescent="0.25">
      <c r="A823" s="60">
        <v>205814</v>
      </c>
      <c r="B823" s="62">
        <v>1275372.55</v>
      </c>
      <c r="C823" s="62">
        <v>230315</v>
      </c>
    </row>
    <row r="824" spans="1:3" x14ac:dyDescent="0.25">
      <c r="A824" s="60">
        <v>240751</v>
      </c>
      <c r="B824" s="62">
        <v>336812.24</v>
      </c>
      <c r="C824" s="62">
        <v>230315</v>
      </c>
    </row>
    <row r="825" spans="1:3" x14ac:dyDescent="0.25">
      <c r="A825" s="60">
        <v>240761</v>
      </c>
      <c r="B825" s="62">
        <v>349619.49</v>
      </c>
      <c r="C825" s="62">
        <v>230315</v>
      </c>
    </row>
    <row r="826" spans="1:3" x14ac:dyDescent="0.25">
      <c r="A826" s="60">
        <v>259881</v>
      </c>
      <c r="B826" s="62">
        <v>3002.57</v>
      </c>
      <c r="C826" s="62">
        <v>230315</v>
      </c>
    </row>
    <row r="827" spans="1:3" x14ac:dyDescent="0.25">
      <c r="A827" s="60">
        <v>259882</v>
      </c>
      <c r="B827" s="62">
        <v>4327.92</v>
      </c>
      <c r="C827" s="62">
        <v>230315</v>
      </c>
    </row>
    <row r="828" spans="1:3" x14ac:dyDescent="0.25">
      <c r="A828" s="60">
        <v>259883</v>
      </c>
      <c r="B828" s="62">
        <v>6829.99</v>
      </c>
      <c r="C828" s="62">
        <v>230315</v>
      </c>
    </row>
    <row r="829" spans="1:3" x14ac:dyDescent="0.25">
      <c r="A829" s="60">
        <v>269401</v>
      </c>
      <c r="B829" s="62">
        <v>122880.82</v>
      </c>
      <c r="C829" s="62">
        <v>200824</v>
      </c>
    </row>
    <row r="830" spans="1:3" x14ac:dyDescent="0.25">
      <c r="A830" s="60">
        <v>1992</v>
      </c>
      <c r="B830" s="62">
        <v>3143.52</v>
      </c>
      <c r="C830" s="62">
        <v>230317</v>
      </c>
    </row>
    <row r="831" spans="1:3" x14ac:dyDescent="0.25">
      <c r="A831" s="60">
        <v>1994</v>
      </c>
      <c r="B831" s="62">
        <v>3029.87</v>
      </c>
      <c r="C831" s="62">
        <v>230317</v>
      </c>
    </row>
    <row r="832" spans="1:3" x14ac:dyDescent="0.25">
      <c r="A832" s="60">
        <v>251981</v>
      </c>
      <c r="B832" s="62">
        <v>4215.08</v>
      </c>
      <c r="C832" s="62">
        <v>230316</v>
      </c>
    </row>
    <row r="833" spans="1:3" x14ac:dyDescent="0.25">
      <c r="A833" s="60">
        <v>251982</v>
      </c>
      <c r="B833" s="62">
        <v>5926.07</v>
      </c>
      <c r="C833" s="62">
        <v>230316</v>
      </c>
    </row>
    <row r="834" spans="1:3" x14ac:dyDescent="0.25">
      <c r="A834" s="60">
        <v>261493</v>
      </c>
      <c r="B834" s="62">
        <v>10361.09</v>
      </c>
      <c r="C834" s="62">
        <v>230315</v>
      </c>
    </row>
    <row r="835" spans="1:3" x14ac:dyDescent="0.25">
      <c r="A835" s="60">
        <v>261491</v>
      </c>
      <c r="B835" s="62">
        <v>11153.06</v>
      </c>
      <c r="C835" s="62">
        <v>230315</v>
      </c>
    </row>
    <row r="836" spans="1:3" x14ac:dyDescent="0.25">
      <c r="A836" s="60">
        <v>261494</v>
      </c>
      <c r="B836" s="62">
        <v>11487.75</v>
      </c>
      <c r="C836" s="62">
        <v>230315</v>
      </c>
    </row>
    <row r="837" spans="1:3" x14ac:dyDescent="0.25">
      <c r="A837" s="60">
        <v>261492</v>
      </c>
      <c r="B837" s="62">
        <v>12440.53</v>
      </c>
      <c r="C837" s="62">
        <v>230315</v>
      </c>
    </row>
    <row r="838" spans="1:3" x14ac:dyDescent="0.25">
      <c r="A838" s="60">
        <v>258231</v>
      </c>
      <c r="B838" s="62">
        <v>733594</v>
      </c>
      <c r="C838" s="62">
        <v>230131</v>
      </c>
    </row>
    <row r="839" spans="1:3" x14ac:dyDescent="0.25">
      <c r="A839" s="60">
        <v>244951</v>
      </c>
      <c r="B839" s="62">
        <v>3652.98</v>
      </c>
      <c r="C839" s="62">
        <v>230317</v>
      </c>
    </row>
    <row r="840" spans="1:3" x14ac:dyDescent="0.25">
      <c r="A840" s="60">
        <v>79251</v>
      </c>
      <c r="B840" s="62">
        <v>4089.69</v>
      </c>
      <c r="C840" s="62">
        <v>230403</v>
      </c>
    </row>
    <row r="841" spans="1:3" x14ac:dyDescent="0.25">
      <c r="A841" s="60">
        <v>79252</v>
      </c>
      <c r="B841" s="62">
        <v>1337.77</v>
      </c>
      <c r="C841" s="62">
        <v>200331</v>
      </c>
    </row>
    <row r="842" spans="1:3" x14ac:dyDescent="0.25">
      <c r="A842" s="60">
        <v>79254</v>
      </c>
      <c r="B842" s="62">
        <v>7214.05</v>
      </c>
      <c r="C842" s="62">
        <v>230403</v>
      </c>
    </row>
    <row r="843" spans="1:3" x14ac:dyDescent="0.25">
      <c r="A843" s="60">
        <v>199322</v>
      </c>
      <c r="B843" s="62">
        <v>722.29</v>
      </c>
      <c r="C843" s="62">
        <v>200331</v>
      </c>
    </row>
    <row r="844" spans="1:3" x14ac:dyDescent="0.25">
      <c r="A844" s="60">
        <v>199324</v>
      </c>
      <c r="B844" s="62">
        <v>1337.77</v>
      </c>
      <c r="C844" s="62">
        <v>200331</v>
      </c>
    </row>
    <row r="845" spans="1:3" x14ac:dyDescent="0.25">
      <c r="A845" s="60">
        <v>199481</v>
      </c>
      <c r="B845" s="62">
        <v>610.69000000000005</v>
      </c>
      <c r="C845" s="62">
        <v>200302</v>
      </c>
    </row>
    <row r="846" spans="1:3" x14ac:dyDescent="0.25">
      <c r="A846" s="60">
        <v>199482</v>
      </c>
      <c r="B846" s="62">
        <v>794.07</v>
      </c>
      <c r="C846" s="62">
        <v>200302</v>
      </c>
    </row>
    <row r="847" spans="1:3" x14ac:dyDescent="0.25">
      <c r="A847" s="60">
        <v>61791</v>
      </c>
      <c r="B847" s="62">
        <v>58260.07</v>
      </c>
      <c r="C847" s="62">
        <v>230315</v>
      </c>
    </row>
    <row r="848" spans="1:3" x14ac:dyDescent="0.25">
      <c r="A848" s="60">
        <v>61792</v>
      </c>
      <c r="B848" s="62">
        <v>58260.07</v>
      </c>
      <c r="C848" s="62">
        <v>230315</v>
      </c>
    </row>
    <row r="849" spans="1:3" x14ac:dyDescent="0.25">
      <c r="A849" s="60">
        <v>60213</v>
      </c>
      <c r="B849" s="62">
        <v>2382.65</v>
      </c>
      <c r="C849" s="62">
        <v>230401</v>
      </c>
    </row>
    <row r="850" spans="1:3" x14ac:dyDescent="0.25">
      <c r="A850" s="60">
        <v>292192</v>
      </c>
      <c r="B850" s="62">
        <v>343187.67</v>
      </c>
      <c r="C850" s="62">
        <v>230315</v>
      </c>
    </row>
    <row r="851" spans="1:3" x14ac:dyDescent="0.25">
      <c r="A851" s="60">
        <v>292191</v>
      </c>
      <c r="B851" s="62">
        <v>483582.62</v>
      </c>
      <c r="C851" s="62">
        <v>230315</v>
      </c>
    </row>
    <row r="852" spans="1:3" x14ac:dyDescent="0.25">
      <c r="A852" s="60">
        <v>122321</v>
      </c>
      <c r="B852" s="62">
        <v>2275</v>
      </c>
      <c r="C852" s="62">
        <v>221103</v>
      </c>
    </row>
    <row r="853" spans="1:3" x14ac:dyDescent="0.25">
      <c r="A853" s="60">
        <v>234841</v>
      </c>
      <c r="B853" s="62">
        <v>2450</v>
      </c>
      <c r="C853" s="62">
        <v>221103</v>
      </c>
    </row>
    <row r="854" spans="1:3" x14ac:dyDescent="0.25">
      <c r="A854" s="60">
        <v>122301</v>
      </c>
      <c r="B854" s="62">
        <v>2275</v>
      </c>
      <c r="C854" s="62">
        <v>221103</v>
      </c>
    </row>
    <row r="855" spans="1:3" x14ac:dyDescent="0.25">
      <c r="A855" s="60">
        <v>134111</v>
      </c>
      <c r="B855" s="62">
        <v>2625</v>
      </c>
      <c r="C855" s="62">
        <v>221103</v>
      </c>
    </row>
    <row r="856" spans="1:3" x14ac:dyDescent="0.25">
      <c r="A856" s="60">
        <v>153371</v>
      </c>
      <c r="B856" s="62">
        <v>2100</v>
      </c>
      <c r="C856" s="62">
        <v>221103</v>
      </c>
    </row>
    <row r="857" spans="1:3" x14ac:dyDescent="0.25">
      <c r="A857" s="60">
        <v>122331</v>
      </c>
      <c r="B857" s="62">
        <v>2625</v>
      </c>
      <c r="C857" s="62">
        <v>221103</v>
      </c>
    </row>
    <row r="858" spans="1:3" x14ac:dyDescent="0.25">
      <c r="A858" s="60">
        <v>215621</v>
      </c>
      <c r="B858" s="62">
        <v>2625</v>
      </c>
      <c r="C858" s="62">
        <v>221103</v>
      </c>
    </row>
    <row r="859" spans="1:3" x14ac:dyDescent="0.25">
      <c r="A859" s="60">
        <v>122311</v>
      </c>
      <c r="B859" s="62">
        <v>2100</v>
      </c>
      <c r="C859" s="62">
        <v>221103</v>
      </c>
    </row>
    <row r="860" spans="1:3" x14ac:dyDescent="0.25">
      <c r="A860" s="60">
        <v>287331</v>
      </c>
      <c r="B860" s="62">
        <v>2450</v>
      </c>
      <c r="C860" s="62">
        <v>221103</v>
      </c>
    </row>
    <row r="861" spans="1:3" x14ac:dyDescent="0.25">
      <c r="A861" s="60">
        <v>189621</v>
      </c>
      <c r="B861" s="62">
        <v>2450</v>
      </c>
      <c r="C861" s="62">
        <v>221103</v>
      </c>
    </row>
    <row r="862" spans="1:3" x14ac:dyDescent="0.25">
      <c r="A862" s="60">
        <v>167791</v>
      </c>
      <c r="B862" s="62">
        <v>2450</v>
      </c>
      <c r="C862" s="62">
        <v>221103</v>
      </c>
    </row>
    <row r="863" spans="1:3" x14ac:dyDescent="0.25">
      <c r="A863" s="60">
        <v>282181</v>
      </c>
      <c r="B863" s="62">
        <v>208079.37</v>
      </c>
      <c r="C863" s="62">
        <v>230321</v>
      </c>
    </row>
    <row r="864" spans="1:3" x14ac:dyDescent="0.25">
      <c r="A864" s="60">
        <v>161541</v>
      </c>
      <c r="B864" s="62">
        <v>138599.44</v>
      </c>
      <c r="C864" s="62">
        <v>220428</v>
      </c>
    </row>
    <row r="865" spans="1:3" x14ac:dyDescent="0.25">
      <c r="A865" s="60">
        <v>208092</v>
      </c>
      <c r="B865" s="62">
        <v>61589.5</v>
      </c>
      <c r="C865" s="62">
        <v>230322</v>
      </c>
    </row>
    <row r="866" spans="1:3" x14ac:dyDescent="0.25">
      <c r="A866" s="60">
        <v>292281</v>
      </c>
      <c r="B866" s="62">
        <v>144796.81</v>
      </c>
      <c r="C866" s="62">
        <v>230401</v>
      </c>
    </row>
    <row r="867" spans="1:3" x14ac:dyDescent="0.25">
      <c r="A867" s="60">
        <v>292282</v>
      </c>
      <c r="B867" s="62">
        <v>155139.44</v>
      </c>
      <c r="C867" s="62">
        <v>230401</v>
      </c>
    </row>
    <row r="868" spans="1:3" x14ac:dyDescent="0.25">
      <c r="A868" s="60">
        <v>292283</v>
      </c>
      <c r="B868" s="62">
        <v>155139.44</v>
      </c>
      <c r="C868" s="62">
        <v>230401</v>
      </c>
    </row>
    <row r="869" spans="1:3" x14ac:dyDescent="0.25">
      <c r="A869" s="60">
        <v>291951</v>
      </c>
      <c r="B869" s="62">
        <v>3921.11</v>
      </c>
      <c r="C869" s="62">
        <v>230401</v>
      </c>
    </row>
    <row r="870" spans="1:3" x14ac:dyDescent="0.25">
      <c r="A870" s="60">
        <v>88404</v>
      </c>
      <c r="B870" s="62">
        <v>255079.85</v>
      </c>
      <c r="C870" s="62">
        <v>230317</v>
      </c>
    </row>
    <row r="871" spans="1:3" x14ac:dyDescent="0.25">
      <c r="A871" s="60">
        <v>93042</v>
      </c>
      <c r="B871" s="62">
        <v>203805.96</v>
      </c>
      <c r="C871" s="62">
        <v>230306</v>
      </c>
    </row>
    <row r="872" spans="1:3" x14ac:dyDescent="0.25">
      <c r="A872" s="60">
        <v>2065</v>
      </c>
      <c r="B872" s="62">
        <v>3280.69</v>
      </c>
      <c r="C872" s="62">
        <v>230401</v>
      </c>
    </row>
    <row r="873" spans="1:3" x14ac:dyDescent="0.25">
      <c r="A873" s="60">
        <v>120096</v>
      </c>
      <c r="B873" s="62">
        <v>565592.03</v>
      </c>
      <c r="C873" s="62">
        <v>230317</v>
      </c>
    </row>
    <row r="874" spans="1:3" x14ac:dyDescent="0.25">
      <c r="A874" s="60">
        <v>286911</v>
      </c>
      <c r="B874" s="62">
        <v>120044.26</v>
      </c>
      <c r="C874" s="62">
        <v>230401</v>
      </c>
    </row>
    <row r="875" spans="1:3" x14ac:dyDescent="0.25">
      <c r="A875" s="60">
        <v>286912</v>
      </c>
      <c r="B875" s="62">
        <v>229934.58</v>
      </c>
      <c r="C875" s="62">
        <v>230401</v>
      </c>
    </row>
    <row r="876" spans="1:3" x14ac:dyDescent="0.25">
      <c r="A876" s="60">
        <v>209052</v>
      </c>
      <c r="B876" s="62">
        <v>2415</v>
      </c>
      <c r="C876" s="62">
        <v>230328</v>
      </c>
    </row>
    <row r="877" spans="1:3" x14ac:dyDescent="0.25">
      <c r="A877" s="60">
        <v>228031</v>
      </c>
      <c r="B877" s="62">
        <v>6234</v>
      </c>
      <c r="C877" s="62">
        <v>230306</v>
      </c>
    </row>
    <row r="878" spans="1:3" x14ac:dyDescent="0.25">
      <c r="A878" s="60">
        <v>228032</v>
      </c>
      <c r="B878" s="62">
        <v>11423</v>
      </c>
      <c r="C878" s="62">
        <v>230306</v>
      </c>
    </row>
    <row r="879" spans="1:3" x14ac:dyDescent="0.25">
      <c r="A879" s="60">
        <v>283681</v>
      </c>
      <c r="B879" s="62">
        <v>2855</v>
      </c>
      <c r="C879" s="62">
        <v>230328</v>
      </c>
    </row>
    <row r="880" spans="1:3" x14ac:dyDescent="0.25">
      <c r="A880" s="60">
        <v>106781</v>
      </c>
      <c r="B880" s="62">
        <v>5200</v>
      </c>
      <c r="C880" s="62">
        <v>230401</v>
      </c>
    </row>
    <row r="881" spans="1:3" x14ac:dyDescent="0.25">
      <c r="A881" s="60">
        <v>262501</v>
      </c>
      <c r="B881" s="62">
        <v>6400</v>
      </c>
      <c r="C881" s="62">
        <v>230401</v>
      </c>
    </row>
    <row r="882" spans="1:3" x14ac:dyDescent="0.25">
      <c r="A882" s="60">
        <v>262502</v>
      </c>
      <c r="B882" s="62">
        <v>1900</v>
      </c>
      <c r="C882" s="62">
        <v>230401</v>
      </c>
    </row>
    <row r="883" spans="1:3" x14ac:dyDescent="0.25">
      <c r="A883" s="60">
        <v>272361</v>
      </c>
      <c r="B883" s="62">
        <v>5966</v>
      </c>
      <c r="C883" s="62">
        <v>230207</v>
      </c>
    </row>
    <row r="884" spans="1:3" x14ac:dyDescent="0.25">
      <c r="A884" s="60">
        <v>120512</v>
      </c>
      <c r="B884" s="62">
        <v>2600</v>
      </c>
      <c r="C884" s="62">
        <v>230401</v>
      </c>
    </row>
    <row r="885" spans="1:3" x14ac:dyDescent="0.25">
      <c r="A885" s="60">
        <v>120513</v>
      </c>
      <c r="B885" s="62">
        <v>6400</v>
      </c>
      <c r="C885" s="62">
        <v>230401</v>
      </c>
    </row>
    <row r="886" spans="1:3" x14ac:dyDescent="0.25">
      <c r="A886" s="60">
        <v>120511</v>
      </c>
      <c r="B886" s="62">
        <v>4200</v>
      </c>
      <c r="C886" s="62">
        <v>230401</v>
      </c>
    </row>
    <row r="887" spans="1:3" x14ac:dyDescent="0.25">
      <c r="A887" s="60">
        <v>175071</v>
      </c>
      <c r="B887" s="62">
        <v>3254</v>
      </c>
      <c r="C887" s="62">
        <v>230328</v>
      </c>
    </row>
    <row r="888" spans="1:3" x14ac:dyDescent="0.25">
      <c r="A888" s="60">
        <v>284691</v>
      </c>
      <c r="B888" s="62">
        <v>1505.98</v>
      </c>
      <c r="C888" s="62">
        <v>230315</v>
      </c>
    </row>
    <row r="889" spans="1:3" x14ac:dyDescent="0.25">
      <c r="A889" s="60">
        <v>284692</v>
      </c>
      <c r="B889" s="62">
        <v>4006.3</v>
      </c>
      <c r="C889" s="62">
        <v>230315</v>
      </c>
    </row>
    <row r="890" spans="1:3" x14ac:dyDescent="0.25">
      <c r="A890" s="60">
        <v>124891</v>
      </c>
      <c r="B890" s="62">
        <v>3200</v>
      </c>
      <c r="C890" s="62">
        <v>230218</v>
      </c>
    </row>
    <row r="891" spans="1:3" x14ac:dyDescent="0.25">
      <c r="A891" s="60">
        <v>102051</v>
      </c>
      <c r="B891" s="62">
        <v>5526.6</v>
      </c>
      <c r="C891" s="62">
        <v>230307</v>
      </c>
    </row>
    <row r="892" spans="1:3" x14ac:dyDescent="0.25">
      <c r="A892" s="60">
        <v>102053</v>
      </c>
      <c r="B892" s="62">
        <v>6702.47</v>
      </c>
      <c r="C892" s="62">
        <v>230307</v>
      </c>
    </row>
    <row r="893" spans="1:3" x14ac:dyDescent="0.25">
      <c r="A893" s="60">
        <v>102054</v>
      </c>
      <c r="B893" s="62">
        <v>6702.47</v>
      </c>
      <c r="C893" s="62">
        <v>230307</v>
      </c>
    </row>
    <row r="894" spans="1:3" x14ac:dyDescent="0.25">
      <c r="A894" s="60">
        <v>185531</v>
      </c>
      <c r="B894" s="62">
        <v>5358.61</v>
      </c>
      <c r="C894" s="62">
        <v>230307</v>
      </c>
    </row>
    <row r="895" spans="1:3" x14ac:dyDescent="0.25">
      <c r="A895" s="60">
        <v>256771</v>
      </c>
      <c r="B895" s="62">
        <v>6534.49</v>
      </c>
      <c r="C895" s="62">
        <v>230307</v>
      </c>
    </row>
    <row r="896" spans="1:3" x14ac:dyDescent="0.25">
      <c r="A896" s="60">
        <v>291611</v>
      </c>
      <c r="B896" s="62">
        <v>1590</v>
      </c>
      <c r="C896" s="62">
        <v>230301</v>
      </c>
    </row>
    <row r="897" spans="1:3" x14ac:dyDescent="0.25">
      <c r="A897" s="60">
        <v>290431</v>
      </c>
      <c r="B897" s="62">
        <v>43600</v>
      </c>
      <c r="C897" s="62">
        <v>220201</v>
      </c>
    </row>
    <row r="898" spans="1:3" x14ac:dyDescent="0.25">
      <c r="A898" s="60">
        <v>191551</v>
      </c>
      <c r="B898" s="62">
        <v>1643.22</v>
      </c>
      <c r="C898" s="62">
        <v>230328</v>
      </c>
    </row>
    <row r="899" spans="1:3" x14ac:dyDescent="0.25">
      <c r="A899" s="60">
        <v>175081</v>
      </c>
      <c r="B899" s="62">
        <v>2844</v>
      </c>
      <c r="C899" s="62">
        <v>230328</v>
      </c>
    </row>
    <row r="900" spans="1:3" x14ac:dyDescent="0.25">
      <c r="A900" s="60">
        <v>175091</v>
      </c>
      <c r="B900" s="62">
        <v>2760</v>
      </c>
      <c r="C900" s="62">
        <v>230328</v>
      </c>
    </row>
    <row r="901" spans="1:3" x14ac:dyDescent="0.25">
      <c r="A901" s="60">
        <v>251441</v>
      </c>
      <c r="B901" s="62">
        <v>32625</v>
      </c>
      <c r="C901" s="62">
        <v>230309</v>
      </c>
    </row>
    <row r="902" spans="1:3" x14ac:dyDescent="0.25">
      <c r="A902" s="60">
        <v>289291</v>
      </c>
      <c r="B902" s="62">
        <v>32625</v>
      </c>
      <c r="C902" s="62">
        <v>230309</v>
      </c>
    </row>
    <row r="903" spans="1:3" x14ac:dyDescent="0.25">
      <c r="A903" s="60">
        <v>160371</v>
      </c>
      <c r="B903" s="62">
        <v>2638.05</v>
      </c>
      <c r="C903" s="62">
        <v>230315</v>
      </c>
    </row>
    <row r="904" spans="1:3" x14ac:dyDescent="0.25">
      <c r="A904" s="60">
        <v>160372</v>
      </c>
      <c r="B904" s="62">
        <v>6881.94</v>
      </c>
      <c r="C904" s="62">
        <v>230315</v>
      </c>
    </row>
    <row r="905" spans="1:3" x14ac:dyDescent="0.25">
      <c r="A905" s="60">
        <v>50101</v>
      </c>
      <c r="B905" s="62">
        <v>9776.23</v>
      </c>
      <c r="C905" s="62">
        <v>230224</v>
      </c>
    </row>
    <row r="906" spans="1:3" x14ac:dyDescent="0.25">
      <c r="A906" s="60">
        <v>50625</v>
      </c>
      <c r="B906" s="62">
        <v>8097.54</v>
      </c>
      <c r="C906" s="62">
        <v>230317</v>
      </c>
    </row>
    <row r="907" spans="1:3" x14ac:dyDescent="0.25">
      <c r="A907" s="60">
        <v>50624</v>
      </c>
      <c r="B907" s="62">
        <v>3531.54</v>
      </c>
      <c r="C907" s="62">
        <v>230317</v>
      </c>
    </row>
    <row r="908" spans="1:3" x14ac:dyDescent="0.25">
      <c r="A908" s="60">
        <v>50621</v>
      </c>
      <c r="B908" s="62">
        <v>7866.22</v>
      </c>
      <c r="C908" s="62">
        <v>230317</v>
      </c>
    </row>
    <row r="909" spans="1:3" x14ac:dyDescent="0.25">
      <c r="A909" s="60">
        <v>50623</v>
      </c>
      <c r="B909" s="62">
        <v>5960.12</v>
      </c>
      <c r="C909" s="62">
        <v>230317</v>
      </c>
    </row>
    <row r="910" spans="1:3" x14ac:dyDescent="0.25">
      <c r="A910" s="60">
        <v>50626</v>
      </c>
      <c r="B910" s="62">
        <v>9526.7199999999993</v>
      </c>
      <c r="C910" s="62">
        <v>230317</v>
      </c>
    </row>
    <row r="911" spans="1:3" x14ac:dyDescent="0.25">
      <c r="A911" s="60">
        <v>284931</v>
      </c>
      <c r="B911" s="62">
        <v>4661.9799999999996</v>
      </c>
      <c r="C911" s="62">
        <v>230303</v>
      </c>
    </row>
    <row r="912" spans="1:3" x14ac:dyDescent="0.25">
      <c r="A912" s="60">
        <v>284932</v>
      </c>
      <c r="B912" s="62">
        <v>8391.56</v>
      </c>
      <c r="C912" s="62">
        <v>230303</v>
      </c>
    </row>
    <row r="913" spans="1:3" x14ac:dyDescent="0.25">
      <c r="A913" s="60">
        <v>164991</v>
      </c>
      <c r="B913" s="62">
        <v>2599.35</v>
      </c>
      <c r="C913" s="62">
        <v>230317</v>
      </c>
    </row>
    <row r="914" spans="1:3" x14ac:dyDescent="0.25">
      <c r="A914" s="60">
        <v>166961</v>
      </c>
      <c r="B914" s="62">
        <v>13716.79</v>
      </c>
      <c r="C914" s="62">
        <v>230401</v>
      </c>
    </row>
    <row r="915" spans="1:3" x14ac:dyDescent="0.25">
      <c r="A915" s="60">
        <v>166963</v>
      </c>
      <c r="B915" s="62">
        <v>137167.85</v>
      </c>
      <c r="C915" s="62">
        <v>230401</v>
      </c>
    </row>
    <row r="916" spans="1:3" x14ac:dyDescent="0.25">
      <c r="A916" s="60">
        <v>166962</v>
      </c>
      <c r="B916" s="62">
        <v>21944.03</v>
      </c>
      <c r="C916" s="62">
        <v>230401</v>
      </c>
    </row>
    <row r="917" spans="1:3" x14ac:dyDescent="0.25">
      <c r="A917" s="60">
        <v>166964</v>
      </c>
      <c r="B917" s="62">
        <v>219440.34</v>
      </c>
      <c r="C917" s="62">
        <v>230401</v>
      </c>
    </row>
    <row r="918" spans="1:3" x14ac:dyDescent="0.25">
      <c r="A918" s="60">
        <v>203991</v>
      </c>
      <c r="B918" s="62">
        <v>9056.5400000000009</v>
      </c>
      <c r="C918" s="62">
        <v>230401</v>
      </c>
    </row>
    <row r="919" spans="1:3" x14ac:dyDescent="0.25">
      <c r="A919" s="60">
        <v>203992</v>
      </c>
      <c r="B919" s="62">
        <v>90565.35</v>
      </c>
      <c r="C919" s="62">
        <v>230401</v>
      </c>
    </row>
    <row r="920" spans="1:3" x14ac:dyDescent="0.25">
      <c r="A920" s="60">
        <v>175101</v>
      </c>
      <c r="B920" s="62">
        <v>2844</v>
      </c>
      <c r="C920" s="62">
        <v>230328</v>
      </c>
    </row>
    <row r="921" spans="1:3" x14ac:dyDescent="0.25">
      <c r="A921" s="60">
        <v>91052</v>
      </c>
      <c r="B921" s="62">
        <v>176334.49</v>
      </c>
      <c r="C921" s="62">
        <v>230322</v>
      </c>
    </row>
    <row r="922" spans="1:3" x14ac:dyDescent="0.25">
      <c r="A922" s="60">
        <v>294561</v>
      </c>
      <c r="B922" s="62">
        <v>1600</v>
      </c>
      <c r="C922" s="62">
        <v>221124</v>
      </c>
    </row>
    <row r="923" spans="1:3" x14ac:dyDescent="0.25">
      <c r="A923" s="60">
        <v>294562</v>
      </c>
      <c r="B923" s="62">
        <v>4367.2</v>
      </c>
      <c r="C923" s="62">
        <v>230401</v>
      </c>
    </row>
    <row r="924" spans="1:3" x14ac:dyDescent="0.25">
      <c r="A924" s="60">
        <v>55232</v>
      </c>
      <c r="B924" s="62">
        <v>25867.68</v>
      </c>
      <c r="C924" s="62">
        <v>230306</v>
      </c>
    </row>
    <row r="925" spans="1:3" x14ac:dyDescent="0.25">
      <c r="A925" s="60">
        <v>141734</v>
      </c>
      <c r="B925" s="62">
        <v>7575.93</v>
      </c>
      <c r="C925" s="62">
        <v>230322</v>
      </c>
    </row>
    <row r="926" spans="1:3" x14ac:dyDescent="0.25">
      <c r="A926" s="60">
        <v>229651</v>
      </c>
      <c r="B926" s="62">
        <v>1790.88</v>
      </c>
      <c r="C926" s="62">
        <v>230317</v>
      </c>
    </row>
    <row r="927" spans="1:3" x14ac:dyDescent="0.25">
      <c r="A927" s="60">
        <v>229652</v>
      </c>
      <c r="B927" s="62">
        <v>3135.35</v>
      </c>
      <c r="C927" s="62">
        <v>230317</v>
      </c>
    </row>
    <row r="928" spans="1:3" x14ac:dyDescent="0.25">
      <c r="A928" s="60">
        <v>238273</v>
      </c>
      <c r="B928" s="62">
        <v>3932.83</v>
      </c>
      <c r="C928" s="62">
        <v>210731</v>
      </c>
    </row>
    <row r="929" spans="1:3" x14ac:dyDescent="0.25">
      <c r="A929" s="60">
        <v>250151</v>
      </c>
      <c r="B929" s="62">
        <v>167358.73000000001</v>
      </c>
      <c r="C929" s="62">
        <v>230401</v>
      </c>
    </row>
    <row r="930" spans="1:3" x14ac:dyDescent="0.25">
      <c r="A930" s="60">
        <v>2291</v>
      </c>
      <c r="B930" s="62">
        <v>551.04999999999995</v>
      </c>
      <c r="C930" s="62">
        <v>230317</v>
      </c>
    </row>
    <row r="931" spans="1:3" x14ac:dyDescent="0.25">
      <c r="A931" s="60">
        <v>2292</v>
      </c>
      <c r="B931" s="62">
        <v>903.73</v>
      </c>
      <c r="C931" s="62">
        <v>230317</v>
      </c>
    </row>
    <row r="932" spans="1:3" x14ac:dyDescent="0.25">
      <c r="A932" s="60">
        <v>2293</v>
      </c>
      <c r="B932" s="62">
        <v>965.86</v>
      </c>
      <c r="C932" s="62">
        <v>230317</v>
      </c>
    </row>
    <row r="933" spans="1:3" x14ac:dyDescent="0.25">
      <c r="A933" s="60">
        <v>66981</v>
      </c>
      <c r="B933" s="62">
        <v>1700.25</v>
      </c>
      <c r="C933" s="62">
        <v>230317</v>
      </c>
    </row>
    <row r="934" spans="1:3" x14ac:dyDescent="0.25">
      <c r="A934" s="60">
        <v>263551</v>
      </c>
      <c r="B934" s="62">
        <v>2215.12</v>
      </c>
      <c r="C934" s="62">
        <v>230317</v>
      </c>
    </row>
    <row r="935" spans="1:3" x14ac:dyDescent="0.25">
      <c r="A935" s="60">
        <v>156143</v>
      </c>
      <c r="B935" s="62">
        <v>2645.69</v>
      </c>
      <c r="C935" s="62">
        <v>230317</v>
      </c>
    </row>
    <row r="936" spans="1:3" x14ac:dyDescent="0.25">
      <c r="A936" s="60">
        <v>156141</v>
      </c>
      <c r="B936" s="62">
        <v>1561.14</v>
      </c>
      <c r="C936" s="62">
        <v>230317</v>
      </c>
    </row>
    <row r="937" spans="1:3" x14ac:dyDescent="0.25">
      <c r="A937" s="60">
        <v>156142</v>
      </c>
      <c r="B937" s="62">
        <v>3008.44</v>
      </c>
      <c r="C937" s="62">
        <v>230317</v>
      </c>
    </row>
    <row r="938" spans="1:3" x14ac:dyDescent="0.25">
      <c r="A938" s="60">
        <v>176671</v>
      </c>
      <c r="B938" s="62">
        <v>1338.46</v>
      </c>
      <c r="C938" s="62">
        <v>230317</v>
      </c>
    </row>
    <row r="939" spans="1:3" x14ac:dyDescent="0.25">
      <c r="A939" s="60">
        <v>69811</v>
      </c>
      <c r="B939" s="62">
        <v>1997.43</v>
      </c>
      <c r="C939" s="62">
        <v>230317</v>
      </c>
    </row>
    <row r="940" spans="1:3" x14ac:dyDescent="0.25">
      <c r="A940" s="60">
        <v>69812</v>
      </c>
      <c r="B940" s="62">
        <v>3127.15</v>
      </c>
      <c r="C940" s="62">
        <v>230317</v>
      </c>
    </row>
    <row r="941" spans="1:3" x14ac:dyDescent="0.25">
      <c r="A941" s="60">
        <v>2311</v>
      </c>
      <c r="B941" s="62">
        <v>2222.36</v>
      </c>
      <c r="C941" s="62">
        <v>230403</v>
      </c>
    </row>
    <row r="942" spans="1:3" x14ac:dyDescent="0.25">
      <c r="A942" s="60">
        <v>2312</v>
      </c>
      <c r="B942" s="62">
        <v>3431.79</v>
      </c>
      <c r="C942" s="62">
        <v>230403</v>
      </c>
    </row>
    <row r="943" spans="1:3" x14ac:dyDescent="0.25">
      <c r="A943" s="60">
        <v>2315</v>
      </c>
      <c r="B943" s="62">
        <v>5725.05</v>
      </c>
      <c r="C943" s="62">
        <v>230403</v>
      </c>
    </row>
    <row r="944" spans="1:3" x14ac:dyDescent="0.25">
      <c r="A944" s="60">
        <v>2313</v>
      </c>
      <c r="B944" s="62">
        <v>3940.48</v>
      </c>
      <c r="C944" s="62">
        <v>230403</v>
      </c>
    </row>
    <row r="945" spans="1:3" x14ac:dyDescent="0.25">
      <c r="A945" s="60">
        <v>2314</v>
      </c>
      <c r="B945" s="62">
        <v>5971.33</v>
      </c>
      <c r="C945" s="62">
        <v>230403</v>
      </c>
    </row>
    <row r="946" spans="1:3" x14ac:dyDescent="0.25">
      <c r="A946" s="60">
        <v>2316</v>
      </c>
      <c r="B946" s="62">
        <v>10121.790000000001</v>
      </c>
      <c r="C946" s="62">
        <v>230403</v>
      </c>
    </row>
    <row r="947" spans="1:3" x14ac:dyDescent="0.25">
      <c r="A947" s="60">
        <v>245991</v>
      </c>
      <c r="B947" s="62">
        <v>2902.09</v>
      </c>
      <c r="C947" s="62">
        <v>230403</v>
      </c>
    </row>
    <row r="948" spans="1:3" x14ac:dyDescent="0.25">
      <c r="A948" s="60">
        <v>245992</v>
      </c>
      <c r="B948" s="62">
        <v>5651.84</v>
      </c>
      <c r="C948" s="62">
        <v>230403</v>
      </c>
    </row>
    <row r="949" spans="1:3" x14ac:dyDescent="0.25">
      <c r="A949" s="60">
        <v>201595</v>
      </c>
      <c r="B949" s="62">
        <v>1538.89</v>
      </c>
      <c r="C949" s="62">
        <v>230317</v>
      </c>
    </row>
    <row r="950" spans="1:3" x14ac:dyDescent="0.25">
      <c r="A950" s="60">
        <v>201596</v>
      </c>
      <c r="B950" s="62">
        <v>3328.05</v>
      </c>
      <c r="C950" s="62">
        <v>230317</v>
      </c>
    </row>
    <row r="951" spans="1:3" x14ac:dyDescent="0.25">
      <c r="A951" s="60">
        <v>201597</v>
      </c>
      <c r="B951" s="62">
        <v>2758.3</v>
      </c>
      <c r="C951" s="62">
        <v>230317</v>
      </c>
    </row>
    <row r="952" spans="1:3" x14ac:dyDescent="0.25">
      <c r="A952" s="60">
        <v>201598</v>
      </c>
      <c r="B952" s="62">
        <v>5698.4</v>
      </c>
      <c r="C952" s="62">
        <v>230317</v>
      </c>
    </row>
    <row r="953" spans="1:3" x14ac:dyDescent="0.25">
      <c r="A953" s="60">
        <v>97551</v>
      </c>
      <c r="B953" s="62">
        <v>1156.45</v>
      </c>
      <c r="C953" s="62">
        <v>220627</v>
      </c>
    </row>
    <row r="954" spans="1:3" x14ac:dyDescent="0.25">
      <c r="A954" s="60">
        <v>97552</v>
      </c>
      <c r="B954" s="62">
        <v>2141.17</v>
      </c>
      <c r="C954" s="62">
        <v>220627</v>
      </c>
    </row>
    <row r="955" spans="1:3" x14ac:dyDescent="0.25">
      <c r="A955" s="60">
        <v>192062</v>
      </c>
      <c r="B955" s="62">
        <v>2036.17</v>
      </c>
      <c r="C955" s="62">
        <v>221101</v>
      </c>
    </row>
    <row r="956" spans="1:3" x14ac:dyDescent="0.25">
      <c r="A956" s="60">
        <v>276221</v>
      </c>
      <c r="B956" s="62">
        <v>1786.81</v>
      </c>
      <c r="C956" s="62">
        <v>230401</v>
      </c>
    </row>
    <row r="957" spans="1:3" x14ac:dyDescent="0.25">
      <c r="A957" s="60">
        <v>276222</v>
      </c>
      <c r="B957" s="62">
        <v>3495.93</v>
      </c>
      <c r="C957" s="62">
        <v>230401</v>
      </c>
    </row>
    <row r="958" spans="1:3" x14ac:dyDescent="0.25">
      <c r="A958" s="60">
        <v>166733</v>
      </c>
      <c r="B958" s="62">
        <v>1405.82</v>
      </c>
      <c r="C958" s="62">
        <v>230401</v>
      </c>
    </row>
    <row r="959" spans="1:3" x14ac:dyDescent="0.25">
      <c r="A959" s="60">
        <v>166736</v>
      </c>
      <c r="B959" s="62">
        <v>2302.14</v>
      </c>
      <c r="C959" s="62">
        <v>230401</v>
      </c>
    </row>
    <row r="960" spans="1:3" x14ac:dyDescent="0.25">
      <c r="A960" s="60">
        <v>262911</v>
      </c>
      <c r="B960" s="62">
        <v>502</v>
      </c>
      <c r="C960" s="62">
        <v>201029</v>
      </c>
    </row>
    <row r="961" spans="1:3" x14ac:dyDescent="0.25">
      <c r="A961" s="60">
        <v>262912</v>
      </c>
      <c r="B961" s="62">
        <v>1090</v>
      </c>
      <c r="C961" s="62">
        <v>201029</v>
      </c>
    </row>
    <row r="962" spans="1:3" x14ac:dyDescent="0.25">
      <c r="A962" s="60">
        <v>262913</v>
      </c>
      <c r="B962" s="62">
        <v>910</v>
      </c>
      <c r="C962" s="62">
        <v>201029</v>
      </c>
    </row>
    <row r="963" spans="1:3" x14ac:dyDescent="0.25">
      <c r="A963" s="60">
        <v>262914</v>
      </c>
      <c r="B963" s="62">
        <v>1700</v>
      </c>
      <c r="C963" s="62">
        <v>201029</v>
      </c>
    </row>
    <row r="964" spans="1:3" x14ac:dyDescent="0.25">
      <c r="A964" s="60">
        <v>237121</v>
      </c>
      <c r="B964" s="62">
        <v>3639.89</v>
      </c>
      <c r="C964" s="62">
        <v>230324</v>
      </c>
    </row>
    <row r="965" spans="1:3" x14ac:dyDescent="0.25">
      <c r="A965" s="60">
        <v>112291</v>
      </c>
      <c r="B965" s="62">
        <v>1924.28</v>
      </c>
      <c r="C965" s="62">
        <v>230324</v>
      </c>
    </row>
    <row r="966" spans="1:3" x14ac:dyDescent="0.25">
      <c r="A966" s="60">
        <v>277562</v>
      </c>
      <c r="B966" s="62">
        <v>1289.0999999999999</v>
      </c>
      <c r="C966" s="62">
        <v>230331</v>
      </c>
    </row>
    <row r="967" spans="1:3" x14ac:dyDescent="0.25">
      <c r="A967" s="60">
        <v>277563</v>
      </c>
      <c r="B967" s="62">
        <v>14512.36</v>
      </c>
      <c r="C967" s="62">
        <v>230331</v>
      </c>
    </row>
    <row r="968" spans="1:3" x14ac:dyDescent="0.25">
      <c r="A968" s="60">
        <v>277561</v>
      </c>
      <c r="B968" s="62">
        <v>1934.67</v>
      </c>
      <c r="C968" s="62">
        <v>230331</v>
      </c>
    </row>
    <row r="969" spans="1:3" x14ac:dyDescent="0.25">
      <c r="A969" s="60">
        <v>277564</v>
      </c>
      <c r="B969" s="62">
        <v>18819.5</v>
      </c>
      <c r="C969" s="62">
        <v>230331</v>
      </c>
    </row>
    <row r="970" spans="1:3" x14ac:dyDescent="0.25">
      <c r="A970" s="60">
        <v>224231</v>
      </c>
      <c r="B970" s="62">
        <v>1194.98</v>
      </c>
      <c r="C970" s="62">
        <v>230317</v>
      </c>
    </row>
    <row r="971" spans="1:3" x14ac:dyDescent="0.25">
      <c r="A971" s="60">
        <v>224232</v>
      </c>
      <c r="B971" s="62">
        <v>2035.29</v>
      </c>
      <c r="C971" s="62">
        <v>230317</v>
      </c>
    </row>
    <row r="972" spans="1:3" x14ac:dyDescent="0.25">
      <c r="A972" s="60">
        <v>224233</v>
      </c>
      <c r="B972" s="62">
        <v>4301.29</v>
      </c>
      <c r="C972" s="62">
        <v>230317</v>
      </c>
    </row>
    <row r="973" spans="1:3" x14ac:dyDescent="0.25">
      <c r="A973" s="60">
        <v>224234</v>
      </c>
      <c r="B973" s="62">
        <v>1515.62</v>
      </c>
      <c r="C973" s="62">
        <v>230317</v>
      </c>
    </row>
    <row r="974" spans="1:3" x14ac:dyDescent="0.25">
      <c r="A974" s="60">
        <v>224235</v>
      </c>
      <c r="B974" s="62">
        <v>3094.22</v>
      </c>
      <c r="C974" s="62">
        <v>230317</v>
      </c>
    </row>
    <row r="975" spans="1:3" x14ac:dyDescent="0.25">
      <c r="A975" s="60">
        <v>224236</v>
      </c>
      <c r="B975" s="62">
        <v>6638.09</v>
      </c>
      <c r="C975" s="62">
        <v>230317</v>
      </c>
    </row>
    <row r="976" spans="1:3" x14ac:dyDescent="0.25">
      <c r="A976" s="60">
        <v>116873</v>
      </c>
      <c r="B976" s="62">
        <v>1535.98</v>
      </c>
      <c r="C976" s="62">
        <v>230317</v>
      </c>
    </row>
    <row r="977" spans="1:3" x14ac:dyDescent="0.25">
      <c r="A977" s="60">
        <v>116874</v>
      </c>
      <c r="B977" s="62">
        <v>2894.9</v>
      </c>
      <c r="C977" s="62">
        <v>230317</v>
      </c>
    </row>
    <row r="978" spans="1:3" x14ac:dyDescent="0.25">
      <c r="A978" s="60">
        <v>182332</v>
      </c>
      <c r="B978" s="62">
        <v>866.23</v>
      </c>
      <c r="C978" s="62">
        <v>211027</v>
      </c>
    </row>
    <row r="979" spans="1:3" x14ac:dyDescent="0.25">
      <c r="A979" s="60">
        <v>182341</v>
      </c>
      <c r="B979" s="62">
        <v>2868.06</v>
      </c>
      <c r="C979" s="62">
        <v>230401</v>
      </c>
    </row>
    <row r="980" spans="1:3" x14ac:dyDescent="0.25">
      <c r="A980" s="60">
        <v>182342</v>
      </c>
      <c r="B980" s="62">
        <v>1908.28</v>
      </c>
      <c r="C980" s="62">
        <v>230401</v>
      </c>
    </row>
    <row r="981" spans="1:3" x14ac:dyDescent="0.25">
      <c r="A981" s="60">
        <v>182343</v>
      </c>
      <c r="B981" s="62">
        <v>3329.99</v>
      </c>
      <c r="C981" s="62">
        <v>230401</v>
      </c>
    </row>
    <row r="982" spans="1:3" x14ac:dyDescent="0.25">
      <c r="A982" s="60">
        <v>266781</v>
      </c>
      <c r="B982" s="62">
        <v>3374.41</v>
      </c>
      <c r="C982" s="62">
        <v>230401</v>
      </c>
    </row>
    <row r="983" spans="1:3" x14ac:dyDescent="0.25">
      <c r="A983" s="60">
        <v>289211</v>
      </c>
      <c r="B983" s="62">
        <v>1105.99</v>
      </c>
      <c r="C983" s="62">
        <v>230315</v>
      </c>
    </row>
    <row r="984" spans="1:3" x14ac:dyDescent="0.25">
      <c r="A984" s="60">
        <v>184201</v>
      </c>
      <c r="B984" s="62">
        <v>949.82</v>
      </c>
      <c r="C984" s="62">
        <v>230315</v>
      </c>
    </row>
    <row r="985" spans="1:3" x14ac:dyDescent="0.25">
      <c r="A985" s="60">
        <v>184202</v>
      </c>
      <c r="B985" s="62">
        <v>1415.56</v>
      </c>
      <c r="C985" s="62">
        <v>230315</v>
      </c>
    </row>
    <row r="986" spans="1:3" x14ac:dyDescent="0.25">
      <c r="A986" s="60">
        <v>184203</v>
      </c>
      <c r="B986" s="62">
        <v>1484.52</v>
      </c>
      <c r="C986" s="62">
        <v>230315</v>
      </c>
    </row>
    <row r="987" spans="1:3" x14ac:dyDescent="0.25">
      <c r="A987" s="60">
        <v>594912</v>
      </c>
      <c r="B987" s="62">
        <v>2568</v>
      </c>
      <c r="C987" s="62">
        <v>230317</v>
      </c>
    </row>
    <row r="988" spans="1:3" x14ac:dyDescent="0.25">
      <c r="A988" s="60">
        <v>594913</v>
      </c>
      <c r="B988" s="62">
        <v>1061.3399999999999</v>
      </c>
      <c r="C988" s="62">
        <v>230317</v>
      </c>
    </row>
    <row r="989" spans="1:3" x14ac:dyDescent="0.25">
      <c r="A989" s="60">
        <v>59499</v>
      </c>
      <c r="B989" s="62">
        <v>1031.52</v>
      </c>
      <c r="C989" s="62">
        <v>230317</v>
      </c>
    </row>
    <row r="990" spans="1:3" x14ac:dyDescent="0.25">
      <c r="A990" s="60">
        <v>594910</v>
      </c>
      <c r="B990" s="62">
        <v>1177.5</v>
      </c>
      <c r="C990" s="62">
        <v>230317</v>
      </c>
    </row>
    <row r="991" spans="1:3" x14ac:dyDescent="0.25">
      <c r="A991" s="60">
        <v>256442</v>
      </c>
      <c r="B991" s="62">
        <v>1149.02</v>
      </c>
      <c r="C991" s="62">
        <v>230317</v>
      </c>
    </row>
    <row r="992" spans="1:3" x14ac:dyDescent="0.25">
      <c r="A992" s="60">
        <v>256441</v>
      </c>
      <c r="B992" s="62">
        <v>1385.92</v>
      </c>
      <c r="C992" s="62">
        <v>230317</v>
      </c>
    </row>
    <row r="993" spans="1:3" x14ac:dyDescent="0.25">
      <c r="A993" s="60">
        <v>119111</v>
      </c>
      <c r="B993" s="62">
        <v>865.81</v>
      </c>
      <c r="C993" s="62">
        <v>230315</v>
      </c>
    </row>
    <row r="994" spans="1:3" x14ac:dyDescent="0.25">
      <c r="A994" s="60">
        <v>119101</v>
      </c>
      <c r="B994" s="62">
        <v>786.55</v>
      </c>
      <c r="C994" s="62">
        <v>230315</v>
      </c>
    </row>
    <row r="995" spans="1:3" x14ac:dyDescent="0.25">
      <c r="A995" s="60">
        <v>119102</v>
      </c>
      <c r="B995" s="62">
        <v>1046.74</v>
      </c>
      <c r="C995" s="62">
        <v>230315</v>
      </c>
    </row>
    <row r="996" spans="1:3" x14ac:dyDescent="0.25">
      <c r="A996" s="60">
        <v>119103</v>
      </c>
      <c r="B996" s="62">
        <v>1317.4</v>
      </c>
      <c r="C996" s="62">
        <v>230315</v>
      </c>
    </row>
    <row r="997" spans="1:3" x14ac:dyDescent="0.25">
      <c r="A997" s="60">
        <v>201091</v>
      </c>
      <c r="B997" s="62">
        <v>1118.52</v>
      </c>
      <c r="C997" s="62">
        <v>230315</v>
      </c>
    </row>
    <row r="998" spans="1:3" x14ac:dyDescent="0.25">
      <c r="A998" s="60">
        <v>201092</v>
      </c>
      <c r="B998" s="62">
        <v>1211.23</v>
      </c>
      <c r="C998" s="62">
        <v>230315</v>
      </c>
    </row>
    <row r="999" spans="1:3" x14ac:dyDescent="0.25">
      <c r="A999" s="60">
        <v>201093</v>
      </c>
      <c r="B999" s="62">
        <v>1603.01</v>
      </c>
      <c r="C999" s="62">
        <v>230315</v>
      </c>
    </row>
    <row r="1000" spans="1:3" x14ac:dyDescent="0.25">
      <c r="A1000" s="60">
        <v>199561</v>
      </c>
      <c r="B1000" s="62">
        <v>2048.63</v>
      </c>
      <c r="C1000" s="62">
        <v>230315</v>
      </c>
    </row>
    <row r="1001" spans="1:3" x14ac:dyDescent="0.25">
      <c r="A1001" s="60">
        <v>199563</v>
      </c>
      <c r="B1001" s="62">
        <v>2616.86</v>
      </c>
      <c r="C1001" s="62">
        <v>230315</v>
      </c>
    </row>
    <row r="1002" spans="1:3" x14ac:dyDescent="0.25">
      <c r="A1002" s="60">
        <v>199562</v>
      </c>
      <c r="B1002" s="62">
        <v>1383.2</v>
      </c>
      <c r="C1002" s="62">
        <v>230315</v>
      </c>
    </row>
    <row r="1003" spans="1:3" x14ac:dyDescent="0.25">
      <c r="A1003" s="60">
        <v>199564</v>
      </c>
      <c r="B1003" s="62">
        <v>2392.56</v>
      </c>
      <c r="C1003" s="62">
        <v>230315</v>
      </c>
    </row>
    <row r="1004" spans="1:3" x14ac:dyDescent="0.25">
      <c r="A1004" s="60">
        <v>166683</v>
      </c>
      <c r="B1004" s="62">
        <v>1995.48</v>
      </c>
      <c r="C1004" s="62">
        <v>230401</v>
      </c>
    </row>
    <row r="1005" spans="1:3" x14ac:dyDescent="0.25">
      <c r="A1005" s="60">
        <v>160281</v>
      </c>
      <c r="B1005" s="62">
        <v>2695.8</v>
      </c>
      <c r="C1005" s="62">
        <v>230401</v>
      </c>
    </row>
    <row r="1006" spans="1:3" x14ac:dyDescent="0.25">
      <c r="A1006" s="60">
        <v>160282</v>
      </c>
      <c r="B1006" s="62">
        <v>1696.49</v>
      </c>
      <c r="C1006" s="62">
        <v>230401</v>
      </c>
    </row>
    <row r="1007" spans="1:3" x14ac:dyDescent="0.25">
      <c r="A1007" s="60">
        <v>160271</v>
      </c>
      <c r="B1007" s="62">
        <v>3056.46</v>
      </c>
      <c r="C1007" s="62">
        <v>230401</v>
      </c>
    </row>
    <row r="1008" spans="1:3" x14ac:dyDescent="0.25">
      <c r="A1008" s="60">
        <v>100621</v>
      </c>
      <c r="B1008" s="62">
        <v>1546.02</v>
      </c>
      <c r="C1008" s="62">
        <v>230401</v>
      </c>
    </row>
    <row r="1009" spans="1:3" x14ac:dyDescent="0.25">
      <c r="A1009" s="60">
        <v>100623</v>
      </c>
      <c r="B1009" s="62">
        <v>2956.91</v>
      </c>
      <c r="C1009" s="62">
        <v>230401</v>
      </c>
    </row>
    <row r="1010" spans="1:3" x14ac:dyDescent="0.25">
      <c r="A1010" s="60">
        <v>100622</v>
      </c>
      <c r="B1010" s="62">
        <v>1334.36</v>
      </c>
      <c r="C1010" s="62">
        <v>230401</v>
      </c>
    </row>
    <row r="1011" spans="1:3" x14ac:dyDescent="0.25">
      <c r="A1011" s="60">
        <v>100628</v>
      </c>
      <c r="B1011" s="62">
        <v>1677.09</v>
      </c>
      <c r="C1011" s="62">
        <v>230401</v>
      </c>
    </row>
    <row r="1012" spans="1:3" x14ac:dyDescent="0.25">
      <c r="A1012" s="60">
        <v>166761</v>
      </c>
      <c r="B1012" s="62">
        <v>1961.15</v>
      </c>
      <c r="C1012" s="62">
        <v>230401</v>
      </c>
    </row>
    <row r="1013" spans="1:3" x14ac:dyDescent="0.25">
      <c r="A1013" s="60">
        <v>166762</v>
      </c>
      <c r="B1013" s="62">
        <v>3261.9</v>
      </c>
      <c r="C1013" s="62">
        <v>230401</v>
      </c>
    </row>
    <row r="1014" spans="1:3" x14ac:dyDescent="0.25">
      <c r="A1014" s="60">
        <v>199363</v>
      </c>
      <c r="B1014" s="62">
        <v>1324.09</v>
      </c>
      <c r="C1014" s="62">
        <v>230401</v>
      </c>
    </row>
    <row r="1015" spans="1:3" x14ac:dyDescent="0.25">
      <c r="A1015" s="60">
        <v>199361</v>
      </c>
      <c r="B1015" s="62">
        <v>1379.13</v>
      </c>
      <c r="C1015" s="62">
        <v>230401</v>
      </c>
    </row>
    <row r="1016" spans="1:3" x14ac:dyDescent="0.25">
      <c r="A1016" s="60">
        <v>61032</v>
      </c>
      <c r="B1016" s="62">
        <v>446.94</v>
      </c>
      <c r="C1016" s="62">
        <v>230401</v>
      </c>
    </row>
    <row r="1017" spans="1:3" x14ac:dyDescent="0.25">
      <c r="A1017" s="60">
        <v>61033</v>
      </c>
      <c r="B1017" s="62">
        <v>776.69</v>
      </c>
      <c r="C1017" s="62">
        <v>230401</v>
      </c>
    </row>
    <row r="1018" spans="1:3" x14ac:dyDescent="0.25">
      <c r="A1018" s="60">
        <v>61034</v>
      </c>
      <c r="B1018" s="62">
        <v>1170.46</v>
      </c>
      <c r="C1018" s="62">
        <v>230401</v>
      </c>
    </row>
    <row r="1019" spans="1:3" x14ac:dyDescent="0.25">
      <c r="A1019" s="60">
        <v>61035</v>
      </c>
      <c r="B1019" s="62">
        <v>823.07</v>
      </c>
      <c r="C1019" s="62">
        <v>230401</v>
      </c>
    </row>
    <row r="1020" spans="1:3" x14ac:dyDescent="0.25">
      <c r="A1020" s="60">
        <v>61036</v>
      </c>
      <c r="B1020" s="62">
        <v>1232.3399999999999</v>
      </c>
      <c r="C1020" s="62">
        <v>230401</v>
      </c>
    </row>
    <row r="1021" spans="1:3" x14ac:dyDescent="0.25">
      <c r="A1021" s="60">
        <v>61037</v>
      </c>
      <c r="B1021" s="62">
        <v>1542.03</v>
      </c>
      <c r="C1021" s="62">
        <v>230401</v>
      </c>
    </row>
    <row r="1022" spans="1:3" x14ac:dyDescent="0.25">
      <c r="A1022" s="60">
        <v>142949</v>
      </c>
      <c r="B1022" s="62">
        <v>236.59</v>
      </c>
      <c r="C1022" s="62">
        <v>230321</v>
      </c>
    </row>
    <row r="1023" spans="1:3" x14ac:dyDescent="0.25">
      <c r="A1023" s="60">
        <v>142941</v>
      </c>
      <c r="B1023" s="62">
        <v>453.26</v>
      </c>
      <c r="C1023" s="62">
        <v>230321</v>
      </c>
    </row>
    <row r="1024" spans="1:3" x14ac:dyDescent="0.25">
      <c r="A1024" s="60">
        <v>142948</v>
      </c>
      <c r="B1024" s="62">
        <v>622.73</v>
      </c>
      <c r="C1024" s="62">
        <v>230321</v>
      </c>
    </row>
    <row r="1025" spans="1:3" x14ac:dyDescent="0.25">
      <c r="A1025" s="60">
        <v>142943</v>
      </c>
      <c r="B1025" s="62">
        <v>623.12</v>
      </c>
      <c r="C1025" s="62">
        <v>230321</v>
      </c>
    </row>
    <row r="1026" spans="1:3" x14ac:dyDescent="0.25">
      <c r="A1026" s="60">
        <v>142942</v>
      </c>
      <c r="B1026" s="62">
        <v>1572.41</v>
      </c>
      <c r="C1026" s="62">
        <v>230321</v>
      </c>
    </row>
    <row r="1027" spans="1:3" x14ac:dyDescent="0.25">
      <c r="A1027" s="60">
        <v>142945</v>
      </c>
      <c r="B1027" s="62">
        <v>605.96</v>
      </c>
      <c r="C1027" s="62">
        <v>230321</v>
      </c>
    </row>
    <row r="1028" spans="1:3" x14ac:dyDescent="0.25">
      <c r="A1028" s="60">
        <v>142944</v>
      </c>
      <c r="B1028" s="62">
        <v>599.41999999999996</v>
      </c>
      <c r="C1028" s="62">
        <v>230321</v>
      </c>
    </row>
    <row r="1029" spans="1:3" x14ac:dyDescent="0.25">
      <c r="A1029" s="60">
        <v>142946</v>
      </c>
      <c r="B1029" s="62">
        <v>773.15</v>
      </c>
      <c r="C1029" s="62">
        <v>230321</v>
      </c>
    </row>
    <row r="1030" spans="1:3" x14ac:dyDescent="0.25">
      <c r="A1030" s="60">
        <v>142947</v>
      </c>
      <c r="B1030" s="62">
        <v>917.1</v>
      </c>
      <c r="C1030" s="62">
        <v>230321</v>
      </c>
    </row>
    <row r="1031" spans="1:3" x14ac:dyDescent="0.25">
      <c r="A1031" s="60">
        <v>23710</v>
      </c>
      <c r="B1031" s="62">
        <v>1432.83</v>
      </c>
      <c r="C1031" s="62">
        <v>230401</v>
      </c>
    </row>
    <row r="1032" spans="1:3" x14ac:dyDescent="0.25">
      <c r="A1032" s="60">
        <v>23711</v>
      </c>
      <c r="B1032" s="62">
        <v>2591.17</v>
      </c>
      <c r="C1032" s="62">
        <v>230401</v>
      </c>
    </row>
    <row r="1033" spans="1:3" x14ac:dyDescent="0.25">
      <c r="A1033" s="60">
        <v>2377</v>
      </c>
      <c r="B1033" s="62">
        <v>955.18</v>
      </c>
      <c r="C1033" s="62">
        <v>230401</v>
      </c>
    </row>
    <row r="1034" spans="1:3" x14ac:dyDescent="0.25">
      <c r="A1034" s="60">
        <v>23712</v>
      </c>
      <c r="B1034" s="62">
        <v>1167.83</v>
      </c>
      <c r="C1034" s="62">
        <v>230401</v>
      </c>
    </row>
    <row r="1035" spans="1:3" x14ac:dyDescent="0.25">
      <c r="A1035" s="60">
        <v>2379</v>
      </c>
      <c r="B1035" s="62">
        <v>1659.74</v>
      </c>
      <c r="C1035" s="62">
        <v>230401</v>
      </c>
    </row>
    <row r="1036" spans="1:3" x14ac:dyDescent="0.25">
      <c r="A1036" s="60">
        <v>23713</v>
      </c>
      <c r="B1036" s="62">
        <v>1067.67</v>
      </c>
      <c r="C1036" s="62">
        <v>230401</v>
      </c>
    </row>
    <row r="1037" spans="1:3" x14ac:dyDescent="0.25">
      <c r="A1037" s="60">
        <v>23714</v>
      </c>
      <c r="B1037" s="62">
        <v>1207.6199999999999</v>
      </c>
      <c r="C1037" s="62">
        <v>230401</v>
      </c>
    </row>
    <row r="1038" spans="1:3" x14ac:dyDescent="0.25">
      <c r="A1038" s="60">
        <v>23715</v>
      </c>
      <c r="B1038" s="62">
        <v>1560.99</v>
      </c>
      <c r="C1038" s="62">
        <v>230401</v>
      </c>
    </row>
    <row r="1039" spans="1:3" x14ac:dyDescent="0.25">
      <c r="A1039" s="60">
        <v>207893</v>
      </c>
      <c r="B1039" s="62">
        <v>1299.06</v>
      </c>
      <c r="C1039" s="62">
        <v>230401</v>
      </c>
    </row>
    <row r="1040" spans="1:3" x14ac:dyDescent="0.25">
      <c r="A1040" s="60">
        <v>207891</v>
      </c>
      <c r="B1040" s="62">
        <v>1374.25</v>
      </c>
      <c r="C1040" s="62">
        <v>230401</v>
      </c>
    </row>
    <row r="1041" spans="1:3" x14ac:dyDescent="0.25">
      <c r="A1041" s="60">
        <v>102182</v>
      </c>
      <c r="B1041" s="62">
        <v>978.04</v>
      </c>
      <c r="C1041" s="62">
        <v>230307</v>
      </c>
    </row>
    <row r="1042" spans="1:3" x14ac:dyDescent="0.25">
      <c r="A1042" s="60">
        <v>1021811</v>
      </c>
      <c r="B1042" s="62">
        <v>1165.54</v>
      </c>
      <c r="C1042" s="62">
        <v>230307</v>
      </c>
    </row>
    <row r="1043" spans="1:3" x14ac:dyDescent="0.25">
      <c r="A1043" s="60">
        <v>1021815</v>
      </c>
      <c r="B1043" s="62">
        <v>1288.56</v>
      </c>
      <c r="C1043" s="62">
        <v>230307</v>
      </c>
    </row>
    <row r="1044" spans="1:3" x14ac:dyDescent="0.25">
      <c r="A1044" s="60">
        <v>2431</v>
      </c>
      <c r="B1044" s="62">
        <v>820</v>
      </c>
      <c r="C1044" s="62">
        <v>230401</v>
      </c>
    </row>
    <row r="1045" spans="1:3" x14ac:dyDescent="0.25">
      <c r="A1045" s="60">
        <v>2433</v>
      </c>
      <c r="B1045" s="62">
        <v>995</v>
      </c>
      <c r="C1045" s="62">
        <v>230401</v>
      </c>
    </row>
    <row r="1046" spans="1:3" x14ac:dyDescent="0.25">
      <c r="A1046" s="60">
        <v>2432</v>
      </c>
      <c r="B1046" s="62">
        <v>1255</v>
      </c>
      <c r="C1046" s="62">
        <v>230401</v>
      </c>
    </row>
    <row r="1047" spans="1:3" x14ac:dyDescent="0.25">
      <c r="A1047" s="60">
        <v>24424</v>
      </c>
      <c r="B1047" s="62">
        <v>1026.53</v>
      </c>
      <c r="C1047" s="62">
        <v>230315</v>
      </c>
    </row>
    <row r="1048" spans="1:3" x14ac:dyDescent="0.25">
      <c r="A1048" s="60">
        <v>24413</v>
      </c>
      <c r="B1048" s="62">
        <v>2710.68</v>
      </c>
      <c r="C1048" s="62">
        <v>230315</v>
      </c>
    </row>
    <row r="1049" spans="1:3" x14ac:dyDescent="0.25">
      <c r="A1049" s="60">
        <v>24414</v>
      </c>
      <c r="B1049" s="62">
        <v>976.62</v>
      </c>
      <c r="C1049" s="62">
        <v>230315</v>
      </c>
    </row>
    <row r="1050" spans="1:3" x14ac:dyDescent="0.25">
      <c r="A1050" s="60">
        <v>2446</v>
      </c>
      <c r="B1050" s="62">
        <v>1246.5899999999999</v>
      </c>
      <c r="C1050" s="62">
        <v>230315</v>
      </c>
    </row>
    <row r="1051" spans="1:3" x14ac:dyDescent="0.25">
      <c r="A1051" s="60">
        <v>24411</v>
      </c>
      <c r="B1051" s="62">
        <v>1326.06</v>
      </c>
      <c r="C1051" s="62">
        <v>230315</v>
      </c>
    </row>
    <row r="1052" spans="1:3" x14ac:dyDescent="0.25">
      <c r="A1052" s="60">
        <v>24419</v>
      </c>
      <c r="B1052" s="62">
        <v>1659.82</v>
      </c>
      <c r="C1052" s="62">
        <v>230315</v>
      </c>
    </row>
    <row r="1053" spans="1:3" x14ac:dyDescent="0.25">
      <c r="A1053" s="60">
        <v>102174</v>
      </c>
      <c r="B1053" s="62">
        <v>1436.25</v>
      </c>
      <c r="C1053" s="62">
        <v>230315</v>
      </c>
    </row>
    <row r="1054" spans="1:3" x14ac:dyDescent="0.25">
      <c r="A1054" s="60">
        <v>102176</v>
      </c>
      <c r="B1054" s="62">
        <v>1914.92</v>
      </c>
      <c r="C1054" s="62">
        <v>230315</v>
      </c>
    </row>
    <row r="1055" spans="1:3" x14ac:dyDescent="0.25">
      <c r="A1055" s="60">
        <v>102172</v>
      </c>
      <c r="B1055" s="62">
        <v>1491.71</v>
      </c>
      <c r="C1055" s="62">
        <v>230315</v>
      </c>
    </row>
    <row r="1056" spans="1:3" x14ac:dyDescent="0.25">
      <c r="A1056" s="60">
        <v>249491</v>
      </c>
      <c r="B1056" s="62">
        <v>2309.46</v>
      </c>
      <c r="C1056" s="62">
        <v>230315</v>
      </c>
    </row>
    <row r="1057" spans="1:3" x14ac:dyDescent="0.25">
      <c r="A1057" s="60">
        <v>2466</v>
      </c>
      <c r="B1057" s="62">
        <v>1814.24</v>
      </c>
      <c r="C1057" s="62">
        <v>230315</v>
      </c>
    </row>
    <row r="1058" spans="1:3" x14ac:dyDescent="0.25">
      <c r="A1058" s="60">
        <v>2463</v>
      </c>
      <c r="B1058" s="62">
        <v>997.37</v>
      </c>
      <c r="C1058" s="62">
        <v>230315</v>
      </c>
    </row>
    <row r="1059" spans="1:3" x14ac:dyDescent="0.25">
      <c r="A1059" s="60">
        <v>2462</v>
      </c>
      <c r="B1059" s="62">
        <v>1639.48</v>
      </c>
      <c r="C1059" s="62">
        <v>230315</v>
      </c>
    </row>
    <row r="1060" spans="1:3" x14ac:dyDescent="0.25">
      <c r="A1060" s="60">
        <v>2464</v>
      </c>
      <c r="B1060" s="62">
        <v>1944.07</v>
      </c>
      <c r="C1060" s="62">
        <v>230315</v>
      </c>
    </row>
    <row r="1061" spans="1:3" x14ac:dyDescent="0.25">
      <c r="A1061" s="60">
        <v>126961</v>
      </c>
      <c r="B1061" s="62">
        <v>1910.29</v>
      </c>
      <c r="C1061" s="62">
        <v>230315</v>
      </c>
    </row>
    <row r="1062" spans="1:3" x14ac:dyDescent="0.25">
      <c r="A1062" s="60">
        <v>126962</v>
      </c>
      <c r="B1062" s="62">
        <v>1746.61</v>
      </c>
      <c r="C1062" s="62">
        <v>230315</v>
      </c>
    </row>
    <row r="1063" spans="1:3" x14ac:dyDescent="0.25">
      <c r="A1063" s="60">
        <v>288791</v>
      </c>
      <c r="B1063" s="62">
        <v>795</v>
      </c>
      <c r="C1063" s="62">
        <v>230401</v>
      </c>
    </row>
    <row r="1064" spans="1:3" x14ac:dyDescent="0.25">
      <c r="A1064" s="60">
        <v>288792</v>
      </c>
      <c r="B1064" s="62">
        <v>1272</v>
      </c>
      <c r="C1064" s="62">
        <v>230401</v>
      </c>
    </row>
    <row r="1065" spans="1:3" x14ac:dyDescent="0.25">
      <c r="A1065" s="60">
        <v>288793</v>
      </c>
      <c r="B1065" s="62">
        <v>2279</v>
      </c>
      <c r="C1065" s="62">
        <v>230401</v>
      </c>
    </row>
    <row r="1066" spans="1:3" x14ac:dyDescent="0.25">
      <c r="A1066" s="60">
        <v>288781</v>
      </c>
      <c r="B1066" s="62">
        <v>2173</v>
      </c>
      <c r="C1066" s="62">
        <v>230401</v>
      </c>
    </row>
    <row r="1067" spans="1:3" x14ac:dyDescent="0.25">
      <c r="A1067" s="60">
        <v>288782</v>
      </c>
      <c r="B1067" s="62">
        <v>1261.4000000000001</v>
      </c>
      <c r="C1067" s="62">
        <v>230401</v>
      </c>
    </row>
    <row r="1068" spans="1:3" x14ac:dyDescent="0.25">
      <c r="A1068" s="60">
        <v>288783</v>
      </c>
      <c r="B1068" s="62">
        <v>1409.8</v>
      </c>
      <c r="C1068" s="62">
        <v>230401</v>
      </c>
    </row>
    <row r="1069" spans="1:3" x14ac:dyDescent="0.25">
      <c r="A1069" s="60">
        <v>57181</v>
      </c>
      <c r="B1069" s="62">
        <v>460</v>
      </c>
      <c r="C1069" s="62">
        <v>230303</v>
      </c>
    </row>
    <row r="1070" spans="1:3" x14ac:dyDescent="0.25">
      <c r="A1070" s="60">
        <v>57182</v>
      </c>
      <c r="B1070" s="62">
        <v>920</v>
      </c>
      <c r="C1070" s="62">
        <v>230303</v>
      </c>
    </row>
    <row r="1071" spans="1:3" x14ac:dyDescent="0.25">
      <c r="A1071" s="60">
        <v>135104</v>
      </c>
      <c r="B1071" s="62">
        <v>939.59</v>
      </c>
      <c r="C1071" s="62">
        <v>230302</v>
      </c>
    </row>
    <row r="1072" spans="1:3" x14ac:dyDescent="0.25">
      <c r="A1072" s="60">
        <v>135105</v>
      </c>
      <c r="B1072" s="62">
        <v>1184.71</v>
      </c>
      <c r="C1072" s="62">
        <v>230302</v>
      </c>
    </row>
    <row r="1073" spans="1:3" x14ac:dyDescent="0.25">
      <c r="A1073" s="60">
        <v>272041</v>
      </c>
      <c r="B1073" s="62">
        <v>650.16</v>
      </c>
      <c r="C1073" s="62">
        <v>230215</v>
      </c>
    </row>
    <row r="1074" spans="1:3" x14ac:dyDescent="0.25">
      <c r="A1074" s="60">
        <v>272042</v>
      </c>
      <c r="B1074" s="62">
        <v>1470.91</v>
      </c>
      <c r="C1074" s="62">
        <v>230320</v>
      </c>
    </row>
    <row r="1075" spans="1:3" x14ac:dyDescent="0.25">
      <c r="A1075" s="60">
        <v>272071</v>
      </c>
      <c r="B1075" s="62">
        <v>1023.91</v>
      </c>
      <c r="C1075" s="62">
        <v>230320</v>
      </c>
    </row>
    <row r="1076" spans="1:3" x14ac:dyDescent="0.25">
      <c r="A1076" s="60">
        <v>211522</v>
      </c>
      <c r="B1076" s="62">
        <v>674.06</v>
      </c>
      <c r="C1076" s="62">
        <v>230302</v>
      </c>
    </row>
    <row r="1077" spans="1:3" x14ac:dyDescent="0.25">
      <c r="A1077" s="60">
        <v>170561</v>
      </c>
      <c r="B1077" s="62">
        <v>4191.38</v>
      </c>
      <c r="C1077" s="62">
        <v>230401</v>
      </c>
    </row>
    <row r="1078" spans="1:3" x14ac:dyDescent="0.25">
      <c r="A1078" s="60">
        <v>170562</v>
      </c>
      <c r="B1078" s="62">
        <v>8024.4</v>
      </c>
      <c r="C1078" s="62">
        <v>230401</v>
      </c>
    </row>
    <row r="1079" spans="1:3" x14ac:dyDescent="0.25">
      <c r="A1079" s="60">
        <v>25016</v>
      </c>
      <c r="B1079" s="62">
        <v>140748.60999999999</v>
      </c>
      <c r="C1079" s="62">
        <v>230322</v>
      </c>
    </row>
    <row r="1080" spans="1:3" x14ac:dyDescent="0.25">
      <c r="A1080" s="60">
        <v>85594</v>
      </c>
      <c r="B1080" s="62">
        <v>176334.49</v>
      </c>
      <c r="C1080" s="62">
        <v>230322</v>
      </c>
    </row>
    <row r="1081" spans="1:3" x14ac:dyDescent="0.25">
      <c r="A1081" s="60">
        <v>113181</v>
      </c>
      <c r="B1081" s="62">
        <v>141409.98000000001</v>
      </c>
      <c r="C1081" s="62">
        <v>230306</v>
      </c>
    </row>
    <row r="1082" spans="1:3" x14ac:dyDescent="0.25">
      <c r="A1082" s="60">
        <v>2648</v>
      </c>
      <c r="B1082" s="62">
        <v>116032</v>
      </c>
      <c r="C1082" s="62">
        <v>220428</v>
      </c>
    </row>
    <row r="1083" spans="1:3" x14ac:dyDescent="0.25">
      <c r="A1083" s="60">
        <v>132501</v>
      </c>
      <c r="B1083" s="62">
        <v>140748.60999999999</v>
      </c>
      <c r="C1083" s="62">
        <v>230322</v>
      </c>
    </row>
    <row r="1084" spans="1:3" x14ac:dyDescent="0.25">
      <c r="A1084" s="60">
        <v>274641</v>
      </c>
      <c r="B1084" s="62">
        <v>79482.960000000006</v>
      </c>
      <c r="C1084" s="62">
        <v>230118</v>
      </c>
    </row>
    <row r="1085" spans="1:3" x14ac:dyDescent="0.25">
      <c r="A1085" s="60">
        <v>274642</v>
      </c>
      <c r="B1085" s="62">
        <v>94631.59</v>
      </c>
      <c r="C1085" s="62">
        <v>230118</v>
      </c>
    </row>
    <row r="1086" spans="1:3" x14ac:dyDescent="0.25">
      <c r="A1086" s="60">
        <v>288801</v>
      </c>
      <c r="B1086" s="62">
        <v>2067</v>
      </c>
      <c r="C1086" s="62">
        <v>230401</v>
      </c>
    </row>
    <row r="1087" spans="1:3" x14ac:dyDescent="0.25">
      <c r="A1087" s="60">
        <v>288802</v>
      </c>
      <c r="B1087" s="62">
        <v>3052.8</v>
      </c>
      <c r="C1087" s="62">
        <v>230401</v>
      </c>
    </row>
    <row r="1088" spans="1:3" x14ac:dyDescent="0.25">
      <c r="A1088" s="60">
        <v>274502</v>
      </c>
      <c r="B1088" s="62">
        <v>96706.35</v>
      </c>
      <c r="C1088" s="62">
        <v>230111</v>
      </c>
    </row>
    <row r="1089" spans="1:3" x14ac:dyDescent="0.25">
      <c r="A1089" s="60">
        <v>274501</v>
      </c>
      <c r="B1089" s="62">
        <v>78203.199999999997</v>
      </c>
      <c r="C1089" s="62">
        <v>230111</v>
      </c>
    </row>
    <row r="1090" spans="1:3" x14ac:dyDescent="0.25">
      <c r="A1090" s="60">
        <v>2619</v>
      </c>
      <c r="B1090" s="62">
        <v>1635.35</v>
      </c>
      <c r="C1090" s="62">
        <v>230401</v>
      </c>
    </row>
    <row r="1091" spans="1:3" x14ac:dyDescent="0.25">
      <c r="A1091" s="60">
        <v>26110</v>
      </c>
      <c r="B1091" s="62">
        <v>3294.31</v>
      </c>
      <c r="C1091" s="62">
        <v>230401</v>
      </c>
    </row>
    <row r="1092" spans="1:3" x14ac:dyDescent="0.25">
      <c r="A1092" s="60">
        <v>2615</v>
      </c>
      <c r="B1092" s="62">
        <v>2255.88</v>
      </c>
      <c r="C1092" s="62">
        <v>230401</v>
      </c>
    </row>
    <row r="1093" spans="1:3" x14ac:dyDescent="0.25">
      <c r="A1093" s="60">
        <v>293261</v>
      </c>
      <c r="B1093" s="62">
        <v>187971.81</v>
      </c>
      <c r="C1093" s="62">
        <v>230306</v>
      </c>
    </row>
    <row r="1094" spans="1:3" x14ac:dyDescent="0.25">
      <c r="A1094" s="60">
        <v>125042</v>
      </c>
      <c r="B1094" s="62">
        <v>153820.79999999999</v>
      </c>
      <c r="C1094" s="62">
        <v>220428</v>
      </c>
    </row>
    <row r="1095" spans="1:3" x14ac:dyDescent="0.25">
      <c r="A1095" s="60">
        <v>274651</v>
      </c>
      <c r="B1095" s="62">
        <v>118864.34</v>
      </c>
      <c r="C1095" s="62">
        <v>230118</v>
      </c>
    </row>
    <row r="1096" spans="1:3" x14ac:dyDescent="0.25">
      <c r="A1096" s="60">
        <v>295411</v>
      </c>
      <c r="B1096" s="62">
        <v>115000</v>
      </c>
      <c r="C1096" s="62">
        <v>230303</v>
      </c>
    </row>
    <row r="1097" spans="1:3" x14ac:dyDescent="0.25">
      <c r="A1097" s="60">
        <v>262752</v>
      </c>
      <c r="B1097" s="62">
        <v>80857.919999999998</v>
      </c>
      <c r="C1097" s="62">
        <v>220804</v>
      </c>
    </row>
    <row r="1098" spans="1:3" x14ac:dyDescent="0.25">
      <c r="A1098" s="60">
        <v>277671</v>
      </c>
      <c r="B1098" s="62">
        <v>367.59</v>
      </c>
      <c r="C1098" s="62">
        <v>230328</v>
      </c>
    </row>
    <row r="1099" spans="1:3" x14ac:dyDescent="0.25">
      <c r="A1099" s="60">
        <v>2671</v>
      </c>
      <c r="B1099" s="62">
        <v>1345.39</v>
      </c>
      <c r="C1099" s="62">
        <v>230317</v>
      </c>
    </row>
    <row r="1100" spans="1:3" x14ac:dyDescent="0.25">
      <c r="A1100" s="60">
        <v>2674</v>
      </c>
      <c r="B1100" s="62">
        <v>2367.6999999999998</v>
      </c>
      <c r="C1100" s="62">
        <v>230317</v>
      </c>
    </row>
    <row r="1101" spans="1:3" x14ac:dyDescent="0.25">
      <c r="A1101" s="60">
        <v>2673</v>
      </c>
      <c r="B1101" s="62">
        <v>1745.53</v>
      </c>
      <c r="C1101" s="62">
        <v>230317</v>
      </c>
    </row>
    <row r="1102" spans="1:3" x14ac:dyDescent="0.25">
      <c r="A1102" s="60">
        <v>61742</v>
      </c>
      <c r="B1102" s="62">
        <v>1991.86</v>
      </c>
      <c r="C1102" s="62">
        <v>230317</v>
      </c>
    </row>
    <row r="1103" spans="1:3" x14ac:dyDescent="0.25">
      <c r="A1103" s="60">
        <v>259551</v>
      </c>
      <c r="B1103" s="62">
        <v>3651</v>
      </c>
      <c r="C1103" s="62">
        <v>230327</v>
      </c>
    </row>
    <row r="1104" spans="1:3" x14ac:dyDescent="0.25">
      <c r="A1104" s="60">
        <v>259552</v>
      </c>
      <c r="B1104" s="62">
        <v>6151</v>
      </c>
      <c r="C1104" s="62">
        <v>230327</v>
      </c>
    </row>
    <row r="1105" spans="1:3" x14ac:dyDescent="0.25">
      <c r="A1105" s="60">
        <v>281461</v>
      </c>
      <c r="B1105" s="62">
        <v>9201</v>
      </c>
      <c r="C1105" s="62">
        <v>230327</v>
      </c>
    </row>
    <row r="1106" spans="1:3" x14ac:dyDescent="0.25">
      <c r="A1106" s="60">
        <v>281462</v>
      </c>
      <c r="B1106" s="62">
        <v>9201</v>
      </c>
      <c r="C1106" s="62">
        <v>230327</v>
      </c>
    </row>
    <row r="1107" spans="1:3" x14ac:dyDescent="0.25">
      <c r="A1107" s="60">
        <v>281463</v>
      </c>
      <c r="B1107" s="62">
        <v>9201</v>
      </c>
      <c r="C1107" s="62">
        <v>230327</v>
      </c>
    </row>
    <row r="1108" spans="1:3" x14ac:dyDescent="0.25">
      <c r="A1108" s="60">
        <v>297891</v>
      </c>
      <c r="B1108" s="62">
        <v>8500</v>
      </c>
      <c r="C1108" s="62">
        <v>230327</v>
      </c>
    </row>
    <row r="1109" spans="1:3" x14ac:dyDescent="0.25">
      <c r="A1109" s="60">
        <v>2693</v>
      </c>
      <c r="B1109" s="62">
        <v>584.66999999999996</v>
      </c>
      <c r="C1109" s="62">
        <v>210731</v>
      </c>
    </row>
    <row r="1110" spans="1:3" x14ac:dyDescent="0.25">
      <c r="A1110" s="60">
        <v>2694</v>
      </c>
      <c r="B1110" s="62">
        <v>2033.02</v>
      </c>
      <c r="C1110" s="62">
        <v>210731</v>
      </c>
    </row>
    <row r="1111" spans="1:3" x14ac:dyDescent="0.25">
      <c r="A1111" s="60">
        <v>114731</v>
      </c>
      <c r="B1111" s="62">
        <v>5608.47</v>
      </c>
      <c r="C1111" s="62">
        <v>230401</v>
      </c>
    </row>
    <row r="1112" spans="1:3" x14ac:dyDescent="0.25">
      <c r="A1112" s="60">
        <v>114733</v>
      </c>
      <c r="B1112" s="62">
        <v>9826.06</v>
      </c>
      <c r="C1112" s="62">
        <v>230401</v>
      </c>
    </row>
    <row r="1113" spans="1:3" x14ac:dyDescent="0.25">
      <c r="A1113" s="60">
        <v>114732</v>
      </c>
      <c r="B1113" s="62">
        <v>9364.4699999999993</v>
      </c>
      <c r="C1113" s="62">
        <v>230401</v>
      </c>
    </row>
    <row r="1114" spans="1:3" x14ac:dyDescent="0.25">
      <c r="A1114" s="60">
        <v>114734</v>
      </c>
      <c r="B1114" s="62">
        <v>16493.810000000001</v>
      </c>
      <c r="C1114" s="62">
        <v>230401</v>
      </c>
    </row>
    <row r="1115" spans="1:3" x14ac:dyDescent="0.25">
      <c r="A1115" s="60">
        <v>114735</v>
      </c>
      <c r="B1115" s="62">
        <v>10588.79</v>
      </c>
      <c r="C1115" s="62">
        <v>230401</v>
      </c>
    </row>
    <row r="1116" spans="1:3" x14ac:dyDescent="0.25">
      <c r="A1116" s="60">
        <v>114736</v>
      </c>
      <c r="B1116" s="62">
        <v>13685.1</v>
      </c>
      <c r="C1116" s="62">
        <v>230401</v>
      </c>
    </row>
    <row r="1117" spans="1:3" x14ac:dyDescent="0.25">
      <c r="A1117" s="60">
        <v>165841</v>
      </c>
      <c r="B1117" s="62">
        <v>6060.69</v>
      </c>
      <c r="C1117" s="62">
        <v>230401</v>
      </c>
    </row>
    <row r="1118" spans="1:3" x14ac:dyDescent="0.25">
      <c r="A1118" s="60">
        <v>165842</v>
      </c>
      <c r="B1118" s="62">
        <v>9644.42</v>
      </c>
      <c r="C1118" s="62">
        <v>230401</v>
      </c>
    </row>
    <row r="1119" spans="1:3" x14ac:dyDescent="0.25">
      <c r="A1119" s="60">
        <v>199351</v>
      </c>
      <c r="B1119" s="62">
        <v>6549.78</v>
      </c>
      <c r="C1119" s="62">
        <v>230401</v>
      </c>
    </row>
    <row r="1120" spans="1:3" x14ac:dyDescent="0.25">
      <c r="A1120" s="60">
        <v>199352</v>
      </c>
      <c r="B1120" s="62">
        <v>9195.32</v>
      </c>
      <c r="C1120" s="62">
        <v>230401</v>
      </c>
    </row>
    <row r="1121" spans="1:3" x14ac:dyDescent="0.25">
      <c r="A1121" s="60">
        <v>2722</v>
      </c>
      <c r="B1121" s="62">
        <v>5190.63</v>
      </c>
      <c r="C1121" s="62">
        <v>230307</v>
      </c>
    </row>
    <row r="1122" spans="1:3" x14ac:dyDescent="0.25">
      <c r="A1122" s="60">
        <v>275581</v>
      </c>
      <c r="B1122" s="62">
        <v>33630.699999999997</v>
      </c>
      <c r="C1122" s="62">
        <v>230307</v>
      </c>
    </row>
    <row r="1123" spans="1:3" x14ac:dyDescent="0.25">
      <c r="A1123" s="60">
        <v>242811</v>
      </c>
      <c r="B1123" s="62">
        <v>1662.04</v>
      </c>
      <c r="C1123" s="62">
        <v>230403</v>
      </c>
    </row>
    <row r="1124" spans="1:3" x14ac:dyDescent="0.25">
      <c r="A1124" s="60">
        <v>242812</v>
      </c>
      <c r="B1124" s="62">
        <v>3037.61</v>
      </c>
      <c r="C1124" s="62">
        <v>230403</v>
      </c>
    </row>
    <row r="1125" spans="1:3" x14ac:dyDescent="0.25">
      <c r="A1125" s="60">
        <v>136756</v>
      </c>
      <c r="B1125" s="62">
        <v>546.79</v>
      </c>
      <c r="C1125" s="62">
        <v>230401</v>
      </c>
    </row>
    <row r="1126" spans="1:3" x14ac:dyDescent="0.25">
      <c r="A1126" s="60">
        <v>136751</v>
      </c>
      <c r="B1126" s="62">
        <v>889.34</v>
      </c>
      <c r="C1126" s="62">
        <v>230401</v>
      </c>
    </row>
    <row r="1127" spans="1:3" x14ac:dyDescent="0.25">
      <c r="A1127" s="60">
        <v>136754</v>
      </c>
      <c r="B1127" s="62">
        <v>1722.15</v>
      </c>
      <c r="C1127" s="62">
        <v>230401</v>
      </c>
    </row>
    <row r="1128" spans="1:3" x14ac:dyDescent="0.25">
      <c r="A1128" s="60">
        <v>136757</v>
      </c>
      <c r="B1128" s="62">
        <v>828.62</v>
      </c>
      <c r="C1128" s="62">
        <v>230401</v>
      </c>
    </row>
    <row r="1129" spans="1:3" x14ac:dyDescent="0.25">
      <c r="A1129" s="60">
        <v>136752</v>
      </c>
      <c r="B1129" s="62">
        <v>1419.67</v>
      </c>
      <c r="C1129" s="62">
        <v>230401</v>
      </c>
    </row>
    <row r="1130" spans="1:3" x14ac:dyDescent="0.25">
      <c r="A1130" s="60">
        <v>136755</v>
      </c>
      <c r="B1130" s="62">
        <v>2730.85</v>
      </c>
      <c r="C1130" s="62">
        <v>230401</v>
      </c>
    </row>
    <row r="1131" spans="1:3" x14ac:dyDescent="0.25">
      <c r="A1131" s="60">
        <v>136753</v>
      </c>
      <c r="B1131" s="62">
        <v>2189.41</v>
      </c>
      <c r="C1131" s="62">
        <v>230401</v>
      </c>
    </row>
    <row r="1132" spans="1:3" x14ac:dyDescent="0.25">
      <c r="A1132" s="60">
        <v>199963</v>
      </c>
      <c r="B1132" s="62">
        <v>2836.49</v>
      </c>
      <c r="C1132" s="62">
        <v>230317</v>
      </c>
    </row>
    <row r="1133" spans="1:3" x14ac:dyDescent="0.25">
      <c r="A1133" s="60">
        <v>145206</v>
      </c>
      <c r="B1133" s="62">
        <v>401.15</v>
      </c>
      <c r="C1133" s="62">
        <v>230401</v>
      </c>
    </row>
    <row r="1134" spans="1:3" x14ac:dyDescent="0.25">
      <c r="A1134" s="60">
        <v>145205</v>
      </c>
      <c r="B1134" s="62">
        <v>745.8</v>
      </c>
      <c r="C1134" s="62">
        <v>230401</v>
      </c>
    </row>
    <row r="1135" spans="1:3" x14ac:dyDescent="0.25">
      <c r="A1135" s="60">
        <v>145221</v>
      </c>
      <c r="B1135" s="62">
        <v>1882.34</v>
      </c>
      <c r="C1135" s="62">
        <v>230401</v>
      </c>
    </row>
    <row r="1136" spans="1:3" x14ac:dyDescent="0.25">
      <c r="A1136" s="60">
        <v>236444</v>
      </c>
      <c r="B1136" s="62">
        <v>424.06</v>
      </c>
      <c r="C1136" s="62">
        <v>230401</v>
      </c>
    </row>
    <row r="1137" spans="1:3" x14ac:dyDescent="0.25">
      <c r="A1137" s="60">
        <v>236441</v>
      </c>
      <c r="B1137" s="62">
        <v>361.09</v>
      </c>
      <c r="C1137" s="62">
        <v>220506</v>
      </c>
    </row>
    <row r="1138" spans="1:3" x14ac:dyDescent="0.25">
      <c r="A1138" s="60">
        <v>236443</v>
      </c>
      <c r="B1138" s="62">
        <v>827.81</v>
      </c>
      <c r="C1138" s="62">
        <v>230401</v>
      </c>
    </row>
    <row r="1139" spans="1:3" x14ac:dyDescent="0.25">
      <c r="A1139" s="60">
        <v>236442</v>
      </c>
      <c r="B1139" s="62">
        <v>796.2</v>
      </c>
      <c r="C1139" s="62">
        <v>230117</v>
      </c>
    </row>
    <row r="1140" spans="1:3" x14ac:dyDescent="0.25">
      <c r="A1140" s="60">
        <v>2743</v>
      </c>
      <c r="B1140" s="62">
        <v>5318.94</v>
      </c>
      <c r="C1140" s="62">
        <v>230401</v>
      </c>
    </row>
    <row r="1141" spans="1:3" x14ac:dyDescent="0.25">
      <c r="A1141" s="60">
        <v>2741</v>
      </c>
      <c r="B1141" s="62">
        <v>2514.31</v>
      </c>
      <c r="C1141" s="62">
        <v>230401</v>
      </c>
    </row>
    <row r="1142" spans="1:3" x14ac:dyDescent="0.25">
      <c r="A1142" s="60">
        <v>295671</v>
      </c>
      <c r="B1142" s="62">
        <v>3655.51</v>
      </c>
      <c r="C1142" s="62">
        <v>230302</v>
      </c>
    </row>
    <row r="1143" spans="1:3" x14ac:dyDescent="0.25">
      <c r="A1143" s="60">
        <v>176981</v>
      </c>
      <c r="B1143" s="62">
        <v>2690.86</v>
      </c>
      <c r="C1143" s="62">
        <v>230302</v>
      </c>
    </row>
    <row r="1144" spans="1:3" x14ac:dyDescent="0.25">
      <c r="A1144" s="60">
        <v>191091</v>
      </c>
      <c r="B1144" s="62">
        <v>1683.46</v>
      </c>
      <c r="C1144" s="62">
        <v>230401</v>
      </c>
    </row>
    <row r="1145" spans="1:3" x14ac:dyDescent="0.25">
      <c r="A1145" s="60">
        <v>191092</v>
      </c>
      <c r="B1145" s="62">
        <v>4370.68</v>
      </c>
      <c r="C1145" s="62">
        <v>230401</v>
      </c>
    </row>
    <row r="1146" spans="1:3" x14ac:dyDescent="0.25">
      <c r="A1146" s="60">
        <v>159143</v>
      </c>
      <c r="B1146" s="62">
        <v>968.53</v>
      </c>
      <c r="C1146" s="62">
        <v>230321</v>
      </c>
    </row>
    <row r="1147" spans="1:3" x14ac:dyDescent="0.25">
      <c r="A1147" s="60">
        <v>82321</v>
      </c>
      <c r="B1147" s="62">
        <v>215100.6</v>
      </c>
      <c r="C1147" s="62">
        <v>230209</v>
      </c>
    </row>
    <row r="1148" spans="1:3" x14ac:dyDescent="0.25">
      <c r="A1148" s="60">
        <v>80462</v>
      </c>
      <c r="B1148" s="62">
        <v>2185.8000000000002</v>
      </c>
      <c r="C1148" s="62">
        <v>230202</v>
      </c>
    </row>
    <row r="1149" spans="1:3" x14ac:dyDescent="0.25">
      <c r="A1149" s="60">
        <v>165081</v>
      </c>
      <c r="B1149" s="62">
        <v>36065.040000000001</v>
      </c>
      <c r="C1149" s="62">
        <v>230127</v>
      </c>
    </row>
    <row r="1150" spans="1:3" x14ac:dyDescent="0.25">
      <c r="A1150" s="60">
        <v>263121</v>
      </c>
      <c r="B1150" s="62">
        <v>37182.99</v>
      </c>
      <c r="C1150" s="62">
        <v>230315</v>
      </c>
    </row>
    <row r="1151" spans="1:3" x14ac:dyDescent="0.25">
      <c r="A1151" s="60">
        <v>149022</v>
      </c>
      <c r="B1151" s="62">
        <v>28605.42</v>
      </c>
      <c r="C1151" s="62">
        <v>230331</v>
      </c>
    </row>
    <row r="1152" spans="1:3" x14ac:dyDescent="0.25">
      <c r="A1152" s="60">
        <v>149021</v>
      </c>
      <c r="B1152" s="62">
        <v>32214.799999999999</v>
      </c>
      <c r="C1152" s="62">
        <v>230331</v>
      </c>
    </row>
    <row r="1153" spans="1:3" x14ac:dyDescent="0.25">
      <c r="A1153" s="60">
        <v>181141</v>
      </c>
      <c r="B1153" s="62">
        <v>32077.42</v>
      </c>
      <c r="C1153" s="62">
        <v>230310</v>
      </c>
    </row>
    <row r="1154" spans="1:3" x14ac:dyDescent="0.25">
      <c r="A1154" s="60">
        <v>195522</v>
      </c>
      <c r="B1154" s="62">
        <v>38167.230000000003</v>
      </c>
      <c r="C1154" s="62">
        <v>230301</v>
      </c>
    </row>
    <row r="1155" spans="1:3" x14ac:dyDescent="0.25">
      <c r="A1155" s="60">
        <v>270891</v>
      </c>
      <c r="B1155" s="62">
        <v>28592.86</v>
      </c>
      <c r="C1155" s="62">
        <v>230315</v>
      </c>
    </row>
    <row r="1156" spans="1:3" x14ac:dyDescent="0.25">
      <c r="A1156" s="60">
        <v>155111</v>
      </c>
      <c r="B1156" s="62">
        <v>15974.86</v>
      </c>
      <c r="C1156" s="62">
        <v>230317</v>
      </c>
    </row>
    <row r="1157" spans="1:3" x14ac:dyDescent="0.25">
      <c r="A1157" s="60">
        <v>156621</v>
      </c>
      <c r="B1157" s="62">
        <v>21560.47</v>
      </c>
      <c r="C1157" s="62">
        <v>230317</v>
      </c>
    </row>
    <row r="1158" spans="1:3" x14ac:dyDescent="0.25">
      <c r="A1158" s="60">
        <v>174221</v>
      </c>
      <c r="B1158" s="62">
        <v>19529.830000000002</v>
      </c>
      <c r="C1158" s="62">
        <v>230320</v>
      </c>
    </row>
    <row r="1159" spans="1:3" x14ac:dyDescent="0.25">
      <c r="A1159" s="60">
        <v>174222</v>
      </c>
      <c r="B1159" s="62">
        <v>21482.81</v>
      </c>
      <c r="C1159" s="62">
        <v>230320</v>
      </c>
    </row>
    <row r="1160" spans="1:3" x14ac:dyDescent="0.25">
      <c r="A1160" s="60">
        <v>266761</v>
      </c>
      <c r="B1160" s="62">
        <v>9073.48</v>
      </c>
      <c r="C1160" s="62">
        <v>230316</v>
      </c>
    </row>
    <row r="1161" spans="1:3" x14ac:dyDescent="0.25">
      <c r="A1161" s="60">
        <v>237171</v>
      </c>
      <c r="B1161" s="62">
        <v>1127.02</v>
      </c>
      <c r="C1161" s="62">
        <v>230315</v>
      </c>
    </row>
    <row r="1162" spans="1:3" x14ac:dyDescent="0.25">
      <c r="A1162" s="60">
        <v>237161</v>
      </c>
      <c r="B1162" s="62">
        <v>1296.8800000000001</v>
      </c>
      <c r="C1162" s="62">
        <v>230315</v>
      </c>
    </row>
    <row r="1163" spans="1:3" x14ac:dyDescent="0.25">
      <c r="A1163" s="60">
        <v>237151</v>
      </c>
      <c r="B1163" s="62">
        <v>1143.68</v>
      </c>
      <c r="C1163" s="62">
        <v>230315</v>
      </c>
    </row>
    <row r="1164" spans="1:3" x14ac:dyDescent="0.25">
      <c r="A1164" s="60">
        <v>282051</v>
      </c>
      <c r="B1164" s="62">
        <v>798.5</v>
      </c>
      <c r="C1164" s="62">
        <v>230315</v>
      </c>
    </row>
    <row r="1165" spans="1:3" x14ac:dyDescent="0.25">
      <c r="A1165" s="60">
        <v>237191</v>
      </c>
      <c r="B1165" s="62">
        <v>1152.8499999999999</v>
      </c>
      <c r="C1165" s="62">
        <v>230315</v>
      </c>
    </row>
    <row r="1166" spans="1:3" x14ac:dyDescent="0.25">
      <c r="A1166" s="60">
        <v>237181</v>
      </c>
      <c r="B1166" s="62">
        <v>1141.6199999999999</v>
      </c>
      <c r="C1166" s="62">
        <v>230315</v>
      </c>
    </row>
    <row r="1167" spans="1:3" x14ac:dyDescent="0.25">
      <c r="A1167" s="60">
        <v>237201</v>
      </c>
      <c r="B1167" s="62">
        <v>915.28</v>
      </c>
      <c r="C1167" s="62">
        <v>230315</v>
      </c>
    </row>
    <row r="1168" spans="1:3" x14ac:dyDescent="0.25">
      <c r="A1168" s="60">
        <v>107474</v>
      </c>
      <c r="B1168" s="62">
        <v>2909.12</v>
      </c>
      <c r="C1168" s="62">
        <v>230401</v>
      </c>
    </row>
    <row r="1169" spans="1:3" x14ac:dyDescent="0.25">
      <c r="A1169" s="60">
        <v>107475</v>
      </c>
      <c r="B1169" s="62">
        <v>3759.45</v>
      </c>
      <c r="C1169" s="62">
        <v>230401</v>
      </c>
    </row>
    <row r="1170" spans="1:3" x14ac:dyDescent="0.25">
      <c r="A1170" s="60">
        <v>107476</v>
      </c>
      <c r="B1170" s="62">
        <v>4617.3900000000003</v>
      </c>
      <c r="C1170" s="62">
        <v>230401</v>
      </c>
    </row>
    <row r="1171" spans="1:3" x14ac:dyDescent="0.25">
      <c r="A1171" s="60">
        <v>2821</v>
      </c>
      <c r="B1171" s="62">
        <v>1290</v>
      </c>
      <c r="C1171" s="62">
        <v>230401</v>
      </c>
    </row>
    <row r="1172" spans="1:3" x14ac:dyDescent="0.25">
      <c r="A1172" s="60">
        <v>156351</v>
      </c>
      <c r="B1172" s="62">
        <v>10702.65</v>
      </c>
      <c r="C1172" s="62">
        <v>230316</v>
      </c>
    </row>
    <row r="1173" spans="1:3" x14ac:dyDescent="0.25">
      <c r="A1173" s="60">
        <v>111371</v>
      </c>
      <c r="B1173" s="62">
        <v>3169.01</v>
      </c>
      <c r="C1173" s="62">
        <v>230322</v>
      </c>
    </row>
    <row r="1174" spans="1:3" x14ac:dyDescent="0.25">
      <c r="A1174" s="60">
        <v>104161</v>
      </c>
      <c r="B1174" s="62">
        <v>21265.93</v>
      </c>
      <c r="C1174" s="62">
        <v>230315</v>
      </c>
    </row>
    <row r="1175" spans="1:3" x14ac:dyDescent="0.25">
      <c r="A1175" s="60">
        <v>126411</v>
      </c>
      <c r="B1175" s="62">
        <v>22426.97</v>
      </c>
      <c r="C1175" s="62">
        <v>230315</v>
      </c>
    </row>
    <row r="1176" spans="1:3" x14ac:dyDescent="0.25">
      <c r="A1176" s="60">
        <v>2853</v>
      </c>
      <c r="B1176" s="62">
        <v>5055.47</v>
      </c>
      <c r="C1176" s="62">
        <v>230401</v>
      </c>
    </row>
    <row r="1177" spans="1:3" x14ac:dyDescent="0.25">
      <c r="A1177" s="60">
        <v>2851</v>
      </c>
      <c r="B1177" s="62">
        <v>9997.91</v>
      </c>
      <c r="C1177" s="62">
        <v>230401</v>
      </c>
    </row>
    <row r="1178" spans="1:3" x14ac:dyDescent="0.25">
      <c r="A1178" s="60">
        <v>191583</v>
      </c>
      <c r="B1178" s="62">
        <v>6190.18</v>
      </c>
      <c r="C1178" s="62">
        <v>230401</v>
      </c>
    </row>
    <row r="1179" spans="1:3" x14ac:dyDescent="0.25">
      <c r="A1179" s="60">
        <v>191584</v>
      </c>
      <c r="B1179" s="62">
        <v>12139.22</v>
      </c>
      <c r="C1179" s="62">
        <v>230401</v>
      </c>
    </row>
    <row r="1180" spans="1:3" x14ac:dyDescent="0.25">
      <c r="A1180" s="60">
        <v>2863</v>
      </c>
      <c r="B1180" s="62">
        <v>5125.8</v>
      </c>
      <c r="C1180" s="62">
        <v>230401</v>
      </c>
    </row>
    <row r="1181" spans="1:3" x14ac:dyDescent="0.25">
      <c r="A1181" s="60">
        <v>2864</v>
      </c>
      <c r="B1181" s="62">
        <v>10320.129999999999</v>
      </c>
      <c r="C1181" s="62">
        <v>230401</v>
      </c>
    </row>
    <row r="1182" spans="1:3" x14ac:dyDescent="0.25">
      <c r="A1182" s="60">
        <v>2871</v>
      </c>
      <c r="B1182" s="62">
        <v>1709.2</v>
      </c>
      <c r="C1182" s="62">
        <v>230401</v>
      </c>
    </row>
    <row r="1183" spans="1:3" x14ac:dyDescent="0.25">
      <c r="A1183" s="60">
        <v>160361</v>
      </c>
      <c r="B1183" s="62">
        <v>2277.5300000000002</v>
      </c>
      <c r="C1183" s="62">
        <v>230315</v>
      </c>
    </row>
    <row r="1184" spans="1:3" x14ac:dyDescent="0.25">
      <c r="A1184" s="60">
        <v>160362</v>
      </c>
      <c r="B1184" s="62">
        <v>4254.72</v>
      </c>
      <c r="C1184" s="62">
        <v>230315</v>
      </c>
    </row>
    <row r="1185" spans="1:3" x14ac:dyDescent="0.25">
      <c r="A1185" s="60">
        <v>165213</v>
      </c>
      <c r="B1185" s="62">
        <v>877</v>
      </c>
      <c r="C1185" s="62">
        <v>230404</v>
      </c>
    </row>
    <row r="1186" spans="1:3" x14ac:dyDescent="0.25">
      <c r="A1186" s="60">
        <v>165212</v>
      </c>
      <c r="B1186" s="62">
        <v>1960</v>
      </c>
      <c r="C1186" s="62">
        <v>230404</v>
      </c>
    </row>
    <row r="1187" spans="1:3" x14ac:dyDescent="0.25">
      <c r="A1187" s="60">
        <v>208101</v>
      </c>
      <c r="B1187" s="62">
        <v>48714.06</v>
      </c>
      <c r="C1187" s="62">
        <v>230322</v>
      </c>
    </row>
    <row r="1188" spans="1:3" x14ac:dyDescent="0.25">
      <c r="A1188" s="60">
        <v>111541</v>
      </c>
      <c r="B1188" s="62">
        <v>48714.06</v>
      </c>
      <c r="C1188" s="62">
        <v>230322</v>
      </c>
    </row>
    <row r="1189" spans="1:3" x14ac:dyDescent="0.25">
      <c r="A1189" s="60">
        <v>69871</v>
      </c>
      <c r="B1189" s="62">
        <v>5306.98</v>
      </c>
      <c r="C1189" s="62">
        <v>230401</v>
      </c>
    </row>
    <row r="1190" spans="1:3" x14ac:dyDescent="0.25">
      <c r="A1190" s="60">
        <v>160321</v>
      </c>
      <c r="B1190" s="62">
        <v>4288.47</v>
      </c>
      <c r="C1190" s="62">
        <v>230403</v>
      </c>
    </row>
    <row r="1191" spans="1:3" x14ac:dyDescent="0.25">
      <c r="A1191" s="60">
        <v>2885</v>
      </c>
      <c r="B1191" s="62">
        <v>630</v>
      </c>
      <c r="C1191" s="62">
        <v>230209</v>
      </c>
    </row>
    <row r="1192" spans="1:3" x14ac:dyDescent="0.25">
      <c r="A1192" s="60">
        <v>2884</v>
      </c>
      <c r="B1192" s="62">
        <v>1330.01</v>
      </c>
      <c r="C1192" s="62">
        <v>230209</v>
      </c>
    </row>
    <row r="1193" spans="1:3" x14ac:dyDescent="0.25">
      <c r="A1193" s="60">
        <v>2881</v>
      </c>
      <c r="B1193" s="62">
        <v>1130.01</v>
      </c>
      <c r="C1193" s="62">
        <v>230209</v>
      </c>
    </row>
    <row r="1194" spans="1:3" x14ac:dyDescent="0.25">
      <c r="A1194" s="60">
        <v>2882</v>
      </c>
      <c r="B1194" s="62">
        <v>1330.01</v>
      </c>
      <c r="C1194" s="62">
        <v>230209</v>
      </c>
    </row>
    <row r="1195" spans="1:3" x14ac:dyDescent="0.25">
      <c r="A1195" s="60">
        <v>2895</v>
      </c>
      <c r="B1195" s="62">
        <v>685.88</v>
      </c>
      <c r="C1195" s="62">
        <v>230317</v>
      </c>
    </row>
    <row r="1196" spans="1:3" x14ac:dyDescent="0.25">
      <c r="A1196" s="60">
        <v>2896</v>
      </c>
      <c r="B1196" s="62">
        <v>1088.77</v>
      </c>
      <c r="C1196" s="62">
        <v>230317</v>
      </c>
    </row>
    <row r="1197" spans="1:3" x14ac:dyDescent="0.25">
      <c r="A1197" s="60">
        <v>111861</v>
      </c>
      <c r="B1197" s="62">
        <v>2616.2199999999998</v>
      </c>
      <c r="C1197" s="62">
        <v>230317</v>
      </c>
    </row>
    <row r="1198" spans="1:3" x14ac:dyDescent="0.25">
      <c r="A1198" s="60">
        <v>111862</v>
      </c>
      <c r="B1198" s="62">
        <v>4232.0600000000004</v>
      </c>
      <c r="C1198" s="62">
        <v>230317</v>
      </c>
    </row>
    <row r="1199" spans="1:3" x14ac:dyDescent="0.25">
      <c r="A1199" s="60">
        <v>2971</v>
      </c>
      <c r="B1199" s="62">
        <v>2012.49</v>
      </c>
      <c r="C1199" s="62">
        <v>230315</v>
      </c>
    </row>
    <row r="1200" spans="1:3" x14ac:dyDescent="0.25">
      <c r="A1200" s="60">
        <v>2972</v>
      </c>
      <c r="B1200" s="62">
        <v>4965.28</v>
      </c>
      <c r="C1200" s="62">
        <v>230315</v>
      </c>
    </row>
    <row r="1201" spans="1:3" x14ac:dyDescent="0.25">
      <c r="A1201" s="60">
        <v>216621</v>
      </c>
      <c r="B1201" s="62">
        <v>92292.38</v>
      </c>
      <c r="C1201" s="62">
        <v>230316</v>
      </c>
    </row>
    <row r="1202" spans="1:3" x14ac:dyDescent="0.25">
      <c r="A1202" s="60">
        <v>113424</v>
      </c>
      <c r="B1202" s="62">
        <v>3044.74</v>
      </c>
      <c r="C1202" s="62">
        <v>230317</v>
      </c>
    </row>
    <row r="1203" spans="1:3" x14ac:dyDescent="0.25">
      <c r="A1203" s="60">
        <v>113425</v>
      </c>
      <c r="B1203" s="62">
        <v>5157.99</v>
      </c>
      <c r="C1203" s="62">
        <v>230317</v>
      </c>
    </row>
    <row r="1204" spans="1:3" x14ac:dyDescent="0.25">
      <c r="A1204" s="60">
        <v>63641</v>
      </c>
      <c r="B1204" s="62">
        <v>3152.54</v>
      </c>
      <c r="C1204" s="62">
        <v>230317</v>
      </c>
    </row>
    <row r="1205" spans="1:3" x14ac:dyDescent="0.25">
      <c r="A1205" s="60">
        <v>285271</v>
      </c>
      <c r="B1205" s="62">
        <v>1611640.98</v>
      </c>
      <c r="C1205" s="62">
        <v>230301</v>
      </c>
    </row>
    <row r="1206" spans="1:3" x14ac:dyDescent="0.25">
      <c r="A1206" s="60">
        <v>254821</v>
      </c>
      <c r="B1206" s="62">
        <v>17863.63</v>
      </c>
      <c r="C1206" s="62">
        <v>230315</v>
      </c>
    </row>
    <row r="1207" spans="1:3" x14ac:dyDescent="0.25">
      <c r="A1207" s="60">
        <v>148611</v>
      </c>
      <c r="B1207" s="62">
        <v>1810.27</v>
      </c>
      <c r="C1207" s="62">
        <v>230315</v>
      </c>
    </row>
    <row r="1208" spans="1:3" x14ac:dyDescent="0.25">
      <c r="A1208" s="60">
        <v>174381</v>
      </c>
      <c r="B1208" s="62">
        <v>1793.73</v>
      </c>
      <c r="C1208" s="62">
        <v>230315</v>
      </c>
    </row>
    <row r="1209" spans="1:3" x14ac:dyDescent="0.25">
      <c r="A1209" s="60">
        <v>174391</v>
      </c>
      <c r="B1209" s="62">
        <v>2202.12</v>
      </c>
      <c r="C1209" s="62">
        <v>230315</v>
      </c>
    </row>
    <row r="1210" spans="1:3" x14ac:dyDescent="0.25">
      <c r="A1210" s="60">
        <v>174371</v>
      </c>
      <c r="B1210" s="62">
        <v>1414.53</v>
      </c>
      <c r="C1210" s="62">
        <v>230315</v>
      </c>
    </row>
    <row r="1211" spans="1:3" x14ac:dyDescent="0.25">
      <c r="A1211" s="60">
        <v>101191</v>
      </c>
      <c r="B1211" s="62">
        <v>1376.8</v>
      </c>
      <c r="C1211" s="62">
        <v>230401</v>
      </c>
    </row>
    <row r="1212" spans="1:3" x14ac:dyDescent="0.25">
      <c r="A1212" s="60">
        <v>249902</v>
      </c>
      <c r="B1212" s="62">
        <v>1049.9000000000001</v>
      </c>
      <c r="C1212" s="62">
        <v>230316</v>
      </c>
    </row>
    <row r="1213" spans="1:3" x14ac:dyDescent="0.25">
      <c r="A1213" s="60">
        <v>249901</v>
      </c>
      <c r="B1213" s="62">
        <v>1339.9</v>
      </c>
      <c r="C1213" s="62">
        <v>230316</v>
      </c>
    </row>
    <row r="1214" spans="1:3" x14ac:dyDescent="0.25">
      <c r="A1214" s="60">
        <v>118142</v>
      </c>
      <c r="B1214" s="62">
        <v>3245.86</v>
      </c>
      <c r="C1214" s="62">
        <v>230401</v>
      </c>
    </row>
    <row r="1215" spans="1:3" x14ac:dyDescent="0.25">
      <c r="A1215" s="60">
        <v>48686</v>
      </c>
      <c r="B1215" s="62">
        <v>2373.6999999999998</v>
      </c>
      <c r="C1215" s="62">
        <v>230401</v>
      </c>
    </row>
    <row r="1216" spans="1:3" x14ac:dyDescent="0.25">
      <c r="A1216" s="60">
        <v>48687</v>
      </c>
      <c r="B1216" s="62">
        <v>4353.67</v>
      </c>
      <c r="C1216" s="62">
        <v>230401</v>
      </c>
    </row>
    <row r="1217" spans="1:3" x14ac:dyDescent="0.25">
      <c r="A1217" s="60">
        <v>48688</v>
      </c>
      <c r="B1217" s="62">
        <v>7308.44</v>
      </c>
      <c r="C1217" s="62">
        <v>230401</v>
      </c>
    </row>
    <row r="1218" spans="1:3" x14ac:dyDescent="0.25">
      <c r="A1218" s="60">
        <v>272872</v>
      </c>
      <c r="B1218" s="62">
        <v>1160</v>
      </c>
      <c r="C1218" s="62">
        <v>230306</v>
      </c>
    </row>
    <row r="1219" spans="1:3" x14ac:dyDescent="0.25">
      <c r="A1219" s="60">
        <v>272871</v>
      </c>
      <c r="B1219" s="62">
        <v>889</v>
      </c>
      <c r="C1219" s="62">
        <v>230306</v>
      </c>
    </row>
    <row r="1220" spans="1:3" x14ac:dyDescent="0.25">
      <c r="A1220" s="60">
        <v>297221</v>
      </c>
      <c r="B1220" s="62">
        <v>1690</v>
      </c>
      <c r="C1220" s="62">
        <v>230208</v>
      </c>
    </row>
    <row r="1221" spans="1:3" x14ac:dyDescent="0.25">
      <c r="A1221" s="60">
        <v>259581</v>
      </c>
      <c r="B1221" s="62">
        <v>2270</v>
      </c>
      <c r="C1221" s="62">
        <v>230317</v>
      </c>
    </row>
    <row r="1222" spans="1:3" x14ac:dyDescent="0.25">
      <c r="A1222" s="60">
        <v>87253</v>
      </c>
      <c r="B1222" s="62">
        <v>960</v>
      </c>
      <c r="C1222" s="62">
        <v>230401</v>
      </c>
    </row>
    <row r="1223" spans="1:3" x14ac:dyDescent="0.25">
      <c r="A1223" s="60">
        <v>108962</v>
      </c>
      <c r="B1223" s="62">
        <v>1800</v>
      </c>
      <c r="C1223" s="62">
        <v>221207</v>
      </c>
    </row>
    <row r="1224" spans="1:3" x14ac:dyDescent="0.25">
      <c r="A1224" s="60">
        <v>233161</v>
      </c>
      <c r="B1224" s="62">
        <v>1422</v>
      </c>
      <c r="C1224" s="62">
        <v>230306</v>
      </c>
    </row>
    <row r="1225" spans="1:3" x14ac:dyDescent="0.25">
      <c r="A1225" s="60">
        <v>235803</v>
      </c>
      <c r="B1225" s="62">
        <v>7081.22</v>
      </c>
      <c r="C1225" s="62">
        <v>230403</v>
      </c>
    </row>
    <row r="1226" spans="1:3" x14ac:dyDescent="0.25">
      <c r="A1226" s="60">
        <v>215741</v>
      </c>
      <c r="B1226" s="62">
        <v>2689.44</v>
      </c>
      <c r="C1226" s="62">
        <v>230401</v>
      </c>
    </row>
    <row r="1227" spans="1:3" x14ac:dyDescent="0.25">
      <c r="A1227" s="60">
        <v>215742</v>
      </c>
      <c r="B1227" s="62">
        <v>3296.34</v>
      </c>
      <c r="C1227" s="62">
        <v>230401</v>
      </c>
    </row>
    <row r="1228" spans="1:3" x14ac:dyDescent="0.25">
      <c r="A1228" s="60">
        <v>268981</v>
      </c>
      <c r="B1228" s="62">
        <v>2991.58</v>
      </c>
      <c r="C1228" s="62">
        <v>230401</v>
      </c>
    </row>
    <row r="1229" spans="1:3" x14ac:dyDescent="0.25">
      <c r="A1229" s="60">
        <v>268982</v>
      </c>
      <c r="B1229" s="62">
        <v>3538.5</v>
      </c>
      <c r="C1229" s="62">
        <v>230401</v>
      </c>
    </row>
    <row r="1230" spans="1:3" x14ac:dyDescent="0.25">
      <c r="A1230" s="60">
        <v>289351</v>
      </c>
      <c r="B1230" s="62">
        <v>16657.07</v>
      </c>
      <c r="C1230" s="62">
        <v>230316</v>
      </c>
    </row>
    <row r="1231" spans="1:3" x14ac:dyDescent="0.25">
      <c r="A1231" s="60">
        <v>289352</v>
      </c>
      <c r="B1231" s="62">
        <v>16888.48</v>
      </c>
      <c r="C1231" s="62">
        <v>230316</v>
      </c>
    </row>
    <row r="1232" spans="1:3" x14ac:dyDescent="0.25">
      <c r="A1232" s="60">
        <v>289353</v>
      </c>
      <c r="B1232" s="62">
        <v>17582.55</v>
      </c>
      <c r="C1232" s="62">
        <v>230316</v>
      </c>
    </row>
    <row r="1233" spans="1:3" x14ac:dyDescent="0.25">
      <c r="A1233" s="60">
        <v>171591</v>
      </c>
      <c r="B1233" s="62">
        <v>58061.19</v>
      </c>
      <c r="C1233" s="62">
        <v>230301</v>
      </c>
    </row>
    <row r="1234" spans="1:3" x14ac:dyDescent="0.25">
      <c r="A1234" s="60">
        <v>212451</v>
      </c>
      <c r="B1234" s="62">
        <v>1140.4100000000001</v>
      </c>
      <c r="C1234" s="62">
        <v>230303</v>
      </c>
    </row>
    <row r="1235" spans="1:3" x14ac:dyDescent="0.25">
      <c r="A1235" s="60">
        <v>203641</v>
      </c>
      <c r="B1235" s="62">
        <v>1136.33</v>
      </c>
      <c r="C1235" s="62">
        <v>230303</v>
      </c>
    </row>
    <row r="1236" spans="1:3" x14ac:dyDescent="0.25">
      <c r="A1236" s="60">
        <v>203211</v>
      </c>
      <c r="B1236" s="62">
        <v>1064.03</v>
      </c>
      <c r="C1236" s="62">
        <v>230303</v>
      </c>
    </row>
    <row r="1237" spans="1:3" x14ac:dyDescent="0.25">
      <c r="A1237" s="60">
        <v>288731</v>
      </c>
      <c r="B1237" s="62">
        <v>1059691.98</v>
      </c>
      <c r="C1237" s="62">
        <v>230315</v>
      </c>
    </row>
    <row r="1238" spans="1:3" x14ac:dyDescent="0.25">
      <c r="A1238" s="60">
        <v>121041</v>
      </c>
      <c r="B1238" s="62">
        <v>18962.490000000002</v>
      </c>
      <c r="C1238" s="62">
        <v>230301</v>
      </c>
    </row>
    <row r="1239" spans="1:3" x14ac:dyDescent="0.25">
      <c r="A1239" s="60">
        <v>121042</v>
      </c>
      <c r="B1239" s="62">
        <v>98409.59</v>
      </c>
      <c r="C1239" s="62">
        <v>230301</v>
      </c>
    </row>
    <row r="1240" spans="1:3" x14ac:dyDescent="0.25">
      <c r="A1240" s="60">
        <v>195271</v>
      </c>
      <c r="B1240" s="62">
        <v>2302.7800000000002</v>
      </c>
      <c r="C1240" s="62">
        <v>230315</v>
      </c>
    </row>
    <row r="1241" spans="1:3" x14ac:dyDescent="0.25">
      <c r="A1241" s="60">
        <v>195272</v>
      </c>
      <c r="B1241" s="62">
        <v>2546.5700000000002</v>
      </c>
      <c r="C1241" s="62">
        <v>230315</v>
      </c>
    </row>
    <row r="1242" spans="1:3" x14ac:dyDescent="0.25">
      <c r="A1242" s="60">
        <v>163901</v>
      </c>
      <c r="B1242" s="62">
        <v>1404.14</v>
      </c>
      <c r="C1242" s="62">
        <v>230315</v>
      </c>
    </row>
    <row r="1243" spans="1:3" x14ac:dyDescent="0.25">
      <c r="A1243" s="60">
        <v>78701</v>
      </c>
      <c r="B1243" s="62">
        <v>2088.4699999999998</v>
      </c>
      <c r="C1243" s="62">
        <v>230401</v>
      </c>
    </row>
    <row r="1244" spans="1:3" x14ac:dyDescent="0.25">
      <c r="A1244" s="60">
        <v>94161</v>
      </c>
      <c r="B1244" s="62">
        <v>2129.9299999999998</v>
      </c>
      <c r="C1244" s="62">
        <v>230401</v>
      </c>
    </row>
    <row r="1245" spans="1:3" x14ac:dyDescent="0.25">
      <c r="A1245" s="60">
        <v>278981</v>
      </c>
      <c r="B1245" s="62">
        <v>3862.58</v>
      </c>
      <c r="C1245" s="62">
        <v>230401</v>
      </c>
    </row>
    <row r="1246" spans="1:3" x14ac:dyDescent="0.25">
      <c r="A1246" s="60">
        <v>289412</v>
      </c>
      <c r="B1246" s="62">
        <v>771.91</v>
      </c>
      <c r="C1246" s="62">
        <v>230331</v>
      </c>
    </row>
    <row r="1247" spans="1:3" x14ac:dyDescent="0.25">
      <c r="A1247" s="60">
        <v>289411</v>
      </c>
      <c r="B1247" s="62">
        <v>1535.62</v>
      </c>
      <c r="C1247" s="62">
        <v>230331</v>
      </c>
    </row>
    <row r="1248" spans="1:3" x14ac:dyDescent="0.25">
      <c r="A1248" s="60">
        <v>3284</v>
      </c>
      <c r="B1248" s="62">
        <v>1839.99</v>
      </c>
      <c r="C1248" s="62">
        <v>230317</v>
      </c>
    </row>
    <row r="1249" spans="1:3" x14ac:dyDescent="0.25">
      <c r="A1249" s="60">
        <v>3292</v>
      </c>
      <c r="B1249" s="62">
        <v>960.38</v>
      </c>
      <c r="C1249" s="62">
        <v>230317</v>
      </c>
    </row>
    <row r="1250" spans="1:3" x14ac:dyDescent="0.25">
      <c r="A1250" s="60">
        <v>242822</v>
      </c>
      <c r="B1250" s="62">
        <v>5990.14</v>
      </c>
      <c r="C1250" s="62">
        <v>230317</v>
      </c>
    </row>
    <row r="1251" spans="1:3" x14ac:dyDescent="0.25">
      <c r="A1251" s="60">
        <v>242824</v>
      </c>
      <c r="B1251" s="62">
        <v>8598.18</v>
      </c>
      <c r="C1251" s="62">
        <v>230317</v>
      </c>
    </row>
    <row r="1252" spans="1:3" x14ac:dyDescent="0.25">
      <c r="A1252" s="60">
        <v>290121</v>
      </c>
      <c r="B1252" s="62">
        <v>1924</v>
      </c>
      <c r="C1252" s="62">
        <v>230110</v>
      </c>
    </row>
    <row r="1253" spans="1:3" x14ac:dyDescent="0.25">
      <c r="A1253" s="60">
        <v>290123</v>
      </c>
      <c r="B1253" s="62">
        <v>1661</v>
      </c>
      <c r="C1253" s="62">
        <v>230110</v>
      </c>
    </row>
    <row r="1254" spans="1:3" x14ac:dyDescent="0.25">
      <c r="A1254" s="60">
        <v>290124</v>
      </c>
      <c r="B1254" s="62">
        <v>2550</v>
      </c>
      <c r="C1254" s="62">
        <v>230110</v>
      </c>
    </row>
    <row r="1255" spans="1:3" x14ac:dyDescent="0.25">
      <c r="A1255" s="60">
        <v>290122</v>
      </c>
      <c r="B1255" s="62">
        <v>1710</v>
      </c>
      <c r="C1255" s="62">
        <v>230110</v>
      </c>
    </row>
    <row r="1256" spans="1:3" x14ac:dyDescent="0.25">
      <c r="A1256" s="60">
        <v>295401</v>
      </c>
      <c r="B1256" s="62">
        <v>17620.05</v>
      </c>
      <c r="C1256" s="62">
        <v>230317</v>
      </c>
    </row>
    <row r="1257" spans="1:3" x14ac:dyDescent="0.25">
      <c r="A1257" s="60">
        <v>295402</v>
      </c>
      <c r="B1257" s="62">
        <v>17620.05</v>
      </c>
      <c r="C1257" s="62">
        <v>230317</v>
      </c>
    </row>
    <row r="1258" spans="1:3" x14ac:dyDescent="0.25">
      <c r="A1258" s="60">
        <v>3322</v>
      </c>
      <c r="B1258" s="62">
        <v>1233.32</v>
      </c>
      <c r="C1258" s="62">
        <v>230315</v>
      </c>
    </row>
    <row r="1259" spans="1:3" x14ac:dyDescent="0.25">
      <c r="A1259" s="60">
        <v>3324</v>
      </c>
      <c r="B1259" s="62">
        <v>1554.95</v>
      </c>
      <c r="C1259" s="62">
        <v>230315</v>
      </c>
    </row>
    <row r="1260" spans="1:3" x14ac:dyDescent="0.25">
      <c r="A1260" s="60">
        <v>265371</v>
      </c>
      <c r="B1260" s="62">
        <v>2822.12</v>
      </c>
      <c r="C1260" s="62">
        <v>220217</v>
      </c>
    </row>
    <row r="1261" spans="1:3" x14ac:dyDescent="0.25">
      <c r="A1261" s="60">
        <v>146341</v>
      </c>
      <c r="B1261" s="62">
        <v>964.9</v>
      </c>
      <c r="C1261" s="62">
        <v>230316</v>
      </c>
    </row>
    <row r="1262" spans="1:3" x14ac:dyDescent="0.25">
      <c r="A1262" s="60">
        <v>293321</v>
      </c>
      <c r="B1262" s="62">
        <v>89736.86</v>
      </c>
      <c r="C1262" s="62">
        <v>230316</v>
      </c>
    </row>
    <row r="1263" spans="1:3" x14ac:dyDescent="0.25">
      <c r="A1263" s="60">
        <v>89791</v>
      </c>
      <c r="B1263" s="62">
        <v>19551.39</v>
      </c>
      <c r="C1263" s="62">
        <v>230316</v>
      </c>
    </row>
    <row r="1264" spans="1:3" x14ac:dyDescent="0.25">
      <c r="A1264" s="60">
        <v>291961</v>
      </c>
      <c r="B1264" s="62">
        <v>3230.01</v>
      </c>
      <c r="C1264" s="62">
        <v>230401</v>
      </c>
    </row>
    <row r="1265" spans="1:3" x14ac:dyDescent="0.25">
      <c r="A1265" s="60">
        <v>281881</v>
      </c>
      <c r="B1265" s="62">
        <v>41458.57</v>
      </c>
      <c r="C1265" s="62">
        <v>230401</v>
      </c>
    </row>
    <row r="1266" spans="1:3" x14ac:dyDescent="0.25">
      <c r="A1266" s="60">
        <v>281882</v>
      </c>
      <c r="B1266" s="62">
        <v>122390.37</v>
      </c>
      <c r="C1266" s="62">
        <v>230401</v>
      </c>
    </row>
    <row r="1267" spans="1:3" x14ac:dyDescent="0.25">
      <c r="A1267" s="60">
        <v>277362</v>
      </c>
      <c r="B1267" s="62">
        <v>4875.1000000000004</v>
      </c>
      <c r="C1267" s="62">
        <v>230301</v>
      </c>
    </row>
    <row r="1268" spans="1:3" x14ac:dyDescent="0.25">
      <c r="A1268" s="60">
        <v>277361</v>
      </c>
      <c r="B1268" s="62">
        <v>6161.91</v>
      </c>
      <c r="C1268" s="62">
        <v>230301</v>
      </c>
    </row>
    <row r="1269" spans="1:3" x14ac:dyDescent="0.25">
      <c r="A1269" s="60">
        <v>100091</v>
      </c>
      <c r="B1269" s="62">
        <v>1016.07</v>
      </c>
      <c r="C1269" s="62">
        <v>230315</v>
      </c>
    </row>
    <row r="1270" spans="1:3" x14ac:dyDescent="0.25">
      <c r="A1270" s="60">
        <v>195221</v>
      </c>
      <c r="B1270" s="62">
        <v>1061.3</v>
      </c>
      <c r="C1270" s="62">
        <v>230315</v>
      </c>
    </row>
    <row r="1271" spans="1:3" x14ac:dyDescent="0.25">
      <c r="A1271" s="60">
        <v>288833</v>
      </c>
      <c r="B1271" s="62">
        <v>33500</v>
      </c>
      <c r="C1271" s="62">
        <v>221011</v>
      </c>
    </row>
    <row r="1272" spans="1:3" x14ac:dyDescent="0.25">
      <c r="A1272" s="60">
        <v>288831</v>
      </c>
      <c r="B1272" s="62">
        <v>2544</v>
      </c>
      <c r="C1272" s="62">
        <v>230401</v>
      </c>
    </row>
    <row r="1273" spans="1:3" x14ac:dyDescent="0.25">
      <c r="A1273" s="60">
        <v>288832</v>
      </c>
      <c r="B1273" s="62">
        <v>4982</v>
      </c>
      <c r="C1273" s="62">
        <v>230401</v>
      </c>
    </row>
    <row r="1274" spans="1:3" x14ac:dyDescent="0.25">
      <c r="A1274" s="60">
        <v>281651</v>
      </c>
      <c r="B1274" s="62">
        <v>6636.65</v>
      </c>
      <c r="C1274" s="62">
        <v>230309</v>
      </c>
    </row>
    <row r="1275" spans="1:3" x14ac:dyDescent="0.25">
      <c r="A1275" s="60">
        <v>281661</v>
      </c>
      <c r="B1275" s="62">
        <v>7078.9</v>
      </c>
      <c r="C1275" s="62">
        <v>230309</v>
      </c>
    </row>
    <row r="1276" spans="1:3" x14ac:dyDescent="0.25">
      <c r="A1276" s="60">
        <v>296231</v>
      </c>
      <c r="B1276" s="62">
        <v>7297.85</v>
      </c>
      <c r="C1276" s="62">
        <v>230309</v>
      </c>
    </row>
    <row r="1277" spans="1:3" x14ac:dyDescent="0.25">
      <c r="A1277" s="60">
        <v>281701</v>
      </c>
      <c r="B1277" s="62">
        <v>7297.85</v>
      </c>
      <c r="C1277" s="62">
        <v>230309</v>
      </c>
    </row>
    <row r="1278" spans="1:3" x14ac:dyDescent="0.25">
      <c r="A1278" s="60">
        <v>296221</v>
      </c>
      <c r="B1278" s="62">
        <v>7297.85</v>
      </c>
      <c r="C1278" s="62">
        <v>230309</v>
      </c>
    </row>
    <row r="1279" spans="1:3" x14ac:dyDescent="0.25">
      <c r="A1279" s="60">
        <v>281711</v>
      </c>
      <c r="B1279" s="62">
        <v>7297.85</v>
      </c>
      <c r="C1279" s="62">
        <v>230309</v>
      </c>
    </row>
    <row r="1280" spans="1:3" x14ac:dyDescent="0.25">
      <c r="A1280" s="60">
        <v>281691</v>
      </c>
      <c r="B1280" s="62">
        <v>7297.85</v>
      </c>
      <c r="C1280" s="62">
        <v>230309</v>
      </c>
    </row>
    <row r="1281" spans="1:3" x14ac:dyDescent="0.25">
      <c r="A1281" s="60">
        <v>281641</v>
      </c>
      <c r="B1281" s="62">
        <v>6636.65</v>
      </c>
      <c r="C1281" s="62">
        <v>230309</v>
      </c>
    </row>
    <row r="1282" spans="1:3" x14ac:dyDescent="0.25">
      <c r="A1282" s="60">
        <v>296241</v>
      </c>
      <c r="B1282" s="62">
        <v>7297.85</v>
      </c>
      <c r="C1282" s="62">
        <v>230309</v>
      </c>
    </row>
    <row r="1283" spans="1:3" x14ac:dyDescent="0.25">
      <c r="A1283" s="60">
        <v>281611</v>
      </c>
      <c r="B1283" s="62">
        <v>10208</v>
      </c>
      <c r="C1283" s="62">
        <v>230309</v>
      </c>
    </row>
    <row r="1284" spans="1:3" x14ac:dyDescent="0.25">
      <c r="A1284" s="60">
        <v>291801</v>
      </c>
      <c r="B1284" s="62">
        <v>8798.6</v>
      </c>
      <c r="C1284" s="62">
        <v>230309</v>
      </c>
    </row>
    <row r="1285" spans="1:3" x14ac:dyDescent="0.25">
      <c r="A1285" s="60">
        <v>291802</v>
      </c>
      <c r="B1285" s="62">
        <v>8798.6</v>
      </c>
      <c r="C1285" s="62">
        <v>230309</v>
      </c>
    </row>
    <row r="1286" spans="1:3" x14ac:dyDescent="0.25">
      <c r="A1286" s="60">
        <v>296261</v>
      </c>
      <c r="B1286" s="62">
        <v>8022.85</v>
      </c>
      <c r="C1286" s="62">
        <v>230309</v>
      </c>
    </row>
    <row r="1287" spans="1:3" x14ac:dyDescent="0.25">
      <c r="A1287" s="60">
        <v>281631</v>
      </c>
      <c r="B1287" s="62">
        <v>6636.65</v>
      </c>
      <c r="C1287" s="62">
        <v>230309</v>
      </c>
    </row>
    <row r="1288" spans="1:3" x14ac:dyDescent="0.25">
      <c r="A1288" s="60">
        <v>296271</v>
      </c>
      <c r="B1288" s="62">
        <v>6636.65</v>
      </c>
      <c r="C1288" s="62">
        <v>230309</v>
      </c>
    </row>
    <row r="1289" spans="1:3" x14ac:dyDescent="0.25">
      <c r="A1289" s="60">
        <v>281621</v>
      </c>
      <c r="B1289" s="62">
        <v>6636.65</v>
      </c>
      <c r="C1289" s="62">
        <v>230309</v>
      </c>
    </row>
    <row r="1290" spans="1:3" x14ac:dyDescent="0.25">
      <c r="A1290" s="60">
        <v>290211</v>
      </c>
      <c r="B1290" s="62">
        <v>6636.65</v>
      </c>
      <c r="C1290" s="62">
        <v>230309</v>
      </c>
    </row>
    <row r="1291" spans="1:3" x14ac:dyDescent="0.25">
      <c r="A1291" s="60">
        <v>235881</v>
      </c>
      <c r="B1291" s="62">
        <v>12845.4</v>
      </c>
      <c r="C1291" s="62">
        <v>230403</v>
      </c>
    </row>
    <row r="1292" spans="1:3" x14ac:dyDescent="0.25">
      <c r="A1292" s="60">
        <v>235882</v>
      </c>
      <c r="B1292" s="62">
        <v>12845.4</v>
      </c>
      <c r="C1292" s="62">
        <v>230403</v>
      </c>
    </row>
    <row r="1293" spans="1:3" x14ac:dyDescent="0.25">
      <c r="A1293" s="60">
        <v>235883</v>
      </c>
      <c r="B1293" s="62">
        <v>12845.4</v>
      </c>
      <c r="C1293" s="62">
        <v>230403</v>
      </c>
    </row>
    <row r="1294" spans="1:3" x14ac:dyDescent="0.25">
      <c r="A1294" s="60">
        <v>93892</v>
      </c>
      <c r="B1294" s="62">
        <v>11386.41</v>
      </c>
      <c r="C1294" s="62">
        <v>230403</v>
      </c>
    </row>
    <row r="1295" spans="1:3" x14ac:dyDescent="0.25">
      <c r="A1295" s="60">
        <v>93893</v>
      </c>
      <c r="B1295" s="62">
        <v>14968.96</v>
      </c>
      <c r="C1295" s="62">
        <v>230403</v>
      </c>
    </row>
    <row r="1296" spans="1:3" x14ac:dyDescent="0.25">
      <c r="A1296" s="60">
        <v>203971</v>
      </c>
      <c r="B1296" s="62">
        <v>7890.85</v>
      </c>
      <c r="C1296" s="62">
        <v>230317</v>
      </c>
    </row>
    <row r="1297" spans="1:3" x14ac:dyDescent="0.25">
      <c r="A1297" s="60">
        <v>203973</v>
      </c>
      <c r="B1297" s="62">
        <v>10193.81</v>
      </c>
      <c r="C1297" s="62">
        <v>230317</v>
      </c>
    </row>
    <row r="1298" spans="1:3" x14ac:dyDescent="0.25">
      <c r="A1298" s="60">
        <v>203975</v>
      </c>
      <c r="B1298" s="62">
        <v>20741.47</v>
      </c>
      <c r="C1298" s="62">
        <v>230317</v>
      </c>
    </row>
    <row r="1299" spans="1:3" x14ac:dyDescent="0.25">
      <c r="A1299" s="60">
        <v>125701</v>
      </c>
      <c r="B1299" s="62">
        <v>632.54</v>
      </c>
      <c r="C1299" s="62">
        <v>221018</v>
      </c>
    </row>
    <row r="1300" spans="1:3" x14ac:dyDescent="0.25">
      <c r="A1300" s="60">
        <v>125702</v>
      </c>
      <c r="B1300" s="62">
        <v>836.86</v>
      </c>
      <c r="C1300" s="62">
        <v>221018</v>
      </c>
    </row>
    <row r="1301" spans="1:3" x14ac:dyDescent="0.25">
      <c r="A1301" s="60">
        <v>271011</v>
      </c>
      <c r="B1301" s="62">
        <v>6971.54</v>
      </c>
      <c r="C1301" s="62">
        <v>230317</v>
      </c>
    </row>
    <row r="1302" spans="1:3" x14ac:dyDescent="0.25">
      <c r="A1302" s="60">
        <v>179131</v>
      </c>
      <c r="B1302" s="62">
        <v>5483.59</v>
      </c>
      <c r="C1302" s="62">
        <v>230401</v>
      </c>
    </row>
    <row r="1303" spans="1:3" x14ac:dyDescent="0.25">
      <c r="A1303" s="60">
        <v>179132</v>
      </c>
      <c r="B1303" s="62">
        <v>6221.89</v>
      </c>
      <c r="C1303" s="62">
        <v>230401</v>
      </c>
    </row>
    <row r="1304" spans="1:3" x14ac:dyDescent="0.25">
      <c r="A1304" s="60">
        <v>179134</v>
      </c>
      <c r="B1304" s="62">
        <v>11733.38</v>
      </c>
      <c r="C1304" s="62">
        <v>230401</v>
      </c>
    </row>
    <row r="1305" spans="1:3" x14ac:dyDescent="0.25">
      <c r="A1305" s="60">
        <v>257571</v>
      </c>
      <c r="B1305" s="62">
        <v>1170</v>
      </c>
      <c r="C1305" s="62">
        <v>230401</v>
      </c>
    </row>
    <row r="1306" spans="1:3" x14ac:dyDescent="0.25">
      <c r="A1306" s="60">
        <v>260731</v>
      </c>
      <c r="B1306" s="62">
        <v>1200</v>
      </c>
      <c r="C1306" s="62">
        <v>230218</v>
      </c>
    </row>
    <row r="1307" spans="1:3" x14ac:dyDescent="0.25">
      <c r="A1307" s="60">
        <v>251861</v>
      </c>
      <c r="B1307" s="62">
        <v>1200</v>
      </c>
      <c r="C1307" s="62">
        <v>230218</v>
      </c>
    </row>
    <row r="1308" spans="1:3" x14ac:dyDescent="0.25">
      <c r="A1308" s="60">
        <v>251851</v>
      </c>
      <c r="B1308" s="62">
        <v>2570</v>
      </c>
      <c r="C1308" s="62">
        <v>230401</v>
      </c>
    </row>
    <row r="1309" spans="1:3" x14ac:dyDescent="0.25">
      <c r="A1309" s="60">
        <v>206171</v>
      </c>
      <c r="B1309" s="62">
        <v>1790</v>
      </c>
      <c r="C1309" s="62">
        <v>230401</v>
      </c>
    </row>
    <row r="1310" spans="1:3" x14ac:dyDescent="0.25">
      <c r="A1310" s="60">
        <v>242911</v>
      </c>
      <c r="B1310" s="62">
        <v>2045</v>
      </c>
      <c r="C1310" s="62">
        <v>230401</v>
      </c>
    </row>
    <row r="1311" spans="1:3" x14ac:dyDescent="0.25">
      <c r="A1311" s="60">
        <v>242912</v>
      </c>
      <c r="B1311" s="62">
        <v>3832</v>
      </c>
      <c r="C1311" s="62">
        <v>230401</v>
      </c>
    </row>
    <row r="1312" spans="1:3" x14ac:dyDescent="0.25">
      <c r="A1312" s="60">
        <v>242913</v>
      </c>
      <c r="B1312" s="62">
        <v>9639</v>
      </c>
      <c r="C1312" s="62">
        <v>230301</v>
      </c>
    </row>
    <row r="1313" spans="1:3" x14ac:dyDescent="0.25">
      <c r="A1313" s="60">
        <v>267161</v>
      </c>
      <c r="B1313" s="62">
        <v>2400</v>
      </c>
      <c r="C1313" s="62">
        <v>230401</v>
      </c>
    </row>
    <row r="1314" spans="1:3" x14ac:dyDescent="0.25">
      <c r="A1314" s="60">
        <v>233451</v>
      </c>
      <c r="B1314" s="62">
        <v>1897</v>
      </c>
      <c r="C1314" s="62">
        <v>230306</v>
      </c>
    </row>
    <row r="1315" spans="1:3" x14ac:dyDescent="0.25">
      <c r="A1315" s="60">
        <v>233701</v>
      </c>
      <c r="B1315" s="62">
        <v>2653</v>
      </c>
      <c r="C1315" s="62">
        <v>230317</v>
      </c>
    </row>
    <row r="1316" spans="1:3" x14ac:dyDescent="0.25">
      <c r="A1316" s="60">
        <v>233702</v>
      </c>
      <c r="B1316" s="62">
        <v>4293.28</v>
      </c>
      <c r="C1316" s="62">
        <v>230317</v>
      </c>
    </row>
    <row r="1317" spans="1:3" x14ac:dyDescent="0.25">
      <c r="A1317" s="60">
        <v>233704</v>
      </c>
      <c r="B1317" s="62">
        <v>5759.13</v>
      </c>
      <c r="C1317" s="62">
        <v>230317</v>
      </c>
    </row>
    <row r="1318" spans="1:3" x14ac:dyDescent="0.25">
      <c r="A1318" s="60">
        <v>105542</v>
      </c>
      <c r="B1318" s="62">
        <v>5925.24</v>
      </c>
      <c r="C1318" s="62">
        <v>210731</v>
      </c>
    </row>
    <row r="1319" spans="1:3" x14ac:dyDescent="0.25">
      <c r="A1319" s="60">
        <v>268341</v>
      </c>
      <c r="B1319" s="62">
        <v>1599.9</v>
      </c>
      <c r="C1319" s="62">
        <v>220520</v>
      </c>
    </row>
    <row r="1320" spans="1:3" x14ac:dyDescent="0.25">
      <c r="A1320" s="60">
        <v>268342</v>
      </c>
      <c r="B1320" s="62">
        <v>2799.9</v>
      </c>
      <c r="C1320" s="62">
        <v>220520</v>
      </c>
    </row>
    <row r="1321" spans="1:3" x14ac:dyDescent="0.25">
      <c r="A1321" s="60">
        <v>151671</v>
      </c>
      <c r="B1321" s="62">
        <v>3999.9</v>
      </c>
      <c r="C1321" s="62">
        <v>230316</v>
      </c>
    </row>
    <row r="1322" spans="1:3" x14ac:dyDescent="0.25">
      <c r="A1322" s="60">
        <v>144535</v>
      </c>
      <c r="B1322" s="62">
        <v>6876.23</v>
      </c>
      <c r="C1322" s="62">
        <v>230401</v>
      </c>
    </row>
    <row r="1323" spans="1:3" x14ac:dyDescent="0.25">
      <c r="A1323" s="60">
        <v>144533</v>
      </c>
      <c r="B1323" s="62">
        <v>5629.95</v>
      </c>
      <c r="C1323" s="62">
        <v>230401</v>
      </c>
    </row>
    <row r="1324" spans="1:3" x14ac:dyDescent="0.25">
      <c r="A1324" s="60">
        <v>144536</v>
      </c>
      <c r="B1324" s="62">
        <v>8518.57</v>
      </c>
      <c r="C1324" s="62">
        <v>230401</v>
      </c>
    </row>
    <row r="1325" spans="1:3" x14ac:dyDescent="0.25">
      <c r="A1325" s="60">
        <v>144537</v>
      </c>
      <c r="B1325" s="62">
        <v>3394.53</v>
      </c>
      <c r="C1325" s="62">
        <v>230401</v>
      </c>
    </row>
    <row r="1326" spans="1:3" x14ac:dyDescent="0.25">
      <c r="A1326" s="60">
        <v>292401</v>
      </c>
      <c r="B1326" s="62">
        <v>366138.72</v>
      </c>
      <c r="C1326" s="62">
        <v>230320</v>
      </c>
    </row>
    <row r="1327" spans="1:3" x14ac:dyDescent="0.25">
      <c r="A1327" s="60">
        <v>292402</v>
      </c>
      <c r="B1327" s="62">
        <v>366138.72</v>
      </c>
      <c r="C1327" s="62">
        <v>230320</v>
      </c>
    </row>
    <row r="1328" spans="1:3" x14ac:dyDescent="0.25">
      <c r="A1328" s="60">
        <v>3483</v>
      </c>
      <c r="B1328" s="62">
        <v>243816.5</v>
      </c>
      <c r="C1328" s="62">
        <v>230322</v>
      </c>
    </row>
    <row r="1329" spans="1:3" x14ac:dyDescent="0.25">
      <c r="A1329" s="60">
        <v>70442</v>
      </c>
      <c r="B1329" s="62">
        <v>2996.11</v>
      </c>
      <c r="C1329" s="62">
        <v>230401</v>
      </c>
    </row>
    <row r="1330" spans="1:3" x14ac:dyDescent="0.25">
      <c r="A1330" s="60">
        <v>3503</v>
      </c>
      <c r="B1330" s="62">
        <v>2299.67</v>
      </c>
      <c r="C1330" s="62">
        <v>230315</v>
      </c>
    </row>
    <row r="1331" spans="1:3" x14ac:dyDescent="0.25">
      <c r="A1331" s="60">
        <v>3505</v>
      </c>
      <c r="B1331" s="62">
        <v>4174.95</v>
      </c>
      <c r="C1331" s="62">
        <v>230315</v>
      </c>
    </row>
    <row r="1332" spans="1:3" x14ac:dyDescent="0.25">
      <c r="A1332" s="60">
        <v>233001</v>
      </c>
      <c r="B1332" s="62">
        <v>3245</v>
      </c>
      <c r="C1332" s="62">
        <v>230328</v>
      </c>
    </row>
    <row r="1333" spans="1:3" x14ac:dyDescent="0.25">
      <c r="A1333" s="60">
        <v>248731</v>
      </c>
      <c r="B1333" s="62">
        <v>2010</v>
      </c>
      <c r="C1333" s="62">
        <v>230401</v>
      </c>
    </row>
    <row r="1334" spans="1:3" x14ac:dyDescent="0.25">
      <c r="A1334" s="60">
        <v>264682</v>
      </c>
      <c r="B1334" s="62">
        <v>1422</v>
      </c>
      <c r="C1334" s="62">
        <v>230306</v>
      </c>
    </row>
    <row r="1335" spans="1:3" x14ac:dyDescent="0.25">
      <c r="A1335" s="60">
        <v>264681</v>
      </c>
      <c r="B1335" s="62">
        <v>2553</v>
      </c>
      <c r="C1335" s="62">
        <v>230306</v>
      </c>
    </row>
    <row r="1336" spans="1:3" x14ac:dyDescent="0.25">
      <c r="A1336" s="60">
        <v>254891</v>
      </c>
      <c r="B1336" s="62">
        <v>1590</v>
      </c>
      <c r="C1336" s="62">
        <v>230317</v>
      </c>
    </row>
    <row r="1337" spans="1:3" x14ac:dyDescent="0.25">
      <c r="A1337" s="60">
        <v>186822</v>
      </c>
      <c r="B1337" s="62">
        <v>6610.96</v>
      </c>
      <c r="C1337" s="62">
        <v>221201</v>
      </c>
    </row>
    <row r="1338" spans="1:3" x14ac:dyDescent="0.25">
      <c r="A1338" s="60">
        <v>78792</v>
      </c>
      <c r="B1338" s="62">
        <v>2246.86</v>
      </c>
      <c r="C1338" s="62">
        <v>230320</v>
      </c>
    </row>
    <row r="1339" spans="1:3" x14ac:dyDescent="0.25">
      <c r="A1339" s="60">
        <v>295031</v>
      </c>
      <c r="B1339" s="62">
        <v>1038.1099999999999</v>
      </c>
      <c r="C1339" s="62">
        <v>230317</v>
      </c>
    </row>
    <row r="1340" spans="1:3" x14ac:dyDescent="0.25">
      <c r="A1340" s="60">
        <v>292204</v>
      </c>
      <c r="B1340" s="62">
        <v>2693.92</v>
      </c>
      <c r="C1340" s="62">
        <v>230317</v>
      </c>
    </row>
    <row r="1341" spans="1:3" x14ac:dyDescent="0.25">
      <c r="A1341" s="60">
        <v>292203</v>
      </c>
      <c r="B1341" s="62">
        <v>5082.8599999999997</v>
      </c>
      <c r="C1341" s="62">
        <v>230317</v>
      </c>
    </row>
    <row r="1342" spans="1:3" x14ac:dyDescent="0.25">
      <c r="A1342" s="60">
        <v>292202</v>
      </c>
      <c r="B1342" s="62">
        <v>3775.19</v>
      </c>
      <c r="C1342" s="62">
        <v>230317</v>
      </c>
    </row>
    <row r="1343" spans="1:3" x14ac:dyDescent="0.25">
      <c r="A1343" s="60">
        <v>292201</v>
      </c>
      <c r="B1343" s="62">
        <v>7260.01</v>
      </c>
      <c r="C1343" s="62">
        <v>230317</v>
      </c>
    </row>
    <row r="1344" spans="1:3" x14ac:dyDescent="0.25">
      <c r="A1344" s="60">
        <v>277641</v>
      </c>
      <c r="B1344" s="62">
        <v>5527.46</v>
      </c>
      <c r="C1344" s="62">
        <v>230331</v>
      </c>
    </row>
    <row r="1345" spans="1:3" x14ac:dyDescent="0.25">
      <c r="A1345" s="60">
        <v>84091</v>
      </c>
      <c r="B1345" s="62">
        <v>44266.44</v>
      </c>
      <c r="C1345" s="62">
        <v>230316</v>
      </c>
    </row>
    <row r="1346" spans="1:3" x14ac:dyDescent="0.25">
      <c r="A1346" s="60">
        <v>283992</v>
      </c>
      <c r="B1346" s="62">
        <v>3406.5</v>
      </c>
      <c r="C1346" s="62">
        <v>230316</v>
      </c>
    </row>
    <row r="1347" spans="1:3" x14ac:dyDescent="0.25">
      <c r="A1347" s="60">
        <v>283993</v>
      </c>
      <c r="B1347" s="62">
        <v>3971.35</v>
      </c>
      <c r="C1347" s="62">
        <v>230316</v>
      </c>
    </row>
    <row r="1348" spans="1:3" x14ac:dyDescent="0.25">
      <c r="A1348" s="60">
        <v>283994</v>
      </c>
      <c r="B1348" s="62">
        <v>5672.1</v>
      </c>
      <c r="C1348" s="62">
        <v>230316</v>
      </c>
    </row>
    <row r="1349" spans="1:3" x14ac:dyDescent="0.25">
      <c r="A1349" s="60">
        <v>283991</v>
      </c>
      <c r="B1349" s="62">
        <v>5628.46</v>
      </c>
      <c r="C1349" s="62">
        <v>230316</v>
      </c>
    </row>
    <row r="1350" spans="1:3" x14ac:dyDescent="0.25">
      <c r="A1350" s="60">
        <v>191161</v>
      </c>
      <c r="B1350" s="62">
        <v>1618.75</v>
      </c>
      <c r="C1350" s="62">
        <v>220223</v>
      </c>
    </row>
    <row r="1351" spans="1:3" x14ac:dyDescent="0.25">
      <c r="A1351" s="60">
        <v>269512</v>
      </c>
      <c r="B1351" s="62">
        <v>3027.33</v>
      </c>
      <c r="C1351" s="62">
        <v>230317</v>
      </c>
    </row>
    <row r="1352" spans="1:3" x14ac:dyDescent="0.25">
      <c r="A1352" s="60">
        <v>269513</v>
      </c>
      <c r="B1352" s="62">
        <v>3505.32</v>
      </c>
      <c r="C1352" s="62">
        <v>230317</v>
      </c>
    </row>
    <row r="1353" spans="1:3" x14ac:dyDescent="0.25">
      <c r="A1353" s="60">
        <v>269511</v>
      </c>
      <c r="B1353" s="62">
        <v>5084.1099999999997</v>
      </c>
      <c r="C1353" s="62">
        <v>230317</v>
      </c>
    </row>
    <row r="1354" spans="1:3" x14ac:dyDescent="0.25">
      <c r="A1354" s="60">
        <v>3511</v>
      </c>
      <c r="B1354" s="62">
        <v>3185</v>
      </c>
      <c r="C1354" s="62">
        <v>230323</v>
      </c>
    </row>
    <row r="1355" spans="1:3" x14ac:dyDescent="0.25">
      <c r="A1355" s="60">
        <v>277301</v>
      </c>
      <c r="B1355" s="62">
        <v>3185</v>
      </c>
      <c r="C1355" s="62">
        <v>230323</v>
      </c>
    </row>
    <row r="1356" spans="1:3" x14ac:dyDescent="0.25">
      <c r="A1356" s="60">
        <v>137691</v>
      </c>
      <c r="B1356" s="62">
        <v>3185</v>
      </c>
      <c r="C1356" s="62">
        <v>230323</v>
      </c>
    </row>
    <row r="1357" spans="1:3" x14ac:dyDescent="0.25">
      <c r="A1357" s="60">
        <v>292903</v>
      </c>
      <c r="B1357" s="62">
        <v>8981.1299999999992</v>
      </c>
      <c r="C1357" s="62">
        <v>230330</v>
      </c>
    </row>
    <row r="1358" spans="1:3" x14ac:dyDescent="0.25">
      <c r="A1358" s="60">
        <v>292901</v>
      </c>
      <c r="B1358" s="62">
        <v>40823.33</v>
      </c>
      <c r="C1358" s="62">
        <v>230403</v>
      </c>
    </row>
    <row r="1359" spans="1:3" x14ac:dyDescent="0.25">
      <c r="A1359" s="60">
        <v>292904</v>
      </c>
      <c r="B1359" s="62">
        <v>16726.689999999999</v>
      </c>
      <c r="C1359" s="62">
        <v>230330</v>
      </c>
    </row>
    <row r="1360" spans="1:3" x14ac:dyDescent="0.25">
      <c r="A1360" s="60">
        <v>292902</v>
      </c>
      <c r="B1360" s="62">
        <v>76030.41</v>
      </c>
      <c r="C1360" s="62">
        <v>230403</v>
      </c>
    </row>
    <row r="1361" spans="1:3" x14ac:dyDescent="0.25">
      <c r="A1361" s="60">
        <v>286321</v>
      </c>
      <c r="B1361" s="62">
        <v>3629.89</v>
      </c>
      <c r="C1361" s="62">
        <v>230317</v>
      </c>
    </row>
    <row r="1362" spans="1:3" x14ac:dyDescent="0.25">
      <c r="A1362" s="60">
        <v>286322</v>
      </c>
      <c r="B1362" s="62">
        <v>4180.22</v>
      </c>
      <c r="C1362" s="62">
        <v>230317</v>
      </c>
    </row>
    <row r="1363" spans="1:3" x14ac:dyDescent="0.25">
      <c r="A1363" s="60">
        <v>286323</v>
      </c>
      <c r="B1363" s="62">
        <v>5910.27</v>
      </c>
      <c r="C1363" s="62">
        <v>230317</v>
      </c>
    </row>
    <row r="1364" spans="1:3" x14ac:dyDescent="0.25">
      <c r="A1364" s="60">
        <v>286324</v>
      </c>
      <c r="B1364" s="62">
        <v>7616.91</v>
      </c>
      <c r="C1364" s="62">
        <v>230317</v>
      </c>
    </row>
    <row r="1365" spans="1:3" x14ac:dyDescent="0.25">
      <c r="A1365" s="60">
        <v>283581</v>
      </c>
      <c r="B1365" s="62">
        <v>361596.17</v>
      </c>
      <c r="C1365" s="62">
        <v>230315</v>
      </c>
    </row>
    <row r="1366" spans="1:3" x14ac:dyDescent="0.25">
      <c r="A1366" s="60">
        <v>283582</v>
      </c>
      <c r="B1366" s="62">
        <v>723181.67</v>
      </c>
      <c r="C1366" s="62">
        <v>230315</v>
      </c>
    </row>
    <row r="1367" spans="1:3" x14ac:dyDescent="0.25">
      <c r="A1367" s="60">
        <v>283583</v>
      </c>
      <c r="B1367" s="62">
        <v>1047895.64</v>
      </c>
      <c r="C1367" s="62">
        <v>230315</v>
      </c>
    </row>
    <row r="1368" spans="1:3" x14ac:dyDescent="0.25">
      <c r="A1368" s="60">
        <v>168256</v>
      </c>
      <c r="B1368" s="62">
        <v>1564.9</v>
      </c>
      <c r="C1368" s="62">
        <v>230401</v>
      </c>
    </row>
    <row r="1369" spans="1:3" x14ac:dyDescent="0.25">
      <c r="A1369" s="60">
        <v>168255</v>
      </c>
      <c r="B1369" s="62">
        <v>3760.21</v>
      </c>
      <c r="C1369" s="62">
        <v>230401</v>
      </c>
    </row>
    <row r="1370" spans="1:3" x14ac:dyDescent="0.25">
      <c r="A1370" s="60">
        <v>168251</v>
      </c>
      <c r="B1370" s="62">
        <v>4326.1899999999996</v>
      </c>
      <c r="C1370" s="62">
        <v>230401</v>
      </c>
    </row>
    <row r="1371" spans="1:3" x14ac:dyDescent="0.25">
      <c r="A1371" s="60">
        <v>168252</v>
      </c>
      <c r="B1371" s="62">
        <v>3196</v>
      </c>
      <c r="C1371" s="62">
        <v>230401</v>
      </c>
    </row>
    <row r="1372" spans="1:3" x14ac:dyDescent="0.25">
      <c r="A1372" s="60">
        <v>168253</v>
      </c>
      <c r="B1372" s="62">
        <v>6114.18</v>
      </c>
      <c r="C1372" s="62">
        <v>230401</v>
      </c>
    </row>
    <row r="1373" spans="1:3" x14ac:dyDescent="0.25">
      <c r="A1373" s="60">
        <v>277132</v>
      </c>
      <c r="B1373" s="62">
        <v>1870</v>
      </c>
      <c r="C1373" s="62">
        <v>230317</v>
      </c>
    </row>
    <row r="1374" spans="1:3" x14ac:dyDescent="0.25">
      <c r="A1374" s="60">
        <v>262781</v>
      </c>
      <c r="B1374" s="62">
        <v>930</v>
      </c>
      <c r="C1374" s="62">
        <v>230317</v>
      </c>
    </row>
    <row r="1375" spans="1:3" x14ac:dyDescent="0.25">
      <c r="A1375" s="60">
        <v>262782</v>
      </c>
      <c r="B1375" s="62">
        <v>1500</v>
      </c>
      <c r="C1375" s="62">
        <v>230317</v>
      </c>
    </row>
    <row r="1376" spans="1:3" x14ac:dyDescent="0.25">
      <c r="A1376" s="60">
        <v>262783</v>
      </c>
      <c r="B1376" s="62">
        <v>2000</v>
      </c>
      <c r="C1376" s="62">
        <v>230317</v>
      </c>
    </row>
    <row r="1377" spans="1:3" x14ac:dyDescent="0.25">
      <c r="A1377" s="60">
        <v>262784</v>
      </c>
      <c r="B1377" s="62">
        <v>2400</v>
      </c>
      <c r="C1377" s="62">
        <v>230317</v>
      </c>
    </row>
    <row r="1378" spans="1:3" x14ac:dyDescent="0.25">
      <c r="A1378" s="60">
        <v>262785</v>
      </c>
      <c r="B1378" s="62">
        <v>2900</v>
      </c>
      <c r="C1378" s="62">
        <v>230317</v>
      </c>
    </row>
    <row r="1379" spans="1:3" x14ac:dyDescent="0.25">
      <c r="A1379" s="60">
        <v>284381</v>
      </c>
      <c r="B1379" s="62">
        <v>2750</v>
      </c>
      <c r="C1379" s="62">
        <v>230317</v>
      </c>
    </row>
    <row r="1380" spans="1:3" x14ac:dyDescent="0.25">
      <c r="A1380" s="60">
        <v>262832</v>
      </c>
      <c r="B1380" s="62">
        <v>1450</v>
      </c>
      <c r="C1380" s="62">
        <v>230317</v>
      </c>
    </row>
    <row r="1381" spans="1:3" x14ac:dyDescent="0.25">
      <c r="A1381" s="60">
        <v>272771</v>
      </c>
      <c r="B1381" s="62">
        <v>750</v>
      </c>
      <c r="C1381" s="62">
        <v>230317</v>
      </c>
    </row>
    <row r="1382" spans="1:3" x14ac:dyDescent="0.25">
      <c r="A1382" s="60">
        <v>262822</v>
      </c>
      <c r="B1382" s="62">
        <v>1670</v>
      </c>
      <c r="C1382" s="62">
        <v>230317</v>
      </c>
    </row>
    <row r="1383" spans="1:3" x14ac:dyDescent="0.25">
      <c r="A1383" s="60">
        <v>262801</v>
      </c>
      <c r="B1383" s="62">
        <v>1050</v>
      </c>
      <c r="C1383" s="62">
        <v>230317</v>
      </c>
    </row>
    <row r="1384" spans="1:3" x14ac:dyDescent="0.25">
      <c r="A1384" s="60">
        <v>262802</v>
      </c>
      <c r="B1384" s="62">
        <v>1650</v>
      </c>
      <c r="C1384" s="62">
        <v>230317</v>
      </c>
    </row>
    <row r="1385" spans="1:3" x14ac:dyDescent="0.25">
      <c r="A1385" s="60">
        <v>262803</v>
      </c>
      <c r="B1385" s="62">
        <v>2500</v>
      </c>
      <c r="C1385" s="62">
        <v>230317</v>
      </c>
    </row>
    <row r="1386" spans="1:3" x14ac:dyDescent="0.25">
      <c r="A1386" s="60">
        <v>262804</v>
      </c>
      <c r="B1386" s="62">
        <v>3000</v>
      </c>
      <c r="C1386" s="62">
        <v>230317</v>
      </c>
    </row>
    <row r="1387" spans="1:3" x14ac:dyDescent="0.25">
      <c r="A1387" s="60">
        <v>277142</v>
      </c>
      <c r="B1387" s="62">
        <v>1870</v>
      </c>
      <c r="C1387" s="62">
        <v>230317</v>
      </c>
    </row>
    <row r="1388" spans="1:3" x14ac:dyDescent="0.25">
      <c r="A1388" s="60">
        <v>277141</v>
      </c>
      <c r="B1388" s="62">
        <v>2100</v>
      </c>
      <c r="C1388" s="62">
        <v>230317</v>
      </c>
    </row>
    <row r="1389" spans="1:3" x14ac:dyDescent="0.25">
      <c r="A1389" s="60">
        <v>277151</v>
      </c>
      <c r="B1389" s="62">
        <v>1800</v>
      </c>
      <c r="C1389" s="62">
        <v>230317</v>
      </c>
    </row>
    <row r="1390" spans="1:3" x14ac:dyDescent="0.25">
      <c r="A1390" s="60">
        <v>156261</v>
      </c>
      <c r="B1390" s="62">
        <v>1663.38</v>
      </c>
      <c r="C1390" s="62">
        <v>230401</v>
      </c>
    </row>
    <row r="1391" spans="1:3" x14ac:dyDescent="0.25">
      <c r="A1391" s="60">
        <v>56821</v>
      </c>
      <c r="B1391" s="62">
        <v>1557.78</v>
      </c>
      <c r="C1391" s="62">
        <v>230401</v>
      </c>
    </row>
    <row r="1392" spans="1:3" x14ac:dyDescent="0.25">
      <c r="A1392" s="60">
        <v>56822</v>
      </c>
      <c r="B1392" s="62">
        <v>2776.32</v>
      </c>
      <c r="C1392" s="62">
        <v>230401</v>
      </c>
    </row>
    <row r="1393" spans="1:3" x14ac:dyDescent="0.25">
      <c r="A1393" s="60">
        <v>217951</v>
      </c>
      <c r="B1393" s="62">
        <v>1550</v>
      </c>
      <c r="C1393" s="62">
        <v>230301</v>
      </c>
    </row>
    <row r="1394" spans="1:3" x14ac:dyDescent="0.25">
      <c r="A1394" s="60">
        <v>221231</v>
      </c>
      <c r="B1394" s="62">
        <v>2110</v>
      </c>
      <c r="C1394" s="62">
        <v>230301</v>
      </c>
    </row>
    <row r="1395" spans="1:3" x14ac:dyDescent="0.25">
      <c r="A1395" s="60">
        <v>289661</v>
      </c>
      <c r="B1395" s="62">
        <v>1490</v>
      </c>
      <c r="C1395" s="62">
        <v>230301</v>
      </c>
    </row>
    <row r="1396" spans="1:3" x14ac:dyDescent="0.25">
      <c r="A1396" s="60">
        <v>3561</v>
      </c>
      <c r="B1396" s="62">
        <v>3089.6</v>
      </c>
      <c r="C1396" s="62">
        <v>230322</v>
      </c>
    </row>
    <row r="1397" spans="1:3" x14ac:dyDescent="0.25">
      <c r="A1397" s="60">
        <v>3562</v>
      </c>
      <c r="B1397" s="62">
        <v>6085.56</v>
      </c>
      <c r="C1397" s="62">
        <v>230322</v>
      </c>
    </row>
    <row r="1398" spans="1:3" x14ac:dyDescent="0.25">
      <c r="A1398" s="60">
        <v>295011</v>
      </c>
      <c r="B1398" s="62">
        <v>7733.17</v>
      </c>
      <c r="C1398" s="62">
        <v>230317</v>
      </c>
    </row>
    <row r="1399" spans="1:3" x14ac:dyDescent="0.25">
      <c r="A1399" s="60">
        <v>295012</v>
      </c>
      <c r="B1399" s="62">
        <v>14886.65</v>
      </c>
      <c r="C1399" s="62">
        <v>230317</v>
      </c>
    </row>
    <row r="1400" spans="1:3" x14ac:dyDescent="0.25">
      <c r="A1400" s="60">
        <v>295013</v>
      </c>
      <c r="B1400" s="62">
        <v>2022.8</v>
      </c>
      <c r="C1400" s="62">
        <v>230317</v>
      </c>
    </row>
    <row r="1401" spans="1:3" x14ac:dyDescent="0.25">
      <c r="A1401" s="60">
        <v>295014</v>
      </c>
      <c r="B1401" s="62">
        <v>3751.96</v>
      </c>
      <c r="C1401" s="62">
        <v>230317</v>
      </c>
    </row>
    <row r="1402" spans="1:3" x14ac:dyDescent="0.25">
      <c r="A1402" s="60">
        <v>118301</v>
      </c>
      <c r="B1402" s="62">
        <v>17488.810000000001</v>
      </c>
      <c r="C1402" s="62">
        <v>230403</v>
      </c>
    </row>
    <row r="1403" spans="1:3" x14ac:dyDescent="0.25">
      <c r="A1403" s="60">
        <v>54812</v>
      </c>
      <c r="B1403" s="62">
        <v>8364.4</v>
      </c>
      <c r="C1403" s="62">
        <v>230315</v>
      </c>
    </row>
    <row r="1404" spans="1:3" x14ac:dyDescent="0.25">
      <c r="A1404" s="60">
        <v>206215</v>
      </c>
      <c r="B1404" s="62">
        <v>13093.33</v>
      </c>
      <c r="C1404" s="62">
        <v>230317</v>
      </c>
    </row>
    <row r="1405" spans="1:3" x14ac:dyDescent="0.25">
      <c r="A1405" s="60">
        <v>206216</v>
      </c>
      <c r="B1405" s="62">
        <v>22355.14</v>
      </c>
      <c r="C1405" s="62">
        <v>230317</v>
      </c>
    </row>
    <row r="1406" spans="1:3" x14ac:dyDescent="0.25">
      <c r="A1406" s="60">
        <v>206214</v>
      </c>
      <c r="B1406" s="62">
        <v>4501.24</v>
      </c>
      <c r="C1406" s="62">
        <v>230317</v>
      </c>
    </row>
    <row r="1407" spans="1:3" x14ac:dyDescent="0.25">
      <c r="A1407" s="60">
        <v>206211</v>
      </c>
      <c r="B1407" s="62">
        <v>11513.24</v>
      </c>
      <c r="C1407" s="62">
        <v>230317</v>
      </c>
    </row>
    <row r="1408" spans="1:3" x14ac:dyDescent="0.25">
      <c r="A1408" s="60">
        <v>243851</v>
      </c>
      <c r="B1408" s="62">
        <v>458203.4</v>
      </c>
      <c r="C1408" s="62">
        <v>230317</v>
      </c>
    </row>
    <row r="1409" spans="1:3" x14ac:dyDescent="0.25">
      <c r="A1409" s="60">
        <v>223522</v>
      </c>
      <c r="B1409" s="62">
        <v>1545.1</v>
      </c>
      <c r="C1409" s="62">
        <v>230401</v>
      </c>
    </row>
    <row r="1410" spans="1:3" x14ac:dyDescent="0.25">
      <c r="A1410" s="60">
        <v>297651</v>
      </c>
      <c r="B1410" s="62">
        <v>622229.51</v>
      </c>
      <c r="C1410" s="62">
        <v>230317</v>
      </c>
    </row>
    <row r="1411" spans="1:3" x14ac:dyDescent="0.25">
      <c r="A1411" s="60">
        <v>3581</v>
      </c>
      <c r="B1411" s="62">
        <v>3015.19</v>
      </c>
      <c r="C1411" s="62">
        <v>230403</v>
      </c>
    </row>
    <row r="1412" spans="1:3" x14ac:dyDescent="0.25">
      <c r="A1412" s="60">
        <v>119241</v>
      </c>
      <c r="B1412" s="62">
        <v>3364.92</v>
      </c>
      <c r="C1412" s="62">
        <v>230316</v>
      </c>
    </row>
    <row r="1413" spans="1:3" x14ac:dyDescent="0.25">
      <c r="A1413" s="60">
        <v>296011</v>
      </c>
      <c r="B1413" s="62">
        <v>2122.86</v>
      </c>
      <c r="C1413" s="62">
        <v>230316</v>
      </c>
    </row>
    <row r="1414" spans="1:3" x14ac:dyDescent="0.25">
      <c r="A1414" s="60">
        <v>291901</v>
      </c>
      <c r="B1414" s="62">
        <v>2122.86</v>
      </c>
      <c r="C1414" s="62">
        <v>230316</v>
      </c>
    </row>
    <row r="1415" spans="1:3" x14ac:dyDescent="0.25">
      <c r="A1415" s="60">
        <v>241191</v>
      </c>
      <c r="B1415" s="62">
        <v>3606.56</v>
      </c>
      <c r="C1415" s="62">
        <v>230316</v>
      </c>
    </row>
    <row r="1416" spans="1:3" x14ac:dyDescent="0.25">
      <c r="A1416" s="60">
        <v>234731</v>
      </c>
      <c r="B1416" s="62">
        <v>1694.19</v>
      </c>
      <c r="C1416" s="62">
        <v>230316</v>
      </c>
    </row>
    <row r="1417" spans="1:3" x14ac:dyDescent="0.25">
      <c r="A1417" s="60">
        <v>291271</v>
      </c>
      <c r="B1417" s="62">
        <v>1870.13</v>
      </c>
      <c r="C1417" s="62">
        <v>230316</v>
      </c>
    </row>
    <row r="1418" spans="1:3" x14ac:dyDescent="0.25">
      <c r="A1418" s="60">
        <v>79471</v>
      </c>
      <c r="B1418" s="62">
        <v>2256.02</v>
      </c>
      <c r="C1418" s="62">
        <v>230317</v>
      </c>
    </row>
    <row r="1419" spans="1:3" x14ac:dyDescent="0.25">
      <c r="A1419" s="60">
        <v>79472</v>
      </c>
      <c r="B1419" s="62">
        <v>4215.92</v>
      </c>
      <c r="C1419" s="62">
        <v>230317</v>
      </c>
    </row>
    <row r="1420" spans="1:3" x14ac:dyDescent="0.25">
      <c r="A1420" s="60">
        <v>226831</v>
      </c>
      <c r="B1420" s="62">
        <v>4114.3500000000004</v>
      </c>
      <c r="C1420" s="62">
        <v>230317</v>
      </c>
    </row>
    <row r="1421" spans="1:3" x14ac:dyDescent="0.25">
      <c r="A1421" s="60">
        <v>226832</v>
      </c>
      <c r="B1421" s="62">
        <v>4575.42</v>
      </c>
      <c r="C1421" s="62">
        <v>230317</v>
      </c>
    </row>
    <row r="1422" spans="1:3" x14ac:dyDescent="0.25">
      <c r="A1422" s="60">
        <v>144521</v>
      </c>
      <c r="B1422" s="62">
        <v>2742.9</v>
      </c>
      <c r="C1422" s="62">
        <v>230317</v>
      </c>
    </row>
    <row r="1423" spans="1:3" x14ac:dyDescent="0.25">
      <c r="A1423" s="60">
        <v>144522</v>
      </c>
      <c r="B1423" s="62">
        <v>4010.88</v>
      </c>
      <c r="C1423" s="62">
        <v>230317</v>
      </c>
    </row>
    <row r="1424" spans="1:3" x14ac:dyDescent="0.25">
      <c r="A1424" s="60">
        <v>144523</v>
      </c>
      <c r="B1424" s="62">
        <v>5291.47</v>
      </c>
      <c r="C1424" s="62">
        <v>230317</v>
      </c>
    </row>
    <row r="1425" spans="1:3" x14ac:dyDescent="0.25">
      <c r="A1425" s="60">
        <v>88871</v>
      </c>
      <c r="B1425" s="62">
        <v>13416.67</v>
      </c>
      <c r="C1425" s="62">
        <v>230401</v>
      </c>
    </row>
    <row r="1426" spans="1:3" x14ac:dyDescent="0.25">
      <c r="A1426" s="60">
        <v>211462</v>
      </c>
      <c r="B1426" s="62">
        <v>1020.16</v>
      </c>
      <c r="C1426" s="62">
        <v>210408</v>
      </c>
    </row>
    <row r="1427" spans="1:3" x14ac:dyDescent="0.25">
      <c r="A1427" s="60">
        <v>286481</v>
      </c>
      <c r="B1427" s="62">
        <v>3877.57</v>
      </c>
      <c r="C1427" s="62">
        <v>230401</v>
      </c>
    </row>
    <row r="1428" spans="1:3" x14ac:dyDescent="0.25">
      <c r="A1428" s="60">
        <v>219331</v>
      </c>
      <c r="B1428" s="62">
        <v>2473.71</v>
      </c>
      <c r="C1428" s="62">
        <v>230401</v>
      </c>
    </row>
    <row r="1429" spans="1:3" x14ac:dyDescent="0.25">
      <c r="A1429" s="60">
        <v>219332</v>
      </c>
      <c r="B1429" s="62">
        <v>3587.7</v>
      </c>
      <c r="C1429" s="62">
        <v>230401</v>
      </c>
    </row>
    <row r="1430" spans="1:3" x14ac:dyDescent="0.25">
      <c r="A1430" s="60">
        <v>219334</v>
      </c>
      <c r="B1430" s="62">
        <v>7180.11</v>
      </c>
      <c r="C1430" s="62">
        <v>230401</v>
      </c>
    </row>
    <row r="1431" spans="1:3" x14ac:dyDescent="0.25">
      <c r="A1431" s="60">
        <v>219333</v>
      </c>
      <c r="B1431" s="62">
        <v>6725.37</v>
      </c>
      <c r="C1431" s="62">
        <v>230401</v>
      </c>
    </row>
    <row r="1432" spans="1:3" x14ac:dyDescent="0.25">
      <c r="A1432" s="60">
        <v>219335</v>
      </c>
      <c r="B1432" s="62">
        <v>11355.63</v>
      </c>
      <c r="C1432" s="62">
        <v>230401</v>
      </c>
    </row>
    <row r="1433" spans="1:3" x14ac:dyDescent="0.25">
      <c r="A1433" s="60">
        <v>257371</v>
      </c>
      <c r="B1433" s="62">
        <v>4975.12</v>
      </c>
      <c r="C1433" s="62">
        <v>230401</v>
      </c>
    </row>
    <row r="1434" spans="1:3" x14ac:dyDescent="0.25">
      <c r="A1434" s="60">
        <v>257372</v>
      </c>
      <c r="B1434" s="62">
        <v>5728.69</v>
      </c>
      <c r="C1434" s="62">
        <v>230401</v>
      </c>
    </row>
    <row r="1435" spans="1:3" x14ac:dyDescent="0.25">
      <c r="A1435" s="60">
        <v>257373</v>
      </c>
      <c r="B1435" s="62">
        <v>9198.42</v>
      </c>
      <c r="C1435" s="62">
        <v>230401</v>
      </c>
    </row>
    <row r="1436" spans="1:3" x14ac:dyDescent="0.25">
      <c r="A1436" s="60">
        <v>283411</v>
      </c>
      <c r="B1436" s="62">
        <v>4590.62</v>
      </c>
      <c r="C1436" s="62">
        <v>230401</v>
      </c>
    </row>
    <row r="1437" spans="1:3" x14ac:dyDescent="0.25">
      <c r="A1437" s="60">
        <v>283412</v>
      </c>
      <c r="B1437" s="62">
        <v>5009.49</v>
      </c>
      <c r="C1437" s="62">
        <v>230401</v>
      </c>
    </row>
    <row r="1438" spans="1:3" x14ac:dyDescent="0.25">
      <c r="A1438" s="60">
        <v>283413</v>
      </c>
      <c r="B1438" s="62">
        <v>8945.65</v>
      </c>
      <c r="C1438" s="62">
        <v>230401</v>
      </c>
    </row>
    <row r="1439" spans="1:3" x14ac:dyDescent="0.25">
      <c r="A1439" s="60">
        <v>118981</v>
      </c>
      <c r="B1439" s="62">
        <v>1008</v>
      </c>
      <c r="C1439" s="62">
        <v>230404</v>
      </c>
    </row>
    <row r="1440" spans="1:3" x14ac:dyDescent="0.25">
      <c r="A1440" s="60">
        <v>118982</v>
      </c>
      <c r="B1440" s="62">
        <v>1740</v>
      </c>
      <c r="C1440" s="62">
        <v>230404</v>
      </c>
    </row>
    <row r="1441" spans="1:3" x14ac:dyDescent="0.25">
      <c r="A1441" s="60">
        <v>118983</v>
      </c>
      <c r="B1441" s="62">
        <v>1853</v>
      </c>
      <c r="C1441" s="62">
        <v>230404</v>
      </c>
    </row>
    <row r="1442" spans="1:3" x14ac:dyDescent="0.25">
      <c r="A1442" s="60">
        <v>118986</v>
      </c>
      <c r="B1442" s="62">
        <v>1821</v>
      </c>
      <c r="C1442" s="62">
        <v>230404</v>
      </c>
    </row>
    <row r="1443" spans="1:3" x14ac:dyDescent="0.25">
      <c r="A1443" s="60">
        <v>118987</v>
      </c>
      <c r="B1443" s="62">
        <v>3146</v>
      </c>
      <c r="C1443" s="62">
        <v>230404</v>
      </c>
    </row>
    <row r="1444" spans="1:3" x14ac:dyDescent="0.25">
      <c r="A1444" s="60">
        <v>118988</v>
      </c>
      <c r="B1444" s="62">
        <v>6419</v>
      </c>
      <c r="C1444" s="62">
        <v>230404</v>
      </c>
    </row>
    <row r="1445" spans="1:3" x14ac:dyDescent="0.25">
      <c r="A1445" s="60">
        <v>262861</v>
      </c>
      <c r="B1445" s="62">
        <v>5031</v>
      </c>
      <c r="C1445" s="62">
        <v>230404</v>
      </c>
    </row>
    <row r="1446" spans="1:3" x14ac:dyDescent="0.25">
      <c r="A1446" s="60">
        <v>262862</v>
      </c>
      <c r="B1446" s="62">
        <v>5205</v>
      </c>
      <c r="C1446" s="62">
        <v>230404</v>
      </c>
    </row>
    <row r="1447" spans="1:3" x14ac:dyDescent="0.25">
      <c r="A1447" s="60">
        <v>69344</v>
      </c>
      <c r="B1447" s="62">
        <v>2300.21</v>
      </c>
      <c r="C1447" s="62">
        <v>230303</v>
      </c>
    </row>
    <row r="1448" spans="1:3" x14ac:dyDescent="0.25">
      <c r="A1448" s="60">
        <v>69342</v>
      </c>
      <c r="B1448" s="62">
        <v>2889.14</v>
      </c>
      <c r="C1448" s="62">
        <v>230303</v>
      </c>
    </row>
    <row r="1449" spans="1:3" x14ac:dyDescent="0.25">
      <c r="A1449" s="60">
        <v>226682</v>
      </c>
      <c r="B1449" s="62">
        <v>6143.64</v>
      </c>
      <c r="C1449" s="62">
        <v>230401</v>
      </c>
    </row>
    <row r="1450" spans="1:3" x14ac:dyDescent="0.25">
      <c r="A1450" s="60">
        <v>201877</v>
      </c>
      <c r="B1450" s="62">
        <v>2672.9</v>
      </c>
      <c r="C1450" s="62">
        <v>230315</v>
      </c>
    </row>
    <row r="1451" spans="1:3" x14ac:dyDescent="0.25">
      <c r="A1451" s="60">
        <v>253062</v>
      </c>
      <c r="B1451" s="62">
        <v>3231.74</v>
      </c>
      <c r="C1451" s="62">
        <v>230315</v>
      </c>
    </row>
    <row r="1452" spans="1:3" x14ac:dyDescent="0.25">
      <c r="A1452" s="60">
        <v>277501</v>
      </c>
      <c r="B1452" s="62">
        <v>2479.7800000000002</v>
      </c>
      <c r="C1452" s="62">
        <v>230315</v>
      </c>
    </row>
    <row r="1453" spans="1:3" x14ac:dyDescent="0.25">
      <c r="A1453" s="60">
        <v>233171</v>
      </c>
      <c r="B1453" s="62">
        <v>2076</v>
      </c>
      <c r="C1453" s="62">
        <v>230306</v>
      </c>
    </row>
    <row r="1454" spans="1:3" x14ac:dyDescent="0.25">
      <c r="A1454" s="60">
        <v>283791</v>
      </c>
      <c r="B1454" s="62">
        <v>2357.79</v>
      </c>
      <c r="C1454" s="62">
        <v>230317</v>
      </c>
    </row>
    <row r="1455" spans="1:3" x14ac:dyDescent="0.25">
      <c r="A1455" s="60">
        <v>257701</v>
      </c>
      <c r="B1455" s="62">
        <v>1950</v>
      </c>
      <c r="C1455" s="62">
        <v>230317</v>
      </c>
    </row>
    <row r="1456" spans="1:3" x14ac:dyDescent="0.25">
      <c r="A1456" s="60">
        <v>60541</v>
      </c>
      <c r="B1456" s="62">
        <v>4906</v>
      </c>
      <c r="C1456" s="62">
        <v>230404</v>
      </c>
    </row>
    <row r="1457" spans="1:3" x14ac:dyDescent="0.25">
      <c r="A1457" s="60">
        <v>60542</v>
      </c>
      <c r="B1457" s="62">
        <v>6300</v>
      </c>
      <c r="C1457" s="62">
        <v>230404</v>
      </c>
    </row>
    <row r="1458" spans="1:3" x14ac:dyDescent="0.25">
      <c r="A1458" s="60">
        <v>220551</v>
      </c>
      <c r="B1458" s="62">
        <v>5347</v>
      </c>
      <c r="C1458" s="62">
        <v>230404</v>
      </c>
    </row>
    <row r="1459" spans="1:3" x14ac:dyDescent="0.25">
      <c r="A1459" s="60">
        <v>242461</v>
      </c>
      <c r="B1459" s="62">
        <v>1283</v>
      </c>
      <c r="C1459" s="62">
        <v>230404</v>
      </c>
    </row>
    <row r="1460" spans="1:3" x14ac:dyDescent="0.25">
      <c r="A1460" s="60">
        <v>294031</v>
      </c>
      <c r="B1460" s="62">
        <v>1780</v>
      </c>
      <c r="C1460" s="62">
        <v>230403</v>
      </c>
    </row>
    <row r="1461" spans="1:3" x14ac:dyDescent="0.25">
      <c r="A1461" s="60">
        <v>270923</v>
      </c>
      <c r="B1461" s="62">
        <v>280</v>
      </c>
      <c r="C1461" s="62">
        <v>230403</v>
      </c>
    </row>
    <row r="1462" spans="1:3" x14ac:dyDescent="0.25">
      <c r="A1462" s="60">
        <v>270921</v>
      </c>
      <c r="B1462" s="62">
        <v>1120</v>
      </c>
      <c r="C1462" s="62">
        <v>230403</v>
      </c>
    </row>
    <row r="1463" spans="1:3" x14ac:dyDescent="0.25">
      <c r="A1463" s="60">
        <v>270924</v>
      </c>
      <c r="B1463" s="62">
        <v>7000</v>
      </c>
      <c r="C1463" s="62">
        <v>230403</v>
      </c>
    </row>
    <row r="1464" spans="1:3" x14ac:dyDescent="0.25">
      <c r="A1464" s="60">
        <v>271792</v>
      </c>
      <c r="B1464" s="62">
        <v>280</v>
      </c>
      <c r="C1464" s="62">
        <v>230403</v>
      </c>
    </row>
    <row r="1465" spans="1:3" x14ac:dyDescent="0.25">
      <c r="A1465" s="60">
        <v>271791</v>
      </c>
      <c r="B1465" s="62">
        <v>1120</v>
      </c>
      <c r="C1465" s="62">
        <v>230403</v>
      </c>
    </row>
    <row r="1466" spans="1:3" x14ac:dyDescent="0.25">
      <c r="A1466" s="60">
        <v>270862</v>
      </c>
      <c r="B1466" s="62">
        <v>280</v>
      </c>
      <c r="C1466" s="62">
        <v>230403</v>
      </c>
    </row>
    <row r="1467" spans="1:3" x14ac:dyDescent="0.25">
      <c r="A1467" s="60">
        <v>270861</v>
      </c>
      <c r="B1467" s="62">
        <v>1120</v>
      </c>
      <c r="C1467" s="62">
        <v>230403</v>
      </c>
    </row>
    <row r="1468" spans="1:3" x14ac:dyDescent="0.25">
      <c r="A1468" s="60">
        <v>270863</v>
      </c>
      <c r="B1468" s="62">
        <v>7000</v>
      </c>
      <c r="C1468" s="62">
        <v>230403</v>
      </c>
    </row>
    <row r="1469" spans="1:3" x14ac:dyDescent="0.25">
      <c r="A1469" s="60">
        <v>282382</v>
      </c>
      <c r="B1469" s="62">
        <v>180</v>
      </c>
      <c r="C1469" s="62">
        <v>230403</v>
      </c>
    </row>
    <row r="1470" spans="1:3" x14ac:dyDescent="0.25">
      <c r="A1470" s="60">
        <v>282381</v>
      </c>
      <c r="B1470" s="62">
        <v>1800</v>
      </c>
      <c r="C1470" s="62">
        <v>230403</v>
      </c>
    </row>
    <row r="1471" spans="1:3" x14ac:dyDescent="0.25">
      <c r="A1471" s="60">
        <v>239662</v>
      </c>
      <c r="B1471" s="62">
        <v>1120</v>
      </c>
      <c r="C1471" s="62">
        <v>230403</v>
      </c>
    </row>
    <row r="1472" spans="1:3" x14ac:dyDescent="0.25">
      <c r="A1472" s="60">
        <v>239661</v>
      </c>
      <c r="B1472" s="62">
        <v>280</v>
      </c>
      <c r="C1472" s="62">
        <v>230403</v>
      </c>
    </row>
    <row r="1473" spans="1:3" x14ac:dyDescent="0.25">
      <c r="A1473" s="60">
        <v>239663</v>
      </c>
      <c r="B1473" s="62">
        <v>7000</v>
      </c>
      <c r="C1473" s="62">
        <v>230403</v>
      </c>
    </row>
    <row r="1474" spans="1:3" x14ac:dyDescent="0.25">
      <c r="A1474" s="60">
        <v>289561</v>
      </c>
      <c r="B1474" s="62">
        <v>3740</v>
      </c>
      <c r="C1474" s="62">
        <v>230403</v>
      </c>
    </row>
    <row r="1475" spans="1:3" x14ac:dyDescent="0.25">
      <c r="A1475" s="60">
        <v>228613</v>
      </c>
      <c r="B1475" s="62">
        <v>1340</v>
      </c>
      <c r="C1475" s="62">
        <v>230403</v>
      </c>
    </row>
    <row r="1476" spans="1:3" x14ac:dyDescent="0.25">
      <c r="A1476" s="60">
        <v>228612</v>
      </c>
      <c r="B1476" s="62">
        <v>2020</v>
      </c>
      <c r="C1476" s="62">
        <v>230403</v>
      </c>
    </row>
    <row r="1477" spans="1:3" x14ac:dyDescent="0.25">
      <c r="A1477" s="60">
        <v>228614</v>
      </c>
      <c r="B1477" s="62">
        <v>1780</v>
      </c>
      <c r="C1477" s="62">
        <v>230403</v>
      </c>
    </row>
    <row r="1478" spans="1:3" x14ac:dyDescent="0.25">
      <c r="A1478" s="60">
        <v>294142</v>
      </c>
      <c r="B1478" s="62">
        <v>280</v>
      </c>
      <c r="C1478" s="62">
        <v>230403</v>
      </c>
    </row>
    <row r="1479" spans="1:3" x14ac:dyDescent="0.25">
      <c r="A1479" s="60">
        <v>294141</v>
      </c>
      <c r="B1479" s="62">
        <v>1120</v>
      </c>
      <c r="C1479" s="62">
        <v>230403</v>
      </c>
    </row>
    <row r="1480" spans="1:3" x14ac:dyDescent="0.25">
      <c r="A1480" s="60">
        <v>294143</v>
      </c>
      <c r="B1480" s="62">
        <v>7000</v>
      </c>
      <c r="C1480" s="62">
        <v>230403</v>
      </c>
    </row>
    <row r="1481" spans="1:3" x14ac:dyDescent="0.25">
      <c r="A1481" s="60">
        <v>294961</v>
      </c>
      <c r="B1481" s="62">
        <v>2050</v>
      </c>
      <c r="C1481" s="62">
        <v>230403</v>
      </c>
    </row>
    <row r="1482" spans="1:3" x14ac:dyDescent="0.25">
      <c r="A1482" s="60">
        <v>270913</v>
      </c>
      <c r="B1482" s="62">
        <v>280</v>
      </c>
      <c r="C1482" s="62">
        <v>230403</v>
      </c>
    </row>
    <row r="1483" spans="1:3" x14ac:dyDescent="0.25">
      <c r="A1483" s="60">
        <v>270911</v>
      </c>
      <c r="B1483" s="62">
        <v>1120</v>
      </c>
      <c r="C1483" s="62">
        <v>230403</v>
      </c>
    </row>
    <row r="1484" spans="1:3" x14ac:dyDescent="0.25">
      <c r="A1484" s="60">
        <v>270912</v>
      </c>
      <c r="B1484" s="62">
        <v>7000</v>
      </c>
      <c r="C1484" s="62">
        <v>230403</v>
      </c>
    </row>
    <row r="1485" spans="1:3" x14ac:dyDescent="0.25">
      <c r="A1485" s="60">
        <v>253392</v>
      </c>
      <c r="B1485" s="62">
        <v>280</v>
      </c>
      <c r="C1485" s="62">
        <v>230403</v>
      </c>
    </row>
    <row r="1486" spans="1:3" x14ac:dyDescent="0.25">
      <c r="A1486" s="60">
        <v>253393</v>
      </c>
      <c r="B1486" s="62">
        <v>1120</v>
      </c>
      <c r="C1486" s="62">
        <v>230403</v>
      </c>
    </row>
    <row r="1487" spans="1:3" x14ac:dyDescent="0.25">
      <c r="A1487" s="60">
        <v>253391</v>
      </c>
      <c r="B1487" s="62">
        <v>1650</v>
      </c>
      <c r="C1487" s="62">
        <v>230403</v>
      </c>
    </row>
    <row r="1488" spans="1:3" x14ac:dyDescent="0.25">
      <c r="A1488" s="60">
        <v>221442</v>
      </c>
      <c r="B1488" s="62">
        <v>1680</v>
      </c>
      <c r="C1488" s="62">
        <v>230403</v>
      </c>
    </row>
    <row r="1489" spans="1:3" x14ac:dyDescent="0.25">
      <c r="A1489" s="60">
        <v>221441</v>
      </c>
      <c r="B1489" s="62">
        <v>280</v>
      </c>
      <c r="C1489" s="62">
        <v>230403</v>
      </c>
    </row>
    <row r="1490" spans="1:3" x14ac:dyDescent="0.25">
      <c r="A1490" s="60">
        <v>221443</v>
      </c>
      <c r="B1490" s="62">
        <v>6720</v>
      </c>
      <c r="C1490" s="62">
        <v>230403</v>
      </c>
    </row>
    <row r="1491" spans="1:3" x14ac:dyDescent="0.25">
      <c r="A1491" s="60">
        <v>180581</v>
      </c>
      <c r="B1491" s="62">
        <v>4322.4399999999996</v>
      </c>
      <c r="C1491" s="62">
        <v>230401</v>
      </c>
    </row>
    <row r="1492" spans="1:3" x14ac:dyDescent="0.25">
      <c r="A1492" s="60">
        <v>188991</v>
      </c>
      <c r="B1492" s="62">
        <v>1632.04</v>
      </c>
      <c r="C1492" s="62">
        <v>230316</v>
      </c>
    </row>
    <row r="1493" spans="1:3" x14ac:dyDescent="0.25">
      <c r="A1493" s="60">
        <v>199331</v>
      </c>
      <c r="B1493" s="62">
        <v>1917.3</v>
      </c>
      <c r="C1493" s="62">
        <v>230316</v>
      </c>
    </row>
    <row r="1494" spans="1:3" x14ac:dyDescent="0.25">
      <c r="A1494" s="60">
        <v>3705</v>
      </c>
      <c r="B1494" s="62">
        <v>3790.7</v>
      </c>
      <c r="C1494" s="62">
        <v>230401</v>
      </c>
    </row>
    <row r="1495" spans="1:3" x14ac:dyDescent="0.25">
      <c r="A1495" s="60">
        <v>248142</v>
      </c>
      <c r="B1495" s="62">
        <v>815.84</v>
      </c>
      <c r="C1495" s="62">
        <v>230401</v>
      </c>
    </row>
    <row r="1496" spans="1:3" x14ac:dyDescent="0.25">
      <c r="A1496" s="60">
        <v>248141</v>
      </c>
      <c r="B1496" s="62">
        <v>1419.53</v>
      </c>
      <c r="C1496" s="62">
        <v>230401</v>
      </c>
    </row>
    <row r="1497" spans="1:3" x14ac:dyDescent="0.25">
      <c r="A1497" s="60">
        <v>248271</v>
      </c>
      <c r="B1497" s="62">
        <v>4380.46</v>
      </c>
      <c r="C1497" s="62">
        <v>230401</v>
      </c>
    </row>
    <row r="1498" spans="1:3" x14ac:dyDescent="0.25">
      <c r="A1498" s="60">
        <v>94108</v>
      </c>
      <c r="B1498" s="62">
        <v>475.24</v>
      </c>
      <c r="C1498" s="62">
        <v>230401</v>
      </c>
    </row>
    <row r="1499" spans="1:3" x14ac:dyDescent="0.25">
      <c r="A1499" s="60">
        <v>250361</v>
      </c>
      <c r="B1499" s="62">
        <v>1638.11</v>
      </c>
      <c r="C1499" s="62">
        <v>230401</v>
      </c>
    </row>
    <row r="1500" spans="1:3" x14ac:dyDescent="0.25">
      <c r="A1500" s="60">
        <v>3745</v>
      </c>
      <c r="B1500" s="62">
        <v>395.34</v>
      </c>
      <c r="C1500" s="62">
        <v>230401</v>
      </c>
    </row>
    <row r="1501" spans="1:3" x14ac:dyDescent="0.25">
      <c r="A1501" s="60">
        <v>119832</v>
      </c>
      <c r="B1501" s="62">
        <v>1673.49</v>
      </c>
      <c r="C1501" s="62">
        <v>230401</v>
      </c>
    </row>
    <row r="1502" spans="1:3" x14ac:dyDescent="0.25">
      <c r="A1502" s="60">
        <v>84051</v>
      </c>
      <c r="B1502" s="62">
        <v>9066.26</v>
      </c>
      <c r="C1502" s="62">
        <v>230401</v>
      </c>
    </row>
    <row r="1503" spans="1:3" x14ac:dyDescent="0.25">
      <c r="A1503" s="60">
        <v>286303</v>
      </c>
      <c r="B1503" s="62">
        <v>1172.1099999999999</v>
      </c>
      <c r="C1503" s="62">
        <v>230215</v>
      </c>
    </row>
    <row r="1504" spans="1:3" x14ac:dyDescent="0.25">
      <c r="A1504" s="60">
        <v>286304</v>
      </c>
      <c r="B1504" s="62">
        <v>1858.09</v>
      </c>
      <c r="C1504" s="62">
        <v>230316</v>
      </c>
    </row>
    <row r="1505" spans="1:3" x14ac:dyDescent="0.25">
      <c r="A1505" s="60">
        <v>286301</v>
      </c>
      <c r="B1505" s="62">
        <v>1249.47</v>
      </c>
      <c r="C1505" s="62">
        <v>230316</v>
      </c>
    </row>
    <row r="1506" spans="1:3" x14ac:dyDescent="0.25">
      <c r="A1506" s="60">
        <v>286305</v>
      </c>
      <c r="B1506" s="62">
        <v>1249.47</v>
      </c>
      <c r="C1506" s="62">
        <v>230316</v>
      </c>
    </row>
    <row r="1507" spans="1:3" x14ac:dyDescent="0.25">
      <c r="A1507" s="60">
        <v>286302</v>
      </c>
      <c r="B1507" s="62">
        <v>1743.05</v>
      </c>
      <c r="C1507" s="62">
        <v>230215</v>
      </c>
    </row>
    <row r="1508" spans="1:3" x14ac:dyDescent="0.25">
      <c r="A1508" s="60">
        <v>286306</v>
      </c>
      <c r="B1508" s="62">
        <v>1858.09</v>
      </c>
      <c r="C1508" s="62">
        <v>230316</v>
      </c>
    </row>
    <row r="1509" spans="1:3" x14ac:dyDescent="0.25">
      <c r="A1509" s="60">
        <v>196001</v>
      </c>
      <c r="B1509" s="62">
        <v>1842.78</v>
      </c>
      <c r="C1509" s="62">
        <v>230316</v>
      </c>
    </row>
    <row r="1510" spans="1:3" x14ac:dyDescent="0.25">
      <c r="A1510" s="60">
        <v>275344</v>
      </c>
      <c r="B1510" s="62">
        <v>3210.62</v>
      </c>
      <c r="C1510" s="62">
        <v>230316</v>
      </c>
    </row>
    <row r="1511" spans="1:3" x14ac:dyDescent="0.25">
      <c r="A1511" s="60">
        <v>275342</v>
      </c>
      <c r="B1511" s="62">
        <v>2387.71</v>
      </c>
      <c r="C1511" s="62">
        <v>230316</v>
      </c>
    </row>
    <row r="1512" spans="1:3" x14ac:dyDescent="0.25">
      <c r="A1512" s="60">
        <v>275341</v>
      </c>
      <c r="B1512" s="62">
        <v>2134.3000000000002</v>
      </c>
      <c r="C1512" s="62">
        <v>230316</v>
      </c>
    </row>
    <row r="1513" spans="1:3" x14ac:dyDescent="0.25">
      <c r="A1513" s="60">
        <v>275343</v>
      </c>
      <c r="B1513" s="62">
        <v>1864.18</v>
      </c>
      <c r="C1513" s="62">
        <v>230316</v>
      </c>
    </row>
    <row r="1514" spans="1:3" x14ac:dyDescent="0.25">
      <c r="A1514" s="60">
        <v>217411</v>
      </c>
      <c r="B1514" s="62">
        <v>1898.06</v>
      </c>
      <c r="C1514" s="62">
        <v>230316</v>
      </c>
    </row>
    <row r="1515" spans="1:3" x14ac:dyDescent="0.25">
      <c r="A1515" s="60">
        <v>289673</v>
      </c>
      <c r="B1515" s="62">
        <v>2400.39</v>
      </c>
      <c r="C1515" s="62">
        <v>230316</v>
      </c>
    </row>
    <row r="1516" spans="1:3" x14ac:dyDescent="0.25">
      <c r="A1516" s="60">
        <v>289675</v>
      </c>
      <c r="B1516" s="62">
        <v>2830.29</v>
      </c>
      <c r="C1516" s="62">
        <v>230316</v>
      </c>
    </row>
    <row r="1517" spans="1:3" x14ac:dyDescent="0.25">
      <c r="A1517" s="60">
        <v>289672</v>
      </c>
      <c r="B1517" s="62">
        <v>2553.58</v>
      </c>
      <c r="C1517" s="62">
        <v>230316</v>
      </c>
    </row>
    <row r="1518" spans="1:3" x14ac:dyDescent="0.25">
      <c r="A1518" s="60">
        <v>289674</v>
      </c>
      <c r="B1518" s="62">
        <v>1524.09</v>
      </c>
      <c r="C1518" s="62">
        <v>230316</v>
      </c>
    </row>
    <row r="1519" spans="1:3" x14ac:dyDescent="0.25">
      <c r="A1519" s="60">
        <v>289671</v>
      </c>
      <c r="B1519" s="62">
        <v>2161.2199999999998</v>
      </c>
      <c r="C1519" s="62">
        <v>230316</v>
      </c>
    </row>
    <row r="1520" spans="1:3" x14ac:dyDescent="0.25">
      <c r="A1520" s="60">
        <v>1959821</v>
      </c>
      <c r="B1520" s="62">
        <v>1096.25</v>
      </c>
      <c r="C1520" s="62">
        <v>230316</v>
      </c>
    </row>
    <row r="1521" spans="1:3" x14ac:dyDescent="0.25">
      <c r="A1521" s="60">
        <v>1959822</v>
      </c>
      <c r="B1521" s="62">
        <v>882.34</v>
      </c>
      <c r="C1521" s="62">
        <v>230316</v>
      </c>
    </row>
    <row r="1522" spans="1:3" x14ac:dyDescent="0.25">
      <c r="A1522" s="60">
        <v>1959823</v>
      </c>
      <c r="B1522" s="62">
        <v>882.34</v>
      </c>
      <c r="C1522" s="62">
        <v>230316</v>
      </c>
    </row>
    <row r="1523" spans="1:3" x14ac:dyDescent="0.25">
      <c r="A1523" s="60">
        <v>1959824</v>
      </c>
      <c r="B1523" s="62">
        <v>882.34</v>
      </c>
      <c r="C1523" s="62">
        <v>230316</v>
      </c>
    </row>
    <row r="1524" spans="1:3" x14ac:dyDescent="0.25">
      <c r="A1524" s="60">
        <v>1959825</v>
      </c>
      <c r="B1524" s="62">
        <v>882.34</v>
      </c>
      <c r="C1524" s="62">
        <v>230316</v>
      </c>
    </row>
    <row r="1525" spans="1:3" x14ac:dyDescent="0.25">
      <c r="A1525" s="60">
        <v>1959826</v>
      </c>
      <c r="B1525" s="62">
        <v>1096.25</v>
      </c>
      <c r="C1525" s="62">
        <v>230316</v>
      </c>
    </row>
    <row r="1526" spans="1:3" x14ac:dyDescent="0.25">
      <c r="A1526" s="60">
        <v>1959827</v>
      </c>
      <c r="B1526" s="62">
        <v>827.71</v>
      </c>
      <c r="C1526" s="62">
        <v>230215</v>
      </c>
    </row>
    <row r="1527" spans="1:3" x14ac:dyDescent="0.25">
      <c r="A1527" s="60">
        <v>1959828</v>
      </c>
      <c r="B1527" s="62">
        <v>882.34</v>
      </c>
      <c r="C1527" s="62">
        <v>230316</v>
      </c>
    </row>
    <row r="1528" spans="1:3" x14ac:dyDescent="0.25">
      <c r="A1528" s="60">
        <v>1959812</v>
      </c>
      <c r="B1528" s="62">
        <v>882.34</v>
      </c>
      <c r="C1528" s="62">
        <v>230316</v>
      </c>
    </row>
    <row r="1529" spans="1:3" x14ac:dyDescent="0.25">
      <c r="A1529" s="60">
        <v>1959813</v>
      </c>
      <c r="B1529" s="62">
        <v>1096.25</v>
      </c>
      <c r="C1529" s="62">
        <v>230316</v>
      </c>
    </row>
    <row r="1530" spans="1:3" x14ac:dyDescent="0.25">
      <c r="A1530" s="60">
        <v>1959819</v>
      </c>
      <c r="B1530" s="62">
        <v>1096.25</v>
      </c>
      <c r="C1530" s="62">
        <v>230316</v>
      </c>
    </row>
    <row r="1531" spans="1:3" x14ac:dyDescent="0.25">
      <c r="A1531" s="60">
        <v>195987</v>
      </c>
      <c r="B1531" s="62">
        <v>882.34</v>
      </c>
      <c r="C1531" s="62">
        <v>230316</v>
      </c>
    </row>
    <row r="1532" spans="1:3" x14ac:dyDescent="0.25">
      <c r="A1532" s="60">
        <v>195989</v>
      </c>
      <c r="B1532" s="62">
        <v>827.71</v>
      </c>
      <c r="C1532" s="62">
        <v>230215</v>
      </c>
    </row>
    <row r="1533" spans="1:3" x14ac:dyDescent="0.25">
      <c r="A1533" s="60">
        <v>1959810</v>
      </c>
      <c r="B1533" s="62">
        <v>882.34</v>
      </c>
      <c r="C1533" s="62">
        <v>230316</v>
      </c>
    </row>
    <row r="1534" spans="1:3" x14ac:dyDescent="0.25">
      <c r="A1534" s="60">
        <v>1959811</v>
      </c>
      <c r="B1534" s="62">
        <v>882.34</v>
      </c>
      <c r="C1534" s="62">
        <v>230316</v>
      </c>
    </row>
    <row r="1535" spans="1:3" x14ac:dyDescent="0.25">
      <c r="A1535" s="60">
        <v>215432</v>
      </c>
      <c r="B1535" s="62">
        <v>1842.78</v>
      </c>
      <c r="C1535" s="62">
        <v>230316</v>
      </c>
    </row>
    <row r="1536" spans="1:3" x14ac:dyDescent="0.25">
      <c r="A1536" s="60">
        <v>2061415</v>
      </c>
      <c r="B1536" s="62">
        <v>2362.73</v>
      </c>
      <c r="C1536" s="62">
        <v>230316</v>
      </c>
    </row>
    <row r="1537" spans="1:3" x14ac:dyDescent="0.25">
      <c r="A1537" s="60">
        <v>2061416</v>
      </c>
      <c r="B1537" s="62">
        <v>2362.73</v>
      </c>
      <c r="C1537" s="62">
        <v>230316</v>
      </c>
    </row>
    <row r="1538" spans="1:3" x14ac:dyDescent="0.25">
      <c r="A1538" s="60">
        <v>2061417</v>
      </c>
      <c r="B1538" s="62">
        <v>2362.73</v>
      </c>
      <c r="C1538" s="62">
        <v>230316</v>
      </c>
    </row>
    <row r="1539" spans="1:3" x14ac:dyDescent="0.25">
      <c r="A1539" s="60">
        <v>2061428</v>
      </c>
      <c r="B1539" s="62">
        <v>2362.63</v>
      </c>
      <c r="C1539" s="62">
        <v>230316</v>
      </c>
    </row>
    <row r="1540" spans="1:3" x14ac:dyDescent="0.25">
      <c r="A1540" s="60">
        <v>2061418</v>
      </c>
      <c r="B1540" s="62">
        <v>1728.69</v>
      </c>
      <c r="C1540" s="62">
        <v>230215</v>
      </c>
    </row>
    <row r="1541" spans="1:3" x14ac:dyDescent="0.25">
      <c r="A1541" s="60">
        <v>285817</v>
      </c>
      <c r="B1541" s="62">
        <v>9158.2199999999993</v>
      </c>
      <c r="C1541" s="62">
        <v>230316</v>
      </c>
    </row>
    <row r="1542" spans="1:3" x14ac:dyDescent="0.25">
      <c r="A1542" s="60">
        <v>285811</v>
      </c>
      <c r="B1542" s="62">
        <v>10167.49</v>
      </c>
      <c r="C1542" s="62">
        <v>230316</v>
      </c>
    </row>
    <row r="1543" spans="1:3" x14ac:dyDescent="0.25">
      <c r="A1543" s="60">
        <v>285812</v>
      </c>
      <c r="B1543" s="62">
        <v>10167.49</v>
      </c>
      <c r="C1543" s="62">
        <v>230316</v>
      </c>
    </row>
    <row r="1544" spans="1:3" x14ac:dyDescent="0.25">
      <c r="A1544" s="60">
        <v>285813</v>
      </c>
      <c r="B1544" s="62">
        <v>10167.49</v>
      </c>
      <c r="C1544" s="62">
        <v>230316</v>
      </c>
    </row>
    <row r="1545" spans="1:3" x14ac:dyDescent="0.25">
      <c r="A1545" s="60">
        <v>285814</v>
      </c>
      <c r="B1545" s="62">
        <v>377.43</v>
      </c>
      <c r="C1545" s="62">
        <v>210928</v>
      </c>
    </row>
    <row r="1546" spans="1:3" x14ac:dyDescent="0.25">
      <c r="A1546" s="60">
        <v>285815</v>
      </c>
      <c r="B1546" s="62">
        <v>389.92</v>
      </c>
      <c r="C1546" s="62">
        <v>210928</v>
      </c>
    </row>
    <row r="1547" spans="1:3" x14ac:dyDescent="0.25">
      <c r="A1547" s="60">
        <v>285816</v>
      </c>
      <c r="B1547" s="62">
        <v>377.43</v>
      </c>
      <c r="C1547" s="62">
        <v>210928</v>
      </c>
    </row>
    <row r="1548" spans="1:3" x14ac:dyDescent="0.25">
      <c r="A1548" s="60">
        <v>296941</v>
      </c>
      <c r="B1548" s="62">
        <v>2134.3000000000002</v>
      </c>
      <c r="C1548" s="62">
        <v>230316</v>
      </c>
    </row>
    <row r="1549" spans="1:3" x14ac:dyDescent="0.25">
      <c r="A1549" s="60">
        <v>296951</v>
      </c>
      <c r="B1549" s="62">
        <v>1096.25</v>
      </c>
      <c r="C1549" s="62">
        <v>230316</v>
      </c>
    </row>
    <row r="1550" spans="1:3" x14ac:dyDescent="0.25">
      <c r="A1550" s="60">
        <v>296961</v>
      </c>
      <c r="B1550" s="62">
        <v>1864.18</v>
      </c>
      <c r="C1550" s="62">
        <v>230316</v>
      </c>
    </row>
    <row r="1551" spans="1:3" x14ac:dyDescent="0.25">
      <c r="A1551" s="60">
        <v>195974</v>
      </c>
      <c r="B1551" s="62">
        <v>605.92999999999995</v>
      </c>
      <c r="C1551" s="62">
        <v>230316</v>
      </c>
    </row>
    <row r="1552" spans="1:3" x14ac:dyDescent="0.25">
      <c r="A1552" s="60">
        <v>195973</v>
      </c>
      <c r="B1552" s="62">
        <v>983.08</v>
      </c>
      <c r="C1552" s="62">
        <v>230215</v>
      </c>
    </row>
    <row r="1553" spans="1:3" x14ac:dyDescent="0.25">
      <c r="A1553" s="60">
        <v>195975</v>
      </c>
      <c r="B1553" s="62">
        <v>672</v>
      </c>
      <c r="C1553" s="62">
        <v>230316</v>
      </c>
    </row>
    <row r="1554" spans="1:3" x14ac:dyDescent="0.25">
      <c r="A1554" s="60">
        <v>195976</v>
      </c>
      <c r="B1554" s="62">
        <v>1022.4</v>
      </c>
      <c r="C1554" s="62">
        <v>230215</v>
      </c>
    </row>
    <row r="1555" spans="1:3" x14ac:dyDescent="0.25">
      <c r="A1555" s="60">
        <v>218061</v>
      </c>
      <c r="B1555" s="62">
        <v>4024.22</v>
      </c>
      <c r="C1555" s="62">
        <v>230315</v>
      </c>
    </row>
    <row r="1556" spans="1:3" x14ac:dyDescent="0.25">
      <c r="A1556" s="60">
        <v>218063</v>
      </c>
      <c r="B1556" s="62">
        <v>6998.8</v>
      </c>
      <c r="C1556" s="62">
        <v>230315</v>
      </c>
    </row>
    <row r="1557" spans="1:3" x14ac:dyDescent="0.25">
      <c r="A1557" s="60">
        <v>218062</v>
      </c>
      <c r="B1557" s="62">
        <v>6795.13</v>
      </c>
      <c r="C1557" s="62">
        <v>230315</v>
      </c>
    </row>
    <row r="1558" spans="1:3" x14ac:dyDescent="0.25">
      <c r="A1558" s="60">
        <v>218064</v>
      </c>
      <c r="B1558" s="62">
        <v>11874.93</v>
      </c>
      <c r="C1558" s="62">
        <v>230315</v>
      </c>
    </row>
    <row r="1559" spans="1:3" x14ac:dyDescent="0.25">
      <c r="A1559" s="60">
        <v>269371</v>
      </c>
      <c r="B1559" s="62">
        <v>5321.33</v>
      </c>
      <c r="C1559" s="62">
        <v>221110</v>
      </c>
    </row>
    <row r="1560" spans="1:3" x14ac:dyDescent="0.25">
      <c r="A1560" s="60">
        <v>243481</v>
      </c>
      <c r="B1560" s="62">
        <v>3799.69</v>
      </c>
      <c r="C1560" s="62">
        <v>221110</v>
      </c>
    </row>
    <row r="1561" spans="1:3" x14ac:dyDescent="0.25">
      <c r="A1561" s="60">
        <v>243482</v>
      </c>
      <c r="B1561" s="62">
        <v>5784.52</v>
      </c>
      <c r="C1561" s="62">
        <v>221110</v>
      </c>
    </row>
    <row r="1562" spans="1:3" x14ac:dyDescent="0.25">
      <c r="A1562" s="60">
        <v>243483</v>
      </c>
      <c r="B1562" s="62">
        <v>4225.88</v>
      </c>
      <c r="C1562" s="62">
        <v>221110</v>
      </c>
    </row>
    <row r="1563" spans="1:3" x14ac:dyDescent="0.25">
      <c r="A1563" s="60">
        <v>243554</v>
      </c>
      <c r="B1563" s="62">
        <v>1519.88</v>
      </c>
      <c r="C1563" s="62">
        <v>221110</v>
      </c>
    </row>
    <row r="1564" spans="1:3" x14ac:dyDescent="0.25">
      <c r="A1564" s="60">
        <v>243553</v>
      </c>
      <c r="B1564" s="62">
        <v>6041.93</v>
      </c>
      <c r="C1564" s="62">
        <v>221110</v>
      </c>
    </row>
    <row r="1565" spans="1:3" x14ac:dyDescent="0.25">
      <c r="A1565" s="60">
        <v>243551</v>
      </c>
      <c r="B1565" s="62">
        <v>2340.4299999999998</v>
      </c>
      <c r="C1565" s="62">
        <v>221110</v>
      </c>
    </row>
    <row r="1566" spans="1:3" x14ac:dyDescent="0.25">
      <c r="A1566" s="60">
        <v>243552</v>
      </c>
      <c r="B1566" s="62">
        <v>4346.7299999999996</v>
      </c>
      <c r="C1566" s="62">
        <v>221110</v>
      </c>
    </row>
    <row r="1567" spans="1:3" x14ac:dyDescent="0.25">
      <c r="A1567" s="60">
        <v>243441</v>
      </c>
      <c r="B1567" s="62">
        <v>5563.47</v>
      </c>
      <c r="C1567" s="62">
        <v>221110</v>
      </c>
    </row>
    <row r="1568" spans="1:3" x14ac:dyDescent="0.25">
      <c r="A1568" s="60">
        <v>243541</v>
      </c>
      <c r="B1568" s="62">
        <v>2142.2399999999998</v>
      </c>
      <c r="C1568" s="62">
        <v>221110</v>
      </c>
    </row>
    <row r="1569" spans="1:3" x14ac:dyDescent="0.25">
      <c r="A1569" s="60">
        <v>243542</v>
      </c>
      <c r="B1569" s="62">
        <v>3168.96</v>
      </c>
      <c r="C1569" s="62">
        <v>221110</v>
      </c>
    </row>
    <row r="1570" spans="1:3" x14ac:dyDescent="0.25">
      <c r="A1570" s="60">
        <v>243543</v>
      </c>
      <c r="B1570" s="62">
        <v>2173.4699999999998</v>
      </c>
      <c r="C1570" s="62">
        <v>221110</v>
      </c>
    </row>
    <row r="1571" spans="1:3" x14ac:dyDescent="0.25">
      <c r="A1571" s="60">
        <v>237941</v>
      </c>
      <c r="B1571" s="62">
        <v>2828.88</v>
      </c>
      <c r="C1571" s="62">
        <v>210901</v>
      </c>
    </row>
    <row r="1572" spans="1:3" x14ac:dyDescent="0.25">
      <c r="A1572" s="60">
        <v>237942</v>
      </c>
      <c r="B1572" s="62">
        <v>3247.12</v>
      </c>
      <c r="C1572" s="62">
        <v>210801</v>
      </c>
    </row>
    <row r="1573" spans="1:3" x14ac:dyDescent="0.25">
      <c r="A1573" s="60">
        <v>275873</v>
      </c>
      <c r="B1573" s="62">
        <v>7481.33</v>
      </c>
      <c r="C1573" s="62">
        <v>230117</v>
      </c>
    </row>
    <row r="1574" spans="1:3" x14ac:dyDescent="0.25">
      <c r="A1574" s="60">
        <v>275874</v>
      </c>
      <c r="B1574" s="62">
        <v>8957.06</v>
      </c>
      <c r="C1574" s="62">
        <v>230117</v>
      </c>
    </row>
    <row r="1575" spans="1:3" x14ac:dyDescent="0.25">
      <c r="A1575" s="60">
        <v>220251</v>
      </c>
      <c r="B1575" s="62">
        <v>6125.01</v>
      </c>
      <c r="C1575" s="62">
        <v>230403</v>
      </c>
    </row>
    <row r="1576" spans="1:3" x14ac:dyDescent="0.25">
      <c r="A1576" s="60">
        <v>220254</v>
      </c>
      <c r="B1576" s="62">
        <v>5417.32</v>
      </c>
      <c r="C1576" s="62">
        <v>230403</v>
      </c>
    </row>
    <row r="1577" spans="1:3" x14ac:dyDescent="0.25">
      <c r="A1577" s="60">
        <v>220253</v>
      </c>
      <c r="B1577" s="62">
        <v>5593.92</v>
      </c>
      <c r="C1577" s="62">
        <v>230403</v>
      </c>
    </row>
    <row r="1578" spans="1:3" x14ac:dyDescent="0.25">
      <c r="A1578" s="60">
        <v>220252</v>
      </c>
      <c r="B1578" s="62">
        <v>5738.06</v>
      </c>
      <c r="C1578" s="62">
        <v>230403</v>
      </c>
    </row>
    <row r="1579" spans="1:3" x14ac:dyDescent="0.25">
      <c r="A1579" s="60">
        <v>143761</v>
      </c>
      <c r="B1579" s="62">
        <v>2043.43</v>
      </c>
      <c r="C1579" s="62">
        <v>230317</v>
      </c>
    </row>
    <row r="1580" spans="1:3" x14ac:dyDescent="0.25">
      <c r="A1580" s="60">
        <v>143762</v>
      </c>
      <c r="B1580" s="62">
        <v>3256.44</v>
      </c>
      <c r="C1580" s="62">
        <v>230317</v>
      </c>
    </row>
    <row r="1581" spans="1:3" x14ac:dyDescent="0.25">
      <c r="A1581" s="60">
        <v>54321</v>
      </c>
      <c r="B1581" s="62">
        <v>10824.88</v>
      </c>
      <c r="C1581" s="62">
        <v>230317</v>
      </c>
    </row>
    <row r="1582" spans="1:3" x14ac:dyDescent="0.25">
      <c r="A1582" s="60">
        <v>54322</v>
      </c>
      <c r="B1582" s="62">
        <v>18423.03</v>
      </c>
      <c r="C1582" s="62">
        <v>230317</v>
      </c>
    </row>
    <row r="1583" spans="1:3" x14ac:dyDescent="0.25">
      <c r="A1583" s="60">
        <v>220961</v>
      </c>
      <c r="B1583" s="62">
        <v>7337.46</v>
      </c>
      <c r="C1583" s="62">
        <v>230317</v>
      </c>
    </row>
    <row r="1584" spans="1:3" x14ac:dyDescent="0.25">
      <c r="A1584" s="60">
        <v>220962</v>
      </c>
      <c r="B1584" s="62">
        <v>11220.93</v>
      </c>
      <c r="C1584" s="62">
        <v>230317</v>
      </c>
    </row>
    <row r="1585" spans="1:3" x14ac:dyDescent="0.25">
      <c r="A1585" s="60">
        <v>220965</v>
      </c>
      <c r="B1585" s="62">
        <v>14266.99</v>
      </c>
      <c r="C1585" s="62">
        <v>230317</v>
      </c>
    </row>
    <row r="1586" spans="1:3" x14ac:dyDescent="0.25">
      <c r="A1586" s="60">
        <v>281281</v>
      </c>
      <c r="B1586" s="62">
        <v>3147.96</v>
      </c>
      <c r="C1586" s="62">
        <v>230317</v>
      </c>
    </row>
    <row r="1587" spans="1:3" x14ac:dyDescent="0.25">
      <c r="A1587" s="60">
        <v>281282</v>
      </c>
      <c r="B1587" s="62">
        <v>5723.57</v>
      </c>
      <c r="C1587" s="62">
        <v>230317</v>
      </c>
    </row>
    <row r="1588" spans="1:3" x14ac:dyDescent="0.25">
      <c r="A1588" s="60">
        <v>268761</v>
      </c>
      <c r="B1588" s="62">
        <v>5085.5600000000004</v>
      </c>
      <c r="C1588" s="62">
        <v>230301</v>
      </c>
    </row>
    <row r="1589" spans="1:3" x14ac:dyDescent="0.25">
      <c r="A1589" s="60">
        <v>268762</v>
      </c>
      <c r="B1589" s="62">
        <v>254.28</v>
      </c>
      <c r="C1589" s="62">
        <v>230301</v>
      </c>
    </row>
    <row r="1590" spans="1:3" x14ac:dyDescent="0.25">
      <c r="A1590" s="60">
        <v>283761</v>
      </c>
      <c r="B1590" s="62">
        <v>231.46</v>
      </c>
      <c r="C1590" s="62">
        <v>230301</v>
      </c>
    </row>
    <row r="1591" spans="1:3" x14ac:dyDescent="0.25">
      <c r="A1591" s="60">
        <v>283762</v>
      </c>
      <c r="B1591" s="62">
        <v>5786.51</v>
      </c>
      <c r="C1591" s="62">
        <v>230301</v>
      </c>
    </row>
    <row r="1592" spans="1:3" x14ac:dyDescent="0.25">
      <c r="A1592" s="60">
        <v>196511</v>
      </c>
      <c r="B1592" s="62">
        <v>385.57</v>
      </c>
      <c r="C1592" s="62">
        <v>230403</v>
      </c>
    </row>
    <row r="1593" spans="1:3" x14ac:dyDescent="0.25">
      <c r="A1593" s="60">
        <v>196512</v>
      </c>
      <c r="B1593" s="62">
        <v>841.84</v>
      </c>
      <c r="C1593" s="62">
        <v>230403</v>
      </c>
    </row>
    <row r="1594" spans="1:3" x14ac:dyDescent="0.25">
      <c r="A1594" s="60">
        <v>211472</v>
      </c>
      <c r="B1594" s="62">
        <v>1462.85</v>
      </c>
      <c r="C1594" s="62">
        <v>230403</v>
      </c>
    </row>
    <row r="1595" spans="1:3" x14ac:dyDescent="0.25">
      <c r="A1595" s="60">
        <v>3911</v>
      </c>
      <c r="B1595" s="62">
        <v>1006.88</v>
      </c>
      <c r="C1595" s="62">
        <v>230301</v>
      </c>
    </row>
    <row r="1596" spans="1:3" x14ac:dyDescent="0.25">
      <c r="A1596" s="60">
        <v>3916</v>
      </c>
      <c r="B1596" s="62">
        <v>794.35</v>
      </c>
      <c r="C1596" s="62">
        <v>230301</v>
      </c>
    </row>
    <row r="1597" spans="1:3" x14ac:dyDescent="0.25">
      <c r="A1597" s="60">
        <v>3956</v>
      </c>
      <c r="B1597" s="62">
        <v>742.25</v>
      </c>
      <c r="C1597" s="62">
        <v>230403</v>
      </c>
    </row>
    <row r="1598" spans="1:3" x14ac:dyDescent="0.25">
      <c r="A1598" s="60">
        <v>3954</v>
      </c>
      <c r="B1598" s="62">
        <v>212.48</v>
      </c>
      <c r="C1598" s="62">
        <v>230403</v>
      </c>
    </row>
    <row r="1599" spans="1:3" x14ac:dyDescent="0.25">
      <c r="A1599" s="60">
        <v>94671</v>
      </c>
      <c r="B1599" s="62">
        <v>1999</v>
      </c>
      <c r="C1599" s="62">
        <v>221101</v>
      </c>
    </row>
    <row r="1600" spans="1:3" x14ac:dyDescent="0.25">
      <c r="A1600" s="60">
        <v>193421</v>
      </c>
      <c r="B1600" s="62">
        <v>1499</v>
      </c>
      <c r="C1600" s="62">
        <v>221101</v>
      </c>
    </row>
    <row r="1601" spans="1:3" x14ac:dyDescent="0.25">
      <c r="A1601" s="60">
        <v>229891</v>
      </c>
      <c r="B1601" s="62">
        <v>2499</v>
      </c>
      <c r="C1601" s="62">
        <v>221101</v>
      </c>
    </row>
    <row r="1602" spans="1:3" x14ac:dyDescent="0.25">
      <c r="A1602" s="60">
        <v>48701</v>
      </c>
      <c r="B1602" s="62">
        <v>1399</v>
      </c>
      <c r="C1602" s="62">
        <v>221101</v>
      </c>
    </row>
    <row r="1603" spans="1:3" x14ac:dyDescent="0.25">
      <c r="A1603" s="60">
        <v>208501</v>
      </c>
      <c r="B1603" s="62">
        <v>1599</v>
      </c>
      <c r="C1603" s="62">
        <v>221101</v>
      </c>
    </row>
    <row r="1604" spans="1:3" x14ac:dyDescent="0.25">
      <c r="A1604" s="60">
        <v>220511</v>
      </c>
      <c r="B1604" s="62">
        <v>2199</v>
      </c>
      <c r="C1604" s="62">
        <v>221101</v>
      </c>
    </row>
    <row r="1605" spans="1:3" x14ac:dyDescent="0.25">
      <c r="A1605" s="60">
        <v>76372</v>
      </c>
      <c r="B1605" s="62">
        <v>899</v>
      </c>
      <c r="C1605" s="62">
        <v>210901</v>
      </c>
    </row>
    <row r="1606" spans="1:3" x14ac:dyDescent="0.25">
      <c r="A1606" s="60">
        <v>76371</v>
      </c>
      <c r="B1606" s="62">
        <v>1299</v>
      </c>
      <c r="C1606" s="62">
        <v>210901</v>
      </c>
    </row>
    <row r="1607" spans="1:3" x14ac:dyDescent="0.25">
      <c r="A1607" s="60">
        <v>216041</v>
      </c>
      <c r="B1607" s="62">
        <v>1499</v>
      </c>
      <c r="C1607" s="62">
        <v>221101</v>
      </c>
    </row>
    <row r="1608" spans="1:3" x14ac:dyDescent="0.25">
      <c r="A1608" s="60">
        <v>216042</v>
      </c>
      <c r="B1608" s="62">
        <v>2299</v>
      </c>
      <c r="C1608" s="62">
        <v>221101</v>
      </c>
    </row>
    <row r="1609" spans="1:3" x14ac:dyDescent="0.25">
      <c r="A1609" s="60">
        <v>189005</v>
      </c>
      <c r="B1609" s="62">
        <v>2214.62</v>
      </c>
      <c r="C1609" s="62">
        <v>230316</v>
      </c>
    </row>
    <row r="1610" spans="1:3" x14ac:dyDescent="0.25">
      <c r="A1610" s="60">
        <v>189002</v>
      </c>
      <c r="B1610" s="62">
        <v>3257.65</v>
      </c>
      <c r="C1610" s="62">
        <v>230316</v>
      </c>
    </row>
    <row r="1611" spans="1:3" x14ac:dyDescent="0.25">
      <c r="A1611" s="60">
        <v>189006</v>
      </c>
      <c r="B1611" s="62">
        <v>3257.65</v>
      </c>
      <c r="C1611" s="62">
        <v>230316</v>
      </c>
    </row>
    <row r="1612" spans="1:3" x14ac:dyDescent="0.25">
      <c r="A1612" s="60">
        <v>189003</v>
      </c>
      <c r="B1612" s="62">
        <v>6023.83</v>
      </c>
      <c r="C1612" s="62">
        <v>230316</v>
      </c>
    </row>
    <row r="1613" spans="1:3" x14ac:dyDescent="0.25">
      <c r="A1613" s="60">
        <v>189007</v>
      </c>
      <c r="B1613" s="62">
        <v>6023.83</v>
      </c>
      <c r="C1613" s="62">
        <v>230316</v>
      </c>
    </row>
    <row r="1614" spans="1:3" x14ac:dyDescent="0.25">
      <c r="A1614" s="60">
        <v>189008</v>
      </c>
      <c r="B1614" s="62">
        <v>10356.040000000001</v>
      </c>
      <c r="C1614" s="62">
        <v>230316</v>
      </c>
    </row>
    <row r="1615" spans="1:3" x14ac:dyDescent="0.25">
      <c r="A1615" s="60">
        <v>202751</v>
      </c>
      <c r="B1615" s="62">
        <v>3945.92</v>
      </c>
      <c r="C1615" s="62">
        <v>230401</v>
      </c>
    </row>
    <row r="1616" spans="1:3" x14ac:dyDescent="0.25">
      <c r="A1616" s="60">
        <v>264021</v>
      </c>
      <c r="B1616" s="62">
        <v>1100104.44</v>
      </c>
      <c r="C1616" s="62">
        <v>230401</v>
      </c>
    </row>
    <row r="1617" spans="1:3" x14ac:dyDescent="0.25">
      <c r="A1617" s="60">
        <v>123955</v>
      </c>
      <c r="B1617" s="62">
        <v>7575.93</v>
      </c>
      <c r="C1617" s="62">
        <v>230322</v>
      </c>
    </row>
    <row r="1618" spans="1:3" x14ac:dyDescent="0.25">
      <c r="A1618" s="60">
        <v>273391</v>
      </c>
      <c r="B1618" s="62">
        <v>105256.57</v>
      </c>
      <c r="C1618" s="62">
        <v>230401</v>
      </c>
    </row>
    <row r="1619" spans="1:3" x14ac:dyDescent="0.25">
      <c r="A1619" s="60">
        <v>273392</v>
      </c>
      <c r="B1619" s="62">
        <v>210513.2</v>
      </c>
      <c r="C1619" s="62">
        <v>230401</v>
      </c>
    </row>
    <row r="1620" spans="1:3" x14ac:dyDescent="0.25">
      <c r="A1620" s="60">
        <v>95737</v>
      </c>
      <c r="B1620" s="62">
        <v>8559.27</v>
      </c>
      <c r="C1620" s="62">
        <v>230316</v>
      </c>
    </row>
    <row r="1621" spans="1:3" x14ac:dyDescent="0.25">
      <c r="A1621" s="60">
        <v>95736</v>
      </c>
      <c r="B1621" s="62">
        <v>11780.29</v>
      </c>
      <c r="C1621" s="62">
        <v>230316</v>
      </c>
    </row>
    <row r="1622" spans="1:3" x14ac:dyDescent="0.25">
      <c r="A1622" s="60">
        <v>95738</v>
      </c>
      <c r="B1622" s="62">
        <v>18204.21</v>
      </c>
      <c r="C1622" s="62">
        <v>230316</v>
      </c>
    </row>
    <row r="1623" spans="1:3" x14ac:dyDescent="0.25">
      <c r="A1623" s="60">
        <v>123284</v>
      </c>
      <c r="B1623" s="62">
        <v>8997.6</v>
      </c>
      <c r="C1623" s="62">
        <v>230316</v>
      </c>
    </row>
    <row r="1624" spans="1:3" x14ac:dyDescent="0.25">
      <c r="A1624" s="60">
        <v>123285</v>
      </c>
      <c r="B1624" s="62">
        <v>11997.42</v>
      </c>
      <c r="C1624" s="62">
        <v>230316</v>
      </c>
    </row>
    <row r="1625" spans="1:3" x14ac:dyDescent="0.25">
      <c r="A1625" s="60">
        <v>212033</v>
      </c>
      <c r="B1625" s="62">
        <v>11741.98</v>
      </c>
      <c r="C1625" s="62">
        <v>230316</v>
      </c>
    </row>
    <row r="1626" spans="1:3" x14ac:dyDescent="0.25">
      <c r="A1626" s="60">
        <v>212034</v>
      </c>
      <c r="B1626" s="62">
        <v>11741.97</v>
      </c>
      <c r="C1626" s="62">
        <v>230316</v>
      </c>
    </row>
    <row r="1627" spans="1:3" x14ac:dyDescent="0.25">
      <c r="A1627" s="60">
        <v>4011</v>
      </c>
      <c r="B1627" s="62">
        <v>1545.68</v>
      </c>
      <c r="C1627" s="62">
        <v>230316</v>
      </c>
    </row>
    <row r="1628" spans="1:3" x14ac:dyDescent="0.25">
      <c r="A1628" s="60">
        <v>4012</v>
      </c>
      <c r="B1628" s="62">
        <v>2157.09</v>
      </c>
      <c r="C1628" s="62">
        <v>230316</v>
      </c>
    </row>
    <row r="1629" spans="1:3" x14ac:dyDescent="0.25">
      <c r="A1629" s="60">
        <v>4014</v>
      </c>
      <c r="B1629" s="62">
        <v>4109.13</v>
      </c>
      <c r="C1629" s="62">
        <v>230316</v>
      </c>
    </row>
    <row r="1630" spans="1:3" x14ac:dyDescent="0.25">
      <c r="A1630" s="60">
        <v>4013</v>
      </c>
      <c r="B1630" s="62">
        <v>2436.2600000000002</v>
      </c>
      <c r="C1630" s="62">
        <v>230316</v>
      </c>
    </row>
    <row r="1631" spans="1:3" x14ac:dyDescent="0.25">
      <c r="A1631" s="60">
        <v>4015</v>
      </c>
      <c r="B1631" s="62">
        <v>1545.68</v>
      </c>
      <c r="C1631" s="62">
        <v>230316</v>
      </c>
    </row>
    <row r="1632" spans="1:3" x14ac:dyDescent="0.25">
      <c r="A1632" s="60">
        <v>143582</v>
      </c>
      <c r="B1632" s="62">
        <v>3498.67</v>
      </c>
      <c r="C1632" s="62">
        <v>230314</v>
      </c>
    </row>
    <row r="1633" spans="1:3" x14ac:dyDescent="0.25">
      <c r="A1633" s="60">
        <v>143581</v>
      </c>
      <c r="B1633" s="62">
        <v>5230.07</v>
      </c>
      <c r="C1633" s="62">
        <v>230314</v>
      </c>
    </row>
    <row r="1634" spans="1:3" x14ac:dyDescent="0.25">
      <c r="A1634" s="60">
        <v>130252</v>
      </c>
      <c r="B1634" s="62">
        <v>131.36000000000001</v>
      </c>
      <c r="C1634" s="62">
        <v>230315</v>
      </c>
    </row>
    <row r="1635" spans="1:3" x14ac:dyDescent="0.25">
      <c r="A1635" s="60">
        <v>287652</v>
      </c>
      <c r="B1635" s="62">
        <v>942.64</v>
      </c>
      <c r="C1635" s="62">
        <v>230308</v>
      </c>
    </row>
    <row r="1636" spans="1:3" x14ac:dyDescent="0.25">
      <c r="A1636" s="60">
        <v>287653</v>
      </c>
      <c r="B1636" s="62">
        <v>1830.56</v>
      </c>
      <c r="C1636" s="62">
        <v>230308</v>
      </c>
    </row>
    <row r="1637" spans="1:3" x14ac:dyDescent="0.25">
      <c r="A1637" s="60">
        <v>287651</v>
      </c>
      <c r="B1637" s="62">
        <v>1344.52</v>
      </c>
      <c r="C1637" s="62">
        <v>230308</v>
      </c>
    </row>
    <row r="1638" spans="1:3" x14ac:dyDescent="0.25">
      <c r="A1638" s="60">
        <v>287654</v>
      </c>
      <c r="B1638" s="62">
        <v>1981.71</v>
      </c>
      <c r="C1638" s="62">
        <v>230308</v>
      </c>
    </row>
    <row r="1639" spans="1:3" x14ac:dyDescent="0.25">
      <c r="A1639" s="60">
        <v>287655</v>
      </c>
      <c r="B1639" s="62">
        <v>3789.48</v>
      </c>
      <c r="C1639" s="62">
        <v>230308</v>
      </c>
    </row>
    <row r="1640" spans="1:3" x14ac:dyDescent="0.25">
      <c r="A1640" s="60">
        <v>4037</v>
      </c>
      <c r="B1640" s="62">
        <v>1320.49</v>
      </c>
      <c r="C1640" s="62">
        <v>230401</v>
      </c>
    </row>
    <row r="1641" spans="1:3" x14ac:dyDescent="0.25">
      <c r="A1641" s="60">
        <v>4038</v>
      </c>
      <c r="B1641" s="62">
        <v>2072.79</v>
      </c>
      <c r="C1641" s="62">
        <v>230401</v>
      </c>
    </row>
    <row r="1642" spans="1:3" x14ac:dyDescent="0.25">
      <c r="A1642" s="60">
        <v>4039</v>
      </c>
      <c r="B1642" s="62">
        <v>2249.86</v>
      </c>
      <c r="C1642" s="62">
        <v>230401</v>
      </c>
    </row>
    <row r="1643" spans="1:3" x14ac:dyDescent="0.25">
      <c r="A1643" s="60">
        <v>40310</v>
      </c>
      <c r="B1643" s="62">
        <v>4512.6499999999996</v>
      </c>
      <c r="C1643" s="62">
        <v>230401</v>
      </c>
    </row>
    <row r="1644" spans="1:3" x14ac:dyDescent="0.25">
      <c r="A1644" s="60">
        <v>88996</v>
      </c>
      <c r="B1644" s="62">
        <v>1534.68</v>
      </c>
      <c r="C1644" s="62">
        <v>230317</v>
      </c>
    </row>
    <row r="1645" spans="1:3" x14ac:dyDescent="0.25">
      <c r="A1645" s="60">
        <v>88992</v>
      </c>
      <c r="B1645" s="62">
        <v>4149.32</v>
      </c>
      <c r="C1645" s="62">
        <v>230317</v>
      </c>
    </row>
    <row r="1646" spans="1:3" x14ac:dyDescent="0.25">
      <c r="A1646" s="60">
        <v>88995</v>
      </c>
      <c r="B1646" s="62">
        <v>6913.51</v>
      </c>
      <c r="C1646" s="62">
        <v>230317</v>
      </c>
    </row>
    <row r="1647" spans="1:3" x14ac:dyDescent="0.25">
      <c r="A1647" s="60">
        <v>88998</v>
      </c>
      <c r="B1647" s="62">
        <v>7073.1</v>
      </c>
      <c r="C1647" s="62">
        <v>230317</v>
      </c>
    </row>
    <row r="1648" spans="1:3" x14ac:dyDescent="0.25">
      <c r="A1648" s="60">
        <v>88411</v>
      </c>
      <c r="B1648" s="62">
        <v>725.16</v>
      </c>
      <c r="C1648" s="62">
        <v>230317</v>
      </c>
    </row>
    <row r="1649" spans="1:3" x14ac:dyDescent="0.25">
      <c r="A1649" s="60">
        <v>276401</v>
      </c>
      <c r="B1649" s="62">
        <v>1228.33</v>
      </c>
      <c r="C1649" s="62">
        <v>230331</v>
      </c>
    </row>
    <row r="1650" spans="1:3" x14ac:dyDescent="0.25">
      <c r="A1650" s="60">
        <v>276403</v>
      </c>
      <c r="B1650" s="62">
        <v>17958.03</v>
      </c>
      <c r="C1650" s="62">
        <v>230331</v>
      </c>
    </row>
    <row r="1651" spans="1:3" x14ac:dyDescent="0.25">
      <c r="A1651" s="60">
        <v>276402</v>
      </c>
      <c r="B1651" s="62">
        <v>1814.76</v>
      </c>
      <c r="C1651" s="62">
        <v>230331</v>
      </c>
    </row>
    <row r="1652" spans="1:3" x14ac:dyDescent="0.25">
      <c r="A1652" s="60">
        <v>4056</v>
      </c>
      <c r="B1652" s="62">
        <v>1268.4000000000001</v>
      </c>
      <c r="C1652" s="62">
        <v>230315</v>
      </c>
    </row>
    <row r="1653" spans="1:3" x14ac:dyDescent="0.25">
      <c r="A1653" s="60">
        <v>40514</v>
      </c>
      <c r="B1653" s="62">
        <v>1269.33</v>
      </c>
      <c r="C1653" s="62">
        <v>230315</v>
      </c>
    </row>
    <row r="1654" spans="1:3" x14ac:dyDescent="0.25">
      <c r="A1654" s="60">
        <v>4057</v>
      </c>
      <c r="B1654" s="62">
        <v>2456.02</v>
      </c>
      <c r="C1654" s="62">
        <v>230315</v>
      </c>
    </row>
    <row r="1655" spans="1:3" x14ac:dyDescent="0.25">
      <c r="A1655" s="60">
        <v>40515</v>
      </c>
      <c r="B1655" s="62">
        <v>2460.9499999999998</v>
      </c>
      <c r="C1655" s="62">
        <v>230315</v>
      </c>
    </row>
    <row r="1656" spans="1:3" x14ac:dyDescent="0.25">
      <c r="A1656" s="60">
        <v>4051</v>
      </c>
      <c r="B1656" s="62">
        <v>1839.66</v>
      </c>
      <c r="C1656" s="62">
        <v>230315</v>
      </c>
    </row>
    <row r="1657" spans="1:3" x14ac:dyDescent="0.25">
      <c r="A1657" s="60">
        <v>40510</v>
      </c>
      <c r="B1657" s="62">
        <v>1849.07</v>
      </c>
      <c r="C1657" s="62">
        <v>230315</v>
      </c>
    </row>
    <row r="1658" spans="1:3" x14ac:dyDescent="0.25">
      <c r="A1658" s="60">
        <v>4052</v>
      </c>
      <c r="B1658" s="62">
        <v>3681.94</v>
      </c>
      <c r="C1658" s="62">
        <v>230315</v>
      </c>
    </row>
    <row r="1659" spans="1:3" x14ac:dyDescent="0.25">
      <c r="A1659" s="60">
        <v>40511</v>
      </c>
      <c r="B1659" s="62">
        <v>3692.42</v>
      </c>
      <c r="C1659" s="62">
        <v>230315</v>
      </c>
    </row>
    <row r="1660" spans="1:3" x14ac:dyDescent="0.25">
      <c r="A1660" s="60">
        <v>4054</v>
      </c>
      <c r="B1660" s="62">
        <v>2403.0500000000002</v>
      </c>
      <c r="C1660" s="62">
        <v>230315</v>
      </c>
    </row>
    <row r="1661" spans="1:3" x14ac:dyDescent="0.25">
      <c r="A1661" s="60">
        <v>40512</v>
      </c>
      <c r="B1661" s="62">
        <v>2460.3200000000002</v>
      </c>
      <c r="C1661" s="62">
        <v>230315</v>
      </c>
    </row>
    <row r="1662" spans="1:3" x14ac:dyDescent="0.25">
      <c r="A1662" s="60">
        <v>4055</v>
      </c>
      <c r="B1662" s="62">
        <v>4789.12</v>
      </c>
      <c r="C1662" s="62">
        <v>230315</v>
      </c>
    </row>
    <row r="1663" spans="1:3" x14ac:dyDescent="0.25">
      <c r="A1663" s="60">
        <v>40513</v>
      </c>
      <c r="B1663" s="62">
        <v>4911.3</v>
      </c>
      <c r="C1663" s="62">
        <v>230315</v>
      </c>
    </row>
    <row r="1664" spans="1:3" x14ac:dyDescent="0.25">
      <c r="A1664" s="60">
        <v>75225</v>
      </c>
      <c r="B1664" s="62">
        <v>1780.88</v>
      </c>
      <c r="C1664" s="62">
        <v>230315</v>
      </c>
    </row>
    <row r="1665" spans="1:3" x14ac:dyDescent="0.25">
      <c r="A1665" s="60">
        <v>75226</v>
      </c>
      <c r="B1665" s="62">
        <v>3565.86</v>
      </c>
      <c r="C1665" s="62">
        <v>230315</v>
      </c>
    </row>
    <row r="1666" spans="1:3" x14ac:dyDescent="0.25">
      <c r="A1666" s="60">
        <v>84021</v>
      </c>
      <c r="B1666" s="62">
        <v>1488.78</v>
      </c>
      <c r="C1666" s="62">
        <v>230324</v>
      </c>
    </row>
    <row r="1667" spans="1:3" x14ac:dyDescent="0.25">
      <c r="A1667" s="60">
        <v>278571</v>
      </c>
      <c r="B1667" s="62">
        <v>146.41</v>
      </c>
      <c r="C1667" s="62">
        <v>210201</v>
      </c>
    </row>
    <row r="1668" spans="1:3" x14ac:dyDescent="0.25">
      <c r="A1668" s="60">
        <v>257741</v>
      </c>
      <c r="B1668" s="62">
        <v>5185</v>
      </c>
      <c r="C1668" s="62">
        <v>230315</v>
      </c>
    </row>
    <row r="1669" spans="1:3" x14ac:dyDescent="0.25">
      <c r="A1669" s="60">
        <v>257742</v>
      </c>
      <c r="B1669" s="62">
        <v>9197.75</v>
      </c>
      <c r="C1669" s="62">
        <v>230315</v>
      </c>
    </row>
    <row r="1670" spans="1:3" x14ac:dyDescent="0.25">
      <c r="A1670" s="60">
        <v>110501</v>
      </c>
      <c r="B1670" s="62">
        <v>3678.05</v>
      </c>
      <c r="C1670" s="62">
        <v>220908</v>
      </c>
    </row>
    <row r="1671" spans="1:3" x14ac:dyDescent="0.25">
      <c r="A1671" s="60">
        <v>110502</v>
      </c>
      <c r="B1671" s="62">
        <v>6117.91</v>
      </c>
      <c r="C1671" s="62">
        <v>220908</v>
      </c>
    </row>
    <row r="1672" spans="1:3" x14ac:dyDescent="0.25">
      <c r="A1672" s="60">
        <v>110503</v>
      </c>
      <c r="B1672" s="62">
        <v>6796.01</v>
      </c>
      <c r="C1672" s="62">
        <v>220908</v>
      </c>
    </row>
    <row r="1673" spans="1:3" x14ac:dyDescent="0.25">
      <c r="A1673" s="60">
        <v>197891</v>
      </c>
      <c r="B1673" s="62">
        <v>6078.84</v>
      </c>
      <c r="C1673" s="62">
        <v>230316</v>
      </c>
    </row>
    <row r="1674" spans="1:3" x14ac:dyDescent="0.25">
      <c r="A1674" s="60">
        <v>197892</v>
      </c>
      <c r="B1674" s="62">
        <v>6499.35</v>
      </c>
      <c r="C1674" s="62">
        <v>230114</v>
      </c>
    </row>
    <row r="1675" spans="1:3" x14ac:dyDescent="0.25">
      <c r="A1675" s="60">
        <v>167582</v>
      </c>
      <c r="B1675" s="62">
        <v>2687.54</v>
      </c>
      <c r="C1675" s="62">
        <v>230302</v>
      </c>
    </row>
    <row r="1676" spans="1:3" x14ac:dyDescent="0.25">
      <c r="A1676" s="60">
        <v>167583</v>
      </c>
      <c r="B1676" s="62">
        <v>3223.77</v>
      </c>
      <c r="C1676" s="62">
        <v>230302</v>
      </c>
    </row>
    <row r="1677" spans="1:3" x14ac:dyDescent="0.25">
      <c r="A1677" s="60">
        <v>215471</v>
      </c>
      <c r="B1677" s="62">
        <v>2672.48</v>
      </c>
      <c r="C1677" s="62">
        <v>230103</v>
      </c>
    </row>
    <row r="1678" spans="1:3" x14ac:dyDescent="0.25">
      <c r="A1678" s="60">
        <v>215473</v>
      </c>
      <c r="B1678" s="62">
        <v>5026.43</v>
      </c>
      <c r="C1678" s="62">
        <v>230103</v>
      </c>
    </row>
    <row r="1679" spans="1:3" x14ac:dyDescent="0.25">
      <c r="A1679" s="60">
        <v>289471</v>
      </c>
      <c r="B1679" s="62">
        <v>246275.37</v>
      </c>
      <c r="C1679" s="62">
        <v>230315</v>
      </c>
    </row>
    <row r="1680" spans="1:3" x14ac:dyDescent="0.25">
      <c r="A1680" s="60">
        <v>129561</v>
      </c>
      <c r="B1680" s="62">
        <v>1264.3699999999999</v>
      </c>
      <c r="C1680" s="62">
        <v>230315</v>
      </c>
    </row>
    <row r="1681" spans="1:3" x14ac:dyDescent="0.25">
      <c r="A1681" s="60">
        <v>185693</v>
      </c>
      <c r="B1681" s="62">
        <v>760.64</v>
      </c>
      <c r="C1681" s="62">
        <v>230315</v>
      </c>
    </row>
    <row r="1682" spans="1:3" x14ac:dyDescent="0.25">
      <c r="A1682" s="60">
        <v>188061</v>
      </c>
      <c r="B1682" s="62">
        <v>1093.8900000000001</v>
      </c>
      <c r="C1682" s="62">
        <v>210203</v>
      </c>
    </row>
    <row r="1683" spans="1:3" x14ac:dyDescent="0.25">
      <c r="A1683" s="60">
        <v>196312</v>
      </c>
      <c r="B1683" s="62">
        <v>5818.68</v>
      </c>
      <c r="C1683" s="62">
        <v>230317</v>
      </c>
    </row>
    <row r="1684" spans="1:3" x14ac:dyDescent="0.25">
      <c r="A1684" s="60">
        <v>196313</v>
      </c>
      <c r="B1684" s="62">
        <v>9908.3799999999992</v>
      </c>
      <c r="C1684" s="62">
        <v>230317</v>
      </c>
    </row>
    <row r="1685" spans="1:3" x14ac:dyDescent="0.25">
      <c r="A1685" s="60">
        <v>196314</v>
      </c>
      <c r="B1685" s="62">
        <v>12721.45</v>
      </c>
      <c r="C1685" s="62">
        <v>230317</v>
      </c>
    </row>
    <row r="1686" spans="1:3" x14ac:dyDescent="0.25">
      <c r="A1686" s="60">
        <v>4101</v>
      </c>
      <c r="B1686" s="62">
        <v>2107.6999999999998</v>
      </c>
      <c r="C1686" s="62">
        <v>230315</v>
      </c>
    </row>
    <row r="1687" spans="1:3" x14ac:dyDescent="0.25">
      <c r="A1687" s="60">
        <v>4102</v>
      </c>
      <c r="B1687" s="62">
        <v>5200.8100000000004</v>
      </c>
      <c r="C1687" s="62">
        <v>230315</v>
      </c>
    </row>
    <row r="1688" spans="1:3" x14ac:dyDescent="0.25">
      <c r="A1688" s="60">
        <v>296641</v>
      </c>
      <c r="B1688" s="62">
        <v>3191.88</v>
      </c>
      <c r="C1688" s="62">
        <v>230403</v>
      </c>
    </row>
    <row r="1689" spans="1:3" x14ac:dyDescent="0.25">
      <c r="A1689" s="60">
        <v>270521</v>
      </c>
      <c r="B1689" s="62">
        <v>1868.13</v>
      </c>
      <c r="C1689" s="62">
        <v>230403</v>
      </c>
    </row>
    <row r="1690" spans="1:3" x14ac:dyDescent="0.25">
      <c r="A1690" s="60">
        <v>270531</v>
      </c>
      <c r="B1690" s="62">
        <v>1097.8599999999999</v>
      </c>
      <c r="C1690" s="62">
        <v>230403</v>
      </c>
    </row>
    <row r="1691" spans="1:3" x14ac:dyDescent="0.25">
      <c r="A1691" s="60">
        <v>270533</v>
      </c>
      <c r="B1691" s="62">
        <v>1369.37</v>
      </c>
      <c r="C1691" s="62">
        <v>230403</v>
      </c>
    </row>
    <row r="1692" spans="1:3" x14ac:dyDescent="0.25">
      <c r="A1692" s="60">
        <v>270532</v>
      </c>
      <c r="B1692" s="62">
        <v>1583.18</v>
      </c>
      <c r="C1692" s="62">
        <v>230403</v>
      </c>
    </row>
    <row r="1693" spans="1:3" x14ac:dyDescent="0.25">
      <c r="A1693" s="60">
        <v>294901</v>
      </c>
      <c r="B1693" s="62">
        <v>2424.38</v>
      </c>
      <c r="C1693" s="62">
        <v>230403</v>
      </c>
    </row>
    <row r="1694" spans="1:3" x14ac:dyDescent="0.25">
      <c r="A1694" s="60">
        <v>292851</v>
      </c>
      <c r="B1694" s="62">
        <v>406.96</v>
      </c>
      <c r="C1694" s="62">
        <v>230403</v>
      </c>
    </row>
    <row r="1695" spans="1:3" x14ac:dyDescent="0.25">
      <c r="A1695" s="60">
        <v>292852</v>
      </c>
      <c r="B1695" s="62">
        <v>6104.37</v>
      </c>
      <c r="C1695" s="62">
        <v>230403</v>
      </c>
    </row>
    <row r="1696" spans="1:3" x14ac:dyDescent="0.25">
      <c r="A1696" s="60">
        <v>175982</v>
      </c>
      <c r="B1696" s="62">
        <v>4408.24</v>
      </c>
      <c r="C1696" s="62">
        <v>230403</v>
      </c>
    </row>
    <row r="1697" spans="1:3" x14ac:dyDescent="0.25">
      <c r="A1697" s="60">
        <v>235203</v>
      </c>
      <c r="B1697" s="62">
        <v>1122.8</v>
      </c>
      <c r="C1697" s="62">
        <v>230403</v>
      </c>
    </row>
    <row r="1698" spans="1:3" x14ac:dyDescent="0.25">
      <c r="A1698" s="60">
        <v>235205</v>
      </c>
      <c r="B1698" s="62">
        <v>1988.41</v>
      </c>
      <c r="C1698" s="62">
        <v>230403</v>
      </c>
    </row>
    <row r="1699" spans="1:3" x14ac:dyDescent="0.25">
      <c r="A1699" s="60">
        <v>235206</v>
      </c>
      <c r="B1699" s="62">
        <v>2820.83</v>
      </c>
      <c r="C1699" s="62">
        <v>230403</v>
      </c>
    </row>
    <row r="1700" spans="1:3" x14ac:dyDescent="0.25">
      <c r="A1700" s="60">
        <v>87101</v>
      </c>
      <c r="B1700" s="62">
        <v>383.04</v>
      </c>
      <c r="C1700" s="62">
        <v>220121</v>
      </c>
    </row>
    <row r="1701" spans="1:3" x14ac:dyDescent="0.25">
      <c r="A1701" s="60">
        <v>284671</v>
      </c>
      <c r="B1701" s="62">
        <v>2370.0500000000002</v>
      </c>
      <c r="C1701" s="62">
        <v>230403</v>
      </c>
    </row>
    <row r="1702" spans="1:3" x14ac:dyDescent="0.25">
      <c r="A1702" s="60">
        <v>87121</v>
      </c>
      <c r="B1702" s="62">
        <v>1258.31</v>
      </c>
      <c r="C1702" s="62">
        <v>230403</v>
      </c>
    </row>
    <row r="1703" spans="1:3" x14ac:dyDescent="0.25">
      <c r="A1703" s="60">
        <v>87122</v>
      </c>
      <c r="B1703" s="62">
        <v>1988.41</v>
      </c>
      <c r="C1703" s="62">
        <v>230403</v>
      </c>
    </row>
    <row r="1704" spans="1:3" x14ac:dyDescent="0.25">
      <c r="A1704" s="60">
        <v>285331</v>
      </c>
      <c r="B1704" s="62">
        <v>4700</v>
      </c>
      <c r="C1704" s="62">
        <v>230323</v>
      </c>
    </row>
    <row r="1705" spans="1:3" x14ac:dyDescent="0.25">
      <c r="A1705" s="60">
        <v>259371</v>
      </c>
      <c r="B1705" s="62">
        <v>2750</v>
      </c>
      <c r="C1705" s="62">
        <v>230323</v>
      </c>
    </row>
    <row r="1706" spans="1:3" x14ac:dyDescent="0.25">
      <c r="A1706" s="60">
        <v>283631</v>
      </c>
      <c r="B1706" s="62">
        <v>3860</v>
      </c>
      <c r="C1706" s="62">
        <v>221231</v>
      </c>
    </row>
    <row r="1707" spans="1:3" x14ac:dyDescent="0.25">
      <c r="A1707" s="60">
        <v>272461</v>
      </c>
      <c r="B1707" s="62">
        <v>4700</v>
      </c>
      <c r="C1707" s="62">
        <v>230323</v>
      </c>
    </row>
    <row r="1708" spans="1:3" x14ac:dyDescent="0.25">
      <c r="A1708" s="60">
        <v>169701</v>
      </c>
      <c r="B1708" s="62">
        <v>1626.98</v>
      </c>
      <c r="C1708" s="62">
        <v>230302</v>
      </c>
    </row>
    <row r="1709" spans="1:3" x14ac:dyDescent="0.25">
      <c r="A1709" s="60">
        <v>169702</v>
      </c>
      <c r="B1709" s="62">
        <v>1242.82</v>
      </c>
      <c r="C1709" s="62">
        <v>230302</v>
      </c>
    </row>
    <row r="1710" spans="1:3" x14ac:dyDescent="0.25">
      <c r="A1710" s="60">
        <v>290342</v>
      </c>
      <c r="B1710" s="62">
        <v>1376.06</v>
      </c>
      <c r="C1710" s="62">
        <v>230302</v>
      </c>
    </row>
    <row r="1711" spans="1:3" x14ac:dyDescent="0.25">
      <c r="A1711" s="60">
        <v>290341</v>
      </c>
      <c r="B1711" s="62">
        <v>3784.18</v>
      </c>
      <c r="C1711" s="62">
        <v>230302</v>
      </c>
    </row>
    <row r="1712" spans="1:3" x14ac:dyDescent="0.25">
      <c r="A1712" s="60">
        <v>270391</v>
      </c>
      <c r="B1712" s="62">
        <v>2553.83</v>
      </c>
      <c r="C1712" s="62">
        <v>230302</v>
      </c>
    </row>
    <row r="1713" spans="1:3" x14ac:dyDescent="0.25">
      <c r="A1713" s="60">
        <v>270401</v>
      </c>
      <c r="B1713" s="62">
        <v>2906.08</v>
      </c>
      <c r="C1713" s="62">
        <v>230302</v>
      </c>
    </row>
    <row r="1714" spans="1:3" x14ac:dyDescent="0.25">
      <c r="A1714" s="60">
        <v>272151</v>
      </c>
      <c r="B1714" s="62">
        <v>2445.25</v>
      </c>
      <c r="C1714" s="62">
        <v>230302</v>
      </c>
    </row>
    <row r="1715" spans="1:3" x14ac:dyDescent="0.25">
      <c r="A1715" s="60">
        <v>279491</v>
      </c>
      <c r="B1715" s="62">
        <v>2291.79</v>
      </c>
      <c r="C1715" s="62">
        <v>230302</v>
      </c>
    </row>
    <row r="1716" spans="1:3" x14ac:dyDescent="0.25">
      <c r="A1716" s="60">
        <v>278341</v>
      </c>
      <c r="B1716" s="62">
        <v>1586.13</v>
      </c>
      <c r="C1716" s="62">
        <v>230302</v>
      </c>
    </row>
    <row r="1717" spans="1:3" x14ac:dyDescent="0.25">
      <c r="A1717" s="60">
        <v>288871</v>
      </c>
      <c r="B1717" s="62">
        <v>1323.61</v>
      </c>
      <c r="C1717" s="62">
        <v>230302</v>
      </c>
    </row>
    <row r="1718" spans="1:3" x14ac:dyDescent="0.25">
      <c r="A1718" s="60">
        <v>212261</v>
      </c>
      <c r="B1718" s="62">
        <v>3997.83</v>
      </c>
      <c r="C1718" s="62">
        <v>230317</v>
      </c>
    </row>
    <row r="1719" spans="1:3" x14ac:dyDescent="0.25">
      <c r="A1719" s="60">
        <v>212262</v>
      </c>
      <c r="B1719" s="62">
        <v>7255.89</v>
      </c>
      <c r="C1719" s="62">
        <v>230317</v>
      </c>
    </row>
    <row r="1720" spans="1:3" x14ac:dyDescent="0.25">
      <c r="A1720" s="60">
        <v>212271</v>
      </c>
      <c r="B1720" s="62">
        <v>5766.8</v>
      </c>
      <c r="C1720" s="62">
        <v>230317</v>
      </c>
    </row>
    <row r="1721" spans="1:3" x14ac:dyDescent="0.25">
      <c r="A1721" s="60">
        <v>212272</v>
      </c>
      <c r="B1721" s="62">
        <v>10845.85</v>
      </c>
      <c r="C1721" s="62">
        <v>230317</v>
      </c>
    </row>
    <row r="1722" spans="1:3" x14ac:dyDescent="0.25">
      <c r="A1722" s="60">
        <v>285681</v>
      </c>
      <c r="B1722" s="62">
        <v>6105.61</v>
      </c>
      <c r="C1722" s="62">
        <v>230317</v>
      </c>
    </row>
    <row r="1723" spans="1:3" x14ac:dyDescent="0.25">
      <c r="A1723" s="60">
        <v>124801</v>
      </c>
      <c r="B1723" s="62">
        <v>4121.8999999999996</v>
      </c>
      <c r="C1723" s="62">
        <v>230201</v>
      </c>
    </row>
    <row r="1724" spans="1:3" x14ac:dyDescent="0.25">
      <c r="A1724" s="60">
        <v>124802</v>
      </c>
      <c r="B1724" s="62">
        <v>6506.6</v>
      </c>
      <c r="C1724" s="62">
        <v>230201</v>
      </c>
    </row>
    <row r="1725" spans="1:3" x14ac:dyDescent="0.25">
      <c r="A1725" s="60">
        <v>222531</v>
      </c>
      <c r="B1725" s="62">
        <v>5431.33</v>
      </c>
      <c r="C1725" s="62">
        <v>230401</v>
      </c>
    </row>
    <row r="1726" spans="1:3" x14ac:dyDescent="0.25">
      <c r="A1726" s="60">
        <v>222532</v>
      </c>
      <c r="B1726" s="62">
        <v>10178.07</v>
      </c>
      <c r="C1726" s="62">
        <v>230401</v>
      </c>
    </row>
    <row r="1727" spans="1:3" x14ac:dyDescent="0.25">
      <c r="A1727" s="60">
        <v>166741</v>
      </c>
      <c r="B1727" s="62">
        <v>3347.39</v>
      </c>
      <c r="C1727" s="62">
        <v>230401</v>
      </c>
    </row>
    <row r="1728" spans="1:3" x14ac:dyDescent="0.25">
      <c r="A1728" s="60">
        <v>166742</v>
      </c>
      <c r="B1728" s="62">
        <v>6756.55</v>
      </c>
      <c r="C1728" s="62">
        <v>230401</v>
      </c>
    </row>
    <row r="1729" spans="1:3" x14ac:dyDescent="0.25">
      <c r="A1729" s="60">
        <v>166745</v>
      </c>
      <c r="B1729" s="62">
        <v>6484.38</v>
      </c>
      <c r="C1729" s="62">
        <v>230401</v>
      </c>
    </row>
    <row r="1730" spans="1:3" x14ac:dyDescent="0.25">
      <c r="A1730" s="60">
        <v>199651</v>
      </c>
      <c r="B1730" s="62">
        <v>5199.68</v>
      </c>
      <c r="C1730" s="62">
        <v>230317</v>
      </c>
    </row>
    <row r="1731" spans="1:3" x14ac:dyDescent="0.25">
      <c r="A1731" s="60">
        <v>199652</v>
      </c>
      <c r="B1731" s="62">
        <v>8675.5</v>
      </c>
      <c r="C1731" s="62">
        <v>230317</v>
      </c>
    </row>
    <row r="1732" spans="1:3" x14ac:dyDescent="0.25">
      <c r="A1732" s="60">
        <v>276231</v>
      </c>
      <c r="B1732" s="62">
        <v>4694.54</v>
      </c>
      <c r="C1732" s="62">
        <v>230401</v>
      </c>
    </row>
    <row r="1733" spans="1:3" x14ac:dyDescent="0.25">
      <c r="A1733" s="60">
        <v>276232</v>
      </c>
      <c r="B1733" s="62">
        <v>6325.97</v>
      </c>
      <c r="C1733" s="62">
        <v>230401</v>
      </c>
    </row>
    <row r="1734" spans="1:3" x14ac:dyDescent="0.25">
      <c r="A1734" s="60">
        <v>62981</v>
      </c>
      <c r="B1734" s="62">
        <v>122390.63</v>
      </c>
      <c r="C1734" s="62">
        <v>230209</v>
      </c>
    </row>
    <row r="1735" spans="1:3" x14ac:dyDescent="0.25">
      <c r="A1735" s="60">
        <v>62982</v>
      </c>
      <c r="B1735" s="62">
        <v>489562.49</v>
      </c>
      <c r="C1735" s="62">
        <v>230209</v>
      </c>
    </row>
    <row r="1736" spans="1:3" x14ac:dyDescent="0.25">
      <c r="A1736" s="60">
        <v>288671</v>
      </c>
      <c r="B1736" s="62">
        <v>105000</v>
      </c>
      <c r="C1736" s="62">
        <v>221011</v>
      </c>
    </row>
    <row r="1737" spans="1:3" x14ac:dyDescent="0.25">
      <c r="A1737" s="60">
        <v>96951</v>
      </c>
      <c r="B1737" s="62">
        <v>61555.1</v>
      </c>
      <c r="C1737" s="62">
        <v>230118</v>
      </c>
    </row>
    <row r="1738" spans="1:3" x14ac:dyDescent="0.25">
      <c r="A1738" s="60">
        <v>110413</v>
      </c>
      <c r="B1738" s="62">
        <v>278475.49</v>
      </c>
      <c r="C1738" s="62">
        <v>230401</v>
      </c>
    </row>
    <row r="1739" spans="1:3" x14ac:dyDescent="0.25">
      <c r="A1739" s="60">
        <v>67954</v>
      </c>
      <c r="B1739" s="62">
        <v>150852.67000000001</v>
      </c>
      <c r="C1739" s="62">
        <v>230322</v>
      </c>
    </row>
    <row r="1740" spans="1:3" x14ac:dyDescent="0.25">
      <c r="A1740" s="60">
        <v>274511</v>
      </c>
      <c r="B1740" s="62">
        <v>54898.69</v>
      </c>
      <c r="C1740" s="62">
        <v>230111</v>
      </c>
    </row>
    <row r="1741" spans="1:3" x14ac:dyDescent="0.25">
      <c r="A1741" s="60">
        <v>4121</v>
      </c>
      <c r="B1741" s="62">
        <v>1232.08</v>
      </c>
      <c r="C1741" s="62">
        <v>221202</v>
      </c>
    </row>
    <row r="1742" spans="1:3" x14ac:dyDescent="0.25">
      <c r="A1742" s="60">
        <v>217321</v>
      </c>
      <c r="B1742" s="62">
        <v>151482.34</v>
      </c>
      <c r="C1742" s="62">
        <v>230315</v>
      </c>
    </row>
    <row r="1743" spans="1:3" x14ac:dyDescent="0.25">
      <c r="A1743" s="60">
        <v>290441</v>
      </c>
      <c r="B1743" s="62">
        <v>31000</v>
      </c>
      <c r="C1743" s="62">
        <v>221011</v>
      </c>
    </row>
    <row r="1744" spans="1:3" x14ac:dyDescent="0.25">
      <c r="A1744" s="60">
        <v>4233</v>
      </c>
      <c r="B1744" s="62">
        <v>1690.88</v>
      </c>
      <c r="C1744" s="62">
        <v>230316</v>
      </c>
    </row>
    <row r="1745" spans="1:3" x14ac:dyDescent="0.25">
      <c r="A1745" s="60">
        <v>4236</v>
      </c>
      <c r="B1745" s="62">
        <v>3080.83</v>
      </c>
      <c r="C1745" s="62">
        <v>230316</v>
      </c>
    </row>
    <row r="1746" spans="1:3" x14ac:dyDescent="0.25">
      <c r="A1746" s="60">
        <v>206661</v>
      </c>
      <c r="B1746" s="62">
        <v>3915.66</v>
      </c>
      <c r="C1746" s="62">
        <v>230316</v>
      </c>
    </row>
    <row r="1747" spans="1:3" x14ac:dyDescent="0.25">
      <c r="A1747" s="60">
        <v>253152</v>
      </c>
      <c r="B1747" s="62">
        <v>1883.42</v>
      </c>
      <c r="C1747" s="62">
        <v>230321</v>
      </c>
    </row>
    <row r="1748" spans="1:3" x14ac:dyDescent="0.25">
      <c r="A1748" s="60">
        <v>253151</v>
      </c>
      <c r="B1748" s="62">
        <v>3215.95</v>
      </c>
      <c r="C1748" s="62">
        <v>230321</v>
      </c>
    </row>
    <row r="1749" spans="1:3" x14ac:dyDescent="0.25">
      <c r="A1749" s="60">
        <v>286881</v>
      </c>
      <c r="B1749" s="62">
        <v>3610.62</v>
      </c>
      <c r="C1749" s="62">
        <v>230315</v>
      </c>
    </row>
    <row r="1750" spans="1:3" x14ac:dyDescent="0.25">
      <c r="A1750" s="60">
        <v>286882</v>
      </c>
      <c r="B1750" s="62">
        <v>6836.46</v>
      </c>
      <c r="C1750" s="62">
        <v>230315</v>
      </c>
    </row>
    <row r="1751" spans="1:3" x14ac:dyDescent="0.25">
      <c r="A1751" s="60">
        <v>286883</v>
      </c>
      <c r="B1751" s="62">
        <v>6506.16</v>
      </c>
      <c r="C1751" s="62">
        <v>230315</v>
      </c>
    </row>
    <row r="1752" spans="1:3" x14ac:dyDescent="0.25">
      <c r="A1752" s="60">
        <v>275571</v>
      </c>
      <c r="B1752" s="62">
        <v>1304595.3</v>
      </c>
      <c r="C1752" s="62">
        <v>230403</v>
      </c>
    </row>
    <row r="1753" spans="1:3" x14ac:dyDescent="0.25">
      <c r="A1753" s="60">
        <v>275572</v>
      </c>
      <c r="B1753" s="62">
        <v>1304595.3</v>
      </c>
      <c r="C1753" s="62">
        <v>230403</v>
      </c>
    </row>
    <row r="1754" spans="1:3" x14ac:dyDescent="0.25">
      <c r="A1754" s="60">
        <v>174821</v>
      </c>
      <c r="B1754" s="62">
        <v>1741.97</v>
      </c>
      <c r="C1754" s="62">
        <v>230401</v>
      </c>
    </row>
    <row r="1755" spans="1:3" x14ac:dyDescent="0.25">
      <c r="A1755" s="60">
        <v>184781</v>
      </c>
      <c r="B1755" s="62">
        <v>1993.09</v>
      </c>
      <c r="C1755" s="62">
        <v>230401</v>
      </c>
    </row>
    <row r="1756" spans="1:3" x14ac:dyDescent="0.25">
      <c r="A1756" s="60">
        <v>280781</v>
      </c>
      <c r="B1756" s="62">
        <v>3576.76</v>
      </c>
      <c r="C1756" s="62">
        <v>230401</v>
      </c>
    </row>
    <row r="1757" spans="1:3" x14ac:dyDescent="0.25">
      <c r="A1757" s="60">
        <v>211751</v>
      </c>
      <c r="B1757" s="62">
        <v>2315.15</v>
      </c>
      <c r="C1757" s="62">
        <v>230401</v>
      </c>
    </row>
    <row r="1758" spans="1:3" x14ac:dyDescent="0.25">
      <c r="A1758" s="60">
        <v>263301</v>
      </c>
      <c r="B1758" s="62">
        <v>1842</v>
      </c>
      <c r="C1758" s="62">
        <v>230317</v>
      </c>
    </row>
    <row r="1759" spans="1:3" x14ac:dyDescent="0.25">
      <c r="A1759" s="60">
        <v>252321</v>
      </c>
      <c r="B1759" s="62">
        <v>2831.42</v>
      </c>
      <c r="C1759" s="62">
        <v>230401</v>
      </c>
    </row>
    <row r="1760" spans="1:3" x14ac:dyDescent="0.25">
      <c r="A1760" s="60">
        <v>283231</v>
      </c>
      <c r="B1760" s="62">
        <v>6136.16</v>
      </c>
      <c r="C1760" s="62">
        <v>230401</v>
      </c>
    </row>
    <row r="1761" spans="1:3" x14ac:dyDescent="0.25">
      <c r="A1761" s="60">
        <v>207171</v>
      </c>
      <c r="B1761" s="62">
        <v>2366.13</v>
      </c>
      <c r="C1761" s="62">
        <v>230317</v>
      </c>
    </row>
    <row r="1762" spans="1:3" x14ac:dyDescent="0.25">
      <c r="A1762" s="60">
        <v>207174</v>
      </c>
      <c r="B1762" s="62">
        <v>4285.22</v>
      </c>
      <c r="C1762" s="62">
        <v>230317</v>
      </c>
    </row>
    <row r="1763" spans="1:3" x14ac:dyDescent="0.25">
      <c r="A1763" s="60">
        <v>207173</v>
      </c>
      <c r="B1763" s="62">
        <v>9528.67</v>
      </c>
      <c r="C1763" s="62">
        <v>230317</v>
      </c>
    </row>
    <row r="1764" spans="1:3" x14ac:dyDescent="0.25">
      <c r="A1764" s="60">
        <v>251171</v>
      </c>
      <c r="B1764" s="62">
        <v>2378.7800000000002</v>
      </c>
      <c r="C1764" s="62">
        <v>230316</v>
      </c>
    </row>
    <row r="1765" spans="1:3" x14ac:dyDescent="0.25">
      <c r="A1765" s="60">
        <v>245271</v>
      </c>
      <c r="B1765" s="62">
        <v>3564.35</v>
      </c>
      <c r="C1765" s="62">
        <v>230316</v>
      </c>
    </row>
    <row r="1766" spans="1:3" x14ac:dyDescent="0.25">
      <c r="A1766" s="60">
        <v>245272</v>
      </c>
      <c r="B1766" s="62">
        <v>6494.05</v>
      </c>
      <c r="C1766" s="62">
        <v>230316</v>
      </c>
    </row>
    <row r="1767" spans="1:3" x14ac:dyDescent="0.25">
      <c r="A1767" s="60">
        <v>268411</v>
      </c>
      <c r="B1767" s="62">
        <v>1404</v>
      </c>
      <c r="C1767" s="62">
        <v>230217</v>
      </c>
    </row>
    <row r="1768" spans="1:3" x14ac:dyDescent="0.25">
      <c r="A1768" s="60">
        <v>4292</v>
      </c>
      <c r="B1768" s="62">
        <v>1076</v>
      </c>
      <c r="C1768" s="62">
        <v>230217</v>
      </c>
    </row>
    <row r="1769" spans="1:3" x14ac:dyDescent="0.25">
      <c r="A1769" s="60">
        <v>4294</v>
      </c>
      <c r="B1769" s="62">
        <v>1098</v>
      </c>
      <c r="C1769" s="62">
        <v>230217</v>
      </c>
    </row>
    <row r="1770" spans="1:3" x14ac:dyDescent="0.25">
      <c r="A1770" s="60">
        <v>289871</v>
      </c>
      <c r="B1770" s="62">
        <v>1898</v>
      </c>
      <c r="C1770" s="62">
        <v>230401</v>
      </c>
    </row>
    <row r="1771" spans="1:3" x14ac:dyDescent="0.25">
      <c r="A1771" s="60">
        <v>297121</v>
      </c>
      <c r="B1771" s="62">
        <v>1950</v>
      </c>
      <c r="C1771" s="62">
        <v>230401</v>
      </c>
    </row>
    <row r="1772" spans="1:3" x14ac:dyDescent="0.25">
      <c r="A1772" s="60">
        <v>289861</v>
      </c>
      <c r="B1772" s="62">
        <v>1898</v>
      </c>
      <c r="C1772" s="62">
        <v>230401</v>
      </c>
    </row>
    <row r="1773" spans="1:3" x14ac:dyDescent="0.25">
      <c r="A1773" s="60">
        <v>60661</v>
      </c>
      <c r="B1773" s="62">
        <v>9704.06</v>
      </c>
      <c r="C1773" s="62">
        <v>230401</v>
      </c>
    </row>
    <row r="1774" spans="1:3" x14ac:dyDescent="0.25">
      <c r="A1774" s="60">
        <v>60662</v>
      </c>
      <c r="B1774" s="62">
        <v>17312</v>
      </c>
      <c r="C1774" s="62">
        <v>230401</v>
      </c>
    </row>
    <row r="1775" spans="1:3" x14ac:dyDescent="0.25">
      <c r="A1775" s="60">
        <v>60663</v>
      </c>
      <c r="B1775" s="62">
        <v>18449.16</v>
      </c>
      <c r="C1775" s="62">
        <v>230401</v>
      </c>
    </row>
    <row r="1776" spans="1:3" x14ac:dyDescent="0.25">
      <c r="A1776" s="60">
        <v>60664</v>
      </c>
      <c r="B1776" s="62">
        <v>31880.06</v>
      </c>
      <c r="C1776" s="62">
        <v>230401</v>
      </c>
    </row>
    <row r="1777" spans="1:3" x14ac:dyDescent="0.25">
      <c r="A1777" s="60">
        <v>108472</v>
      </c>
      <c r="B1777" s="62">
        <v>5737.86</v>
      </c>
      <c r="C1777" s="62">
        <v>230401</v>
      </c>
    </row>
    <row r="1778" spans="1:3" x14ac:dyDescent="0.25">
      <c r="A1778" s="60">
        <v>108473</v>
      </c>
      <c r="B1778" s="62">
        <v>7248.8</v>
      </c>
      <c r="C1778" s="62">
        <v>230401</v>
      </c>
    </row>
    <row r="1779" spans="1:3" x14ac:dyDescent="0.25">
      <c r="A1779" s="60">
        <v>247051</v>
      </c>
      <c r="B1779" s="62">
        <v>101298.31</v>
      </c>
      <c r="C1779" s="62">
        <v>230317</v>
      </c>
    </row>
    <row r="1780" spans="1:3" x14ac:dyDescent="0.25">
      <c r="A1780" s="60">
        <v>247052</v>
      </c>
      <c r="B1780" s="62">
        <v>202643.33</v>
      </c>
      <c r="C1780" s="62">
        <v>230317</v>
      </c>
    </row>
    <row r="1781" spans="1:3" x14ac:dyDescent="0.25">
      <c r="A1781" s="60">
        <v>247053</v>
      </c>
      <c r="B1781" s="62">
        <v>288697.18</v>
      </c>
      <c r="C1781" s="62">
        <v>230317</v>
      </c>
    </row>
    <row r="1782" spans="1:3" x14ac:dyDescent="0.25">
      <c r="A1782" s="60">
        <v>285631</v>
      </c>
      <c r="B1782" s="62">
        <v>1377.63</v>
      </c>
      <c r="C1782" s="62">
        <v>230307</v>
      </c>
    </row>
    <row r="1783" spans="1:3" x14ac:dyDescent="0.25">
      <c r="A1783" s="60">
        <v>285632</v>
      </c>
      <c r="B1783" s="62">
        <v>4157.7299999999996</v>
      </c>
      <c r="C1783" s="62">
        <v>230307</v>
      </c>
    </row>
    <row r="1784" spans="1:3" x14ac:dyDescent="0.25">
      <c r="A1784" s="60">
        <v>294061</v>
      </c>
      <c r="B1784" s="62">
        <v>5932.8</v>
      </c>
      <c r="C1784" s="62">
        <v>230316</v>
      </c>
    </row>
    <row r="1785" spans="1:3" x14ac:dyDescent="0.25">
      <c r="A1785" s="60">
        <v>294062</v>
      </c>
      <c r="B1785" s="62">
        <v>11816.2</v>
      </c>
      <c r="C1785" s="62">
        <v>230316</v>
      </c>
    </row>
    <row r="1786" spans="1:3" x14ac:dyDescent="0.25">
      <c r="A1786" s="60">
        <v>294072</v>
      </c>
      <c r="B1786" s="62">
        <v>8785.09</v>
      </c>
      <c r="C1786" s="62">
        <v>230316</v>
      </c>
    </row>
    <row r="1787" spans="1:3" x14ac:dyDescent="0.25">
      <c r="A1787" s="60">
        <v>294073</v>
      </c>
      <c r="B1787" s="62">
        <v>7147.08</v>
      </c>
      <c r="C1787" s="62">
        <v>230316</v>
      </c>
    </row>
    <row r="1788" spans="1:3" x14ac:dyDescent="0.25">
      <c r="A1788" s="60">
        <v>294071</v>
      </c>
      <c r="B1788" s="62">
        <v>15455.36</v>
      </c>
      <c r="C1788" s="62">
        <v>230316</v>
      </c>
    </row>
    <row r="1789" spans="1:3" x14ac:dyDescent="0.25">
      <c r="A1789" s="60">
        <v>294074</v>
      </c>
      <c r="B1789" s="62">
        <v>14912.17</v>
      </c>
      <c r="C1789" s="62">
        <v>230316</v>
      </c>
    </row>
    <row r="1790" spans="1:3" x14ac:dyDescent="0.25">
      <c r="A1790" s="60">
        <v>177061</v>
      </c>
      <c r="B1790" s="62">
        <v>2866.79</v>
      </c>
      <c r="C1790" s="62">
        <v>230403</v>
      </c>
    </row>
    <row r="1791" spans="1:3" x14ac:dyDescent="0.25">
      <c r="A1791" s="60">
        <v>172581</v>
      </c>
      <c r="B1791" s="62">
        <v>254939.9</v>
      </c>
      <c r="C1791" s="62">
        <v>230331</v>
      </c>
    </row>
    <row r="1792" spans="1:3" x14ac:dyDescent="0.25">
      <c r="A1792" s="60">
        <v>172582</v>
      </c>
      <c r="B1792" s="62">
        <v>928608.22</v>
      </c>
      <c r="C1792" s="62">
        <v>230331</v>
      </c>
    </row>
    <row r="1793" spans="1:3" x14ac:dyDescent="0.25">
      <c r="A1793" s="60">
        <v>92621</v>
      </c>
      <c r="B1793" s="62">
        <v>14654.5</v>
      </c>
      <c r="C1793" s="62">
        <v>230403</v>
      </c>
    </row>
    <row r="1794" spans="1:3" x14ac:dyDescent="0.25">
      <c r="A1794" s="60">
        <v>150591</v>
      </c>
      <c r="B1794" s="62">
        <v>11997.57</v>
      </c>
      <c r="C1794" s="62">
        <v>230403</v>
      </c>
    </row>
    <row r="1795" spans="1:3" x14ac:dyDescent="0.25">
      <c r="A1795" s="60">
        <v>117242</v>
      </c>
      <c r="B1795" s="62">
        <v>6893.89</v>
      </c>
      <c r="C1795" s="62">
        <v>230403</v>
      </c>
    </row>
    <row r="1796" spans="1:3" x14ac:dyDescent="0.25">
      <c r="A1796" s="60">
        <v>192341</v>
      </c>
      <c r="B1796" s="62">
        <v>5364.8</v>
      </c>
      <c r="C1796" s="62">
        <v>230403</v>
      </c>
    </row>
    <row r="1797" spans="1:3" x14ac:dyDescent="0.25">
      <c r="A1797" s="60">
        <v>279561</v>
      </c>
      <c r="B1797" s="62">
        <v>5172</v>
      </c>
      <c r="C1797" s="62">
        <v>230306</v>
      </c>
    </row>
    <row r="1798" spans="1:3" x14ac:dyDescent="0.25">
      <c r="A1798" s="60">
        <v>264131</v>
      </c>
      <c r="B1798" s="62">
        <v>6337.25</v>
      </c>
      <c r="C1798" s="62">
        <v>221201</v>
      </c>
    </row>
    <row r="1799" spans="1:3" x14ac:dyDescent="0.25">
      <c r="A1799" s="60">
        <v>264141</v>
      </c>
      <c r="B1799" s="62">
        <v>5761.78</v>
      </c>
      <c r="C1799" s="62">
        <v>221201</v>
      </c>
    </row>
    <row r="1800" spans="1:3" x14ac:dyDescent="0.25">
      <c r="A1800" s="60">
        <v>280011</v>
      </c>
      <c r="B1800" s="62">
        <v>1279.8499999999999</v>
      </c>
      <c r="C1800" s="62">
        <v>230331</v>
      </c>
    </row>
    <row r="1801" spans="1:3" x14ac:dyDescent="0.25">
      <c r="A1801" s="60">
        <v>132372</v>
      </c>
      <c r="B1801" s="62">
        <v>5700.33</v>
      </c>
      <c r="C1801" s="62">
        <v>230201</v>
      </c>
    </row>
    <row r="1802" spans="1:3" x14ac:dyDescent="0.25">
      <c r="A1802" s="60">
        <v>177411</v>
      </c>
      <c r="B1802" s="62">
        <v>7823.68</v>
      </c>
      <c r="C1802" s="62">
        <v>230315</v>
      </c>
    </row>
    <row r="1803" spans="1:3" x14ac:dyDescent="0.25">
      <c r="A1803" s="60">
        <v>260601</v>
      </c>
      <c r="B1803" s="62">
        <v>1189807</v>
      </c>
      <c r="C1803" s="62">
        <v>230301</v>
      </c>
    </row>
    <row r="1804" spans="1:3" x14ac:dyDescent="0.25">
      <c r="A1804" s="60">
        <v>286971</v>
      </c>
      <c r="B1804" s="62">
        <v>149770.16</v>
      </c>
      <c r="C1804" s="62">
        <v>230321</v>
      </c>
    </row>
    <row r="1805" spans="1:3" x14ac:dyDescent="0.25">
      <c r="A1805" s="60">
        <v>241381</v>
      </c>
      <c r="B1805" s="62">
        <v>2481.25</v>
      </c>
      <c r="C1805" s="62">
        <v>230401</v>
      </c>
    </row>
    <row r="1806" spans="1:3" x14ac:dyDescent="0.25">
      <c r="A1806" s="60">
        <v>251973</v>
      </c>
      <c r="B1806" s="62">
        <v>5413.45</v>
      </c>
      <c r="C1806" s="62">
        <v>230320</v>
      </c>
    </row>
    <row r="1807" spans="1:3" x14ac:dyDescent="0.25">
      <c r="A1807" s="60">
        <v>251972</v>
      </c>
      <c r="B1807" s="62">
        <v>7714.8</v>
      </c>
      <c r="C1807" s="62">
        <v>230320</v>
      </c>
    </row>
    <row r="1808" spans="1:3" x14ac:dyDescent="0.25">
      <c r="A1808" s="60">
        <v>251974</v>
      </c>
      <c r="B1808" s="62">
        <v>6230.47</v>
      </c>
      <c r="C1808" s="62">
        <v>230320</v>
      </c>
    </row>
    <row r="1809" spans="1:3" x14ac:dyDescent="0.25">
      <c r="A1809" s="60">
        <v>251971</v>
      </c>
      <c r="B1809" s="62">
        <v>4250.17</v>
      </c>
      <c r="C1809" s="62">
        <v>230215</v>
      </c>
    </row>
    <row r="1810" spans="1:3" x14ac:dyDescent="0.25">
      <c r="A1810" s="60">
        <v>211362</v>
      </c>
      <c r="B1810" s="62">
        <v>4399.16</v>
      </c>
      <c r="C1810" s="62">
        <v>221116</v>
      </c>
    </row>
    <row r="1811" spans="1:3" x14ac:dyDescent="0.25">
      <c r="A1811" s="60">
        <v>211364</v>
      </c>
      <c r="B1811" s="62">
        <v>7459.59</v>
      </c>
      <c r="C1811" s="62">
        <v>221116</v>
      </c>
    </row>
    <row r="1812" spans="1:3" x14ac:dyDescent="0.25">
      <c r="A1812" s="60">
        <v>278611</v>
      </c>
      <c r="B1812" s="62">
        <v>1958.44</v>
      </c>
      <c r="C1812" s="62">
        <v>230302</v>
      </c>
    </row>
    <row r="1813" spans="1:3" x14ac:dyDescent="0.25">
      <c r="A1813" s="60">
        <v>278612</v>
      </c>
      <c r="B1813" s="62">
        <v>2875.16</v>
      </c>
      <c r="C1813" s="62">
        <v>230302</v>
      </c>
    </row>
    <row r="1814" spans="1:3" x14ac:dyDescent="0.25">
      <c r="A1814" s="60">
        <v>148731</v>
      </c>
      <c r="B1814" s="62">
        <v>2743.83</v>
      </c>
      <c r="C1814" s="62">
        <v>230401</v>
      </c>
    </row>
    <row r="1815" spans="1:3" x14ac:dyDescent="0.25">
      <c r="A1815" s="60">
        <v>148732</v>
      </c>
      <c r="B1815" s="62">
        <v>4523.2700000000004</v>
      </c>
      <c r="C1815" s="62">
        <v>230401</v>
      </c>
    </row>
    <row r="1816" spans="1:3" x14ac:dyDescent="0.25">
      <c r="A1816" s="60">
        <v>201015</v>
      </c>
      <c r="B1816" s="62">
        <v>2002.1</v>
      </c>
      <c r="C1816" s="62">
        <v>230401</v>
      </c>
    </row>
    <row r="1817" spans="1:3" x14ac:dyDescent="0.25">
      <c r="A1817" s="60">
        <v>201016</v>
      </c>
      <c r="B1817" s="62">
        <v>4153.32</v>
      </c>
      <c r="C1817" s="62">
        <v>230401</v>
      </c>
    </row>
    <row r="1818" spans="1:3" x14ac:dyDescent="0.25">
      <c r="A1818" s="60">
        <v>201012</v>
      </c>
      <c r="B1818" s="62">
        <v>5919.02</v>
      </c>
      <c r="C1818" s="62">
        <v>230401</v>
      </c>
    </row>
    <row r="1819" spans="1:3" x14ac:dyDescent="0.25">
      <c r="A1819" s="60">
        <v>201018</v>
      </c>
      <c r="B1819" s="62">
        <v>10844.92</v>
      </c>
      <c r="C1819" s="62">
        <v>230401</v>
      </c>
    </row>
    <row r="1820" spans="1:3" x14ac:dyDescent="0.25">
      <c r="A1820" s="60">
        <v>201013</v>
      </c>
      <c r="B1820" s="62">
        <v>9922.7900000000009</v>
      </c>
      <c r="C1820" s="62">
        <v>230401</v>
      </c>
    </row>
    <row r="1821" spans="1:3" x14ac:dyDescent="0.25">
      <c r="A1821" s="60">
        <v>201014</v>
      </c>
      <c r="B1821" s="62">
        <v>6732.7</v>
      </c>
      <c r="C1821" s="62">
        <v>220704</v>
      </c>
    </row>
    <row r="1822" spans="1:3" x14ac:dyDescent="0.25">
      <c r="A1822" s="60">
        <v>247061</v>
      </c>
      <c r="B1822" s="62">
        <v>3124.47</v>
      </c>
      <c r="C1822" s="62">
        <v>230401</v>
      </c>
    </row>
    <row r="1823" spans="1:3" x14ac:dyDescent="0.25">
      <c r="A1823" s="60">
        <v>247062</v>
      </c>
      <c r="B1823" s="62">
        <v>6188.83</v>
      </c>
      <c r="C1823" s="62">
        <v>230401</v>
      </c>
    </row>
    <row r="1824" spans="1:3" x14ac:dyDescent="0.25">
      <c r="A1824" s="60">
        <v>258551</v>
      </c>
      <c r="B1824" s="62">
        <v>1920</v>
      </c>
      <c r="C1824" s="62">
        <v>220927</v>
      </c>
    </row>
    <row r="1825" spans="1:3" x14ac:dyDescent="0.25">
      <c r="A1825" s="60">
        <v>258552</v>
      </c>
      <c r="B1825" s="62">
        <v>3600</v>
      </c>
      <c r="C1825" s="62">
        <v>220927</v>
      </c>
    </row>
    <row r="1826" spans="1:3" x14ac:dyDescent="0.25">
      <c r="A1826" s="60">
        <v>4422</v>
      </c>
      <c r="B1826" s="62">
        <v>1349.99</v>
      </c>
      <c r="C1826" s="62">
        <v>220331</v>
      </c>
    </row>
    <row r="1827" spans="1:3" x14ac:dyDescent="0.25">
      <c r="A1827" s="60">
        <v>4424</v>
      </c>
      <c r="B1827" s="62">
        <v>9282.6299999999992</v>
      </c>
      <c r="C1827" s="62">
        <v>230111</v>
      </c>
    </row>
    <row r="1828" spans="1:3" x14ac:dyDescent="0.25">
      <c r="A1828" s="60">
        <v>274391</v>
      </c>
      <c r="B1828" s="62">
        <v>487372.64</v>
      </c>
      <c r="C1828" s="62">
        <v>230315</v>
      </c>
    </row>
    <row r="1829" spans="1:3" x14ac:dyDescent="0.25">
      <c r="A1829" s="60">
        <v>259651</v>
      </c>
      <c r="B1829" s="62">
        <v>222381.3</v>
      </c>
      <c r="C1829" s="62">
        <v>230127</v>
      </c>
    </row>
    <row r="1830" spans="1:3" x14ac:dyDescent="0.25">
      <c r="A1830" s="60">
        <v>259652</v>
      </c>
      <c r="B1830" s="62">
        <v>446025.09</v>
      </c>
      <c r="C1830" s="62">
        <v>230127</v>
      </c>
    </row>
    <row r="1831" spans="1:3" x14ac:dyDescent="0.25">
      <c r="A1831" s="60">
        <v>270491</v>
      </c>
      <c r="B1831" s="62">
        <v>509275.51</v>
      </c>
      <c r="C1831" s="62">
        <v>230316</v>
      </c>
    </row>
    <row r="1832" spans="1:3" x14ac:dyDescent="0.25">
      <c r="A1832" s="60">
        <v>210841</v>
      </c>
      <c r="B1832" s="62">
        <v>5277.19</v>
      </c>
      <c r="C1832" s="62">
        <v>230401</v>
      </c>
    </row>
    <row r="1833" spans="1:3" x14ac:dyDescent="0.25">
      <c r="A1833" s="60">
        <v>268721</v>
      </c>
      <c r="B1833" s="62">
        <v>561460.73</v>
      </c>
      <c r="C1833" s="62">
        <v>230401</v>
      </c>
    </row>
    <row r="1834" spans="1:3" x14ac:dyDescent="0.25">
      <c r="A1834" s="60">
        <v>288551</v>
      </c>
      <c r="B1834" s="62">
        <v>205000</v>
      </c>
      <c r="C1834" s="62">
        <v>210712</v>
      </c>
    </row>
    <row r="1835" spans="1:3" x14ac:dyDescent="0.25">
      <c r="A1835" s="60">
        <v>48391</v>
      </c>
      <c r="B1835" s="62">
        <v>13543.5</v>
      </c>
      <c r="C1835" s="62">
        <v>230317</v>
      </c>
    </row>
    <row r="1836" spans="1:3" x14ac:dyDescent="0.25">
      <c r="A1836" s="60">
        <v>147552</v>
      </c>
      <c r="B1836" s="62">
        <v>3425.03</v>
      </c>
      <c r="C1836" s="62">
        <v>230401</v>
      </c>
    </row>
    <row r="1837" spans="1:3" x14ac:dyDescent="0.25">
      <c r="A1837" s="60">
        <v>147551</v>
      </c>
      <c r="B1837" s="62">
        <v>12058.85</v>
      </c>
      <c r="C1837" s="62">
        <v>230401</v>
      </c>
    </row>
    <row r="1838" spans="1:3" x14ac:dyDescent="0.25">
      <c r="A1838" s="60">
        <v>175652</v>
      </c>
      <c r="B1838" s="62">
        <v>6589.6</v>
      </c>
      <c r="C1838" s="62">
        <v>230401</v>
      </c>
    </row>
    <row r="1839" spans="1:3" x14ac:dyDescent="0.25">
      <c r="A1839" s="60">
        <v>167952</v>
      </c>
      <c r="B1839" s="62">
        <v>160.9</v>
      </c>
      <c r="C1839" s="62">
        <v>221016</v>
      </c>
    </row>
    <row r="1840" spans="1:3" x14ac:dyDescent="0.25">
      <c r="A1840" s="60">
        <v>167951</v>
      </c>
      <c r="B1840" s="62">
        <v>528.14</v>
      </c>
      <c r="C1840" s="62">
        <v>230401</v>
      </c>
    </row>
    <row r="1841" spans="1:3" x14ac:dyDescent="0.25">
      <c r="A1841" s="60">
        <v>167953</v>
      </c>
      <c r="B1841" s="62">
        <v>1106.68</v>
      </c>
      <c r="C1841" s="62">
        <v>230401</v>
      </c>
    </row>
    <row r="1842" spans="1:3" x14ac:dyDescent="0.25">
      <c r="A1842" s="60">
        <v>289551</v>
      </c>
      <c r="B1842" s="62">
        <v>695.95</v>
      </c>
      <c r="C1842" s="62">
        <v>230401</v>
      </c>
    </row>
    <row r="1843" spans="1:3" x14ac:dyDescent="0.25">
      <c r="A1843" s="60">
        <v>193951</v>
      </c>
      <c r="B1843" s="62">
        <v>2244.27</v>
      </c>
      <c r="C1843" s="62">
        <v>230316</v>
      </c>
    </row>
    <row r="1844" spans="1:3" x14ac:dyDescent="0.25">
      <c r="A1844" s="60">
        <v>193952</v>
      </c>
      <c r="B1844" s="62">
        <v>2506.67</v>
      </c>
      <c r="C1844" s="62">
        <v>230316</v>
      </c>
    </row>
    <row r="1845" spans="1:3" x14ac:dyDescent="0.25">
      <c r="A1845" s="60">
        <v>193953</v>
      </c>
      <c r="B1845" s="62">
        <v>3586.17</v>
      </c>
      <c r="C1845" s="62">
        <v>230316</v>
      </c>
    </row>
    <row r="1846" spans="1:3" x14ac:dyDescent="0.25">
      <c r="A1846" s="60">
        <v>278351</v>
      </c>
      <c r="B1846" s="62">
        <v>3750</v>
      </c>
      <c r="C1846" s="62">
        <v>230317</v>
      </c>
    </row>
    <row r="1847" spans="1:3" x14ac:dyDescent="0.25">
      <c r="A1847" s="60">
        <v>212691</v>
      </c>
      <c r="B1847" s="62">
        <v>3190</v>
      </c>
      <c r="C1847" s="62">
        <v>230317</v>
      </c>
    </row>
    <row r="1848" spans="1:3" x14ac:dyDescent="0.25">
      <c r="A1848" s="60">
        <v>275541</v>
      </c>
      <c r="B1848" s="62">
        <v>10350</v>
      </c>
      <c r="C1848" s="62">
        <v>230317</v>
      </c>
    </row>
    <row r="1849" spans="1:3" x14ac:dyDescent="0.25">
      <c r="A1849" s="60">
        <v>275542</v>
      </c>
      <c r="B1849" s="62">
        <v>10350</v>
      </c>
      <c r="C1849" s="62">
        <v>230317</v>
      </c>
    </row>
    <row r="1850" spans="1:3" x14ac:dyDescent="0.25">
      <c r="A1850" s="60">
        <v>246121</v>
      </c>
      <c r="B1850" s="62">
        <v>11350</v>
      </c>
      <c r="C1850" s="62">
        <v>230317</v>
      </c>
    </row>
    <row r="1851" spans="1:3" x14ac:dyDescent="0.25">
      <c r="A1851" s="60">
        <v>171711</v>
      </c>
      <c r="B1851" s="62">
        <v>4396.38</v>
      </c>
      <c r="C1851" s="62">
        <v>230401</v>
      </c>
    </row>
    <row r="1852" spans="1:3" x14ac:dyDescent="0.25">
      <c r="A1852" s="60">
        <v>250691</v>
      </c>
      <c r="B1852" s="62">
        <v>563545.11</v>
      </c>
      <c r="C1852" s="62">
        <v>230316</v>
      </c>
    </row>
    <row r="1853" spans="1:3" x14ac:dyDescent="0.25">
      <c r="A1853" s="60">
        <v>157031</v>
      </c>
      <c r="B1853" s="62">
        <v>1653.05</v>
      </c>
      <c r="C1853" s="62">
        <v>230320</v>
      </c>
    </row>
    <row r="1854" spans="1:3" x14ac:dyDescent="0.25">
      <c r="A1854" s="60">
        <v>157032</v>
      </c>
      <c r="B1854" s="62">
        <v>2819.9</v>
      </c>
      <c r="C1854" s="62">
        <v>230320</v>
      </c>
    </row>
    <row r="1855" spans="1:3" x14ac:dyDescent="0.25">
      <c r="A1855" s="60">
        <v>179551</v>
      </c>
      <c r="B1855" s="62">
        <v>1995</v>
      </c>
      <c r="C1855" s="62">
        <v>230307</v>
      </c>
    </row>
    <row r="1856" spans="1:3" x14ac:dyDescent="0.25">
      <c r="A1856" s="60">
        <v>179552</v>
      </c>
      <c r="B1856" s="62">
        <v>2772.42</v>
      </c>
      <c r="C1856" s="62">
        <v>230307</v>
      </c>
    </row>
    <row r="1857" spans="1:3" x14ac:dyDescent="0.25">
      <c r="A1857" s="60">
        <v>179553</v>
      </c>
      <c r="B1857" s="62">
        <v>2919</v>
      </c>
      <c r="C1857" s="62">
        <v>230307</v>
      </c>
    </row>
    <row r="1858" spans="1:3" x14ac:dyDescent="0.25">
      <c r="A1858" s="60">
        <v>208461</v>
      </c>
      <c r="B1858" s="62">
        <v>1084.78</v>
      </c>
      <c r="C1858" s="62">
        <v>230303</v>
      </c>
    </row>
    <row r="1859" spans="1:3" x14ac:dyDescent="0.25">
      <c r="A1859" s="60">
        <v>208471</v>
      </c>
      <c r="B1859" s="62">
        <v>1277.8699999999999</v>
      </c>
      <c r="C1859" s="62">
        <v>230303</v>
      </c>
    </row>
    <row r="1860" spans="1:3" x14ac:dyDescent="0.25">
      <c r="A1860" s="60">
        <v>89261</v>
      </c>
      <c r="B1860" s="62">
        <v>1800.43</v>
      </c>
      <c r="C1860" s="62">
        <v>230401</v>
      </c>
    </row>
    <row r="1861" spans="1:3" x14ac:dyDescent="0.25">
      <c r="A1861" s="60">
        <v>89267</v>
      </c>
      <c r="B1861" s="62">
        <v>2355.0300000000002</v>
      </c>
      <c r="C1861" s="62">
        <v>230401</v>
      </c>
    </row>
    <row r="1862" spans="1:3" x14ac:dyDescent="0.25">
      <c r="A1862" s="60">
        <v>89263</v>
      </c>
      <c r="B1862" s="62">
        <v>2732.07</v>
      </c>
      <c r="C1862" s="62">
        <v>230401</v>
      </c>
    </row>
    <row r="1863" spans="1:3" x14ac:dyDescent="0.25">
      <c r="A1863" s="60">
        <v>89262</v>
      </c>
      <c r="B1863" s="62">
        <v>2093.79</v>
      </c>
      <c r="C1863" s="62">
        <v>230401</v>
      </c>
    </row>
    <row r="1864" spans="1:3" x14ac:dyDescent="0.25">
      <c r="A1864" s="60">
        <v>116943</v>
      </c>
      <c r="B1864" s="62">
        <v>1209.28</v>
      </c>
      <c r="C1864" s="62">
        <v>230317</v>
      </c>
    </row>
    <row r="1865" spans="1:3" x14ac:dyDescent="0.25">
      <c r="A1865" s="60">
        <v>116945</v>
      </c>
      <c r="B1865" s="62">
        <v>1769.48</v>
      </c>
      <c r="C1865" s="62">
        <v>230317</v>
      </c>
    </row>
    <row r="1866" spans="1:3" x14ac:dyDescent="0.25">
      <c r="A1866" s="60">
        <v>116944</v>
      </c>
      <c r="B1866" s="62">
        <v>1036.02</v>
      </c>
      <c r="C1866" s="62">
        <v>230317</v>
      </c>
    </row>
    <row r="1867" spans="1:3" x14ac:dyDescent="0.25">
      <c r="A1867" s="60">
        <v>273941</v>
      </c>
      <c r="B1867" s="62">
        <v>2094.08</v>
      </c>
      <c r="C1867" s="62">
        <v>230303</v>
      </c>
    </row>
    <row r="1868" spans="1:3" x14ac:dyDescent="0.25">
      <c r="A1868" s="60">
        <v>167961</v>
      </c>
      <c r="B1868" s="62">
        <v>1327.91</v>
      </c>
      <c r="C1868" s="62">
        <v>230320</v>
      </c>
    </row>
    <row r="1869" spans="1:3" x14ac:dyDescent="0.25">
      <c r="A1869" s="60">
        <v>167964</v>
      </c>
      <c r="B1869" s="62">
        <v>1841.96</v>
      </c>
      <c r="C1869" s="62">
        <v>230320</v>
      </c>
    </row>
    <row r="1870" spans="1:3" x14ac:dyDescent="0.25">
      <c r="A1870" s="60">
        <v>167963</v>
      </c>
      <c r="B1870" s="62">
        <v>1514.26</v>
      </c>
      <c r="C1870" s="62">
        <v>230320</v>
      </c>
    </row>
    <row r="1871" spans="1:3" x14ac:dyDescent="0.25">
      <c r="A1871" s="60">
        <v>293981</v>
      </c>
      <c r="B1871" s="62">
        <v>746.9</v>
      </c>
      <c r="C1871" s="62">
        <v>220606</v>
      </c>
    </row>
    <row r="1872" spans="1:3" x14ac:dyDescent="0.25">
      <c r="A1872" s="60">
        <v>285002</v>
      </c>
      <c r="B1872" s="62">
        <v>236807.73</v>
      </c>
      <c r="C1872" s="62">
        <v>230302</v>
      </c>
    </row>
    <row r="1873" spans="1:3" x14ac:dyDescent="0.25">
      <c r="A1873" s="60">
        <v>285001</v>
      </c>
      <c r="B1873" s="62">
        <v>482582.4</v>
      </c>
      <c r="C1873" s="62">
        <v>230302</v>
      </c>
    </row>
    <row r="1874" spans="1:3" x14ac:dyDescent="0.25">
      <c r="A1874" s="60">
        <v>103811</v>
      </c>
      <c r="B1874" s="62">
        <v>4112.3599999999997</v>
      </c>
      <c r="C1874" s="62">
        <v>230401</v>
      </c>
    </row>
    <row r="1875" spans="1:3" x14ac:dyDescent="0.25">
      <c r="A1875" s="60">
        <v>203315</v>
      </c>
      <c r="B1875" s="62">
        <v>8786.17</v>
      </c>
      <c r="C1875" s="62">
        <v>230328</v>
      </c>
    </row>
    <row r="1876" spans="1:3" x14ac:dyDescent="0.25">
      <c r="A1876" s="60">
        <v>203316</v>
      </c>
      <c r="B1876" s="62">
        <v>878615.61</v>
      </c>
      <c r="C1876" s="62">
        <v>230328</v>
      </c>
    </row>
    <row r="1877" spans="1:3" x14ac:dyDescent="0.25">
      <c r="A1877" s="60">
        <v>125461</v>
      </c>
      <c r="B1877" s="62">
        <v>16504.82</v>
      </c>
      <c r="C1877" s="62">
        <v>230401</v>
      </c>
    </row>
    <row r="1878" spans="1:3" x14ac:dyDescent="0.25">
      <c r="A1878" s="60">
        <v>227281</v>
      </c>
      <c r="B1878" s="62">
        <v>3686.93</v>
      </c>
      <c r="C1878" s="62">
        <v>230317</v>
      </c>
    </row>
    <row r="1879" spans="1:3" x14ac:dyDescent="0.25">
      <c r="A1879" s="60">
        <v>4502</v>
      </c>
      <c r="B1879" s="62">
        <v>5062.37</v>
      </c>
      <c r="C1879" s="62">
        <v>230403</v>
      </c>
    </row>
    <row r="1880" spans="1:3" x14ac:dyDescent="0.25">
      <c r="A1880" s="60">
        <v>287792</v>
      </c>
      <c r="B1880" s="62">
        <v>98986.92</v>
      </c>
      <c r="C1880" s="62">
        <v>230401</v>
      </c>
    </row>
    <row r="1881" spans="1:3" x14ac:dyDescent="0.25">
      <c r="A1881" s="60">
        <v>287791</v>
      </c>
      <c r="B1881" s="62">
        <v>274815.45</v>
      </c>
      <c r="C1881" s="62">
        <v>230401</v>
      </c>
    </row>
    <row r="1882" spans="1:3" x14ac:dyDescent="0.25">
      <c r="A1882" s="60">
        <v>264531</v>
      </c>
      <c r="B1882" s="62">
        <v>532162.99</v>
      </c>
      <c r="C1882" s="62">
        <v>230302</v>
      </c>
    </row>
    <row r="1883" spans="1:3" x14ac:dyDescent="0.25">
      <c r="A1883" s="60">
        <v>83332</v>
      </c>
      <c r="B1883" s="62">
        <v>3147.9</v>
      </c>
      <c r="C1883" s="62">
        <v>230316</v>
      </c>
    </row>
    <row r="1884" spans="1:3" x14ac:dyDescent="0.25">
      <c r="A1884" s="60">
        <v>124844</v>
      </c>
      <c r="B1884" s="62">
        <v>400</v>
      </c>
      <c r="C1884" s="62">
        <v>230218</v>
      </c>
    </row>
    <row r="1885" spans="1:3" x14ac:dyDescent="0.25">
      <c r="A1885" s="60">
        <v>124841</v>
      </c>
      <c r="B1885" s="62">
        <v>1800</v>
      </c>
      <c r="C1885" s="62">
        <v>230218</v>
      </c>
    </row>
    <row r="1886" spans="1:3" x14ac:dyDescent="0.25">
      <c r="A1886" s="60">
        <v>124842</v>
      </c>
      <c r="B1886" s="62">
        <v>400</v>
      </c>
      <c r="C1886" s="62">
        <v>230218</v>
      </c>
    </row>
    <row r="1887" spans="1:3" x14ac:dyDescent="0.25">
      <c r="A1887" s="60">
        <v>260411</v>
      </c>
      <c r="B1887" s="62">
        <v>52690.23</v>
      </c>
      <c r="C1887" s="62">
        <v>230321</v>
      </c>
    </row>
    <row r="1888" spans="1:3" x14ac:dyDescent="0.25">
      <c r="A1888" s="60">
        <v>136204</v>
      </c>
      <c r="B1888" s="62">
        <v>1110.3499999999999</v>
      </c>
      <c r="C1888" s="62">
        <v>230321</v>
      </c>
    </row>
    <row r="1889" spans="1:3" x14ac:dyDescent="0.25">
      <c r="A1889" s="60">
        <v>136201</v>
      </c>
      <c r="B1889" s="62">
        <v>845.17</v>
      </c>
      <c r="C1889" s="62">
        <v>230321</v>
      </c>
    </row>
    <row r="1890" spans="1:3" x14ac:dyDescent="0.25">
      <c r="A1890" s="60">
        <v>164211</v>
      </c>
      <c r="B1890" s="62">
        <v>1806</v>
      </c>
      <c r="C1890" s="62">
        <v>230321</v>
      </c>
    </row>
    <row r="1891" spans="1:3" x14ac:dyDescent="0.25">
      <c r="A1891" s="60">
        <v>155762</v>
      </c>
      <c r="B1891" s="62">
        <v>164</v>
      </c>
      <c r="C1891" s="62">
        <v>220215</v>
      </c>
    </row>
    <row r="1892" spans="1:3" x14ac:dyDescent="0.25">
      <c r="A1892" s="60">
        <v>206581</v>
      </c>
      <c r="B1892" s="62">
        <v>900</v>
      </c>
      <c r="C1892" s="62">
        <v>221112</v>
      </c>
    </row>
    <row r="1893" spans="1:3" x14ac:dyDescent="0.25">
      <c r="A1893" s="60">
        <v>94333</v>
      </c>
      <c r="B1893" s="62">
        <v>19360.93</v>
      </c>
      <c r="C1893" s="62">
        <v>220804</v>
      </c>
    </row>
    <row r="1894" spans="1:3" x14ac:dyDescent="0.25">
      <c r="A1894" s="60">
        <v>94331</v>
      </c>
      <c r="B1894" s="62">
        <v>20965.12</v>
      </c>
      <c r="C1894" s="62">
        <v>220804</v>
      </c>
    </row>
    <row r="1895" spans="1:3" x14ac:dyDescent="0.25">
      <c r="A1895" s="60">
        <v>94332</v>
      </c>
      <c r="B1895" s="62">
        <v>34882</v>
      </c>
      <c r="C1895" s="62">
        <v>220804</v>
      </c>
    </row>
    <row r="1896" spans="1:3" x14ac:dyDescent="0.25">
      <c r="A1896" s="60">
        <v>210391</v>
      </c>
      <c r="B1896" s="62">
        <v>2189.27</v>
      </c>
      <c r="C1896" s="62">
        <v>230317</v>
      </c>
    </row>
    <row r="1897" spans="1:3" x14ac:dyDescent="0.25">
      <c r="A1897" s="60">
        <v>210392</v>
      </c>
      <c r="B1897" s="62">
        <v>3905.03</v>
      </c>
      <c r="C1897" s="62">
        <v>230317</v>
      </c>
    </row>
    <row r="1898" spans="1:3" x14ac:dyDescent="0.25">
      <c r="A1898" s="60">
        <v>210393</v>
      </c>
      <c r="B1898" s="62">
        <v>2452.77</v>
      </c>
      <c r="C1898" s="62">
        <v>230317</v>
      </c>
    </row>
    <row r="1899" spans="1:3" x14ac:dyDescent="0.25">
      <c r="A1899" s="60">
        <v>82902</v>
      </c>
      <c r="B1899" s="62">
        <v>4670.37</v>
      </c>
      <c r="C1899" s="62">
        <v>230316</v>
      </c>
    </row>
    <row r="1900" spans="1:3" x14ac:dyDescent="0.25">
      <c r="A1900" s="60">
        <v>269502</v>
      </c>
      <c r="B1900" s="62">
        <v>718.42</v>
      </c>
      <c r="C1900" s="62">
        <v>230317</v>
      </c>
    </row>
    <row r="1901" spans="1:3" x14ac:dyDescent="0.25">
      <c r="A1901" s="60">
        <v>269501</v>
      </c>
      <c r="B1901" s="62">
        <v>3851.92</v>
      </c>
      <c r="C1901" s="62">
        <v>230317</v>
      </c>
    </row>
    <row r="1902" spans="1:3" x14ac:dyDescent="0.25">
      <c r="A1902" s="60">
        <v>269503</v>
      </c>
      <c r="B1902" s="62">
        <v>4814.91</v>
      </c>
      <c r="C1902" s="62">
        <v>230317</v>
      </c>
    </row>
    <row r="1903" spans="1:3" x14ac:dyDescent="0.25">
      <c r="A1903" s="60">
        <v>4643</v>
      </c>
      <c r="B1903" s="62">
        <v>2484.14</v>
      </c>
      <c r="C1903" s="62">
        <v>230401</v>
      </c>
    </row>
    <row r="1904" spans="1:3" x14ac:dyDescent="0.25">
      <c r="A1904" s="60">
        <v>4644</v>
      </c>
      <c r="B1904" s="62">
        <v>2113.09</v>
      </c>
      <c r="C1904" s="62">
        <v>230401</v>
      </c>
    </row>
    <row r="1905" spans="1:3" x14ac:dyDescent="0.25">
      <c r="A1905" s="60">
        <v>4652</v>
      </c>
      <c r="B1905" s="62">
        <v>3486.28</v>
      </c>
      <c r="C1905" s="62">
        <v>230403</v>
      </c>
    </row>
    <row r="1906" spans="1:3" x14ac:dyDescent="0.25">
      <c r="A1906" s="60">
        <v>4666</v>
      </c>
      <c r="B1906" s="62">
        <v>2379.4699999999998</v>
      </c>
      <c r="C1906" s="62">
        <v>230403</v>
      </c>
    </row>
    <row r="1907" spans="1:3" x14ac:dyDescent="0.25">
      <c r="A1907" s="60">
        <v>4662</v>
      </c>
      <c r="B1907" s="62">
        <v>3582.62</v>
      </c>
      <c r="C1907" s="62">
        <v>230403</v>
      </c>
    </row>
    <row r="1908" spans="1:3" x14ac:dyDescent="0.25">
      <c r="A1908" s="60">
        <v>195121</v>
      </c>
      <c r="B1908" s="62">
        <v>2282.17</v>
      </c>
      <c r="C1908" s="62">
        <v>230403</v>
      </c>
    </row>
    <row r="1909" spans="1:3" x14ac:dyDescent="0.25">
      <c r="A1909" s="60">
        <v>196471</v>
      </c>
      <c r="B1909" s="62">
        <v>2596.6799999999998</v>
      </c>
      <c r="C1909" s="62">
        <v>230403</v>
      </c>
    </row>
    <row r="1910" spans="1:3" x14ac:dyDescent="0.25">
      <c r="A1910" s="60">
        <v>171241</v>
      </c>
      <c r="B1910" s="62">
        <v>208.78</v>
      </c>
      <c r="C1910" s="62">
        <v>211029</v>
      </c>
    </row>
    <row r="1911" spans="1:3" x14ac:dyDescent="0.25">
      <c r="A1911" s="60">
        <v>207981</v>
      </c>
      <c r="B1911" s="62">
        <v>2159.5300000000002</v>
      </c>
      <c r="C1911" s="62">
        <v>230316</v>
      </c>
    </row>
    <row r="1912" spans="1:3" x14ac:dyDescent="0.25">
      <c r="A1912" s="60">
        <v>207982</v>
      </c>
      <c r="B1912" s="62">
        <v>2416.9499999999998</v>
      </c>
      <c r="C1912" s="62">
        <v>230316</v>
      </c>
    </row>
    <row r="1913" spans="1:3" x14ac:dyDescent="0.25">
      <c r="A1913" s="60">
        <v>4706</v>
      </c>
      <c r="B1913" s="62">
        <v>1885.48</v>
      </c>
      <c r="C1913" s="62">
        <v>230315</v>
      </c>
    </row>
    <row r="1914" spans="1:3" x14ac:dyDescent="0.25">
      <c r="A1914" s="60">
        <v>4702</v>
      </c>
      <c r="B1914" s="62">
        <v>1970.43</v>
      </c>
      <c r="C1914" s="62">
        <v>230315</v>
      </c>
    </row>
    <row r="1915" spans="1:3" x14ac:dyDescent="0.25">
      <c r="A1915" s="60">
        <v>4707</v>
      </c>
      <c r="B1915" s="62">
        <v>2515.1</v>
      </c>
      <c r="C1915" s="62">
        <v>230315</v>
      </c>
    </row>
    <row r="1916" spans="1:3" x14ac:dyDescent="0.25">
      <c r="A1916" s="60">
        <v>151381</v>
      </c>
      <c r="B1916" s="62">
        <v>3985.38</v>
      </c>
      <c r="C1916" s="62">
        <v>230315</v>
      </c>
    </row>
    <row r="1917" spans="1:3" x14ac:dyDescent="0.25">
      <c r="A1917" s="60">
        <v>54823</v>
      </c>
      <c r="B1917" s="62">
        <v>3711.75</v>
      </c>
      <c r="C1917" s="62">
        <v>230315</v>
      </c>
    </row>
    <row r="1918" spans="1:3" x14ac:dyDescent="0.25">
      <c r="A1918" s="60">
        <v>81751</v>
      </c>
      <c r="B1918" s="62">
        <v>2904.1</v>
      </c>
      <c r="C1918" s="62">
        <v>230315</v>
      </c>
    </row>
    <row r="1919" spans="1:3" x14ac:dyDescent="0.25">
      <c r="A1919" s="60">
        <v>287051</v>
      </c>
      <c r="B1919" s="62">
        <v>1405.35</v>
      </c>
      <c r="C1919" s="62">
        <v>230401</v>
      </c>
    </row>
    <row r="1920" spans="1:3" x14ac:dyDescent="0.25">
      <c r="A1920" s="60">
        <v>287052</v>
      </c>
      <c r="B1920" s="62">
        <v>2651.37</v>
      </c>
      <c r="C1920" s="62">
        <v>230401</v>
      </c>
    </row>
    <row r="1921" spans="1:3" x14ac:dyDescent="0.25">
      <c r="A1921" s="60">
        <v>295731</v>
      </c>
      <c r="B1921" s="62">
        <v>1147.68</v>
      </c>
      <c r="C1921" s="62">
        <v>230401</v>
      </c>
    </row>
    <row r="1922" spans="1:3" x14ac:dyDescent="0.25">
      <c r="A1922" s="60">
        <v>295741</v>
      </c>
      <c r="B1922" s="62">
        <v>1038.3800000000001</v>
      </c>
      <c r="C1922" s="62">
        <v>230401</v>
      </c>
    </row>
    <row r="1923" spans="1:3" x14ac:dyDescent="0.25">
      <c r="A1923" s="60">
        <v>287061</v>
      </c>
      <c r="B1923" s="62">
        <v>1152.95</v>
      </c>
      <c r="C1923" s="62">
        <v>230401</v>
      </c>
    </row>
    <row r="1924" spans="1:3" x14ac:dyDescent="0.25">
      <c r="A1924" s="60">
        <v>287062</v>
      </c>
      <c r="B1924" s="62">
        <v>2098.34</v>
      </c>
      <c r="C1924" s="62">
        <v>230401</v>
      </c>
    </row>
    <row r="1925" spans="1:3" x14ac:dyDescent="0.25">
      <c r="A1925" s="60">
        <v>4735</v>
      </c>
      <c r="B1925" s="62">
        <v>5400.23</v>
      </c>
      <c r="C1925" s="62">
        <v>230401</v>
      </c>
    </row>
    <row r="1926" spans="1:3" x14ac:dyDescent="0.25">
      <c r="A1926" s="60">
        <v>4731</v>
      </c>
      <c r="B1926" s="62">
        <v>3425.61</v>
      </c>
      <c r="C1926" s="62">
        <v>230401</v>
      </c>
    </row>
    <row r="1927" spans="1:3" x14ac:dyDescent="0.25">
      <c r="A1927" s="60">
        <v>4734</v>
      </c>
      <c r="B1927" s="62">
        <v>4194.21</v>
      </c>
      <c r="C1927" s="62">
        <v>230401</v>
      </c>
    </row>
    <row r="1928" spans="1:3" x14ac:dyDescent="0.25">
      <c r="A1928" s="60">
        <v>4732</v>
      </c>
      <c r="B1928" s="62">
        <v>8085.92</v>
      </c>
      <c r="C1928" s="62">
        <v>230401</v>
      </c>
    </row>
    <row r="1929" spans="1:3" x14ac:dyDescent="0.25">
      <c r="A1929" s="60">
        <v>234181</v>
      </c>
      <c r="B1929" s="62">
        <v>4585.08</v>
      </c>
      <c r="C1929" s="62">
        <v>230401</v>
      </c>
    </row>
    <row r="1930" spans="1:3" x14ac:dyDescent="0.25">
      <c r="A1930" s="60">
        <v>144251</v>
      </c>
      <c r="B1930" s="62">
        <v>3032.27</v>
      </c>
      <c r="C1930" s="62">
        <v>230401</v>
      </c>
    </row>
    <row r="1931" spans="1:3" x14ac:dyDescent="0.25">
      <c r="A1931" s="60">
        <v>176161</v>
      </c>
      <c r="B1931" s="62">
        <v>2147.91</v>
      </c>
      <c r="C1931" s="62">
        <v>230401</v>
      </c>
    </row>
    <row r="1932" spans="1:3" x14ac:dyDescent="0.25">
      <c r="A1932" s="60">
        <v>4741</v>
      </c>
      <c r="B1932" s="62">
        <v>1284.99</v>
      </c>
      <c r="C1932" s="62">
        <v>230401</v>
      </c>
    </row>
    <row r="1933" spans="1:3" x14ac:dyDescent="0.25">
      <c r="A1933" s="60">
        <v>4742</v>
      </c>
      <c r="B1933" s="62">
        <v>2479.3200000000002</v>
      </c>
      <c r="C1933" s="62">
        <v>230401</v>
      </c>
    </row>
    <row r="1934" spans="1:3" x14ac:dyDescent="0.25">
      <c r="A1934" s="60">
        <v>4748</v>
      </c>
      <c r="B1934" s="62">
        <v>759</v>
      </c>
      <c r="C1934" s="62">
        <v>230401</v>
      </c>
    </row>
    <row r="1935" spans="1:3" x14ac:dyDescent="0.25">
      <c r="A1935" s="60">
        <v>271301</v>
      </c>
      <c r="B1935" s="62">
        <v>1371.96</v>
      </c>
      <c r="C1935" s="62">
        <v>230401</v>
      </c>
    </row>
    <row r="1936" spans="1:3" x14ac:dyDescent="0.25">
      <c r="A1936" s="60">
        <v>217541</v>
      </c>
      <c r="B1936" s="62">
        <v>6798.62</v>
      </c>
      <c r="C1936" s="62">
        <v>220817</v>
      </c>
    </row>
    <row r="1937" spans="1:3" x14ac:dyDescent="0.25">
      <c r="A1937" s="60">
        <v>217542</v>
      </c>
      <c r="B1937" s="62">
        <v>1003307.33</v>
      </c>
      <c r="C1937" s="62">
        <v>230401</v>
      </c>
    </row>
    <row r="1938" spans="1:3" x14ac:dyDescent="0.25">
      <c r="A1938" s="60">
        <v>47828</v>
      </c>
      <c r="B1938" s="62">
        <v>1656.89</v>
      </c>
      <c r="C1938" s="62">
        <v>230401</v>
      </c>
    </row>
    <row r="1939" spans="1:3" x14ac:dyDescent="0.25">
      <c r="A1939" s="60">
        <v>47831</v>
      </c>
      <c r="B1939" s="62">
        <v>1394.66</v>
      </c>
      <c r="C1939" s="62">
        <v>230401</v>
      </c>
    </row>
    <row r="1940" spans="1:3" x14ac:dyDescent="0.25">
      <c r="A1940" s="60">
        <v>4782</v>
      </c>
      <c r="B1940" s="62">
        <v>2210.52</v>
      </c>
      <c r="C1940" s="62">
        <v>230401</v>
      </c>
    </row>
    <row r="1941" spans="1:3" x14ac:dyDescent="0.25">
      <c r="A1941" s="60">
        <v>47813</v>
      </c>
      <c r="B1941" s="62">
        <v>2317.08</v>
      </c>
      <c r="C1941" s="62">
        <v>230401</v>
      </c>
    </row>
    <row r="1942" spans="1:3" x14ac:dyDescent="0.25">
      <c r="A1942" s="60">
        <v>4783</v>
      </c>
      <c r="B1942" s="62">
        <v>3035.56</v>
      </c>
      <c r="C1942" s="62">
        <v>230401</v>
      </c>
    </row>
    <row r="1943" spans="1:3" x14ac:dyDescent="0.25">
      <c r="A1943" s="60">
        <v>47829</v>
      </c>
      <c r="B1943" s="62">
        <v>1292.1099999999999</v>
      </c>
      <c r="C1943" s="62">
        <v>220817</v>
      </c>
    </row>
    <row r="1944" spans="1:3" x14ac:dyDescent="0.25">
      <c r="A1944" s="60">
        <v>47833</v>
      </c>
      <c r="B1944" s="62">
        <v>1890.33</v>
      </c>
      <c r="C1944" s="62">
        <v>230117</v>
      </c>
    </row>
    <row r="1945" spans="1:3" x14ac:dyDescent="0.25">
      <c r="A1945" s="60">
        <v>47822</v>
      </c>
      <c r="B1945" s="62">
        <v>3152.01</v>
      </c>
      <c r="C1945" s="62">
        <v>230401</v>
      </c>
    </row>
    <row r="1946" spans="1:3" x14ac:dyDescent="0.25">
      <c r="A1946" s="60">
        <v>47823</v>
      </c>
      <c r="B1946" s="62">
        <v>1431.61</v>
      </c>
      <c r="C1946" s="62">
        <v>220817</v>
      </c>
    </row>
    <row r="1947" spans="1:3" x14ac:dyDescent="0.25">
      <c r="A1947" s="60">
        <v>47830</v>
      </c>
      <c r="B1947" s="62">
        <v>2971.79</v>
      </c>
      <c r="C1947" s="62">
        <v>230401</v>
      </c>
    </row>
    <row r="1948" spans="1:3" x14ac:dyDescent="0.25">
      <c r="A1948" s="60">
        <v>47832</v>
      </c>
      <c r="B1948" s="62">
        <v>3059.52</v>
      </c>
      <c r="C1948" s="62">
        <v>230401</v>
      </c>
    </row>
    <row r="1949" spans="1:3" x14ac:dyDescent="0.25">
      <c r="A1949" s="60">
        <v>47841</v>
      </c>
      <c r="B1949" s="62">
        <v>2206.4</v>
      </c>
      <c r="C1949" s="62">
        <v>230401</v>
      </c>
    </row>
    <row r="1950" spans="1:3" x14ac:dyDescent="0.25">
      <c r="A1950" s="60">
        <v>47842</v>
      </c>
      <c r="B1950" s="62">
        <v>2144.2800000000002</v>
      </c>
      <c r="C1950" s="62">
        <v>230401</v>
      </c>
    </row>
    <row r="1951" spans="1:3" x14ac:dyDescent="0.25">
      <c r="A1951" s="60">
        <v>47814</v>
      </c>
      <c r="B1951" s="62">
        <v>1893.32</v>
      </c>
      <c r="C1951" s="62">
        <v>230401</v>
      </c>
    </row>
    <row r="1952" spans="1:3" x14ac:dyDescent="0.25">
      <c r="A1952" s="60">
        <v>47839</v>
      </c>
      <c r="B1952" s="62">
        <v>3154.05</v>
      </c>
      <c r="C1952" s="62">
        <v>230401</v>
      </c>
    </row>
    <row r="1953" spans="1:3" x14ac:dyDescent="0.25">
      <c r="A1953" s="60">
        <v>47834</v>
      </c>
      <c r="B1953" s="62">
        <v>2161.85</v>
      </c>
      <c r="C1953" s="62">
        <v>230401</v>
      </c>
    </row>
    <row r="1954" spans="1:3" x14ac:dyDescent="0.25">
      <c r="A1954" s="60">
        <v>47835</v>
      </c>
      <c r="B1954" s="62">
        <v>2690.58</v>
      </c>
      <c r="C1954" s="62">
        <v>230401</v>
      </c>
    </row>
    <row r="1955" spans="1:3" x14ac:dyDescent="0.25">
      <c r="A1955" s="60">
        <v>47836</v>
      </c>
      <c r="B1955" s="62">
        <v>2647.23</v>
      </c>
      <c r="C1955" s="62">
        <v>230401</v>
      </c>
    </row>
    <row r="1956" spans="1:3" x14ac:dyDescent="0.25">
      <c r="A1956" s="60">
        <v>4789</v>
      </c>
      <c r="B1956" s="62">
        <v>2398.6</v>
      </c>
      <c r="C1956" s="62">
        <v>230401</v>
      </c>
    </row>
    <row r="1957" spans="1:3" x14ac:dyDescent="0.25">
      <c r="A1957" s="60">
        <v>47811</v>
      </c>
      <c r="B1957" s="62">
        <v>1881.24</v>
      </c>
      <c r="C1957" s="62">
        <v>230401</v>
      </c>
    </row>
    <row r="1958" spans="1:3" x14ac:dyDescent="0.25">
      <c r="A1958" s="60">
        <v>47815</v>
      </c>
      <c r="B1958" s="62">
        <v>2525.4499999999998</v>
      </c>
      <c r="C1958" s="62">
        <v>230401</v>
      </c>
    </row>
    <row r="1959" spans="1:3" x14ac:dyDescent="0.25">
      <c r="A1959" s="60">
        <v>47821</v>
      </c>
      <c r="B1959" s="62">
        <v>3061.98</v>
      </c>
      <c r="C1959" s="62">
        <v>230401</v>
      </c>
    </row>
    <row r="1960" spans="1:3" x14ac:dyDescent="0.25">
      <c r="A1960" s="60">
        <v>47838</v>
      </c>
      <c r="B1960" s="62">
        <v>1909.27</v>
      </c>
      <c r="C1960" s="62">
        <v>230401</v>
      </c>
    </row>
    <row r="1961" spans="1:3" x14ac:dyDescent="0.25">
      <c r="A1961" s="60">
        <v>47810</v>
      </c>
      <c r="B1961" s="62">
        <v>2988.14</v>
      </c>
      <c r="C1961" s="62">
        <v>230401</v>
      </c>
    </row>
    <row r="1962" spans="1:3" x14ac:dyDescent="0.25">
      <c r="A1962" s="60">
        <v>47812</v>
      </c>
      <c r="B1962" s="62">
        <v>2390.52</v>
      </c>
      <c r="C1962" s="62">
        <v>230401</v>
      </c>
    </row>
    <row r="1963" spans="1:3" x14ac:dyDescent="0.25">
      <c r="A1963" s="60">
        <v>47816</v>
      </c>
      <c r="B1963" s="62">
        <v>3063.25</v>
      </c>
      <c r="C1963" s="62">
        <v>230401</v>
      </c>
    </row>
    <row r="1964" spans="1:3" x14ac:dyDescent="0.25">
      <c r="A1964" s="60">
        <v>47825</v>
      </c>
      <c r="B1964" s="62">
        <v>2971.77</v>
      </c>
      <c r="C1964" s="62">
        <v>230401</v>
      </c>
    </row>
    <row r="1965" spans="1:3" x14ac:dyDescent="0.25">
      <c r="A1965" s="60">
        <v>47827</v>
      </c>
      <c r="B1965" s="62">
        <v>2971.77</v>
      </c>
      <c r="C1965" s="62">
        <v>230401</v>
      </c>
    </row>
    <row r="1966" spans="1:3" x14ac:dyDescent="0.25">
      <c r="A1966" s="60">
        <v>47837</v>
      </c>
      <c r="B1966" s="62">
        <v>2447.61</v>
      </c>
      <c r="C1966" s="62">
        <v>230401</v>
      </c>
    </row>
    <row r="1967" spans="1:3" x14ac:dyDescent="0.25">
      <c r="A1967" s="60">
        <v>4785</v>
      </c>
      <c r="B1967" s="62">
        <v>1299.4000000000001</v>
      </c>
      <c r="C1967" s="62">
        <v>220606</v>
      </c>
    </row>
    <row r="1968" spans="1:3" x14ac:dyDescent="0.25">
      <c r="A1968" s="60">
        <v>290301</v>
      </c>
      <c r="B1968" s="62">
        <v>1146.06</v>
      </c>
      <c r="C1968" s="62">
        <v>230401</v>
      </c>
    </row>
    <row r="1969" spans="1:3" x14ac:dyDescent="0.25">
      <c r="A1969" s="60">
        <v>290302</v>
      </c>
      <c r="B1969" s="62">
        <v>1146.06</v>
      </c>
      <c r="C1969" s="62">
        <v>230401</v>
      </c>
    </row>
    <row r="1970" spans="1:3" x14ac:dyDescent="0.25">
      <c r="A1970" s="60">
        <v>290303</v>
      </c>
      <c r="B1970" s="62">
        <v>1146.06</v>
      </c>
      <c r="C1970" s="62">
        <v>230401</v>
      </c>
    </row>
    <row r="1971" spans="1:3" x14ac:dyDescent="0.25">
      <c r="A1971" s="60">
        <v>290304</v>
      </c>
      <c r="B1971" s="62">
        <v>1146.06</v>
      </c>
      <c r="C1971" s="62">
        <v>230401</v>
      </c>
    </row>
    <row r="1972" spans="1:3" x14ac:dyDescent="0.25">
      <c r="A1972" s="60">
        <v>290305</v>
      </c>
      <c r="B1972" s="62">
        <v>1146.06</v>
      </c>
      <c r="C1972" s="62">
        <v>230401</v>
      </c>
    </row>
    <row r="1973" spans="1:3" x14ac:dyDescent="0.25">
      <c r="A1973" s="60">
        <v>2903013</v>
      </c>
      <c r="B1973" s="62">
        <v>1203.44</v>
      </c>
      <c r="C1973" s="62">
        <v>230401</v>
      </c>
    </row>
    <row r="1974" spans="1:3" x14ac:dyDescent="0.25">
      <c r="A1974" s="60">
        <v>290306</v>
      </c>
      <c r="B1974" s="62">
        <v>1146.06</v>
      </c>
      <c r="C1974" s="62">
        <v>230401</v>
      </c>
    </row>
    <row r="1975" spans="1:3" x14ac:dyDescent="0.25">
      <c r="A1975" s="60">
        <v>290307</v>
      </c>
      <c r="B1975" s="62">
        <v>1146.06</v>
      </c>
      <c r="C1975" s="62">
        <v>230401</v>
      </c>
    </row>
    <row r="1976" spans="1:3" x14ac:dyDescent="0.25">
      <c r="A1976" s="60">
        <v>290308</v>
      </c>
      <c r="B1976" s="62">
        <v>1146.06</v>
      </c>
      <c r="C1976" s="62">
        <v>230401</v>
      </c>
    </row>
    <row r="1977" spans="1:3" x14ac:dyDescent="0.25">
      <c r="A1977" s="60">
        <v>290309</v>
      </c>
      <c r="B1977" s="62">
        <v>1146.06</v>
      </c>
      <c r="C1977" s="62">
        <v>230401</v>
      </c>
    </row>
    <row r="1978" spans="1:3" x14ac:dyDescent="0.25">
      <c r="A1978" s="60">
        <v>2903010</v>
      </c>
      <c r="B1978" s="62">
        <v>1146.06</v>
      </c>
      <c r="C1978" s="62">
        <v>230401</v>
      </c>
    </row>
    <row r="1979" spans="1:3" x14ac:dyDescent="0.25">
      <c r="A1979" s="60">
        <v>2903011</v>
      </c>
      <c r="B1979" s="62">
        <v>1203.44</v>
      </c>
      <c r="C1979" s="62">
        <v>230401</v>
      </c>
    </row>
    <row r="1980" spans="1:3" x14ac:dyDescent="0.25">
      <c r="A1980" s="60">
        <v>2903012</v>
      </c>
      <c r="B1980" s="62">
        <v>1203.44</v>
      </c>
      <c r="C1980" s="62">
        <v>230401</v>
      </c>
    </row>
    <row r="1981" spans="1:3" x14ac:dyDescent="0.25">
      <c r="A1981" s="60">
        <v>291312</v>
      </c>
      <c r="B1981" s="62">
        <v>5520.21</v>
      </c>
      <c r="C1981" s="62">
        <v>230117</v>
      </c>
    </row>
    <row r="1982" spans="1:3" x14ac:dyDescent="0.25">
      <c r="A1982" s="60">
        <v>291311</v>
      </c>
      <c r="B1982" s="62">
        <v>7252.76</v>
      </c>
      <c r="C1982" s="62">
        <v>230401</v>
      </c>
    </row>
    <row r="1983" spans="1:3" x14ac:dyDescent="0.25">
      <c r="A1983" s="60">
        <v>291301</v>
      </c>
      <c r="B1983" s="62">
        <v>4590.7700000000004</v>
      </c>
      <c r="C1983" s="62">
        <v>230401</v>
      </c>
    </row>
    <row r="1984" spans="1:3" x14ac:dyDescent="0.25">
      <c r="A1984" s="60">
        <v>289901</v>
      </c>
      <c r="B1984" s="62">
        <v>4840</v>
      </c>
      <c r="C1984" s="62">
        <v>230401</v>
      </c>
    </row>
    <row r="1985" spans="1:3" x14ac:dyDescent="0.25">
      <c r="A1985" s="60">
        <v>289911</v>
      </c>
      <c r="B1985" s="62">
        <v>2144.67</v>
      </c>
      <c r="C1985" s="62">
        <v>230401</v>
      </c>
    </row>
    <row r="1986" spans="1:3" x14ac:dyDescent="0.25">
      <c r="A1986" s="60">
        <v>4794</v>
      </c>
      <c r="B1986" s="62">
        <v>1750.63</v>
      </c>
      <c r="C1986" s="62">
        <v>230401</v>
      </c>
    </row>
    <row r="1987" spans="1:3" x14ac:dyDescent="0.25">
      <c r="A1987" s="60">
        <v>4811</v>
      </c>
      <c r="B1987" s="62">
        <v>3792.94</v>
      </c>
      <c r="C1987" s="62">
        <v>230401</v>
      </c>
    </row>
    <row r="1988" spans="1:3" x14ac:dyDescent="0.25">
      <c r="A1988" s="60">
        <v>289261</v>
      </c>
      <c r="B1988" s="62">
        <v>2634.15</v>
      </c>
      <c r="C1988" s="62">
        <v>230401</v>
      </c>
    </row>
    <row r="1989" spans="1:3" x14ac:dyDescent="0.25">
      <c r="A1989" s="60">
        <v>263913</v>
      </c>
      <c r="B1989" s="62">
        <v>4641.87</v>
      </c>
      <c r="C1989" s="62">
        <v>230401</v>
      </c>
    </row>
    <row r="1990" spans="1:3" x14ac:dyDescent="0.25">
      <c r="A1990" s="60">
        <v>263911</v>
      </c>
      <c r="B1990" s="62">
        <v>3381.08</v>
      </c>
      <c r="C1990" s="62">
        <v>230401</v>
      </c>
    </row>
    <row r="1991" spans="1:3" x14ac:dyDescent="0.25">
      <c r="A1991" s="60">
        <v>263912</v>
      </c>
      <c r="B1991" s="62">
        <v>5766.81</v>
      </c>
      <c r="C1991" s="62">
        <v>230401</v>
      </c>
    </row>
    <row r="1992" spans="1:3" x14ac:dyDescent="0.25">
      <c r="A1992" s="60">
        <v>285561</v>
      </c>
      <c r="B1992" s="62">
        <v>3026.46</v>
      </c>
      <c r="C1992" s="62">
        <v>230401</v>
      </c>
    </row>
    <row r="1993" spans="1:3" x14ac:dyDescent="0.25">
      <c r="A1993" s="60">
        <v>277851</v>
      </c>
      <c r="B1993" s="62">
        <v>4316.0200000000004</v>
      </c>
      <c r="C1993" s="62">
        <v>230401</v>
      </c>
    </row>
    <row r="1994" spans="1:3" x14ac:dyDescent="0.25">
      <c r="A1994" s="60">
        <v>277852</v>
      </c>
      <c r="B1994" s="62">
        <v>4456.63</v>
      </c>
      <c r="C1994" s="62">
        <v>230401</v>
      </c>
    </row>
    <row r="1995" spans="1:3" x14ac:dyDescent="0.25">
      <c r="A1995" s="60">
        <v>277853</v>
      </c>
      <c r="B1995" s="62">
        <v>4315.1400000000003</v>
      </c>
      <c r="C1995" s="62">
        <v>230401</v>
      </c>
    </row>
    <row r="1996" spans="1:3" x14ac:dyDescent="0.25">
      <c r="A1996" s="60">
        <v>277854</v>
      </c>
      <c r="B1996" s="62">
        <v>1897.59</v>
      </c>
      <c r="C1996" s="62">
        <v>230401</v>
      </c>
    </row>
    <row r="1997" spans="1:3" x14ac:dyDescent="0.25">
      <c r="A1997" s="60">
        <v>213152</v>
      </c>
      <c r="B1997" s="62">
        <v>3507.48</v>
      </c>
      <c r="C1997" s="62">
        <v>230117</v>
      </c>
    </row>
    <row r="1998" spans="1:3" x14ac:dyDescent="0.25">
      <c r="A1998" s="60">
        <v>213157</v>
      </c>
      <c r="B1998" s="62">
        <v>5811.01</v>
      </c>
      <c r="C1998" s="62">
        <v>230401</v>
      </c>
    </row>
    <row r="1999" spans="1:3" x14ac:dyDescent="0.25">
      <c r="A1999" s="60">
        <v>213158</v>
      </c>
      <c r="B1999" s="62">
        <v>5880.56</v>
      </c>
      <c r="C1999" s="62">
        <v>230401</v>
      </c>
    </row>
    <row r="2000" spans="1:3" x14ac:dyDescent="0.25">
      <c r="A2000" s="60">
        <v>280481</v>
      </c>
      <c r="B2000" s="62">
        <v>5920.1</v>
      </c>
      <c r="C2000" s="62">
        <v>230401</v>
      </c>
    </row>
    <row r="2001" spans="1:3" x14ac:dyDescent="0.25">
      <c r="A2001" s="60">
        <v>2648010</v>
      </c>
      <c r="B2001" s="62">
        <v>6019.35</v>
      </c>
      <c r="C2001" s="62">
        <v>230401</v>
      </c>
    </row>
    <row r="2002" spans="1:3" x14ac:dyDescent="0.25">
      <c r="A2002" s="60">
        <v>264807</v>
      </c>
      <c r="B2002" s="62">
        <v>5811.8</v>
      </c>
      <c r="C2002" s="62">
        <v>230401</v>
      </c>
    </row>
    <row r="2003" spans="1:3" x14ac:dyDescent="0.25">
      <c r="A2003" s="60">
        <v>264808</v>
      </c>
      <c r="B2003" s="62">
        <v>5880.81</v>
      </c>
      <c r="C2003" s="62">
        <v>230401</v>
      </c>
    </row>
    <row r="2004" spans="1:3" x14ac:dyDescent="0.25">
      <c r="A2004" s="60">
        <v>264809</v>
      </c>
      <c r="B2004" s="62">
        <v>5811.8</v>
      </c>
      <c r="C2004" s="62">
        <v>230401</v>
      </c>
    </row>
    <row r="2005" spans="1:3" x14ac:dyDescent="0.25">
      <c r="A2005" s="60">
        <v>264801</v>
      </c>
      <c r="B2005" s="62">
        <v>5286.69</v>
      </c>
      <c r="C2005" s="62">
        <v>230401</v>
      </c>
    </row>
    <row r="2006" spans="1:3" x14ac:dyDescent="0.25">
      <c r="A2006" s="60">
        <v>2648011</v>
      </c>
      <c r="B2006" s="62">
        <v>5663.3</v>
      </c>
      <c r="C2006" s="62">
        <v>230401</v>
      </c>
    </row>
    <row r="2007" spans="1:3" x14ac:dyDescent="0.25">
      <c r="A2007" s="60">
        <v>122288</v>
      </c>
      <c r="B2007" s="62">
        <v>2243</v>
      </c>
      <c r="C2007" s="62">
        <v>230401</v>
      </c>
    </row>
    <row r="2008" spans="1:3" x14ac:dyDescent="0.25">
      <c r="A2008" s="60">
        <v>1222838</v>
      </c>
      <c r="B2008" s="62">
        <v>2913.71</v>
      </c>
      <c r="C2008" s="62">
        <v>230401</v>
      </c>
    </row>
    <row r="2009" spans="1:3" x14ac:dyDescent="0.25">
      <c r="A2009" s="60">
        <v>1222848</v>
      </c>
      <c r="B2009" s="62">
        <v>3460.57</v>
      </c>
      <c r="C2009" s="62">
        <v>230401</v>
      </c>
    </row>
    <row r="2010" spans="1:3" x14ac:dyDescent="0.25">
      <c r="A2010" s="60">
        <v>1222847</v>
      </c>
      <c r="B2010" s="62">
        <v>2853.91</v>
      </c>
      <c r="C2010" s="62">
        <v>230401</v>
      </c>
    </row>
    <row r="2011" spans="1:3" x14ac:dyDescent="0.25">
      <c r="A2011" s="60">
        <v>1222853</v>
      </c>
      <c r="B2011" s="62">
        <v>2870.96</v>
      </c>
      <c r="C2011" s="62">
        <v>230401</v>
      </c>
    </row>
    <row r="2012" spans="1:3" x14ac:dyDescent="0.25">
      <c r="A2012" s="60">
        <v>1222854</v>
      </c>
      <c r="B2012" s="62">
        <v>3011.99</v>
      </c>
      <c r="C2012" s="62">
        <v>230401</v>
      </c>
    </row>
    <row r="2013" spans="1:3" x14ac:dyDescent="0.25">
      <c r="A2013" s="60">
        <v>1222840</v>
      </c>
      <c r="B2013" s="62">
        <v>3396.55</v>
      </c>
      <c r="C2013" s="62">
        <v>230401</v>
      </c>
    </row>
    <row r="2014" spans="1:3" x14ac:dyDescent="0.25">
      <c r="A2014" s="60">
        <v>1222855</v>
      </c>
      <c r="B2014" s="62">
        <v>3332.37</v>
      </c>
      <c r="C2014" s="62">
        <v>230401</v>
      </c>
    </row>
    <row r="2015" spans="1:3" x14ac:dyDescent="0.25">
      <c r="A2015" s="60">
        <v>1222856</v>
      </c>
      <c r="B2015" s="62">
        <v>3353.71</v>
      </c>
      <c r="C2015" s="62">
        <v>230401</v>
      </c>
    </row>
    <row r="2016" spans="1:3" x14ac:dyDescent="0.25">
      <c r="A2016" s="60">
        <v>1222849</v>
      </c>
      <c r="B2016" s="62">
        <v>3503.29</v>
      </c>
      <c r="C2016" s="62">
        <v>230401</v>
      </c>
    </row>
    <row r="2017" spans="1:3" x14ac:dyDescent="0.25">
      <c r="A2017" s="60">
        <v>1222850</v>
      </c>
      <c r="B2017" s="62">
        <v>1076.6400000000001</v>
      </c>
      <c r="C2017" s="62">
        <v>230401</v>
      </c>
    </row>
    <row r="2018" spans="1:3" x14ac:dyDescent="0.25">
      <c r="A2018" s="60">
        <v>1222857</v>
      </c>
      <c r="B2018" s="62">
        <v>3588.81</v>
      </c>
      <c r="C2018" s="62">
        <v>230401</v>
      </c>
    </row>
    <row r="2019" spans="1:3" x14ac:dyDescent="0.25">
      <c r="A2019" s="60">
        <v>1222841</v>
      </c>
      <c r="B2019" s="62">
        <v>3268.37</v>
      </c>
      <c r="C2019" s="62">
        <v>230401</v>
      </c>
    </row>
    <row r="2020" spans="1:3" x14ac:dyDescent="0.25">
      <c r="A2020" s="60">
        <v>1222833</v>
      </c>
      <c r="B2020" s="62">
        <v>2375.5300000000002</v>
      </c>
      <c r="C2020" s="62">
        <v>230117</v>
      </c>
    </row>
    <row r="2021" spans="1:3" x14ac:dyDescent="0.25">
      <c r="A2021" s="60">
        <v>1222842</v>
      </c>
      <c r="B2021" s="62">
        <v>2537.9899999999998</v>
      </c>
      <c r="C2021" s="62">
        <v>230117</v>
      </c>
    </row>
    <row r="2022" spans="1:3" x14ac:dyDescent="0.25">
      <c r="A2022" s="60">
        <v>1222851</v>
      </c>
      <c r="B2022" s="62">
        <v>3481.93</v>
      </c>
      <c r="C2022" s="62">
        <v>230401</v>
      </c>
    </row>
    <row r="2023" spans="1:3" x14ac:dyDescent="0.25">
      <c r="A2023" s="60">
        <v>1222852</v>
      </c>
      <c r="B2023" s="62">
        <v>3879.25</v>
      </c>
      <c r="C2023" s="62">
        <v>230401</v>
      </c>
    </row>
    <row r="2024" spans="1:3" x14ac:dyDescent="0.25">
      <c r="A2024" s="60">
        <v>189351</v>
      </c>
      <c r="B2024" s="62">
        <v>691.95</v>
      </c>
      <c r="C2024" s="62">
        <v>200820</v>
      </c>
    </row>
    <row r="2025" spans="1:3" x14ac:dyDescent="0.25">
      <c r="A2025" s="60">
        <v>189352</v>
      </c>
      <c r="B2025" s="62">
        <v>2250.17</v>
      </c>
      <c r="C2025" s="62">
        <v>220627</v>
      </c>
    </row>
    <row r="2026" spans="1:3" x14ac:dyDescent="0.25">
      <c r="A2026" s="60">
        <v>189353</v>
      </c>
      <c r="B2026" s="62">
        <v>3624.95</v>
      </c>
      <c r="C2026" s="62">
        <v>220627</v>
      </c>
    </row>
    <row r="2027" spans="1:3" x14ac:dyDescent="0.25">
      <c r="A2027" s="60">
        <v>189354</v>
      </c>
      <c r="B2027" s="62">
        <v>2883.09</v>
      </c>
      <c r="C2027" s="62">
        <v>200820</v>
      </c>
    </row>
    <row r="2028" spans="1:3" x14ac:dyDescent="0.25">
      <c r="A2028" s="60">
        <v>65823</v>
      </c>
      <c r="B2028" s="62">
        <v>4868.1000000000004</v>
      </c>
      <c r="C2028" s="62">
        <v>230316</v>
      </c>
    </row>
    <row r="2029" spans="1:3" x14ac:dyDescent="0.25">
      <c r="A2029" s="60">
        <v>65824</v>
      </c>
      <c r="B2029" s="62">
        <v>5933.58</v>
      </c>
      <c r="C2029" s="62">
        <v>230316</v>
      </c>
    </row>
    <row r="2030" spans="1:3" x14ac:dyDescent="0.25">
      <c r="A2030" s="60">
        <v>157261</v>
      </c>
      <c r="B2030" s="62">
        <v>7062.68</v>
      </c>
      <c r="C2030" s="62">
        <v>230316</v>
      </c>
    </row>
    <row r="2031" spans="1:3" x14ac:dyDescent="0.25">
      <c r="A2031" s="60">
        <v>157264</v>
      </c>
      <c r="B2031" s="62">
        <v>10788.34</v>
      </c>
      <c r="C2031" s="62">
        <v>230316</v>
      </c>
    </row>
    <row r="2032" spans="1:3" x14ac:dyDescent="0.25">
      <c r="A2032" s="60">
        <v>157263</v>
      </c>
      <c r="B2032" s="62">
        <v>13661.93</v>
      </c>
      <c r="C2032" s="62">
        <v>230316</v>
      </c>
    </row>
    <row r="2033" spans="1:3" x14ac:dyDescent="0.25">
      <c r="A2033" s="60">
        <v>200041</v>
      </c>
      <c r="B2033" s="62">
        <v>5610.43</v>
      </c>
      <c r="C2033" s="62">
        <v>230316</v>
      </c>
    </row>
    <row r="2034" spans="1:3" x14ac:dyDescent="0.25">
      <c r="A2034" s="60">
        <v>170091</v>
      </c>
      <c r="B2034" s="62">
        <v>1104.06</v>
      </c>
      <c r="C2034" s="62">
        <v>230316</v>
      </c>
    </row>
    <row r="2035" spans="1:3" x14ac:dyDescent="0.25">
      <c r="A2035" s="60">
        <v>170092</v>
      </c>
      <c r="B2035" s="62">
        <v>2308.19</v>
      </c>
      <c r="C2035" s="62">
        <v>230316</v>
      </c>
    </row>
    <row r="2036" spans="1:3" x14ac:dyDescent="0.25">
      <c r="A2036" s="60">
        <v>184311</v>
      </c>
      <c r="B2036" s="62">
        <v>2982.75</v>
      </c>
      <c r="C2036" s="62">
        <v>230316</v>
      </c>
    </row>
    <row r="2037" spans="1:3" x14ac:dyDescent="0.25">
      <c r="A2037" s="60">
        <v>184312</v>
      </c>
      <c r="B2037" s="62">
        <v>5372.61</v>
      </c>
      <c r="C2037" s="62">
        <v>230316</v>
      </c>
    </row>
    <row r="2038" spans="1:3" x14ac:dyDescent="0.25">
      <c r="A2038" s="60">
        <v>236671</v>
      </c>
      <c r="B2038" s="62">
        <v>2042.62</v>
      </c>
      <c r="C2038" s="62">
        <v>230316</v>
      </c>
    </row>
    <row r="2039" spans="1:3" x14ac:dyDescent="0.25">
      <c r="A2039" s="60">
        <v>236672</v>
      </c>
      <c r="B2039" s="62">
        <v>3965.6</v>
      </c>
      <c r="C2039" s="62">
        <v>230316</v>
      </c>
    </row>
    <row r="2040" spans="1:3" x14ac:dyDescent="0.25">
      <c r="A2040" s="60">
        <v>170101</v>
      </c>
      <c r="B2040" s="62">
        <v>2303.35</v>
      </c>
      <c r="C2040" s="62">
        <v>230316</v>
      </c>
    </row>
    <row r="2041" spans="1:3" x14ac:dyDescent="0.25">
      <c r="A2041" s="60">
        <v>170102</v>
      </c>
      <c r="B2041" s="62">
        <v>4429.43</v>
      </c>
      <c r="C2041" s="62">
        <v>230316</v>
      </c>
    </row>
    <row r="2042" spans="1:3" x14ac:dyDescent="0.25">
      <c r="A2042" s="60">
        <v>248811</v>
      </c>
      <c r="B2042" s="62">
        <v>2361.71</v>
      </c>
      <c r="C2042" s="62">
        <v>230316</v>
      </c>
    </row>
    <row r="2043" spans="1:3" x14ac:dyDescent="0.25">
      <c r="A2043" s="60">
        <v>202031</v>
      </c>
      <c r="B2043" s="62">
        <v>1306.1300000000001</v>
      </c>
      <c r="C2043" s="62">
        <v>230316</v>
      </c>
    </row>
    <row r="2044" spans="1:3" x14ac:dyDescent="0.25">
      <c r="A2044" s="60">
        <v>202032</v>
      </c>
      <c r="B2044" s="62">
        <v>2455.5</v>
      </c>
      <c r="C2044" s="62">
        <v>230316</v>
      </c>
    </row>
    <row r="2045" spans="1:3" x14ac:dyDescent="0.25">
      <c r="A2045" s="60">
        <v>274232</v>
      </c>
      <c r="B2045" s="62">
        <v>2000</v>
      </c>
      <c r="C2045" s="62">
        <v>230301</v>
      </c>
    </row>
    <row r="2046" spans="1:3" x14ac:dyDescent="0.25">
      <c r="A2046" s="60">
        <v>195711</v>
      </c>
      <c r="B2046" s="62">
        <v>6421.47</v>
      </c>
      <c r="C2046" s="62">
        <v>221201</v>
      </c>
    </row>
    <row r="2047" spans="1:3" x14ac:dyDescent="0.25">
      <c r="A2047" s="60">
        <v>274242</v>
      </c>
      <c r="B2047" s="62">
        <v>2000</v>
      </c>
      <c r="C2047" s="62">
        <v>230301</v>
      </c>
    </row>
    <row r="2048" spans="1:3" x14ac:dyDescent="0.25">
      <c r="A2048" s="60">
        <v>296385</v>
      </c>
      <c r="B2048" s="62">
        <v>3006701.97</v>
      </c>
      <c r="C2048" s="62">
        <v>230320</v>
      </c>
    </row>
    <row r="2049" spans="1:3" x14ac:dyDescent="0.25">
      <c r="A2049" s="60">
        <v>296384</v>
      </c>
      <c r="B2049" s="62">
        <v>4510052.96</v>
      </c>
      <c r="C2049" s="62">
        <v>230320</v>
      </c>
    </row>
    <row r="2050" spans="1:3" x14ac:dyDescent="0.25">
      <c r="A2050" s="60">
        <v>296383</v>
      </c>
      <c r="B2050" s="62">
        <v>2004467.97</v>
      </c>
      <c r="C2050" s="62">
        <v>230320</v>
      </c>
    </row>
    <row r="2051" spans="1:3" x14ac:dyDescent="0.25">
      <c r="A2051" s="60">
        <v>296382</v>
      </c>
      <c r="B2051" s="62">
        <v>4008935.93</v>
      </c>
      <c r="C2051" s="62">
        <v>230320</v>
      </c>
    </row>
    <row r="2052" spans="1:3" x14ac:dyDescent="0.25">
      <c r="A2052" s="60">
        <v>296381</v>
      </c>
      <c r="B2052" s="62">
        <v>2505584.9900000002</v>
      </c>
      <c r="C2052" s="62">
        <v>230320</v>
      </c>
    </row>
    <row r="2053" spans="1:3" x14ac:dyDescent="0.25">
      <c r="A2053" s="60">
        <v>143451</v>
      </c>
      <c r="B2053" s="62">
        <v>1056</v>
      </c>
      <c r="C2053" s="62">
        <v>230320</v>
      </c>
    </row>
    <row r="2054" spans="1:3" x14ac:dyDescent="0.25">
      <c r="A2054" s="60">
        <v>189231</v>
      </c>
      <c r="B2054" s="62">
        <v>6270.36</v>
      </c>
      <c r="C2054" s="62">
        <v>230316</v>
      </c>
    </row>
    <row r="2055" spans="1:3" x14ac:dyDescent="0.25">
      <c r="A2055" s="60">
        <v>189232</v>
      </c>
      <c r="B2055" s="62">
        <v>10386.34</v>
      </c>
      <c r="C2055" s="62">
        <v>230316</v>
      </c>
    </row>
    <row r="2056" spans="1:3" x14ac:dyDescent="0.25">
      <c r="A2056" s="60">
        <v>210071</v>
      </c>
      <c r="B2056" s="62">
        <v>8091.54</v>
      </c>
      <c r="C2056" s="62">
        <v>230316</v>
      </c>
    </row>
    <row r="2057" spans="1:3" x14ac:dyDescent="0.25">
      <c r="A2057" s="60">
        <v>173851</v>
      </c>
      <c r="B2057" s="62">
        <v>67887.429999999993</v>
      </c>
      <c r="C2057" s="62">
        <v>230316</v>
      </c>
    </row>
    <row r="2058" spans="1:3" x14ac:dyDescent="0.25">
      <c r="A2058" s="60">
        <v>173852</v>
      </c>
      <c r="B2058" s="62">
        <v>101177.55</v>
      </c>
      <c r="C2058" s="62">
        <v>230316</v>
      </c>
    </row>
    <row r="2059" spans="1:3" x14ac:dyDescent="0.25">
      <c r="A2059" s="60">
        <v>10151</v>
      </c>
      <c r="B2059" s="62">
        <v>12117.51</v>
      </c>
      <c r="C2059" s="62">
        <v>230401</v>
      </c>
    </row>
    <row r="2060" spans="1:3" x14ac:dyDescent="0.25">
      <c r="A2060" s="60">
        <v>73421</v>
      </c>
      <c r="B2060" s="62">
        <v>3535.09</v>
      </c>
      <c r="C2060" s="62">
        <v>230401</v>
      </c>
    </row>
    <row r="2061" spans="1:3" x14ac:dyDescent="0.25">
      <c r="A2061" s="60">
        <v>181701</v>
      </c>
      <c r="B2061" s="62">
        <v>13453.26</v>
      </c>
      <c r="C2061" s="62">
        <v>230401</v>
      </c>
    </row>
    <row r="2062" spans="1:3" x14ac:dyDescent="0.25">
      <c r="A2062" s="60">
        <v>289681</v>
      </c>
      <c r="B2062" s="62">
        <v>16882.52</v>
      </c>
      <c r="C2062" s="62">
        <v>230401</v>
      </c>
    </row>
    <row r="2063" spans="1:3" x14ac:dyDescent="0.25">
      <c r="A2063" s="60">
        <v>193544</v>
      </c>
      <c r="B2063" s="62">
        <v>5369.11</v>
      </c>
      <c r="C2063" s="62">
        <v>230401</v>
      </c>
    </row>
    <row r="2064" spans="1:3" x14ac:dyDescent="0.25">
      <c r="A2064" s="60">
        <v>193541</v>
      </c>
      <c r="B2064" s="62">
        <v>8769.06</v>
      </c>
      <c r="C2064" s="62">
        <v>230401</v>
      </c>
    </row>
    <row r="2065" spans="1:3" x14ac:dyDescent="0.25">
      <c r="A2065" s="60">
        <v>193542</v>
      </c>
      <c r="B2065" s="62">
        <v>15785.21</v>
      </c>
      <c r="C2065" s="62">
        <v>230401</v>
      </c>
    </row>
    <row r="2066" spans="1:3" x14ac:dyDescent="0.25">
      <c r="A2066" s="60">
        <v>193543</v>
      </c>
      <c r="B2066" s="62">
        <v>19731.669999999998</v>
      </c>
      <c r="C2066" s="62">
        <v>230401</v>
      </c>
    </row>
    <row r="2067" spans="1:3" x14ac:dyDescent="0.25">
      <c r="A2067" s="60">
        <v>95841</v>
      </c>
      <c r="B2067" s="62">
        <v>5090.68</v>
      </c>
      <c r="C2067" s="62">
        <v>230401</v>
      </c>
    </row>
    <row r="2068" spans="1:3" x14ac:dyDescent="0.25">
      <c r="A2068" s="60">
        <v>95842</v>
      </c>
      <c r="B2068" s="62">
        <v>10532.15</v>
      </c>
      <c r="C2068" s="62">
        <v>230401</v>
      </c>
    </row>
    <row r="2069" spans="1:3" x14ac:dyDescent="0.25">
      <c r="A2069" s="60">
        <v>4911</v>
      </c>
      <c r="B2069" s="62">
        <v>13727.37</v>
      </c>
      <c r="C2069" s="62">
        <v>230401</v>
      </c>
    </row>
    <row r="2070" spans="1:3" x14ac:dyDescent="0.25">
      <c r="A2070" s="60">
        <v>211981</v>
      </c>
      <c r="B2070" s="62">
        <v>1672.59</v>
      </c>
      <c r="C2070" s="62">
        <v>220217</v>
      </c>
    </row>
    <row r="2071" spans="1:3" x14ac:dyDescent="0.25">
      <c r="A2071" s="60">
        <v>273961</v>
      </c>
      <c r="B2071" s="62">
        <v>383927.44</v>
      </c>
      <c r="C2071" s="62">
        <v>230404</v>
      </c>
    </row>
    <row r="2072" spans="1:3" x14ac:dyDescent="0.25">
      <c r="A2072" s="60">
        <v>4964</v>
      </c>
      <c r="B2072" s="62">
        <v>658.26</v>
      </c>
      <c r="C2072" s="62">
        <v>230403</v>
      </c>
    </row>
    <row r="2073" spans="1:3" x14ac:dyDescent="0.25">
      <c r="A2073" s="60">
        <v>148001</v>
      </c>
      <c r="B2073" s="62">
        <v>3036.46</v>
      </c>
      <c r="C2073" s="62">
        <v>230403</v>
      </c>
    </row>
    <row r="2074" spans="1:3" x14ac:dyDescent="0.25">
      <c r="A2074" s="60">
        <v>147991</v>
      </c>
      <c r="B2074" s="62">
        <v>1091.83</v>
      </c>
      <c r="C2074" s="62">
        <v>230403</v>
      </c>
    </row>
    <row r="2075" spans="1:3" x14ac:dyDescent="0.25">
      <c r="A2075" s="60">
        <v>147992</v>
      </c>
      <c r="B2075" s="62">
        <v>2147.06</v>
      </c>
      <c r="C2075" s="62">
        <v>230403</v>
      </c>
    </row>
    <row r="2076" spans="1:3" x14ac:dyDescent="0.25">
      <c r="A2076" s="60">
        <v>132152</v>
      </c>
      <c r="B2076" s="62">
        <v>585.76</v>
      </c>
      <c r="C2076" s="62">
        <v>230403</v>
      </c>
    </row>
    <row r="2077" spans="1:3" x14ac:dyDescent="0.25">
      <c r="A2077" s="60">
        <v>279191</v>
      </c>
      <c r="B2077" s="62">
        <v>2827</v>
      </c>
      <c r="C2077" s="62">
        <v>230328</v>
      </c>
    </row>
    <row r="2078" spans="1:3" x14ac:dyDescent="0.25">
      <c r="A2078" s="60">
        <v>259821</v>
      </c>
      <c r="B2078" s="62">
        <v>2750</v>
      </c>
      <c r="C2078" s="62">
        <v>230401</v>
      </c>
    </row>
    <row r="2079" spans="1:3" x14ac:dyDescent="0.25">
      <c r="A2079" s="60">
        <v>264661</v>
      </c>
      <c r="B2079" s="62">
        <v>5637</v>
      </c>
      <c r="C2079" s="62">
        <v>230306</v>
      </c>
    </row>
    <row r="2080" spans="1:3" x14ac:dyDescent="0.25">
      <c r="A2080" s="60">
        <v>283921</v>
      </c>
      <c r="B2080" s="62">
        <v>3932</v>
      </c>
      <c r="C2080" s="62">
        <v>230306</v>
      </c>
    </row>
    <row r="2081" spans="1:3" x14ac:dyDescent="0.25">
      <c r="A2081" s="60">
        <v>230071</v>
      </c>
      <c r="B2081" s="62">
        <v>2922</v>
      </c>
      <c r="C2081" s="62">
        <v>230306</v>
      </c>
    </row>
    <row r="2082" spans="1:3" x14ac:dyDescent="0.25">
      <c r="A2082" s="60">
        <v>293031</v>
      </c>
      <c r="B2082" s="62">
        <v>152165.62</v>
      </c>
      <c r="C2082" s="62">
        <v>230401</v>
      </c>
    </row>
    <row r="2083" spans="1:3" x14ac:dyDescent="0.25">
      <c r="A2083" s="60">
        <v>205971</v>
      </c>
      <c r="B2083" s="62">
        <v>5589.47</v>
      </c>
      <c r="C2083" s="62">
        <v>230401</v>
      </c>
    </row>
    <row r="2084" spans="1:3" x14ac:dyDescent="0.25">
      <c r="A2084" s="60">
        <v>205981</v>
      </c>
      <c r="B2084" s="62">
        <v>9621.7000000000007</v>
      </c>
      <c r="C2084" s="62">
        <v>230401</v>
      </c>
    </row>
    <row r="2085" spans="1:3" x14ac:dyDescent="0.25">
      <c r="A2085" s="60">
        <v>289821</v>
      </c>
      <c r="B2085" s="62">
        <v>7189</v>
      </c>
      <c r="C2085" s="62">
        <v>230306</v>
      </c>
    </row>
    <row r="2086" spans="1:3" x14ac:dyDescent="0.25">
      <c r="A2086" s="60">
        <v>197873</v>
      </c>
      <c r="B2086" s="62">
        <v>825</v>
      </c>
      <c r="C2086" s="62">
        <v>230401</v>
      </c>
    </row>
    <row r="2087" spans="1:3" x14ac:dyDescent="0.25">
      <c r="A2087" s="60">
        <v>197861</v>
      </c>
      <c r="B2087" s="62">
        <v>1130</v>
      </c>
      <c r="C2087" s="62">
        <v>230401</v>
      </c>
    </row>
    <row r="2088" spans="1:3" x14ac:dyDescent="0.25">
      <c r="A2088" s="60">
        <v>164041</v>
      </c>
      <c r="B2088" s="62">
        <v>267.26</v>
      </c>
      <c r="C2088" s="62">
        <v>230324</v>
      </c>
    </row>
    <row r="2089" spans="1:3" x14ac:dyDescent="0.25">
      <c r="A2089" s="60">
        <v>103351</v>
      </c>
      <c r="B2089" s="62">
        <v>1145.06</v>
      </c>
      <c r="C2089" s="62">
        <v>230324</v>
      </c>
    </row>
    <row r="2090" spans="1:3" x14ac:dyDescent="0.25">
      <c r="A2090" s="60">
        <v>241251</v>
      </c>
      <c r="B2090" s="62">
        <v>1744.32</v>
      </c>
      <c r="C2090" s="62">
        <v>230324</v>
      </c>
    </row>
    <row r="2091" spans="1:3" x14ac:dyDescent="0.25">
      <c r="A2091" s="60">
        <v>241252</v>
      </c>
      <c r="B2091" s="62">
        <v>3377.34</v>
      </c>
      <c r="C2091" s="62">
        <v>230324</v>
      </c>
    </row>
    <row r="2092" spans="1:3" x14ac:dyDescent="0.25">
      <c r="A2092" s="60">
        <v>118771</v>
      </c>
      <c r="B2092" s="62">
        <v>1410.01</v>
      </c>
      <c r="C2092" s="62">
        <v>230403</v>
      </c>
    </row>
    <row r="2093" spans="1:3" x14ac:dyDescent="0.25">
      <c r="A2093" s="60">
        <v>118772</v>
      </c>
      <c r="B2093" s="62">
        <v>1102.3499999999999</v>
      </c>
      <c r="C2093" s="62">
        <v>230403</v>
      </c>
    </row>
    <row r="2094" spans="1:3" x14ac:dyDescent="0.25">
      <c r="A2094" s="60">
        <v>234491</v>
      </c>
      <c r="B2094" s="62">
        <v>1155</v>
      </c>
      <c r="C2094" s="62">
        <v>220513</v>
      </c>
    </row>
    <row r="2095" spans="1:3" x14ac:dyDescent="0.25">
      <c r="A2095" s="60">
        <v>161085</v>
      </c>
      <c r="B2095" s="62">
        <v>897.6</v>
      </c>
      <c r="C2095" s="62">
        <v>230303</v>
      </c>
    </row>
    <row r="2096" spans="1:3" x14ac:dyDescent="0.25">
      <c r="A2096" s="60">
        <v>161086</v>
      </c>
      <c r="B2096" s="62">
        <v>1734.7</v>
      </c>
      <c r="C2096" s="62">
        <v>230303</v>
      </c>
    </row>
    <row r="2097" spans="1:3" x14ac:dyDescent="0.25">
      <c r="A2097" s="60">
        <v>161087</v>
      </c>
      <c r="B2097" s="62">
        <v>2595.8000000000002</v>
      </c>
      <c r="C2097" s="62">
        <v>230303</v>
      </c>
    </row>
    <row r="2098" spans="1:3" x14ac:dyDescent="0.25">
      <c r="A2098" s="60">
        <v>284661</v>
      </c>
      <c r="B2098" s="62">
        <v>1246.9000000000001</v>
      </c>
      <c r="C2098" s="62">
        <v>230303</v>
      </c>
    </row>
    <row r="2099" spans="1:3" x14ac:dyDescent="0.25">
      <c r="A2099" s="60">
        <v>200503</v>
      </c>
      <c r="B2099" s="62">
        <v>1067.4000000000001</v>
      </c>
      <c r="C2099" s="62">
        <v>230303</v>
      </c>
    </row>
    <row r="2100" spans="1:3" x14ac:dyDescent="0.25">
      <c r="A2100" s="60">
        <v>200502</v>
      </c>
      <c r="B2100" s="62">
        <v>1887.6</v>
      </c>
      <c r="C2100" s="62">
        <v>230303</v>
      </c>
    </row>
    <row r="2101" spans="1:3" x14ac:dyDescent="0.25">
      <c r="A2101" s="60">
        <v>182491</v>
      </c>
      <c r="B2101" s="62">
        <v>1067.4000000000001</v>
      </c>
      <c r="C2101" s="62">
        <v>230303</v>
      </c>
    </row>
    <row r="2102" spans="1:3" x14ac:dyDescent="0.25">
      <c r="A2102" s="60">
        <v>182492</v>
      </c>
      <c r="B2102" s="62">
        <v>1887.6</v>
      </c>
      <c r="C2102" s="62">
        <v>230303</v>
      </c>
    </row>
    <row r="2103" spans="1:3" x14ac:dyDescent="0.25">
      <c r="A2103" s="60">
        <v>295691</v>
      </c>
      <c r="B2103" s="62">
        <v>370.44</v>
      </c>
      <c r="C2103" s="62">
        <v>221221</v>
      </c>
    </row>
    <row r="2104" spans="1:3" x14ac:dyDescent="0.25">
      <c r="A2104" s="60">
        <v>195901</v>
      </c>
      <c r="B2104" s="62">
        <v>500000</v>
      </c>
      <c r="C2104" s="62">
        <v>230210</v>
      </c>
    </row>
    <row r="2105" spans="1:3" x14ac:dyDescent="0.25">
      <c r="A2105" s="60">
        <v>195902</v>
      </c>
      <c r="B2105" s="62">
        <v>1000000</v>
      </c>
      <c r="C2105" s="62">
        <v>230210</v>
      </c>
    </row>
    <row r="2106" spans="1:3" x14ac:dyDescent="0.25">
      <c r="A2106" s="60">
        <v>277431</v>
      </c>
      <c r="B2106" s="62">
        <v>160920</v>
      </c>
      <c r="C2106" s="62">
        <v>221011</v>
      </c>
    </row>
    <row r="2107" spans="1:3" x14ac:dyDescent="0.25">
      <c r="A2107" s="60">
        <v>277432</v>
      </c>
      <c r="B2107" s="62">
        <v>330804</v>
      </c>
      <c r="C2107" s="62">
        <v>221011</v>
      </c>
    </row>
    <row r="2108" spans="1:3" x14ac:dyDescent="0.25">
      <c r="A2108" s="60">
        <v>287341</v>
      </c>
      <c r="B2108" s="62">
        <v>410209.77</v>
      </c>
      <c r="C2108" s="62">
        <v>230316</v>
      </c>
    </row>
    <row r="2109" spans="1:3" x14ac:dyDescent="0.25">
      <c r="A2109" s="60">
        <v>241261</v>
      </c>
      <c r="B2109" s="62">
        <v>6756.8</v>
      </c>
      <c r="C2109" s="62">
        <v>230302</v>
      </c>
    </row>
    <row r="2110" spans="1:3" x14ac:dyDescent="0.25">
      <c r="A2110" s="60">
        <v>5161</v>
      </c>
      <c r="B2110" s="62">
        <v>2570.9</v>
      </c>
      <c r="C2110" s="62">
        <v>230322</v>
      </c>
    </row>
    <row r="2111" spans="1:3" x14ac:dyDescent="0.25">
      <c r="A2111" s="60">
        <v>95992</v>
      </c>
      <c r="B2111" s="62">
        <v>5776.55</v>
      </c>
      <c r="C2111" s="62">
        <v>230322</v>
      </c>
    </row>
    <row r="2112" spans="1:3" x14ac:dyDescent="0.25">
      <c r="A2112" s="60">
        <v>162265</v>
      </c>
      <c r="B2112" s="62">
        <v>2112.8000000000002</v>
      </c>
      <c r="C2112" s="62">
        <v>230316</v>
      </c>
    </row>
    <row r="2113" spans="1:3" x14ac:dyDescent="0.25">
      <c r="A2113" s="60">
        <v>162266</v>
      </c>
      <c r="B2113" s="62">
        <v>2512.13</v>
      </c>
      <c r="C2113" s="62">
        <v>230316</v>
      </c>
    </row>
    <row r="2114" spans="1:3" x14ac:dyDescent="0.25">
      <c r="A2114" s="60">
        <v>162264</v>
      </c>
      <c r="B2114" s="62">
        <v>3129.68</v>
      </c>
      <c r="C2114" s="62">
        <v>230316</v>
      </c>
    </row>
    <row r="2115" spans="1:3" x14ac:dyDescent="0.25">
      <c r="A2115" s="60">
        <v>5191</v>
      </c>
      <c r="B2115" s="62">
        <v>29805.200000000001</v>
      </c>
      <c r="C2115" s="62">
        <v>230322</v>
      </c>
    </row>
    <row r="2116" spans="1:3" x14ac:dyDescent="0.25">
      <c r="A2116" s="60">
        <v>5204</v>
      </c>
      <c r="B2116" s="62">
        <v>2141.19</v>
      </c>
      <c r="C2116" s="62">
        <v>230401</v>
      </c>
    </row>
    <row r="2117" spans="1:3" x14ac:dyDescent="0.25">
      <c r="A2117" s="60">
        <v>5203</v>
      </c>
      <c r="B2117" s="62">
        <v>4369</v>
      </c>
      <c r="C2117" s="62">
        <v>230401</v>
      </c>
    </row>
    <row r="2118" spans="1:3" x14ac:dyDescent="0.25">
      <c r="A2118" s="60">
        <v>244461</v>
      </c>
      <c r="B2118" s="62">
        <v>72060.23</v>
      </c>
      <c r="C2118" s="62">
        <v>230403</v>
      </c>
    </row>
    <row r="2119" spans="1:3" x14ac:dyDescent="0.25">
      <c r="A2119" s="60">
        <v>244462</v>
      </c>
      <c r="B2119" s="62">
        <v>229955.31</v>
      </c>
      <c r="C2119" s="62">
        <v>230403</v>
      </c>
    </row>
    <row r="2120" spans="1:3" x14ac:dyDescent="0.25">
      <c r="A2120" s="60">
        <v>52210</v>
      </c>
      <c r="B2120" s="62">
        <v>3471.54</v>
      </c>
      <c r="C2120" s="62">
        <v>230401</v>
      </c>
    </row>
    <row r="2121" spans="1:3" x14ac:dyDescent="0.25">
      <c r="A2121" s="60">
        <v>5225</v>
      </c>
      <c r="B2121" s="62">
        <v>1653.07</v>
      </c>
      <c r="C2121" s="62">
        <v>230401</v>
      </c>
    </row>
    <row r="2122" spans="1:3" x14ac:dyDescent="0.25">
      <c r="A2122" s="60">
        <v>179681</v>
      </c>
      <c r="B2122" s="62">
        <v>726.72</v>
      </c>
      <c r="C2122" s="62">
        <v>230401</v>
      </c>
    </row>
    <row r="2123" spans="1:3" x14ac:dyDescent="0.25">
      <c r="A2123" s="60">
        <v>179691</v>
      </c>
      <c r="B2123" s="62">
        <v>778.15</v>
      </c>
      <c r="C2123" s="62">
        <v>230401</v>
      </c>
    </row>
    <row r="2124" spans="1:3" x14ac:dyDescent="0.25">
      <c r="A2124" s="60">
        <v>5232</v>
      </c>
      <c r="B2124" s="62">
        <v>4616.76</v>
      </c>
      <c r="C2124" s="62">
        <v>230401</v>
      </c>
    </row>
    <row r="2125" spans="1:3" x14ac:dyDescent="0.25">
      <c r="A2125" s="60">
        <v>5244</v>
      </c>
      <c r="B2125" s="62">
        <v>4615.53</v>
      </c>
      <c r="C2125" s="62">
        <v>230401</v>
      </c>
    </row>
    <row r="2126" spans="1:3" x14ac:dyDescent="0.25">
      <c r="A2126" s="60">
        <v>241161</v>
      </c>
      <c r="B2126" s="62">
        <v>3388.96</v>
      </c>
      <c r="C2126" s="62">
        <v>230401</v>
      </c>
    </row>
    <row r="2127" spans="1:3" x14ac:dyDescent="0.25">
      <c r="A2127" s="60">
        <v>111733</v>
      </c>
      <c r="B2127" s="62">
        <v>3242.48</v>
      </c>
      <c r="C2127" s="62">
        <v>230401</v>
      </c>
    </row>
    <row r="2128" spans="1:3" x14ac:dyDescent="0.25">
      <c r="A2128" s="60">
        <v>236481</v>
      </c>
      <c r="B2128" s="62">
        <v>70843</v>
      </c>
      <c r="C2128" s="62">
        <v>230320</v>
      </c>
    </row>
    <row r="2129" spans="1:3" x14ac:dyDescent="0.25">
      <c r="A2129" s="60">
        <v>236482</v>
      </c>
      <c r="B2129" s="62">
        <v>311957</v>
      </c>
      <c r="C2129" s="62">
        <v>230320</v>
      </c>
    </row>
    <row r="2130" spans="1:3" x14ac:dyDescent="0.25">
      <c r="A2130" s="60">
        <v>265091</v>
      </c>
      <c r="B2130" s="62">
        <v>75064.89</v>
      </c>
      <c r="C2130" s="62">
        <v>230210</v>
      </c>
    </row>
    <row r="2131" spans="1:3" x14ac:dyDescent="0.25">
      <c r="A2131" s="60">
        <v>265092</v>
      </c>
      <c r="B2131" s="62">
        <v>331944.52</v>
      </c>
      <c r="C2131" s="62">
        <v>230310</v>
      </c>
    </row>
    <row r="2132" spans="1:3" x14ac:dyDescent="0.25">
      <c r="A2132" s="60">
        <v>250412</v>
      </c>
      <c r="B2132" s="62">
        <v>68289.2</v>
      </c>
      <c r="C2132" s="62">
        <v>230301</v>
      </c>
    </row>
    <row r="2133" spans="1:3" x14ac:dyDescent="0.25">
      <c r="A2133" s="60">
        <v>250411</v>
      </c>
      <c r="B2133" s="62">
        <v>282051.07</v>
      </c>
      <c r="C2133" s="62">
        <v>230301</v>
      </c>
    </row>
    <row r="2134" spans="1:3" x14ac:dyDescent="0.25">
      <c r="A2134" s="60">
        <v>221731</v>
      </c>
      <c r="B2134" s="62">
        <v>58192.56</v>
      </c>
      <c r="C2134" s="62">
        <v>230320</v>
      </c>
    </row>
    <row r="2135" spans="1:3" x14ac:dyDescent="0.25">
      <c r="A2135" s="60">
        <v>221732</v>
      </c>
      <c r="B2135" s="62">
        <v>235870.57</v>
      </c>
      <c r="C2135" s="62">
        <v>230320</v>
      </c>
    </row>
    <row r="2136" spans="1:3" x14ac:dyDescent="0.25">
      <c r="A2136" s="60">
        <v>274381</v>
      </c>
      <c r="B2136" s="62">
        <v>345438.51</v>
      </c>
      <c r="C2136" s="62">
        <v>230315</v>
      </c>
    </row>
    <row r="2137" spans="1:3" x14ac:dyDescent="0.25">
      <c r="A2137" s="60">
        <v>121981</v>
      </c>
      <c r="B2137" s="62">
        <v>220845.31</v>
      </c>
      <c r="C2137" s="62">
        <v>230403</v>
      </c>
    </row>
    <row r="2138" spans="1:3" x14ac:dyDescent="0.25">
      <c r="A2138" s="60">
        <v>121982</v>
      </c>
      <c r="B2138" s="62">
        <v>441674.47</v>
      </c>
      <c r="C2138" s="62">
        <v>230403</v>
      </c>
    </row>
    <row r="2139" spans="1:3" x14ac:dyDescent="0.25">
      <c r="A2139" s="60">
        <v>270262</v>
      </c>
      <c r="B2139" s="62">
        <v>1095.5999999999999</v>
      </c>
      <c r="C2139" s="62">
        <v>230316</v>
      </c>
    </row>
    <row r="2140" spans="1:3" x14ac:dyDescent="0.25">
      <c r="A2140" s="60">
        <v>270261</v>
      </c>
      <c r="B2140" s="62">
        <v>1948.62</v>
      </c>
      <c r="C2140" s="62">
        <v>230316</v>
      </c>
    </row>
    <row r="2141" spans="1:3" x14ac:dyDescent="0.25">
      <c r="A2141" s="60">
        <v>270263</v>
      </c>
      <c r="B2141" s="62">
        <v>2428.0500000000002</v>
      </c>
      <c r="C2141" s="62">
        <v>230316</v>
      </c>
    </row>
    <row r="2142" spans="1:3" x14ac:dyDescent="0.25">
      <c r="A2142" s="60">
        <v>242082</v>
      </c>
      <c r="B2142" s="62">
        <v>1807.94</v>
      </c>
      <c r="C2142" s="62">
        <v>230316</v>
      </c>
    </row>
    <row r="2143" spans="1:3" x14ac:dyDescent="0.25">
      <c r="A2143" s="60">
        <v>242081</v>
      </c>
      <c r="B2143" s="62">
        <v>2065.2399999999998</v>
      </c>
      <c r="C2143" s="62">
        <v>230316</v>
      </c>
    </row>
    <row r="2144" spans="1:3" x14ac:dyDescent="0.25">
      <c r="A2144" s="60">
        <v>218611</v>
      </c>
      <c r="B2144" s="62">
        <v>2240.17</v>
      </c>
      <c r="C2144" s="62">
        <v>230316</v>
      </c>
    </row>
    <row r="2145" spans="1:3" x14ac:dyDescent="0.25">
      <c r="A2145" s="60">
        <v>218612</v>
      </c>
      <c r="B2145" s="62">
        <v>2829.21</v>
      </c>
      <c r="C2145" s="62">
        <v>230316</v>
      </c>
    </row>
    <row r="2146" spans="1:3" x14ac:dyDescent="0.25">
      <c r="A2146" s="60">
        <v>5311</v>
      </c>
      <c r="B2146" s="62">
        <v>1350.73</v>
      </c>
      <c r="C2146" s="62">
        <v>230317</v>
      </c>
    </row>
    <row r="2147" spans="1:3" x14ac:dyDescent="0.25">
      <c r="A2147" s="60">
        <v>295981</v>
      </c>
      <c r="B2147" s="62">
        <v>72748.31</v>
      </c>
      <c r="C2147" s="62">
        <v>230401</v>
      </c>
    </row>
    <row r="2148" spans="1:3" x14ac:dyDescent="0.25">
      <c r="A2148" s="60">
        <v>256863</v>
      </c>
      <c r="B2148" s="62">
        <v>350107.63</v>
      </c>
      <c r="C2148" s="62">
        <v>230315</v>
      </c>
    </row>
    <row r="2149" spans="1:3" x14ac:dyDescent="0.25">
      <c r="A2149" s="60">
        <v>256861</v>
      </c>
      <c r="B2149" s="62">
        <v>64857.9</v>
      </c>
      <c r="C2149" s="62">
        <v>230315</v>
      </c>
    </row>
    <row r="2150" spans="1:3" x14ac:dyDescent="0.25">
      <c r="A2150" s="60">
        <v>256862</v>
      </c>
      <c r="B2150" s="62">
        <v>220394.13</v>
      </c>
      <c r="C2150" s="62">
        <v>230315</v>
      </c>
    </row>
    <row r="2151" spans="1:3" x14ac:dyDescent="0.25">
      <c r="A2151" s="60">
        <v>60574</v>
      </c>
      <c r="B2151" s="62">
        <v>49086.720000000001</v>
      </c>
      <c r="C2151" s="62">
        <v>230322</v>
      </c>
    </row>
    <row r="2152" spans="1:3" x14ac:dyDescent="0.25">
      <c r="A2152" s="60">
        <v>49591</v>
      </c>
      <c r="B2152" s="62">
        <v>3442.5</v>
      </c>
      <c r="C2152" s="62">
        <v>230201</v>
      </c>
    </row>
    <row r="2153" spans="1:3" x14ac:dyDescent="0.25">
      <c r="A2153" s="60">
        <v>243601</v>
      </c>
      <c r="B2153" s="62">
        <v>94191.79</v>
      </c>
      <c r="C2153" s="62">
        <v>230315</v>
      </c>
    </row>
    <row r="2154" spans="1:3" x14ac:dyDescent="0.25">
      <c r="A2154" s="60">
        <v>243602</v>
      </c>
      <c r="B2154" s="62">
        <v>373817.82</v>
      </c>
      <c r="C2154" s="62">
        <v>230315</v>
      </c>
    </row>
    <row r="2155" spans="1:3" x14ac:dyDescent="0.25">
      <c r="A2155" s="60">
        <v>255761</v>
      </c>
      <c r="B2155" s="62">
        <v>911</v>
      </c>
      <c r="C2155" s="62">
        <v>230322</v>
      </c>
    </row>
    <row r="2156" spans="1:3" x14ac:dyDescent="0.25">
      <c r="A2156" s="60">
        <v>238081</v>
      </c>
      <c r="B2156" s="62">
        <v>1330.16</v>
      </c>
      <c r="C2156" s="62">
        <v>230403</v>
      </c>
    </row>
    <row r="2157" spans="1:3" x14ac:dyDescent="0.25">
      <c r="A2157" s="60">
        <v>238082</v>
      </c>
      <c r="B2157" s="62">
        <v>2946.01</v>
      </c>
      <c r="C2157" s="62">
        <v>230403</v>
      </c>
    </row>
    <row r="2158" spans="1:3" x14ac:dyDescent="0.25">
      <c r="A2158" s="60">
        <v>140312</v>
      </c>
      <c r="B2158" s="62">
        <v>112404.09</v>
      </c>
      <c r="C2158" s="62">
        <v>230330</v>
      </c>
    </row>
    <row r="2159" spans="1:3" x14ac:dyDescent="0.25">
      <c r="A2159" s="60">
        <v>140313</v>
      </c>
      <c r="B2159" s="62">
        <v>224657.65</v>
      </c>
      <c r="C2159" s="62">
        <v>230330</v>
      </c>
    </row>
    <row r="2160" spans="1:3" x14ac:dyDescent="0.25">
      <c r="A2160" s="60">
        <v>145241</v>
      </c>
      <c r="B2160" s="62">
        <v>225880.75</v>
      </c>
      <c r="C2160" s="62">
        <v>230330</v>
      </c>
    </row>
    <row r="2161" spans="1:3" x14ac:dyDescent="0.25">
      <c r="A2161" s="60">
        <v>140332</v>
      </c>
      <c r="B2161" s="62">
        <v>30151.599999999999</v>
      </c>
      <c r="C2161" s="62">
        <v>230330</v>
      </c>
    </row>
    <row r="2162" spans="1:3" x14ac:dyDescent="0.25">
      <c r="A2162" s="60">
        <v>140333</v>
      </c>
      <c r="B2162" s="62">
        <v>90455.17</v>
      </c>
      <c r="C2162" s="62">
        <v>230330</v>
      </c>
    </row>
    <row r="2163" spans="1:3" x14ac:dyDescent="0.25">
      <c r="A2163" s="60">
        <v>140341</v>
      </c>
      <c r="B2163" s="62">
        <v>88059.65</v>
      </c>
      <c r="C2163" s="62">
        <v>230330</v>
      </c>
    </row>
    <row r="2164" spans="1:3" x14ac:dyDescent="0.25">
      <c r="A2164" s="60">
        <v>129122</v>
      </c>
      <c r="B2164" s="62">
        <v>1863.68</v>
      </c>
      <c r="C2164" s="62">
        <v>230314</v>
      </c>
    </row>
    <row r="2165" spans="1:3" x14ac:dyDescent="0.25">
      <c r="A2165" s="60">
        <v>249861</v>
      </c>
      <c r="B2165" s="62">
        <v>3566.12</v>
      </c>
      <c r="C2165" s="62">
        <v>230401</v>
      </c>
    </row>
    <row r="2166" spans="1:3" x14ac:dyDescent="0.25">
      <c r="A2166" s="60">
        <v>210401</v>
      </c>
      <c r="B2166" s="62">
        <v>1647.48</v>
      </c>
      <c r="C2166" s="62">
        <v>230317</v>
      </c>
    </row>
    <row r="2167" spans="1:3" x14ac:dyDescent="0.25">
      <c r="A2167" s="60">
        <v>210402</v>
      </c>
      <c r="B2167" s="62">
        <v>2595.5700000000002</v>
      </c>
      <c r="C2167" s="62">
        <v>230317</v>
      </c>
    </row>
    <row r="2168" spans="1:3" x14ac:dyDescent="0.25">
      <c r="A2168" s="60">
        <v>210403</v>
      </c>
      <c r="B2168" s="62">
        <v>2076.89</v>
      </c>
      <c r="C2168" s="62">
        <v>230317</v>
      </c>
    </row>
    <row r="2169" spans="1:3" x14ac:dyDescent="0.25">
      <c r="A2169" s="60">
        <v>210404</v>
      </c>
      <c r="B2169" s="62">
        <v>3382.7</v>
      </c>
      <c r="C2169" s="62">
        <v>230317</v>
      </c>
    </row>
    <row r="2170" spans="1:3" x14ac:dyDescent="0.25">
      <c r="A2170" s="60">
        <v>253091</v>
      </c>
      <c r="B2170" s="62">
        <v>2278.42</v>
      </c>
      <c r="C2170" s="62">
        <v>230403</v>
      </c>
    </row>
    <row r="2171" spans="1:3" x14ac:dyDescent="0.25">
      <c r="A2171" s="60">
        <v>253092</v>
      </c>
      <c r="B2171" s="62">
        <v>1442.14</v>
      </c>
      <c r="C2171" s="62">
        <v>230403</v>
      </c>
    </row>
    <row r="2172" spans="1:3" x14ac:dyDescent="0.25">
      <c r="A2172" s="60">
        <v>253093</v>
      </c>
      <c r="B2172" s="62">
        <v>3423.37</v>
      </c>
      <c r="C2172" s="62">
        <v>230403</v>
      </c>
    </row>
    <row r="2173" spans="1:3" x14ac:dyDescent="0.25">
      <c r="A2173" s="60">
        <v>121783</v>
      </c>
      <c r="B2173" s="62">
        <v>2814.13</v>
      </c>
      <c r="C2173" s="62">
        <v>230403</v>
      </c>
    </row>
    <row r="2174" spans="1:3" x14ac:dyDescent="0.25">
      <c r="A2174" s="60">
        <v>121781</v>
      </c>
      <c r="B2174" s="62">
        <v>1777.9</v>
      </c>
      <c r="C2174" s="62">
        <v>230403</v>
      </c>
    </row>
    <row r="2175" spans="1:3" x14ac:dyDescent="0.25">
      <c r="A2175" s="60">
        <v>121782</v>
      </c>
      <c r="B2175" s="62">
        <v>4256.87</v>
      </c>
      <c r="C2175" s="62">
        <v>230403</v>
      </c>
    </row>
    <row r="2176" spans="1:3" x14ac:dyDescent="0.25">
      <c r="A2176" s="60">
        <v>5442</v>
      </c>
      <c r="B2176" s="62">
        <v>2383.08</v>
      </c>
      <c r="C2176" s="62">
        <v>230316</v>
      </c>
    </row>
    <row r="2177" spans="1:3" x14ac:dyDescent="0.25">
      <c r="A2177" s="60">
        <v>206681</v>
      </c>
      <c r="B2177" s="62">
        <v>4975.3</v>
      </c>
      <c r="C2177" s="62">
        <v>230316</v>
      </c>
    </row>
    <row r="2178" spans="1:3" x14ac:dyDescent="0.25">
      <c r="A2178" s="60">
        <v>206671</v>
      </c>
      <c r="B2178" s="62">
        <v>3181.89</v>
      </c>
      <c r="C2178" s="62">
        <v>230316</v>
      </c>
    </row>
    <row r="2179" spans="1:3" x14ac:dyDescent="0.25">
      <c r="A2179" s="60">
        <v>271041</v>
      </c>
      <c r="B2179" s="62">
        <v>9427.6200000000008</v>
      </c>
      <c r="C2179" s="62">
        <v>230401</v>
      </c>
    </row>
    <row r="2180" spans="1:3" x14ac:dyDescent="0.25">
      <c r="A2180" s="60">
        <v>271042</v>
      </c>
      <c r="B2180" s="62">
        <v>13446.65</v>
      </c>
      <c r="C2180" s="62">
        <v>230401</v>
      </c>
    </row>
    <row r="2181" spans="1:3" x14ac:dyDescent="0.25">
      <c r="A2181" s="60">
        <v>272281</v>
      </c>
      <c r="B2181" s="62">
        <v>10422.49</v>
      </c>
      <c r="C2181" s="62">
        <v>230401</v>
      </c>
    </row>
    <row r="2182" spans="1:3" x14ac:dyDescent="0.25">
      <c r="A2182" s="60">
        <v>272282</v>
      </c>
      <c r="B2182" s="62">
        <v>14580.79</v>
      </c>
      <c r="C2182" s="62">
        <v>230401</v>
      </c>
    </row>
    <row r="2183" spans="1:3" x14ac:dyDescent="0.25">
      <c r="A2183" s="60">
        <v>217561</v>
      </c>
      <c r="B2183" s="62">
        <v>4990.95</v>
      </c>
      <c r="C2183" s="62">
        <v>230316</v>
      </c>
    </row>
    <row r="2184" spans="1:3" x14ac:dyDescent="0.25">
      <c r="A2184" s="60">
        <v>286071</v>
      </c>
      <c r="B2184" s="62">
        <v>5752690.4900000002</v>
      </c>
      <c r="C2184" s="62">
        <v>230403</v>
      </c>
    </row>
    <row r="2185" spans="1:3" x14ac:dyDescent="0.25">
      <c r="A2185" s="60">
        <v>51571</v>
      </c>
      <c r="B2185" s="62">
        <v>767.86</v>
      </c>
      <c r="C2185" s="62">
        <v>230322</v>
      </c>
    </row>
    <row r="2186" spans="1:3" x14ac:dyDescent="0.25">
      <c r="A2186" s="60">
        <v>51575</v>
      </c>
      <c r="B2186" s="62">
        <v>1235.9100000000001</v>
      </c>
      <c r="C2186" s="62">
        <v>230322</v>
      </c>
    </row>
    <row r="2187" spans="1:3" x14ac:dyDescent="0.25">
      <c r="A2187" s="60">
        <v>51574</v>
      </c>
      <c r="B2187" s="62">
        <v>1679.21</v>
      </c>
      <c r="C2187" s="62">
        <v>230322</v>
      </c>
    </row>
    <row r="2188" spans="1:3" x14ac:dyDescent="0.25">
      <c r="A2188" s="60">
        <v>51572</v>
      </c>
      <c r="B2188" s="62">
        <v>1208.5</v>
      </c>
      <c r="C2188" s="62">
        <v>230322</v>
      </c>
    </row>
    <row r="2189" spans="1:3" x14ac:dyDescent="0.25">
      <c r="A2189" s="60">
        <v>51576</v>
      </c>
      <c r="B2189" s="62">
        <v>1936.3</v>
      </c>
      <c r="C2189" s="62">
        <v>230322</v>
      </c>
    </row>
    <row r="2190" spans="1:3" x14ac:dyDescent="0.25">
      <c r="A2190" s="60">
        <v>51573</v>
      </c>
      <c r="B2190" s="62">
        <v>2702.79</v>
      </c>
      <c r="C2190" s="62">
        <v>230322</v>
      </c>
    </row>
    <row r="2191" spans="1:3" x14ac:dyDescent="0.25">
      <c r="A2191" s="60">
        <v>298021</v>
      </c>
      <c r="B2191" s="62">
        <v>1999</v>
      </c>
      <c r="C2191" s="62">
        <v>230401</v>
      </c>
    </row>
    <row r="2192" spans="1:3" x14ac:dyDescent="0.25">
      <c r="A2192" s="60">
        <v>272371</v>
      </c>
      <c r="B2192" s="62">
        <v>3829</v>
      </c>
      <c r="C2192" s="62">
        <v>230306</v>
      </c>
    </row>
    <row r="2193" spans="1:3" x14ac:dyDescent="0.25">
      <c r="A2193" s="60">
        <v>193931</v>
      </c>
      <c r="B2193" s="62">
        <v>1170</v>
      </c>
      <c r="C2193" s="62">
        <v>230401</v>
      </c>
    </row>
    <row r="2194" spans="1:3" x14ac:dyDescent="0.25">
      <c r="A2194" s="60">
        <v>168981</v>
      </c>
      <c r="B2194" s="62">
        <v>1430</v>
      </c>
      <c r="C2194" s="62">
        <v>230401</v>
      </c>
    </row>
    <row r="2195" spans="1:3" x14ac:dyDescent="0.25">
      <c r="A2195" s="60">
        <v>77732</v>
      </c>
      <c r="B2195" s="62">
        <v>1463.44</v>
      </c>
      <c r="C2195" s="62">
        <v>220912</v>
      </c>
    </row>
    <row r="2196" spans="1:3" x14ac:dyDescent="0.25">
      <c r="A2196" s="60">
        <v>268401</v>
      </c>
      <c r="B2196" s="62">
        <v>1399</v>
      </c>
      <c r="C2196" s="62">
        <v>221001</v>
      </c>
    </row>
    <row r="2197" spans="1:3" x14ac:dyDescent="0.25">
      <c r="A2197" s="60">
        <v>83663</v>
      </c>
      <c r="B2197" s="62">
        <v>1170</v>
      </c>
      <c r="C2197" s="62">
        <v>230401</v>
      </c>
    </row>
    <row r="2198" spans="1:3" x14ac:dyDescent="0.25">
      <c r="A2198" s="60">
        <v>83662</v>
      </c>
      <c r="B2198" s="62">
        <v>1920</v>
      </c>
      <c r="C2198" s="62">
        <v>230401</v>
      </c>
    </row>
    <row r="2199" spans="1:3" x14ac:dyDescent="0.25">
      <c r="A2199" s="60">
        <v>250711</v>
      </c>
      <c r="B2199" s="62">
        <v>1135.48</v>
      </c>
      <c r="C2199" s="62">
        <v>230302</v>
      </c>
    </row>
    <row r="2200" spans="1:3" x14ac:dyDescent="0.25">
      <c r="A2200" s="60">
        <v>244881</v>
      </c>
      <c r="B2200" s="62">
        <v>568</v>
      </c>
      <c r="C2200" s="62">
        <v>230123</v>
      </c>
    </row>
    <row r="2201" spans="1:3" x14ac:dyDescent="0.25">
      <c r="A2201" s="60">
        <v>244882</v>
      </c>
      <c r="B2201" s="62">
        <v>488</v>
      </c>
      <c r="C2201" s="62">
        <v>230130</v>
      </c>
    </row>
    <row r="2202" spans="1:3" x14ac:dyDescent="0.25">
      <c r="A2202" s="60">
        <v>295301</v>
      </c>
      <c r="B2202" s="62">
        <v>438</v>
      </c>
      <c r="C2202" s="62">
        <v>221018</v>
      </c>
    </row>
    <row r="2203" spans="1:3" x14ac:dyDescent="0.25">
      <c r="A2203" s="60">
        <v>244071</v>
      </c>
      <c r="B2203" s="62">
        <v>768</v>
      </c>
      <c r="C2203" s="62">
        <v>230123</v>
      </c>
    </row>
    <row r="2204" spans="1:3" x14ac:dyDescent="0.25">
      <c r="A2204" s="60">
        <v>236161</v>
      </c>
      <c r="B2204" s="62">
        <v>1830.83</v>
      </c>
      <c r="C2204" s="62">
        <v>230302</v>
      </c>
    </row>
    <row r="2205" spans="1:3" x14ac:dyDescent="0.25">
      <c r="A2205" s="60">
        <v>80164</v>
      </c>
      <c r="B2205" s="62">
        <v>983407.58</v>
      </c>
      <c r="C2205" s="62">
        <v>230403</v>
      </c>
    </row>
    <row r="2206" spans="1:3" x14ac:dyDescent="0.25">
      <c r="A2206" s="60">
        <v>223661</v>
      </c>
      <c r="B2206" s="62">
        <v>1617.06</v>
      </c>
      <c r="C2206" s="62">
        <v>230401</v>
      </c>
    </row>
    <row r="2207" spans="1:3" x14ac:dyDescent="0.25">
      <c r="A2207" s="60">
        <v>223662</v>
      </c>
      <c r="B2207" s="62">
        <v>1821.23</v>
      </c>
      <c r="C2207" s="62">
        <v>230401</v>
      </c>
    </row>
    <row r="2208" spans="1:3" x14ac:dyDescent="0.25">
      <c r="A2208" s="60">
        <v>223664</v>
      </c>
      <c r="B2208" s="62">
        <v>3003.91</v>
      </c>
      <c r="C2208" s="62">
        <v>230401</v>
      </c>
    </row>
    <row r="2209" spans="1:3" x14ac:dyDescent="0.25">
      <c r="A2209" s="60">
        <v>223663</v>
      </c>
      <c r="B2209" s="62">
        <v>2649.9</v>
      </c>
      <c r="C2209" s="62">
        <v>230401</v>
      </c>
    </row>
    <row r="2210" spans="1:3" x14ac:dyDescent="0.25">
      <c r="A2210" s="60">
        <v>77611</v>
      </c>
      <c r="B2210" s="62">
        <v>913.39</v>
      </c>
      <c r="C2210" s="62">
        <v>230321</v>
      </c>
    </row>
    <row r="2211" spans="1:3" x14ac:dyDescent="0.25">
      <c r="A2211" s="60">
        <v>77613</v>
      </c>
      <c r="B2211" s="62">
        <v>618.63</v>
      </c>
      <c r="C2211" s="62">
        <v>230321</v>
      </c>
    </row>
    <row r="2212" spans="1:3" x14ac:dyDescent="0.25">
      <c r="A2212" s="60">
        <v>776110</v>
      </c>
      <c r="B2212" s="62">
        <v>759.82</v>
      </c>
      <c r="C2212" s="62">
        <v>230321</v>
      </c>
    </row>
    <row r="2213" spans="1:3" x14ac:dyDescent="0.25">
      <c r="A2213" s="60">
        <v>77614</v>
      </c>
      <c r="B2213" s="62">
        <v>816.09</v>
      </c>
      <c r="C2213" s="62">
        <v>230321</v>
      </c>
    </row>
    <row r="2214" spans="1:3" x14ac:dyDescent="0.25">
      <c r="A2214" s="60">
        <v>258521</v>
      </c>
      <c r="B2214" s="62">
        <v>1489.26</v>
      </c>
      <c r="C2214" s="62">
        <v>230321</v>
      </c>
    </row>
    <row r="2215" spans="1:3" x14ac:dyDescent="0.25">
      <c r="A2215" s="60">
        <v>150252</v>
      </c>
      <c r="B2215" s="62">
        <v>2613</v>
      </c>
      <c r="C2215" s="62">
        <v>230401</v>
      </c>
    </row>
    <row r="2216" spans="1:3" x14ac:dyDescent="0.25">
      <c r="A2216" s="60">
        <v>150251</v>
      </c>
      <c r="B2216" s="62">
        <v>2529</v>
      </c>
      <c r="C2216" s="62">
        <v>230401</v>
      </c>
    </row>
    <row r="2217" spans="1:3" x14ac:dyDescent="0.25">
      <c r="A2217" s="60">
        <v>198753</v>
      </c>
      <c r="B2217" s="62">
        <v>2792.55</v>
      </c>
      <c r="C2217" s="62">
        <v>230403</v>
      </c>
    </row>
    <row r="2218" spans="1:3" x14ac:dyDescent="0.25">
      <c r="A2218" s="60">
        <v>198751</v>
      </c>
      <c r="B2218" s="62">
        <v>3147.95</v>
      </c>
      <c r="C2218" s="62">
        <v>230403</v>
      </c>
    </row>
    <row r="2219" spans="1:3" x14ac:dyDescent="0.25">
      <c r="A2219" s="60">
        <v>198752</v>
      </c>
      <c r="B2219" s="62">
        <v>4369.12</v>
      </c>
      <c r="C2219" s="62">
        <v>230403</v>
      </c>
    </row>
    <row r="2220" spans="1:3" x14ac:dyDescent="0.25">
      <c r="A2220" s="60">
        <v>88425</v>
      </c>
      <c r="B2220" s="62">
        <v>1108.8399999999999</v>
      </c>
      <c r="C2220" s="62">
        <v>230317</v>
      </c>
    </row>
    <row r="2221" spans="1:3" x14ac:dyDescent="0.25">
      <c r="A2221" s="60">
        <v>88422</v>
      </c>
      <c r="B2221" s="62">
        <v>634.94000000000005</v>
      </c>
      <c r="C2221" s="62">
        <v>230317</v>
      </c>
    </row>
    <row r="2222" spans="1:3" x14ac:dyDescent="0.25">
      <c r="A2222" s="60">
        <v>88435</v>
      </c>
      <c r="B2222" s="62">
        <v>972.41</v>
      </c>
      <c r="C2222" s="62">
        <v>230317</v>
      </c>
    </row>
    <row r="2223" spans="1:3" x14ac:dyDescent="0.25">
      <c r="A2223" s="60">
        <v>265801</v>
      </c>
      <c r="B2223" s="62">
        <v>1272.43</v>
      </c>
      <c r="C2223" s="62">
        <v>230317</v>
      </c>
    </row>
    <row r="2224" spans="1:3" x14ac:dyDescent="0.25">
      <c r="A2224" s="60">
        <v>100853</v>
      </c>
      <c r="B2224" s="62">
        <v>110312.08</v>
      </c>
      <c r="C2224" s="62">
        <v>230317</v>
      </c>
    </row>
    <row r="2225" spans="1:3" x14ac:dyDescent="0.25">
      <c r="A2225" s="60">
        <v>100852</v>
      </c>
      <c r="B2225" s="62">
        <v>1437.05</v>
      </c>
      <c r="C2225" s="62">
        <v>230317</v>
      </c>
    </row>
    <row r="2226" spans="1:3" x14ac:dyDescent="0.25">
      <c r="A2226" s="60">
        <v>268731</v>
      </c>
      <c r="B2226" s="62">
        <v>830</v>
      </c>
      <c r="C2226" s="62">
        <v>230401</v>
      </c>
    </row>
    <row r="2227" spans="1:3" x14ac:dyDescent="0.25">
      <c r="A2227" s="60">
        <v>259982</v>
      </c>
      <c r="B2227" s="62">
        <v>2338.94</v>
      </c>
      <c r="C2227" s="62">
        <v>230401</v>
      </c>
    </row>
    <row r="2228" spans="1:3" x14ac:dyDescent="0.25">
      <c r="A2228" s="60">
        <v>259981</v>
      </c>
      <c r="B2228" s="62">
        <v>1116.93</v>
      </c>
      <c r="C2228" s="62">
        <v>220606</v>
      </c>
    </row>
    <row r="2229" spans="1:3" x14ac:dyDescent="0.25">
      <c r="A2229" s="60">
        <v>259983</v>
      </c>
      <c r="B2229" s="62">
        <v>3504.82</v>
      </c>
      <c r="C2229" s="62">
        <v>230401</v>
      </c>
    </row>
    <row r="2230" spans="1:3" x14ac:dyDescent="0.25">
      <c r="A2230" s="60">
        <v>259984</v>
      </c>
      <c r="B2230" s="62">
        <v>1771.36</v>
      </c>
      <c r="C2230" s="62">
        <v>220606</v>
      </c>
    </row>
    <row r="2231" spans="1:3" x14ac:dyDescent="0.25">
      <c r="A2231" s="60">
        <v>5531</v>
      </c>
      <c r="B2231" s="62">
        <v>1904.6</v>
      </c>
      <c r="C2231" s="62">
        <v>230315</v>
      </c>
    </row>
    <row r="2232" spans="1:3" x14ac:dyDescent="0.25">
      <c r="A2232" s="60">
        <v>5532</v>
      </c>
      <c r="B2232" s="62">
        <v>3352.55</v>
      </c>
      <c r="C2232" s="62">
        <v>230315</v>
      </c>
    </row>
    <row r="2233" spans="1:3" x14ac:dyDescent="0.25">
      <c r="A2233" s="60">
        <v>142181</v>
      </c>
      <c r="B2233" s="62">
        <v>2298.0300000000002</v>
      </c>
      <c r="C2233" s="62">
        <v>230315</v>
      </c>
    </row>
    <row r="2234" spans="1:3" x14ac:dyDescent="0.25">
      <c r="A2234" s="60">
        <v>5561</v>
      </c>
      <c r="B2234" s="62">
        <v>1835.79</v>
      </c>
      <c r="C2234" s="62">
        <v>230315</v>
      </c>
    </row>
    <row r="2235" spans="1:3" x14ac:dyDescent="0.25">
      <c r="A2235" s="60">
        <v>5562</v>
      </c>
      <c r="B2235" s="62">
        <v>2801.87</v>
      </c>
      <c r="C2235" s="62">
        <v>230315</v>
      </c>
    </row>
    <row r="2236" spans="1:3" x14ac:dyDescent="0.25">
      <c r="A2236" s="60">
        <v>285061</v>
      </c>
      <c r="B2236" s="62">
        <v>6429</v>
      </c>
      <c r="C2236" s="62">
        <v>230401</v>
      </c>
    </row>
    <row r="2237" spans="1:3" x14ac:dyDescent="0.25">
      <c r="A2237" s="60">
        <v>261281</v>
      </c>
      <c r="B2237" s="62">
        <v>192851.53</v>
      </c>
      <c r="C2237" s="62">
        <v>230401</v>
      </c>
    </row>
    <row r="2238" spans="1:3" x14ac:dyDescent="0.25">
      <c r="A2238" s="60">
        <v>261282</v>
      </c>
      <c r="B2238" s="62">
        <v>702453.82</v>
      </c>
      <c r="C2238" s="62">
        <v>230401</v>
      </c>
    </row>
    <row r="2239" spans="1:3" x14ac:dyDescent="0.25">
      <c r="A2239" s="60">
        <v>282301</v>
      </c>
      <c r="B2239" s="62">
        <v>17782.61</v>
      </c>
      <c r="C2239" s="62">
        <v>230316</v>
      </c>
    </row>
    <row r="2240" spans="1:3" x14ac:dyDescent="0.25">
      <c r="A2240" s="60">
        <v>294471</v>
      </c>
      <c r="B2240" s="62">
        <v>13879.31</v>
      </c>
      <c r="C2240" s="62">
        <v>230315</v>
      </c>
    </row>
    <row r="2241" spans="1:3" x14ac:dyDescent="0.25">
      <c r="A2241" s="60">
        <v>294472</v>
      </c>
      <c r="B2241" s="62">
        <v>14304.21</v>
      </c>
      <c r="C2241" s="62">
        <v>230315</v>
      </c>
    </row>
    <row r="2242" spans="1:3" x14ac:dyDescent="0.25">
      <c r="A2242" s="60">
        <v>294473</v>
      </c>
      <c r="B2242" s="62">
        <v>14587.42</v>
      </c>
      <c r="C2242" s="62">
        <v>230315</v>
      </c>
    </row>
    <row r="2243" spans="1:3" x14ac:dyDescent="0.25">
      <c r="A2243" s="60">
        <v>265481</v>
      </c>
      <c r="B2243" s="62">
        <v>22760.04</v>
      </c>
      <c r="C2243" s="62">
        <v>230315</v>
      </c>
    </row>
    <row r="2244" spans="1:3" x14ac:dyDescent="0.25">
      <c r="A2244" s="60">
        <v>132101</v>
      </c>
      <c r="B2244" s="62">
        <v>6485.19</v>
      </c>
      <c r="C2244" s="62">
        <v>230315</v>
      </c>
    </row>
    <row r="2245" spans="1:3" x14ac:dyDescent="0.25">
      <c r="A2245" s="60">
        <v>5591</v>
      </c>
      <c r="B2245" s="62">
        <v>8267.09</v>
      </c>
      <c r="C2245" s="62">
        <v>230401</v>
      </c>
    </row>
    <row r="2246" spans="1:3" x14ac:dyDescent="0.25">
      <c r="A2246" s="60">
        <v>105191</v>
      </c>
      <c r="B2246" s="62">
        <v>1122.44</v>
      </c>
      <c r="C2246" s="62">
        <v>200629</v>
      </c>
    </row>
    <row r="2247" spans="1:3" x14ac:dyDescent="0.25">
      <c r="A2247" s="60">
        <v>260001</v>
      </c>
      <c r="B2247" s="62">
        <v>235804.63</v>
      </c>
      <c r="C2247" s="62">
        <v>230315</v>
      </c>
    </row>
    <row r="2248" spans="1:3" x14ac:dyDescent="0.25">
      <c r="A2248" s="60">
        <v>260002</v>
      </c>
      <c r="B2248" s="62">
        <v>483425.33</v>
      </c>
      <c r="C2248" s="62">
        <v>230315</v>
      </c>
    </row>
    <row r="2249" spans="1:3" x14ac:dyDescent="0.25">
      <c r="A2249" s="60">
        <v>197281</v>
      </c>
      <c r="B2249" s="62">
        <v>6421.47</v>
      </c>
      <c r="C2249" s="62">
        <v>221201</v>
      </c>
    </row>
    <row r="2250" spans="1:3" x14ac:dyDescent="0.25">
      <c r="A2250" s="60">
        <v>137292</v>
      </c>
      <c r="B2250" s="62">
        <v>13055.18</v>
      </c>
      <c r="C2250" s="62">
        <v>230320</v>
      </c>
    </row>
    <row r="2251" spans="1:3" x14ac:dyDescent="0.25">
      <c r="A2251" s="60">
        <v>137291</v>
      </c>
      <c r="B2251" s="62">
        <v>2397.2199999999998</v>
      </c>
      <c r="C2251" s="62">
        <v>230320</v>
      </c>
    </row>
    <row r="2252" spans="1:3" x14ac:dyDescent="0.25">
      <c r="A2252" s="60">
        <v>137294</v>
      </c>
      <c r="B2252" s="62">
        <v>5337.64</v>
      </c>
      <c r="C2252" s="62">
        <v>230320</v>
      </c>
    </row>
    <row r="2253" spans="1:3" x14ac:dyDescent="0.25">
      <c r="A2253" s="60">
        <v>191753</v>
      </c>
      <c r="B2253" s="62">
        <v>22479.4</v>
      </c>
      <c r="C2253" s="62">
        <v>230209</v>
      </c>
    </row>
    <row r="2254" spans="1:3" x14ac:dyDescent="0.25">
      <c r="A2254" s="60">
        <v>191751</v>
      </c>
      <c r="B2254" s="62">
        <v>16150.25</v>
      </c>
      <c r="C2254" s="62">
        <v>230209</v>
      </c>
    </row>
    <row r="2255" spans="1:3" x14ac:dyDescent="0.25">
      <c r="A2255" s="60">
        <v>191754</v>
      </c>
      <c r="B2255" s="62">
        <v>22313.35</v>
      </c>
      <c r="C2255" s="62">
        <v>230209</v>
      </c>
    </row>
    <row r="2256" spans="1:3" x14ac:dyDescent="0.25">
      <c r="A2256" s="60">
        <v>191752</v>
      </c>
      <c r="B2256" s="62">
        <v>25612.45</v>
      </c>
      <c r="C2256" s="62">
        <v>230209</v>
      </c>
    </row>
    <row r="2257" spans="1:3" x14ac:dyDescent="0.25">
      <c r="A2257" s="60">
        <v>244512</v>
      </c>
      <c r="B2257" s="62">
        <v>25960.400000000001</v>
      </c>
      <c r="C2257" s="62">
        <v>230209</v>
      </c>
    </row>
    <row r="2258" spans="1:3" x14ac:dyDescent="0.25">
      <c r="A2258" s="60">
        <v>244513</v>
      </c>
      <c r="B2258" s="62">
        <v>23999.15</v>
      </c>
      <c r="C2258" s="62">
        <v>230209</v>
      </c>
    </row>
    <row r="2259" spans="1:3" x14ac:dyDescent="0.25">
      <c r="A2259" s="60">
        <v>244511</v>
      </c>
      <c r="B2259" s="62">
        <v>33147.050000000003</v>
      </c>
      <c r="C2259" s="62">
        <v>230209</v>
      </c>
    </row>
    <row r="2260" spans="1:3" x14ac:dyDescent="0.25">
      <c r="A2260" s="60">
        <v>244514</v>
      </c>
      <c r="B2260" s="62">
        <v>37856.550000000003</v>
      </c>
      <c r="C2260" s="62">
        <v>230209</v>
      </c>
    </row>
    <row r="2261" spans="1:3" x14ac:dyDescent="0.25">
      <c r="A2261" s="60">
        <v>244563</v>
      </c>
      <c r="B2261" s="62">
        <v>22899.9</v>
      </c>
      <c r="C2261" s="62">
        <v>230209</v>
      </c>
    </row>
    <row r="2262" spans="1:3" x14ac:dyDescent="0.25">
      <c r="A2262" s="60">
        <v>244561</v>
      </c>
      <c r="B2262" s="62">
        <v>10764.1</v>
      </c>
      <c r="C2262" s="62">
        <v>230209</v>
      </c>
    </row>
    <row r="2263" spans="1:3" x14ac:dyDescent="0.25">
      <c r="A2263" s="60">
        <v>244562</v>
      </c>
      <c r="B2263" s="62">
        <v>22046.2</v>
      </c>
      <c r="C2263" s="62">
        <v>230209</v>
      </c>
    </row>
    <row r="2264" spans="1:3" x14ac:dyDescent="0.25">
      <c r="A2264" s="60">
        <v>244564</v>
      </c>
      <c r="B2264" s="62">
        <v>12937.98</v>
      </c>
      <c r="C2264" s="62">
        <v>230209</v>
      </c>
    </row>
    <row r="2265" spans="1:3" x14ac:dyDescent="0.25">
      <c r="A2265" s="60">
        <v>268623</v>
      </c>
      <c r="B2265" s="62">
        <v>44491.5</v>
      </c>
      <c r="C2265" s="62">
        <v>230209</v>
      </c>
    </row>
    <row r="2266" spans="1:3" x14ac:dyDescent="0.25">
      <c r="A2266" s="60">
        <v>268621</v>
      </c>
      <c r="B2266" s="62">
        <v>44780.6</v>
      </c>
      <c r="C2266" s="62">
        <v>230209</v>
      </c>
    </row>
    <row r="2267" spans="1:3" x14ac:dyDescent="0.25">
      <c r="A2267" s="60">
        <v>268622</v>
      </c>
      <c r="B2267" s="62">
        <v>72848.2</v>
      </c>
      <c r="C2267" s="62">
        <v>230209</v>
      </c>
    </row>
    <row r="2268" spans="1:3" x14ac:dyDescent="0.25">
      <c r="A2268" s="60">
        <v>244341</v>
      </c>
      <c r="B2268" s="62">
        <v>30444.05</v>
      </c>
      <c r="C2268" s="62">
        <v>230209</v>
      </c>
    </row>
    <row r="2269" spans="1:3" x14ac:dyDescent="0.25">
      <c r="A2269" s="60">
        <v>244342</v>
      </c>
      <c r="B2269" s="62">
        <v>36470.65</v>
      </c>
      <c r="C2269" s="62">
        <v>230209</v>
      </c>
    </row>
    <row r="2270" spans="1:3" x14ac:dyDescent="0.25">
      <c r="A2270" s="60">
        <v>268611</v>
      </c>
      <c r="B2270" s="62">
        <v>21454.2</v>
      </c>
      <c r="C2270" s="62">
        <v>230209</v>
      </c>
    </row>
    <row r="2271" spans="1:3" x14ac:dyDescent="0.25">
      <c r="A2271" s="60">
        <v>268612</v>
      </c>
      <c r="B2271" s="62">
        <v>23805.5</v>
      </c>
      <c r="C2271" s="62">
        <v>230209</v>
      </c>
    </row>
    <row r="2272" spans="1:3" x14ac:dyDescent="0.25">
      <c r="A2272" s="60">
        <v>268613</v>
      </c>
      <c r="B2272" s="62">
        <v>36373.599999999999</v>
      </c>
      <c r="C2272" s="62">
        <v>230209</v>
      </c>
    </row>
    <row r="2273" spans="1:3" x14ac:dyDescent="0.25">
      <c r="A2273" s="60">
        <v>268614</v>
      </c>
      <c r="B2273" s="62">
        <v>26939.7</v>
      </c>
      <c r="C2273" s="62">
        <v>230209</v>
      </c>
    </row>
    <row r="2274" spans="1:3" x14ac:dyDescent="0.25">
      <c r="A2274" s="60">
        <v>268615</v>
      </c>
      <c r="B2274" s="62">
        <v>32317.4</v>
      </c>
      <c r="C2274" s="62">
        <v>230209</v>
      </c>
    </row>
    <row r="2275" spans="1:3" x14ac:dyDescent="0.25">
      <c r="A2275" s="60">
        <v>268616</v>
      </c>
      <c r="B2275" s="62">
        <v>31064.85</v>
      </c>
      <c r="C2275" s="62">
        <v>230209</v>
      </c>
    </row>
    <row r="2276" spans="1:3" x14ac:dyDescent="0.25">
      <c r="A2276" s="60">
        <v>268617</v>
      </c>
      <c r="B2276" s="62">
        <v>49886.2</v>
      </c>
      <c r="C2276" s="62">
        <v>230209</v>
      </c>
    </row>
    <row r="2277" spans="1:3" x14ac:dyDescent="0.25">
      <c r="A2277" s="60">
        <v>268618</v>
      </c>
      <c r="B2277" s="62">
        <v>43340.9</v>
      </c>
      <c r="C2277" s="62">
        <v>230209</v>
      </c>
    </row>
    <row r="2278" spans="1:3" x14ac:dyDescent="0.25">
      <c r="A2278" s="60">
        <v>268619</v>
      </c>
      <c r="B2278" s="62">
        <v>32071.25</v>
      </c>
      <c r="C2278" s="62">
        <v>230209</v>
      </c>
    </row>
    <row r="2279" spans="1:3" x14ac:dyDescent="0.25">
      <c r="A2279" s="60">
        <v>189251</v>
      </c>
      <c r="B2279" s="62">
        <v>12236.47</v>
      </c>
      <c r="C2279" s="62">
        <v>230316</v>
      </c>
    </row>
    <row r="2280" spans="1:3" x14ac:dyDescent="0.25">
      <c r="A2280" s="60">
        <v>189252</v>
      </c>
      <c r="B2280" s="62">
        <v>19461.09</v>
      </c>
      <c r="C2280" s="62">
        <v>230316</v>
      </c>
    </row>
    <row r="2281" spans="1:3" x14ac:dyDescent="0.25">
      <c r="A2281" s="60">
        <v>189261</v>
      </c>
      <c r="B2281" s="62">
        <v>15764.02</v>
      </c>
      <c r="C2281" s="62">
        <v>230316</v>
      </c>
    </row>
    <row r="2282" spans="1:3" x14ac:dyDescent="0.25">
      <c r="A2282" s="60">
        <v>189262</v>
      </c>
      <c r="B2282" s="62">
        <v>25722.38</v>
      </c>
      <c r="C2282" s="62">
        <v>230316</v>
      </c>
    </row>
    <row r="2283" spans="1:3" x14ac:dyDescent="0.25">
      <c r="A2283" s="60">
        <v>189241</v>
      </c>
      <c r="B2283" s="62">
        <v>2516.38</v>
      </c>
      <c r="C2283" s="62">
        <v>230316</v>
      </c>
    </row>
    <row r="2284" spans="1:3" x14ac:dyDescent="0.25">
      <c r="A2284" s="60">
        <v>189242</v>
      </c>
      <c r="B2284" s="62">
        <v>7386.01</v>
      </c>
      <c r="C2284" s="62">
        <v>230316</v>
      </c>
    </row>
    <row r="2285" spans="1:3" x14ac:dyDescent="0.25">
      <c r="A2285" s="60">
        <v>189243</v>
      </c>
      <c r="B2285" s="62">
        <v>11528.19</v>
      </c>
      <c r="C2285" s="62">
        <v>230316</v>
      </c>
    </row>
    <row r="2286" spans="1:3" x14ac:dyDescent="0.25">
      <c r="A2286" s="60">
        <v>210081</v>
      </c>
      <c r="B2286" s="62">
        <v>18552.59</v>
      </c>
      <c r="C2286" s="62">
        <v>230316</v>
      </c>
    </row>
    <row r="2287" spans="1:3" x14ac:dyDescent="0.25">
      <c r="A2287" s="60">
        <v>249091</v>
      </c>
      <c r="B2287" s="62">
        <v>15813.73</v>
      </c>
      <c r="C2287" s="62">
        <v>230316</v>
      </c>
    </row>
    <row r="2288" spans="1:3" x14ac:dyDescent="0.25">
      <c r="A2288" s="60">
        <v>249081</v>
      </c>
      <c r="B2288" s="62">
        <v>21698</v>
      </c>
      <c r="C2288" s="62">
        <v>230316</v>
      </c>
    </row>
    <row r="2289" spans="1:3" x14ac:dyDescent="0.25">
      <c r="A2289" s="60">
        <v>249101</v>
      </c>
      <c r="B2289" s="62">
        <v>32664.31</v>
      </c>
      <c r="C2289" s="62">
        <v>230316</v>
      </c>
    </row>
    <row r="2290" spans="1:3" x14ac:dyDescent="0.25">
      <c r="A2290" s="60">
        <v>212761</v>
      </c>
      <c r="B2290" s="62">
        <v>15260.61</v>
      </c>
      <c r="C2290" s="62">
        <v>230316</v>
      </c>
    </row>
    <row r="2291" spans="1:3" x14ac:dyDescent="0.25">
      <c r="A2291" s="60">
        <v>97541</v>
      </c>
      <c r="B2291" s="62">
        <v>14285.82</v>
      </c>
      <c r="C2291" s="62">
        <v>230317</v>
      </c>
    </row>
    <row r="2292" spans="1:3" x14ac:dyDescent="0.25">
      <c r="A2292" s="60">
        <v>258211</v>
      </c>
      <c r="B2292" s="62">
        <v>32522.26</v>
      </c>
      <c r="C2292" s="62">
        <v>230302</v>
      </c>
    </row>
    <row r="2293" spans="1:3" x14ac:dyDescent="0.25">
      <c r="A2293" s="60">
        <v>267221</v>
      </c>
      <c r="B2293" s="62">
        <v>22926.7</v>
      </c>
      <c r="C2293" s="62">
        <v>230315</v>
      </c>
    </row>
    <row r="2294" spans="1:3" x14ac:dyDescent="0.25">
      <c r="A2294" s="60">
        <v>217671</v>
      </c>
      <c r="B2294" s="62">
        <v>31596.27</v>
      </c>
      <c r="C2294" s="62">
        <v>230317</v>
      </c>
    </row>
    <row r="2295" spans="1:3" x14ac:dyDescent="0.25">
      <c r="A2295" s="60">
        <v>146311</v>
      </c>
      <c r="B2295" s="62">
        <v>13113.07</v>
      </c>
      <c r="C2295" s="62">
        <v>230320</v>
      </c>
    </row>
    <row r="2296" spans="1:3" x14ac:dyDescent="0.25">
      <c r="A2296" s="60">
        <v>187131</v>
      </c>
      <c r="B2296" s="62">
        <v>3002.62</v>
      </c>
      <c r="C2296" s="62">
        <v>230328</v>
      </c>
    </row>
    <row r="2297" spans="1:3" x14ac:dyDescent="0.25">
      <c r="A2297" s="60">
        <v>187141</v>
      </c>
      <c r="B2297" s="62">
        <v>3044.72</v>
      </c>
      <c r="C2297" s="62">
        <v>230328</v>
      </c>
    </row>
    <row r="2298" spans="1:3" x14ac:dyDescent="0.25">
      <c r="A2298" s="60">
        <v>5655</v>
      </c>
      <c r="B2298" s="62">
        <v>581.46</v>
      </c>
      <c r="C2298" s="62">
        <v>230316</v>
      </c>
    </row>
    <row r="2299" spans="1:3" x14ac:dyDescent="0.25">
      <c r="A2299" s="60">
        <v>5651</v>
      </c>
      <c r="B2299" s="62">
        <v>462.71</v>
      </c>
      <c r="C2299" s="62">
        <v>230316</v>
      </c>
    </row>
    <row r="2300" spans="1:3" x14ac:dyDescent="0.25">
      <c r="A2300" s="60">
        <v>5652</v>
      </c>
      <c r="B2300" s="62">
        <v>720.92</v>
      </c>
      <c r="C2300" s="62">
        <v>230316</v>
      </c>
    </row>
    <row r="2301" spans="1:3" x14ac:dyDescent="0.25">
      <c r="A2301" s="60">
        <v>265321</v>
      </c>
      <c r="B2301" s="62">
        <v>1667.07</v>
      </c>
      <c r="C2301" s="62">
        <v>230118</v>
      </c>
    </row>
    <row r="2302" spans="1:3" x14ac:dyDescent="0.25">
      <c r="A2302" s="60">
        <v>282721</v>
      </c>
      <c r="B2302" s="62">
        <v>1296.45</v>
      </c>
      <c r="C2302" s="62">
        <v>230316</v>
      </c>
    </row>
    <row r="2303" spans="1:3" x14ac:dyDescent="0.25">
      <c r="A2303" s="60">
        <v>282722</v>
      </c>
      <c r="B2303" s="62">
        <v>2371.59</v>
      </c>
      <c r="C2303" s="62">
        <v>230316</v>
      </c>
    </row>
    <row r="2304" spans="1:3" x14ac:dyDescent="0.25">
      <c r="A2304" s="60">
        <v>282723</v>
      </c>
      <c r="B2304" s="62">
        <v>2998.21</v>
      </c>
      <c r="C2304" s="62">
        <v>230316</v>
      </c>
    </row>
    <row r="2305" spans="1:3" x14ac:dyDescent="0.25">
      <c r="A2305" s="60">
        <v>288561</v>
      </c>
      <c r="B2305" s="62">
        <v>4723.5200000000004</v>
      </c>
      <c r="C2305" s="62">
        <v>230316</v>
      </c>
    </row>
    <row r="2306" spans="1:3" x14ac:dyDescent="0.25">
      <c r="A2306" s="60">
        <v>288562</v>
      </c>
      <c r="B2306" s="62">
        <v>6776.96</v>
      </c>
      <c r="C2306" s="62">
        <v>230316</v>
      </c>
    </row>
    <row r="2307" spans="1:3" x14ac:dyDescent="0.25">
      <c r="A2307" s="60">
        <v>288563</v>
      </c>
      <c r="B2307" s="62">
        <v>5375.85</v>
      </c>
      <c r="C2307" s="62">
        <v>230316</v>
      </c>
    </row>
    <row r="2308" spans="1:3" x14ac:dyDescent="0.25">
      <c r="A2308" s="60">
        <v>288564</v>
      </c>
      <c r="B2308" s="62">
        <v>7523.18</v>
      </c>
      <c r="C2308" s="62">
        <v>230316</v>
      </c>
    </row>
    <row r="2309" spans="1:3" x14ac:dyDescent="0.25">
      <c r="A2309" s="60">
        <v>100801</v>
      </c>
      <c r="B2309" s="62">
        <v>4122.93</v>
      </c>
      <c r="C2309" s="62">
        <v>230322</v>
      </c>
    </row>
    <row r="2310" spans="1:3" x14ac:dyDescent="0.25">
      <c r="A2310" s="60">
        <v>1436519</v>
      </c>
      <c r="B2310" s="62">
        <v>1115.6500000000001</v>
      </c>
      <c r="C2310" s="62">
        <v>230316</v>
      </c>
    </row>
    <row r="2311" spans="1:3" x14ac:dyDescent="0.25">
      <c r="A2311" s="60">
        <v>1436520</v>
      </c>
      <c r="B2311" s="62">
        <v>1822.58</v>
      </c>
      <c r="C2311" s="62">
        <v>230316</v>
      </c>
    </row>
    <row r="2312" spans="1:3" x14ac:dyDescent="0.25">
      <c r="A2312" s="60">
        <v>143658</v>
      </c>
      <c r="B2312" s="62">
        <v>1079.58</v>
      </c>
      <c r="C2312" s="62">
        <v>230316</v>
      </c>
    </row>
    <row r="2313" spans="1:3" x14ac:dyDescent="0.25">
      <c r="A2313" s="60">
        <v>1436513</v>
      </c>
      <c r="B2313" s="62">
        <v>1827.84</v>
      </c>
      <c r="C2313" s="62">
        <v>230316</v>
      </c>
    </row>
    <row r="2314" spans="1:3" x14ac:dyDescent="0.25">
      <c r="A2314" s="60">
        <v>143651</v>
      </c>
      <c r="B2314" s="62">
        <v>2019.01</v>
      </c>
      <c r="C2314" s="62">
        <v>230316</v>
      </c>
    </row>
    <row r="2315" spans="1:3" x14ac:dyDescent="0.25">
      <c r="A2315" s="60">
        <v>1436521</v>
      </c>
      <c r="B2315" s="62">
        <v>2035.56</v>
      </c>
      <c r="C2315" s="62">
        <v>230316</v>
      </c>
    </row>
    <row r="2316" spans="1:3" x14ac:dyDescent="0.25">
      <c r="A2316" s="60">
        <v>1436512</v>
      </c>
      <c r="B2316" s="62">
        <v>3076.97</v>
      </c>
      <c r="C2316" s="62">
        <v>230316</v>
      </c>
    </row>
    <row r="2317" spans="1:3" x14ac:dyDescent="0.25">
      <c r="A2317" s="60">
        <v>1436522</v>
      </c>
      <c r="B2317" s="62">
        <v>3089.61</v>
      </c>
      <c r="C2317" s="62">
        <v>230316</v>
      </c>
    </row>
    <row r="2318" spans="1:3" x14ac:dyDescent="0.25">
      <c r="A2318" s="60">
        <v>143652</v>
      </c>
      <c r="B2318" s="62">
        <v>2472.3000000000002</v>
      </c>
      <c r="C2318" s="62">
        <v>230316</v>
      </c>
    </row>
    <row r="2319" spans="1:3" x14ac:dyDescent="0.25">
      <c r="A2319" s="60">
        <v>1436523</v>
      </c>
      <c r="B2319" s="62">
        <v>2527.6999999999998</v>
      </c>
      <c r="C2319" s="62">
        <v>230316</v>
      </c>
    </row>
    <row r="2320" spans="1:3" x14ac:dyDescent="0.25">
      <c r="A2320" s="60">
        <v>1436511</v>
      </c>
      <c r="B2320" s="62">
        <v>3937.52</v>
      </c>
      <c r="C2320" s="62">
        <v>230316</v>
      </c>
    </row>
    <row r="2321" spans="1:3" x14ac:dyDescent="0.25">
      <c r="A2321" s="60">
        <v>1436524</v>
      </c>
      <c r="B2321" s="62">
        <v>3993.65</v>
      </c>
      <c r="C2321" s="62">
        <v>230316</v>
      </c>
    </row>
    <row r="2322" spans="1:3" x14ac:dyDescent="0.25">
      <c r="A2322" s="60">
        <v>143653</v>
      </c>
      <c r="B2322" s="62">
        <v>3080.79</v>
      </c>
      <c r="C2322" s="62">
        <v>230316</v>
      </c>
    </row>
    <row r="2323" spans="1:3" x14ac:dyDescent="0.25">
      <c r="A2323" s="60">
        <v>1436525</v>
      </c>
      <c r="B2323" s="62">
        <v>3122.67</v>
      </c>
      <c r="C2323" s="62">
        <v>230316</v>
      </c>
    </row>
    <row r="2324" spans="1:3" x14ac:dyDescent="0.25">
      <c r="A2324" s="60">
        <v>1436510</v>
      </c>
      <c r="B2324" s="62">
        <v>4812.71</v>
      </c>
      <c r="C2324" s="62">
        <v>230316</v>
      </c>
    </row>
    <row r="2325" spans="1:3" x14ac:dyDescent="0.25">
      <c r="A2325" s="60">
        <v>1436526</v>
      </c>
      <c r="B2325" s="62">
        <v>4837.93</v>
      </c>
      <c r="C2325" s="62">
        <v>230316</v>
      </c>
    </row>
    <row r="2326" spans="1:3" x14ac:dyDescent="0.25">
      <c r="A2326" s="60">
        <v>143659</v>
      </c>
      <c r="B2326" s="62">
        <v>3990.99</v>
      </c>
      <c r="C2326" s="62">
        <v>230316</v>
      </c>
    </row>
    <row r="2327" spans="1:3" x14ac:dyDescent="0.25">
      <c r="A2327" s="60">
        <v>1436527</v>
      </c>
      <c r="B2327" s="62">
        <v>4214.26</v>
      </c>
      <c r="C2327" s="62">
        <v>230316</v>
      </c>
    </row>
    <row r="2328" spans="1:3" x14ac:dyDescent="0.25">
      <c r="A2328" s="60">
        <v>202775</v>
      </c>
      <c r="B2328" s="62">
        <v>2561.7399999999998</v>
      </c>
      <c r="C2328" s="62">
        <v>230316</v>
      </c>
    </row>
    <row r="2329" spans="1:3" x14ac:dyDescent="0.25">
      <c r="A2329" s="60">
        <v>202776</v>
      </c>
      <c r="B2329" s="62">
        <v>4147.74</v>
      </c>
      <c r="C2329" s="62">
        <v>230316</v>
      </c>
    </row>
    <row r="2330" spans="1:3" x14ac:dyDescent="0.25">
      <c r="A2330" s="60">
        <v>202777</v>
      </c>
      <c r="B2330" s="62">
        <v>5168.46</v>
      </c>
      <c r="C2330" s="62">
        <v>230316</v>
      </c>
    </row>
    <row r="2331" spans="1:3" x14ac:dyDescent="0.25">
      <c r="A2331" s="60">
        <v>202778</v>
      </c>
      <c r="B2331" s="62">
        <v>6430.34</v>
      </c>
      <c r="C2331" s="62">
        <v>230316</v>
      </c>
    </row>
    <row r="2332" spans="1:3" x14ac:dyDescent="0.25">
      <c r="A2332" s="60">
        <v>202582</v>
      </c>
      <c r="B2332" s="62">
        <v>3464.07</v>
      </c>
      <c r="C2332" s="62">
        <v>230316</v>
      </c>
    </row>
    <row r="2333" spans="1:3" x14ac:dyDescent="0.25">
      <c r="A2333" s="60">
        <v>5731</v>
      </c>
      <c r="B2333" s="62">
        <v>1170.75</v>
      </c>
      <c r="C2333" s="62">
        <v>230401</v>
      </c>
    </row>
    <row r="2334" spans="1:3" x14ac:dyDescent="0.25">
      <c r="A2334" s="60">
        <v>190841</v>
      </c>
      <c r="B2334" s="62">
        <v>1286.07</v>
      </c>
      <c r="C2334" s="62">
        <v>230401</v>
      </c>
    </row>
    <row r="2335" spans="1:3" x14ac:dyDescent="0.25">
      <c r="A2335" s="60">
        <v>190851</v>
      </c>
      <c r="B2335" s="62">
        <v>1421.86</v>
      </c>
      <c r="C2335" s="62">
        <v>230401</v>
      </c>
    </row>
    <row r="2336" spans="1:3" x14ac:dyDescent="0.25">
      <c r="A2336" s="60">
        <v>197711</v>
      </c>
      <c r="B2336" s="62">
        <v>1170.5899999999999</v>
      </c>
      <c r="C2336" s="62">
        <v>230401</v>
      </c>
    </row>
    <row r="2337" spans="1:3" x14ac:dyDescent="0.25">
      <c r="A2337" s="60">
        <v>262271</v>
      </c>
      <c r="B2337" s="62">
        <v>1170.5899999999999</v>
      </c>
      <c r="C2337" s="62">
        <v>230401</v>
      </c>
    </row>
    <row r="2338" spans="1:3" x14ac:dyDescent="0.25">
      <c r="A2338" s="60">
        <v>107741</v>
      </c>
      <c r="B2338" s="62">
        <v>33316.47</v>
      </c>
      <c r="C2338" s="62">
        <v>230315</v>
      </c>
    </row>
    <row r="2339" spans="1:3" x14ac:dyDescent="0.25">
      <c r="A2339" s="60">
        <v>5754</v>
      </c>
      <c r="B2339" s="62">
        <v>11067</v>
      </c>
      <c r="C2339" s="62">
        <v>230331</v>
      </c>
    </row>
    <row r="2340" spans="1:3" x14ac:dyDescent="0.25">
      <c r="A2340" s="60">
        <v>5753</v>
      </c>
      <c r="B2340" s="62">
        <v>14756.5</v>
      </c>
      <c r="C2340" s="62">
        <v>230331</v>
      </c>
    </row>
    <row r="2341" spans="1:3" x14ac:dyDescent="0.25">
      <c r="A2341" s="60">
        <v>64401</v>
      </c>
      <c r="B2341" s="62">
        <v>463.97</v>
      </c>
      <c r="C2341" s="62">
        <v>230315</v>
      </c>
    </row>
    <row r="2342" spans="1:3" x14ac:dyDescent="0.25">
      <c r="A2342" s="60">
        <v>644013</v>
      </c>
      <c r="B2342" s="62">
        <v>1863.57</v>
      </c>
      <c r="C2342" s="62">
        <v>230315</v>
      </c>
    </row>
    <row r="2343" spans="1:3" x14ac:dyDescent="0.25">
      <c r="A2343" s="60">
        <v>64405</v>
      </c>
      <c r="B2343" s="62">
        <v>631</v>
      </c>
      <c r="C2343" s="62">
        <v>230315</v>
      </c>
    </row>
    <row r="2344" spans="1:3" x14ac:dyDescent="0.25">
      <c r="A2344" s="60">
        <v>64406</v>
      </c>
      <c r="B2344" s="62">
        <v>1026.77</v>
      </c>
      <c r="C2344" s="62">
        <v>230315</v>
      </c>
    </row>
    <row r="2345" spans="1:3" x14ac:dyDescent="0.25">
      <c r="A2345" s="60">
        <v>64408</v>
      </c>
      <c r="B2345" s="62">
        <v>2503.61</v>
      </c>
      <c r="C2345" s="62">
        <v>230315</v>
      </c>
    </row>
    <row r="2346" spans="1:3" x14ac:dyDescent="0.25">
      <c r="A2346" s="60">
        <v>644016</v>
      </c>
      <c r="B2346" s="62">
        <v>4911.46</v>
      </c>
      <c r="C2346" s="62">
        <v>230315</v>
      </c>
    </row>
    <row r="2347" spans="1:3" x14ac:dyDescent="0.25">
      <c r="A2347" s="60">
        <v>64409</v>
      </c>
      <c r="B2347" s="62">
        <v>894.54</v>
      </c>
      <c r="C2347" s="62">
        <v>230315</v>
      </c>
    </row>
    <row r="2348" spans="1:3" x14ac:dyDescent="0.25">
      <c r="A2348" s="60">
        <v>644010</v>
      </c>
      <c r="B2348" s="62">
        <v>1491.94</v>
      </c>
      <c r="C2348" s="62">
        <v>230315</v>
      </c>
    </row>
    <row r="2349" spans="1:3" x14ac:dyDescent="0.25">
      <c r="A2349" s="60">
        <v>644011</v>
      </c>
      <c r="B2349" s="62">
        <v>277.85000000000002</v>
      </c>
      <c r="C2349" s="62">
        <v>230315</v>
      </c>
    </row>
    <row r="2350" spans="1:3" x14ac:dyDescent="0.25">
      <c r="A2350" s="60">
        <v>644015</v>
      </c>
      <c r="B2350" s="62">
        <v>3573.48</v>
      </c>
      <c r="C2350" s="62">
        <v>230315</v>
      </c>
    </row>
    <row r="2351" spans="1:3" x14ac:dyDescent="0.25">
      <c r="A2351" s="60">
        <v>158531</v>
      </c>
      <c r="B2351" s="62">
        <v>70.77</v>
      </c>
      <c r="C2351" s="62">
        <v>230315</v>
      </c>
    </row>
    <row r="2352" spans="1:3" x14ac:dyDescent="0.25">
      <c r="A2352" s="60">
        <v>158532</v>
      </c>
      <c r="B2352" s="62">
        <v>612.9</v>
      </c>
      <c r="C2352" s="62">
        <v>230315</v>
      </c>
    </row>
    <row r="2353" spans="1:3" x14ac:dyDescent="0.25">
      <c r="A2353" s="60">
        <v>158537</v>
      </c>
      <c r="B2353" s="62">
        <v>702.02</v>
      </c>
      <c r="C2353" s="62">
        <v>230315</v>
      </c>
    </row>
    <row r="2354" spans="1:3" x14ac:dyDescent="0.25">
      <c r="A2354" s="60">
        <v>158536</v>
      </c>
      <c r="B2354" s="62">
        <v>1026.76</v>
      </c>
      <c r="C2354" s="62">
        <v>230315</v>
      </c>
    </row>
    <row r="2355" spans="1:3" x14ac:dyDescent="0.25">
      <c r="A2355" s="60">
        <v>158533</v>
      </c>
      <c r="B2355" s="62">
        <v>4549.74</v>
      </c>
      <c r="C2355" s="62">
        <v>230315</v>
      </c>
    </row>
    <row r="2356" spans="1:3" x14ac:dyDescent="0.25">
      <c r="A2356" s="60">
        <v>158538</v>
      </c>
      <c r="B2356" s="62">
        <v>4986.8900000000003</v>
      </c>
      <c r="C2356" s="62">
        <v>230315</v>
      </c>
    </row>
    <row r="2357" spans="1:3" x14ac:dyDescent="0.25">
      <c r="A2357" s="60">
        <v>158534</v>
      </c>
      <c r="B2357" s="62">
        <v>1125.98</v>
      </c>
      <c r="C2357" s="62">
        <v>230315</v>
      </c>
    </row>
    <row r="2358" spans="1:3" x14ac:dyDescent="0.25">
      <c r="A2358" s="60">
        <v>158535</v>
      </c>
      <c r="B2358" s="62">
        <v>2227.2199999999998</v>
      </c>
      <c r="C2358" s="62">
        <v>230315</v>
      </c>
    </row>
    <row r="2359" spans="1:3" x14ac:dyDescent="0.25">
      <c r="A2359" s="60">
        <v>5781</v>
      </c>
      <c r="B2359" s="62">
        <v>1578.87</v>
      </c>
      <c r="C2359" s="62">
        <v>230401</v>
      </c>
    </row>
    <row r="2360" spans="1:3" x14ac:dyDescent="0.25">
      <c r="A2360" s="60">
        <v>5782</v>
      </c>
      <c r="B2360" s="62">
        <v>3113.73</v>
      </c>
      <c r="C2360" s="62">
        <v>230401</v>
      </c>
    </row>
    <row r="2361" spans="1:3" x14ac:dyDescent="0.25">
      <c r="A2361" s="60">
        <v>276041</v>
      </c>
      <c r="B2361" s="62">
        <v>152221.17000000001</v>
      </c>
      <c r="C2361" s="62">
        <v>230315</v>
      </c>
    </row>
    <row r="2362" spans="1:3" x14ac:dyDescent="0.25">
      <c r="A2362" s="60">
        <v>5802</v>
      </c>
      <c r="B2362" s="62">
        <v>2149.35</v>
      </c>
      <c r="C2362" s="62">
        <v>230401</v>
      </c>
    </row>
    <row r="2363" spans="1:3" x14ac:dyDescent="0.25">
      <c r="A2363" s="60">
        <v>5803</v>
      </c>
      <c r="B2363" s="62">
        <v>4470.2700000000004</v>
      </c>
      <c r="C2363" s="62">
        <v>230401</v>
      </c>
    </row>
    <row r="2364" spans="1:3" x14ac:dyDescent="0.25">
      <c r="A2364" s="60">
        <v>5804</v>
      </c>
      <c r="B2364" s="62">
        <v>9642.48</v>
      </c>
      <c r="C2364" s="62">
        <v>230401</v>
      </c>
    </row>
    <row r="2365" spans="1:3" x14ac:dyDescent="0.25">
      <c r="A2365" s="60">
        <v>5813</v>
      </c>
      <c r="B2365" s="62">
        <v>2796.54</v>
      </c>
      <c r="C2365" s="62">
        <v>230401</v>
      </c>
    </row>
    <row r="2366" spans="1:3" x14ac:dyDescent="0.25">
      <c r="A2366" s="60">
        <v>201281</v>
      </c>
      <c r="B2366" s="62">
        <v>1862.76</v>
      </c>
      <c r="C2366" s="62">
        <v>230401</v>
      </c>
    </row>
    <row r="2367" spans="1:3" x14ac:dyDescent="0.25">
      <c r="A2367" s="60">
        <v>201282</v>
      </c>
      <c r="B2367" s="62">
        <v>5588.29</v>
      </c>
      <c r="C2367" s="62">
        <v>230401</v>
      </c>
    </row>
    <row r="2368" spans="1:3" x14ac:dyDescent="0.25">
      <c r="A2368" s="60">
        <v>71981</v>
      </c>
      <c r="B2368" s="62">
        <v>12462.37</v>
      </c>
      <c r="C2368" s="62">
        <v>230401</v>
      </c>
    </row>
    <row r="2369" spans="1:3" x14ac:dyDescent="0.25">
      <c r="A2369" s="60">
        <v>5852</v>
      </c>
      <c r="B2369" s="62">
        <v>1586.98</v>
      </c>
      <c r="C2369" s="62">
        <v>230315</v>
      </c>
    </row>
    <row r="2370" spans="1:3" x14ac:dyDescent="0.25">
      <c r="A2370" s="60">
        <v>5871</v>
      </c>
      <c r="B2370" s="62">
        <v>1614.63</v>
      </c>
      <c r="C2370" s="62">
        <v>230315</v>
      </c>
    </row>
    <row r="2371" spans="1:3" x14ac:dyDescent="0.25">
      <c r="A2371" s="60">
        <v>5873</v>
      </c>
      <c r="B2371" s="62">
        <v>2450.7199999999998</v>
      </c>
      <c r="C2371" s="62">
        <v>230315</v>
      </c>
    </row>
    <row r="2372" spans="1:3" x14ac:dyDescent="0.25">
      <c r="A2372" s="60">
        <v>5872</v>
      </c>
      <c r="B2372" s="62">
        <v>3109.25</v>
      </c>
      <c r="C2372" s="62">
        <v>230315</v>
      </c>
    </row>
    <row r="2373" spans="1:3" x14ac:dyDescent="0.25">
      <c r="A2373" s="60">
        <v>5874</v>
      </c>
      <c r="B2373" s="62">
        <v>4637.6000000000004</v>
      </c>
      <c r="C2373" s="62">
        <v>230315</v>
      </c>
    </row>
    <row r="2374" spans="1:3" x14ac:dyDescent="0.25">
      <c r="A2374" s="60">
        <v>5884</v>
      </c>
      <c r="B2374" s="62">
        <v>1951.09</v>
      </c>
      <c r="C2374" s="62">
        <v>230315</v>
      </c>
    </row>
    <row r="2375" spans="1:3" x14ac:dyDescent="0.25">
      <c r="A2375" s="60">
        <v>5887</v>
      </c>
      <c r="B2375" s="62">
        <v>3073.15</v>
      </c>
      <c r="C2375" s="62">
        <v>230315</v>
      </c>
    </row>
    <row r="2376" spans="1:3" x14ac:dyDescent="0.25">
      <c r="A2376" s="60">
        <v>5883</v>
      </c>
      <c r="B2376" s="62">
        <v>3757.31</v>
      </c>
      <c r="C2376" s="62">
        <v>230315</v>
      </c>
    </row>
    <row r="2377" spans="1:3" x14ac:dyDescent="0.25">
      <c r="A2377" s="60">
        <v>5888</v>
      </c>
      <c r="B2377" s="62">
        <v>5918.05</v>
      </c>
      <c r="C2377" s="62">
        <v>230315</v>
      </c>
    </row>
    <row r="2378" spans="1:3" x14ac:dyDescent="0.25">
      <c r="A2378" s="60">
        <v>5885</v>
      </c>
      <c r="B2378" s="62">
        <v>5399.58</v>
      </c>
      <c r="C2378" s="62">
        <v>230315</v>
      </c>
    </row>
    <row r="2379" spans="1:3" x14ac:dyDescent="0.25">
      <c r="A2379" s="60">
        <v>5882</v>
      </c>
      <c r="B2379" s="62">
        <v>1917.28</v>
      </c>
      <c r="C2379" s="62">
        <v>230315</v>
      </c>
    </row>
    <row r="2380" spans="1:3" x14ac:dyDescent="0.25">
      <c r="A2380" s="60">
        <v>273141</v>
      </c>
      <c r="B2380" s="62">
        <v>393196.6</v>
      </c>
      <c r="C2380" s="62">
        <v>230222</v>
      </c>
    </row>
    <row r="2381" spans="1:3" x14ac:dyDescent="0.25">
      <c r="A2381" s="60">
        <v>242423</v>
      </c>
      <c r="B2381" s="62">
        <v>2707.79</v>
      </c>
      <c r="C2381" s="62">
        <v>230403</v>
      </c>
    </row>
    <row r="2382" spans="1:3" x14ac:dyDescent="0.25">
      <c r="A2382" s="60">
        <v>242424</v>
      </c>
      <c r="B2382" s="62">
        <v>5131.04</v>
      </c>
      <c r="C2382" s="62">
        <v>230403</v>
      </c>
    </row>
    <row r="2383" spans="1:3" x14ac:dyDescent="0.25">
      <c r="A2383" s="60">
        <v>5921</v>
      </c>
      <c r="B2383" s="62">
        <v>444.5</v>
      </c>
      <c r="C2383" s="62">
        <v>220627</v>
      </c>
    </row>
    <row r="2384" spans="1:3" x14ac:dyDescent="0.25">
      <c r="A2384" s="60">
        <v>5922</v>
      </c>
      <c r="B2384" s="62">
        <v>1070.8399999999999</v>
      </c>
      <c r="C2384" s="62">
        <v>220627</v>
      </c>
    </row>
    <row r="2385" spans="1:3" x14ac:dyDescent="0.25">
      <c r="A2385" s="60">
        <v>5923</v>
      </c>
      <c r="B2385" s="62">
        <v>336.55</v>
      </c>
      <c r="C2385" s="62">
        <v>220627</v>
      </c>
    </row>
    <row r="2386" spans="1:3" x14ac:dyDescent="0.25">
      <c r="A2386" s="60">
        <v>276211</v>
      </c>
      <c r="B2386" s="62">
        <v>2119524.14</v>
      </c>
      <c r="C2386" s="62">
        <v>230320</v>
      </c>
    </row>
    <row r="2387" spans="1:3" x14ac:dyDescent="0.25">
      <c r="A2387" s="60">
        <v>276212</v>
      </c>
      <c r="B2387" s="62">
        <v>2917553.04</v>
      </c>
      <c r="C2387" s="62">
        <v>230320</v>
      </c>
    </row>
    <row r="2388" spans="1:3" x14ac:dyDescent="0.25">
      <c r="A2388" s="60">
        <v>281901</v>
      </c>
      <c r="B2388" s="62">
        <v>1011043.73</v>
      </c>
      <c r="C2388" s="62">
        <v>230302</v>
      </c>
    </row>
    <row r="2389" spans="1:3" x14ac:dyDescent="0.25">
      <c r="A2389" s="60">
        <v>236001</v>
      </c>
      <c r="B2389" s="62">
        <v>1550</v>
      </c>
      <c r="C2389" s="62">
        <v>230401</v>
      </c>
    </row>
    <row r="2390" spans="1:3" x14ac:dyDescent="0.25">
      <c r="A2390" s="60">
        <v>235983</v>
      </c>
      <c r="B2390" s="62">
        <v>10915</v>
      </c>
      <c r="C2390" s="62">
        <v>230401</v>
      </c>
    </row>
    <row r="2391" spans="1:3" x14ac:dyDescent="0.25">
      <c r="A2391" s="60">
        <v>235991</v>
      </c>
      <c r="B2391" s="62">
        <v>12939.75</v>
      </c>
      <c r="C2391" s="62">
        <v>230401</v>
      </c>
    </row>
    <row r="2392" spans="1:3" x14ac:dyDescent="0.25">
      <c r="A2392" s="60">
        <v>193741</v>
      </c>
      <c r="B2392" s="62">
        <v>1550</v>
      </c>
      <c r="C2392" s="62">
        <v>230401</v>
      </c>
    </row>
    <row r="2393" spans="1:3" x14ac:dyDescent="0.25">
      <c r="A2393" s="60">
        <v>226291</v>
      </c>
      <c r="B2393" s="62">
        <v>1443.6</v>
      </c>
      <c r="C2393" s="62">
        <v>230303</v>
      </c>
    </row>
    <row r="2394" spans="1:3" x14ac:dyDescent="0.25">
      <c r="A2394" s="60">
        <v>236011</v>
      </c>
      <c r="B2394" s="62">
        <v>4150</v>
      </c>
      <c r="C2394" s="62">
        <v>230401</v>
      </c>
    </row>
    <row r="2395" spans="1:3" x14ac:dyDescent="0.25">
      <c r="A2395" s="60">
        <v>193652</v>
      </c>
      <c r="B2395" s="62">
        <v>4750</v>
      </c>
      <c r="C2395" s="62">
        <v>230401</v>
      </c>
    </row>
    <row r="2396" spans="1:3" x14ac:dyDescent="0.25">
      <c r="A2396" s="60">
        <v>193642</v>
      </c>
      <c r="B2396" s="62">
        <v>10100</v>
      </c>
      <c r="C2396" s="62">
        <v>230401</v>
      </c>
    </row>
    <row r="2397" spans="1:3" x14ac:dyDescent="0.25">
      <c r="A2397" s="60">
        <v>115751</v>
      </c>
      <c r="B2397" s="62">
        <v>2504.6</v>
      </c>
      <c r="C2397" s="62">
        <v>230314</v>
      </c>
    </row>
    <row r="2398" spans="1:3" x14ac:dyDescent="0.25">
      <c r="A2398" s="60">
        <v>193751</v>
      </c>
      <c r="B2398" s="62">
        <v>1550</v>
      </c>
      <c r="C2398" s="62">
        <v>230401</v>
      </c>
    </row>
    <row r="2399" spans="1:3" x14ac:dyDescent="0.25">
      <c r="A2399" s="60">
        <v>292601</v>
      </c>
      <c r="B2399" s="62">
        <v>12509.1</v>
      </c>
      <c r="C2399" s="62">
        <v>230403</v>
      </c>
    </row>
    <row r="2400" spans="1:3" x14ac:dyDescent="0.25">
      <c r="A2400" s="60">
        <v>55134</v>
      </c>
      <c r="B2400" s="62">
        <v>540.75</v>
      </c>
      <c r="C2400" s="62">
        <v>230401</v>
      </c>
    </row>
    <row r="2401" spans="1:3" x14ac:dyDescent="0.25">
      <c r="A2401" s="60">
        <v>55135</v>
      </c>
      <c r="B2401" s="62">
        <v>1026.31</v>
      </c>
      <c r="C2401" s="62">
        <v>230401</v>
      </c>
    </row>
    <row r="2402" spans="1:3" x14ac:dyDescent="0.25">
      <c r="A2402" s="60">
        <v>269531</v>
      </c>
      <c r="B2402" s="62">
        <v>32239.32</v>
      </c>
      <c r="C2402" s="62">
        <v>230315</v>
      </c>
    </row>
    <row r="2403" spans="1:3" x14ac:dyDescent="0.25">
      <c r="A2403" s="60">
        <v>285711</v>
      </c>
      <c r="B2403" s="62">
        <v>7299.3</v>
      </c>
      <c r="C2403" s="62">
        <v>230302</v>
      </c>
    </row>
    <row r="2404" spans="1:3" x14ac:dyDescent="0.25">
      <c r="A2404" s="60">
        <v>204151</v>
      </c>
      <c r="B2404" s="62">
        <v>1504.52</v>
      </c>
      <c r="C2404" s="62">
        <v>230401</v>
      </c>
    </row>
    <row r="2405" spans="1:3" x14ac:dyDescent="0.25">
      <c r="A2405" s="60">
        <v>172392</v>
      </c>
      <c r="B2405" s="62">
        <v>2708.83</v>
      </c>
      <c r="C2405" s="62">
        <v>230401</v>
      </c>
    </row>
    <row r="2406" spans="1:3" x14ac:dyDescent="0.25">
      <c r="A2406" s="60">
        <v>172402</v>
      </c>
      <c r="B2406" s="62">
        <v>3146.63</v>
      </c>
      <c r="C2406" s="62">
        <v>230401</v>
      </c>
    </row>
    <row r="2407" spans="1:3" x14ac:dyDescent="0.25">
      <c r="A2407" s="60">
        <v>169831</v>
      </c>
      <c r="B2407" s="62">
        <v>1454</v>
      </c>
      <c r="C2407" s="62">
        <v>230307</v>
      </c>
    </row>
    <row r="2408" spans="1:3" x14ac:dyDescent="0.25">
      <c r="A2408" s="60">
        <v>235681</v>
      </c>
      <c r="B2408" s="62">
        <v>4990</v>
      </c>
      <c r="C2408" s="62">
        <v>220908</v>
      </c>
    </row>
    <row r="2409" spans="1:3" x14ac:dyDescent="0.25">
      <c r="A2409" s="60">
        <v>235682</v>
      </c>
      <c r="B2409" s="62">
        <v>7150</v>
      </c>
      <c r="C2409" s="62">
        <v>220908</v>
      </c>
    </row>
    <row r="2410" spans="1:3" x14ac:dyDescent="0.25">
      <c r="A2410" s="60">
        <v>253502</v>
      </c>
      <c r="B2410" s="62">
        <v>7560</v>
      </c>
      <c r="C2410" s="62">
        <v>220908</v>
      </c>
    </row>
    <row r="2411" spans="1:3" x14ac:dyDescent="0.25">
      <c r="A2411" s="60">
        <v>253501</v>
      </c>
      <c r="B2411" s="62">
        <v>4780</v>
      </c>
      <c r="C2411" s="62">
        <v>220908</v>
      </c>
    </row>
    <row r="2412" spans="1:3" x14ac:dyDescent="0.25">
      <c r="A2412" s="60">
        <v>235691</v>
      </c>
      <c r="B2412" s="62">
        <v>3150</v>
      </c>
      <c r="C2412" s="62">
        <v>220908</v>
      </c>
    </row>
    <row r="2413" spans="1:3" x14ac:dyDescent="0.25">
      <c r="A2413" s="60">
        <v>258191</v>
      </c>
      <c r="B2413" s="62">
        <v>5990</v>
      </c>
      <c r="C2413" s="62">
        <v>220908</v>
      </c>
    </row>
    <row r="2414" spans="1:3" x14ac:dyDescent="0.25">
      <c r="A2414" s="60">
        <v>258192</v>
      </c>
      <c r="B2414" s="62">
        <v>7890</v>
      </c>
      <c r="C2414" s="62">
        <v>220908</v>
      </c>
    </row>
    <row r="2415" spans="1:3" x14ac:dyDescent="0.25">
      <c r="A2415" s="60">
        <v>287031</v>
      </c>
      <c r="B2415" s="62">
        <v>2990</v>
      </c>
      <c r="C2415" s="62">
        <v>220908</v>
      </c>
    </row>
    <row r="2416" spans="1:3" x14ac:dyDescent="0.25">
      <c r="A2416" s="60">
        <v>287032</v>
      </c>
      <c r="B2416" s="62">
        <v>7890</v>
      </c>
      <c r="C2416" s="62">
        <v>220908</v>
      </c>
    </row>
    <row r="2417" spans="1:3" x14ac:dyDescent="0.25">
      <c r="A2417" s="60">
        <v>233621</v>
      </c>
      <c r="B2417" s="62">
        <v>4665</v>
      </c>
      <c r="C2417" s="62">
        <v>220211</v>
      </c>
    </row>
    <row r="2418" spans="1:3" x14ac:dyDescent="0.25">
      <c r="A2418" s="60">
        <v>282221</v>
      </c>
      <c r="B2418" s="62">
        <v>3490</v>
      </c>
      <c r="C2418" s="62">
        <v>220908</v>
      </c>
    </row>
    <row r="2419" spans="1:3" x14ac:dyDescent="0.25">
      <c r="A2419" s="60">
        <v>254732</v>
      </c>
      <c r="B2419" s="62">
        <v>2675</v>
      </c>
      <c r="C2419" s="62">
        <v>220606</v>
      </c>
    </row>
    <row r="2420" spans="1:3" x14ac:dyDescent="0.25">
      <c r="A2420" s="60">
        <v>254733</v>
      </c>
      <c r="B2420" s="62">
        <v>2950</v>
      </c>
      <c r="C2420" s="62">
        <v>220211</v>
      </c>
    </row>
    <row r="2421" spans="1:3" x14ac:dyDescent="0.25">
      <c r="A2421" s="60">
        <v>254731</v>
      </c>
      <c r="B2421" s="62">
        <v>4550</v>
      </c>
      <c r="C2421" s="62">
        <v>220908</v>
      </c>
    </row>
    <row r="2422" spans="1:3" x14ac:dyDescent="0.25">
      <c r="A2422" s="60">
        <v>219901</v>
      </c>
      <c r="B2422" s="62">
        <v>5690</v>
      </c>
      <c r="C2422" s="62">
        <v>220908</v>
      </c>
    </row>
    <row r="2423" spans="1:3" x14ac:dyDescent="0.25">
      <c r="A2423" s="60">
        <v>253491</v>
      </c>
      <c r="B2423" s="62">
        <v>4690</v>
      </c>
      <c r="C2423" s="62">
        <v>220908</v>
      </c>
    </row>
    <row r="2424" spans="1:3" x14ac:dyDescent="0.25">
      <c r="A2424" s="60">
        <v>253492</v>
      </c>
      <c r="B2424" s="62">
        <v>4690</v>
      </c>
      <c r="C2424" s="62">
        <v>220908</v>
      </c>
    </row>
    <row r="2425" spans="1:3" x14ac:dyDescent="0.25">
      <c r="A2425" s="60">
        <v>253493</v>
      </c>
      <c r="B2425" s="62">
        <v>4690</v>
      </c>
      <c r="C2425" s="62">
        <v>220908</v>
      </c>
    </row>
    <row r="2426" spans="1:3" x14ac:dyDescent="0.25">
      <c r="A2426" s="60">
        <v>189521</v>
      </c>
      <c r="B2426" s="62">
        <v>4950</v>
      </c>
      <c r="C2426" s="62">
        <v>220908</v>
      </c>
    </row>
    <row r="2427" spans="1:3" x14ac:dyDescent="0.25">
      <c r="A2427" s="60">
        <v>266051</v>
      </c>
      <c r="B2427" s="62">
        <v>3990</v>
      </c>
      <c r="C2427" s="62">
        <v>220908</v>
      </c>
    </row>
    <row r="2428" spans="1:3" x14ac:dyDescent="0.25">
      <c r="A2428" s="60">
        <v>266041</v>
      </c>
      <c r="B2428" s="62">
        <v>3850</v>
      </c>
      <c r="C2428" s="62">
        <v>220908</v>
      </c>
    </row>
    <row r="2429" spans="1:3" x14ac:dyDescent="0.25">
      <c r="A2429" s="60">
        <v>272334</v>
      </c>
      <c r="B2429" s="62">
        <v>5890</v>
      </c>
      <c r="C2429" s="62">
        <v>220908</v>
      </c>
    </row>
    <row r="2430" spans="1:3" x14ac:dyDescent="0.25">
      <c r="A2430" s="60">
        <v>272335</v>
      </c>
      <c r="B2430" s="62">
        <v>5890</v>
      </c>
      <c r="C2430" s="62">
        <v>220908</v>
      </c>
    </row>
    <row r="2431" spans="1:3" x14ac:dyDescent="0.25">
      <c r="A2431" s="60">
        <v>272336</v>
      </c>
      <c r="B2431" s="62">
        <v>5890</v>
      </c>
      <c r="C2431" s="62">
        <v>220908</v>
      </c>
    </row>
    <row r="2432" spans="1:3" x14ac:dyDescent="0.25">
      <c r="A2432" s="60">
        <v>275031</v>
      </c>
      <c r="B2432" s="62">
        <v>3890</v>
      </c>
      <c r="C2432" s="62">
        <v>220908</v>
      </c>
    </row>
    <row r="2433" spans="1:3" x14ac:dyDescent="0.25">
      <c r="A2433" s="60">
        <v>275021</v>
      </c>
      <c r="B2433" s="62">
        <v>4850</v>
      </c>
      <c r="C2433" s="62">
        <v>220908</v>
      </c>
    </row>
    <row r="2434" spans="1:3" x14ac:dyDescent="0.25">
      <c r="A2434" s="60">
        <v>243792</v>
      </c>
      <c r="B2434" s="62">
        <v>5790</v>
      </c>
      <c r="C2434" s="62">
        <v>220908</v>
      </c>
    </row>
    <row r="2435" spans="1:3" x14ac:dyDescent="0.25">
      <c r="A2435" s="60">
        <v>243791</v>
      </c>
      <c r="B2435" s="62">
        <v>8290</v>
      </c>
      <c r="C2435" s="62">
        <v>220908</v>
      </c>
    </row>
    <row r="2436" spans="1:3" x14ac:dyDescent="0.25">
      <c r="A2436" s="60">
        <v>249202</v>
      </c>
      <c r="B2436" s="62">
        <v>7550</v>
      </c>
      <c r="C2436" s="62">
        <v>220908</v>
      </c>
    </row>
    <row r="2437" spans="1:3" x14ac:dyDescent="0.25">
      <c r="A2437" s="60">
        <v>249201</v>
      </c>
      <c r="B2437" s="62">
        <v>6650</v>
      </c>
      <c r="C2437" s="62">
        <v>220908</v>
      </c>
    </row>
    <row r="2438" spans="1:3" x14ac:dyDescent="0.25">
      <c r="A2438" s="60">
        <v>196403</v>
      </c>
      <c r="B2438" s="62">
        <v>7680</v>
      </c>
      <c r="C2438" s="62">
        <v>220908</v>
      </c>
    </row>
    <row r="2439" spans="1:3" x14ac:dyDescent="0.25">
      <c r="A2439" s="60">
        <v>196405</v>
      </c>
      <c r="B2439" s="62">
        <v>7185</v>
      </c>
      <c r="C2439" s="62">
        <v>220908</v>
      </c>
    </row>
    <row r="2440" spans="1:3" x14ac:dyDescent="0.25">
      <c r="A2440" s="60">
        <v>196402</v>
      </c>
      <c r="B2440" s="62">
        <v>2155</v>
      </c>
      <c r="C2440" s="62">
        <v>220908</v>
      </c>
    </row>
    <row r="2441" spans="1:3" x14ac:dyDescent="0.25">
      <c r="A2441" s="60">
        <v>196401</v>
      </c>
      <c r="B2441" s="62">
        <v>4795</v>
      </c>
      <c r="C2441" s="62">
        <v>220908</v>
      </c>
    </row>
    <row r="2442" spans="1:3" x14ac:dyDescent="0.25">
      <c r="A2442" s="60">
        <v>219891</v>
      </c>
      <c r="B2442" s="62">
        <v>7120</v>
      </c>
      <c r="C2442" s="62">
        <v>220908</v>
      </c>
    </row>
    <row r="2443" spans="1:3" x14ac:dyDescent="0.25">
      <c r="A2443" s="60">
        <v>267051</v>
      </c>
      <c r="B2443" s="62">
        <v>6690</v>
      </c>
      <c r="C2443" s="62">
        <v>220908</v>
      </c>
    </row>
    <row r="2444" spans="1:3" x14ac:dyDescent="0.25">
      <c r="A2444" s="60">
        <v>226761</v>
      </c>
      <c r="B2444" s="62">
        <v>7490</v>
      </c>
      <c r="C2444" s="62">
        <v>220908</v>
      </c>
    </row>
    <row r="2445" spans="1:3" x14ac:dyDescent="0.25">
      <c r="A2445" s="60">
        <v>189501</v>
      </c>
      <c r="B2445" s="62">
        <v>8830</v>
      </c>
      <c r="C2445" s="62">
        <v>220908</v>
      </c>
    </row>
    <row r="2446" spans="1:3" x14ac:dyDescent="0.25">
      <c r="A2446" s="60">
        <v>256781</v>
      </c>
      <c r="B2446" s="62">
        <v>8990</v>
      </c>
      <c r="C2446" s="62">
        <v>220908</v>
      </c>
    </row>
    <row r="2447" spans="1:3" x14ac:dyDescent="0.25">
      <c r="A2447" s="60">
        <v>219881</v>
      </c>
      <c r="B2447" s="62">
        <v>5515</v>
      </c>
      <c r="C2447" s="62">
        <v>220908</v>
      </c>
    </row>
    <row r="2448" spans="1:3" x14ac:dyDescent="0.25">
      <c r="A2448" s="60">
        <v>199031</v>
      </c>
      <c r="B2448" s="62">
        <v>5995</v>
      </c>
      <c r="C2448" s="62">
        <v>220908</v>
      </c>
    </row>
    <row r="2449" spans="1:3" x14ac:dyDescent="0.25">
      <c r="A2449" s="60">
        <v>282231</v>
      </c>
      <c r="B2449" s="62">
        <v>5970</v>
      </c>
      <c r="C2449" s="62">
        <v>220908</v>
      </c>
    </row>
    <row r="2450" spans="1:3" x14ac:dyDescent="0.25">
      <c r="A2450" s="60">
        <v>199021</v>
      </c>
      <c r="B2450" s="62">
        <v>6270</v>
      </c>
      <c r="C2450" s="62">
        <v>220908</v>
      </c>
    </row>
    <row r="2451" spans="1:3" x14ac:dyDescent="0.25">
      <c r="A2451" s="60">
        <v>267251</v>
      </c>
      <c r="B2451" s="62">
        <v>5990</v>
      </c>
      <c r="C2451" s="62">
        <v>220908</v>
      </c>
    </row>
    <row r="2452" spans="1:3" x14ac:dyDescent="0.25">
      <c r="A2452" s="60">
        <v>267252</v>
      </c>
      <c r="B2452" s="62">
        <v>8290</v>
      </c>
      <c r="C2452" s="62">
        <v>220908</v>
      </c>
    </row>
    <row r="2453" spans="1:3" x14ac:dyDescent="0.25">
      <c r="A2453" s="60">
        <v>189518</v>
      </c>
      <c r="B2453" s="62">
        <v>3965</v>
      </c>
      <c r="C2453" s="62">
        <v>220211</v>
      </c>
    </row>
    <row r="2454" spans="1:3" x14ac:dyDescent="0.25">
      <c r="A2454" s="60">
        <v>189512</v>
      </c>
      <c r="B2454" s="62">
        <v>2155</v>
      </c>
      <c r="C2454" s="62">
        <v>220908</v>
      </c>
    </row>
    <row r="2455" spans="1:3" x14ac:dyDescent="0.25">
      <c r="A2455" s="60">
        <v>189511</v>
      </c>
      <c r="B2455" s="62">
        <v>4795</v>
      </c>
      <c r="C2455" s="62">
        <v>220908</v>
      </c>
    </row>
    <row r="2456" spans="1:3" x14ac:dyDescent="0.25">
      <c r="A2456" s="60">
        <v>189513</v>
      </c>
      <c r="B2456" s="62">
        <v>7680</v>
      </c>
      <c r="C2456" s="62">
        <v>220908</v>
      </c>
    </row>
    <row r="2457" spans="1:3" x14ac:dyDescent="0.25">
      <c r="A2457" s="60">
        <v>189516</v>
      </c>
      <c r="B2457" s="62">
        <v>7185</v>
      </c>
      <c r="C2457" s="62">
        <v>220908</v>
      </c>
    </row>
    <row r="2458" spans="1:3" x14ac:dyDescent="0.25">
      <c r="A2458" s="60">
        <v>189517</v>
      </c>
      <c r="B2458" s="62">
        <v>7750</v>
      </c>
      <c r="C2458" s="62">
        <v>220606</v>
      </c>
    </row>
    <row r="2459" spans="1:3" x14ac:dyDescent="0.25">
      <c r="A2459" s="60">
        <v>181601</v>
      </c>
      <c r="B2459" s="62">
        <v>1726.5</v>
      </c>
      <c r="C2459" s="62">
        <v>230201</v>
      </c>
    </row>
    <row r="2460" spans="1:3" x14ac:dyDescent="0.25">
      <c r="A2460" s="60">
        <v>6032</v>
      </c>
      <c r="B2460" s="62">
        <v>3775.25</v>
      </c>
      <c r="C2460" s="62">
        <v>230317</v>
      </c>
    </row>
    <row r="2461" spans="1:3" x14ac:dyDescent="0.25">
      <c r="A2461" s="60">
        <v>6033</v>
      </c>
      <c r="B2461" s="62">
        <v>6228.07</v>
      </c>
      <c r="C2461" s="62">
        <v>230317</v>
      </c>
    </row>
    <row r="2462" spans="1:3" x14ac:dyDescent="0.25">
      <c r="A2462" s="60">
        <v>6035</v>
      </c>
      <c r="B2462" s="62">
        <v>10505.82</v>
      </c>
      <c r="C2462" s="62">
        <v>230317</v>
      </c>
    </row>
    <row r="2463" spans="1:3" x14ac:dyDescent="0.25">
      <c r="A2463" s="60">
        <v>159151</v>
      </c>
      <c r="B2463" s="62">
        <v>803.91</v>
      </c>
      <c r="C2463" s="62">
        <v>230321</v>
      </c>
    </row>
    <row r="2464" spans="1:3" x14ac:dyDescent="0.25">
      <c r="A2464" s="60">
        <v>293851</v>
      </c>
      <c r="B2464" s="62">
        <v>4283.43</v>
      </c>
      <c r="C2464" s="62">
        <v>230322</v>
      </c>
    </row>
    <row r="2465" spans="1:3" x14ac:dyDescent="0.25">
      <c r="A2465" s="60">
        <v>288531</v>
      </c>
      <c r="B2465" s="62">
        <v>4759.37</v>
      </c>
      <c r="C2465" s="62">
        <v>230322</v>
      </c>
    </row>
    <row r="2466" spans="1:3" x14ac:dyDescent="0.25">
      <c r="A2466" s="60">
        <v>296991</v>
      </c>
      <c r="B2466" s="62">
        <v>2947.86</v>
      </c>
      <c r="C2466" s="62">
        <v>230322</v>
      </c>
    </row>
    <row r="2467" spans="1:3" x14ac:dyDescent="0.25">
      <c r="A2467" s="60">
        <v>6063</v>
      </c>
      <c r="B2467" s="62">
        <v>1383.57</v>
      </c>
      <c r="C2467" s="62">
        <v>230320</v>
      </c>
    </row>
    <row r="2468" spans="1:3" x14ac:dyDescent="0.25">
      <c r="A2468" s="60">
        <v>250092</v>
      </c>
      <c r="B2468" s="62">
        <v>2053.5700000000002</v>
      </c>
      <c r="C2468" s="62">
        <v>230303</v>
      </c>
    </row>
    <row r="2469" spans="1:3" x14ac:dyDescent="0.25">
      <c r="A2469" s="60">
        <v>250101</v>
      </c>
      <c r="B2469" s="62">
        <v>966.17</v>
      </c>
      <c r="C2469" s="62">
        <v>230303</v>
      </c>
    </row>
    <row r="2470" spans="1:3" x14ac:dyDescent="0.25">
      <c r="A2470" s="60">
        <v>250082</v>
      </c>
      <c r="B2470" s="62">
        <v>1065.4000000000001</v>
      </c>
      <c r="C2470" s="62">
        <v>230303</v>
      </c>
    </row>
    <row r="2471" spans="1:3" x14ac:dyDescent="0.25">
      <c r="A2471" s="60">
        <v>250083</v>
      </c>
      <c r="B2471" s="62">
        <v>1220.76</v>
      </c>
      <c r="C2471" s="62">
        <v>230303</v>
      </c>
    </row>
    <row r="2472" spans="1:3" x14ac:dyDescent="0.25">
      <c r="A2472" s="60">
        <v>250131</v>
      </c>
      <c r="B2472" s="62">
        <v>1659.31</v>
      </c>
      <c r="C2472" s="62">
        <v>230303</v>
      </c>
    </row>
    <row r="2473" spans="1:3" x14ac:dyDescent="0.25">
      <c r="A2473" s="60">
        <v>250132</v>
      </c>
      <c r="B2473" s="62">
        <v>1368.88</v>
      </c>
      <c r="C2473" s="62">
        <v>230303</v>
      </c>
    </row>
    <row r="2474" spans="1:3" x14ac:dyDescent="0.25">
      <c r="A2474" s="60">
        <v>250111</v>
      </c>
      <c r="B2474" s="62">
        <v>1077.82</v>
      </c>
      <c r="C2474" s="62">
        <v>230303</v>
      </c>
    </row>
    <row r="2475" spans="1:3" x14ac:dyDescent="0.25">
      <c r="A2475" s="60">
        <v>250112</v>
      </c>
      <c r="B2475" s="62">
        <v>1525.96</v>
      </c>
      <c r="C2475" s="62">
        <v>230303</v>
      </c>
    </row>
    <row r="2476" spans="1:3" x14ac:dyDescent="0.25">
      <c r="A2476" s="60">
        <v>250122</v>
      </c>
      <c r="B2476" s="62">
        <v>2217.48</v>
      </c>
      <c r="C2476" s="62">
        <v>230303</v>
      </c>
    </row>
    <row r="2477" spans="1:3" x14ac:dyDescent="0.25">
      <c r="A2477" s="60">
        <v>288971</v>
      </c>
      <c r="B2477" s="62">
        <v>550</v>
      </c>
      <c r="C2477" s="62">
        <v>221124</v>
      </c>
    </row>
    <row r="2478" spans="1:3" x14ac:dyDescent="0.25">
      <c r="A2478" s="60">
        <v>280331</v>
      </c>
      <c r="B2478" s="62">
        <v>577886.09</v>
      </c>
      <c r="C2478" s="62">
        <v>230317</v>
      </c>
    </row>
    <row r="2479" spans="1:3" x14ac:dyDescent="0.25">
      <c r="A2479" s="60">
        <v>235441</v>
      </c>
      <c r="B2479" s="62">
        <v>7048.75</v>
      </c>
      <c r="C2479" s="62">
        <v>230322</v>
      </c>
    </row>
    <row r="2480" spans="1:3" x14ac:dyDescent="0.25">
      <c r="A2480" s="60">
        <v>163421</v>
      </c>
      <c r="B2480" s="62">
        <v>1829.55</v>
      </c>
      <c r="C2480" s="62">
        <v>230315</v>
      </c>
    </row>
    <row r="2481" spans="1:3" x14ac:dyDescent="0.25">
      <c r="A2481" s="60">
        <v>163422</v>
      </c>
      <c r="B2481" s="62">
        <v>3354.45</v>
      </c>
      <c r="C2481" s="62">
        <v>230315</v>
      </c>
    </row>
    <row r="2482" spans="1:3" x14ac:dyDescent="0.25">
      <c r="A2482" s="60">
        <v>163431</v>
      </c>
      <c r="B2482" s="62">
        <v>2405.5500000000002</v>
      </c>
      <c r="C2482" s="62">
        <v>230315</v>
      </c>
    </row>
    <row r="2483" spans="1:3" x14ac:dyDescent="0.25">
      <c r="A2483" s="60">
        <v>163441</v>
      </c>
      <c r="B2483" s="62">
        <v>2225.4299999999998</v>
      </c>
      <c r="C2483" s="62">
        <v>230315</v>
      </c>
    </row>
    <row r="2484" spans="1:3" x14ac:dyDescent="0.25">
      <c r="A2484" s="60">
        <v>230261</v>
      </c>
      <c r="B2484" s="62">
        <v>1604.79</v>
      </c>
      <c r="C2484" s="62">
        <v>230315</v>
      </c>
    </row>
    <row r="2485" spans="1:3" x14ac:dyDescent="0.25">
      <c r="A2485" s="60">
        <v>230262</v>
      </c>
      <c r="B2485" s="62">
        <v>2953.5</v>
      </c>
      <c r="C2485" s="62">
        <v>230315</v>
      </c>
    </row>
    <row r="2486" spans="1:3" x14ac:dyDescent="0.25">
      <c r="A2486" s="60">
        <v>233541</v>
      </c>
      <c r="B2486" s="62">
        <v>2035.63</v>
      </c>
      <c r="C2486" s="62">
        <v>230303</v>
      </c>
    </row>
    <row r="2487" spans="1:3" x14ac:dyDescent="0.25">
      <c r="A2487" s="60">
        <v>226371</v>
      </c>
      <c r="B2487" s="62">
        <v>2134.7199999999998</v>
      </c>
      <c r="C2487" s="62">
        <v>230303</v>
      </c>
    </row>
    <row r="2488" spans="1:3" x14ac:dyDescent="0.25">
      <c r="A2488" s="60">
        <v>243591</v>
      </c>
      <c r="B2488" s="62">
        <v>2942.7</v>
      </c>
      <c r="C2488" s="62">
        <v>230303</v>
      </c>
    </row>
    <row r="2489" spans="1:3" x14ac:dyDescent="0.25">
      <c r="A2489" s="60">
        <v>6143</v>
      </c>
      <c r="B2489" s="62">
        <v>1080.52</v>
      </c>
      <c r="C2489" s="62">
        <v>230315</v>
      </c>
    </row>
    <row r="2490" spans="1:3" x14ac:dyDescent="0.25">
      <c r="A2490" s="60">
        <v>6131</v>
      </c>
      <c r="B2490" s="62">
        <v>1375.3</v>
      </c>
      <c r="C2490" s="62">
        <v>230315</v>
      </c>
    </row>
    <row r="2491" spans="1:3" x14ac:dyDescent="0.25">
      <c r="A2491" s="60">
        <v>6132</v>
      </c>
      <c r="B2491" s="62">
        <v>2344.87</v>
      </c>
      <c r="C2491" s="62">
        <v>230315</v>
      </c>
    </row>
    <row r="2492" spans="1:3" x14ac:dyDescent="0.25">
      <c r="A2492" s="60">
        <v>51724</v>
      </c>
      <c r="B2492" s="62">
        <v>371069.38</v>
      </c>
      <c r="C2492" s="62">
        <v>230322</v>
      </c>
    </row>
    <row r="2493" spans="1:3" x14ac:dyDescent="0.25">
      <c r="A2493" s="60">
        <v>117761</v>
      </c>
      <c r="B2493" s="62">
        <v>2143</v>
      </c>
      <c r="C2493" s="62">
        <v>230404</v>
      </c>
    </row>
    <row r="2494" spans="1:3" x14ac:dyDescent="0.25">
      <c r="A2494" s="60">
        <v>117972</v>
      </c>
      <c r="B2494" s="62">
        <v>1963.34</v>
      </c>
      <c r="C2494" s="62">
        <v>230317</v>
      </c>
    </row>
    <row r="2495" spans="1:3" x14ac:dyDescent="0.25">
      <c r="A2495" s="60">
        <v>224151</v>
      </c>
      <c r="B2495" s="62">
        <v>1010</v>
      </c>
      <c r="C2495" s="62">
        <v>230128</v>
      </c>
    </row>
    <row r="2496" spans="1:3" x14ac:dyDescent="0.25">
      <c r="A2496" s="60">
        <v>224152</v>
      </c>
      <c r="B2496" s="62">
        <v>1550</v>
      </c>
      <c r="C2496" s="62">
        <v>230128</v>
      </c>
    </row>
    <row r="2497" spans="1:3" x14ac:dyDescent="0.25">
      <c r="A2497" s="60">
        <v>224153</v>
      </c>
      <c r="B2497" s="62">
        <v>2260</v>
      </c>
      <c r="C2497" s="62">
        <v>230128</v>
      </c>
    </row>
    <row r="2498" spans="1:3" x14ac:dyDescent="0.25">
      <c r="A2498" s="60">
        <v>66271</v>
      </c>
      <c r="B2498" s="62">
        <v>2213.04</v>
      </c>
      <c r="C2498" s="62">
        <v>230401</v>
      </c>
    </row>
    <row r="2499" spans="1:3" x14ac:dyDescent="0.25">
      <c r="A2499" s="60">
        <v>66272</v>
      </c>
      <c r="B2499" s="62">
        <v>3432.66</v>
      </c>
      <c r="C2499" s="62">
        <v>230401</v>
      </c>
    </row>
    <row r="2500" spans="1:3" x14ac:dyDescent="0.25">
      <c r="A2500" s="60">
        <v>6197</v>
      </c>
      <c r="B2500" s="62">
        <v>938</v>
      </c>
      <c r="C2500" s="62">
        <v>230307</v>
      </c>
    </row>
    <row r="2501" spans="1:3" x14ac:dyDescent="0.25">
      <c r="A2501" s="60">
        <v>61918</v>
      </c>
      <c r="B2501" s="62">
        <v>1055</v>
      </c>
      <c r="C2501" s="62">
        <v>200729</v>
      </c>
    </row>
    <row r="2502" spans="1:3" x14ac:dyDescent="0.25">
      <c r="A2502" s="60">
        <v>6199</v>
      </c>
      <c r="B2502" s="62">
        <v>1292</v>
      </c>
      <c r="C2502" s="62">
        <v>230307</v>
      </c>
    </row>
    <row r="2503" spans="1:3" x14ac:dyDescent="0.25">
      <c r="A2503" s="60">
        <v>212301</v>
      </c>
      <c r="B2503" s="62">
        <v>1330</v>
      </c>
      <c r="C2503" s="62">
        <v>230307</v>
      </c>
    </row>
    <row r="2504" spans="1:3" x14ac:dyDescent="0.25">
      <c r="A2504" s="60">
        <v>212302</v>
      </c>
      <c r="B2504" s="62">
        <v>262</v>
      </c>
      <c r="C2504" s="62">
        <v>190327</v>
      </c>
    </row>
    <row r="2505" spans="1:3" x14ac:dyDescent="0.25">
      <c r="A2505" s="60">
        <v>113595</v>
      </c>
      <c r="B2505" s="62">
        <v>388</v>
      </c>
      <c r="C2505" s="62">
        <v>190327</v>
      </c>
    </row>
    <row r="2506" spans="1:3" x14ac:dyDescent="0.25">
      <c r="A2506" s="60">
        <v>220711</v>
      </c>
      <c r="B2506" s="62">
        <v>2741</v>
      </c>
      <c r="C2506" s="62">
        <v>230307</v>
      </c>
    </row>
    <row r="2507" spans="1:3" x14ac:dyDescent="0.25">
      <c r="A2507" s="60">
        <v>220712</v>
      </c>
      <c r="B2507" s="62">
        <v>278</v>
      </c>
      <c r="C2507" s="62">
        <v>190327</v>
      </c>
    </row>
    <row r="2508" spans="1:3" x14ac:dyDescent="0.25">
      <c r="A2508" s="60">
        <v>294631</v>
      </c>
      <c r="B2508" s="62">
        <v>314308.37</v>
      </c>
      <c r="C2508" s="62">
        <v>230315</v>
      </c>
    </row>
    <row r="2509" spans="1:3" x14ac:dyDescent="0.25">
      <c r="A2509" s="60">
        <v>294632</v>
      </c>
      <c r="B2509" s="62">
        <v>909562.76</v>
      </c>
      <c r="C2509" s="62">
        <v>230315</v>
      </c>
    </row>
    <row r="2510" spans="1:3" x14ac:dyDescent="0.25">
      <c r="A2510" s="60">
        <v>240881</v>
      </c>
      <c r="B2510" s="62">
        <v>2343.38</v>
      </c>
      <c r="C2510" s="62">
        <v>230302</v>
      </c>
    </row>
    <row r="2511" spans="1:3" x14ac:dyDescent="0.25">
      <c r="A2511" s="60">
        <v>292042</v>
      </c>
      <c r="B2511" s="62">
        <v>727.58</v>
      </c>
      <c r="C2511" s="62">
        <v>230302</v>
      </c>
    </row>
    <row r="2512" spans="1:3" x14ac:dyDescent="0.25">
      <c r="A2512" s="60">
        <v>292041</v>
      </c>
      <c r="B2512" s="62">
        <v>1828.28</v>
      </c>
      <c r="C2512" s="62">
        <v>230302</v>
      </c>
    </row>
    <row r="2513" spans="1:3" x14ac:dyDescent="0.25">
      <c r="A2513" s="60">
        <v>240981</v>
      </c>
      <c r="B2513" s="62">
        <v>3447.13</v>
      </c>
      <c r="C2513" s="62">
        <v>230302</v>
      </c>
    </row>
    <row r="2514" spans="1:3" x14ac:dyDescent="0.25">
      <c r="A2514" s="60">
        <v>291591</v>
      </c>
      <c r="B2514" s="62">
        <v>970</v>
      </c>
      <c r="C2514" s="62">
        <v>221124</v>
      </c>
    </row>
    <row r="2515" spans="1:3" x14ac:dyDescent="0.25">
      <c r="A2515" s="60">
        <v>291592</v>
      </c>
      <c r="B2515" s="62">
        <v>2400</v>
      </c>
      <c r="C2515" s="62">
        <v>221124</v>
      </c>
    </row>
    <row r="2516" spans="1:3" x14ac:dyDescent="0.25">
      <c r="A2516" s="60">
        <v>163673</v>
      </c>
      <c r="B2516" s="62">
        <v>1173.77</v>
      </c>
      <c r="C2516" s="62">
        <v>230317</v>
      </c>
    </row>
    <row r="2517" spans="1:3" x14ac:dyDescent="0.25">
      <c r="A2517" s="60">
        <v>163672</v>
      </c>
      <c r="B2517" s="62">
        <v>2978.02</v>
      </c>
      <c r="C2517" s="62">
        <v>230317</v>
      </c>
    </row>
    <row r="2518" spans="1:3" x14ac:dyDescent="0.25">
      <c r="A2518" s="60">
        <v>112301</v>
      </c>
      <c r="B2518" s="62">
        <v>1120.8800000000001</v>
      </c>
      <c r="C2518" s="62">
        <v>230324</v>
      </c>
    </row>
    <row r="2519" spans="1:3" x14ac:dyDescent="0.25">
      <c r="A2519" s="60">
        <v>112302</v>
      </c>
      <c r="B2519" s="62">
        <v>2929.58</v>
      </c>
      <c r="C2519" s="62">
        <v>230324</v>
      </c>
    </row>
    <row r="2520" spans="1:3" x14ac:dyDescent="0.25">
      <c r="A2520" s="60">
        <v>260312</v>
      </c>
      <c r="B2520" s="62">
        <v>2977.66</v>
      </c>
      <c r="C2520" s="62">
        <v>230320</v>
      </c>
    </row>
    <row r="2521" spans="1:3" x14ac:dyDescent="0.25">
      <c r="A2521" s="60">
        <v>260311</v>
      </c>
      <c r="B2521" s="62">
        <v>3713.46</v>
      </c>
      <c r="C2521" s="62">
        <v>230320</v>
      </c>
    </row>
    <row r="2522" spans="1:3" x14ac:dyDescent="0.25">
      <c r="A2522" s="60">
        <v>264251</v>
      </c>
      <c r="B2522" s="62">
        <v>791686.34</v>
      </c>
      <c r="C2522" s="62">
        <v>230403</v>
      </c>
    </row>
    <row r="2523" spans="1:3" x14ac:dyDescent="0.25">
      <c r="A2523" s="60">
        <v>6242</v>
      </c>
      <c r="B2523" s="62">
        <v>1964.71</v>
      </c>
      <c r="C2523" s="62">
        <v>230401</v>
      </c>
    </row>
    <row r="2524" spans="1:3" x14ac:dyDescent="0.25">
      <c r="A2524" s="60">
        <v>278811</v>
      </c>
      <c r="B2524" s="62">
        <v>980.18</v>
      </c>
      <c r="C2524" s="62">
        <v>230401</v>
      </c>
    </row>
    <row r="2525" spans="1:3" x14ac:dyDescent="0.25">
      <c r="A2525" s="60">
        <v>278812</v>
      </c>
      <c r="B2525" s="62">
        <v>1837.91</v>
      </c>
      <c r="C2525" s="62">
        <v>230401</v>
      </c>
    </row>
    <row r="2526" spans="1:3" x14ac:dyDescent="0.25">
      <c r="A2526" s="60">
        <v>278813</v>
      </c>
      <c r="B2526" s="62">
        <v>2293.15</v>
      </c>
      <c r="C2526" s="62">
        <v>230401</v>
      </c>
    </row>
    <row r="2527" spans="1:3" x14ac:dyDescent="0.25">
      <c r="A2527" s="60">
        <v>285231</v>
      </c>
      <c r="B2527" s="62">
        <v>2291.87</v>
      </c>
      <c r="C2527" s="62">
        <v>230401</v>
      </c>
    </row>
    <row r="2528" spans="1:3" x14ac:dyDescent="0.25">
      <c r="A2528" s="60">
        <v>271521</v>
      </c>
      <c r="B2528" s="62">
        <v>2232.2199999999998</v>
      </c>
      <c r="C2528" s="62">
        <v>230403</v>
      </c>
    </row>
    <row r="2529" spans="1:3" x14ac:dyDescent="0.25">
      <c r="A2529" s="60">
        <v>104903</v>
      </c>
      <c r="B2529" s="62">
        <v>2197.1799999999998</v>
      </c>
      <c r="C2529" s="62">
        <v>230403</v>
      </c>
    </row>
    <row r="2530" spans="1:3" x14ac:dyDescent="0.25">
      <c r="A2530" s="60">
        <v>104908</v>
      </c>
      <c r="B2530" s="62">
        <v>2197.1799999999998</v>
      </c>
      <c r="C2530" s="62">
        <v>230403</v>
      </c>
    </row>
    <row r="2531" spans="1:3" x14ac:dyDescent="0.25">
      <c r="A2531" s="60">
        <v>104907</v>
      </c>
      <c r="B2531" s="62">
        <v>2197.1799999999998</v>
      </c>
      <c r="C2531" s="62">
        <v>230403</v>
      </c>
    </row>
    <row r="2532" spans="1:3" x14ac:dyDescent="0.25">
      <c r="A2532" s="60">
        <v>255492</v>
      </c>
      <c r="B2532" s="62">
        <v>2236.0300000000002</v>
      </c>
      <c r="C2532" s="62">
        <v>230403</v>
      </c>
    </row>
    <row r="2533" spans="1:3" x14ac:dyDescent="0.25">
      <c r="A2533" s="60">
        <v>255491</v>
      </c>
      <c r="B2533" s="62">
        <v>2236.0300000000002</v>
      </c>
      <c r="C2533" s="62">
        <v>230403</v>
      </c>
    </row>
    <row r="2534" spans="1:3" x14ac:dyDescent="0.25">
      <c r="A2534" s="60">
        <v>203051</v>
      </c>
      <c r="B2534" s="62">
        <v>1768.56</v>
      </c>
      <c r="C2534" s="62">
        <v>220331</v>
      </c>
    </row>
    <row r="2535" spans="1:3" x14ac:dyDescent="0.25">
      <c r="A2535" s="60">
        <v>262521</v>
      </c>
      <c r="B2535" s="62">
        <v>1312.73</v>
      </c>
      <c r="C2535" s="62">
        <v>230315</v>
      </c>
    </row>
    <row r="2536" spans="1:3" x14ac:dyDescent="0.25">
      <c r="A2536" s="60">
        <v>262522</v>
      </c>
      <c r="B2536" s="62">
        <v>2378.73</v>
      </c>
      <c r="C2536" s="62">
        <v>230315</v>
      </c>
    </row>
    <row r="2537" spans="1:3" x14ac:dyDescent="0.25">
      <c r="A2537" s="60">
        <v>262523</v>
      </c>
      <c r="B2537" s="62">
        <v>3007.6</v>
      </c>
      <c r="C2537" s="62">
        <v>230315</v>
      </c>
    </row>
    <row r="2538" spans="1:3" x14ac:dyDescent="0.25">
      <c r="A2538" s="60">
        <v>275372</v>
      </c>
      <c r="B2538" s="62">
        <v>2388.3200000000002</v>
      </c>
      <c r="C2538" s="62">
        <v>230316</v>
      </c>
    </row>
    <row r="2539" spans="1:3" x14ac:dyDescent="0.25">
      <c r="A2539" s="60">
        <v>275371</v>
      </c>
      <c r="B2539" s="62">
        <v>3065.04</v>
      </c>
      <c r="C2539" s="62">
        <v>230401</v>
      </c>
    </row>
    <row r="2540" spans="1:3" x14ac:dyDescent="0.25">
      <c r="A2540" s="60">
        <v>243561</v>
      </c>
      <c r="B2540" s="62">
        <v>1667.1</v>
      </c>
      <c r="C2540" s="62">
        <v>230306</v>
      </c>
    </row>
    <row r="2541" spans="1:3" x14ac:dyDescent="0.25">
      <c r="A2541" s="60">
        <v>158581</v>
      </c>
      <c r="B2541" s="62">
        <v>32340.799999999999</v>
      </c>
      <c r="C2541" s="62">
        <v>230127</v>
      </c>
    </row>
    <row r="2542" spans="1:3" x14ac:dyDescent="0.25">
      <c r="A2542" s="60">
        <v>210871</v>
      </c>
      <c r="B2542" s="62">
        <v>20625</v>
      </c>
      <c r="C2542" s="62">
        <v>230301</v>
      </c>
    </row>
    <row r="2543" spans="1:3" x14ac:dyDescent="0.25">
      <c r="A2543" s="60">
        <v>81221</v>
      </c>
      <c r="B2543" s="62">
        <v>2269.7199999999998</v>
      </c>
      <c r="C2543" s="62">
        <v>230322</v>
      </c>
    </row>
    <row r="2544" spans="1:3" x14ac:dyDescent="0.25">
      <c r="A2544" s="60">
        <v>249531</v>
      </c>
      <c r="B2544" s="62">
        <v>1069418.51</v>
      </c>
      <c r="C2544" s="62">
        <v>230301</v>
      </c>
    </row>
    <row r="2545" spans="1:3" x14ac:dyDescent="0.25">
      <c r="A2545" s="60">
        <v>296541</v>
      </c>
      <c r="B2545" s="62">
        <v>30650.84</v>
      </c>
      <c r="C2545" s="62">
        <v>230317</v>
      </c>
    </row>
    <row r="2546" spans="1:3" x14ac:dyDescent="0.25">
      <c r="A2546" s="60">
        <v>296542</v>
      </c>
      <c r="B2546" s="62">
        <v>35248.46</v>
      </c>
      <c r="C2546" s="62">
        <v>230317</v>
      </c>
    </row>
    <row r="2547" spans="1:3" x14ac:dyDescent="0.25">
      <c r="A2547" s="60">
        <v>296543</v>
      </c>
      <c r="B2547" s="62">
        <v>40535.730000000003</v>
      </c>
      <c r="C2547" s="62">
        <v>230317</v>
      </c>
    </row>
    <row r="2548" spans="1:3" x14ac:dyDescent="0.25">
      <c r="A2548" s="60">
        <v>65351</v>
      </c>
      <c r="B2548" s="62">
        <v>1485.43</v>
      </c>
      <c r="C2548" s="62">
        <v>230317</v>
      </c>
    </row>
    <row r="2549" spans="1:3" x14ac:dyDescent="0.25">
      <c r="A2549" s="60">
        <v>174271</v>
      </c>
      <c r="B2549" s="62">
        <v>1349.95</v>
      </c>
      <c r="C2549" s="62">
        <v>230314</v>
      </c>
    </row>
    <row r="2550" spans="1:3" x14ac:dyDescent="0.25">
      <c r="A2550" s="60">
        <v>232191</v>
      </c>
      <c r="B2550" s="62">
        <v>1870.66</v>
      </c>
      <c r="C2550" s="62">
        <v>230315</v>
      </c>
    </row>
    <row r="2551" spans="1:3" x14ac:dyDescent="0.25">
      <c r="A2551" s="60">
        <v>167121</v>
      </c>
      <c r="B2551" s="62">
        <v>1008861.22</v>
      </c>
      <c r="C2551" s="62">
        <v>230317</v>
      </c>
    </row>
    <row r="2552" spans="1:3" x14ac:dyDescent="0.25">
      <c r="A2552" s="60">
        <v>167122</v>
      </c>
      <c r="B2552" s="62">
        <v>1031114.76</v>
      </c>
      <c r="C2552" s="62">
        <v>230317</v>
      </c>
    </row>
    <row r="2553" spans="1:3" x14ac:dyDescent="0.25">
      <c r="A2553" s="60">
        <v>117661</v>
      </c>
      <c r="B2553" s="62">
        <v>2963</v>
      </c>
      <c r="C2553" s="62">
        <v>230404</v>
      </c>
    </row>
    <row r="2554" spans="1:3" x14ac:dyDescent="0.25">
      <c r="A2554" s="60">
        <v>194581</v>
      </c>
      <c r="B2554" s="62">
        <v>3030</v>
      </c>
      <c r="C2554" s="62">
        <v>230404</v>
      </c>
    </row>
    <row r="2555" spans="1:3" x14ac:dyDescent="0.25">
      <c r="A2555" s="60">
        <v>48644</v>
      </c>
      <c r="B2555" s="62">
        <v>2830.92</v>
      </c>
      <c r="C2555" s="62">
        <v>230316</v>
      </c>
    </row>
    <row r="2556" spans="1:3" x14ac:dyDescent="0.25">
      <c r="A2556" s="60">
        <v>48647</v>
      </c>
      <c r="B2556" s="62">
        <v>5391.75</v>
      </c>
      <c r="C2556" s="62">
        <v>230316</v>
      </c>
    </row>
    <row r="2557" spans="1:3" x14ac:dyDescent="0.25">
      <c r="A2557" s="60">
        <v>48645</v>
      </c>
      <c r="B2557" s="62">
        <v>3650.63</v>
      </c>
      <c r="C2557" s="62">
        <v>230316</v>
      </c>
    </row>
    <row r="2558" spans="1:3" x14ac:dyDescent="0.25">
      <c r="A2558" s="60">
        <v>48648</v>
      </c>
      <c r="B2558" s="62">
        <v>6775.63</v>
      </c>
      <c r="C2558" s="62">
        <v>230316</v>
      </c>
    </row>
    <row r="2559" spans="1:3" x14ac:dyDescent="0.25">
      <c r="A2559" s="60">
        <v>48646</v>
      </c>
      <c r="B2559" s="62">
        <v>4483.45</v>
      </c>
      <c r="C2559" s="62">
        <v>230316</v>
      </c>
    </row>
    <row r="2560" spans="1:3" x14ac:dyDescent="0.25">
      <c r="A2560" s="60">
        <v>48649</v>
      </c>
      <c r="B2560" s="62">
        <v>8613.99</v>
      </c>
      <c r="C2560" s="62">
        <v>230316</v>
      </c>
    </row>
    <row r="2561" spans="1:3" x14ac:dyDescent="0.25">
      <c r="A2561" s="60">
        <v>151342</v>
      </c>
      <c r="B2561" s="62">
        <v>3243.26</v>
      </c>
      <c r="C2561" s="62">
        <v>230403</v>
      </c>
    </row>
    <row r="2562" spans="1:3" x14ac:dyDescent="0.25">
      <c r="A2562" s="60">
        <v>151343</v>
      </c>
      <c r="B2562" s="62">
        <v>3243.26</v>
      </c>
      <c r="C2562" s="62">
        <v>230403</v>
      </c>
    </row>
    <row r="2563" spans="1:3" x14ac:dyDescent="0.25">
      <c r="A2563" s="60">
        <v>65641</v>
      </c>
      <c r="B2563" s="62">
        <v>12311</v>
      </c>
      <c r="C2563" s="62">
        <v>230320</v>
      </c>
    </row>
    <row r="2564" spans="1:3" x14ac:dyDescent="0.25">
      <c r="A2564" s="60">
        <v>281591</v>
      </c>
      <c r="B2564" s="62">
        <v>1410825.49</v>
      </c>
      <c r="C2564" s="62">
        <v>230321</v>
      </c>
    </row>
    <row r="2565" spans="1:3" x14ac:dyDescent="0.25">
      <c r="A2565" s="60">
        <v>230802</v>
      </c>
      <c r="B2565" s="62">
        <v>12891.72</v>
      </c>
      <c r="C2565" s="62">
        <v>230321</v>
      </c>
    </row>
    <row r="2566" spans="1:3" x14ac:dyDescent="0.25">
      <c r="A2566" s="60">
        <v>230801</v>
      </c>
      <c r="B2566" s="62">
        <v>1997.71</v>
      </c>
      <c r="C2566" s="62">
        <v>230321</v>
      </c>
    </row>
    <row r="2567" spans="1:3" x14ac:dyDescent="0.25">
      <c r="A2567" s="60">
        <v>95131</v>
      </c>
      <c r="B2567" s="62">
        <v>1066.42</v>
      </c>
      <c r="C2567" s="62">
        <v>230401</v>
      </c>
    </row>
    <row r="2568" spans="1:3" x14ac:dyDescent="0.25">
      <c r="A2568" s="60">
        <v>95132</v>
      </c>
      <c r="B2568" s="62">
        <v>1536.4</v>
      </c>
      <c r="C2568" s="62">
        <v>230401</v>
      </c>
    </row>
    <row r="2569" spans="1:3" x14ac:dyDescent="0.25">
      <c r="A2569" s="60">
        <v>95133</v>
      </c>
      <c r="B2569" s="62">
        <v>2518.2199999999998</v>
      </c>
      <c r="C2569" s="62">
        <v>230401</v>
      </c>
    </row>
    <row r="2570" spans="1:3" x14ac:dyDescent="0.25">
      <c r="A2570" s="60">
        <v>95134</v>
      </c>
      <c r="B2570" s="62">
        <v>5293.68</v>
      </c>
      <c r="C2570" s="62">
        <v>230401</v>
      </c>
    </row>
    <row r="2571" spans="1:3" x14ac:dyDescent="0.25">
      <c r="A2571" s="60">
        <v>95135</v>
      </c>
      <c r="B2571" s="62">
        <v>2584.48</v>
      </c>
      <c r="C2571" s="62">
        <v>230401</v>
      </c>
    </row>
    <row r="2572" spans="1:3" x14ac:dyDescent="0.25">
      <c r="A2572" s="60">
        <v>95137</v>
      </c>
      <c r="B2572" s="62">
        <v>1569.15</v>
      </c>
      <c r="C2572" s="62">
        <v>230401</v>
      </c>
    </row>
    <row r="2573" spans="1:3" x14ac:dyDescent="0.25">
      <c r="A2573" s="60">
        <v>95136</v>
      </c>
      <c r="B2573" s="62">
        <v>2631.05</v>
      </c>
      <c r="C2573" s="62">
        <v>230401</v>
      </c>
    </row>
    <row r="2574" spans="1:3" x14ac:dyDescent="0.25">
      <c r="A2574" s="60">
        <v>108641</v>
      </c>
      <c r="B2574" s="62">
        <v>3208.88</v>
      </c>
      <c r="C2574" s="62">
        <v>230401</v>
      </c>
    </row>
    <row r="2575" spans="1:3" x14ac:dyDescent="0.25">
      <c r="A2575" s="60">
        <v>108647</v>
      </c>
      <c r="B2575" s="62">
        <v>5890.4</v>
      </c>
      <c r="C2575" s="62">
        <v>230401</v>
      </c>
    </row>
    <row r="2576" spans="1:3" x14ac:dyDescent="0.25">
      <c r="A2576" s="60">
        <v>108643</v>
      </c>
      <c r="B2576" s="62">
        <v>5160.6499999999996</v>
      </c>
      <c r="C2576" s="62">
        <v>230401</v>
      </c>
    </row>
    <row r="2577" spans="1:3" x14ac:dyDescent="0.25">
      <c r="A2577" s="60">
        <v>108642</v>
      </c>
      <c r="B2577" s="62">
        <v>8095.54</v>
      </c>
      <c r="C2577" s="62">
        <v>230401</v>
      </c>
    </row>
    <row r="2578" spans="1:3" x14ac:dyDescent="0.25">
      <c r="A2578" s="60">
        <v>222751</v>
      </c>
      <c r="B2578" s="62">
        <v>1724.71</v>
      </c>
      <c r="C2578" s="62">
        <v>211027</v>
      </c>
    </row>
    <row r="2579" spans="1:3" x14ac:dyDescent="0.25">
      <c r="A2579" s="60">
        <v>280911</v>
      </c>
      <c r="B2579" s="62">
        <v>4648.71</v>
      </c>
      <c r="C2579" s="62">
        <v>230401</v>
      </c>
    </row>
    <row r="2580" spans="1:3" x14ac:dyDescent="0.25">
      <c r="A2580" s="60">
        <v>280912</v>
      </c>
      <c r="B2580" s="62">
        <v>6158.84</v>
      </c>
      <c r="C2580" s="62">
        <v>230401</v>
      </c>
    </row>
    <row r="2581" spans="1:3" x14ac:dyDescent="0.25">
      <c r="A2581" s="60">
        <v>221191</v>
      </c>
      <c r="B2581" s="62">
        <v>3206.82</v>
      </c>
      <c r="C2581" s="62">
        <v>230401</v>
      </c>
    </row>
    <row r="2582" spans="1:3" x14ac:dyDescent="0.25">
      <c r="A2582" s="60">
        <v>221192</v>
      </c>
      <c r="B2582" s="62">
        <v>5742.16</v>
      </c>
      <c r="C2582" s="62">
        <v>230401</v>
      </c>
    </row>
    <row r="2583" spans="1:3" x14ac:dyDescent="0.25">
      <c r="A2583" s="60">
        <v>1228610</v>
      </c>
      <c r="B2583" s="62">
        <v>5101.66</v>
      </c>
      <c r="C2583" s="62">
        <v>230401</v>
      </c>
    </row>
    <row r="2584" spans="1:3" x14ac:dyDescent="0.25">
      <c r="A2584" s="60">
        <v>1228611</v>
      </c>
      <c r="B2584" s="62">
        <v>3985.33</v>
      </c>
      <c r="C2584" s="62">
        <v>230401</v>
      </c>
    </row>
    <row r="2585" spans="1:3" x14ac:dyDescent="0.25">
      <c r="A2585" s="60">
        <v>1228612</v>
      </c>
      <c r="B2585" s="62">
        <v>6393.82</v>
      </c>
      <c r="C2585" s="62">
        <v>230401</v>
      </c>
    </row>
    <row r="2586" spans="1:3" x14ac:dyDescent="0.25">
      <c r="A2586" s="60">
        <v>1228613</v>
      </c>
      <c r="B2586" s="62">
        <v>2130.6799999999998</v>
      </c>
      <c r="C2586" s="62">
        <v>230401</v>
      </c>
    </row>
    <row r="2587" spans="1:3" x14ac:dyDescent="0.25">
      <c r="A2587" s="60">
        <v>105431</v>
      </c>
      <c r="B2587" s="62">
        <v>2132.77</v>
      </c>
      <c r="C2587" s="62">
        <v>230401</v>
      </c>
    </row>
    <row r="2588" spans="1:3" x14ac:dyDescent="0.25">
      <c r="A2588" s="60">
        <v>105432</v>
      </c>
      <c r="B2588" s="62">
        <v>3858.58</v>
      </c>
      <c r="C2588" s="62">
        <v>230401</v>
      </c>
    </row>
    <row r="2589" spans="1:3" x14ac:dyDescent="0.25">
      <c r="A2589" s="60">
        <v>105435</v>
      </c>
      <c r="B2589" s="62">
        <v>2498.11</v>
      </c>
      <c r="C2589" s="62">
        <v>230401</v>
      </c>
    </row>
    <row r="2590" spans="1:3" x14ac:dyDescent="0.25">
      <c r="A2590" s="60">
        <v>105436</v>
      </c>
      <c r="B2590" s="62">
        <v>4176.71</v>
      </c>
      <c r="C2590" s="62">
        <v>230401</v>
      </c>
    </row>
    <row r="2591" spans="1:3" x14ac:dyDescent="0.25">
      <c r="A2591" s="60">
        <v>114741</v>
      </c>
      <c r="B2591" s="62">
        <v>2679.7</v>
      </c>
      <c r="C2591" s="62">
        <v>230401</v>
      </c>
    </row>
    <row r="2592" spans="1:3" x14ac:dyDescent="0.25">
      <c r="A2592" s="60">
        <v>95141</v>
      </c>
      <c r="B2592" s="62">
        <v>1911.12</v>
      </c>
      <c r="C2592" s="62">
        <v>230401</v>
      </c>
    </row>
    <row r="2593" spans="1:3" x14ac:dyDescent="0.25">
      <c r="A2593" s="60">
        <v>95142</v>
      </c>
      <c r="B2593" s="62">
        <v>3801.97</v>
      </c>
      <c r="C2593" s="62">
        <v>230401</v>
      </c>
    </row>
    <row r="2594" spans="1:3" x14ac:dyDescent="0.25">
      <c r="A2594" s="60">
        <v>284761</v>
      </c>
      <c r="B2594" s="62">
        <v>2386.9299999999998</v>
      </c>
      <c r="C2594" s="62">
        <v>230401</v>
      </c>
    </row>
    <row r="2595" spans="1:3" x14ac:dyDescent="0.25">
      <c r="A2595" s="60">
        <v>284762</v>
      </c>
      <c r="B2595" s="62">
        <v>4698.0600000000004</v>
      </c>
      <c r="C2595" s="62">
        <v>230401</v>
      </c>
    </row>
    <row r="2596" spans="1:3" x14ac:dyDescent="0.25">
      <c r="A2596" s="60">
        <v>267861</v>
      </c>
      <c r="B2596" s="62">
        <v>1329.53</v>
      </c>
      <c r="C2596" s="62">
        <v>230401</v>
      </c>
    </row>
    <row r="2597" spans="1:3" x14ac:dyDescent="0.25">
      <c r="A2597" s="60">
        <v>267862</v>
      </c>
      <c r="B2597" s="62">
        <v>3244.54</v>
      </c>
      <c r="C2597" s="62">
        <v>230401</v>
      </c>
    </row>
    <row r="2598" spans="1:3" x14ac:dyDescent="0.25">
      <c r="A2598" s="60">
        <v>244892</v>
      </c>
      <c r="B2598" s="62">
        <v>2555.2199999999998</v>
      </c>
      <c r="C2598" s="62">
        <v>230401</v>
      </c>
    </row>
    <row r="2599" spans="1:3" x14ac:dyDescent="0.25">
      <c r="A2599" s="60">
        <v>244891</v>
      </c>
      <c r="B2599" s="62">
        <v>7175.92</v>
      </c>
      <c r="C2599" s="62">
        <v>230401</v>
      </c>
    </row>
    <row r="2600" spans="1:3" x14ac:dyDescent="0.25">
      <c r="A2600" s="60">
        <v>223761</v>
      </c>
      <c r="B2600" s="62">
        <v>4330.12</v>
      </c>
      <c r="C2600" s="62">
        <v>230401</v>
      </c>
    </row>
    <row r="2601" spans="1:3" x14ac:dyDescent="0.25">
      <c r="A2601" s="60">
        <v>254781</v>
      </c>
      <c r="B2601" s="62">
        <v>2100</v>
      </c>
      <c r="C2601" s="62">
        <v>230301</v>
      </c>
    </row>
    <row r="2602" spans="1:3" x14ac:dyDescent="0.25">
      <c r="A2602" s="60">
        <v>212131</v>
      </c>
      <c r="B2602" s="62">
        <v>699</v>
      </c>
      <c r="C2602" s="62">
        <v>230301</v>
      </c>
    </row>
    <row r="2603" spans="1:3" x14ac:dyDescent="0.25">
      <c r="A2603" s="60">
        <v>212151</v>
      </c>
      <c r="B2603" s="62">
        <v>9899</v>
      </c>
      <c r="C2603" s="62">
        <v>230124</v>
      </c>
    </row>
    <row r="2604" spans="1:3" x14ac:dyDescent="0.25">
      <c r="A2604" s="60">
        <v>284901</v>
      </c>
      <c r="B2604" s="62">
        <v>1821</v>
      </c>
      <c r="C2604" s="62">
        <v>230404</v>
      </c>
    </row>
    <row r="2605" spans="1:3" x14ac:dyDescent="0.25">
      <c r="A2605" s="60">
        <v>219351</v>
      </c>
      <c r="B2605" s="62">
        <v>5813.67</v>
      </c>
      <c r="C2605" s="62">
        <v>230317</v>
      </c>
    </row>
    <row r="2606" spans="1:3" x14ac:dyDescent="0.25">
      <c r="A2606" s="60">
        <v>219354</v>
      </c>
      <c r="B2606" s="62">
        <v>10174.35</v>
      </c>
      <c r="C2606" s="62">
        <v>230317</v>
      </c>
    </row>
    <row r="2607" spans="1:3" x14ac:dyDescent="0.25">
      <c r="A2607" s="60">
        <v>261691</v>
      </c>
      <c r="B2607" s="62">
        <v>61227.16</v>
      </c>
      <c r="C2607" s="62">
        <v>230403</v>
      </c>
    </row>
    <row r="2608" spans="1:3" x14ac:dyDescent="0.25">
      <c r="A2608" s="60">
        <v>292251</v>
      </c>
      <c r="B2608" s="62">
        <v>212648.4</v>
      </c>
      <c r="C2608" s="62">
        <v>230401</v>
      </c>
    </row>
    <row r="2609" spans="1:3" x14ac:dyDescent="0.25">
      <c r="A2609" s="60">
        <v>265761</v>
      </c>
      <c r="B2609" s="62">
        <v>183687.35</v>
      </c>
      <c r="C2609" s="62">
        <v>230315</v>
      </c>
    </row>
    <row r="2610" spans="1:3" x14ac:dyDescent="0.25">
      <c r="A2610" s="60">
        <v>263421</v>
      </c>
      <c r="B2610" s="62">
        <v>109498.92</v>
      </c>
      <c r="C2610" s="62">
        <v>230315</v>
      </c>
    </row>
    <row r="2611" spans="1:3" x14ac:dyDescent="0.25">
      <c r="A2611" s="60">
        <v>197481</v>
      </c>
      <c r="B2611" s="62">
        <v>2151.42</v>
      </c>
      <c r="C2611" s="62">
        <v>230401</v>
      </c>
    </row>
    <row r="2612" spans="1:3" x14ac:dyDescent="0.25">
      <c r="A2612" s="60">
        <v>197491</v>
      </c>
      <c r="B2612" s="62">
        <v>2151.42</v>
      </c>
      <c r="C2612" s="62">
        <v>230401</v>
      </c>
    </row>
    <row r="2613" spans="1:3" x14ac:dyDescent="0.25">
      <c r="A2613" s="60">
        <v>70951</v>
      </c>
      <c r="B2613" s="62">
        <v>2060</v>
      </c>
      <c r="C2613" s="62">
        <v>230301</v>
      </c>
    </row>
    <row r="2614" spans="1:3" x14ac:dyDescent="0.25">
      <c r="A2614" s="60">
        <v>158521</v>
      </c>
      <c r="B2614" s="62">
        <v>2355.3200000000002</v>
      </c>
      <c r="C2614" s="62">
        <v>210629</v>
      </c>
    </row>
    <row r="2615" spans="1:3" x14ac:dyDescent="0.25">
      <c r="A2615" s="60">
        <v>214891</v>
      </c>
      <c r="B2615" s="62">
        <v>5044.5600000000004</v>
      </c>
      <c r="C2615" s="62">
        <v>230401</v>
      </c>
    </row>
    <row r="2616" spans="1:3" x14ac:dyDescent="0.25">
      <c r="A2616" s="60">
        <v>214892</v>
      </c>
      <c r="B2616" s="62">
        <v>12921.76</v>
      </c>
      <c r="C2616" s="62">
        <v>230401</v>
      </c>
    </row>
    <row r="2617" spans="1:3" x14ac:dyDescent="0.25">
      <c r="A2617" s="60">
        <v>180831</v>
      </c>
      <c r="B2617" s="62">
        <v>3380.07</v>
      </c>
      <c r="C2617" s="62">
        <v>230315</v>
      </c>
    </row>
    <row r="2618" spans="1:3" x14ac:dyDescent="0.25">
      <c r="A2618" s="60">
        <v>268672</v>
      </c>
      <c r="B2618" s="62">
        <v>4602.6000000000004</v>
      </c>
      <c r="C2618" s="62">
        <v>230401</v>
      </c>
    </row>
    <row r="2619" spans="1:3" x14ac:dyDescent="0.25">
      <c r="A2619" s="60">
        <v>268675</v>
      </c>
      <c r="B2619" s="62">
        <v>4602.6000000000004</v>
      </c>
      <c r="C2619" s="62">
        <v>230401</v>
      </c>
    </row>
    <row r="2620" spans="1:3" x14ac:dyDescent="0.25">
      <c r="A2620" s="60">
        <v>268671</v>
      </c>
      <c r="B2620" s="62">
        <v>9067.0499999999993</v>
      </c>
      <c r="C2620" s="62">
        <v>230401</v>
      </c>
    </row>
    <row r="2621" spans="1:3" x14ac:dyDescent="0.25">
      <c r="A2621" s="60">
        <v>268678</v>
      </c>
      <c r="B2621" s="62">
        <v>1280.77</v>
      </c>
      <c r="C2621" s="62">
        <v>230401</v>
      </c>
    </row>
    <row r="2622" spans="1:3" x14ac:dyDescent="0.25">
      <c r="A2622" s="60">
        <v>268679</v>
      </c>
      <c r="B2622" s="62">
        <v>1280.77</v>
      </c>
      <c r="C2622" s="62">
        <v>230401</v>
      </c>
    </row>
    <row r="2623" spans="1:3" x14ac:dyDescent="0.25">
      <c r="A2623" s="60">
        <v>268674</v>
      </c>
      <c r="B2623" s="62">
        <v>4602.6000000000004</v>
      </c>
      <c r="C2623" s="62">
        <v>230401</v>
      </c>
    </row>
    <row r="2624" spans="1:3" x14ac:dyDescent="0.25">
      <c r="A2624" s="60">
        <v>2686710</v>
      </c>
      <c r="B2624" s="62">
        <v>9067.0499999999993</v>
      </c>
      <c r="C2624" s="62">
        <v>230401</v>
      </c>
    </row>
    <row r="2625" spans="1:3" x14ac:dyDescent="0.25">
      <c r="A2625" s="60">
        <v>287091</v>
      </c>
      <c r="B2625" s="62">
        <v>1280.77</v>
      </c>
      <c r="C2625" s="62">
        <v>230401</v>
      </c>
    </row>
    <row r="2626" spans="1:3" x14ac:dyDescent="0.25">
      <c r="A2626" s="60">
        <v>247171</v>
      </c>
      <c r="B2626" s="62">
        <v>589073.56000000006</v>
      </c>
      <c r="C2626" s="62">
        <v>230301</v>
      </c>
    </row>
    <row r="2627" spans="1:3" x14ac:dyDescent="0.25">
      <c r="A2627" s="60">
        <v>256971</v>
      </c>
      <c r="B2627" s="62">
        <v>516183.57</v>
      </c>
      <c r="C2627" s="62">
        <v>230127</v>
      </c>
    </row>
    <row r="2628" spans="1:3" x14ac:dyDescent="0.25">
      <c r="A2628" s="60">
        <v>271671</v>
      </c>
      <c r="B2628" s="62">
        <v>497706.77</v>
      </c>
      <c r="C2628" s="62">
        <v>230401</v>
      </c>
    </row>
    <row r="2629" spans="1:3" x14ac:dyDescent="0.25">
      <c r="A2629" s="60">
        <v>268521</v>
      </c>
      <c r="B2629" s="62">
        <v>489829.17</v>
      </c>
      <c r="C2629" s="62">
        <v>230403</v>
      </c>
    </row>
    <row r="2630" spans="1:3" x14ac:dyDescent="0.25">
      <c r="A2630" s="60">
        <v>285281</v>
      </c>
      <c r="B2630" s="62">
        <v>540825.86</v>
      </c>
      <c r="C2630" s="62">
        <v>230315</v>
      </c>
    </row>
    <row r="2631" spans="1:3" x14ac:dyDescent="0.25">
      <c r="A2631" s="60">
        <v>268511</v>
      </c>
      <c r="B2631" s="62">
        <v>695911.51</v>
      </c>
      <c r="C2631" s="62">
        <v>230403</v>
      </c>
    </row>
    <row r="2632" spans="1:3" x14ac:dyDescent="0.25">
      <c r="A2632" s="60">
        <v>268512</v>
      </c>
      <c r="B2632" s="62">
        <v>709781.06</v>
      </c>
      <c r="C2632" s="62">
        <v>230403</v>
      </c>
    </row>
    <row r="2633" spans="1:3" x14ac:dyDescent="0.25">
      <c r="A2633" s="60">
        <v>232642</v>
      </c>
      <c r="B2633" s="62">
        <v>1512141.02</v>
      </c>
      <c r="C2633" s="62">
        <v>230401</v>
      </c>
    </row>
    <row r="2634" spans="1:3" x14ac:dyDescent="0.25">
      <c r="A2634" s="60">
        <v>283321</v>
      </c>
      <c r="B2634" s="62">
        <v>210035.81</v>
      </c>
      <c r="C2634" s="62">
        <v>230403</v>
      </c>
    </row>
    <row r="2635" spans="1:3" x14ac:dyDescent="0.25">
      <c r="A2635" s="60">
        <v>283323</v>
      </c>
      <c r="B2635" s="62">
        <v>840143.47</v>
      </c>
      <c r="C2635" s="62">
        <v>230403</v>
      </c>
    </row>
    <row r="2636" spans="1:3" x14ac:dyDescent="0.25">
      <c r="A2636" s="60">
        <v>283322</v>
      </c>
      <c r="B2636" s="62">
        <v>1050179.72</v>
      </c>
      <c r="C2636" s="62">
        <v>230403</v>
      </c>
    </row>
    <row r="2637" spans="1:3" x14ac:dyDescent="0.25">
      <c r="A2637" s="60">
        <v>67841</v>
      </c>
      <c r="B2637" s="62">
        <v>62159.35</v>
      </c>
      <c r="C2637" s="62">
        <v>230317</v>
      </c>
    </row>
    <row r="2638" spans="1:3" x14ac:dyDescent="0.25">
      <c r="A2638" s="60">
        <v>67842</v>
      </c>
      <c r="B2638" s="62">
        <v>120589.12</v>
      </c>
      <c r="C2638" s="62">
        <v>230317</v>
      </c>
    </row>
    <row r="2639" spans="1:3" x14ac:dyDescent="0.25">
      <c r="A2639" s="60">
        <v>253511</v>
      </c>
      <c r="B2639" s="62">
        <v>579274</v>
      </c>
      <c r="C2639" s="62">
        <v>230320</v>
      </c>
    </row>
    <row r="2640" spans="1:3" x14ac:dyDescent="0.25">
      <c r="A2640" s="60">
        <v>297551</v>
      </c>
      <c r="B2640" s="62">
        <v>261688.31</v>
      </c>
      <c r="C2640" s="62">
        <v>230303</v>
      </c>
    </row>
    <row r="2641" spans="1:3" x14ac:dyDescent="0.25">
      <c r="A2641" s="60">
        <v>297552</v>
      </c>
      <c r="B2641" s="62">
        <v>588839.04</v>
      </c>
      <c r="C2641" s="62">
        <v>230303</v>
      </c>
    </row>
    <row r="2642" spans="1:3" x14ac:dyDescent="0.25">
      <c r="A2642" s="60">
        <v>255322</v>
      </c>
      <c r="B2642" s="62">
        <v>1431.36</v>
      </c>
      <c r="C2642" s="62">
        <v>230401</v>
      </c>
    </row>
    <row r="2643" spans="1:3" x14ac:dyDescent="0.25">
      <c r="A2643" s="60">
        <v>255321</v>
      </c>
      <c r="B2643" s="62">
        <v>2583.96</v>
      </c>
      <c r="C2643" s="62">
        <v>230401</v>
      </c>
    </row>
    <row r="2644" spans="1:3" x14ac:dyDescent="0.25">
      <c r="A2644" s="60">
        <v>201381</v>
      </c>
      <c r="B2644" s="62">
        <v>1461.15</v>
      </c>
      <c r="C2644" s="62">
        <v>230401</v>
      </c>
    </row>
    <row r="2645" spans="1:3" x14ac:dyDescent="0.25">
      <c r="A2645" s="60">
        <v>2559110</v>
      </c>
      <c r="B2645" s="62">
        <v>3638.65</v>
      </c>
      <c r="C2645" s="62">
        <v>230209</v>
      </c>
    </row>
    <row r="2646" spans="1:3" x14ac:dyDescent="0.25">
      <c r="A2646" s="60">
        <v>2559112</v>
      </c>
      <c r="B2646" s="62">
        <v>8975.27</v>
      </c>
      <c r="C2646" s="62">
        <v>230209</v>
      </c>
    </row>
    <row r="2647" spans="1:3" x14ac:dyDescent="0.25">
      <c r="A2647" s="60">
        <v>255912</v>
      </c>
      <c r="B2647" s="62">
        <v>7468.36</v>
      </c>
      <c r="C2647" s="62">
        <v>230209</v>
      </c>
    </row>
    <row r="2648" spans="1:3" x14ac:dyDescent="0.25">
      <c r="A2648" s="60">
        <v>255913</v>
      </c>
      <c r="B2648" s="62">
        <v>10728.99</v>
      </c>
      <c r="C2648" s="62">
        <v>230209</v>
      </c>
    </row>
    <row r="2649" spans="1:3" x14ac:dyDescent="0.25">
      <c r="A2649" s="60">
        <v>255914</v>
      </c>
      <c r="B2649" s="62">
        <v>11690.63</v>
      </c>
      <c r="C2649" s="62">
        <v>230209</v>
      </c>
    </row>
    <row r="2650" spans="1:3" x14ac:dyDescent="0.25">
      <c r="A2650" s="60">
        <v>2559111</v>
      </c>
      <c r="B2650" s="62">
        <v>3644.4</v>
      </c>
      <c r="C2650" s="62">
        <v>230209</v>
      </c>
    </row>
    <row r="2651" spans="1:3" x14ac:dyDescent="0.25">
      <c r="A2651" s="60">
        <v>255911</v>
      </c>
      <c r="B2651" s="62">
        <v>6688.04</v>
      </c>
      <c r="C2651" s="62">
        <v>230209</v>
      </c>
    </row>
    <row r="2652" spans="1:3" x14ac:dyDescent="0.25">
      <c r="A2652" s="60">
        <v>255919</v>
      </c>
      <c r="B2652" s="62">
        <v>5333.7</v>
      </c>
      <c r="C2652" s="62">
        <v>230209</v>
      </c>
    </row>
    <row r="2653" spans="1:3" x14ac:dyDescent="0.25">
      <c r="A2653" s="60">
        <v>255915</v>
      </c>
      <c r="B2653" s="62">
        <v>5810.34</v>
      </c>
      <c r="C2653" s="62">
        <v>230209</v>
      </c>
    </row>
    <row r="2654" spans="1:3" x14ac:dyDescent="0.25">
      <c r="A2654" s="60">
        <v>255917</v>
      </c>
      <c r="B2654" s="62">
        <v>6663.9</v>
      </c>
      <c r="C2654" s="62">
        <v>230209</v>
      </c>
    </row>
    <row r="2655" spans="1:3" x14ac:dyDescent="0.25">
      <c r="A2655" s="60">
        <v>255916</v>
      </c>
      <c r="B2655" s="62">
        <v>7289</v>
      </c>
      <c r="C2655" s="62">
        <v>230209</v>
      </c>
    </row>
    <row r="2656" spans="1:3" x14ac:dyDescent="0.25">
      <c r="A2656" s="60">
        <v>255918</v>
      </c>
      <c r="B2656" s="62">
        <v>10940.86</v>
      </c>
      <c r="C2656" s="62">
        <v>230209</v>
      </c>
    </row>
    <row r="2657" spans="1:3" x14ac:dyDescent="0.25">
      <c r="A2657" s="60">
        <v>72894</v>
      </c>
      <c r="B2657" s="62">
        <v>2650</v>
      </c>
      <c r="C2657" s="62">
        <v>230404</v>
      </c>
    </row>
    <row r="2658" spans="1:3" x14ac:dyDescent="0.25">
      <c r="A2658" s="60">
        <v>186131</v>
      </c>
      <c r="B2658" s="62">
        <v>4471</v>
      </c>
      <c r="C2658" s="62">
        <v>230404</v>
      </c>
    </row>
    <row r="2659" spans="1:3" x14ac:dyDescent="0.25">
      <c r="A2659" s="60">
        <v>186132</v>
      </c>
      <c r="B2659" s="62">
        <v>7095</v>
      </c>
      <c r="C2659" s="62">
        <v>230404</v>
      </c>
    </row>
    <row r="2660" spans="1:3" x14ac:dyDescent="0.25">
      <c r="A2660" s="60">
        <v>229081</v>
      </c>
      <c r="B2660" s="62">
        <v>226581.67</v>
      </c>
      <c r="C2660" s="62">
        <v>230320</v>
      </c>
    </row>
    <row r="2661" spans="1:3" x14ac:dyDescent="0.25">
      <c r="A2661" s="60">
        <v>225011</v>
      </c>
      <c r="B2661" s="62">
        <v>1554340.42</v>
      </c>
      <c r="C2661" s="62">
        <v>230301</v>
      </c>
    </row>
    <row r="2662" spans="1:3" x14ac:dyDescent="0.25">
      <c r="A2662" s="60">
        <v>227014</v>
      </c>
      <c r="B2662" s="62">
        <v>22207.84</v>
      </c>
      <c r="C2662" s="62">
        <v>230316</v>
      </c>
    </row>
    <row r="2663" spans="1:3" x14ac:dyDescent="0.25">
      <c r="A2663" s="60">
        <v>227012</v>
      </c>
      <c r="B2663" s="62">
        <v>22207.84</v>
      </c>
      <c r="C2663" s="62">
        <v>230316</v>
      </c>
    </row>
    <row r="2664" spans="1:3" x14ac:dyDescent="0.25">
      <c r="A2664" s="60">
        <v>118041</v>
      </c>
      <c r="B2664" s="62">
        <v>4086.29</v>
      </c>
      <c r="C2664" s="62">
        <v>230401</v>
      </c>
    </row>
    <row r="2665" spans="1:3" x14ac:dyDescent="0.25">
      <c r="A2665" s="60">
        <v>221051</v>
      </c>
      <c r="B2665" s="62">
        <v>4219.79</v>
      </c>
      <c r="C2665" s="62">
        <v>230401</v>
      </c>
    </row>
    <row r="2666" spans="1:3" x14ac:dyDescent="0.25">
      <c r="A2666" s="60">
        <v>250194</v>
      </c>
      <c r="B2666" s="62">
        <v>6848.44</v>
      </c>
      <c r="C2666" s="62">
        <v>230301</v>
      </c>
    </row>
    <row r="2667" spans="1:3" x14ac:dyDescent="0.25">
      <c r="A2667" s="60">
        <v>250191</v>
      </c>
      <c r="B2667" s="62">
        <v>5121.7700000000004</v>
      </c>
      <c r="C2667" s="62">
        <v>230301</v>
      </c>
    </row>
    <row r="2668" spans="1:3" x14ac:dyDescent="0.25">
      <c r="A2668" s="60">
        <v>250192</v>
      </c>
      <c r="B2668" s="62">
        <v>7875.71</v>
      </c>
      <c r="C2668" s="62">
        <v>230301</v>
      </c>
    </row>
    <row r="2669" spans="1:3" x14ac:dyDescent="0.25">
      <c r="A2669" s="60">
        <v>250195</v>
      </c>
      <c r="B2669" s="62">
        <v>10162.6</v>
      </c>
      <c r="C2669" s="62">
        <v>230301</v>
      </c>
    </row>
    <row r="2670" spans="1:3" x14ac:dyDescent="0.25">
      <c r="A2670" s="60">
        <v>250193</v>
      </c>
      <c r="B2670" s="62">
        <v>12449.84</v>
      </c>
      <c r="C2670" s="62">
        <v>230301</v>
      </c>
    </row>
    <row r="2671" spans="1:3" x14ac:dyDescent="0.25">
      <c r="A2671" s="60">
        <v>65273</v>
      </c>
      <c r="B2671" s="62">
        <v>6784.7</v>
      </c>
      <c r="C2671" s="62">
        <v>230316</v>
      </c>
    </row>
    <row r="2672" spans="1:3" x14ac:dyDescent="0.25">
      <c r="A2672" s="60">
        <v>259611</v>
      </c>
      <c r="B2672" s="62">
        <v>1404607.32</v>
      </c>
      <c r="C2672" s="62">
        <v>230401</v>
      </c>
    </row>
    <row r="2673" spans="1:3" x14ac:dyDescent="0.25">
      <c r="A2673" s="60">
        <v>226381</v>
      </c>
      <c r="B2673" s="62">
        <v>3796.92</v>
      </c>
      <c r="C2673" s="62">
        <v>230401</v>
      </c>
    </row>
    <row r="2674" spans="1:3" x14ac:dyDescent="0.25">
      <c r="A2674" s="60">
        <v>274111</v>
      </c>
      <c r="B2674" s="62">
        <v>16881.009999999998</v>
      </c>
      <c r="C2674" s="62">
        <v>230317</v>
      </c>
    </row>
    <row r="2675" spans="1:3" x14ac:dyDescent="0.25">
      <c r="A2675" s="60">
        <v>274112</v>
      </c>
      <c r="B2675" s="62">
        <v>33762.01</v>
      </c>
      <c r="C2675" s="62">
        <v>230317</v>
      </c>
    </row>
    <row r="2676" spans="1:3" x14ac:dyDescent="0.25">
      <c r="A2676" s="60">
        <v>274113</v>
      </c>
      <c r="B2676" s="62">
        <v>50642.95</v>
      </c>
      <c r="C2676" s="62">
        <v>230317</v>
      </c>
    </row>
    <row r="2677" spans="1:3" x14ac:dyDescent="0.25">
      <c r="A2677" s="60">
        <v>275855</v>
      </c>
      <c r="B2677" s="62">
        <v>19436.45</v>
      </c>
      <c r="C2677" s="62">
        <v>230316</v>
      </c>
    </row>
    <row r="2678" spans="1:3" x14ac:dyDescent="0.25">
      <c r="A2678" s="60">
        <v>275853</v>
      </c>
      <c r="B2678" s="62">
        <v>36574.730000000003</v>
      </c>
      <c r="C2678" s="62">
        <v>230316</v>
      </c>
    </row>
    <row r="2679" spans="1:3" x14ac:dyDescent="0.25">
      <c r="A2679" s="60">
        <v>275852</v>
      </c>
      <c r="B2679" s="62">
        <v>54903.64</v>
      </c>
      <c r="C2679" s="62">
        <v>230316</v>
      </c>
    </row>
    <row r="2680" spans="1:3" x14ac:dyDescent="0.25">
      <c r="A2680" s="60">
        <v>275851</v>
      </c>
      <c r="B2680" s="62">
        <v>91960.28</v>
      </c>
      <c r="C2680" s="62">
        <v>230316</v>
      </c>
    </row>
    <row r="2681" spans="1:3" x14ac:dyDescent="0.25">
      <c r="A2681" s="60">
        <v>275854</v>
      </c>
      <c r="B2681" s="62">
        <v>75213.649999999994</v>
      </c>
      <c r="C2681" s="62">
        <v>230316</v>
      </c>
    </row>
    <row r="2682" spans="1:3" x14ac:dyDescent="0.25">
      <c r="A2682" s="60">
        <v>115251</v>
      </c>
      <c r="B2682" s="62">
        <v>2175.5300000000002</v>
      </c>
      <c r="C2682" s="62">
        <v>230401</v>
      </c>
    </row>
    <row r="2683" spans="1:3" x14ac:dyDescent="0.25">
      <c r="A2683" s="60">
        <v>288001</v>
      </c>
      <c r="B2683" s="62">
        <v>1932186.57</v>
      </c>
      <c r="C2683" s="62">
        <v>230401</v>
      </c>
    </row>
    <row r="2684" spans="1:3" x14ac:dyDescent="0.25">
      <c r="A2684" s="60">
        <v>288002</v>
      </c>
      <c r="B2684" s="62">
        <v>2574462.6800000002</v>
      </c>
      <c r="C2684" s="62">
        <v>230401</v>
      </c>
    </row>
    <row r="2685" spans="1:3" x14ac:dyDescent="0.25">
      <c r="A2685" s="60">
        <v>112361</v>
      </c>
      <c r="B2685" s="62">
        <v>1072.17</v>
      </c>
      <c r="C2685" s="62">
        <v>230324</v>
      </c>
    </row>
    <row r="2686" spans="1:3" x14ac:dyDescent="0.25">
      <c r="A2686" s="60">
        <v>112362</v>
      </c>
      <c r="B2686" s="62">
        <v>2066.2199999999998</v>
      </c>
      <c r="C2686" s="62">
        <v>230324</v>
      </c>
    </row>
    <row r="2687" spans="1:3" x14ac:dyDescent="0.25">
      <c r="A2687" s="60">
        <v>259491</v>
      </c>
      <c r="B2687" s="62">
        <v>627970.43000000005</v>
      </c>
      <c r="C2687" s="62">
        <v>230317</v>
      </c>
    </row>
    <row r="2688" spans="1:3" x14ac:dyDescent="0.25">
      <c r="A2688" s="60">
        <v>291421</v>
      </c>
      <c r="B2688" s="62">
        <v>943.4</v>
      </c>
      <c r="C2688" s="62">
        <v>230401</v>
      </c>
    </row>
    <row r="2689" spans="1:3" x14ac:dyDescent="0.25">
      <c r="A2689" s="60">
        <v>291422</v>
      </c>
      <c r="B2689" s="62">
        <v>2395.6</v>
      </c>
      <c r="C2689" s="62">
        <v>230401</v>
      </c>
    </row>
    <row r="2690" spans="1:3" x14ac:dyDescent="0.25">
      <c r="A2690" s="60">
        <v>103044</v>
      </c>
      <c r="B2690" s="62">
        <v>1157.8800000000001</v>
      </c>
      <c r="C2690" s="62">
        <v>230317</v>
      </c>
    </row>
    <row r="2691" spans="1:3" x14ac:dyDescent="0.25">
      <c r="A2691" s="60">
        <v>181951</v>
      </c>
      <c r="B2691" s="62">
        <v>1322.04</v>
      </c>
      <c r="C2691" s="62">
        <v>230321</v>
      </c>
    </row>
    <row r="2692" spans="1:3" x14ac:dyDescent="0.25">
      <c r="A2692" s="60">
        <v>233281</v>
      </c>
      <c r="B2692" s="62">
        <v>1289.9000000000001</v>
      </c>
      <c r="C2692" s="62">
        <v>230316</v>
      </c>
    </row>
    <row r="2693" spans="1:3" x14ac:dyDescent="0.25">
      <c r="A2693" s="60">
        <v>233282</v>
      </c>
      <c r="B2693" s="62">
        <v>1649.9</v>
      </c>
      <c r="C2693" s="62">
        <v>230316</v>
      </c>
    </row>
    <row r="2694" spans="1:3" x14ac:dyDescent="0.25">
      <c r="A2694" s="60">
        <v>95981</v>
      </c>
      <c r="B2694" s="62">
        <v>2075</v>
      </c>
      <c r="C2694" s="62">
        <v>230323</v>
      </c>
    </row>
    <row r="2695" spans="1:3" x14ac:dyDescent="0.25">
      <c r="A2695" s="60">
        <v>178101</v>
      </c>
      <c r="B2695" s="62">
        <v>2075</v>
      </c>
      <c r="C2695" s="62">
        <v>230323</v>
      </c>
    </row>
    <row r="2696" spans="1:3" x14ac:dyDescent="0.25">
      <c r="A2696" s="60">
        <v>207181</v>
      </c>
      <c r="B2696" s="62">
        <v>2040.84</v>
      </c>
      <c r="C2696" s="62">
        <v>230317</v>
      </c>
    </row>
    <row r="2697" spans="1:3" x14ac:dyDescent="0.25">
      <c r="A2697" s="60">
        <v>207182</v>
      </c>
      <c r="B2697" s="62">
        <v>4292.1099999999997</v>
      </c>
      <c r="C2697" s="62">
        <v>230317</v>
      </c>
    </row>
    <row r="2698" spans="1:3" x14ac:dyDescent="0.25">
      <c r="A2698" s="60">
        <v>274521</v>
      </c>
      <c r="B2698" s="62">
        <v>48050.79</v>
      </c>
      <c r="C2698" s="62">
        <v>230111</v>
      </c>
    </row>
    <row r="2699" spans="1:3" x14ac:dyDescent="0.25">
      <c r="A2699" s="60">
        <v>274522</v>
      </c>
      <c r="B2699" s="62">
        <v>93501.02</v>
      </c>
      <c r="C2699" s="62">
        <v>230111</v>
      </c>
    </row>
    <row r="2700" spans="1:3" x14ac:dyDescent="0.25">
      <c r="A2700" s="60">
        <v>161071</v>
      </c>
      <c r="B2700" s="62">
        <v>1745.77</v>
      </c>
      <c r="C2700" s="62">
        <v>230315</v>
      </c>
    </row>
    <row r="2701" spans="1:3" x14ac:dyDescent="0.25">
      <c r="A2701" s="60">
        <v>161072</v>
      </c>
      <c r="B2701" s="62">
        <v>3378.69</v>
      </c>
      <c r="C2701" s="62">
        <v>230315</v>
      </c>
    </row>
    <row r="2702" spans="1:3" x14ac:dyDescent="0.25">
      <c r="A2702" s="60">
        <v>161074</v>
      </c>
      <c r="B2702" s="62">
        <v>4895.32</v>
      </c>
      <c r="C2702" s="62">
        <v>230315</v>
      </c>
    </row>
    <row r="2703" spans="1:3" x14ac:dyDescent="0.25">
      <c r="A2703" s="60">
        <v>249482</v>
      </c>
      <c r="B2703" s="62">
        <v>1827.64</v>
      </c>
      <c r="C2703" s="62">
        <v>230315</v>
      </c>
    </row>
    <row r="2704" spans="1:3" x14ac:dyDescent="0.25">
      <c r="A2704" s="60">
        <v>249481</v>
      </c>
      <c r="B2704" s="62">
        <v>4890.72</v>
      </c>
      <c r="C2704" s="62">
        <v>230315</v>
      </c>
    </row>
    <row r="2705" spans="1:3" x14ac:dyDescent="0.25">
      <c r="A2705" s="60">
        <v>218301</v>
      </c>
      <c r="B2705" s="62">
        <v>1956.35</v>
      </c>
      <c r="C2705" s="62">
        <v>230315</v>
      </c>
    </row>
    <row r="2706" spans="1:3" x14ac:dyDescent="0.25">
      <c r="A2706" s="60">
        <v>218302</v>
      </c>
      <c r="B2706" s="62">
        <v>3836.53</v>
      </c>
      <c r="C2706" s="62">
        <v>230315</v>
      </c>
    </row>
    <row r="2707" spans="1:3" x14ac:dyDescent="0.25">
      <c r="A2707" s="60">
        <v>194411</v>
      </c>
      <c r="B2707" s="62">
        <v>1904.13</v>
      </c>
      <c r="C2707" s="62">
        <v>230315</v>
      </c>
    </row>
    <row r="2708" spans="1:3" x14ac:dyDescent="0.25">
      <c r="A2708" s="60">
        <v>194412</v>
      </c>
      <c r="B2708" s="62">
        <v>3732.87</v>
      </c>
      <c r="C2708" s="62">
        <v>230315</v>
      </c>
    </row>
    <row r="2709" spans="1:3" x14ac:dyDescent="0.25">
      <c r="A2709" s="60">
        <v>294672</v>
      </c>
      <c r="B2709" s="62">
        <v>1993.63</v>
      </c>
      <c r="C2709" s="62">
        <v>230315</v>
      </c>
    </row>
    <row r="2710" spans="1:3" x14ac:dyDescent="0.25">
      <c r="A2710" s="60">
        <v>294671</v>
      </c>
      <c r="B2710" s="62">
        <v>3908.31</v>
      </c>
      <c r="C2710" s="62">
        <v>230315</v>
      </c>
    </row>
    <row r="2711" spans="1:3" x14ac:dyDescent="0.25">
      <c r="A2711" s="60">
        <v>182351</v>
      </c>
      <c r="B2711" s="62">
        <v>9378.84</v>
      </c>
      <c r="C2711" s="62">
        <v>230401</v>
      </c>
    </row>
    <row r="2712" spans="1:3" x14ac:dyDescent="0.25">
      <c r="A2712" s="60">
        <v>182354</v>
      </c>
      <c r="B2712" s="62">
        <v>27953.43</v>
      </c>
      <c r="C2712" s="62">
        <v>230401</v>
      </c>
    </row>
    <row r="2713" spans="1:3" x14ac:dyDescent="0.25">
      <c r="A2713" s="60">
        <v>182352</v>
      </c>
      <c r="B2713" s="62">
        <v>5548.66</v>
      </c>
      <c r="C2713" s="62">
        <v>230401</v>
      </c>
    </row>
    <row r="2714" spans="1:3" x14ac:dyDescent="0.25">
      <c r="A2714" s="60">
        <v>182355</v>
      </c>
      <c r="B2714" s="62">
        <v>16276.11</v>
      </c>
      <c r="C2714" s="62">
        <v>230401</v>
      </c>
    </row>
    <row r="2715" spans="1:3" x14ac:dyDescent="0.25">
      <c r="A2715" s="60">
        <v>182353</v>
      </c>
      <c r="B2715" s="62">
        <v>6612.99</v>
      </c>
      <c r="C2715" s="62">
        <v>230401</v>
      </c>
    </row>
    <row r="2716" spans="1:3" x14ac:dyDescent="0.25">
      <c r="A2716" s="60">
        <v>182356</v>
      </c>
      <c r="B2716" s="62">
        <v>17284.490000000002</v>
      </c>
      <c r="C2716" s="62">
        <v>230401</v>
      </c>
    </row>
    <row r="2717" spans="1:3" x14ac:dyDescent="0.25">
      <c r="A2717" s="60">
        <v>211653</v>
      </c>
      <c r="B2717" s="62">
        <v>2131.63</v>
      </c>
      <c r="C2717" s="62">
        <v>230401</v>
      </c>
    </row>
    <row r="2718" spans="1:3" x14ac:dyDescent="0.25">
      <c r="A2718" s="60">
        <v>211651</v>
      </c>
      <c r="B2718" s="62">
        <v>2561.15</v>
      </c>
      <c r="C2718" s="62">
        <v>230401</v>
      </c>
    </row>
    <row r="2719" spans="1:3" x14ac:dyDescent="0.25">
      <c r="A2719" s="60">
        <v>211652</v>
      </c>
      <c r="B2719" s="62">
        <v>4160.43</v>
      </c>
      <c r="C2719" s="62">
        <v>230401</v>
      </c>
    </row>
    <row r="2720" spans="1:3" x14ac:dyDescent="0.25">
      <c r="A2720" s="60">
        <v>239231</v>
      </c>
      <c r="B2720" s="62">
        <v>722.19</v>
      </c>
      <c r="C2720" s="62">
        <v>230401</v>
      </c>
    </row>
    <row r="2721" spans="1:3" x14ac:dyDescent="0.25">
      <c r="A2721" s="60">
        <v>6644</v>
      </c>
      <c r="B2721" s="62">
        <v>1866.39</v>
      </c>
      <c r="C2721" s="62">
        <v>230317</v>
      </c>
    </row>
    <row r="2722" spans="1:3" x14ac:dyDescent="0.25">
      <c r="A2722" s="60">
        <v>6642</v>
      </c>
      <c r="B2722" s="62">
        <v>2466.5300000000002</v>
      </c>
      <c r="C2722" s="62">
        <v>230317</v>
      </c>
    </row>
    <row r="2723" spans="1:3" x14ac:dyDescent="0.25">
      <c r="A2723" s="60">
        <v>6671</v>
      </c>
      <c r="B2723" s="62">
        <v>2009.36</v>
      </c>
      <c r="C2723" s="62">
        <v>230401</v>
      </c>
    </row>
    <row r="2724" spans="1:3" x14ac:dyDescent="0.25">
      <c r="A2724" s="60">
        <v>185702</v>
      </c>
      <c r="B2724" s="62">
        <v>2012.09</v>
      </c>
      <c r="C2724" s="62">
        <v>230401</v>
      </c>
    </row>
    <row r="2725" spans="1:3" x14ac:dyDescent="0.25">
      <c r="A2725" s="60">
        <v>194792</v>
      </c>
      <c r="B2725" s="62">
        <v>1947.57</v>
      </c>
      <c r="C2725" s="62">
        <v>230401</v>
      </c>
    </row>
    <row r="2726" spans="1:3" x14ac:dyDescent="0.25">
      <c r="A2726" s="60">
        <v>204965</v>
      </c>
      <c r="B2726" s="62">
        <v>13557</v>
      </c>
      <c r="C2726" s="62">
        <v>230401</v>
      </c>
    </row>
    <row r="2727" spans="1:3" x14ac:dyDescent="0.25">
      <c r="A2727" s="60">
        <v>204964</v>
      </c>
      <c r="B2727" s="62">
        <v>2580</v>
      </c>
      <c r="C2727" s="62">
        <v>230401</v>
      </c>
    </row>
    <row r="2728" spans="1:3" x14ac:dyDescent="0.25">
      <c r="A2728" s="60">
        <v>272821</v>
      </c>
      <c r="B2728" s="62">
        <v>939.9</v>
      </c>
      <c r="C2728" s="62">
        <v>210929</v>
      </c>
    </row>
    <row r="2729" spans="1:3" x14ac:dyDescent="0.25">
      <c r="A2729" s="60">
        <v>259071</v>
      </c>
      <c r="B2729" s="62">
        <v>496622.99</v>
      </c>
      <c r="C2729" s="62">
        <v>230301</v>
      </c>
    </row>
    <row r="2730" spans="1:3" x14ac:dyDescent="0.25">
      <c r="A2730" s="60">
        <v>259072</v>
      </c>
      <c r="B2730" s="62">
        <v>690635.71</v>
      </c>
      <c r="C2730" s="62">
        <v>230301</v>
      </c>
    </row>
    <row r="2731" spans="1:3" x14ac:dyDescent="0.25">
      <c r="A2731" s="60">
        <v>176651</v>
      </c>
      <c r="B2731" s="62">
        <v>1100</v>
      </c>
      <c r="C2731" s="62">
        <v>230301</v>
      </c>
    </row>
    <row r="2732" spans="1:3" x14ac:dyDescent="0.25">
      <c r="A2732" s="60">
        <v>176653</v>
      </c>
      <c r="B2732" s="62">
        <v>1100</v>
      </c>
      <c r="C2732" s="62">
        <v>230301</v>
      </c>
    </row>
    <row r="2733" spans="1:3" x14ac:dyDescent="0.25">
      <c r="A2733" s="60">
        <v>1069458</v>
      </c>
      <c r="B2733" s="62">
        <v>690</v>
      </c>
      <c r="C2733" s="62">
        <v>230301</v>
      </c>
    </row>
    <row r="2734" spans="1:3" x14ac:dyDescent="0.25">
      <c r="A2734" s="60">
        <v>1069459</v>
      </c>
      <c r="B2734" s="62">
        <v>690</v>
      </c>
      <c r="C2734" s="62">
        <v>230301</v>
      </c>
    </row>
    <row r="2735" spans="1:3" x14ac:dyDescent="0.25">
      <c r="A2735" s="60">
        <v>1069467</v>
      </c>
      <c r="B2735" s="62">
        <v>699</v>
      </c>
      <c r="C2735" s="62">
        <v>230301</v>
      </c>
    </row>
    <row r="2736" spans="1:3" x14ac:dyDescent="0.25">
      <c r="A2736" s="60">
        <v>1069484</v>
      </c>
      <c r="B2736" s="62">
        <v>990</v>
      </c>
      <c r="C2736" s="62">
        <v>230301</v>
      </c>
    </row>
    <row r="2737" spans="1:3" x14ac:dyDescent="0.25">
      <c r="A2737" s="60">
        <v>1069489</v>
      </c>
      <c r="B2737" s="62">
        <v>1679</v>
      </c>
      <c r="C2737" s="62">
        <v>230301</v>
      </c>
    </row>
    <row r="2738" spans="1:3" x14ac:dyDescent="0.25">
      <c r="A2738" s="60">
        <v>1069441</v>
      </c>
      <c r="B2738" s="62">
        <v>535</v>
      </c>
      <c r="C2738" s="62">
        <v>220404</v>
      </c>
    </row>
    <row r="2739" spans="1:3" x14ac:dyDescent="0.25">
      <c r="A2739" s="60">
        <v>1069429</v>
      </c>
      <c r="B2739" s="62">
        <v>1100</v>
      </c>
      <c r="C2739" s="62">
        <v>230301</v>
      </c>
    </row>
    <row r="2740" spans="1:3" x14ac:dyDescent="0.25">
      <c r="A2740" s="60">
        <v>1069461</v>
      </c>
      <c r="B2740" s="62">
        <v>699</v>
      </c>
      <c r="C2740" s="62">
        <v>230301</v>
      </c>
    </row>
    <row r="2741" spans="1:3" x14ac:dyDescent="0.25">
      <c r="A2741" s="60">
        <v>1069468</v>
      </c>
      <c r="B2741" s="62">
        <v>799</v>
      </c>
      <c r="C2741" s="62">
        <v>230301</v>
      </c>
    </row>
    <row r="2742" spans="1:3" x14ac:dyDescent="0.25">
      <c r="A2742" s="60">
        <v>1069472</v>
      </c>
      <c r="B2742" s="62">
        <v>990</v>
      </c>
      <c r="C2742" s="62">
        <v>230301</v>
      </c>
    </row>
    <row r="2743" spans="1:3" x14ac:dyDescent="0.25">
      <c r="A2743" s="60">
        <v>1069465</v>
      </c>
      <c r="B2743" s="62">
        <v>1369</v>
      </c>
      <c r="C2743" s="62">
        <v>230301</v>
      </c>
    </row>
    <row r="2744" spans="1:3" x14ac:dyDescent="0.25">
      <c r="A2744" s="60">
        <v>1069487</v>
      </c>
      <c r="B2744" s="62">
        <v>1200</v>
      </c>
      <c r="C2744" s="62">
        <v>230301</v>
      </c>
    </row>
    <row r="2745" spans="1:3" x14ac:dyDescent="0.25">
      <c r="A2745" s="60">
        <v>1069485</v>
      </c>
      <c r="B2745" s="62">
        <v>335</v>
      </c>
      <c r="C2745" s="62">
        <v>221003</v>
      </c>
    </row>
    <row r="2746" spans="1:3" x14ac:dyDescent="0.25">
      <c r="A2746" s="60">
        <v>1069478</v>
      </c>
      <c r="B2746" s="62">
        <v>3100</v>
      </c>
      <c r="C2746" s="62">
        <v>230301</v>
      </c>
    </row>
    <row r="2747" spans="1:3" x14ac:dyDescent="0.25">
      <c r="A2747" s="60">
        <v>1069486</v>
      </c>
      <c r="B2747" s="62">
        <v>335</v>
      </c>
      <c r="C2747" s="62">
        <v>221003</v>
      </c>
    </row>
    <row r="2748" spans="1:3" x14ac:dyDescent="0.25">
      <c r="A2748" s="60">
        <v>1069463</v>
      </c>
      <c r="B2748" s="62">
        <v>899</v>
      </c>
      <c r="C2748" s="62">
        <v>230301</v>
      </c>
    </row>
    <row r="2749" spans="1:3" x14ac:dyDescent="0.25">
      <c r="A2749" s="60">
        <v>1069464</v>
      </c>
      <c r="B2749" s="62">
        <v>899</v>
      </c>
      <c r="C2749" s="62">
        <v>230301</v>
      </c>
    </row>
    <row r="2750" spans="1:3" x14ac:dyDescent="0.25">
      <c r="A2750" s="60">
        <v>1069488</v>
      </c>
      <c r="B2750" s="62">
        <v>534</v>
      </c>
      <c r="C2750" s="62">
        <v>221101</v>
      </c>
    </row>
    <row r="2751" spans="1:3" x14ac:dyDescent="0.25">
      <c r="A2751" s="60">
        <v>1069481</v>
      </c>
      <c r="B2751" s="62">
        <v>1700</v>
      </c>
      <c r="C2751" s="62">
        <v>230301</v>
      </c>
    </row>
    <row r="2752" spans="1:3" x14ac:dyDescent="0.25">
      <c r="A2752" s="60">
        <v>1069476</v>
      </c>
      <c r="B2752" s="62">
        <v>12816</v>
      </c>
      <c r="C2752" s="62">
        <v>221101</v>
      </c>
    </row>
    <row r="2753" spans="1:3" x14ac:dyDescent="0.25">
      <c r="A2753" s="60">
        <v>1069483</v>
      </c>
      <c r="B2753" s="62">
        <v>990</v>
      </c>
      <c r="C2753" s="62">
        <v>230301</v>
      </c>
    </row>
    <row r="2754" spans="1:3" x14ac:dyDescent="0.25">
      <c r="A2754" s="60">
        <v>268251</v>
      </c>
      <c r="B2754" s="62">
        <v>1799</v>
      </c>
      <c r="C2754" s="62">
        <v>230301</v>
      </c>
    </row>
    <row r="2755" spans="1:3" x14ac:dyDescent="0.25">
      <c r="A2755" s="60">
        <v>184251</v>
      </c>
      <c r="B2755" s="62">
        <v>790</v>
      </c>
      <c r="C2755" s="62">
        <v>230301</v>
      </c>
    </row>
    <row r="2756" spans="1:3" x14ac:dyDescent="0.25">
      <c r="A2756" s="60">
        <v>184252</v>
      </c>
      <c r="B2756" s="62">
        <v>790</v>
      </c>
      <c r="C2756" s="62">
        <v>230301</v>
      </c>
    </row>
    <row r="2757" spans="1:3" x14ac:dyDescent="0.25">
      <c r="A2757" s="60">
        <v>184253</v>
      </c>
      <c r="B2757" s="62">
        <v>790</v>
      </c>
      <c r="C2757" s="62">
        <v>230301</v>
      </c>
    </row>
    <row r="2758" spans="1:3" x14ac:dyDescent="0.25">
      <c r="A2758" s="60">
        <v>184256</v>
      </c>
      <c r="B2758" s="62">
        <v>790</v>
      </c>
      <c r="C2758" s="62">
        <v>230301</v>
      </c>
    </row>
    <row r="2759" spans="1:3" x14ac:dyDescent="0.25">
      <c r="A2759" s="60">
        <v>184257</v>
      </c>
      <c r="B2759" s="62">
        <v>790</v>
      </c>
      <c r="C2759" s="62">
        <v>230301</v>
      </c>
    </row>
    <row r="2760" spans="1:3" x14ac:dyDescent="0.25">
      <c r="A2760" s="60">
        <v>184258</v>
      </c>
      <c r="B2760" s="62">
        <v>2697</v>
      </c>
      <c r="C2760" s="62">
        <v>230301</v>
      </c>
    </row>
    <row r="2761" spans="1:3" x14ac:dyDescent="0.25">
      <c r="A2761" s="60">
        <v>184271</v>
      </c>
      <c r="B2761" s="62">
        <v>549</v>
      </c>
      <c r="C2761" s="62">
        <v>221003</v>
      </c>
    </row>
    <row r="2762" spans="1:3" x14ac:dyDescent="0.25">
      <c r="A2762" s="60">
        <v>216631</v>
      </c>
      <c r="B2762" s="62">
        <v>949</v>
      </c>
      <c r="C2762" s="62">
        <v>230301</v>
      </c>
    </row>
    <row r="2763" spans="1:3" x14ac:dyDescent="0.25">
      <c r="A2763" s="60">
        <v>216634</v>
      </c>
      <c r="B2763" s="62">
        <v>949</v>
      </c>
      <c r="C2763" s="62">
        <v>230301</v>
      </c>
    </row>
    <row r="2764" spans="1:3" x14ac:dyDescent="0.25">
      <c r="A2764" s="60">
        <v>2166315</v>
      </c>
      <c r="B2764" s="62">
        <v>949</v>
      </c>
      <c r="C2764" s="62">
        <v>230301</v>
      </c>
    </row>
    <row r="2765" spans="1:3" x14ac:dyDescent="0.25">
      <c r="A2765" s="60">
        <v>185551</v>
      </c>
      <c r="B2765" s="62">
        <v>1200</v>
      </c>
      <c r="C2765" s="62">
        <v>230301</v>
      </c>
    </row>
    <row r="2766" spans="1:3" x14ac:dyDescent="0.25">
      <c r="A2766" s="60">
        <v>185552</v>
      </c>
      <c r="B2766" s="62">
        <v>1149</v>
      </c>
      <c r="C2766" s="62">
        <v>230301</v>
      </c>
    </row>
    <row r="2767" spans="1:3" x14ac:dyDescent="0.25">
      <c r="A2767" s="60">
        <v>185553</v>
      </c>
      <c r="B2767" s="62">
        <v>1149</v>
      </c>
      <c r="C2767" s="62">
        <v>230301</v>
      </c>
    </row>
    <row r="2768" spans="1:3" x14ac:dyDescent="0.25">
      <c r="A2768" s="60">
        <v>185554</v>
      </c>
      <c r="B2768" s="62">
        <v>1149</v>
      </c>
      <c r="C2768" s="62">
        <v>230301</v>
      </c>
    </row>
    <row r="2769" spans="1:3" x14ac:dyDescent="0.25">
      <c r="A2769" s="60">
        <v>185555</v>
      </c>
      <c r="B2769" s="62">
        <v>1149</v>
      </c>
      <c r="C2769" s="62">
        <v>230301</v>
      </c>
    </row>
    <row r="2770" spans="1:3" x14ac:dyDescent="0.25">
      <c r="A2770" s="60">
        <v>185559</v>
      </c>
      <c r="B2770" s="62">
        <v>1149</v>
      </c>
      <c r="C2770" s="62">
        <v>230301</v>
      </c>
    </row>
    <row r="2771" spans="1:3" x14ac:dyDescent="0.25">
      <c r="A2771" s="60">
        <v>185558</v>
      </c>
      <c r="B2771" s="62">
        <v>1149</v>
      </c>
      <c r="C2771" s="62">
        <v>230301</v>
      </c>
    </row>
    <row r="2772" spans="1:3" x14ac:dyDescent="0.25">
      <c r="A2772" s="60">
        <v>229463</v>
      </c>
      <c r="B2772" s="62">
        <v>949</v>
      </c>
      <c r="C2772" s="62">
        <v>230301</v>
      </c>
    </row>
    <row r="2773" spans="1:3" x14ac:dyDescent="0.25">
      <c r="A2773" s="60">
        <v>208491</v>
      </c>
      <c r="B2773" s="62">
        <v>2629</v>
      </c>
      <c r="C2773" s="62">
        <v>230301</v>
      </c>
    </row>
    <row r="2774" spans="1:3" x14ac:dyDescent="0.25">
      <c r="A2774" s="60">
        <v>251072</v>
      </c>
      <c r="B2774" s="62">
        <v>1599</v>
      </c>
      <c r="C2774" s="62">
        <v>230301</v>
      </c>
    </row>
    <row r="2775" spans="1:3" x14ac:dyDescent="0.25">
      <c r="A2775" s="60">
        <v>204321</v>
      </c>
      <c r="B2775" s="62">
        <v>1490</v>
      </c>
      <c r="C2775" s="62">
        <v>230301</v>
      </c>
    </row>
    <row r="2776" spans="1:3" x14ac:dyDescent="0.25">
      <c r="A2776" s="60">
        <v>120062</v>
      </c>
      <c r="B2776" s="62">
        <v>1599</v>
      </c>
      <c r="C2776" s="62">
        <v>230301</v>
      </c>
    </row>
    <row r="2777" spans="1:3" x14ac:dyDescent="0.25">
      <c r="A2777" s="60">
        <v>185512</v>
      </c>
      <c r="B2777" s="62">
        <v>790</v>
      </c>
      <c r="C2777" s="62">
        <v>230301</v>
      </c>
    </row>
    <row r="2778" spans="1:3" x14ac:dyDescent="0.25">
      <c r="A2778" s="60">
        <v>185513</v>
      </c>
      <c r="B2778" s="62">
        <v>790</v>
      </c>
      <c r="C2778" s="62">
        <v>230301</v>
      </c>
    </row>
    <row r="2779" spans="1:3" x14ac:dyDescent="0.25">
      <c r="A2779" s="60">
        <v>185517</v>
      </c>
      <c r="B2779" s="62">
        <v>519</v>
      </c>
      <c r="C2779" s="62">
        <v>221003</v>
      </c>
    </row>
    <row r="2780" spans="1:3" x14ac:dyDescent="0.25">
      <c r="A2780" s="60">
        <v>191522</v>
      </c>
      <c r="B2780" s="62">
        <v>1590</v>
      </c>
      <c r="C2780" s="62">
        <v>230301</v>
      </c>
    </row>
    <row r="2781" spans="1:3" x14ac:dyDescent="0.25">
      <c r="A2781" s="60">
        <v>282771</v>
      </c>
      <c r="B2781" s="62">
        <v>1199</v>
      </c>
      <c r="C2781" s="62">
        <v>221003</v>
      </c>
    </row>
    <row r="2782" spans="1:3" x14ac:dyDescent="0.25">
      <c r="A2782" s="60">
        <v>188191</v>
      </c>
      <c r="B2782" s="62">
        <v>556</v>
      </c>
      <c r="C2782" s="62">
        <v>220404</v>
      </c>
    </row>
    <row r="2783" spans="1:3" x14ac:dyDescent="0.25">
      <c r="A2783" s="60">
        <v>185291</v>
      </c>
      <c r="B2783" s="62">
        <v>1228</v>
      </c>
      <c r="C2783" s="62">
        <v>220404</v>
      </c>
    </row>
    <row r="2784" spans="1:3" x14ac:dyDescent="0.25">
      <c r="A2784" s="60">
        <v>219305</v>
      </c>
      <c r="B2784" s="62">
        <v>1590</v>
      </c>
      <c r="C2784" s="62">
        <v>230301</v>
      </c>
    </row>
    <row r="2785" spans="1:3" x14ac:dyDescent="0.25">
      <c r="A2785" s="60">
        <v>280871</v>
      </c>
      <c r="B2785" s="62">
        <v>3960</v>
      </c>
      <c r="C2785" s="62">
        <v>201102</v>
      </c>
    </row>
    <row r="2786" spans="1:3" x14ac:dyDescent="0.25">
      <c r="A2786" s="60">
        <v>244083</v>
      </c>
      <c r="B2786" s="62">
        <v>949</v>
      </c>
      <c r="C2786" s="62">
        <v>230301</v>
      </c>
    </row>
    <row r="2787" spans="1:3" x14ac:dyDescent="0.25">
      <c r="A2787" s="60">
        <v>244081</v>
      </c>
      <c r="B2787" s="62">
        <v>949</v>
      </c>
      <c r="C2787" s="62">
        <v>230301</v>
      </c>
    </row>
    <row r="2788" spans="1:3" x14ac:dyDescent="0.25">
      <c r="A2788" s="60">
        <v>244082</v>
      </c>
      <c r="B2788" s="62">
        <v>949</v>
      </c>
      <c r="C2788" s="62">
        <v>230301</v>
      </c>
    </row>
    <row r="2789" spans="1:3" x14ac:dyDescent="0.25">
      <c r="A2789" s="60">
        <v>212251</v>
      </c>
      <c r="B2789" s="62">
        <v>999</v>
      </c>
      <c r="C2789" s="62">
        <v>230301</v>
      </c>
    </row>
    <row r="2790" spans="1:3" x14ac:dyDescent="0.25">
      <c r="A2790" s="60">
        <v>198361</v>
      </c>
      <c r="B2790" s="62">
        <v>1590</v>
      </c>
      <c r="C2790" s="62">
        <v>230301</v>
      </c>
    </row>
    <row r="2791" spans="1:3" x14ac:dyDescent="0.25">
      <c r="A2791" s="60">
        <v>198364</v>
      </c>
      <c r="B2791" s="62">
        <v>3960</v>
      </c>
      <c r="C2791" s="62">
        <v>201102</v>
      </c>
    </row>
    <row r="2792" spans="1:3" x14ac:dyDescent="0.25">
      <c r="A2792" s="60">
        <v>296901</v>
      </c>
      <c r="B2792" s="62">
        <v>1758.41</v>
      </c>
      <c r="C2792" s="62">
        <v>230401</v>
      </c>
    </row>
    <row r="2793" spans="1:3" x14ac:dyDescent="0.25">
      <c r="A2793" s="60">
        <v>270371</v>
      </c>
      <c r="B2793" s="62">
        <v>1462.58</v>
      </c>
      <c r="C2793" s="62">
        <v>230101</v>
      </c>
    </row>
    <row r="2794" spans="1:3" x14ac:dyDescent="0.25">
      <c r="A2794" s="60">
        <v>285531</v>
      </c>
      <c r="B2794" s="62">
        <v>1405.09</v>
      </c>
      <c r="C2794" s="62">
        <v>230302</v>
      </c>
    </row>
    <row r="2795" spans="1:3" x14ac:dyDescent="0.25">
      <c r="A2795" s="60">
        <v>53231</v>
      </c>
      <c r="B2795" s="62">
        <v>1920.61</v>
      </c>
      <c r="C2795" s="62">
        <v>230317</v>
      </c>
    </row>
    <row r="2796" spans="1:3" x14ac:dyDescent="0.25">
      <c r="A2796" s="60">
        <v>282991</v>
      </c>
      <c r="B2796" s="62">
        <v>716</v>
      </c>
      <c r="C2796" s="62">
        <v>230307</v>
      </c>
    </row>
    <row r="2797" spans="1:3" x14ac:dyDescent="0.25">
      <c r="A2797" s="60">
        <v>282992</v>
      </c>
      <c r="B2797" s="62">
        <v>716</v>
      </c>
      <c r="C2797" s="62">
        <v>230307</v>
      </c>
    </row>
    <row r="2798" spans="1:3" x14ac:dyDescent="0.25">
      <c r="A2798" s="60">
        <v>279991</v>
      </c>
      <c r="B2798" s="62">
        <v>850</v>
      </c>
      <c r="C2798" s="62">
        <v>230307</v>
      </c>
    </row>
    <row r="2799" spans="1:3" x14ac:dyDescent="0.25">
      <c r="A2799" s="60">
        <v>279992</v>
      </c>
      <c r="B2799" s="62">
        <v>1088</v>
      </c>
      <c r="C2799" s="62">
        <v>230307</v>
      </c>
    </row>
    <row r="2800" spans="1:3" x14ac:dyDescent="0.25">
      <c r="A2800" s="60">
        <v>6742</v>
      </c>
      <c r="B2800" s="62">
        <v>716</v>
      </c>
      <c r="C2800" s="62">
        <v>230307</v>
      </c>
    </row>
    <row r="2801" spans="1:3" x14ac:dyDescent="0.25">
      <c r="A2801" s="60">
        <v>291621</v>
      </c>
      <c r="B2801" s="62">
        <v>716</v>
      </c>
      <c r="C2801" s="62">
        <v>230307</v>
      </c>
    </row>
    <row r="2802" spans="1:3" x14ac:dyDescent="0.25">
      <c r="A2802" s="60">
        <v>291631</v>
      </c>
      <c r="B2802" s="62">
        <v>716</v>
      </c>
      <c r="C2802" s="62">
        <v>230307</v>
      </c>
    </row>
    <row r="2803" spans="1:3" x14ac:dyDescent="0.25">
      <c r="A2803" s="60">
        <v>163531</v>
      </c>
      <c r="B2803" s="62">
        <v>1288.4000000000001</v>
      </c>
      <c r="C2803" s="62">
        <v>230315</v>
      </c>
    </row>
    <row r="2804" spans="1:3" x14ac:dyDescent="0.25">
      <c r="A2804" s="60">
        <v>296631</v>
      </c>
      <c r="B2804" s="62">
        <v>683</v>
      </c>
      <c r="C2804" s="62">
        <v>230401</v>
      </c>
    </row>
    <row r="2805" spans="1:3" x14ac:dyDescent="0.25">
      <c r="A2805" s="60">
        <v>6774</v>
      </c>
      <c r="B2805" s="62">
        <v>1850</v>
      </c>
      <c r="C2805" s="62">
        <v>230401</v>
      </c>
    </row>
    <row r="2806" spans="1:3" x14ac:dyDescent="0.25">
      <c r="A2806" s="60">
        <v>239131</v>
      </c>
      <c r="B2806" s="62">
        <v>12445.62</v>
      </c>
      <c r="C2806" s="62">
        <v>230316</v>
      </c>
    </row>
    <row r="2807" spans="1:3" x14ac:dyDescent="0.25">
      <c r="A2807" s="60">
        <v>221893</v>
      </c>
      <c r="B2807" s="62">
        <v>47463.41</v>
      </c>
      <c r="C2807" s="62">
        <v>230320</v>
      </c>
    </row>
    <row r="2808" spans="1:3" x14ac:dyDescent="0.25">
      <c r="A2808" s="60">
        <v>221891</v>
      </c>
      <c r="B2808" s="62">
        <v>31059.15</v>
      </c>
      <c r="C2808" s="62">
        <v>230320</v>
      </c>
    </row>
    <row r="2809" spans="1:3" x14ac:dyDescent="0.25">
      <c r="A2809" s="60">
        <v>96871</v>
      </c>
      <c r="B2809" s="62">
        <v>4786.03</v>
      </c>
      <c r="C2809" s="62">
        <v>230401</v>
      </c>
    </row>
    <row r="2810" spans="1:3" x14ac:dyDescent="0.25">
      <c r="A2810" s="60">
        <v>187941</v>
      </c>
      <c r="B2810" s="62">
        <v>2641.51</v>
      </c>
      <c r="C2810" s="62">
        <v>230401</v>
      </c>
    </row>
    <row r="2811" spans="1:3" x14ac:dyDescent="0.25">
      <c r="A2811" s="60">
        <v>189321</v>
      </c>
      <c r="B2811" s="62">
        <v>2769.99</v>
      </c>
      <c r="C2811" s="62">
        <v>230401</v>
      </c>
    </row>
    <row r="2812" spans="1:3" x14ac:dyDescent="0.25">
      <c r="A2812" s="60">
        <v>241232</v>
      </c>
      <c r="B2812" s="62">
        <v>457.67</v>
      </c>
      <c r="C2812" s="62">
        <v>210927</v>
      </c>
    </row>
    <row r="2813" spans="1:3" x14ac:dyDescent="0.25">
      <c r="A2813" s="60">
        <v>241242</v>
      </c>
      <c r="B2813" s="62">
        <v>432.61</v>
      </c>
      <c r="C2813" s="62">
        <v>210927</v>
      </c>
    </row>
    <row r="2814" spans="1:3" x14ac:dyDescent="0.25">
      <c r="A2814" s="60">
        <v>230002</v>
      </c>
      <c r="B2814" s="62">
        <v>372.03</v>
      </c>
      <c r="C2814" s="62">
        <v>210805</v>
      </c>
    </row>
    <row r="2815" spans="1:3" x14ac:dyDescent="0.25">
      <c r="A2815" s="60">
        <v>230012</v>
      </c>
      <c r="B2815" s="62">
        <v>440.45</v>
      </c>
      <c r="C2815" s="62">
        <v>210927</v>
      </c>
    </row>
    <row r="2816" spans="1:3" x14ac:dyDescent="0.25">
      <c r="A2816" s="60">
        <v>100732</v>
      </c>
      <c r="B2816" s="62">
        <v>1228.5999999999999</v>
      </c>
      <c r="C2816" s="62">
        <v>230306</v>
      </c>
    </row>
    <row r="2817" spans="1:3" x14ac:dyDescent="0.25">
      <c r="A2817" s="60">
        <v>269961</v>
      </c>
      <c r="B2817" s="62">
        <v>19489.07</v>
      </c>
      <c r="C2817" s="62">
        <v>230315</v>
      </c>
    </row>
    <row r="2818" spans="1:3" x14ac:dyDescent="0.25">
      <c r="A2818" s="60">
        <v>269962</v>
      </c>
      <c r="B2818" s="62">
        <v>38574.03</v>
      </c>
      <c r="C2818" s="62">
        <v>230315</v>
      </c>
    </row>
    <row r="2819" spans="1:3" x14ac:dyDescent="0.25">
      <c r="A2819" s="60">
        <v>240441</v>
      </c>
      <c r="B2819" s="62">
        <v>1492</v>
      </c>
      <c r="C2819" s="62">
        <v>190909</v>
      </c>
    </row>
    <row r="2820" spans="1:3" x14ac:dyDescent="0.25">
      <c r="A2820" s="60">
        <v>98151</v>
      </c>
      <c r="B2820" s="62">
        <v>3862.69</v>
      </c>
      <c r="C2820" s="62">
        <v>230321</v>
      </c>
    </row>
    <row r="2821" spans="1:3" x14ac:dyDescent="0.25">
      <c r="A2821" s="60">
        <v>239821</v>
      </c>
      <c r="B2821" s="62">
        <v>7946.79</v>
      </c>
      <c r="C2821" s="62">
        <v>230401</v>
      </c>
    </row>
    <row r="2822" spans="1:3" x14ac:dyDescent="0.25">
      <c r="A2822" s="60">
        <v>239822</v>
      </c>
      <c r="B2822" s="62">
        <v>14200.89</v>
      </c>
      <c r="C2822" s="62">
        <v>230401</v>
      </c>
    </row>
    <row r="2823" spans="1:3" x14ac:dyDescent="0.25">
      <c r="A2823" s="60">
        <v>80962</v>
      </c>
      <c r="B2823" s="62">
        <v>1780</v>
      </c>
      <c r="C2823" s="62">
        <v>230316</v>
      </c>
    </row>
    <row r="2824" spans="1:3" x14ac:dyDescent="0.25">
      <c r="A2824" s="60">
        <v>117152</v>
      </c>
      <c r="B2824" s="62">
        <v>16153</v>
      </c>
      <c r="C2824" s="62">
        <v>230316</v>
      </c>
    </row>
    <row r="2825" spans="1:3" x14ac:dyDescent="0.25">
      <c r="A2825" s="60">
        <v>117153</v>
      </c>
      <c r="B2825" s="62">
        <v>4102</v>
      </c>
      <c r="C2825" s="62">
        <v>230316</v>
      </c>
    </row>
    <row r="2826" spans="1:3" x14ac:dyDescent="0.25">
      <c r="A2826" s="60">
        <v>269461</v>
      </c>
      <c r="B2826" s="62">
        <v>68947.05</v>
      </c>
      <c r="C2826" s="62">
        <v>230401</v>
      </c>
    </row>
    <row r="2827" spans="1:3" x14ac:dyDescent="0.25">
      <c r="A2827" s="60">
        <v>150454</v>
      </c>
      <c r="B2827" s="62">
        <v>67428.84</v>
      </c>
      <c r="C2827" s="62">
        <v>230401</v>
      </c>
    </row>
    <row r="2828" spans="1:3" x14ac:dyDescent="0.25">
      <c r="A2828" s="60">
        <v>117501</v>
      </c>
      <c r="B2828" s="62">
        <v>1750.4</v>
      </c>
      <c r="C2828" s="62">
        <v>230328</v>
      </c>
    </row>
    <row r="2829" spans="1:3" x14ac:dyDescent="0.25">
      <c r="A2829" s="60">
        <v>260321</v>
      </c>
      <c r="B2829" s="62">
        <v>1315.79</v>
      </c>
      <c r="C2829" s="62">
        <v>230328</v>
      </c>
    </row>
    <row r="2830" spans="1:3" x14ac:dyDescent="0.25">
      <c r="A2830" s="60">
        <v>111742</v>
      </c>
      <c r="B2830" s="62">
        <v>38251.61</v>
      </c>
      <c r="C2830" s="62">
        <v>230118</v>
      </c>
    </row>
    <row r="2831" spans="1:3" x14ac:dyDescent="0.25">
      <c r="A2831" s="60">
        <v>111751</v>
      </c>
      <c r="B2831" s="62">
        <v>31462.97</v>
      </c>
      <c r="C2831" s="62">
        <v>230118</v>
      </c>
    </row>
    <row r="2832" spans="1:3" x14ac:dyDescent="0.25">
      <c r="A2832" s="60">
        <v>243721</v>
      </c>
      <c r="B2832" s="62">
        <v>1109.08</v>
      </c>
      <c r="C2832" s="62">
        <v>200820</v>
      </c>
    </row>
    <row r="2833" spans="1:3" x14ac:dyDescent="0.25">
      <c r="A2833" s="60">
        <v>149911</v>
      </c>
      <c r="B2833" s="62">
        <v>1460.31</v>
      </c>
      <c r="C2833" s="62">
        <v>230403</v>
      </c>
    </row>
    <row r="2834" spans="1:3" x14ac:dyDescent="0.25">
      <c r="A2834" s="60">
        <v>296441</v>
      </c>
      <c r="B2834" s="62">
        <v>2149.48</v>
      </c>
      <c r="C2834" s="62">
        <v>230403</v>
      </c>
    </row>
    <row r="2835" spans="1:3" x14ac:dyDescent="0.25">
      <c r="A2835" s="60">
        <v>6859</v>
      </c>
      <c r="B2835" s="62">
        <v>2460</v>
      </c>
      <c r="C2835" s="62">
        <v>230403</v>
      </c>
    </row>
    <row r="2836" spans="1:3" x14ac:dyDescent="0.25">
      <c r="A2836" s="60">
        <v>68511</v>
      </c>
      <c r="B2836" s="62">
        <v>7064.49</v>
      </c>
      <c r="C2836" s="62">
        <v>230403</v>
      </c>
    </row>
    <row r="2837" spans="1:3" x14ac:dyDescent="0.25">
      <c r="A2837" s="60">
        <v>6861</v>
      </c>
      <c r="B2837" s="62">
        <v>2160.5100000000002</v>
      </c>
      <c r="C2837" s="62">
        <v>230403</v>
      </c>
    </row>
    <row r="2838" spans="1:3" x14ac:dyDescent="0.25">
      <c r="A2838" s="60">
        <v>6864</v>
      </c>
      <c r="B2838" s="62">
        <v>6226.27</v>
      </c>
      <c r="C2838" s="62">
        <v>230403</v>
      </c>
    </row>
    <row r="2839" spans="1:3" x14ac:dyDescent="0.25">
      <c r="A2839" s="60">
        <v>6866</v>
      </c>
      <c r="B2839" s="62">
        <v>10276.35</v>
      </c>
      <c r="C2839" s="62">
        <v>230403</v>
      </c>
    </row>
    <row r="2840" spans="1:3" x14ac:dyDescent="0.25">
      <c r="A2840" s="60">
        <v>157821</v>
      </c>
      <c r="B2840" s="62">
        <v>1640.8</v>
      </c>
      <c r="C2840" s="62">
        <v>230403</v>
      </c>
    </row>
    <row r="2841" spans="1:3" x14ac:dyDescent="0.25">
      <c r="A2841" s="60">
        <v>290045</v>
      </c>
      <c r="B2841" s="62">
        <v>1027.6400000000001</v>
      </c>
      <c r="C2841" s="62">
        <v>230403</v>
      </c>
    </row>
    <row r="2842" spans="1:3" x14ac:dyDescent="0.25">
      <c r="A2842" s="60">
        <v>290042</v>
      </c>
      <c r="B2842" s="62">
        <v>10276.35</v>
      </c>
      <c r="C2842" s="62">
        <v>230403</v>
      </c>
    </row>
    <row r="2843" spans="1:3" x14ac:dyDescent="0.25">
      <c r="A2843" s="60">
        <v>290044</v>
      </c>
      <c r="B2843" s="62">
        <v>2160.5100000000002</v>
      </c>
      <c r="C2843" s="62">
        <v>230403</v>
      </c>
    </row>
    <row r="2844" spans="1:3" x14ac:dyDescent="0.25">
      <c r="A2844" s="60">
        <v>290041</v>
      </c>
      <c r="B2844" s="62">
        <v>6226.27</v>
      </c>
      <c r="C2844" s="62">
        <v>230403</v>
      </c>
    </row>
    <row r="2845" spans="1:3" x14ac:dyDescent="0.25">
      <c r="A2845" s="60">
        <v>290043</v>
      </c>
      <c r="B2845" s="62">
        <v>1640.8</v>
      </c>
      <c r="C2845" s="62">
        <v>230403</v>
      </c>
    </row>
    <row r="2846" spans="1:3" x14ac:dyDescent="0.25">
      <c r="A2846" s="60">
        <v>177121</v>
      </c>
      <c r="B2846" s="62">
        <v>631.86</v>
      </c>
      <c r="C2846" s="62">
        <v>230403</v>
      </c>
    </row>
    <row r="2847" spans="1:3" x14ac:dyDescent="0.25">
      <c r="A2847" s="60">
        <v>177122</v>
      </c>
      <c r="B2847" s="62">
        <v>3157.55</v>
      </c>
      <c r="C2847" s="62">
        <v>230403</v>
      </c>
    </row>
    <row r="2848" spans="1:3" x14ac:dyDescent="0.25">
      <c r="A2848" s="60">
        <v>189421</v>
      </c>
      <c r="B2848" s="62">
        <v>811.92</v>
      </c>
      <c r="C2848" s="62">
        <v>230403</v>
      </c>
    </row>
    <row r="2849" spans="1:3" x14ac:dyDescent="0.25">
      <c r="A2849" s="60">
        <v>189423</v>
      </c>
      <c r="B2849" s="62">
        <v>1531.64</v>
      </c>
      <c r="C2849" s="62">
        <v>230403</v>
      </c>
    </row>
    <row r="2850" spans="1:3" x14ac:dyDescent="0.25">
      <c r="A2850" s="60">
        <v>189422</v>
      </c>
      <c r="B2850" s="62">
        <v>3616.42</v>
      </c>
      <c r="C2850" s="62">
        <v>230403</v>
      </c>
    </row>
    <row r="2851" spans="1:3" x14ac:dyDescent="0.25">
      <c r="A2851" s="60">
        <v>197181</v>
      </c>
      <c r="B2851" s="62">
        <v>967691.77</v>
      </c>
      <c r="C2851" s="62">
        <v>230317</v>
      </c>
    </row>
    <row r="2852" spans="1:3" x14ac:dyDescent="0.25">
      <c r="A2852" s="60">
        <v>133961</v>
      </c>
      <c r="B2852" s="62">
        <v>13854.41</v>
      </c>
      <c r="C2852" s="62">
        <v>230315</v>
      </c>
    </row>
    <row r="2853" spans="1:3" x14ac:dyDescent="0.25">
      <c r="A2853" s="60">
        <v>195362</v>
      </c>
      <c r="B2853" s="62">
        <v>888259.29</v>
      </c>
      <c r="C2853" s="62">
        <v>230320</v>
      </c>
    </row>
    <row r="2854" spans="1:3" x14ac:dyDescent="0.25">
      <c r="A2854" s="60">
        <v>6871</v>
      </c>
      <c r="B2854" s="62">
        <v>5619.19</v>
      </c>
      <c r="C2854" s="62">
        <v>230317</v>
      </c>
    </row>
    <row r="2855" spans="1:3" x14ac:dyDescent="0.25">
      <c r="A2855" s="60">
        <v>156581</v>
      </c>
      <c r="B2855" s="62">
        <v>520.91999999999996</v>
      </c>
      <c r="C2855" s="62">
        <v>230321</v>
      </c>
    </row>
    <row r="2856" spans="1:3" x14ac:dyDescent="0.25">
      <c r="A2856" s="60">
        <v>156582</v>
      </c>
      <c r="B2856" s="62">
        <v>1153.8699999999999</v>
      </c>
      <c r="C2856" s="62">
        <v>230321</v>
      </c>
    </row>
    <row r="2857" spans="1:3" x14ac:dyDescent="0.25">
      <c r="A2857" s="60">
        <v>156583</v>
      </c>
      <c r="B2857" s="62">
        <v>684.52</v>
      </c>
      <c r="C2857" s="62">
        <v>230321</v>
      </c>
    </row>
    <row r="2858" spans="1:3" x14ac:dyDescent="0.25">
      <c r="A2858" s="60">
        <v>6891</v>
      </c>
      <c r="B2858" s="62">
        <v>1232.67</v>
      </c>
      <c r="C2858" s="62">
        <v>230317</v>
      </c>
    </row>
    <row r="2859" spans="1:3" x14ac:dyDescent="0.25">
      <c r="A2859" s="60">
        <v>6893</v>
      </c>
      <c r="B2859" s="62">
        <v>2076.21</v>
      </c>
      <c r="C2859" s="62">
        <v>230317</v>
      </c>
    </row>
    <row r="2860" spans="1:3" x14ac:dyDescent="0.25">
      <c r="A2860" s="60">
        <v>6902</v>
      </c>
      <c r="B2860" s="62">
        <v>1779.76</v>
      </c>
      <c r="C2860" s="62">
        <v>230317</v>
      </c>
    </row>
    <row r="2861" spans="1:3" x14ac:dyDescent="0.25">
      <c r="A2861" s="60">
        <v>187723</v>
      </c>
      <c r="B2861" s="62">
        <v>1129</v>
      </c>
      <c r="C2861" s="62">
        <v>220907</v>
      </c>
    </row>
    <row r="2862" spans="1:3" x14ac:dyDescent="0.25">
      <c r="A2862" s="60">
        <v>285861</v>
      </c>
      <c r="B2862" s="62">
        <v>2835.67</v>
      </c>
      <c r="C2862" s="62">
        <v>230307</v>
      </c>
    </row>
    <row r="2863" spans="1:3" x14ac:dyDescent="0.25">
      <c r="A2863" s="60">
        <v>6945</v>
      </c>
      <c r="B2863" s="62">
        <v>4023.3</v>
      </c>
      <c r="C2863" s="62">
        <v>230317</v>
      </c>
    </row>
    <row r="2864" spans="1:3" x14ac:dyDescent="0.25">
      <c r="A2864" s="60">
        <v>171251</v>
      </c>
      <c r="B2864" s="62">
        <v>1179.1400000000001</v>
      </c>
      <c r="C2864" s="62">
        <v>230321</v>
      </c>
    </row>
    <row r="2865" spans="1:3" x14ac:dyDescent="0.25">
      <c r="A2865" s="60">
        <v>171252</v>
      </c>
      <c r="B2865" s="62">
        <v>2131.92</v>
      </c>
      <c r="C2865" s="62">
        <v>230321</v>
      </c>
    </row>
    <row r="2866" spans="1:3" x14ac:dyDescent="0.25">
      <c r="A2866" s="60">
        <v>171253</v>
      </c>
      <c r="B2866" s="62">
        <v>3930</v>
      </c>
      <c r="C2866" s="62">
        <v>230321</v>
      </c>
    </row>
    <row r="2867" spans="1:3" x14ac:dyDescent="0.25">
      <c r="A2867" s="60">
        <v>186251</v>
      </c>
      <c r="B2867" s="62">
        <v>2300</v>
      </c>
      <c r="C2867" s="62">
        <v>230327</v>
      </c>
    </row>
    <row r="2868" spans="1:3" x14ac:dyDescent="0.25">
      <c r="A2868" s="60">
        <v>285882</v>
      </c>
      <c r="B2868" s="62">
        <v>1605.45</v>
      </c>
      <c r="C2868" s="62">
        <v>230307</v>
      </c>
    </row>
    <row r="2869" spans="1:3" x14ac:dyDescent="0.25">
      <c r="A2869" s="60">
        <v>285881</v>
      </c>
      <c r="B2869" s="62">
        <v>2728.95</v>
      </c>
      <c r="C2869" s="62">
        <v>230307</v>
      </c>
    </row>
    <row r="2870" spans="1:3" x14ac:dyDescent="0.25">
      <c r="A2870" s="60">
        <v>295471</v>
      </c>
      <c r="B2870" s="62">
        <v>5299</v>
      </c>
      <c r="C2870" s="62">
        <v>230105</v>
      </c>
    </row>
    <row r="2871" spans="1:3" x14ac:dyDescent="0.25">
      <c r="A2871" s="60">
        <v>295472</v>
      </c>
      <c r="B2871" s="62">
        <v>5299</v>
      </c>
      <c r="C2871" s="62">
        <v>230105</v>
      </c>
    </row>
    <row r="2872" spans="1:3" x14ac:dyDescent="0.25">
      <c r="A2872" s="60">
        <v>282101</v>
      </c>
      <c r="B2872" s="62">
        <v>359</v>
      </c>
      <c r="C2872" s="62">
        <v>230105</v>
      </c>
    </row>
    <row r="2873" spans="1:3" x14ac:dyDescent="0.25">
      <c r="A2873" s="60">
        <v>281501</v>
      </c>
      <c r="B2873" s="62">
        <v>5299</v>
      </c>
      <c r="C2873" s="62">
        <v>230303</v>
      </c>
    </row>
    <row r="2874" spans="1:3" x14ac:dyDescent="0.25">
      <c r="A2874" s="60">
        <v>270201</v>
      </c>
      <c r="B2874" s="62">
        <v>2899</v>
      </c>
      <c r="C2874" s="62">
        <v>230303</v>
      </c>
    </row>
    <row r="2875" spans="1:3" x14ac:dyDescent="0.25">
      <c r="A2875" s="60">
        <v>283951</v>
      </c>
      <c r="B2875" s="62">
        <v>1699</v>
      </c>
      <c r="C2875" s="62">
        <v>230303</v>
      </c>
    </row>
    <row r="2876" spans="1:3" x14ac:dyDescent="0.25">
      <c r="A2876" s="60">
        <v>294971</v>
      </c>
      <c r="B2876" s="62">
        <v>5599</v>
      </c>
      <c r="C2876" s="62">
        <v>230105</v>
      </c>
    </row>
    <row r="2877" spans="1:3" x14ac:dyDescent="0.25">
      <c r="A2877" s="60">
        <v>294981</v>
      </c>
      <c r="B2877" s="62">
        <v>5999</v>
      </c>
      <c r="C2877" s="62">
        <v>230303</v>
      </c>
    </row>
    <row r="2878" spans="1:3" x14ac:dyDescent="0.25">
      <c r="A2878" s="60">
        <v>295952</v>
      </c>
      <c r="B2878" s="62">
        <v>2999</v>
      </c>
      <c r="C2878" s="62">
        <v>230303</v>
      </c>
    </row>
    <row r="2879" spans="1:3" x14ac:dyDescent="0.25">
      <c r="A2879" s="60">
        <v>295951</v>
      </c>
      <c r="B2879" s="62">
        <v>4799</v>
      </c>
      <c r="C2879" s="62">
        <v>230303</v>
      </c>
    </row>
    <row r="2880" spans="1:3" x14ac:dyDescent="0.25">
      <c r="A2880" s="60">
        <v>288061</v>
      </c>
      <c r="B2880" s="62">
        <v>8999</v>
      </c>
      <c r="C2880" s="62">
        <v>230303</v>
      </c>
    </row>
    <row r="2881" spans="1:3" x14ac:dyDescent="0.25">
      <c r="A2881" s="60">
        <v>294991</v>
      </c>
      <c r="B2881" s="62">
        <v>5599</v>
      </c>
      <c r="C2881" s="62">
        <v>230105</v>
      </c>
    </row>
    <row r="2882" spans="1:3" x14ac:dyDescent="0.25">
      <c r="A2882" s="60">
        <v>250551</v>
      </c>
      <c r="B2882" s="62">
        <v>4299</v>
      </c>
      <c r="C2882" s="62">
        <v>230303</v>
      </c>
    </row>
    <row r="2883" spans="1:3" x14ac:dyDescent="0.25">
      <c r="A2883" s="60">
        <v>251521</v>
      </c>
      <c r="B2883" s="62">
        <v>4699</v>
      </c>
      <c r="C2883" s="62">
        <v>230303</v>
      </c>
    </row>
    <row r="2884" spans="1:3" x14ac:dyDescent="0.25">
      <c r="A2884" s="60">
        <v>241571</v>
      </c>
      <c r="B2884" s="62">
        <v>4699</v>
      </c>
      <c r="C2884" s="62">
        <v>230303</v>
      </c>
    </row>
    <row r="2885" spans="1:3" x14ac:dyDescent="0.25">
      <c r="A2885" s="60">
        <v>238851</v>
      </c>
      <c r="B2885" s="62">
        <v>5999</v>
      </c>
      <c r="C2885" s="62">
        <v>230303</v>
      </c>
    </row>
    <row r="2886" spans="1:3" x14ac:dyDescent="0.25">
      <c r="A2886" s="60">
        <v>170951</v>
      </c>
      <c r="B2886" s="62">
        <v>6299</v>
      </c>
      <c r="C2886" s="62">
        <v>230303</v>
      </c>
    </row>
    <row r="2887" spans="1:3" x14ac:dyDescent="0.25">
      <c r="A2887" s="60">
        <v>257013</v>
      </c>
      <c r="B2887" s="62">
        <v>1999</v>
      </c>
      <c r="C2887" s="62">
        <v>230303</v>
      </c>
    </row>
    <row r="2888" spans="1:3" x14ac:dyDescent="0.25">
      <c r="A2888" s="60">
        <v>257012</v>
      </c>
      <c r="B2888" s="62">
        <v>7699</v>
      </c>
      <c r="C2888" s="62">
        <v>230303</v>
      </c>
    </row>
    <row r="2889" spans="1:3" x14ac:dyDescent="0.25">
      <c r="A2889" s="60">
        <v>257011</v>
      </c>
      <c r="B2889" s="62">
        <v>4699</v>
      </c>
      <c r="C2889" s="62">
        <v>230303</v>
      </c>
    </row>
    <row r="2890" spans="1:3" x14ac:dyDescent="0.25">
      <c r="A2890" s="60">
        <v>252941</v>
      </c>
      <c r="B2890" s="62">
        <v>2699</v>
      </c>
      <c r="C2890" s="62">
        <v>230303</v>
      </c>
    </row>
    <row r="2891" spans="1:3" x14ac:dyDescent="0.25">
      <c r="A2891" s="60">
        <v>252951</v>
      </c>
      <c r="B2891" s="62">
        <v>2699</v>
      </c>
      <c r="C2891" s="62">
        <v>230303</v>
      </c>
    </row>
    <row r="2892" spans="1:3" x14ac:dyDescent="0.25">
      <c r="A2892" s="60">
        <v>160204</v>
      </c>
      <c r="B2892" s="62">
        <v>2599</v>
      </c>
      <c r="C2892" s="62">
        <v>230303</v>
      </c>
    </row>
    <row r="2893" spans="1:3" x14ac:dyDescent="0.25">
      <c r="A2893" s="60">
        <v>160203</v>
      </c>
      <c r="B2893" s="62">
        <v>3799</v>
      </c>
      <c r="C2893" s="62">
        <v>230303</v>
      </c>
    </row>
    <row r="2894" spans="1:3" x14ac:dyDescent="0.25">
      <c r="A2894" s="60">
        <v>228942</v>
      </c>
      <c r="B2894" s="62">
        <v>2299</v>
      </c>
      <c r="C2894" s="62">
        <v>230303</v>
      </c>
    </row>
    <row r="2895" spans="1:3" x14ac:dyDescent="0.25">
      <c r="A2895" s="60">
        <v>228941</v>
      </c>
      <c r="B2895" s="62">
        <v>3299</v>
      </c>
      <c r="C2895" s="62">
        <v>230303</v>
      </c>
    </row>
    <row r="2896" spans="1:3" x14ac:dyDescent="0.25">
      <c r="A2896" s="60">
        <v>235591</v>
      </c>
      <c r="B2896" s="62">
        <v>4599</v>
      </c>
      <c r="C2896" s="62">
        <v>230105</v>
      </c>
    </row>
    <row r="2897" spans="1:3" x14ac:dyDescent="0.25">
      <c r="A2897" s="60">
        <v>160242</v>
      </c>
      <c r="B2897" s="62">
        <v>5699</v>
      </c>
      <c r="C2897" s="62">
        <v>230303</v>
      </c>
    </row>
    <row r="2898" spans="1:3" x14ac:dyDescent="0.25">
      <c r="A2898" s="60">
        <v>160241</v>
      </c>
      <c r="B2898" s="62">
        <v>5299</v>
      </c>
      <c r="C2898" s="62">
        <v>230303</v>
      </c>
    </row>
    <row r="2899" spans="1:3" x14ac:dyDescent="0.25">
      <c r="A2899" s="60">
        <v>189603</v>
      </c>
      <c r="B2899" s="62">
        <v>4299</v>
      </c>
      <c r="C2899" s="62">
        <v>230105</v>
      </c>
    </row>
    <row r="2900" spans="1:3" x14ac:dyDescent="0.25">
      <c r="A2900" s="60">
        <v>255411</v>
      </c>
      <c r="B2900" s="62">
        <v>2699</v>
      </c>
      <c r="C2900" s="62">
        <v>230105</v>
      </c>
    </row>
    <row r="2901" spans="1:3" x14ac:dyDescent="0.25">
      <c r="A2901" s="60">
        <v>160231</v>
      </c>
      <c r="B2901" s="62">
        <v>5699</v>
      </c>
      <c r="C2901" s="62">
        <v>230303</v>
      </c>
    </row>
    <row r="2902" spans="1:3" x14ac:dyDescent="0.25">
      <c r="A2902" s="60">
        <v>160232</v>
      </c>
      <c r="B2902" s="62">
        <v>4699</v>
      </c>
      <c r="C2902" s="62">
        <v>230303</v>
      </c>
    </row>
    <row r="2903" spans="1:3" x14ac:dyDescent="0.25">
      <c r="A2903" s="60">
        <v>160224</v>
      </c>
      <c r="B2903" s="62">
        <v>5699</v>
      </c>
      <c r="C2903" s="62">
        <v>230303</v>
      </c>
    </row>
    <row r="2904" spans="1:3" x14ac:dyDescent="0.25">
      <c r="A2904" s="60">
        <v>160223</v>
      </c>
      <c r="B2904" s="62">
        <v>6999</v>
      </c>
      <c r="C2904" s="62">
        <v>230303</v>
      </c>
    </row>
    <row r="2905" spans="1:3" x14ac:dyDescent="0.25">
      <c r="A2905" s="60">
        <v>160221</v>
      </c>
      <c r="B2905" s="62">
        <v>5299</v>
      </c>
      <c r="C2905" s="62">
        <v>230303</v>
      </c>
    </row>
    <row r="2906" spans="1:3" x14ac:dyDescent="0.25">
      <c r="A2906" s="60">
        <v>160225</v>
      </c>
      <c r="B2906" s="62">
        <v>4299</v>
      </c>
      <c r="C2906" s="62">
        <v>230303</v>
      </c>
    </row>
    <row r="2907" spans="1:3" x14ac:dyDescent="0.25">
      <c r="A2907" s="60">
        <v>160251</v>
      </c>
      <c r="B2907" s="62">
        <v>7299</v>
      </c>
      <c r="C2907" s="62">
        <v>230303</v>
      </c>
    </row>
    <row r="2908" spans="1:3" x14ac:dyDescent="0.25">
      <c r="A2908" s="60">
        <v>228931</v>
      </c>
      <c r="B2908" s="62">
        <v>7299</v>
      </c>
      <c r="C2908" s="62">
        <v>230303</v>
      </c>
    </row>
    <row r="2909" spans="1:3" x14ac:dyDescent="0.25">
      <c r="A2909" s="60">
        <v>160261</v>
      </c>
      <c r="B2909" s="62">
        <v>7299</v>
      </c>
      <c r="C2909" s="62">
        <v>230303</v>
      </c>
    </row>
    <row r="2910" spans="1:3" x14ac:dyDescent="0.25">
      <c r="A2910" s="60">
        <v>237981</v>
      </c>
      <c r="B2910" s="62">
        <v>7899</v>
      </c>
      <c r="C2910" s="62">
        <v>230303</v>
      </c>
    </row>
    <row r="2911" spans="1:3" x14ac:dyDescent="0.25">
      <c r="A2911" s="60">
        <v>268961</v>
      </c>
      <c r="B2911" s="62">
        <v>7299</v>
      </c>
      <c r="C2911" s="62">
        <v>230303</v>
      </c>
    </row>
    <row r="2912" spans="1:3" x14ac:dyDescent="0.25">
      <c r="A2912" s="60">
        <v>268971</v>
      </c>
      <c r="B2912" s="62">
        <v>5999</v>
      </c>
      <c r="C2912" s="62">
        <v>230105</v>
      </c>
    </row>
    <row r="2913" spans="1:3" x14ac:dyDescent="0.25">
      <c r="A2913" s="60">
        <v>105051</v>
      </c>
      <c r="B2913" s="62">
        <v>1791.78</v>
      </c>
      <c r="C2913" s="62">
        <v>230317</v>
      </c>
    </row>
    <row r="2914" spans="1:3" x14ac:dyDescent="0.25">
      <c r="A2914" s="60">
        <v>8124</v>
      </c>
      <c r="B2914" s="62">
        <v>2256.4499999999998</v>
      </c>
      <c r="C2914" s="62">
        <v>230401</v>
      </c>
    </row>
    <row r="2915" spans="1:3" x14ac:dyDescent="0.25">
      <c r="A2915" s="60">
        <v>115411</v>
      </c>
      <c r="B2915" s="62">
        <v>50567.09</v>
      </c>
      <c r="C2915" s="62">
        <v>230320</v>
      </c>
    </row>
    <row r="2916" spans="1:3" x14ac:dyDescent="0.25">
      <c r="A2916" s="60">
        <v>123391</v>
      </c>
      <c r="B2916" s="62">
        <v>1226.68</v>
      </c>
      <c r="C2916" s="62">
        <v>230403</v>
      </c>
    </row>
    <row r="2917" spans="1:3" x14ac:dyDescent="0.25">
      <c r="A2917" s="60">
        <v>123393</v>
      </c>
      <c r="B2917" s="62">
        <v>2626.5</v>
      </c>
      <c r="C2917" s="62">
        <v>230403</v>
      </c>
    </row>
    <row r="2918" spans="1:3" x14ac:dyDescent="0.25">
      <c r="A2918" s="60">
        <v>123392</v>
      </c>
      <c r="B2918" s="62">
        <v>1157.3</v>
      </c>
      <c r="C2918" s="62">
        <v>230403</v>
      </c>
    </row>
    <row r="2919" spans="1:3" x14ac:dyDescent="0.25">
      <c r="A2919" s="60">
        <v>134171</v>
      </c>
      <c r="B2919" s="62">
        <v>7553.49</v>
      </c>
      <c r="C2919" s="62">
        <v>230403</v>
      </c>
    </row>
    <row r="2920" spans="1:3" x14ac:dyDescent="0.25">
      <c r="A2920" s="60">
        <v>266011</v>
      </c>
      <c r="B2920" s="62">
        <v>848132.62</v>
      </c>
      <c r="C2920" s="62">
        <v>230320</v>
      </c>
    </row>
    <row r="2921" spans="1:3" x14ac:dyDescent="0.25">
      <c r="A2921" s="60">
        <v>277381</v>
      </c>
      <c r="B2921" s="62">
        <v>1222874.05</v>
      </c>
      <c r="C2921" s="62">
        <v>230310</v>
      </c>
    </row>
    <row r="2922" spans="1:3" x14ac:dyDescent="0.25">
      <c r="A2922" s="60">
        <v>266101</v>
      </c>
      <c r="B2922" s="62">
        <v>2361</v>
      </c>
      <c r="C2922" s="62">
        <v>230401</v>
      </c>
    </row>
    <row r="2923" spans="1:3" x14ac:dyDescent="0.25">
      <c r="A2923" s="60">
        <v>266102</v>
      </c>
      <c r="B2923" s="62">
        <v>2361</v>
      </c>
      <c r="C2923" s="62">
        <v>230401</v>
      </c>
    </row>
    <row r="2924" spans="1:3" x14ac:dyDescent="0.25">
      <c r="A2924" s="60">
        <v>170571</v>
      </c>
      <c r="B2924" s="62">
        <v>4478.7700000000004</v>
      </c>
      <c r="C2924" s="62">
        <v>230401</v>
      </c>
    </row>
    <row r="2925" spans="1:3" x14ac:dyDescent="0.25">
      <c r="A2925" s="60">
        <v>170573</v>
      </c>
      <c r="B2925" s="62">
        <v>12775.21</v>
      </c>
      <c r="C2925" s="62">
        <v>230401</v>
      </c>
    </row>
    <row r="2926" spans="1:3" x14ac:dyDescent="0.25">
      <c r="A2926" s="60">
        <v>203141</v>
      </c>
      <c r="B2926" s="62">
        <v>2722.66</v>
      </c>
      <c r="C2926" s="62">
        <v>230317</v>
      </c>
    </row>
    <row r="2927" spans="1:3" x14ac:dyDescent="0.25">
      <c r="A2927" s="60">
        <v>203142</v>
      </c>
      <c r="B2927" s="62">
        <v>8936.7999999999993</v>
      </c>
      <c r="C2927" s="62">
        <v>230317</v>
      </c>
    </row>
    <row r="2928" spans="1:3" x14ac:dyDescent="0.25">
      <c r="A2928" s="60">
        <v>237921</v>
      </c>
      <c r="B2928" s="62">
        <v>3151</v>
      </c>
      <c r="C2928" s="62">
        <v>230327</v>
      </c>
    </row>
    <row r="2929" spans="1:3" x14ac:dyDescent="0.25">
      <c r="A2929" s="60">
        <v>283551</v>
      </c>
      <c r="B2929" s="62">
        <v>4451</v>
      </c>
      <c r="C2929" s="62">
        <v>230327</v>
      </c>
    </row>
    <row r="2930" spans="1:3" x14ac:dyDescent="0.25">
      <c r="A2930" s="60">
        <v>252471</v>
      </c>
      <c r="B2930" s="62">
        <v>2630</v>
      </c>
      <c r="C2930" s="62">
        <v>230401</v>
      </c>
    </row>
    <row r="2931" spans="1:3" x14ac:dyDescent="0.25">
      <c r="A2931" s="60">
        <v>253621</v>
      </c>
      <c r="B2931" s="62">
        <v>1170</v>
      </c>
      <c r="C2931" s="62">
        <v>230401</v>
      </c>
    </row>
    <row r="2932" spans="1:3" x14ac:dyDescent="0.25">
      <c r="A2932" s="60">
        <v>267091</v>
      </c>
      <c r="B2932" s="62">
        <v>1900</v>
      </c>
      <c r="C2932" s="62">
        <v>230401</v>
      </c>
    </row>
    <row r="2933" spans="1:3" x14ac:dyDescent="0.25">
      <c r="A2933" s="60">
        <v>244393</v>
      </c>
      <c r="B2933" s="62">
        <v>6787</v>
      </c>
      <c r="C2933" s="62">
        <v>230201</v>
      </c>
    </row>
    <row r="2934" spans="1:3" x14ac:dyDescent="0.25">
      <c r="A2934" s="60">
        <v>244392</v>
      </c>
      <c r="B2934" s="62">
        <v>3071</v>
      </c>
      <c r="C2934" s="62">
        <v>230401</v>
      </c>
    </row>
    <row r="2935" spans="1:3" x14ac:dyDescent="0.25">
      <c r="A2935" s="60">
        <v>245081</v>
      </c>
      <c r="B2935" s="62">
        <v>2839</v>
      </c>
      <c r="C2935" s="62">
        <v>230306</v>
      </c>
    </row>
    <row r="2936" spans="1:3" x14ac:dyDescent="0.25">
      <c r="A2936" s="60">
        <v>279031</v>
      </c>
      <c r="B2936" s="62">
        <v>2801</v>
      </c>
      <c r="C2936" s="62">
        <v>230306</v>
      </c>
    </row>
    <row r="2937" spans="1:3" x14ac:dyDescent="0.25">
      <c r="A2937" s="60">
        <v>296571</v>
      </c>
      <c r="B2937" s="62">
        <v>1850</v>
      </c>
      <c r="C2937" s="62">
        <v>230401</v>
      </c>
    </row>
    <row r="2938" spans="1:3" x14ac:dyDescent="0.25">
      <c r="A2938" s="60">
        <v>285252</v>
      </c>
      <c r="B2938" s="62">
        <v>11488.67</v>
      </c>
      <c r="C2938" s="62">
        <v>230401</v>
      </c>
    </row>
    <row r="2939" spans="1:3" x14ac:dyDescent="0.25">
      <c r="A2939" s="60">
        <v>285253</v>
      </c>
      <c r="B2939" s="62">
        <v>24326.05</v>
      </c>
      <c r="C2939" s="62">
        <v>230401</v>
      </c>
    </row>
    <row r="2940" spans="1:3" x14ac:dyDescent="0.25">
      <c r="A2940" s="60">
        <v>285254</v>
      </c>
      <c r="B2940" s="62">
        <v>11488.67</v>
      </c>
      <c r="C2940" s="62">
        <v>230401</v>
      </c>
    </row>
    <row r="2941" spans="1:3" x14ac:dyDescent="0.25">
      <c r="A2941" s="60">
        <v>285251</v>
      </c>
      <c r="B2941" s="62">
        <v>24326.05</v>
      </c>
      <c r="C2941" s="62">
        <v>230401</v>
      </c>
    </row>
    <row r="2942" spans="1:3" x14ac:dyDescent="0.25">
      <c r="A2942" s="60">
        <v>55261</v>
      </c>
      <c r="B2942" s="62">
        <v>36214.75</v>
      </c>
      <c r="C2942" s="62">
        <v>230306</v>
      </c>
    </row>
    <row r="2943" spans="1:3" x14ac:dyDescent="0.25">
      <c r="A2943" s="60">
        <v>7123</v>
      </c>
      <c r="B2943" s="62">
        <v>773.83</v>
      </c>
      <c r="C2943" s="62">
        <v>230403</v>
      </c>
    </row>
    <row r="2944" spans="1:3" x14ac:dyDescent="0.25">
      <c r="A2944" s="60">
        <v>132162</v>
      </c>
      <c r="B2944" s="62">
        <v>658.26</v>
      </c>
      <c r="C2944" s="62">
        <v>230403</v>
      </c>
    </row>
    <row r="2945" spans="1:3" x14ac:dyDescent="0.25">
      <c r="A2945" s="60">
        <v>58504</v>
      </c>
      <c r="B2945" s="62">
        <v>4116.25</v>
      </c>
      <c r="C2945" s="62">
        <v>230209</v>
      </c>
    </row>
    <row r="2946" spans="1:3" x14ac:dyDescent="0.25">
      <c r="A2946" s="60">
        <v>58503</v>
      </c>
      <c r="B2946" s="62">
        <v>102906.28</v>
      </c>
      <c r="C2946" s="62">
        <v>230209</v>
      </c>
    </row>
    <row r="2947" spans="1:3" x14ac:dyDescent="0.25">
      <c r="A2947" s="60">
        <v>58505</v>
      </c>
      <c r="B2947" s="62">
        <v>411625.09</v>
      </c>
      <c r="C2947" s="62">
        <v>230209</v>
      </c>
    </row>
    <row r="2948" spans="1:3" x14ac:dyDescent="0.25">
      <c r="A2948" s="60">
        <v>58512</v>
      </c>
      <c r="B2948" s="62">
        <v>2475.88</v>
      </c>
      <c r="C2948" s="62">
        <v>230209</v>
      </c>
    </row>
    <row r="2949" spans="1:3" x14ac:dyDescent="0.25">
      <c r="A2949" s="60">
        <v>58513</v>
      </c>
      <c r="B2949" s="62">
        <v>61896.88</v>
      </c>
      <c r="C2949" s="62">
        <v>230209</v>
      </c>
    </row>
    <row r="2950" spans="1:3" x14ac:dyDescent="0.25">
      <c r="A2950" s="60">
        <v>58514</v>
      </c>
      <c r="B2950" s="62">
        <v>247587.51</v>
      </c>
      <c r="C2950" s="62">
        <v>230209</v>
      </c>
    </row>
    <row r="2951" spans="1:3" x14ac:dyDescent="0.25">
      <c r="A2951" s="60">
        <v>7332</v>
      </c>
      <c r="B2951" s="62">
        <v>2437.7399999999998</v>
      </c>
      <c r="C2951" s="62">
        <v>230403</v>
      </c>
    </row>
    <row r="2952" spans="1:3" x14ac:dyDescent="0.25">
      <c r="A2952" s="60">
        <v>7342</v>
      </c>
      <c r="B2952" s="62">
        <v>2725.11</v>
      </c>
      <c r="C2952" s="62">
        <v>230403</v>
      </c>
    </row>
    <row r="2953" spans="1:3" x14ac:dyDescent="0.25">
      <c r="A2953" s="60">
        <v>71311</v>
      </c>
      <c r="B2953" s="62">
        <v>2112.91</v>
      </c>
      <c r="C2953" s="62">
        <v>230401</v>
      </c>
    </row>
    <row r="2954" spans="1:3" x14ac:dyDescent="0.25">
      <c r="A2954" s="60">
        <v>71312</v>
      </c>
      <c r="B2954" s="62">
        <v>2308.08</v>
      </c>
      <c r="C2954" s="62">
        <v>230401</v>
      </c>
    </row>
    <row r="2955" spans="1:3" x14ac:dyDescent="0.25">
      <c r="A2955" s="60">
        <v>71313</v>
      </c>
      <c r="B2955" s="62">
        <v>899</v>
      </c>
      <c r="C2955" s="62">
        <v>221216</v>
      </c>
    </row>
    <row r="2956" spans="1:3" x14ac:dyDescent="0.25">
      <c r="A2956" s="60">
        <v>113369</v>
      </c>
      <c r="B2956" s="62">
        <v>2112.86</v>
      </c>
      <c r="C2956" s="62">
        <v>230401</v>
      </c>
    </row>
    <row r="2957" spans="1:3" x14ac:dyDescent="0.25">
      <c r="A2957" s="60">
        <v>1133611</v>
      </c>
      <c r="B2957" s="62">
        <v>2308.08</v>
      </c>
      <c r="C2957" s="62">
        <v>230401</v>
      </c>
    </row>
    <row r="2958" spans="1:3" x14ac:dyDescent="0.25">
      <c r="A2958" s="60">
        <v>1133610</v>
      </c>
      <c r="B2958" s="62">
        <v>2422.6999999999998</v>
      </c>
      <c r="C2958" s="62">
        <v>230401</v>
      </c>
    </row>
    <row r="2959" spans="1:3" x14ac:dyDescent="0.25">
      <c r="A2959" s="60">
        <v>244851</v>
      </c>
      <c r="B2959" s="62">
        <v>6110.06</v>
      </c>
      <c r="C2959" s="62">
        <v>230401</v>
      </c>
    </row>
    <row r="2960" spans="1:3" x14ac:dyDescent="0.25">
      <c r="A2960" s="60">
        <v>292591</v>
      </c>
      <c r="B2960" s="62">
        <v>14039.1</v>
      </c>
      <c r="C2960" s="62">
        <v>230403</v>
      </c>
    </row>
    <row r="2961" spans="1:3" x14ac:dyDescent="0.25">
      <c r="A2961" s="60">
        <v>86131</v>
      </c>
      <c r="B2961" s="62">
        <v>1592.47</v>
      </c>
      <c r="C2961" s="62">
        <v>230315</v>
      </c>
    </row>
    <row r="2962" spans="1:3" x14ac:dyDescent="0.25">
      <c r="A2962" s="60">
        <v>86141</v>
      </c>
      <c r="B2962" s="62">
        <v>2302.89</v>
      </c>
      <c r="C2962" s="62">
        <v>230315</v>
      </c>
    </row>
    <row r="2963" spans="1:3" x14ac:dyDescent="0.25">
      <c r="A2963" s="60">
        <v>147231</v>
      </c>
      <c r="B2963" s="62">
        <v>1271.07</v>
      </c>
      <c r="C2963" s="62">
        <v>230315</v>
      </c>
    </row>
    <row r="2964" spans="1:3" x14ac:dyDescent="0.25">
      <c r="A2964" s="60">
        <v>147232</v>
      </c>
      <c r="B2964" s="62">
        <v>2418.65</v>
      </c>
      <c r="C2964" s="62">
        <v>230315</v>
      </c>
    </row>
    <row r="2965" spans="1:3" x14ac:dyDescent="0.25">
      <c r="A2965" s="60">
        <v>147241</v>
      </c>
      <c r="B2965" s="62">
        <v>1139.3</v>
      </c>
      <c r="C2965" s="62">
        <v>230315</v>
      </c>
    </row>
    <row r="2966" spans="1:3" x14ac:dyDescent="0.25">
      <c r="A2966" s="60">
        <v>167801</v>
      </c>
      <c r="B2966" s="62">
        <v>947.65</v>
      </c>
      <c r="C2966" s="62">
        <v>230401</v>
      </c>
    </row>
    <row r="2967" spans="1:3" x14ac:dyDescent="0.25">
      <c r="A2967" s="60">
        <v>90531</v>
      </c>
      <c r="B2967" s="62">
        <v>1596.55</v>
      </c>
      <c r="C2967" s="62">
        <v>230202</v>
      </c>
    </row>
    <row r="2968" spans="1:3" x14ac:dyDescent="0.25">
      <c r="A2968" s="60">
        <v>233181</v>
      </c>
      <c r="B2968" s="62">
        <v>1360</v>
      </c>
      <c r="C2968" s="62">
        <v>230306</v>
      </c>
    </row>
    <row r="2969" spans="1:3" x14ac:dyDescent="0.25">
      <c r="A2969" s="60">
        <v>7173</v>
      </c>
      <c r="B2969" s="62">
        <v>1661.59</v>
      </c>
      <c r="C2969" s="62">
        <v>230315</v>
      </c>
    </row>
    <row r="2970" spans="1:3" x14ac:dyDescent="0.25">
      <c r="A2970" s="60">
        <v>7172</v>
      </c>
      <c r="B2970" s="62">
        <v>2869.04</v>
      </c>
      <c r="C2970" s="62">
        <v>230315</v>
      </c>
    </row>
    <row r="2971" spans="1:3" x14ac:dyDescent="0.25">
      <c r="A2971" s="60">
        <v>153402</v>
      </c>
      <c r="B2971" s="62">
        <v>1414.62</v>
      </c>
      <c r="C2971" s="62">
        <v>230315</v>
      </c>
    </row>
    <row r="2972" spans="1:3" x14ac:dyDescent="0.25">
      <c r="A2972" s="60">
        <v>153401</v>
      </c>
      <c r="B2972" s="62">
        <v>2385.75</v>
      </c>
      <c r="C2972" s="62">
        <v>230315</v>
      </c>
    </row>
    <row r="2973" spans="1:3" x14ac:dyDescent="0.25">
      <c r="A2973" s="60">
        <v>79202</v>
      </c>
      <c r="B2973" s="62">
        <v>1493.66</v>
      </c>
      <c r="C2973" s="62">
        <v>230315</v>
      </c>
    </row>
    <row r="2974" spans="1:3" x14ac:dyDescent="0.25">
      <c r="A2974" s="60">
        <v>79201</v>
      </c>
      <c r="B2974" s="62">
        <v>2405.06</v>
      </c>
      <c r="C2974" s="62">
        <v>230315</v>
      </c>
    </row>
    <row r="2975" spans="1:3" x14ac:dyDescent="0.25">
      <c r="A2975" s="60">
        <v>120792</v>
      </c>
      <c r="B2975" s="62">
        <v>1839.4</v>
      </c>
      <c r="C2975" s="62">
        <v>230315</v>
      </c>
    </row>
    <row r="2976" spans="1:3" x14ac:dyDescent="0.25">
      <c r="A2976" s="60">
        <v>120791</v>
      </c>
      <c r="B2976" s="62">
        <v>2663.31</v>
      </c>
      <c r="C2976" s="62">
        <v>230315</v>
      </c>
    </row>
    <row r="2977" spans="1:3" x14ac:dyDescent="0.25">
      <c r="A2977" s="60">
        <v>170361</v>
      </c>
      <c r="B2977" s="62">
        <v>852.85</v>
      </c>
      <c r="C2977" s="62">
        <v>230315</v>
      </c>
    </row>
    <row r="2978" spans="1:3" x14ac:dyDescent="0.25">
      <c r="A2978" s="60">
        <v>265301</v>
      </c>
      <c r="B2978" s="62">
        <v>2079.0500000000002</v>
      </c>
      <c r="C2978" s="62">
        <v>230315</v>
      </c>
    </row>
    <row r="2979" spans="1:3" x14ac:dyDescent="0.25">
      <c r="A2979" s="60">
        <v>265311</v>
      </c>
      <c r="B2979" s="62">
        <v>2087.48</v>
      </c>
      <c r="C2979" s="62">
        <v>230315</v>
      </c>
    </row>
    <row r="2980" spans="1:3" x14ac:dyDescent="0.25">
      <c r="A2980" s="60">
        <v>265291</v>
      </c>
      <c r="B2980" s="62">
        <v>2096.5700000000002</v>
      </c>
      <c r="C2980" s="62">
        <v>230315</v>
      </c>
    </row>
    <row r="2981" spans="1:3" x14ac:dyDescent="0.25">
      <c r="A2981" s="60">
        <v>60772</v>
      </c>
      <c r="B2981" s="62">
        <v>2300.75</v>
      </c>
      <c r="C2981" s="62">
        <v>230324</v>
      </c>
    </row>
    <row r="2982" spans="1:3" x14ac:dyDescent="0.25">
      <c r="A2982" s="60">
        <v>66871</v>
      </c>
      <c r="B2982" s="62">
        <v>1391.58</v>
      </c>
      <c r="C2982" s="62">
        <v>230301</v>
      </c>
    </row>
    <row r="2983" spans="1:3" x14ac:dyDescent="0.25">
      <c r="A2983" s="60">
        <v>81671</v>
      </c>
      <c r="B2983" s="62">
        <v>1228</v>
      </c>
      <c r="C2983" s="62">
        <v>230404</v>
      </c>
    </row>
    <row r="2984" spans="1:3" x14ac:dyDescent="0.25">
      <c r="A2984" s="60">
        <v>81672</v>
      </c>
      <c r="B2984" s="62">
        <v>2140</v>
      </c>
      <c r="C2984" s="62">
        <v>230404</v>
      </c>
    </row>
    <row r="2985" spans="1:3" x14ac:dyDescent="0.25">
      <c r="A2985" s="60">
        <v>110911</v>
      </c>
      <c r="B2985" s="62">
        <v>1207</v>
      </c>
      <c r="C2985" s="62">
        <v>230404</v>
      </c>
    </row>
    <row r="2986" spans="1:3" x14ac:dyDescent="0.25">
      <c r="A2986" s="60">
        <v>110912</v>
      </c>
      <c r="B2986" s="62">
        <v>2318</v>
      </c>
      <c r="C2986" s="62">
        <v>230404</v>
      </c>
    </row>
    <row r="2987" spans="1:3" x14ac:dyDescent="0.25">
      <c r="A2987" s="60">
        <v>83673</v>
      </c>
      <c r="B2987" s="62">
        <v>960</v>
      </c>
      <c r="C2987" s="62">
        <v>230401</v>
      </c>
    </row>
    <row r="2988" spans="1:3" x14ac:dyDescent="0.25">
      <c r="A2988" s="60">
        <v>83672</v>
      </c>
      <c r="B2988" s="62">
        <v>1920</v>
      </c>
      <c r="C2988" s="62">
        <v>230401</v>
      </c>
    </row>
    <row r="2989" spans="1:3" x14ac:dyDescent="0.25">
      <c r="A2989" s="60">
        <v>77742</v>
      </c>
      <c r="B2989" s="62">
        <v>2812.87</v>
      </c>
      <c r="C2989" s="62">
        <v>230316</v>
      </c>
    </row>
    <row r="2990" spans="1:3" x14ac:dyDescent="0.25">
      <c r="A2990" s="60">
        <v>108981</v>
      </c>
      <c r="B2990" s="62">
        <v>1200</v>
      </c>
      <c r="C2990" s="62">
        <v>230218</v>
      </c>
    </row>
    <row r="2991" spans="1:3" x14ac:dyDescent="0.25">
      <c r="A2991" s="60">
        <v>108971</v>
      </c>
      <c r="B2991" s="62">
        <v>800</v>
      </c>
      <c r="C2991" s="62">
        <v>220928</v>
      </c>
    </row>
    <row r="2992" spans="1:3" x14ac:dyDescent="0.25">
      <c r="A2992" s="60">
        <v>201894</v>
      </c>
      <c r="B2992" s="62">
        <v>1452.84</v>
      </c>
      <c r="C2992" s="62">
        <v>230315</v>
      </c>
    </row>
    <row r="2993" spans="1:3" x14ac:dyDescent="0.25">
      <c r="A2993" s="60">
        <v>85933</v>
      </c>
      <c r="B2993" s="62">
        <v>1458.86</v>
      </c>
      <c r="C2993" s="62">
        <v>230303</v>
      </c>
    </row>
    <row r="2994" spans="1:3" x14ac:dyDescent="0.25">
      <c r="A2994" s="60">
        <v>85931</v>
      </c>
      <c r="B2994" s="62">
        <v>2517.6799999999998</v>
      </c>
      <c r="C2994" s="62">
        <v>230303</v>
      </c>
    </row>
    <row r="2995" spans="1:3" x14ac:dyDescent="0.25">
      <c r="A2995" s="60">
        <v>159091</v>
      </c>
      <c r="B2995" s="62">
        <v>1249.32</v>
      </c>
      <c r="C2995" s="62">
        <v>230303</v>
      </c>
    </row>
    <row r="2996" spans="1:3" x14ac:dyDescent="0.25">
      <c r="A2996" s="60">
        <v>159092</v>
      </c>
      <c r="B2996" s="62">
        <v>2401.63</v>
      </c>
      <c r="C2996" s="62">
        <v>230317</v>
      </c>
    </row>
    <row r="2997" spans="1:3" x14ac:dyDescent="0.25">
      <c r="A2997" s="60">
        <v>151271</v>
      </c>
      <c r="B2997" s="62">
        <v>1127.08</v>
      </c>
      <c r="C2997" s="62">
        <v>230303</v>
      </c>
    </row>
    <row r="2998" spans="1:3" x14ac:dyDescent="0.25">
      <c r="A2998" s="60">
        <v>151272</v>
      </c>
      <c r="B2998" s="62">
        <v>1914.46</v>
      </c>
      <c r="C2998" s="62">
        <v>230303</v>
      </c>
    </row>
    <row r="2999" spans="1:3" x14ac:dyDescent="0.25">
      <c r="A2999" s="60">
        <v>264261</v>
      </c>
      <c r="B2999" s="62">
        <v>1100.0899999999999</v>
      </c>
      <c r="C2999" s="62">
        <v>230303</v>
      </c>
    </row>
    <row r="3000" spans="1:3" x14ac:dyDescent="0.25">
      <c r="A3000" s="60">
        <v>264262</v>
      </c>
      <c r="B3000" s="62">
        <v>2116.0500000000002</v>
      </c>
      <c r="C3000" s="62">
        <v>230303</v>
      </c>
    </row>
    <row r="3001" spans="1:3" x14ac:dyDescent="0.25">
      <c r="A3001" s="60">
        <v>7205</v>
      </c>
      <c r="B3001" s="62">
        <v>117.88</v>
      </c>
      <c r="C3001" s="62">
        <v>180531</v>
      </c>
    </row>
    <row r="3002" spans="1:3" x14ac:dyDescent="0.25">
      <c r="A3002" s="60">
        <v>216871</v>
      </c>
      <c r="B3002" s="62">
        <v>2894.78</v>
      </c>
      <c r="C3002" s="62">
        <v>230315</v>
      </c>
    </row>
    <row r="3003" spans="1:3" x14ac:dyDescent="0.25">
      <c r="A3003" s="60">
        <v>276081</v>
      </c>
      <c r="B3003" s="62">
        <v>1959.38</v>
      </c>
      <c r="C3003" s="62">
        <v>230315</v>
      </c>
    </row>
    <row r="3004" spans="1:3" x14ac:dyDescent="0.25">
      <c r="A3004" s="60">
        <v>7231</v>
      </c>
      <c r="B3004" s="62">
        <v>1217.3800000000001</v>
      </c>
      <c r="C3004" s="62">
        <v>190328</v>
      </c>
    </row>
    <row r="3005" spans="1:3" x14ac:dyDescent="0.25">
      <c r="A3005" s="60">
        <v>7241</v>
      </c>
      <c r="B3005" s="62">
        <v>540.64</v>
      </c>
      <c r="C3005" s="62">
        <v>181029</v>
      </c>
    </row>
    <row r="3006" spans="1:3" x14ac:dyDescent="0.25">
      <c r="A3006" s="60">
        <v>7281</v>
      </c>
      <c r="B3006" s="62">
        <v>3329.66</v>
      </c>
      <c r="C3006" s="62">
        <v>230315</v>
      </c>
    </row>
    <row r="3007" spans="1:3" x14ac:dyDescent="0.25">
      <c r="A3007" s="60">
        <v>110861</v>
      </c>
      <c r="B3007" s="62">
        <v>2612.39</v>
      </c>
      <c r="C3007" s="62">
        <v>230317</v>
      </c>
    </row>
    <row r="3008" spans="1:3" x14ac:dyDescent="0.25">
      <c r="A3008" s="60">
        <v>110862</v>
      </c>
      <c r="B3008" s="62">
        <v>2612.39</v>
      </c>
      <c r="C3008" s="62">
        <v>230317</v>
      </c>
    </row>
    <row r="3009" spans="1:3" x14ac:dyDescent="0.25">
      <c r="A3009" s="60">
        <v>196272</v>
      </c>
      <c r="B3009" s="62">
        <v>4390.2700000000004</v>
      </c>
      <c r="C3009" s="62">
        <v>230401</v>
      </c>
    </row>
    <row r="3010" spans="1:3" x14ac:dyDescent="0.25">
      <c r="A3010" s="60">
        <v>95194</v>
      </c>
      <c r="B3010" s="62">
        <v>1910</v>
      </c>
      <c r="C3010" s="62">
        <v>230401</v>
      </c>
    </row>
    <row r="3011" spans="1:3" x14ac:dyDescent="0.25">
      <c r="A3011" s="60">
        <v>95192</v>
      </c>
      <c r="B3011" s="62">
        <v>1965</v>
      </c>
      <c r="C3011" s="62">
        <v>230401</v>
      </c>
    </row>
    <row r="3012" spans="1:3" x14ac:dyDescent="0.25">
      <c r="A3012" s="60">
        <v>151011</v>
      </c>
      <c r="B3012" s="62">
        <v>1910</v>
      </c>
      <c r="C3012" s="62">
        <v>230401</v>
      </c>
    </row>
    <row r="3013" spans="1:3" x14ac:dyDescent="0.25">
      <c r="A3013" s="60">
        <v>267431</v>
      </c>
      <c r="B3013" s="62">
        <v>1172</v>
      </c>
      <c r="C3013" s="62">
        <v>230401</v>
      </c>
    </row>
    <row r="3014" spans="1:3" x14ac:dyDescent="0.25">
      <c r="A3014" s="60">
        <v>267432</v>
      </c>
      <c r="B3014" s="62">
        <v>5155</v>
      </c>
      <c r="C3014" s="62">
        <v>230401</v>
      </c>
    </row>
    <row r="3015" spans="1:3" x14ac:dyDescent="0.25">
      <c r="A3015" s="60">
        <v>267441</v>
      </c>
      <c r="B3015" s="62">
        <v>2240</v>
      </c>
      <c r="C3015" s="62">
        <v>230401</v>
      </c>
    </row>
    <row r="3016" spans="1:3" x14ac:dyDescent="0.25">
      <c r="A3016" s="60">
        <v>293041</v>
      </c>
      <c r="B3016" s="62">
        <v>1271209.43</v>
      </c>
      <c r="C3016" s="62">
        <v>230127</v>
      </c>
    </row>
    <row r="3017" spans="1:3" x14ac:dyDescent="0.25">
      <c r="A3017" s="60">
        <v>202911</v>
      </c>
      <c r="B3017" s="62">
        <v>10523.46</v>
      </c>
      <c r="C3017" s="62">
        <v>230401</v>
      </c>
    </row>
    <row r="3018" spans="1:3" x14ac:dyDescent="0.25">
      <c r="A3018" s="60">
        <v>202912</v>
      </c>
      <c r="B3018" s="62">
        <v>16078.62</v>
      </c>
      <c r="C3018" s="62">
        <v>230401</v>
      </c>
    </row>
    <row r="3019" spans="1:3" x14ac:dyDescent="0.25">
      <c r="A3019" s="60">
        <v>202918</v>
      </c>
      <c r="B3019" s="62">
        <v>19727.48</v>
      </c>
      <c r="C3019" s="62">
        <v>230401</v>
      </c>
    </row>
    <row r="3020" spans="1:3" x14ac:dyDescent="0.25">
      <c r="A3020" s="60">
        <v>202913</v>
      </c>
      <c r="B3020" s="62">
        <v>22780.87</v>
      </c>
      <c r="C3020" s="62">
        <v>230401</v>
      </c>
    </row>
    <row r="3021" spans="1:3" x14ac:dyDescent="0.25">
      <c r="A3021" s="60">
        <v>202914</v>
      </c>
      <c r="B3021" s="62">
        <v>26632.43</v>
      </c>
      <c r="C3021" s="62">
        <v>230401</v>
      </c>
    </row>
    <row r="3022" spans="1:3" x14ac:dyDescent="0.25">
      <c r="A3022" s="60">
        <v>202919</v>
      </c>
      <c r="B3022" s="62">
        <v>28982.62</v>
      </c>
      <c r="C3022" s="62">
        <v>230401</v>
      </c>
    </row>
    <row r="3023" spans="1:3" x14ac:dyDescent="0.25">
      <c r="A3023" s="60">
        <v>202915</v>
      </c>
      <c r="B3023" s="62">
        <v>11749.99</v>
      </c>
      <c r="C3023" s="62">
        <v>230401</v>
      </c>
    </row>
    <row r="3024" spans="1:3" x14ac:dyDescent="0.25">
      <c r="A3024" s="60">
        <v>202917</v>
      </c>
      <c r="B3024" s="62">
        <v>27199.59</v>
      </c>
      <c r="C3024" s="62">
        <v>230401</v>
      </c>
    </row>
    <row r="3025" spans="1:3" x14ac:dyDescent="0.25">
      <c r="A3025" s="60">
        <v>227961</v>
      </c>
      <c r="B3025" s="62">
        <v>12586.31</v>
      </c>
      <c r="C3025" s="62">
        <v>230401</v>
      </c>
    </row>
    <row r="3026" spans="1:3" x14ac:dyDescent="0.25">
      <c r="A3026" s="60">
        <v>227962</v>
      </c>
      <c r="B3026" s="62">
        <v>18538.22</v>
      </c>
      <c r="C3026" s="62">
        <v>230401</v>
      </c>
    </row>
    <row r="3027" spans="1:3" x14ac:dyDescent="0.25">
      <c r="A3027" s="60">
        <v>7371</v>
      </c>
      <c r="B3027" s="62">
        <v>922.43</v>
      </c>
      <c r="C3027" s="62">
        <v>230330</v>
      </c>
    </row>
    <row r="3028" spans="1:3" x14ac:dyDescent="0.25">
      <c r="A3028" s="60">
        <v>36753</v>
      </c>
      <c r="B3028" s="62">
        <v>1365</v>
      </c>
      <c r="C3028" s="62">
        <v>230403</v>
      </c>
    </row>
    <row r="3029" spans="1:3" x14ac:dyDescent="0.25">
      <c r="A3029" s="60">
        <v>36752</v>
      </c>
      <c r="B3029" s="62">
        <v>1550</v>
      </c>
      <c r="C3029" s="62">
        <v>230403</v>
      </c>
    </row>
    <row r="3030" spans="1:3" x14ac:dyDescent="0.25">
      <c r="A3030" s="60">
        <v>7381</v>
      </c>
      <c r="B3030" s="62">
        <v>1140</v>
      </c>
      <c r="C3030" s="62">
        <v>230306</v>
      </c>
    </row>
    <row r="3031" spans="1:3" x14ac:dyDescent="0.25">
      <c r="A3031" s="60">
        <v>278791</v>
      </c>
      <c r="B3031" s="62">
        <v>689</v>
      </c>
      <c r="C3031" s="62">
        <v>230401</v>
      </c>
    </row>
    <row r="3032" spans="1:3" x14ac:dyDescent="0.25">
      <c r="A3032" s="60">
        <v>278792</v>
      </c>
      <c r="B3032" s="62">
        <v>787.97</v>
      </c>
      <c r="C3032" s="62">
        <v>230401</v>
      </c>
    </row>
    <row r="3033" spans="1:3" x14ac:dyDescent="0.25">
      <c r="A3033" s="60">
        <v>278793</v>
      </c>
      <c r="B3033" s="62">
        <v>1487.16</v>
      </c>
      <c r="C3033" s="62">
        <v>230401</v>
      </c>
    </row>
    <row r="3034" spans="1:3" x14ac:dyDescent="0.25">
      <c r="A3034" s="60">
        <v>278794</v>
      </c>
      <c r="B3034" s="62">
        <v>1320.69</v>
      </c>
      <c r="C3034" s="62">
        <v>230401</v>
      </c>
    </row>
    <row r="3035" spans="1:3" x14ac:dyDescent="0.25">
      <c r="A3035" s="60">
        <v>278795</v>
      </c>
      <c r="B3035" s="62">
        <v>2264.0300000000002</v>
      </c>
      <c r="C3035" s="62">
        <v>230401</v>
      </c>
    </row>
    <row r="3036" spans="1:3" x14ac:dyDescent="0.25">
      <c r="A3036" s="60">
        <v>278796</v>
      </c>
      <c r="B3036" s="62">
        <v>1786.81</v>
      </c>
      <c r="C3036" s="62">
        <v>230401</v>
      </c>
    </row>
    <row r="3037" spans="1:3" x14ac:dyDescent="0.25">
      <c r="A3037" s="60">
        <v>278797</v>
      </c>
      <c r="B3037" s="62">
        <v>3196.28</v>
      </c>
      <c r="C3037" s="62">
        <v>230401</v>
      </c>
    </row>
    <row r="3038" spans="1:3" x14ac:dyDescent="0.25">
      <c r="A3038" s="60">
        <v>7395</v>
      </c>
      <c r="B3038" s="62">
        <v>1406.46</v>
      </c>
      <c r="C3038" s="62">
        <v>230315</v>
      </c>
    </row>
    <row r="3039" spans="1:3" x14ac:dyDescent="0.25">
      <c r="A3039" s="60">
        <v>73910</v>
      </c>
      <c r="B3039" s="62">
        <v>2705.64</v>
      </c>
      <c r="C3039" s="62">
        <v>230315</v>
      </c>
    </row>
    <row r="3040" spans="1:3" x14ac:dyDescent="0.25">
      <c r="A3040" s="60">
        <v>73913</v>
      </c>
      <c r="B3040" s="62">
        <v>116.61</v>
      </c>
      <c r="C3040" s="62">
        <v>230315</v>
      </c>
    </row>
    <row r="3041" spans="1:3" x14ac:dyDescent="0.25">
      <c r="A3041" s="60">
        <v>7397</v>
      </c>
      <c r="B3041" s="62">
        <v>2396.66</v>
      </c>
      <c r="C3041" s="62">
        <v>230315</v>
      </c>
    </row>
    <row r="3042" spans="1:3" x14ac:dyDescent="0.25">
      <c r="A3042" s="60">
        <v>73914</v>
      </c>
      <c r="B3042" s="62">
        <v>3374.31</v>
      </c>
      <c r="C3042" s="62">
        <v>230315</v>
      </c>
    </row>
    <row r="3043" spans="1:3" x14ac:dyDescent="0.25">
      <c r="A3043" s="60">
        <v>7396</v>
      </c>
      <c r="B3043" s="62">
        <v>1857.99</v>
      </c>
      <c r="C3043" s="62">
        <v>230315</v>
      </c>
    </row>
    <row r="3044" spans="1:3" x14ac:dyDescent="0.25">
      <c r="A3044" s="60">
        <v>73911</v>
      </c>
      <c r="B3044" s="62">
        <v>3094.03</v>
      </c>
      <c r="C3044" s="62">
        <v>230315</v>
      </c>
    </row>
    <row r="3045" spans="1:3" x14ac:dyDescent="0.25">
      <c r="A3045" s="60">
        <v>73912</v>
      </c>
      <c r="B3045" s="62">
        <v>3165.5</v>
      </c>
      <c r="C3045" s="62">
        <v>230315</v>
      </c>
    </row>
    <row r="3046" spans="1:3" x14ac:dyDescent="0.25">
      <c r="A3046" s="60">
        <v>270751</v>
      </c>
      <c r="B3046" s="62">
        <v>2752.82</v>
      </c>
      <c r="C3046" s="62">
        <v>230315</v>
      </c>
    </row>
    <row r="3047" spans="1:3" x14ac:dyDescent="0.25">
      <c r="A3047" s="60">
        <v>270752</v>
      </c>
      <c r="B3047" s="62">
        <v>4124.9399999999996</v>
      </c>
      <c r="C3047" s="62">
        <v>230315</v>
      </c>
    </row>
    <row r="3048" spans="1:3" x14ac:dyDescent="0.25">
      <c r="A3048" s="60">
        <v>263523</v>
      </c>
      <c r="B3048" s="62">
        <v>1489.23</v>
      </c>
      <c r="C3048" s="62">
        <v>230315</v>
      </c>
    </row>
    <row r="3049" spans="1:3" x14ac:dyDescent="0.25">
      <c r="A3049" s="60">
        <v>263521</v>
      </c>
      <c r="B3049" s="62">
        <v>2335.65</v>
      </c>
      <c r="C3049" s="62">
        <v>230315</v>
      </c>
    </row>
    <row r="3050" spans="1:3" x14ac:dyDescent="0.25">
      <c r="A3050" s="60">
        <v>263522</v>
      </c>
      <c r="B3050" s="62">
        <v>3258.47</v>
      </c>
      <c r="C3050" s="62">
        <v>230315</v>
      </c>
    </row>
    <row r="3051" spans="1:3" x14ac:dyDescent="0.25">
      <c r="A3051" s="60">
        <v>172071</v>
      </c>
      <c r="B3051" s="62">
        <v>1895.29</v>
      </c>
      <c r="C3051" s="62">
        <v>230315</v>
      </c>
    </row>
    <row r="3052" spans="1:3" x14ac:dyDescent="0.25">
      <c r="A3052" s="60">
        <v>172072</v>
      </c>
      <c r="B3052" s="62">
        <v>3738.95</v>
      </c>
      <c r="C3052" s="62">
        <v>230315</v>
      </c>
    </row>
    <row r="3053" spans="1:3" x14ac:dyDescent="0.25">
      <c r="A3053" s="60">
        <v>172073</v>
      </c>
      <c r="B3053" s="62">
        <v>4741.3900000000003</v>
      </c>
      <c r="C3053" s="62">
        <v>230315</v>
      </c>
    </row>
    <row r="3054" spans="1:3" x14ac:dyDescent="0.25">
      <c r="A3054" s="60">
        <v>116051</v>
      </c>
      <c r="B3054" s="62">
        <v>2285.98</v>
      </c>
      <c r="C3054" s="62">
        <v>230315</v>
      </c>
    </row>
    <row r="3055" spans="1:3" x14ac:dyDescent="0.25">
      <c r="A3055" s="60">
        <v>116054</v>
      </c>
      <c r="B3055" s="62">
        <v>3094.53</v>
      </c>
      <c r="C3055" s="62">
        <v>230315</v>
      </c>
    </row>
    <row r="3056" spans="1:3" x14ac:dyDescent="0.25">
      <c r="A3056" s="60">
        <v>161973</v>
      </c>
      <c r="B3056" s="62">
        <v>299.83</v>
      </c>
      <c r="C3056" s="62">
        <v>210203</v>
      </c>
    </row>
    <row r="3057" spans="1:3" x14ac:dyDescent="0.25">
      <c r="A3057" s="60">
        <v>292841</v>
      </c>
      <c r="B3057" s="62">
        <v>3474.24</v>
      </c>
      <c r="C3057" s="62">
        <v>230320</v>
      </c>
    </row>
    <row r="3058" spans="1:3" x14ac:dyDescent="0.25">
      <c r="A3058" s="60">
        <v>230451</v>
      </c>
      <c r="B3058" s="62">
        <v>450</v>
      </c>
      <c r="C3058" s="62">
        <v>210122</v>
      </c>
    </row>
    <row r="3059" spans="1:3" x14ac:dyDescent="0.25">
      <c r="A3059" s="60">
        <v>136881</v>
      </c>
      <c r="B3059" s="62">
        <v>1439.08</v>
      </c>
      <c r="C3059" s="62">
        <v>230308</v>
      </c>
    </row>
    <row r="3060" spans="1:3" x14ac:dyDescent="0.25">
      <c r="A3060" s="60">
        <v>110775</v>
      </c>
      <c r="B3060" s="62">
        <v>2379.38</v>
      </c>
      <c r="C3060" s="62">
        <v>230401</v>
      </c>
    </row>
    <row r="3061" spans="1:3" x14ac:dyDescent="0.25">
      <c r="A3061" s="60">
        <v>110776</v>
      </c>
      <c r="B3061" s="62">
        <v>4685.74</v>
      </c>
      <c r="C3061" s="62">
        <v>230401</v>
      </c>
    </row>
    <row r="3062" spans="1:3" x14ac:dyDescent="0.25">
      <c r="A3062" s="60">
        <v>110777</v>
      </c>
      <c r="B3062" s="62">
        <v>4194.08</v>
      </c>
      <c r="C3062" s="62">
        <v>230401</v>
      </c>
    </row>
    <row r="3063" spans="1:3" x14ac:dyDescent="0.25">
      <c r="A3063" s="60">
        <v>110778</v>
      </c>
      <c r="B3063" s="62">
        <v>8174.46</v>
      </c>
      <c r="C3063" s="62">
        <v>230401</v>
      </c>
    </row>
    <row r="3064" spans="1:3" x14ac:dyDescent="0.25">
      <c r="A3064" s="60">
        <v>278401</v>
      </c>
      <c r="B3064" s="62">
        <v>2256727.81</v>
      </c>
      <c r="C3064" s="62">
        <v>230316</v>
      </c>
    </row>
    <row r="3065" spans="1:3" x14ac:dyDescent="0.25">
      <c r="A3065" s="60">
        <v>197101</v>
      </c>
      <c r="B3065" s="62">
        <v>2988.1</v>
      </c>
      <c r="C3065" s="62">
        <v>230317</v>
      </c>
    </row>
    <row r="3066" spans="1:3" x14ac:dyDescent="0.25">
      <c r="A3066" s="60">
        <v>248571</v>
      </c>
      <c r="B3066" s="62">
        <v>1927.77</v>
      </c>
      <c r="C3066" s="62">
        <v>230315</v>
      </c>
    </row>
    <row r="3067" spans="1:3" x14ac:dyDescent="0.25">
      <c r="A3067" s="60">
        <v>129981</v>
      </c>
      <c r="B3067" s="62">
        <v>67591.899999999994</v>
      </c>
      <c r="C3067" s="62">
        <v>230320</v>
      </c>
    </row>
    <row r="3068" spans="1:3" x14ac:dyDescent="0.25">
      <c r="A3068" s="60">
        <v>129982</v>
      </c>
      <c r="B3068" s="62">
        <v>79036.45</v>
      </c>
      <c r="C3068" s="62">
        <v>230320</v>
      </c>
    </row>
    <row r="3069" spans="1:3" x14ac:dyDescent="0.25">
      <c r="A3069" s="60">
        <v>223671</v>
      </c>
      <c r="B3069" s="62">
        <v>6232.68</v>
      </c>
      <c r="C3069" s="62">
        <v>230401</v>
      </c>
    </row>
    <row r="3070" spans="1:3" x14ac:dyDescent="0.25">
      <c r="A3070" s="60">
        <v>223672</v>
      </c>
      <c r="B3070" s="62">
        <v>10082.450000000001</v>
      </c>
      <c r="C3070" s="62">
        <v>230401</v>
      </c>
    </row>
    <row r="3071" spans="1:3" x14ac:dyDescent="0.25">
      <c r="A3071" s="60">
        <v>272801</v>
      </c>
      <c r="B3071" s="62">
        <v>3149</v>
      </c>
      <c r="C3071" s="62">
        <v>221216</v>
      </c>
    </row>
    <row r="3072" spans="1:3" x14ac:dyDescent="0.25">
      <c r="A3072" s="60">
        <v>161165</v>
      </c>
      <c r="B3072" s="62">
        <v>4404.57</v>
      </c>
      <c r="C3072" s="62">
        <v>230317</v>
      </c>
    </row>
    <row r="3073" spans="1:3" x14ac:dyDescent="0.25">
      <c r="A3073" s="60">
        <v>222152</v>
      </c>
      <c r="B3073" s="62">
        <v>1458.53</v>
      </c>
      <c r="C3073" s="62">
        <v>210805</v>
      </c>
    </row>
    <row r="3074" spans="1:3" x14ac:dyDescent="0.25">
      <c r="A3074" s="60">
        <v>230821</v>
      </c>
      <c r="B3074" s="62">
        <v>877.12</v>
      </c>
      <c r="C3074" s="62">
        <v>230321</v>
      </c>
    </row>
    <row r="3075" spans="1:3" x14ac:dyDescent="0.25">
      <c r="A3075" s="60">
        <v>230822</v>
      </c>
      <c r="B3075" s="62">
        <v>1081.8800000000001</v>
      </c>
      <c r="C3075" s="62">
        <v>230321</v>
      </c>
    </row>
    <row r="3076" spans="1:3" x14ac:dyDescent="0.25">
      <c r="A3076" s="60">
        <v>230823</v>
      </c>
      <c r="B3076" s="62">
        <v>1016.02</v>
      </c>
      <c r="C3076" s="62">
        <v>230321</v>
      </c>
    </row>
    <row r="3077" spans="1:3" x14ac:dyDescent="0.25">
      <c r="A3077" s="60">
        <v>190231</v>
      </c>
      <c r="B3077" s="62">
        <v>180123</v>
      </c>
      <c r="C3077" s="62">
        <v>230320</v>
      </c>
    </row>
    <row r="3078" spans="1:3" x14ac:dyDescent="0.25">
      <c r="A3078" s="60">
        <v>255801</v>
      </c>
      <c r="B3078" s="62">
        <v>165440.95000000001</v>
      </c>
      <c r="C3078" s="62">
        <v>230316</v>
      </c>
    </row>
    <row r="3079" spans="1:3" x14ac:dyDescent="0.25">
      <c r="A3079" s="60">
        <v>192371</v>
      </c>
      <c r="B3079" s="62">
        <v>120999.17</v>
      </c>
      <c r="C3079" s="62">
        <v>230403</v>
      </c>
    </row>
    <row r="3080" spans="1:3" x14ac:dyDescent="0.25">
      <c r="A3080" s="60">
        <v>221271</v>
      </c>
      <c r="B3080" s="62">
        <v>160241.42000000001</v>
      </c>
      <c r="C3080" s="62">
        <v>230310</v>
      </c>
    </row>
    <row r="3081" spans="1:3" x14ac:dyDescent="0.25">
      <c r="A3081" s="60">
        <v>271021</v>
      </c>
      <c r="B3081" s="62">
        <v>186906.35</v>
      </c>
      <c r="C3081" s="62">
        <v>230401</v>
      </c>
    </row>
    <row r="3082" spans="1:3" x14ac:dyDescent="0.25">
      <c r="A3082" s="60">
        <v>248651</v>
      </c>
      <c r="B3082" s="62">
        <v>172710.85</v>
      </c>
      <c r="C3082" s="62">
        <v>230301</v>
      </c>
    </row>
    <row r="3083" spans="1:3" x14ac:dyDescent="0.25">
      <c r="A3083" s="60">
        <v>217691</v>
      </c>
      <c r="B3083" s="62">
        <v>153394.85999999999</v>
      </c>
      <c r="C3083" s="62">
        <v>230317</v>
      </c>
    </row>
    <row r="3084" spans="1:3" x14ac:dyDescent="0.25">
      <c r="A3084" s="60">
        <v>206851</v>
      </c>
      <c r="B3084" s="62">
        <v>98459.94</v>
      </c>
      <c r="C3084" s="62">
        <v>230320</v>
      </c>
    </row>
    <row r="3085" spans="1:3" x14ac:dyDescent="0.25">
      <c r="A3085" s="60">
        <v>213761</v>
      </c>
      <c r="B3085" s="62">
        <v>148188.97</v>
      </c>
      <c r="C3085" s="62">
        <v>230317</v>
      </c>
    </row>
    <row r="3086" spans="1:3" x14ac:dyDescent="0.25">
      <c r="A3086" s="60">
        <v>189712</v>
      </c>
      <c r="B3086" s="62">
        <v>72268.2</v>
      </c>
      <c r="C3086" s="62">
        <v>220921</v>
      </c>
    </row>
    <row r="3087" spans="1:3" x14ac:dyDescent="0.25">
      <c r="A3087" s="60">
        <v>189711</v>
      </c>
      <c r="B3087" s="62">
        <v>72268.2</v>
      </c>
      <c r="C3087" s="62">
        <v>220921</v>
      </c>
    </row>
    <row r="3088" spans="1:3" x14ac:dyDescent="0.25">
      <c r="A3088" s="60">
        <v>195721</v>
      </c>
      <c r="B3088" s="62">
        <v>5972.32</v>
      </c>
      <c r="C3088" s="62">
        <v>221201</v>
      </c>
    </row>
    <row r="3089" spans="1:3" x14ac:dyDescent="0.25">
      <c r="A3089" s="60">
        <v>186832</v>
      </c>
      <c r="B3089" s="62">
        <v>5972.32</v>
      </c>
      <c r="C3089" s="62">
        <v>221201</v>
      </c>
    </row>
    <row r="3090" spans="1:3" x14ac:dyDescent="0.25">
      <c r="A3090" s="60">
        <v>206062</v>
      </c>
      <c r="B3090" s="62">
        <v>5761.78</v>
      </c>
      <c r="C3090" s="62">
        <v>221201</v>
      </c>
    </row>
    <row r="3091" spans="1:3" x14ac:dyDescent="0.25">
      <c r="A3091" s="60">
        <v>186851</v>
      </c>
      <c r="B3091" s="62">
        <v>7670.67</v>
      </c>
      <c r="C3091" s="62">
        <v>221201</v>
      </c>
    </row>
    <row r="3092" spans="1:3" x14ac:dyDescent="0.25">
      <c r="A3092" s="60">
        <v>186842</v>
      </c>
      <c r="B3092" s="62">
        <v>5761.78</v>
      </c>
      <c r="C3092" s="62">
        <v>221201</v>
      </c>
    </row>
    <row r="3093" spans="1:3" x14ac:dyDescent="0.25">
      <c r="A3093" s="60">
        <v>183312</v>
      </c>
      <c r="B3093" s="62">
        <v>5972.32</v>
      </c>
      <c r="C3093" s="62">
        <v>221201</v>
      </c>
    </row>
    <row r="3094" spans="1:3" x14ac:dyDescent="0.25">
      <c r="A3094" s="60">
        <v>275281</v>
      </c>
      <c r="B3094" s="62">
        <v>172990.82</v>
      </c>
      <c r="C3094" s="62">
        <v>230331</v>
      </c>
    </row>
    <row r="3095" spans="1:3" x14ac:dyDescent="0.25">
      <c r="A3095" s="60">
        <v>289481</v>
      </c>
      <c r="B3095" s="62">
        <v>3439</v>
      </c>
      <c r="C3095" s="62">
        <v>230403</v>
      </c>
    </row>
    <row r="3096" spans="1:3" x14ac:dyDescent="0.25">
      <c r="A3096" s="60">
        <v>103891</v>
      </c>
      <c r="B3096" s="62">
        <v>3059.17</v>
      </c>
      <c r="C3096" s="62">
        <v>230315</v>
      </c>
    </row>
    <row r="3097" spans="1:3" x14ac:dyDescent="0.25">
      <c r="A3097" s="60">
        <v>283181</v>
      </c>
      <c r="B3097" s="62">
        <v>5000</v>
      </c>
      <c r="C3097" s="62">
        <v>230323</v>
      </c>
    </row>
    <row r="3098" spans="1:3" x14ac:dyDescent="0.25">
      <c r="A3098" s="60">
        <v>292161</v>
      </c>
      <c r="B3098" s="62">
        <v>3200</v>
      </c>
      <c r="C3098" s="62">
        <v>230323</v>
      </c>
    </row>
    <row r="3099" spans="1:3" x14ac:dyDescent="0.25">
      <c r="A3099" s="60">
        <v>283191</v>
      </c>
      <c r="B3099" s="62">
        <v>6500</v>
      </c>
      <c r="C3099" s="62">
        <v>230323</v>
      </c>
    </row>
    <row r="3100" spans="1:3" x14ac:dyDescent="0.25">
      <c r="A3100" s="60">
        <v>250761</v>
      </c>
      <c r="B3100" s="62">
        <v>6451</v>
      </c>
      <c r="C3100" s="62">
        <v>230327</v>
      </c>
    </row>
    <row r="3101" spans="1:3" x14ac:dyDescent="0.25">
      <c r="A3101" s="60">
        <v>250762</v>
      </c>
      <c r="B3101" s="62">
        <v>8851</v>
      </c>
      <c r="C3101" s="62">
        <v>230327</v>
      </c>
    </row>
    <row r="3102" spans="1:3" x14ac:dyDescent="0.25">
      <c r="A3102" s="60">
        <v>174814</v>
      </c>
      <c r="B3102" s="62">
        <v>4320.3100000000004</v>
      </c>
      <c r="C3102" s="62">
        <v>230401</v>
      </c>
    </row>
    <row r="3103" spans="1:3" x14ac:dyDescent="0.25">
      <c r="A3103" s="60">
        <v>174811</v>
      </c>
      <c r="B3103" s="62">
        <v>5035.1400000000003</v>
      </c>
      <c r="C3103" s="62">
        <v>230401</v>
      </c>
    </row>
    <row r="3104" spans="1:3" x14ac:dyDescent="0.25">
      <c r="A3104" s="60">
        <v>174812</v>
      </c>
      <c r="B3104" s="62">
        <v>4320.3100000000004</v>
      </c>
      <c r="C3104" s="62">
        <v>230401</v>
      </c>
    </row>
    <row r="3105" spans="1:3" x14ac:dyDescent="0.25">
      <c r="A3105" s="60">
        <v>228761</v>
      </c>
      <c r="B3105" s="62">
        <v>179294.43</v>
      </c>
      <c r="C3105" s="62">
        <v>230316</v>
      </c>
    </row>
    <row r="3106" spans="1:3" x14ac:dyDescent="0.25">
      <c r="A3106" s="60">
        <v>78694</v>
      </c>
      <c r="B3106" s="62">
        <v>1920</v>
      </c>
      <c r="C3106" s="62">
        <v>230401</v>
      </c>
    </row>
    <row r="3107" spans="1:3" x14ac:dyDescent="0.25">
      <c r="A3107" s="60">
        <v>281112</v>
      </c>
      <c r="B3107" s="62">
        <v>2160.6</v>
      </c>
      <c r="C3107" s="62">
        <v>230303</v>
      </c>
    </row>
    <row r="3108" spans="1:3" x14ac:dyDescent="0.25">
      <c r="A3108" s="60">
        <v>281121</v>
      </c>
      <c r="B3108" s="62">
        <v>340</v>
      </c>
      <c r="C3108" s="62">
        <v>230303</v>
      </c>
    </row>
    <row r="3109" spans="1:3" x14ac:dyDescent="0.25">
      <c r="A3109" s="60">
        <v>281122</v>
      </c>
      <c r="B3109" s="62">
        <v>2160.6</v>
      </c>
      <c r="C3109" s="62">
        <v>230303</v>
      </c>
    </row>
    <row r="3110" spans="1:3" x14ac:dyDescent="0.25">
      <c r="A3110" s="60">
        <v>281131</v>
      </c>
      <c r="B3110" s="62">
        <v>340</v>
      </c>
      <c r="C3110" s="62">
        <v>230303</v>
      </c>
    </row>
    <row r="3111" spans="1:3" x14ac:dyDescent="0.25">
      <c r="A3111" s="60">
        <v>281132</v>
      </c>
      <c r="B3111" s="62">
        <v>2160.6</v>
      </c>
      <c r="C3111" s="62">
        <v>230303</v>
      </c>
    </row>
    <row r="3112" spans="1:3" x14ac:dyDescent="0.25">
      <c r="A3112" s="60">
        <v>284991</v>
      </c>
      <c r="B3112" s="62">
        <v>340</v>
      </c>
      <c r="C3112" s="62">
        <v>230303</v>
      </c>
    </row>
    <row r="3113" spans="1:3" x14ac:dyDescent="0.25">
      <c r="A3113" s="60">
        <v>284992</v>
      </c>
      <c r="B3113" s="62">
        <v>2160.6</v>
      </c>
      <c r="C3113" s="62">
        <v>230303</v>
      </c>
    </row>
    <row r="3114" spans="1:3" x14ac:dyDescent="0.25">
      <c r="A3114" s="60">
        <v>282521</v>
      </c>
      <c r="B3114" s="62">
        <v>5268</v>
      </c>
      <c r="C3114" s="62">
        <v>230110</v>
      </c>
    </row>
    <row r="3115" spans="1:3" x14ac:dyDescent="0.25">
      <c r="A3115" s="60">
        <v>282522</v>
      </c>
      <c r="B3115" s="62">
        <v>5268</v>
      </c>
      <c r="C3115" s="62">
        <v>230110</v>
      </c>
    </row>
    <row r="3116" spans="1:3" x14ac:dyDescent="0.25">
      <c r="A3116" s="60">
        <v>282523</v>
      </c>
      <c r="B3116" s="62">
        <v>5268</v>
      </c>
      <c r="C3116" s="62">
        <v>230110</v>
      </c>
    </row>
    <row r="3117" spans="1:3" x14ac:dyDescent="0.25">
      <c r="A3117" s="60">
        <v>295651</v>
      </c>
      <c r="B3117" s="62">
        <v>340</v>
      </c>
      <c r="C3117" s="62">
        <v>230303</v>
      </c>
    </row>
    <row r="3118" spans="1:3" x14ac:dyDescent="0.25">
      <c r="A3118" s="60">
        <v>295652</v>
      </c>
      <c r="B3118" s="62">
        <v>678.6</v>
      </c>
      <c r="C3118" s="62">
        <v>230303</v>
      </c>
    </row>
    <row r="3119" spans="1:3" x14ac:dyDescent="0.25">
      <c r="A3119" s="60">
        <v>295662</v>
      </c>
      <c r="B3119" s="62">
        <v>401.25</v>
      </c>
      <c r="C3119" s="62">
        <v>230303</v>
      </c>
    </row>
    <row r="3120" spans="1:3" x14ac:dyDescent="0.25">
      <c r="A3120" s="60">
        <v>295661</v>
      </c>
      <c r="B3120" s="62">
        <v>801.35</v>
      </c>
      <c r="C3120" s="62">
        <v>230303</v>
      </c>
    </row>
    <row r="3121" spans="1:3" x14ac:dyDescent="0.25">
      <c r="A3121" s="60">
        <v>50512</v>
      </c>
      <c r="B3121" s="62">
        <v>756.75</v>
      </c>
      <c r="C3121" s="62">
        <v>230401</v>
      </c>
    </row>
    <row r="3122" spans="1:3" x14ac:dyDescent="0.25">
      <c r="A3122" s="60">
        <v>290031</v>
      </c>
      <c r="B3122" s="62">
        <v>756.75</v>
      </c>
      <c r="C3122" s="62">
        <v>230401</v>
      </c>
    </row>
    <row r="3123" spans="1:3" x14ac:dyDescent="0.25">
      <c r="A3123" s="60">
        <v>287001</v>
      </c>
      <c r="B3123" s="62">
        <v>1155.81</v>
      </c>
      <c r="C3123" s="62">
        <v>230401</v>
      </c>
    </row>
    <row r="3124" spans="1:3" x14ac:dyDescent="0.25">
      <c r="A3124" s="60">
        <v>293381</v>
      </c>
      <c r="B3124" s="62">
        <v>1155.81</v>
      </c>
      <c r="C3124" s="62">
        <v>230401</v>
      </c>
    </row>
    <row r="3125" spans="1:3" x14ac:dyDescent="0.25">
      <c r="A3125" s="60">
        <v>296211</v>
      </c>
      <c r="B3125" s="62">
        <v>1136.1300000000001</v>
      </c>
      <c r="C3125" s="62">
        <v>230401</v>
      </c>
    </row>
    <row r="3126" spans="1:3" x14ac:dyDescent="0.25">
      <c r="A3126" s="60">
        <v>285291</v>
      </c>
      <c r="B3126" s="62">
        <v>756.75</v>
      </c>
      <c r="C3126" s="62">
        <v>230401</v>
      </c>
    </row>
    <row r="3127" spans="1:3" x14ac:dyDescent="0.25">
      <c r="A3127" s="60">
        <v>277371</v>
      </c>
      <c r="B3127" s="62">
        <v>756.75</v>
      </c>
      <c r="C3127" s="62">
        <v>230401</v>
      </c>
    </row>
    <row r="3128" spans="1:3" x14ac:dyDescent="0.25">
      <c r="A3128" s="60">
        <v>242551</v>
      </c>
      <c r="B3128" s="62">
        <v>716</v>
      </c>
      <c r="C3128" s="62">
        <v>230307</v>
      </c>
    </row>
    <row r="3129" spans="1:3" x14ac:dyDescent="0.25">
      <c r="A3129" s="60">
        <v>120882</v>
      </c>
      <c r="B3129" s="62">
        <v>612.83000000000004</v>
      </c>
      <c r="C3129" s="62">
        <v>230401</v>
      </c>
    </row>
    <row r="3130" spans="1:3" x14ac:dyDescent="0.25">
      <c r="A3130" s="60">
        <v>236521</v>
      </c>
      <c r="B3130" s="62">
        <v>982.4</v>
      </c>
      <c r="C3130" s="62">
        <v>230401</v>
      </c>
    </row>
    <row r="3131" spans="1:3" x14ac:dyDescent="0.25">
      <c r="A3131" s="60">
        <v>20814</v>
      </c>
      <c r="B3131" s="62">
        <v>634.07000000000005</v>
      </c>
      <c r="C3131" s="62">
        <v>230401</v>
      </c>
    </row>
    <row r="3132" spans="1:3" x14ac:dyDescent="0.25">
      <c r="A3132" s="60">
        <v>278551</v>
      </c>
      <c r="B3132" s="62">
        <v>982.4</v>
      </c>
      <c r="C3132" s="62">
        <v>230401</v>
      </c>
    </row>
    <row r="3133" spans="1:3" x14ac:dyDescent="0.25">
      <c r="A3133" s="60">
        <v>187301</v>
      </c>
      <c r="B3133" s="62">
        <v>577</v>
      </c>
      <c r="C3133" s="62">
        <v>230404</v>
      </c>
    </row>
    <row r="3134" spans="1:3" x14ac:dyDescent="0.25">
      <c r="A3134" s="60">
        <v>187303</v>
      </c>
      <c r="B3134" s="62">
        <v>577</v>
      </c>
      <c r="C3134" s="62">
        <v>230404</v>
      </c>
    </row>
    <row r="3135" spans="1:3" x14ac:dyDescent="0.25">
      <c r="A3135" s="60">
        <v>187304</v>
      </c>
      <c r="B3135" s="62">
        <v>266</v>
      </c>
      <c r="C3135" s="62">
        <v>220207</v>
      </c>
    </row>
    <row r="3136" spans="1:3" x14ac:dyDescent="0.25">
      <c r="A3136" s="60">
        <v>195341</v>
      </c>
      <c r="B3136" s="62">
        <v>698</v>
      </c>
      <c r="C3136" s="62">
        <v>230404</v>
      </c>
    </row>
    <row r="3137" spans="1:3" x14ac:dyDescent="0.25">
      <c r="A3137" s="60">
        <v>282341</v>
      </c>
      <c r="B3137" s="62">
        <v>1251061.9099999999</v>
      </c>
      <c r="C3137" s="62">
        <v>230301</v>
      </c>
    </row>
    <row r="3138" spans="1:3" x14ac:dyDescent="0.25">
      <c r="A3138" s="60">
        <v>282342</v>
      </c>
      <c r="B3138" s="62">
        <v>12510610.76</v>
      </c>
      <c r="C3138" s="62">
        <v>230301</v>
      </c>
    </row>
    <row r="3139" spans="1:3" x14ac:dyDescent="0.25">
      <c r="A3139" s="60">
        <v>7601</v>
      </c>
      <c r="B3139" s="62">
        <v>2401.11</v>
      </c>
      <c r="C3139" s="62">
        <v>230401</v>
      </c>
    </row>
    <row r="3140" spans="1:3" x14ac:dyDescent="0.25">
      <c r="A3140" s="60">
        <v>7602</v>
      </c>
      <c r="B3140" s="62">
        <v>4234.01</v>
      </c>
      <c r="C3140" s="62">
        <v>230401</v>
      </c>
    </row>
    <row r="3141" spans="1:3" x14ac:dyDescent="0.25">
      <c r="A3141" s="60">
        <v>73601</v>
      </c>
      <c r="B3141" s="62">
        <v>2355.5700000000002</v>
      </c>
      <c r="C3141" s="62">
        <v>230401</v>
      </c>
    </row>
    <row r="3142" spans="1:3" x14ac:dyDescent="0.25">
      <c r="A3142" s="60">
        <v>73603</v>
      </c>
      <c r="B3142" s="62">
        <v>4324.01</v>
      </c>
      <c r="C3142" s="62">
        <v>230401</v>
      </c>
    </row>
    <row r="3143" spans="1:3" x14ac:dyDescent="0.25">
      <c r="A3143" s="60">
        <v>64912</v>
      </c>
      <c r="B3143" s="62">
        <v>2571.4899999999998</v>
      </c>
      <c r="C3143" s="62">
        <v>230317</v>
      </c>
    </row>
    <row r="3144" spans="1:3" x14ac:dyDescent="0.25">
      <c r="A3144" s="60">
        <v>64915</v>
      </c>
      <c r="B3144" s="62">
        <v>4128.2299999999996</v>
      </c>
      <c r="C3144" s="62">
        <v>230317</v>
      </c>
    </row>
    <row r="3145" spans="1:3" x14ac:dyDescent="0.25">
      <c r="A3145" s="60">
        <v>292031</v>
      </c>
      <c r="B3145" s="62">
        <v>8658.07</v>
      </c>
      <c r="C3145" s="62">
        <v>230401</v>
      </c>
    </row>
    <row r="3146" spans="1:3" x14ac:dyDescent="0.25">
      <c r="A3146" s="60">
        <v>261731</v>
      </c>
      <c r="B3146" s="62">
        <v>2250</v>
      </c>
      <c r="C3146" s="62">
        <v>230401</v>
      </c>
    </row>
    <row r="3147" spans="1:3" x14ac:dyDescent="0.25">
      <c r="A3147" s="60">
        <v>286061</v>
      </c>
      <c r="B3147" s="62">
        <v>4678</v>
      </c>
      <c r="C3147" s="62">
        <v>230306</v>
      </c>
    </row>
    <row r="3148" spans="1:3" x14ac:dyDescent="0.25">
      <c r="A3148" s="60">
        <v>286051</v>
      </c>
      <c r="B3148" s="62">
        <v>2917</v>
      </c>
      <c r="C3148" s="62">
        <v>230306</v>
      </c>
    </row>
    <row r="3149" spans="1:3" x14ac:dyDescent="0.25">
      <c r="A3149" s="60">
        <v>230271</v>
      </c>
      <c r="B3149" s="62">
        <v>3651</v>
      </c>
      <c r="C3149" s="62">
        <v>230306</v>
      </c>
    </row>
    <row r="3150" spans="1:3" x14ac:dyDescent="0.25">
      <c r="A3150" s="60">
        <v>7623</v>
      </c>
      <c r="B3150" s="62">
        <v>934.27</v>
      </c>
      <c r="C3150" s="62">
        <v>230403</v>
      </c>
    </row>
    <row r="3151" spans="1:3" x14ac:dyDescent="0.25">
      <c r="A3151" s="60">
        <v>7631</v>
      </c>
      <c r="B3151" s="62">
        <v>1678.07</v>
      </c>
      <c r="C3151" s="62">
        <v>230403</v>
      </c>
    </row>
    <row r="3152" spans="1:3" x14ac:dyDescent="0.25">
      <c r="A3152" s="60">
        <v>7632</v>
      </c>
      <c r="B3152" s="62">
        <v>4050.61</v>
      </c>
      <c r="C3152" s="62">
        <v>230403</v>
      </c>
    </row>
    <row r="3153" spans="1:3" x14ac:dyDescent="0.25">
      <c r="A3153" s="60">
        <v>148972</v>
      </c>
      <c r="B3153" s="62">
        <v>29747.25</v>
      </c>
      <c r="C3153" s="62">
        <v>230127</v>
      </c>
    </row>
    <row r="3154" spans="1:3" x14ac:dyDescent="0.25">
      <c r="A3154" s="60">
        <v>148973</v>
      </c>
      <c r="B3154" s="62">
        <v>75937.61</v>
      </c>
      <c r="C3154" s="62">
        <v>230127</v>
      </c>
    </row>
    <row r="3155" spans="1:3" x14ac:dyDescent="0.25">
      <c r="A3155" s="60">
        <v>231741</v>
      </c>
      <c r="B3155" s="62">
        <v>2551.44</v>
      </c>
      <c r="C3155" s="62">
        <v>230331</v>
      </c>
    </row>
    <row r="3156" spans="1:3" x14ac:dyDescent="0.25">
      <c r="A3156" s="60">
        <v>221093</v>
      </c>
      <c r="B3156" s="62">
        <v>2936.08</v>
      </c>
      <c r="C3156" s="62">
        <v>230331</v>
      </c>
    </row>
    <row r="3157" spans="1:3" x14ac:dyDescent="0.25">
      <c r="A3157" s="60">
        <v>221091</v>
      </c>
      <c r="B3157" s="62">
        <v>14680.49</v>
      </c>
      <c r="C3157" s="62">
        <v>230331</v>
      </c>
    </row>
    <row r="3158" spans="1:3" x14ac:dyDescent="0.25">
      <c r="A3158" s="60">
        <v>79313</v>
      </c>
      <c r="B3158" s="62">
        <v>19084.66</v>
      </c>
      <c r="C3158" s="62">
        <v>230331</v>
      </c>
    </row>
    <row r="3159" spans="1:3" x14ac:dyDescent="0.25">
      <c r="A3159" s="60">
        <v>78291</v>
      </c>
      <c r="B3159" s="62">
        <v>1359.36</v>
      </c>
      <c r="C3159" s="62">
        <v>230301</v>
      </c>
    </row>
    <row r="3160" spans="1:3" x14ac:dyDescent="0.25">
      <c r="A3160" s="60">
        <v>7642</v>
      </c>
      <c r="B3160" s="62">
        <v>1490.4</v>
      </c>
      <c r="C3160" s="62">
        <v>230401</v>
      </c>
    </row>
    <row r="3161" spans="1:3" x14ac:dyDescent="0.25">
      <c r="A3161" s="60">
        <v>7643</v>
      </c>
      <c r="B3161" s="62">
        <v>3091.99</v>
      </c>
      <c r="C3161" s="62">
        <v>230401</v>
      </c>
    </row>
    <row r="3162" spans="1:3" x14ac:dyDescent="0.25">
      <c r="A3162" s="60">
        <v>7645</v>
      </c>
      <c r="B3162" s="62">
        <v>13206.12</v>
      </c>
      <c r="C3162" s="62">
        <v>230401</v>
      </c>
    </row>
    <row r="3163" spans="1:3" x14ac:dyDescent="0.25">
      <c r="A3163" s="60">
        <v>7694</v>
      </c>
      <c r="B3163" s="62">
        <v>6371.11</v>
      </c>
      <c r="C3163" s="62">
        <v>230317</v>
      </c>
    </row>
    <row r="3164" spans="1:3" x14ac:dyDescent="0.25">
      <c r="A3164" s="60">
        <v>7691</v>
      </c>
      <c r="B3164" s="62">
        <v>18288.93</v>
      </c>
      <c r="C3164" s="62">
        <v>230317</v>
      </c>
    </row>
    <row r="3165" spans="1:3" x14ac:dyDescent="0.25">
      <c r="A3165" s="60">
        <v>7692</v>
      </c>
      <c r="B3165" s="62">
        <v>66479.289999999994</v>
      </c>
      <c r="C3165" s="62">
        <v>230317</v>
      </c>
    </row>
    <row r="3166" spans="1:3" x14ac:dyDescent="0.25">
      <c r="A3166" s="60">
        <v>139051</v>
      </c>
      <c r="B3166" s="62">
        <v>26855.34</v>
      </c>
      <c r="C3166" s="62">
        <v>230310</v>
      </c>
    </row>
    <row r="3167" spans="1:3" x14ac:dyDescent="0.25">
      <c r="A3167" s="60">
        <v>139052</v>
      </c>
      <c r="B3167" s="62">
        <v>70709.34</v>
      </c>
      <c r="C3167" s="62">
        <v>230310</v>
      </c>
    </row>
    <row r="3168" spans="1:3" x14ac:dyDescent="0.25">
      <c r="A3168" s="60">
        <v>195612</v>
      </c>
      <c r="B3168" s="62">
        <v>31230.48</v>
      </c>
      <c r="C3168" s="62">
        <v>230301</v>
      </c>
    </row>
    <row r="3169" spans="1:3" x14ac:dyDescent="0.25">
      <c r="A3169" s="60">
        <v>195613</v>
      </c>
      <c r="B3169" s="62">
        <v>82792.22</v>
      </c>
      <c r="C3169" s="62">
        <v>230301</v>
      </c>
    </row>
    <row r="3170" spans="1:3" x14ac:dyDescent="0.25">
      <c r="A3170" s="60">
        <v>60101</v>
      </c>
      <c r="B3170" s="62">
        <v>35700</v>
      </c>
      <c r="C3170" s="62">
        <v>230320</v>
      </c>
    </row>
    <row r="3171" spans="1:3" x14ac:dyDescent="0.25">
      <c r="A3171" s="60">
        <v>60102</v>
      </c>
      <c r="B3171" s="62">
        <v>68250</v>
      </c>
      <c r="C3171" s="62">
        <v>230320</v>
      </c>
    </row>
    <row r="3172" spans="1:3" x14ac:dyDescent="0.25">
      <c r="A3172" s="60">
        <v>90662</v>
      </c>
      <c r="B3172" s="62">
        <v>14360.81</v>
      </c>
      <c r="C3172" s="62">
        <v>230317</v>
      </c>
    </row>
    <row r="3173" spans="1:3" x14ac:dyDescent="0.25">
      <c r="A3173" s="60">
        <v>90663</v>
      </c>
      <c r="B3173" s="62">
        <v>50319.05</v>
      </c>
      <c r="C3173" s="62">
        <v>230317</v>
      </c>
    </row>
    <row r="3174" spans="1:3" x14ac:dyDescent="0.25">
      <c r="A3174" s="60">
        <v>53081</v>
      </c>
      <c r="B3174" s="62">
        <v>11005.11</v>
      </c>
      <c r="C3174" s="62">
        <v>230301</v>
      </c>
    </row>
    <row r="3175" spans="1:3" x14ac:dyDescent="0.25">
      <c r="A3175" s="60">
        <v>53082</v>
      </c>
      <c r="B3175" s="62">
        <v>29918.77</v>
      </c>
      <c r="C3175" s="62">
        <v>230301</v>
      </c>
    </row>
    <row r="3176" spans="1:3" x14ac:dyDescent="0.25">
      <c r="A3176" s="60">
        <v>53083</v>
      </c>
      <c r="B3176" s="62">
        <v>89865.91</v>
      </c>
      <c r="C3176" s="62">
        <v>230301</v>
      </c>
    </row>
    <row r="3177" spans="1:3" x14ac:dyDescent="0.25">
      <c r="A3177" s="60">
        <v>128801</v>
      </c>
      <c r="B3177" s="62">
        <v>14621.32</v>
      </c>
      <c r="C3177" s="62">
        <v>230320</v>
      </c>
    </row>
    <row r="3178" spans="1:3" x14ac:dyDescent="0.25">
      <c r="A3178" s="60">
        <v>128802</v>
      </c>
      <c r="B3178" s="62">
        <v>43423.89</v>
      </c>
      <c r="C3178" s="62">
        <v>230320</v>
      </c>
    </row>
    <row r="3179" spans="1:3" x14ac:dyDescent="0.25">
      <c r="A3179" s="60">
        <v>7772</v>
      </c>
      <c r="B3179" s="62">
        <v>27955.23</v>
      </c>
      <c r="C3179" s="62">
        <v>230315</v>
      </c>
    </row>
    <row r="3180" spans="1:3" x14ac:dyDescent="0.25">
      <c r="A3180" s="60">
        <v>284331</v>
      </c>
      <c r="B3180" s="62">
        <v>134389.91</v>
      </c>
      <c r="C3180" s="62">
        <v>230315</v>
      </c>
    </row>
    <row r="3181" spans="1:3" x14ac:dyDescent="0.25">
      <c r="A3181" s="60">
        <v>100561</v>
      </c>
      <c r="B3181" s="62">
        <v>1535.05</v>
      </c>
      <c r="C3181" s="62">
        <v>230317</v>
      </c>
    </row>
    <row r="3182" spans="1:3" x14ac:dyDescent="0.25">
      <c r="A3182" s="60">
        <v>133562</v>
      </c>
      <c r="B3182" s="62">
        <v>1177.76</v>
      </c>
      <c r="C3182" s="62">
        <v>230316</v>
      </c>
    </row>
    <row r="3183" spans="1:3" x14ac:dyDescent="0.25">
      <c r="A3183" s="60">
        <v>133563</v>
      </c>
      <c r="B3183" s="62">
        <v>2125.36</v>
      </c>
      <c r="C3183" s="62">
        <v>230316</v>
      </c>
    </row>
    <row r="3184" spans="1:3" x14ac:dyDescent="0.25">
      <c r="A3184" s="60">
        <v>202071</v>
      </c>
      <c r="B3184" s="62">
        <v>1516.83</v>
      </c>
      <c r="C3184" s="62">
        <v>230401</v>
      </c>
    </row>
    <row r="3185" spans="1:3" x14ac:dyDescent="0.25">
      <c r="A3185" s="60">
        <v>202072</v>
      </c>
      <c r="B3185" s="62">
        <v>1780.74</v>
      </c>
      <c r="C3185" s="62">
        <v>230401</v>
      </c>
    </row>
    <row r="3186" spans="1:3" x14ac:dyDescent="0.25">
      <c r="A3186" s="60">
        <v>202073</v>
      </c>
      <c r="B3186" s="62">
        <v>2127.41</v>
      </c>
      <c r="C3186" s="62">
        <v>230401</v>
      </c>
    </row>
    <row r="3187" spans="1:3" x14ac:dyDescent="0.25">
      <c r="A3187" s="60">
        <v>7813</v>
      </c>
      <c r="B3187" s="62">
        <v>2785.8</v>
      </c>
      <c r="C3187" s="62">
        <v>230401</v>
      </c>
    </row>
    <row r="3188" spans="1:3" x14ac:dyDescent="0.25">
      <c r="A3188" s="60">
        <v>7814</v>
      </c>
      <c r="B3188" s="62">
        <v>5264.06</v>
      </c>
      <c r="C3188" s="62">
        <v>230401</v>
      </c>
    </row>
    <row r="3189" spans="1:3" x14ac:dyDescent="0.25">
      <c r="A3189" s="60">
        <v>175181</v>
      </c>
      <c r="B3189" s="62">
        <v>2565</v>
      </c>
      <c r="C3189" s="62">
        <v>230328</v>
      </c>
    </row>
    <row r="3190" spans="1:3" x14ac:dyDescent="0.25">
      <c r="A3190" s="60">
        <v>284711</v>
      </c>
      <c r="B3190" s="62">
        <v>1836</v>
      </c>
      <c r="C3190" s="62">
        <v>230401</v>
      </c>
    </row>
    <row r="3191" spans="1:3" x14ac:dyDescent="0.25">
      <c r="A3191" s="60">
        <v>284712</v>
      </c>
      <c r="B3191" s="62">
        <v>3365.96</v>
      </c>
      <c r="C3191" s="62">
        <v>230401</v>
      </c>
    </row>
    <row r="3192" spans="1:3" x14ac:dyDescent="0.25">
      <c r="A3192" s="60">
        <v>284713</v>
      </c>
      <c r="B3192" s="62">
        <v>4298.21</v>
      </c>
      <c r="C3192" s="62">
        <v>230401</v>
      </c>
    </row>
    <row r="3193" spans="1:3" x14ac:dyDescent="0.25">
      <c r="A3193" s="60">
        <v>147021</v>
      </c>
      <c r="B3193" s="62">
        <v>1724.93</v>
      </c>
      <c r="C3193" s="62">
        <v>230317</v>
      </c>
    </row>
    <row r="3194" spans="1:3" x14ac:dyDescent="0.25">
      <c r="A3194" s="60">
        <v>147022</v>
      </c>
      <c r="B3194" s="62">
        <v>3380.59</v>
      </c>
      <c r="C3194" s="62">
        <v>230317</v>
      </c>
    </row>
    <row r="3195" spans="1:3" x14ac:dyDescent="0.25">
      <c r="A3195" s="60">
        <v>74705</v>
      </c>
      <c r="B3195" s="62">
        <v>5841.94</v>
      </c>
      <c r="C3195" s="62">
        <v>230403</v>
      </c>
    </row>
    <row r="3196" spans="1:3" x14ac:dyDescent="0.25">
      <c r="A3196" s="60">
        <v>74706</v>
      </c>
      <c r="B3196" s="62">
        <v>6962.54</v>
      </c>
      <c r="C3196" s="62">
        <v>230403</v>
      </c>
    </row>
    <row r="3197" spans="1:3" x14ac:dyDescent="0.25">
      <c r="A3197" s="60">
        <v>286001</v>
      </c>
      <c r="B3197" s="62">
        <v>1336190.51</v>
      </c>
      <c r="C3197" s="62">
        <v>230315</v>
      </c>
    </row>
    <row r="3198" spans="1:3" x14ac:dyDescent="0.25">
      <c r="A3198" s="60">
        <v>283131</v>
      </c>
      <c r="B3198" s="62">
        <v>5787.87</v>
      </c>
      <c r="C3198" s="62">
        <v>230316</v>
      </c>
    </row>
    <row r="3199" spans="1:3" x14ac:dyDescent="0.25">
      <c r="A3199" s="60">
        <v>283132</v>
      </c>
      <c r="B3199" s="62">
        <v>11115.63</v>
      </c>
      <c r="C3199" s="62">
        <v>230316</v>
      </c>
    </row>
    <row r="3200" spans="1:3" x14ac:dyDescent="0.25">
      <c r="A3200" s="60">
        <v>283143</v>
      </c>
      <c r="B3200" s="62">
        <v>8892.42</v>
      </c>
      <c r="C3200" s="62">
        <v>230316</v>
      </c>
    </row>
    <row r="3201" spans="1:3" x14ac:dyDescent="0.25">
      <c r="A3201" s="60">
        <v>283144</v>
      </c>
      <c r="B3201" s="62">
        <v>14948.6</v>
      </c>
      <c r="C3201" s="62">
        <v>230316</v>
      </c>
    </row>
    <row r="3202" spans="1:3" x14ac:dyDescent="0.25">
      <c r="A3202" s="60">
        <v>283141</v>
      </c>
      <c r="B3202" s="62">
        <v>7321.09</v>
      </c>
      <c r="C3202" s="62">
        <v>230316</v>
      </c>
    </row>
    <row r="3203" spans="1:3" x14ac:dyDescent="0.25">
      <c r="A3203" s="60">
        <v>283142</v>
      </c>
      <c r="B3203" s="62">
        <v>14565.23</v>
      </c>
      <c r="C3203" s="62">
        <v>230316</v>
      </c>
    </row>
    <row r="3204" spans="1:3" x14ac:dyDescent="0.25">
      <c r="A3204" s="60">
        <v>296981</v>
      </c>
      <c r="B3204" s="62">
        <v>1124689.52</v>
      </c>
      <c r="C3204" s="62">
        <v>230331</v>
      </c>
    </row>
    <row r="3205" spans="1:3" x14ac:dyDescent="0.25">
      <c r="A3205" s="60">
        <v>292811</v>
      </c>
      <c r="B3205" s="62">
        <v>8582.6299999999992</v>
      </c>
      <c r="C3205" s="62">
        <v>230316</v>
      </c>
    </row>
    <row r="3206" spans="1:3" x14ac:dyDescent="0.25">
      <c r="A3206" s="60">
        <v>292812</v>
      </c>
      <c r="B3206" s="62">
        <v>13377.71</v>
      </c>
      <c r="C3206" s="62">
        <v>230316</v>
      </c>
    </row>
    <row r="3207" spans="1:3" x14ac:dyDescent="0.25">
      <c r="A3207" s="60">
        <v>292813</v>
      </c>
      <c r="B3207" s="62">
        <v>17275.14</v>
      </c>
      <c r="C3207" s="62">
        <v>230316</v>
      </c>
    </row>
    <row r="3208" spans="1:3" x14ac:dyDescent="0.25">
      <c r="A3208" s="60">
        <v>293971</v>
      </c>
      <c r="B3208" s="62">
        <v>1530127.39</v>
      </c>
      <c r="C3208" s="62">
        <v>230302</v>
      </c>
    </row>
    <row r="3209" spans="1:3" x14ac:dyDescent="0.25">
      <c r="A3209" s="60">
        <v>176701</v>
      </c>
      <c r="B3209" s="62">
        <v>3376.46</v>
      </c>
      <c r="C3209" s="62">
        <v>230401</v>
      </c>
    </row>
    <row r="3210" spans="1:3" x14ac:dyDescent="0.25">
      <c r="A3210" s="60">
        <v>174912</v>
      </c>
      <c r="B3210" s="62">
        <v>2855</v>
      </c>
      <c r="C3210" s="62">
        <v>230328</v>
      </c>
    </row>
    <row r="3211" spans="1:3" x14ac:dyDescent="0.25">
      <c r="A3211" s="60">
        <v>233201</v>
      </c>
      <c r="B3211" s="62">
        <v>1838</v>
      </c>
      <c r="C3211" s="62">
        <v>230306</v>
      </c>
    </row>
    <row r="3212" spans="1:3" x14ac:dyDescent="0.25">
      <c r="A3212" s="60">
        <v>259831</v>
      </c>
      <c r="B3212" s="62">
        <v>3000</v>
      </c>
      <c r="C3212" s="62">
        <v>230401</v>
      </c>
    </row>
    <row r="3213" spans="1:3" x14ac:dyDescent="0.25">
      <c r="A3213" s="60">
        <v>120525</v>
      </c>
      <c r="B3213" s="62">
        <v>2900</v>
      </c>
      <c r="C3213" s="62">
        <v>230401</v>
      </c>
    </row>
    <row r="3214" spans="1:3" x14ac:dyDescent="0.25">
      <c r="A3214" s="60">
        <v>120526</v>
      </c>
      <c r="B3214" s="62">
        <v>5000</v>
      </c>
      <c r="C3214" s="62">
        <v>230401</v>
      </c>
    </row>
    <row r="3215" spans="1:3" x14ac:dyDescent="0.25">
      <c r="A3215" s="60">
        <v>120524</v>
      </c>
      <c r="B3215" s="62">
        <v>6000</v>
      </c>
      <c r="C3215" s="62">
        <v>230401</v>
      </c>
    </row>
    <row r="3216" spans="1:3" x14ac:dyDescent="0.25">
      <c r="A3216" s="60">
        <v>7884</v>
      </c>
      <c r="B3216" s="62">
        <v>1430.83</v>
      </c>
      <c r="C3216" s="62">
        <v>230401</v>
      </c>
    </row>
    <row r="3217" spans="1:3" x14ac:dyDescent="0.25">
      <c r="A3217" s="60">
        <v>7883</v>
      </c>
      <c r="B3217" s="62">
        <v>2069.81</v>
      </c>
      <c r="C3217" s="62">
        <v>230301</v>
      </c>
    </row>
    <row r="3218" spans="1:3" x14ac:dyDescent="0.25">
      <c r="A3218" s="60">
        <v>233212</v>
      </c>
      <c r="B3218" s="62">
        <v>1380</v>
      </c>
      <c r="C3218" s="62">
        <v>230306</v>
      </c>
    </row>
    <row r="3219" spans="1:3" x14ac:dyDescent="0.25">
      <c r="A3219" s="60">
        <v>281784</v>
      </c>
      <c r="B3219" s="62">
        <v>8717.5300000000007</v>
      </c>
      <c r="C3219" s="62">
        <v>230401</v>
      </c>
    </row>
    <row r="3220" spans="1:3" x14ac:dyDescent="0.25">
      <c r="A3220" s="60">
        <v>281781</v>
      </c>
      <c r="B3220" s="62">
        <v>9784.26</v>
      </c>
      <c r="C3220" s="62">
        <v>230401</v>
      </c>
    </row>
    <row r="3221" spans="1:3" x14ac:dyDescent="0.25">
      <c r="A3221" s="60">
        <v>281782</v>
      </c>
      <c r="B3221" s="62">
        <v>15117.5</v>
      </c>
      <c r="C3221" s="62">
        <v>230401</v>
      </c>
    </row>
    <row r="3222" spans="1:3" x14ac:dyDescent="0.25">
      <c r="A3222" s="60">
        <v>281783</v>
      </c>
      <c r="B3222" s="62">
        <v>19503.419999999998</v>
      </c>
      <c r="C3222" s="62">
        <v>230401</v>
      </c>
    </row>
    <row r="3223" spans="1:3" x14ac:dyDescent="0.25">
      <c r="A3223" s="60">
        <v>285641</v>
      </c>
      <c r="B3223" s="62">
        <v>821.11</v>
      </c>
      <c r="C3223" s="62">
        <v>230307</v>
      </c>
    </row>
    <row r="3224" spans="1:3" x14ac:dyDescent="0.25">
      <c r="A3224" s="60">
        <v>285642</v>
      </c>
      <c r="B3224" s="62">
        <v>1757.17</v>
      </c>
      <c r="C3224" s="62">
        <v>230307</v>
      </c>
    </row>
    <row r="3225" spans="1:3" x14ac:dyDescent="0.25">
      <c r="A3225" s="60">
        <v>155682</v>
      </c>
      <c r="B3225" s="62">
        <v>5715.41</v>
      </c>
      <c r="C3225" s="62">
        <v>230401</v>
      </c>
    </row>
    <row r="3226" spans="1:3" x14ac:dyDescent="0.25">
      <c r="A3226" s="60">
        <v>155683</v>
      </c>
      <c r="B3226" s="62">
        <v>10387.64</v>
      </c>
      <c r="C3226" s="62">
        <v>230401</v>
      </c>
    </row>
    <row r="3227" spans="1:3" x14ac:dyDescent="0.25">
      <c r="A3227" s="60">
        <v>155684</v>
      </c>
      <c r="B3227" s="62">
        <v>7435.64</v>
      </c>
      <c r="C3227" s="62">
        <v>230401</v>
      </c>
    </row>
    <row r="3228" spans="1:3" x14ac:dyDescent="0.25">
      <c r="A3228" s="60">
        <v>217771</v>
      </c>
      <c r="B3228" s="62">
        <v>9531.9</v>
      </c>
      <c r="C3228" s="62">
        <v>230401</v>
      </c>
    </row>
    <row r="3229" spans="1:3" x14ac:dyDescent="0.25">
      <c r="A3229" s="60">
        <v>217772</v>
      </c>
      <c r="B3229" s="62">
        <v>8428.85</v>
      </c>
      <c r="C3229" s="62">
        <v>230401</v>
      </c>
    </row>
    <row r="3230" spans="1:3" x14ac:dyDescent="0.25">
      <c r="A3230" s="60">
        <v>266803</v>
      </c>
      <c r="B3230" s="62">
        <v>6284.08</v>
      </c>
      <c r="C3230" s="62">
        <v>230401</v>
      </c>
    </row>
    <row r="3231" spans="1:3" x14ac:dyDescent="0.25">
      <c r="A3231" s="60">
        <v>266801</v>
      </c>
      <c r="B3231" s="62">
        <v>7140.31</v>
      </c>
      <c r="C3231" s="62">
        <v>230401</v>
      </c>
    </row>
    <row r="3232" spans="1:3" x14ac:dyDescent="0.25">
      <c r="A3232" s="60">
        <v>266804</v>
      </c>
      <c r="B3232" s="62">
        <v>8852.91</v>
      </c>
      <c r="C3232" s="62">
        <v>230401</v>
      </c>
    </row>
    <row r="3233" spans="1:3" x14ac:dyDescent="0.25">
      <c r="A3233" s="60">
        <v>266802</v>
      </c>
      <c r="B3233" s="62">
        <v>9680.9599999999991</v>
      </c>
      <c r="C3233" s="62">
        <v>230401</v>
      </c>
    </row>
    <row r="3234" spans="1:3" x14ac:dyDescent="0.25">
      <c r="A3234" s="60">
        <v>128321</v>
      </c>
      <c r="B3234" s="62">
        <v>3386.99</v>
      </c>
      <c r="C3234" s="62">
        <v>230401</v>
      </c>
    </row>
    <row r="3235" spans="1:3" x14ac:dyDescent="0.25">
      <c r="A3235" s="60">
        <v>128323</v>
      </c>
      <c r="B3235" s="62">
        <v>4097.6499999999996</v>
      </c>
      <c r="C3235" s="62">
        <v>230401</v>
      </c>
    </row>
    <row r="3236" spans="1:3" x14ac:dyDescent="0.25">
      <c r="A3236" s="60">
        <v>188021</v>
      </c>
      <c r="B3236" s="62">
        <v>3947.22</v>
      </c>
      <c r="C3236" s="62">
        <v>230401</v>
      </c>
    </row>
    <row r="3237" spans="1:3" x14ac:dyDescent="0.25">
      <c r="A3237" s="60">
        <v>188022</v>
      </c>
      <c r="B3237" s="62">
        <v>4366.8999999999996</v>
      </c>
      <c r="C3237" s="62">
        <v>230401</v>
      </c>
    </row>
    <row r="3238" spans="1:3" x14ac:dyDescent="0.25">
      <c r="A3238" s="60">
        <v>225531</v>
      </c>
      <c r="B3238" s="62">
        <v>1574.45</v>
      </c>
      <c r="C3238" s="62">
        <v>220627</v>
      </c>
    </row>
    <row r="3239" spans="1:3" x14ac:dyDescent="0.25">
      <c r="A3239" s="60">
        <v>225521</v>
      </c>
      <c r="B3239" s="62">
        <v>1437.59</v>
      </c>
      <c r="C3239" s="62">
        <v>220627</v>
      </c>
    </row>
    <row r="3240" spans="1:3" x14ac:dyDescent="0.25">
      <c r="A3240" s="60">
        <v>172122</v>
      </c>
      <c r="B3240" s="62">
        <v>983</v>
      </c>
      <c r="C3240" s="62">
        <v>210824</v>
      </c>
    </row>
    <row r="3241" spans="1:3" x14ac:dyDescent="0.25">
      <c r="A3241" s="60">
        <v>220324</v>
      </c>
      <c r="B3241" s="62">
        <v>1599</v>
      </c>
      <c r="C3241" s="62">
        <v>221025</v>
      </c>
    </row>
    <row r="3242" spans="1:3" x14ac:dyDescent="0.25">
      <c r="A3242" s="60">
        <v>220323</v>
      </c>
      <c r="B3242" s="62">
        <v>1959</v>
      </c>
      <c r="C3242" s="62">
        <v>221025</v>
      </c>
    </row>
    <row r="3243" spans="1:3" x14ac:dyDescent="0.25">
      <c r="A3243" s="60">
        <v>220325</v>
      </c>
      <c r="B3243" s="62">
        <v>2399</v>
      </c>
      <c r="C3243" s="62">
        <v>221025</v>
      </c>
    </row>
    <row r="3244" spans="1:3" x14ac:dyDescent="0.25">
      <c r="A3244" s="60">
        <v>262971</v>
      </c>
      <c r="B3244" s="62">
        <v>1920</v>
      </c>
      <c r="C3244" s="62">
        <v>220927</v>
      </c>
    </row>
    <row r="3245" spans="1:3" x14ac:dyDescent="0.25">
      <c r="A3245" s="60">
        <v>297451</v>
      </c>
      <c r="B3245" s="62">
        <v>1920</v>
      </c>
      <c r="C3245" s="62">
        <v>230224</v>
      </c>
    </row>
    <row r="3246" spans="1:3" x14ac:dyDescent="0.25">
      <c r="A3246" s="60">
        <v>100133</v>
      </c>
      <c r="B3246" s="62">
        <v>1073.5</v>
      </c>
      <c r="C3246" s="62">
        <v>230306</v>
      </c>
    </row>
    <row r="3247" spans="1:3" x14ac:dyDescent="0.25">
      <c r="A3247" s="60">
        <v>100131</v>
      </c>
      <c r="B3247" s="62">
        <v>2004.9</v>
      </c>
      <c r="C3247" s="62">
        <v>230306</v>
      </c>
    </row>
    <row r="3248" spans="1:3" x14ac:dyDescent="0.25">
      <c r="A3248" s="60">
        <v>148541</v>
      </c>
      <c r="B3248" s="62">
        <v>1208.0999999999999</v>
      </c>
      <c r="C3248" s="62">
        <v>230306</v>
      </c>
    </row>
    <row r="3249" spans="1:3" x14ac:dyDescent="0.25">
      <c r="A3249" s="60">
        <v>140681</v>
      </c>
      <c r="B3249" s="62">
        <v>3916.9</v>
      </c>
      <c r="C3249" s="62">
        <v>230306</v>
      </c>
    </row>
    <row r="3250" spans="1:3" x14ac:dyDescent="0.25">
      <c r="A3250" s="60">
        <v>260821</v>
      </c>
      <c r="B3250" s="62">
        <v>1620</v>
      </c>
      <c r="C3250" s="62">
        <v>230401</v>
      </c>
    </row>
    <row r="3251" spans="1:3" x14ac:dyDescent="0.25">
      <c r="A3251" s="60">
        <v>83686</v>
      </c>
      <c r="B3251" s="62">
        <v>1170</v>
      </c>
      <c r="C3251" s="62">
        <v>230401</v>
      </c>
    </row>
    <row r="3252" spans="1:3" x14ac:dyDescent="0.25">
      <c r="A3252" s="60">
        <v>83684</v>
      </c>
      <c r="B3252" s="62">
        <v>1920</v>
      </c>
      <c r="C3252" s="62">
        <v>230401</v>
      </c>
    </row>
    <row r="3253" spans="1:3" x14ac:dyDescent="0.25">
      <c r="A3253" s="60">
        <v>145171</v>
      </c>
      <c r="B3253" s="62">
        <v>2114.9699999999998</v>
      </c>
      <c r="C3253" s="62">
        <v>230202</v>
      </c>
    </row>
    <row r="3254" spans="1:3" x14ac:dyDescent="0.25">
      <c r="A3254" s="60">
        <v>836910</v>
      </c>
      <c r="B3254" s="62">
        <v>1170</v>
      </c>
      <c r="C3254" s="62">
        <v>230401</v>
      </c>
    </row>
    <row r="3255" spans="1:3" x14ac:dyDescent="0.25">
      <c r="A3255" s="60">
        <v>836911</v>
      </c>
      <c r="B3255" s="62">
        <v>1920</v>
      </c>
      <c r="C3255" s="62">
        <v>230401</v>
      </c>
    </row>
    <row r="3256" spans="1:3" x14ac:dyDescent="0.25">
      <c r="A3256" s="60">
        <v>159821</v>
      </c>
      <c r="B3256" s="62">
        <v>1000</v>
      </c>
      <c r="C3256" s="62">
        <v>230218</v>
      </c>
    </row>
    <row r="3257" spans="1:3" x14ac:dyDescent="0.25">
      <c r="A3257" s="60">
        <v>233221</v>
      </c>
      <c r="B3257" s="62">
        <v>1685</v>
      </c>
      <c r="C3257" s="62">
        <v>230306</v>
      </c>
    </row>
    <row r="3258" spans="1:3" x14ac:dyDescent="0.25">
      <c r="A3258" s="60">
        <v>143934</v>
      </c>
      <c r="B3258" s="62">
        <v>1144.71</v>
      </c>
      <c r="C3258" s="62">
        <v>230401</v>
      </c>
    </row>
    <row r="3259" spans="1:3" x14ac:dyDescent="0.25">
      <c r="A3259" s="60">
        <v>1439311</v>
      </c>
      <c r="B3259" s="62">
        <v>1178.1099999999999</v>
      </c>
      <c r="C3259" s="62">
        <v>230401</v>
      </c>
    </row>
    <row r="3260" spans="1:3" x14ac:dyDescent="0.25">
      <c r="A3260" s="60">
        <v>1439312</v>
      </c>
      <c r="B3260" s="62">
        <v>1923.94</v>
      </c>
      <c r="C3260" s="62">
        <v>230401</v>
      </c>
    </row>
    <row r="3261" spans="1:3" x14ac:dyDescent="0.25">
      <c r="A3261" s="60">
        <v>143931</v>
      </c>
      <c r="B3261" s="62">
        <v>2198.41</v>
      </c>
      <c r="C3261" s="62">
        <v>230401</v>
      </c>
    </row>
    <row r="3262" spans="1:3" x14ac:dyDescent="0.25">
      <c r="A3262" s="60">
        <v>1439313</v>
      </c>
      <c r="B3262" s="62">
        <v>2154.44</v>
      </c>
      <c r="C3262" s="62">
        <v>230401</v>
      </c>
    </row>
    <row r="3263" spans="1:3" x14ac:dyDescent="0.25">
      <c r="A3263" s="60">
        <v>1439314</v>
      </c>
      <c r="B3263" s="62">
        <v>3471.08</v>
      </c>
      <c r="C3263" s="62">
        <v>230401</v>
      </c>
    </row>
    <row r="3264" spans="1:3" x14ac:dyDescent="0.25">
      <c r="A3264" s="60">
        <v>143932</v>
      </c>
      <c r="B3264" s="62">
        <v>2688.15</v>
      </c>
      <c r="C3264" s="62">
        <v>230401</v>
      </c>
    </row>
    <row r="3265" spans="1:3" x14ac:dyDescent="0.25">
      <c r="A3265" s="60">
        <v>1439310</v>
      </c>
      <c r="B3265" s="62">
        <v>2683.27</v>
      </c>
      <c r="C3265" s="62">
        <v>230401</v>
      </c>
    </row>
    <row r="3266" spans="1:3" x14ac:dyDescent="0.25">
      <c r="A3266" s="60">
        <v>143936</v>
      </c>
      <c r="B3266" s="62">
        <v>4238.6499999999996</v>
      </c>
      <c r="C3266" s="62">
        <v>230401</v>
      </c>
    </row>
    <row r="3267" spans="1:3" x14ac:dyDescent="0.25">
      <c r="A3267" s="60">
        <v>1439315</v>
      </c>
      <c r="B3267" s="62">
        <v>4257.49</v>
      </c>
      <c r="C3267" s="62">
        <v>230401</v>
      </c>
    </row>
    <row r="3268" spans="1:3" x14ac:dyDescent="0.25">
      <c r="A3268" s="60">
        <v>143933</v>
      </c>
      <c r="B3268" s="62">
        <v>3311.99</v>
      </c>
      <c r="C3268" s="62">
        <v>230401</v>
      </c>
    </row>
    <row r="3269" spans="1:3" x14ac:dyDescent="0.25">
      <c r="A3269" s="60">
        <v>143939</v>
      </c>
      <c r="B3269" s="62">
        <v>3321.9</v>
      </c>
      <c r="C3269" s="62">
        <v>230401</v>
      </c>
    </row>
    <row r="3270" spans="1:3" x14ac:dyDescent="0.25">
      <c r="A3270" s="60">
        <v>143937</v>
      </c>
      <c r="B3270" s="62">
        <v>5345.57</v>
      </c>
      <c r="C3270" s="62">
        <v>230401</v>
      </c>
    </row>
    <row r="3271" spans="1:3" x14ac:dyDescent="0.25">
      <c r="A3271" s="60">
        <v>1439316</v>
      </c>
      <c r="B3271" s="62">
        <v>5483.86</v>
      </c>
      <c r="C3271" s="62">
        <v>230401</v>
      </c>
    </row>
    <row r="3272" spans="1:3" x14ac:dyDescent="0.25">
      <c r="A3272" s="60">
        <v>143935</v>
      </c>
      <c r="B3272" s="62">
        <v>4197.7299999999996</v>
      </c>
      <c r="C3272" s="62">
        <v>230401</v>
      </c>
    </row>
    <row r="3273" spans="1:3" x14ac:dyDescent="0.25">
      <c r="A3273" s="60">
        <v>143938</v>
      </c>
      <c r="B3273" s="62">
        <v>4449.8900000000003</v>
      </c>
      <c r="C3273" s="62">
        <v>230401</v>
      </c>
    </row>
    <row r="3274" spans="1:3" x14ac:dyDescent="0.25">
      <c r="A3274" s="60">
        <v>179231</v>
      </c>
      <c r="B3274" s="62">
        <v>3664.38</v>
      </c>
      <c r="C3274" s="62">
        <v>230401</v>
      </c>
    </row>
    <row r="3275" spans="1:3" x14ac:dyDescent="0.25">
      <c r="A3275" s="60">
        <v>179232</v>
      </c>
      <c r="B3275" s="62">
        <v>3660.69</v>
      </c>
      <c r="C3275" s="62">
        <v>230401</v>
      </c>
    </row>
    <row r="3276" spans="1:3" x14ac:dyDescent="0.25">
      <c r="A3276" s="60">
        <v>217531</v>
      </c>
      <c r="B3276" s="62">
        <v>2895.75</v>
      </c>
      <c r="C3276" s="62">
        <v>230401</v>
      </c>
    </row>
    <row r="3277" spans="1:3" x14ac:dyDescent="0.25">
      <c r="A3277" s="60">
        <v>217535</v>
      </c>
      <c r="B3277" s="62">
        <v>3040.54</v>
      </c>
      <c r="C3277" s="62">
        <v>230401</v>
      </c>
    </row>
    <row r="3278" spans="1:3" x14ac:dyDescent="0.25">
      <c r="A3278" s="60">
        <v>217532</v>
      </c>
      <c r="B3278" s="62">
        <v>4678.83</v>
      </c>
      <c r="C3278" s="62">
        <v>230401</v>
      </c>
    </row>
    <row r="3279" spans="1:3" x14ac:dyDescent="0.25">
      <c r="A3279" s="60">
        <v>217536</v>
      </c>
      <c r="B3279" s="62">
        <v>4855.58</v>
      </c>
      <c r="C3279" s="62">
        <v>230401</v>
      </c>
    </row>
    <row r="3280" spans="1:3" x14ac:dyDescent="0.25">
      <c r="A3280" s="60">
        <v>217533</v>
      </c>
      <c r="B3280" s="62">
        <v>5936.01</v>
      </c>
      <c r="C3280" s="62">
        <v>230401</v>
      </c>
    </row>
    <row r="3281" spans="1:3" x14ac:dyDescent="0.25">
      <c r="A3281" s="60">
        <v>217537</v>
      </c>
      <c r="B3281" s="62">
        <v>6077.47</v>
      </c>
      <c r="C3281" s="62">
        <v>230401</v>
      </c>
    </row>
    <row r="3282" spans="1:3" x14ac:dyDescent="0.25">
      <c r="A3282" s="60">
        <v>217534</v>
      </c>
      <c r="B3282" s="62">
        <v>2418</v>
      </c>
      <c r="C3282" s="62">
        <v>220704</v>
      </c>
    </row>
    <row r="3283" spans="1:3" x14ac:dyDescent="0.25">
      <c r="A3283" s="60">
        <v>294603</v>
      </c>
      <c r="B3283" s="62">
        <v>1312.4</v>
      </c>
      <c r="C3283" s="62">
        <v>230222</v>
      </c>
    </row>
    <row r="3284" spans="1:3" x14ac:dyDescent="0.25">
      <c r="A3284" s="60">
        <v>294602</v>
      </c>
      <c r="B3284" s="62">
        <v>1600</v>
      </c>
      <c r="C3284" s="62">
        <v>230222</v>
      </c>
    </row>
    <row r="3285" spans="1:3" x14ac:dyDescent="0.25">
      <c r="A3285" s="60">
        <v>294601</v>
      </c>
      <c r="B3285" s="62">
        <v>1981.1</v>
      </c>
      <c r="C3285" s="62">
        <v>230303</v>
      </c>
    </row>
    <row r="3286" spans="1:3" x14ac:dyDescent="0.25">
      <c r="A3286" s="60">
        <v>182412</v>
      </c>
      <c r="B3286" s="62">
        <v>1271.3900000000001</v>
      </c>
      <c r="C3286" s="62">
        <v>230401</v>
      </c>
    </row>
    <row r="3287" spans="1:3" x14ac:dyDescent="0.25">
      <c r="A3287" s="60">
        <v>1824111</v>
      </c>
      <c r="B3287" s="62">
        <v>1893.82</v>
      </c>
      <c r="C3287" s="62">
        <v>230401</v>
      </c>
    </row>
    <row r="3288" spans="1:3" x14ac:dyDescent="0.25">
      <c r="A3288" s="60">
        <v>1824110</v>
      </c>
      <c r="B3288" s="62">
        <v>2907.41</v>
      </c>
      <c r="C3288" s="62">
        <v>230401</v>
      </c>
    </row>
    <row r="3289" spans="1:3" x14ac:dyDescent="0.25">
      <c r="A3289" s="60">
        <v>182413</v>
      </c>
      <c r="B3289" s="62">
        <v>1550.71</v>
      </c>
      <c r="C3289" s="62">
        <v>230401</v>
      </c>
    </row>
    <row r="3290" spans="1:3" x14ac:dyDescent="0.25">
      <c r="A3290" s="60">
        <v>182417</v>
      </c>
      <c r="B3290" s="62">
        <v>2337.66</v>
      </c>
      <c r="C3290" s="62">
        <v>230401</v>
      </c>
    </row>
    <row r="3291" spans="1:3" x14ac:dyDescent="0.25">
      <c r="A3291" s="60">
        <v>182419</v>
      </c>
      <c r="B3291" s="62">
        <v>3601.9</v>
      </c>
      <c r="C3291" s="62">
        <v>230401</v>
      </c>
    </row>
    <row r="3292" spans="1:3" x14ac:dyDescent="0.25">
      <c r="A3292" s="60">
        <v>182414</v>
      </c>
      <c r="B3292" s="62">
        <v>1829.37</v>
      </c>
      <c r="C3292" s="62">
        <v>230401</v>
      </c>
    </row>
    <row r="3293" spans="1:3" x14ac:dyDescent="0.25">
      <c r="A3293" s="60">
        <v>182416</v>
      </c>
      <c r="B3293" s="62">
        <v>2812.21</v>
      </c>
      <c r="C3293" s="62">
        <v>230401</v>
      </c>
    </row>
    <row r="3294" spans="1:3" x14ac:dyDescent="0.25">
      <c r="A3294" s="60">
        <v>182418</v>
      </c>
      <c r="B3294" s="62">
        <v>4529.8900000000003</v>
      </c>
      <c r="C3294" s="62">
        <v>230401</v>
      </c>
    </row>
    <row r="3295" spans="1:3" x14ac:dyDescent="0.25">
      <c r="A3295" s="60">
        <v>182415</v>
      </c>
      <c r="B3295" s="62">
        <v>3426.14</v>
      </c>
      <c r="C3295" s="62">
        <v>230401</v>
      </c>
    </row>
    <row r="3296" spans="1:3" x14ac:dyDescent="0.25">
      <c r="A3296" s="60">
        <v>285191</v>
      </c>
      <c r="B3296" s="62">
        <v>1404.02</v>
      </c>
      <c r="C3296" s="62">
        <v>230317</v>
      </c>
    </row>
    <row r="3297" spans="1:3" x14ac:dyDescent="0.25">
      <c r="A3297" s="60">
        <v>285192</v>
      </c>
      <c r="B3297" s="62">
        <v>1750.36</v>
      </c>
      <c r="C3297" s="62">
        <v>230317</v>
      </c>
    </row>
    <row r="3298" spans="1:3" x14ac:dyDescent="0.25">
      <c r="A3298" s="60">
        <v>285193</v>
      </c>
      <c r="B3298" s="62">
        <v>2186.38</v>
      </c>
      <c r="C3298" s="62">
        <v>230317</v>
      </c>
    </row>
    <row r="3299" spans="1:3" x14ac:dyDescent="0.25">
      <c r="A3299" s="60">
        <v>285194</v>
      </c>
      <c r="B3299" s="62">
        <v>3184.42</v>
      </c>
      <c r="C3299" s="62">
        <v>230317</v>
      </c>
    </row>
    <row r="3300" spans="1:3" x14ac:dyDescent="0.25">
      <c r="A3300" s="60">
        <v>259572</v>
      </c>
      <c r="B3300" s="62">
        <v>1369.09</v>
      </c>
      <c r="C3300" s="62">
        <v>230317</v>
      </c>
    </row>
    <row r="3301" spans="1:3" x14ac:dyDescent="0.25">
      <c r="A3301" s="60">
        <v>259573</v>
      </c>
      <c r="B3301" s="62">
        <v>1824.34</v>
      </c>
      <c r="C3301" s="62">
        <v>230317</v>
      </c>
    </row>
    <row r="3302" spans="1:3" x14ac:dyDescent="0.25">
      <c r="A3302" s="60">
        <v>259574</v>
      </c>
      <c r="B3302" s="62">
        <v>2127.9299999999998</v>
      </c>
      <c r="C3302" s="62">
        <v>230317</v>
      </c>
    </row>
    <row r="3303" spans="1:3" x14ac:dyDescent="0.25">
      <c r="A3303" s="60">
        <v>102223</v>
      </c>
      <c r="B3303" s="62">
        <v>2279</v>
      </c>
      <c r="C3303" s="62">
        <v>220513</v>
      </c>
    </row>
    <row r="3304" spans="1:3" x14ac:dyDescent="0.25">
      <c r="A3304" s="60">
        <v>102224</v>
      </c>
      <c r="B3304" s="62">
        <v>190</v>
      </c>
      <c r="C3304" s="62">
        <v>220513</v>
      </c>
    </row>
    <row r="3305" spans="1:3" x14ac:dyDescent="0.25">
      <c r="A3305" s="60">
        <v>259042</v>
      </c>
      <c r="B3305" s="62">
        <v>5358</v>
      </c>
      <c r="C3305" s="62">
        <v>230401</v>
      </c>
    </row>
    <row r="3306" spans="1:3" x14ac:dyDescent="0.25">
      <c r="A3306" s="60">
        <v>259041</v>
      </c>
      <c r="B3306" s="62">
        <v>1050</v>
      </c>
      <c r="C3306" s="62">
        <v>230401</v>
      </c>
    </row>
    <row r="3307" spans="1:3" x14ac:dyDescent="0.25">
      <c r="A3307" s="60">
        <v>259043</v>
      </c>
      <c r="B3307" s="62">
        <v>1971</v>
      </c>
      <c r="C3307" s="62">
        <v>230401</v>
      </c>
    </row>
    <row r="3308" spans="1:3" x14ac:dyDescent="0.25">
      <c r="A3308" s="60">
        <v>71082</v>
      </c>
      <c r="B3308" s="62">
        <v>5589.23</v>
      </c>
      <c r="C3308" s="62">
        <v>230301</v>
      </c>
    </row>
    <row r="3309" spans="1:3" x14ac:dyDescent="0.25">
      <c r="A3309" s="60">
        <v>71081</v>
      </c>
      <c r="B3309" s="62">
        <v>924</v>
      </c>
      <c r="C3309" s="62">
        <v>230301</v>
      </c>
    </row>
    <row r="3310" spans="1:3" x14ac:dyDescent="0.25">
      <c r="A3310" s="60">
        <v>124921</v>
      </c>
      <c r="B3310" s="62">
        <v>755</v>
      </c>
      <c r="C3310" s="62">
        <v>230401</v>
      </c>
    </row>
    <row r="3311" spans="1:3" x14ac:dyDescent="0.25">
      <c r="A3311" s="60">
        <v>74181</v>
      </c>
      <c r="B3311" s="62">
        <v>39695.29</v>
      </c>
      <c r="C3311" s="62">
        <v>230316</v>
      </c>
    </row>
    <row r="3312" spans="1:3" x14ac:dyDescent="0.25">
      <c r="A3312" s="60">
        <v>74182</v>
      </c>
      <c r="B3312" s="62">
        <v>118756.71</v>
      </c>
      <c r="C3312" s="62">
        <v>230316</v>
      </c>
    </row>
    <row r="3313" spans="1:3" x14ac:dyDescent="0.25">
      <c r="A3313" s="60">
        <v>289502</v>
      </c>
      <c r="B3313" s="62">
        <v>67148.05</v>
      </c>
      <c r="C3313" s="62">
        <v>230401</v>
      </c>
    </row>
    <row r="3314" spans="1:3" x14ac:dyDescent="0.25">
      <c r="A3314" s="60">
        <v>289501</v>
      </c>
      <c r="B3314" s="62">
        <v>78517.460000000006</v>
      </c>
      <c r="C3314" s="62">
        <v>230401</v>
      </c>
    </row>
    <row r="3315" spans="1:3" x14ac:dyDescent="0.25">
      <c r="A3315" s="60">
        <v>7932</v>
      </c>
      <c r="B3315" s="62">
        <v>2805</v>
      </c>
      <c r="C3315" s="62">
        <v>230303</v>
      </c>
    </row>
    <row r="3316" spans="1:3" x14ac:dyDescent="0.25">
      <c r="A3316" s="60">
        <v>7931</v>
      </c>
      <c r="B3316" s="62">
        <v>2805</v>
      </c>
      <c r="C3316" s="62">
        <v>230303</v>
      </c>
    </row>
    <row r="3317" spans="1:3" x14ac:dyDescent="0.25">
      <c r="A3317" s="60">
        <v>95961</v>
      </c>
      <c r="B3317" s="62">
        <v>1461.28</v>
      </c>
      <c r="C3317" s="62">
        <v>230401</v>
      </c>
    </row>
    <row r="3318" spans="1:3" x14ac:dyDescent="0.25">
      <c r="A3318" s="60">
        <v>171841</v>
      </c>
      <c r="B3318" s="62">
        <v>105732.81</v>
      </c>
      <c r="C3318" s="62">
        <v>230401</v>
      </c>
    </row>
    <row r="3319" spans="1:3" x14ac:dyDescent="0.25">
      <c r="A3319" s="60">
        <v>210421</v>
      </c>
      <c r="B3319" s="62">
        <v>158823.31</v>
      </c>
      <c r="C3319" s="62">
        <v>230127</v>
      </c>
    </row>
    <row r="3320" spans="1:3" x14ac:dyDescent="0.25">
      <c r="A3320" s="60">
        <v>257722</v>
      </c>
      <c r="B3320" s="62">
        <v>350670.4</v>
      </c>
      <c r="C3320" s="62">
        <v>230316</v>
      </c>
    </row>
    <row r="3321" spans="1:3" x14ac:dyDescent="0.25">
      <c r="A3321" s="60">
        <v>257721</v>
      </c>
      <c r="B3321" s="62">
        <v>1402663.92</v>
      </c>
      <c r="C3321" s="62">
        <v>230316</v>
      </c>
    </row>
    <row r="3322" spans="1:3" x14ac:dyDescent="0.25">
      <c r="A3322" s="60">
        <v>8131</v>
      </c>
      <c r="B3322" s="62">
        <v>1094.02</v>
      </c>
      <c r="C3322" s="62">
        <v>230209</v>
      </c>
    </row>
    <row r="3323" spans="1:3" x14ac:dyDescent="0.25">
      <c r="A3323" s="60">
        <v>8132</v>
      </c>
      <c r="B3323" s="62">
        <v>1650.01</v>
      </c>
      <c r="C3323" s="62">
        <v>230209</v>
      </c>
    </row>
    <row r="3324" spans="1:3" x14ac:dyDescent="0.25">
      <c r="A3324" s="60">
        <v>295772</v>
      </c>
      <c r="B3324" s="62">
        <v>1450</v>
      </c>
      <c r="C3324" s="62">
        <v>230303</v>
      </c>
    </row>
    <row r="3325" spans="1:3" x14ac:dyDescent="0.25">
      <c r="A3325" s="60">
        <v>295771</v>
      </c>
      <c r="B3325" s="62">
        <v>2023.03</v>
      </c>
      <c r="C3325" s="62">
        <v>230303</v>
      </c>
    </row>
    <row r="3326" spans="1:3" x14ac:dyDescent="0.25">
      <c r="A3326" s="60">
        <v>297495</v>
      </c>
      <c r="B3326" s="62">
        <v>5204.7700000000004</v>
      </c>
      <c r="C3326" s="62">
        <v>230401</v>
      </c>
    </row>
    <row r="3327" spans="1:3" x14ac:dyDescent="0.25">
      <c r="A3327" s="60">
        <v>297491</v>
      </c>
      <c r="B3327" s="62">
        <v>14413.2</v>
      </c>
      <c r="C3327" s="62">
        <v>230401</v>
      </c>
    </row>
    <row r="3328" spans="1:3" x14ac:dyDescent="0.25">
      <c r="A3328" s="60">
        <v>297493</v>
      </c>
      <c r="B3328" s="62">
        <v>14413.2</v>
      </c>
      <c r="C3328" s="62">
        <v>230401</v>
      </c>
    </row>
    <row r="3329" spans="1:3" x14ac:dyDescent="0.25">
      <c r="A3329" s="60">
        <v>297496</v>
      </c>
      <c r="B3329" s="62">
        <v>260.24</v>
      </c>
      <c r="C3329" s="62">
        <v>230401</v>
      </c>
    </row>
    <row r="3330" spans="1:3" x14ac:dyDescent="0.25">
      <c r="A3330" s="60">
        <v>297492</v>
      </c>
      <c r="B3330" s="62">
        <v>1201.0999999999999</v>
      </c>
      <c r="C3330" s="62">
        <v>230401</v>
      </c>
    </row>
    <row r="3331" spans="1:3" x14ac:dyDescent="0.25">
      <c r="A3331" s="60">
        <v>297494</v>
      </c>
      <c r="B3331" s="62">
        <v>1201.0999999999999</v>
      </c>
      <c r="C3331" s="62">
        <v>230401</v>
      </c>
    </row>
    <row r="3332" spans="1:3" x14ac:dyDescent="0.25">
      <c r="A3332" s="60">
        <v>297497</v>
      </c>
      <c r="B3332" s="62">
        <v>1201.1099999999999</v>
      </c>
      <c r="C3332" s="62">
        <v>230401</v>
      </c>
    </row>
    <row r="3333" spans="1:3" x14ac:dyDescent="0.25">
      <c r="A3333" s="60">
        <v>297498</v>
      </c>
      <c r="B3333" s="62">
        <v>1321.22</v>
      </c>
      <c r="C3333" s="62">
        <v>230401</v>
      </c>
    </row>
    <row r="3334" spans="1:3" x14ac:dyDescent="0.25">
      <c r="A3334" s="60">
        <v>163931</v>
      </c>
      <c r="B3334" s="62">
        <v>5632.49</v>
      </c>
      <c r="C3334" s="62">
        <v>230401</v>
      </c>
    </row>
    <row r="3335" spans="1:3" x14ac:dyDescent="0.25">
      <c r="A3335" s="60">
        <v>163932</v>
      </c>
      <c r="B3335" s="62">
        <v>7127.71</v>
      </c>
      <c r="C3335" s="62">
        <v>230401</v>
      </c>
    </row>
    <row r="3336" spans="1:3" x14ac:dyDescent="0.25">
      <c r="A3336" s="60">
        <v>264281</v>
      </c>
      <c r="B3336" s="62">
        <v>1345849.04</v>
      </c>
      <c r="C3336" s="62">
        <v>230301</v>
      </c>
    </row>
    <row r="3337" spans="1:3" x14ac:dyDescent="0.25">
      <c r="A3337" s="60">
        <v>264241</v>
      </c>
      <c r="B3337" s="62">
        <v>1702.2</v>
      </c>
      <c r="C3337" s="62">
        <v>230401</v>
      </c>
    </row>
    <row r="3338" spans="1:3" x14ac:dyDescent="0.25">
      <c r="A3338" s="60">
        <v>217331</v>
      </c>
      <c r="B3338" s="62">
        <v>2062.0700000000002</v>
      </c>
      <c r="C3338" s="62">
        <v>230401</v>
      </c>
    </row>
    <row r="3339" spans="1:3" x14ac:dyDescent="0.25">
      <c r="A3339" s="60">
        <v>197163</v>
      </c>
      <c r="B3339" s="62">
        <v>1003.91</v>
      </c>
      <c r="C3339" s="62">
        <v>230401</v>
      </c>
    </row>
    <row r="3340" spans="1:3" x14ac:dyDescent="0.25">
      <c r="A3340" s="60">
        <v>197164</v>
      </c>
      <c r="B3340" s="62">
        <v>8551.82</v>
      </c>
      <c r="C3340" s="62">
        <v>221016</v>
      </c>
    </row>
    <row r="3341" spans="1:3" x14ac:dyDescent="0.25">
      <c r="A3341" s="60">
        <v>283241</v>
      </c>
      <c r="B3341" s="62">
        <v>1320.84</v>
      </c>
      <c r="C3341" s="62">
        <v>230401</v>
      </c>
    </row>
    <row r="3342" spans="1:3" x14ac:dyDescent="0.25">
      <c r="A3342" s="60">
        <v>8224</v>
      </c>
      <c r="B3342" s="62">
        <v>1770.46</v>
      </c>
      <c r="C3342" s="62">
        <v>230315</v>
      </c>
    </row>
    <row r="3343" spans="1:3" x14ac:dyDescent="0.25">
      <c r="A3343" s="60">
        <v>8225</v>
      </c>
      <c r="B3343" s="62">
        <v>3440.33</v>
      </c>
      <c r="C3343" s="62">
        <v>230315</v>
      </c>
    </row>
    <row r="3344" spans="1:3" x14ac:dyDescent="0.25">
      <c r="A3344" s="60">
        <v>8226</v>
      </c>
      <c r="B3344" s="62">
        <v>2830.8</v>
      </c>
      <c r="C3344" s="62">
        <v>230315</v>
      </c>
    </row>
    <row r="3345" spans="1:3" x14ac:dyDescent="0.25">
      <c r="A3345" s="60">
        <v>8227</v>
      </c>
      <c r="B3345" s="62">
        <v>5509.6</v>
      </c>
      <c r="C3345" s="62">
        <v>230315</v>
      </c>
    </row>
    <row r="3346" spans="1:3" x14ac:dyDescent="0.25">
      <c r="A3346" s="60">
        <v>8221</v>
      </c>
      <c r="B3346" s="62">
        <v>1135.22</v>
      </c>
      <c r="C3346" s="62">
        <v>230315</v>
      </c>
    </row>
    <row r="3347" spans="1:3" x14ac:dyDescent="0.25">
      <c r="A3347" s="60">
        <v>8222</v>
      </c>
      <c r="B3347" s="62">
        <v>1731.27</v>
      </c>
      <c r="C3347" s="62">
        <v>230315</v>
      </c>
    </row>
    <row r="3348" spans="1:3" x14ac:dyDescent="0.25">
      <c r="A3348" s="60">
        <v>8228</v>
      </c>
      <c r="B3348" s="62">
        <v>1681.3</v>
      </c>
      <c r="C3348" s="62">
        <v>230315</v>
      </c>
    </row>
    <row r="3349" spans="1:3" x14ac:dyDescent="0.25">
      <c r="A3349" s="60">
        <v>8229</v>
      </c>
      <c r="B3349" s="62">
        <v>4029.8</v>
      </c>
      <c r="C3349" s="62">
        <v>230315</v>
      </c>
    </row>
    <row r="3350" spans="1:3" x14ac:dyDescent="0.25">
      <c r="A3350" s="60">
        <v>8242</v>
      </c>
      <c r="B3350" s="62">
        <v>2105.19</v>
      </c>
      <c r="C3350" s="62">
        <v>230403</v>
      </c>
    </row>
    <row r="3351" spans="1:3" x14ac:dyDescent="0.25">
      <c r="A3351" s="60">
        <v>8243</v>
      </c>
      <c r="B3351" s="62">
        <v>4097.8999999999996</v>
      </c>
      <c r="C3351" s="62">
        <v>230403</v>
      </c>
    </row>
    <row r="3352" spans="1:3" x14ac:dyDescent="0.25">
      <c r="A3352" s="60">
        <v>8246</v>
      </c>
      <c r="B3352" s="62">
        <v>3077.97</v>
      </c>
      <c r="C3352" s="62">
        <v>230301</v>
      </c>
    </row>
    <row r="3353" spans="1:3" x14ac:dyDescent="0.25">
      <c r="A3353" s="60">
        <v>8266</v>
      </c>
      <c r="B3353" s="62">
        <v>234358.91</v>
      </c>
      <c r="C3353" s="62">
        <v>230322</v>
      </c>
    </row>
    <row r="3354" spans="1:3" x14ac:dyDescent="0.25">
      <c r="A3354" s="60">
        <v>8372</v>
      </c>
      <c r="B3354" s="62">
        <v>238343.82</v>
      </c>
      <c r="C3354" s="62">
        <v>230317</v>
      </c>
    </row>
    <row r="3355" spans="1:3" x14ac:dyDescent="0.25">
      <c r="A3355" s="60">
        <v>136011</v>
      </c>
      <c r="B3355" s="62">
        <v>1201.04</v>
      </c>
      <c r="C3355" s="62">
        <v>230302</v>
      </c>
    </row>
    <row r="3356" spans="1:3" x14ac:dyDescent="0.25">
      <c r="A3356" s="60">
        <v>144482</v>
      </c>
      <c r="B3356" s="62">
        <v>1416.74</v>
      </c>
      <c r="C3356" s="62">
        <v>230302</v>
      </c>
    </row>
    <row r="3357" spans="1:3" x14ac:dyDescent="0.25">
      <c r="A3357" s="60">
        <v>236651</v>
      </c>
      <c r="B3357" s="62">
        <v>1720.72</v>
      </c>
      <c r="C3357" s="62">
        <v>230317</v>
      </c>
    </row>
    <row r="3358" spans="1:3" x14ac:dyDescent="0.25">
      <c r="A3358" s="60">
        <v>236652</v>
      </c>
      <c r="B3358" s="62">
        <v>3331.64</v>
      </c>
      <c r="C3358" s="62">
        <v>230317</v>
      </c>
    </row>
    <row r="3359" spans="1:3" x14ac:dyDescent="0.25">
      <c r="A3359" s="60">
        <v>236653</v>
      </c>
      <c r="B3359" s="62">
        <v>1616.59</v>
      </c>
      <c r="C3359" s="62">
        <v>230317</v>
      </c>
    </row>
    <row r="3360" spans="1:3" x14ac:dyDescent="0.25">
      <c r="A3360" s="60">
        <v>263361</v>
      </c>
      <c r="B3360" s="62">
        <v>998</v>
      </c>
      <c r="C3360" s="62">
        <v>230125</v>
      </c>
    </row>
    <row r="3361" spans="1:3" x14ac:dyDescent="0.25">
      <c r="A3361" s="60">
        <v>245752</v>
      </c>
      <c r="B3361" s="62">
        <v>1670</v>
      </c>
      <c r="C3361" s="62">
        <v>230307</v>
      </c>
    </row>
    <row r="3362" spans="1:3" x14ac:dyDescent="0.25">
      <c r="A3362" s="60">
        <v>245753</v>
      </c>
      <c r="B3362" s="62">
        <v>220</v>
      </c>
      <c r="C3362" s="62">
        <v>180830</v>
      </c>
    </row>
    <row r="3363" spans="1:3" x14ac:dyDescent="0.25">
      <c r="A3363" s="60">
        <v>245754</v>
      </c>
      <c r="B3363" s="62">
        <v>1798</v>
      </c>
      <c r="C3363" s="62">
        <v>230331</v>
      </c>
    </row>
    <row r="3364" spans="1:3" x14ac:dyDescent="0.25">
      <c r="A3364" s="60">
        <v>186521</v>
      </c>
      <c r="B3364" s="62">
        <v>805.44</v>
      </c>
      <c r="C3364" s="62">
        <v>230401</v>
      </c>
    </row>
    <row r="3365" spans="1:3" x14ac:dyDescent="0.25">
      <c r="A3365" s="60">
        <v>186522</v>
      </c>
      <c r="B3365" s="62">
        <v>1506.05</v>
      </c>
      <c r="C3365" s="62">
        <v>230401</v>
      </c>
    </row>
    <row r="3366" spans="1:3" x14ac:dyDescent="0.25">
      <c r="A3366" s="60">
        <v>83311</v>
      </c>
      <c r="B3366" s="62">
        <v>972.8</v>
      </c>
      <c r="C3366" s="62">
        <v>230315</v>
      </c>
    </row>
    <row r="3367" spans="1:3" x14ac:dyDescent="0.25">
      <c r="A3367" s="60">
        <v>8334</v>
      </c>
      <c r="B3367" s="62">
        <v>1672.94</v>
      </c>
      <c r="C3367" s="62">
        <v>230315</v>
      </c>
    </row>
    <row r="3368" spans="1:3" x14ac:dyDescent="0.25">
      <c r="A3368" s="60">
        <v>83310</v>
      </c>
      <c r="B3368" s="62">
        <v>2143.9899999999998</v>
      </c>
      <c r="C3368" s="62">
        <v>230315</v>
      </c>
    </row>
    <row r="3369" spans="1:3" x14ac:dyDescent="0.25">
      <c r="A3369" s="60">
        <v>8332</v>
      </c>
      <c r="B3369" s="62">
        <v>1026.2</v>
      </c>
      <c r="C3369" s="62">
        <v>230315</v>
      </c>
    </row>
    <row r="3370" spans="1:3" x14ac:dyDescent="0.25">
      <c r="A3370" s="60">
        <v>8333</v>
      </c>
      <c r="B3370" s="62">
        <v>1128.33</v>
      </c>
      <c r="C3370" s="62">
        <v>230315</v>
      </c>
    </row>
    <row r="3371" spans="1:3" x14ac:dyDescent="0.25">
      <c r="A3371" s="60">
        <v>8338</v>
      </c>
      <c r="B3371" s="62">
        <v>1686.58</v>
      </c>
      <c r="C3371" s="62">
        <v>230315</v>
      </c>
    </row>
    <row r="3372" spans="1:3" x14ac:dyDescent="0.25">
      <c r="A3372" s="60">
        <v>8339</v>
      </c>
      <c r="B3372" s="62">
        <v>2080.0300000000002</v>
      </c>
      <c r="C3372" s="62">
        <v>230315</v>
      </c>
    </row>
    <row r="3373" spans="1:3" x14ac:dyDescent="0.25">
      <c r="A3373" s="60">
        <v>194691</v>
      </c>
      <c r="B3373" s="62">
        <v>3100.13</v>
      </c>
      <c r="C3373" s="62">
        <v>230315</v>
      </c>
    </row>
    <row r="3374" spans="1:3" x14ac:dyDescent="0.25">
      <c r="A3374" s="60">
        <v>194693</v>
      </c>
      <c r="B3374" s="62">
        <v>3373.52</v>
      </c>
      <c r="C3374" s="62">
        <v>230315</v>
      </c>
    </row>
    <row r="3375" spans="1:3" x14ac:dyDescent="0.25">
      <c r="A3375" s="60">
        <v>194692</v>
      </c>
      <c r="B3375" s="62">
        <v>1898.74</v>
      </c>
      <c r="C3375" s="62">
        <v>230315</v>
      </c>
    </row>
    <row r="3376" spans="1:3" x14ac:dyDescent="0.25">
      <c r="A3376" s="60">
        <v>83412</v>
      </c>
      <c r="B3376" s="62">
        <v>970.6</v>
      </c>
      <c r="C3376" s="62">
        <v>230317</v>
      </c>
    </row>
    <row r="3377" spans="1:3" x14ac:dyDescent="0.25">
      <c r="A3377" s="60">
        <v>8341</v>
      </c>
      <c r="B3377" s="62">
        <v>1587.48</v>
      </c>
      <c r="C3377" s="62">
        <v>230317</v>
      </c>
    </row>
    <row r="3378" spans="1:3" x14ac:dyDescent="0.25">
      <c r="A3378" s="60">
        <v>83411</v>
      </c>
      <c r="B3378" s="62">
        <v>1767.92</v>
      </c>
      <c r="C3378" s="62">
        <v>230317</v>
      </c>
    </row>
    <row r="3379" spans="1:3" x14ac:dyDescent="0.25">
      <c r="A3379" s="60">
        <v>83415</v>
      </c>
      <c r="B3379" s="62">
        <v>3192.89</v>
      </c>
      <c r="C3379" s="62">
        <v>230317</v>
      </c>
    </row>
    <row r="3380" spans="1:3" x14ac:dyDescent="0.25">
      <c r="A3380" s="60">
        <v>8342</v>
      </c>
      <c r="B3380" s="62">
        <v>959.89</v>
      </c>
      <c r="C3380" s="62">
        <v>230317</v>
      </c>
    </row>
    <row r="3381" spans="1:3" x14ac:dyDescent="0.25">
      <c r="A3381" s="60">
        <v>8344</v>
      </c>
      <c r="B3381" s="62">
        <v>1100.1400000000001</v>
      </c>
      <c r="C3381" s="62">
        <v>230317</v>
      </c>
    </row>
    <row r="3382" spans="1:3" x14ac:dyDescent="0.25">
      <c r="A3382" s="60">
        <v>8345</v>
      </c>
      <c r="B3382" s="62">
        <v>1669.1</v>
      </c>
      <c r="C3382" s="62">
        <v>230317</v>
      </c>
    </row>
    <row r="3383" spans="1:3" x14ac:dyDescent="0.25">
      <c r="A3383" s="60">
        <v>8346</v>
      </c>
      <c r="B3383" s="62">
        <v>1773.21</v>
      </c>
      <c r="C3383" s="62">
        <v>230317</v>
      </c>
    </row>
    <row r="3384" spans="1:3" x14ac:dyDescent="0.25">
      <c r="A3384" s="60">
        <v>83414</v>
      </c>
      <c r="B3384" s="62">
        <v>2074.25</v>
      </c>
      <c r="C3384" s="62">
        <v>230317</v>
      </c>
    </row>
    <row r="3385" spans="1:3" x14ac:dyDescent="0.25">
      <c r="A3385" s="60">
        <v>153031</v>
      </c>
      <c r="B3385" s="62">
        <v>755.31</v>
      </c>
      <c r="C3385" s="62">
        <v>230401</v>
      </c>
    </row>
    <row r="3386" spans="1:3" x14ac:dyDescent="0.25">
      <c r="A3386" s="60">
        <v>153032</v>
      </c>
      <c r="B3386" s="62">
        <v>1427.88</v>
      </c>
      <c r="C3386" s="62">
        <v>230401</v>
      </c>
    </row>
    <row r="3387" spans="1:3" x14ac:dyDescent="0.25">
      <c r="A3387" s="60">
        <v>153033</v>
      </c>
      <c r="B3387" s="62">
        <v>1154.3800000000001</v>
      </c>
      <c r="C3387" s="62">
        <v>230401</v>
      </c>
    </row>
    <row r="3388" spans="1:3" x14ac:dyDescent="0.25">
      <c r="A3388" s="60">
        <v>153034</v>
      </c>
      <c r="B3388" s="62">
        <v>1571.1</v>
      </c>
      <c r="C3388" s="62">
        <v>230401</v>
      </c>
    </row>
    <row r="3389" spans="1:3" x14ac:dyDescent="0.25">
      <c r="A3389" s="60">
        <v>288812</v>
      </c>
      <c r="B3389" s="62">
        <v>1187.2</v>
      </c>
      <c r="C3389" s="62">
        <v>230401</v>
      </c>
    </row>
    <row r="3390" spans="1:3" x14ac:dyDescent="0.25">
      <c r="A3390" s="60">
        <v>288813</v>
      </c>
      <c r="B3390" s="62">
        <v>2279</v>
      </c>
      <c r="C3390" s="62">
        <v>230401</v>
      </c>
    </row>
    <row r="3391" spans="1:3" x14ac:dyDescent="0.25">
      <c r="A3391" s="60">
        <v>288811</v>
      </c>
      <c r="B3391" s="62">
        <v>1431</v>
      </c>
      <c r="C3391" s="62">
        <v>230401</v>
      </c>
    </row>
    <row r="3392" spans="1:3" x14ac:dyDescent="0.25">
      <c r="A3392" s="60">
        <v>250146</v>
      </c>
      <c r="B3392" s="62">
        <v>2191.9299999999998</v>
      </c>
      <c r="C3392" s="62">
        <v>230303</v>
      </c>
    </row>
    <row r="3393" spans="1:3" x14ac:dyDescent="0.25">
      <c r="A3393" s="60">
        <v>250142</v>
      </c>
      <c r="B3393" s="62">
        <v>1397.91</v>
      </c>
      <c r="C3393" s="62">
        <v>230303</v>
      </c>
    </row>
    <row r="3394" spans="1:3" x14ac:dyDescent="0.25">
      <c r="A3394" s="60">
        <v>250143</v>
      </c>
      <c r="B3394" s="62">
        <v>1013.23</v>
      </c>
      <c r="C3394" s="62">
        <v>230303</v>
      </c>
    </row>
    <row r="3395" spans="1:3" x14ac:dyDescent="0.25">
      <c r="A3395" s="60">
        <v>250144</v>
      </c>
      <c r="B3395" s="62">
        <v>1544.78</v>
      </c>
      <c r="C3395" s="62">
        <v>230303</v>
      </c>
    </row>
    <row r="3396" spans="1:3" x14ac:dyDescent="0.25">
      <c r="A3396" s="60">
        <v>250147</v>
      </c>
      <c r="B3396" s="62">
        <v>864.93</v>
      </c>
      <c r="C3396" s="62">
        <v>220201</v>
      </c>
    </row>
    <row r="3397" spans="1:3" x14ac:dyDescent="0.25">
      <c r="A3397" s="60">
        <v>8356</v>
      </c>
      <c r="B3397" s="62">
        <v>1448.1</v>
      </c>
      <c r="C3397" s="62">
        <v>230401</v>
      </c>
    </row>
    <row r="3398" spans="1:3" x14ac:dyDescent="0.25">
      <c r="A3398" s="60">
        <v>83516</v>
      </c>
      <c r="B3398" s="62">
        <v>2969.09</v>
      </c>
      <c r="C3398" s="62">
        <v>230401</v>
      </c>
    </row>
    <row r="3399" spans="1:3" x14ac:dyDescent="0.25">
      <c r="A3399" s="60">
        <v>8357</v>
      </c>
      <c r="B3399" s="62">
        <v>3169.72</v>
      </c>
      <c r="C3399" s="62">
        <v>230401</v>
      </c>
    </row>
    <row r="3400" spans="1:3" x14ac:dyDescent="0.25">
      <c r="A3400" s="60">
        <v>8353</v>
      </c>
      <c r="B3400" s="62">
        <v>830.38</v>
      </c>
      <c r="C3400" s="62">
        <v>230401</v>
      </c>
    </row>
    <row r="3401" spans="1:3" x14ac:dyDescent="0.25">
      <c r="A3401" s="60">
        <v>8354</v>
      </c>
      <c r="B3401" s="62">
        <v>1592.18</v>
      </c>
      <c r="C3401" s="62">
        <v>230401</v>
      </c>
    </row>
    <row r="3402" spans="1:3" x14ac:dyDescent="0.25">
      <c r="A3402" s="60">
        <v>83517</v>
      </c>
      <c r="B3402" s="62">
        <v>1997.45</v>
      </c>
      <c r="C3402" s="62">
        <v>230401</v>
      </c>
    </row>
    <row r="3403" spans="1:3" x14ac:dyDescent="0.25">
      <c r="A3403" s="60">
        <v>8358</v>
      </c>
      <c r="B3403" s="62">
        <v>968.18</v>
      </c>
      <c r="C3403" s="62">
        <v>230401</v>
      </c>
    </row>
    <row r="3404" spans="1:3" x14ac:dyDescent="0.25">
      <c r="A3404" s="60">
        <v>8355</v>
      </c>
      <c r="B3404" s="62">
        <v>1061.8699999999999</v>
      </c>
      <c r="C3404" s="62">
        <v>230401</v>
      </c>
    </row>
    <row r="3405" spans="1:3" x14ac:dyDescent="0.25">
      <c r="A3405" s="60">
        <v>83513</v>
      </c>
      <c r="B3405" s="62">
        <v>1582.79</v>
      </c>
      <c r="C3405" s="62">
        <v>230401</v>
      </c>
    </row>
    <row r="3406" spans="1:3" x14ac:dyDescent="0.25">
      <c r="A3406" s="60">
        <v>83515</v>
      </c>
      <c r="B3406" s="62">
        <v>1568.41</v>
      </c>
      <c r="C3406" s="62">
        <v>230401</v>
      </c>
    </row>
    <row r="3407" spans="1:3" x14ac:dyDescent="0.25">
      <c r="A3407" s="60">
        <v>83514</v>
      </c>
      <c r="B3407" s="62">
        <v>2002.94</v>
      </c>
      <c r="C3407" s="62">
        <v>230401</v>
      </c>
    </row>
    <row r="3408" spans="1:3" x14ac:dyDescent="0.25">
      <c r="A3408" s="60">
        <v>115038</v>
      </c>
      <c r="B3408" s="62">
        <v>1639.94</v>
      </c>
      <c r="C3408" s="62">
        <v>230307</v>
      </c>
    </row>
    <row r="3409" spans="1:3" x14ac:dyDescent="0.25">
      <c r="A3409" s="60">
        <v>115035</v>
      </c>
      <c r="B3409" s="62">
        <v>1701</v>
      </c>
      <c r="C3409" s="62">
        <v>230307</v>
      </c>
    </row>
    <row r="3410" spans="1:3" x14ac:dyDescent="0.25">
      <c r="A3410" s="60">
        <v>115032</v>
      </c>
      <c r="B3410" s="62">
        <v>1449</v>
      </c>
      <c r="C3410" s="62">
        <v>230307</v>
      </c>
    </row>
    <row r="3411" spans="1:3" x14ac:dyDescent="0.25">
      <c r="A3411" s="60">
        <v>8363</v>
      </c>
      <c r="B3411" s="62">
        <v>1699.07</v>
      </c>
      <c r="C3411" s="62">
        <v>230117</v>
      </c>
    </row>
    <row r="3412" spans="1:3" x14ac:dyDescent="0.25">
      <c r="A3412" s="60">
        <v>8364</v>
      </c>
      <c r="B3412" s="62">
        <v>200988.21</v>
      </c>
      <c r="C3412" s="62">
        <v>230401</v>
      </c>
    </row>
    <row r="3413" spans="1:3" x14ac:dyDescent="0.25">
      <c r="A3413" s="60">
        <v>93473</v>
      </c>
      <c r="B3413" s="62">
        <v>151102.28</v>
      </c>
      <c r="C3413" s="62">
        <v>220428</v>
      </c>
    </row>
    <row r="3414" spans="1:3" x14ac:dyDescent="0.25">
      <c r="A3414" s="60">
        <v>274661</v>
      </c>
      <c r="B3414" s="62">
        <v>173573.75</v>
      </c>
      <c r="C3414" s="62">
        <v>230118</v>
      </c>
    </row>
    <row r="3415" spans="1:3" x14ac:dyDescent="0.25">
      <c r="A3415" s="60">
        <v>113141</v>
      </c>
      <c r="B3415" s="62">
        <v>207333.37</v>
      </c>
      <c r="C3415" s="62">
        <v>230306</v>
      </c>
    </row>
    <row r="3416" spans="1:3" x14ac:dyDescent="0.25">
      <c r="A3416" s="60">
        <v>288371</v>
      </c>
      <c r="B3416" s="62">
        <v>175377.39</v>
      </c>
      <c r="C3416" s="62">
        <v>230111</v>
      </c>
    </row>
    <row r="3417" spans="1:3" x14ac:dyDescent="0.25">
      <c r="A3417" s="60">
        <v>62431</v>
      </c>
      <c r="B3417" s="62">
        <v>2870.2</v>
      </c>
      <c r="C3417" s="62">
        <v>230401</v>
      </c>
    </row>
    <row r="3418" spans="1:3" x14ac:dyDescent="0.25">
      <c r="A3418" s="60">
        <v>110391</v>
      </c>
      <c r="B3418" s="62">
        <v>1428.06</v>
      </c>
      <c r="C3418" s="62">
        <v>230315</v>
      </c>
    </row>
    <row r="3419" spans="1:3" x14ac:dyDescent="0.25">
      <c r="A3419" s="60">
        <v>110392</v>
      </c>
      <c r="B3419" s="62">
        <v>954.03</v>
      </c>
      <c r="C3419" s="62">
        <v>230315</v>
      </c>
    </row>
    <row r="3420" spans="1:3" x14ac:dyDescent="0.25">
      <c r="A3420" s="60">
        <v>110393</v>
      </c>
      <c r="B3420" s="62">
        <v>1502.83</v>
      </c>
      <c r="C3420" s="62">
        <v>230315</v>
      </c>
    </row>
    <row r="3421" spans="1:3" x14ac:dyDescent="0.25">
      <c r="A3421" s="60">
        <v>273101</v>
      </c>
      <c r="B3421" s="62">
        <v>156800</v>
      </c>
      <c r="C3421" s="62">
        <v>220428</v>
      </c>
    </row>
    <row r="3422" spans="1:3" x14ac:dyDescent="0.25">
      <c r="A3422" s="60">
        <v>74693</v>
      </c>
      <c r="B3422" s="62">
        <v>180938.12</v>
      </c>
      <c r="C3422" s="62">
        <v>230322</v>
      </c>
    </row>
    <row r="3423" spans="1:3" x14ac:dyDescent="0.25">
      <c r="A3423" s="60">
        <v>8423</v>
      </c>
      <c r="B3423" s="62">
        <v>1707.19</v>
      </c>
      <c r="C3423" s="62">
        <v>230401</v>
      </c>
    </row>
    <row r="3424" spans="1:3" x14ac:dyDescent="0.25">
      <c r="A3424" s="60">
        <v>295571</v>
      </c>
      <c r="B3424" s="62">
        <v>126750</v>
      </c>
      <c r="C3424" s="62">
        <v>221001</v>
      </c>
    </row>
    <row r="3425" spans="1:3" x14ac:dyDescent="0.25">
      <c r="A3425" s="60">
        <v>295572</v>
      </c>
      <c r="B3425" s="62">
        <v>155550</v>
      </c>
      <c r="C3425" s="62">
        <v>221001</v>
      </c>
    </row>
    <row r="3426" spans="1:3" x14ac:dyDescent="0.25">
      <c r="A3426" s="60">
        <v>139723</v>
      </c>
      <c r="B3426" s="62">
        <v>111346.42</v>
      </c>
      <c r="C3426" s="62">
        <v>230322</v>
      </c>
    </row>
    <row r="3427" spans="1:3" x14ac:dyDescent="0.25">
      <c r="A3427" s="60">
        <v>139724</v>
      </c>
      <c r="B3427" s="62">
        <v>182097.79</v>
      </c>
      <c r="C3427" s="62">
        <v>230322</v>
      </c>
    </row>
    <row r="3428" spans="1:3" x14ac:dyDescent="0.25">
      <c r="A3428" s="60">
        <v>278731</v>
      </c>
      <c r="B3428" s="62">
        <v>2941.19</v>
      </c>
      <c r="C3428" s="62">
        <v>230111</v>
      </c>
    </row>
    <row r="3429" spans="1:3" x14ac:dyDescent="0.25">
      <c r="A3429" s="60">
        <v>278732</v>
      </c>
      <c r="B3429" s="62">
        <v>277844.99</v>
      </c>
      <c r="C3429" s="62">
        <v>230111</v>
      </c>
    </row>
    <row r="3430" spans="1:3" x14ac:dyDescent="0.25">
      <c r="A3430" s="60">
        <v>278734</v>
      </c>
      <c r="B3430" s="62">
        <v>4819.3999999999996</v>
      </c>
      <c r="C3430" s="62">
        <v>230111</v>
      </c>
    </row>
    <row r="3431" spans="1:3" x14ac:dyDescent="0.25">
      <c r="A3431" s="60">
        <v>278736</v>
      </c>
      <c r="B3431" s="62">
        <v>230623.56</v>
      </c>
      <c r="C3431" s="62">
        <v>230111</v>
      </c>
    </row>
    <row r="3432" spans="1:3" x14ac:dyDescent="0.25">
      <c r="A3432" s="60">
        <v>137991</v>
      </c>
      <c r="B3432" s="62">
        <v>4420.6000000000004</v>
      </c>
      <c r="C3432" s="62">
        <v>230401</v>
      </c>
    </row>
    <row r="3433" spans="1:3" x14ac:dyDescent="0.25">
      <c r="A3433" s="60">
        <v>137992</v>
      </c>
      <c r="B3433" s="62">
        <v>7238.4</v>
      </c>
      <c r="C3433" s="62">
        <v>230401</v>
      </c>
    </row>
    <row r="3434" spans="1:3" x14ac:dyDescent="0.25">
      <c r="A3434" s="60">
        <v>137803</v>
      </c>
      <c r="B3434" s="62">
        <v>169189.86</v>
      </c>
      <c r="C3434" s="62">
        <v>230317</v>
      </c>
    </row>
    <row r="3435" spans="1:3" x14ac:dyDescent="0.25">
      <c r="A3435" s="60">
        <v>291431</v>
      </c>
      <c r="B3435" s="62">
        <v>7526</v>
      </c>
      <c r="C3435" s="62">
        <v>230401</v>
      </c>
    </row>
    <row r="3436" spans="1:3" x14ac:dyDescent="0.25">
      <c r="A3436" s="60">
        <v>112801</v>
      </c>
      <c r="B3436" s="62">
        <v>6412.97</v>
      </c>
      <c r="C3436" s="62">
        <v>230401</v>
      </c>
    </row>
    <row r="3437" spans="1:3" x14ac:dyDescent="0.25">
      <c r="A3437" s="60">
        <v>60231</v>
      </c>
      <c r="B3437" s="62">
        <v>967</v>
      </c>
      <c r="C3437" s="62">
        <v>230404</v>
      </c>
    </row>
    <row r="3438" spans="1:3" x14ac:dyDescent="0.25">
      <c r="A3438" s="60">
        <v>60232</v>
      </c>
      <c r="B3438" s="62">
        <v>1615</v>
      </c>
      <c r="C3438" s="62">
        <v>230404</v>
      </c>
    </row>
    <row r="3439" spans="1:3" x14ac:dyDescent="0.25">
      <c r="A3439" s="60">
        <v>8485</v>
      </c>
      <c r="B3439" s="62">
        <v>224763.8</v>
      </c>
      <c r="C3439" s="62">
        <v>230317</v>
      </c>
    </row>
    <row r="3440" spans="1:3" x14ac:dyDescent="0.25">
      <c r="A3440" s="60">
        <v>277681</v>
      </c>
      <c r="B3440" s="62">
        <v>308.56</v>
      </c>
      <c r="C3440" s="62">
        <v>230328</v>
      </c>
    </row>
    <row r="3441" spans="1:3" x14ac:dyDescent="0.25">
      <c r="A3441" s="60">
        <v>79591</v>
      </c>
      <c r="B3441" s="62">
        <v>11284.72</v>
      </c>
      <c r="C3441" s="62">
        <v>230401</v>
      </c>
    </row>
    <row r="3442" spans="1:3" x14ac:dyDescent="0.25">
      <c r="A3442" s="60">
        <v>57381</v>
      </c>
      <c r="B3442" s="62">
        <v>1643.15</v>
      </c>
      <c r="C3442" s="62">
        <v>230317</v>
      </c>
    </row>
    <row r="3443" spans="1:3" x14ac:dyDescent="0.25">
      <c r="A3443" s="60">
        <v>49033</v>
      </c>
      <c r="B3443" s="62">
        <v>280404.15999999997</v>
      </c>
      <c r="C3443" s="62">
        <v>230317</v>
      </c>
    </row>
    <row r="3444" spans="1:3" x14ac:dyDescent="0.25">
      <c r="A3444" s="60">
        <v>125231</v>
      </c>
      <c r="B3444" s="62">
        <v>254208.74</v>
      </c>
      <c r="C3444" s="62">
        <v>230306</v>
      </c>
    </row>
    <row r="3445" spans="1:3" x14ac:dyDescent="0.25">
      <c r="A3445" s="60">
        <v>51713</v>
      </c>
      <c r="B3445" s="62">
        <v>348421.51</v>
      </c>
      <c r="C3445" s="62">
        <v>230322</v>
      </c>
    </row>
    <row r="3446" spans="1:3" x14ac:dyDescent="0.25">
      <c r="A3446" s="60">
        <v>57692</v>
      </c>
      <c r="B3446" s="62">
        <v>1490.78</v>
      </c>
      <c r="C3446" s="62">
        <v>230401</v>
      </c>
    </row>
    <row r="3447" spans="1:3" x14ac:dyDescent="0.25">
      <c r="A3447" s="60">
        <v>293271</v>
      </c>
      <c r="B3447" s="62">
        <v>294578</v>
      </c>
      <c r="C3447" s="62">
        <v>230306</v>
      </c>
    </row>
    <row r="3448" spans="1:3" x14ac:dyDescent="0.25">
      <c r="A3448" s="60">
        <v>94793</v>
      </c>
      <c r="B3448" s="62">
        <v>175312.2</v>
      </c>
      <c r="C3448" s="62">
        <v>220428</v>
      </c>
    </row>
    <row r="3449" spans="1:3" x14ac:dyDescent="0.25">
      <c r="A3449" s="60">
        <v>62042</v>
      </c>
      <c r="B3449" s="62">
        <v>2192.39</v>
      </c>
      <c r="C3449" s="62">
        <v>230314</v>
      </c>
    </row>
    <row r="3450" spans="1:3" x14ac:dyDescent="0.25">
      <c r="A3450" s="60">
        <v>57391</v>
      </c>
      <c r="B3450" s="62">
        <v>3402.32</v>
      </c>
      <c r="C3450" s="62">
        <v>230317</v>
      </c>
    </row>
    <row r="3451" spans="1:3" x14ac:dyDescent="0.25">
      <c r="A3451" s="60">
        <v>274671</v>
      </c>
      <c r="B3451" s="62">
        <v>183596.76</v>
      </c>
      <c r="C3451" s="62">
        <v>230118</v>
      </c>
    </row>
    <row r="3452" spans="1:3" x14ac:dyDescent="0.25">
      <c r="A3452" s="60">
        <v>295421</v>
      </c>
      <c r="B3452" s="62">
        <v>181250</v>
      </c>
      <c r="C3452" s="62">
        <v>230303</v>
      </c>
    </row>
    <row r="3453" spans="1:3" x14ac:dyDescent="0.25">
      <c r="A3453" s="60">
        <v>277691</v>
      </c>
      <c r="B3453" s="62">
        <v>383.88</v>
      </c>
      <c r="C3453" s="62">
        <v>230328</v>
      </c>
    </row>
    <row r="3454" spans="1:3" x14ac:dyDescent="0.25">
      <c r="A3454" s="60">
        <v>274531</v>
      </c>
      <c r="B3454" s="62">
        <v>1936.86</v>
      </c>
      <c r="C3454" s="62">
        <v>230111</v>
      </c>
    </row>
    <row r="3455" spans="1:3" x14ac:dyDescent="0.25">
      <c r="A3455" s="60">
        <v>274532</v>
      </c>
      <c r="B3455" s="62">
        <v>189810.66</v>
      </c>
      <c r="C3455" s="62">
        <v>230111</v>
      </c>
    </row>
    <row r="3456" spans="1:3" x14ac:dyDescent="0.25">
      <c r="A3456" s="60">
        <v>57704</v>
      </c>
      <c r="B3456" s="62">
        <v>2886.86</v>
      </c>
      <c r="C3456" s="62">
        <v>230401</v>
      </c>
    </row>
    <row r="3457" spans="1:3" x14ac:dyDescent="0.25">
      <c r="A3457" s="60">
        <v>57703</v>
      </c>
      <c r="B3457" s="62">
        <v>2232.64</v>
      </c>
      <c r="C3457" s="62">
        <v>230401</v>
      </c>
    </row>
    <row r="3458" spans="1:3" x14ac:dyDescent="0.25">
      <c r="A3458" s="60">
        <v>58021</v>
      </c>
      <c r="B3458" s="62">
        <v>2320.73</v>
      </c>
      <c r="C3458" s="62">
        <v>230317</v>
      </c>
    </row>
    <row r="3459" spans="1:3" x14ac:dyDescent="0.25">
      <c r="A3459" s="60">
        <v>58025</v>
      </c>
      <c r="B3459" s="62">
        <v>268859.75</v>
      </c>
      <c r="C3459" s="62">
        <v>230317</v>
      </c>
    </row>
    <row r="3460" spans="1:3" x14ac:dyDescent="0.25">
      <c r="A3460" s="60">
        <v>79605</v>
      </c>
      <c r="B3460" s="62">
        <v>4555.16</v>
      </c>
      <c r="C3460" s="62">
        <v>230401</v>
      </c>
    </row>
    <row r="3461" spans="1:3" x14ac:dyDescent="0.25">
      <c r="A3461" s="60">
        <v>79602</v>
      </c>
      <c r="B3461" s="62">
        <v>1576.61</v>
      </c>
      <c r="C3461" s="62">
        <v>230401</v>
      </c>
    </row>
    <row r="3462" spans="1:3" x14ac:dyDescent="0.25">
      <c r="A3462" s="60">
        <v>79601</v>
      </c>
      <c r="B3462" s="62">
        <v>686.16</v>
      </c>
      <c r="C3462" s="62">
        <v>230401</v>
      </c>
    </row>
    <row r="3463" spans="1:3" x14ac:dyDescent="0.25">
      <c r="A3463" s="60">
        <v>79603</v>
      </c>
      <c r="B3463" s="62">
        <v>6959.14</v>
      </c>
      <c r="C3463" s="62">
        <v>230401</v>
      </c>
    </row>
    <row r="3464" spans="1:3" x14ac:dyDescent="0.25">
      <c r="A3464" s="60">
        <v>8562</v>
      </c>
      <c r="B3464" s="62">
        <v>2913.72</v>
      </c>
      <c r="C3464" s="62">
        <v>230317</v>
      </c>
    </row>
    <row r="3465" spans="1:3" x14ac:dyDescent="0.25">
      <c r="A3465" s="60">
        <v>8561</v>
      </c>
      <c r="B3465" s="62">
        <v>7271.45</v>
      </c>
      <c r="C3465" s="62">
        <v>230317</v>
      </c>
    </row>
    <row r="3466" spans="1:3" x14ac:dyDescent="0.25">
      <c r="A3466" s="60">
        <v>8564</v>
      </c>
      <c r="B3466" s="62">
        <v>12123.47</v>
      </c>
      <c r="C3466" s="62">
        <v>230317</v>
      </c>
    </row>
    <row r="3467" spans="1:3" x14ac:dyDescent="0.25">
      <c r="A3467" s="60">
        <v>8565</v>
      </c>
      <c r="B3467" s="62">
        <v>5395.01</v>
      </c>
      <c r="C3467" s="62">
        <v>230317</v>
      </c>
    </row>
    <row r="3468" spans="1:3" x14ac:dyDescent="0.25">
      <c r="A3468" s="60">
        <v>8566</v>
      </c>
      <c r="B3468" s="62">
        <v>10679.5</v>
      </c>
      <c r="C3468" s="62">
        <v>230317</v>
      </c>
    </row>
    <row r="3469" spans="1:3" x14ac:dyDescent="0.25">
      <c r="A3469" s="60">
        <v>289441</v>
      </c>
      <c r="B3469" s="62">
        <v>492044.12</v>
      </c>
      <c r="C3469" s="62">
        <v>230320</v>
      </c>
    </row>
    <row r="3470" spans="1:3" x14ac:dyDescent="0.25">
      <c r="A3470" s="60">
        <v>104854</v>
      </c>
      <c r="B3470" s="62">
        <v>3578.95</v>
      </c>
      <c r="C3470" s="62">
        <v>230403</v>
      </c>
    </row>
    <row r="3471" spans="1:3" x14ac:dyDescent="0.25">
      <c r="A3471" s="60">
        <v>8605</v>
      </c>
      <c r="B3471" s="62">
        <v>1876.36</v>
      </c>
      <c r="C3471" s="62">
        <v>230401</v>
      </c>
    </row>
    <row r="3472" spans="1:3" x14ac:dyDescent="0.25">
      <c r="A3472" s="60">
        <v>284861</v>
      </c>
      <c r="B3472" s="62">
        <v>2032.24</v>
      </c>
      <c r="C3472" s="62">
        <v>230401</v>
      </c>
    </row>
    <row r="3473" spans="1:3" x14ac:dyDescent="0.25">
      <c r="A3473" s="60">
        <v>259291</v>
      </c>
      <c r="B3473" s="62">
        <v>937824.47</v>
      </c>
      <c r="C3473" s="62">
        <v>230320</v>
      </c>
    </row>
    <row r="3474" spans="1:3" x14ac:dyDescent="0.25">
      <c r="A3474" s="60">
        <v>158491</v>
      </c>
      <c r="B3474" s="62">
        <v>11900</v>
      </c>
      <c r="C3474" s="62">
        <v>220104</v>
      </c>
    </row>
    <row r="3475" spans="1:3" x14ac:dyDescent="0.25">
      <c r="A3475" s="60">
        <v>76651</v>
      </c>
      <c r="B3475" s="62">
        <v>31779.61</v>
      </c>
      <c r="C3475" s="62">
        <v>230331</v>
      </c>
    </row>
    <row r="3476" spans="1:3" x14ac:dyDescent="0.25">
      <c r="A3476" s="60">
        <v>76652</v>
      </c>
      <c r="B3476" s="62">
        <v>31779.61</v>
      </c>
      <c r="C3476" s="62">
        <v>230331</v>
      </c>
    </row>
    <row r="3477" spans="1:3" x14ac:dyDescent="0.25">
      <c r="A3477" s="60">
        <v>224631</v>
      </c>
      <c r="B3477" s="62">
        <v>251054.37</v>
      </c>
      <c r="C3477" s="62">
        <v>230315</v>
      </c>
    </row>
    <row r="3478" spans="1:3" x14ac:dyDescent="0.25">
      <c r="A3478" s="60">
        <v>224632</v>
      </c>
      <c r="B3478" s="62">
        <v>251054.37</v>
      </c>
      <c r="C3478" s="62">
        <v>230315</v>
      </c>
    </row>
    <row r="3479" spans="1:3" x14ac:dyDescent="0.25">
      <c r="A3479" s="60">
        <v>139772</v>
      </c>
      <c r="B3479" s="62">
        <v>5068.37</v>
      </c>
      <c r="C3479" s="62">
        <v>230403</v>
      </c>
    </row>
    <row r="3480" spans="1:3" x14ac:dyDescent="0.25">
      <c r="A3480" s="60">
        <v>139773</v>
      </c>
      <c r="B3480" s="62">
        <v>5068.37</v>
      </c>
      <c r="C3480" s="62">
        <v>230403</v>
      </c>
    </row>
    <row r="3481" spans="1:3" x14ac:dyDescent="0.25">
      <c r="A3481" s="60">
        <v>256832</v>
      </c>
      <c r="B3481" s="62">
        <v>4896.3500000000004</v>
      </c>
      <c r="C3481" s="62">
        <v>230401</v>
      </c>
    </row>
    <row r="3482" spans="1:3" x14ac:dyDescent="0.25">
      <c r="A3482" s="60">
        <v>245351</v>
      </c>
      <c r="B3482" s="62">
        <v>948</v>
      </c>
      <c r="C3482" s="62">
        <v>220927</v>
      </c>
    </row>
    <row r="3483" spans="1:3" x14ac:dyDescent="0.25">
      <c r="A3483" s="60">
        <v>181621</v>
      </c>
      <c r="B3483" s="62">
        <v>11208</v>
      </c>
      <c r="C3483" s="62">
        <v>230215</v>
      </c>
    </row>
    <row r="3484" spans="1:3" x14ac:dyDescent="0.25">
      <c r="A3484" s="60">
        <v>181631</v>
      </c>
      <c r="B3484" s="62">
        <v>11208</v>
      </c>
      <c r="C3484" s="62">
        <v>230215</v>
      </c>
    </row>
    <row r="3485" spans="1:3" x14ac:dyDescent="0.25">
      <c r="A3485" s="60">
        <v>195231</v>
      </c>
      <c r="B3485" s="62">
        <v>11208</v>
      </c>
      <c r="C3485" s="62">
        <v>230215</v>
      </c>
    </row>
    <row r="3486" spans="1:3" x14ac:dyDescent="0.25">
      <c r="A3486" s="60">
        <v>181641</v>
      </c>
      <c r="B3486" s="62">
        <v>11208</v>
      </c>
      <c r="C3486" s="62">
        <v>230215</v>
      </c>
    </row>
    <row r="3487" spans="1:3" x14ac:dyDescent="0.25">
      <c r="A3487" s="60">
        <v>175131</v>
      </c>
      <c r="B3487" s="62">
        <v>3922</v>
      </c>
      <c r="C3487" s="62">
        <v>230328</v>
      </c>
    </row>
    <row r="3488" spans="1:3" x14ac:dyDescent="0.25">
      <c r="A3488" s="60">
        <v>224141</v>
      </c>
      <c r="B3488" s="62">
        <v>9117</v>
      </c>
      <c r="C3488" s="62">
        <v>230317</v>
      </c>
    </row>
    <row r="3489" spans="1:3" x14ac:dyDescent="0.25">
      <c r="A3489" s="60">
        <v>243971</v>
      </c>
      <c r="B3489" s="62">
        <v>9117</v>
      </c>
      <c r="C3489" s="62">
        <v>230317</v>
      </c>
    </row>
    <row r="3490" spans="1:3" x14ac:dyDescent="0.25">
      <c r="A3490" s="60">
        <v>121051</v>
      </c>
      <c r="B3490" s="62">
        <v>37390.160000000003</v>
      </c>
      <c r="C3490" s="62">
        <v>230301</v>
      </c>
    </row>
    <row r="3491" spans="1:3" x14ac:dyDescent="0.25">
      <c r="A3491" s="60">
        <v>192431</v>
      </c>
      <c r="B3491" s="62">
        <v>950</v>
      </c>
      <c r="C3491" s="62">
        <v>221112</v>
      </c>
    </row>
    <row r="3492" spans="1:3" x14ac:dyDescent="0.25">
      <c r="A3492" s="60">
        <v>143982</v>
      </c>
      <c r="B3492" s="62">
        <v>960</v>
      </c>
      <c r="C3492" s="62">
        <v>230401</v>
      </c>
    </row>
    <row r="3493" spans="1:3" x14ac:dyDescent="0.25">
      <c r="A3493" s="60">
        <v>143981</v>
      </c>
      <c r="B3493" s="62">
        <v>1920</v>
      </c>
      <c r="C3493" s="62">
        <v>230401</v>
      </c>
    </row>
    <row r="3494" spans="1:3" x14ac:dyDescent="0.25">
      <c r="A3494" s="60">
        <v>169012</v>
      </c>
      <c r="B3494" s="62">
        <v>1450</v>
      </c>
      <c r="C3494" s="62">
        <v>230401</v>
      </c>
    </row>
    <row r="3495" spans="1:3" x14ac:dyDescent="0.25">
      <c r="A3495" s="60">
        <v>105151</v>
      </c>
      <c r="B3495" s="62">
        <v>1608.95</v>
      </c>
      <c r="C3495" s="62">
        <v>230202</v>
      </c>
    </row>
    <row r="3496" spans="1:3" x14ac:dyDescent="0.25">
      <c r="A3496" s="60">
        <v>159851</v>
      </c>
      <c r="B3496" s="62">
        <v>2000</v>
      </c>
      <c r="C3496" s="62">
        <v>230218</v>
      </c>
    </row>
    <row r="3497" spans="1:3" x14ac:dyDescent="0.25">
      <c r="A3497" s="60">
        <v>163794</v>
      </c>
      <c r="B3497" s="62">
        <v>400</v>
      </c>
      <c r="C3497" s="62">
        <v>230218</v>
      </c>
    </row>
    <row r="3498" spans="1:3" x14ac:dyDescent="0.25">
      <c r="A3498" s="60">
        <v>163793</v>
      </c>
      <c r="B3498" s="62">
        <v>400</v>
      </c>
      <c r="C3498" s="62">
        <v>230218</v>
      </c>
    </row>
    <row r="3499" spans="1:3" x14ac:dyDescent="0.25">
      <c r="A3499" s="60">
        <v>163791</v>
      </c>
      <c r="B3499" s="62">
        <v>2000</v>
      </c>
      <c r="C3499" s="62">
        <v>230218</v>
      </c>
    </row>
    <row r="3500" spans="1:3" x14ac:dyDescent="0.25">
      <c r="A3500" s="60">
        <v>233231</v>
      </c>
      <c r="B3500" s="62">
        <v>1500</v>
      </c>
      <c r="C3500" s="62">
        <v>230306</v>
      </c>
    </row>
    <row r="3501" spans="1:3" x14ac:dyDescent="0.25">
      <c r="A3501" s="60">
        <v>298011</v>
      </c>
      <c r="B3501" s="62">
        <v>1170</v>
      </c>
      <c r="C3501" s="62">
        <v>230401</v>
      </c>
    </row>
    <row r="3502" spans="1:3" x14ac:dyDescent="0.25">
      <c r="A3502" s="60">
        <v>290281</v>
      </c>
      <c r="B3502" s="62">
        <v>2356.65</v>
      </c>
      <c r="C3502" s="62">
        <v>230403</v>
      </c>
    </row>
    <row r="3503" spans="1:3" x14ac:dyDescent="0.25">
      <c r="A3503" s="60">
        <v>290283</v>
      </c>
      <c r="B3503" s="62">
        <v>2828.82</v>
      </c>
      <c r="C3503" s="62">
        <v>230403</v>
      </c>
    </row>
    <row r="3504" spans="1:3" x14ac:dyDescent="0.25">
      <c r="A3504" s="60">
        <v>290285</v>
      </c>
      <c r="B3504" s="62">
        <v>2828.82</v>
      </c>
      <c r="C3504" s="62">
        <v>230403</v>
      </c>
    </row>
    <row r="3505" spans="1:3" x14ac:dyDescent="0.25">
      <c r="A3505" s="60">
        <v>290287</v>
      </c>
      <c r="B3505" s="62">
        <v>2828.82</v>
      </c>
      <c r="C3505" s="62">
        <v>230403</v>
      </c>
    </row>
    <row r="3506" spans="1:3" x14ac:dyDescent="0.25">
      <c r="A3506" s="60">
        <v>290282</v>
      </c>
      <c r="B3506" s="62">
        <v>4005.07</v>
      </c>
      <c r="C3506" s="62">
        <v>230403</v>
      </c>
    </row>
    <row r="3507" spans="1:3" x14ac:dyDescent="0.25">
      <c r="A3507" s="60">
        <v>290284</v>
      </c>
      <c r="B3507" s="62">
        <v>4806.8500000000004</v>
      </c>
      <c r="C3507" s="62">
        <v>230403</v>
      </c>
    </row>
    <row r="3508" spans="1:3" x14ac:dyDescent="0.25">
      <c r="A3508" s="60">
        <v>290286</v>
      </c>
      <c r="B3508" s="62">
        <v>4806.8500000000004</v>
      </c>
      <c r="C3508" s="62">
        <v>230403</v>
      </c>
    </row>
    <row r="3509" spans="1:3" x14ac:dyDescent="0.25">
      <c r="A3509" s="60">
        <v>292141</v>
      </c>
      <c r="B3509" s="62">
        <v>2677.98</v>
      </c>
      <c r="C3509" s="62">
        <v>230403</v>
      </c>
    </row>
    <row r="3510" spans="1:3" x14ac:dyDescent="0.25">
      <c r="A3510" s="60">
        <v>292142</v>
      </c>
      <c r="B3510" s="62">
        <v>4556.79</v>
      </c>
      <c r="C3510" s="62">
        <v>230403</v>
      </c>
    </row>
    <row r="3511" spans="1:3" x14ac:dyDescent="0.25">
      <c r="A3511" s="60">
        <v>292143</v>
      </c>
      <c r="B3511" s="62">
        <v>5150.4799999999996</v>
      </c>
      <c r="C3511" s="62">
        <v>230403</v>
      </c>
    </row>
    <row r="3512" spans="1:3" x14ac:dyDescent="0.25">
      <c r="A3512" s="60">
        <v>292144</v>
      </c>
      <c r="B3512" s="62">
        <v>5150.4799999999996</v>
      </c>
      <c r="C3512" s="62">
        <v>230403</v>
      </c>
    </row>
    <row r="3513" spans="1:3" x14ac:dyDescent="0.25">
      <c r="A3513" s="60">
        <v>252481</v>
      </c>
      <c r="B3513" s="62">
        <v>1550</v>
      </c>
      <c r="C3513" s="62">
        <v>220201</v>
      </c>
    </row>
    <row r="3514" spans="1:3" x14ac:dyDescent="0.25">
      <c r="A3514" s="60">
        <v>252501</v>
      </c>
      <c r="B3514" s="62">
        <v>1550</v>
      </c>
      <c r="C3514" s="62">
        <v>220201</v>
      </c>
    </row>
    <row r="3515" spans="1:3" x14ac:dyDescent="0.25">
      <c r="A3515" s="60">
        <v>252502</v>
      </c>
      <c r="B3515" s="62">
        <v>3200</v>
      </c>
      <c r="C3515" s="62">
        <v>230323</v>
      </c>
    </row>
    <row r="3516" spans="1:3" x14ac:dyDescent="0.25">
      <c r="A3516" s="60">
        <v>207101</v>
      </c>
      <c r="B3516" s="62">
        <v>1652.42</v>
      </c>
      <c r="C3516" s="62">
        <v>230314</v>
      </c>
    </row>
    <row r="3517" spans="1:3" x14ac:dyDescent="0.25">
      <c r="A3517" s="60">
        <v>207102</v>
      </c>
      <c r="B3517" s="62">
        <v>1871.44</v>
      </c>
      <c r="C3517" s="62">
        <v>230314</v>
      </c>
    </row>
    <row r="3518" spans="1:3" x14ac:dyDescent="0.25">
      <c r="A3518" s="60">
        <v>8741</v>
      </c>
      <c r="B3518" s="62">
        <v>948.14</v>
      </c>
      <c r="C3518" s="62">
        <v>230315</v>
      </c>
    </row>
    <row r="3519" spans="1:3" x14ac:dyDescent="0.25">
      <c r="A3519" s="60">
        <v>8742</v>
      </c>
      <c r="B3519" s="62">
        <v>1641.61</v>
      </c>
      <c r="C3519" s="62">
        <v>230315</v>
      </c>
    </row>
    <row r="3520" spans="1:3" x14ac:dyDescent="0.25">
      <c r="A3520" s="60">
        <v>8746</v>
      </c>
      <c r="B3520" s="62">
        <v>1008.66</v>
      </c>
      <c r="C3520" s="62">
        <v>230315</v>
      </c>
    </row>
    <row r="3521" spans="1:3" x14ac:dyDescent="0.25">
      <c r="A3521" s="60">
        <v>8747</v>
      </c>
      <c r="B3521" s="62">
        <v>1647.81</v>
      </c>
      <c r="C3521" s="62">
        <v>230315</v>
      </c>
    </row>
    <row r="3522" spans="1:3" x14ac:dyDescent="0.25">
      <c r="A3522" s="60">
        <v>87410</v>
      </c>
      <c r="B3522" s="62">
        <v>356.11</v>
      </c>
      <c r="C3522" s="62">
        <v>220509</v>
      </c>
    </row>
    <row r="3523" spans="1:3" x14ac:dyDescent="0.25">
      <c r="A3523" s="60">
        <v>216762</v>
      </c>
      <c r="B3523" s="62">
        <v>3041.99</v>
      </c>
      <c r="C3523" s="62">
        <v>230315</v>
      </c>
    </row>
    <row r="3524" spans="1:3" x14ac:dyDescent="0.25">
      <c r="A3524" s="60">
        <v>216761</v>
      </c>
      <c r="B3524" s="62">
        <v>1963.75</v>
      </c>
      <c r="C3524" s="62">
        <v>220509</v>
      </c>
    </row>
    <row r="3525" spans="1:3" x14ac:dyDescent="0.25">
      <c r="A3525" s="60">
        <v>216763</v>
      </c>
      <c r="B3525" s="62">
        <v>1863.81</v>
      </c>
      <c r="C3525" s="62">
        <v>230315</v>
      </c>
    </row>
    <row r="3526" spans="1:3" x14ac:dyDescent="0.25">
      <c r="A3526" s="60">
        <v>8761</v>
      </c>
      <c r="B3526" s="62">
        <v>1028.74</v>
      </c>
      <c r="C3526" s="62">
        <v>230321</v>
      </c>
    </row>
    <row r="3527" spans="1:3" x14ac:dyDescent="0.25">
      <c r="A3527" s="60">
        <v>131211</v>
      </c>
      <c r="B3527" s="62">
        <v>4120.3500000000004</v>
      </c>
      <c r="C3527" s="62">
        <v>230401</v>
      </c>
    </row>
    <row r="3528" spans="1:3" x14ac:dyDescent="0.25">
      <c r="A3528" s="60">
        <v>123153</v>
      </c>
      <c r="B3528" s="62">
        <v>4023.22</v>
      </c>
      <c r="C3528" s="62">
        <v>230316</v>
      </c>
    </row>
    <row r="3529" spans="1:3" x14ac:dyDescent="0.25">
      <c r="A3529" s="60">
        <v>123151</v>
      </c>
      <c r="B3529" s="62">
        <v>6330.73</v>
      </c>
      <c r="C3529" s="62">
        <v>230316</v>
      </c>
    </row>
    <row r="3530" spans="1:3" x14ac:dyDescent="0.25">
      <c r="A3530" s="60">
        <v>123156</v>
      </c>
      <c r="B3530" s="62">
        <v>8002.92</v>
      </c>
      <c r="C3530" s="62">
        <v>230316</v>
      </c>
    </row>
    <row r="3531" spans="1:3" x14ac:dyDescent="0.25">
      <c r="A3531" s="60">
        <v>222022</v>
      </c>
      <c r="B3531" s="62">
        <v>8110.22</v>
      </c>
      <c r="C3531" s="62">
        <v>230316</v>
      </c>
    </row>
    <row r="3532" spans="1:3" x14ac:dyDescent="0.25">
      <c r="A3532" s="60">
        <v>222024</v>
      </c>
      <c r="B3532" s="62">
        <v>8467.2199999999993</v>
      </c>
      <c r="C3532" s="62">
        <v>230316</v>
      </c>
    </row>
    <row r="3533" spans="1:3" x14ac:dyDescent="0.25">
      <c r="A3533" s="60">
        <v>62811</v>
      </c>
      <c r="B3533" s="62">
        <v>6499.28</v>
      </c>
      <c r="C3533" s="62">
        <v>230401</v>
      </c>
    </row>
    <row r="3534" spans="1:3" x14ac:dyDescent="0.25">
      <c r="A3534" s="60">
        <v>155331</v>
      </c>
      <c r="B3534" s="62">
        <v>1067.9000000000001</v>
      </c>
      <c r="C3534" s="62">
        <v>230315</v>
      </c>
    </row>
    <row r="3535" spans="1:3" x14ac:dyDescent="0.25">
      <c r="A3535" s="60">
        <v>160171</v>
      </c>
      <c r="B3535" s="62">
        <v>78036.14</v>
      </c>
      <c r="C3535" s="62">
        <v>230401</v>
      </c>
    </row>
    <row r="3536" spans="1:3" x14ac:dyDescent="0.25">
      <c r="A3536" s="60">
        <v>160172</v>
      </c>
      <c r="B3536" s="62">
        <v>156075.06</v>
      </c>
      <c r="C3536" s="62">
        <v>230401</v>
      </c>
    </row>
    <row r="3537" spans="1:3" x14ac:dyDescent="0.25">
      <c r="A3537" s="60">
        <v>160173</v>
      </c>
      <c r="B3537" s="62">
        <v>234111.88</v>
      </c>
      <c r="C3537" s="62">
        <v>230401</v>
      </c>
    </row>
    <row r="3538" spans="1:3" x14ac:dyDescent="0.25">
      <c r="A3538" s="60">
        <v>120481</v>
      </c>
      <c r="B3538" s="62">
        <v>298</v>
      </c>
      <c r="C3538" s="62">
        <v>220705</v>
      </c>
    </row>
    <row r="3539" spans="1:3" x14ac:dyDescent="0.25">
      <c r="A3539" s="60">
        <v>131622</v>
      </c>
      <c r="B3539" s="62">
        <v>7269.55</v>
      </c>
      <c r="C3539" s="62">
        <v>230315</v>
      </c>
    </row>
    <row r="3540" spans="1:3" x14ac:dyDescent="0.25">
      <c r="A3540" s="60">
        <v>8813</v>
      </c>
      <c r="B3540" s="62">
        <v>4545.21</v>
      </c>
      <c r="C3540" s="62">
        <v>230403</v>
      </c>
    </row>
    <row r="3541" spans="1:3" x14ac:dyDescent="0.25">
      <c r="A3541" s="60">
        <v>8814</v>
      </c>
      <c r="B3541" s="62">
        <v>7797.78</v>
      </c>
      <c r="C3541" s="62">
        <v>230403</v>
      </c>
    </row>
    <row r="3542" spans="1:3" x14ac:dyDescent="0.25">
      <c r="A3542" s="60">
        <v>172211</v>
      </c>
      <c r="B3542" s="62">
        <v>1874.9</v>
      </c>
      <c r="C3542" s="62">
        <v>230315</v>
      </c>
    </row>
    <row r="3543" spans="1:3" x14ac:dyDescent="0.25">
      <c r="A3543" s="60">
        <v>172212</v>
      </c>
      <c r="B3543" s="62">
        <v>2812.14</v>
      </c>
      <c r="C3543" s="62">
        <v>230315</v>
      </c>
    </row>
    <row r="3544" spans="1:3" x14ac:dyDescent="0.25">
      <c r="A3544" s="60">
        <v>281471</v>
      </c>
      <c r="B3544" s="62">
        <v>644.64</v>
      </c>
      <c r="C3544" s="62">
        <v>230308</v>
      </c>
    </row>
    <row r="3545" spans="1:3" x14ac:dyDescent="0.25">
      <c r="A3545" s="60">
        <v>254943</v>
      </c>
      <c r="B3545" s="62">
        <v>1884.69</v>
      </c>
      <c r="C3545" s="62">
        <v>230201</v>
      </c>
    </row>
    <row r="3546" spans="1:3" x14ac:dyDescent="0.25">
      <c r="A3546" s="60">
        <v>254941</v>
      </c>
      <c r="B3546" s="62">
        <v>2172.64</v>
      </c>
      <c r="C3546" s="62">
        <v>230201</v>
      </c>
    </row>
    <row r="3547" spans="1:3" x14ac:dyDescent="0.25">
      <c r="A3547" s="60">
        <v>278801</v>
      </c>
      <c r="B3547" s="62">
        <v>2754.71</v>
      </c>
      <c r="C3547" s="62">
        <v>230201</v>
      </c>
    </row>
    <row r="3548" spans="1:3" x14ac:dyDescent="0.25">
      <c r="A3548" s="60">
        <v>293831</v>
      </c>
      <c r="B3548" s="62">
        <v>2981.77</v>
      </c>
      <c r="C3548" s="62">
        <v>230201</v>
      </c>
    </row>
    <row r="3549" spans="1:3" x14ac:dyDescent="0.25">
      <c r="A3549" s="60">
        <v>279591</v>
      </c>
      <c r="B3549" s="62">
        <v>4848.26</v>
      </c>
      <c r="C3549" s="62">
        <v>230201</v>
      </c>
    </row>
    <row r="3550" spans="1:3" x14ac:dyDescent="0.25">
      <c r="A3550" s="60">
        <v>120921</v>
      </c>
      <c r="B3550" s="62">
        <v>7089.8</v>
      </c>
      <c r="C3550" s="62">
        <v>230201</v>
      </c>
    </row>
    <row r="3551" spans="1:3" x14ac:dyDescent="0.25">
      <c r="A3551" s="60">
        <v>296591</v>
      </c>
      <c r="B3551" s="62">
        <v>4216.8500000000004</v>
      </c>
      <c r="C3551" s="62">
        <v>230102</v>
      </c>
    </row>
    <row r="3552" spans="1:3" x14ac:dyDescent="0.25">
      <c r="A3552" s="60">
        <v>296592</v>
      </c>
      <c r="B3552" s="62">
        <v>5507.15</v>
      </c>
      <c r="C3552" s="62">
        <v>230102</v>
      </c>
    </row>
    <row r="3553" spans="1:3" x14ac:dyDescent="0.25">
      <c r="A3553" s="60">
        <v>290261</v>
      </c>
      <c r="B3553" s="62">
        <v>4161.1000000000004</v>
      </c>
      <c r="C3553" s="62">
        <v>230201</v>
      </c>
    </row>
    <row r="3554" spans="1:3" x14ac:dyDescent="0.25">
      <c r="A3554" s="60">
        <v>297071</v>
      </c>
      <c r="B3554" s="62">
        <v>2500</v>
      </c>
      <c r="C3554" s="62">
        <v>230201</v>
      </c>
    </row>
    <row r="3555" spans="1:3" x14ac:dyDescent="0.25">
      <c r="A3555" s="60">
        <v>91799</v>
      </c>
      <c r="B3555" s="62">
        <v>4101.91</v>
      </c>
      <c r="C3555" s="62">
        <v>230201</v>
      </c>
    </row>
    <row r="3556" spans="1:3" x14ac:dyDescent="0.25">
      <c r="A3556" s="60">
        <v>266981</v>
      </c>
      <c r="B3556" s="62">
        <v>7844.88</v>
      </c>
      <c r="C3556" s="62">
        <v>230201</v>
      </c>
    </row>
    <row r="3557" spans="1:3" x14ac:dyDescent="0.25">
      <c r="A3557" s="60">
        <v>232281</v>
      </c>
      <c r="B3557" s="62">
        <v>7423.47</v>
      </c>
      <c r="C3557" s="62">
        <v>230201</v>
      </c>
    </row>
    <row r="3558" spans="1:3" x14ac:dyDescent="0.25">
      <c r="A3558" s="60">
        <v>266991</v>
      </c>
      <c r="B3558" s="62">
        <v>6241.97</v>
      </c>
      <c r="C3558" s="62">
        <v>230201</v>
      </c>
    </row>
    <row r="3559" spans="1:3" x14ac:dyDescent="0.25">
      <c r="A3559" s="60">
        <v>203532</v>
      </c>
      <c r="B3559" s="62">
        <v>5733.05</v>
      </c>
      <c r="C3559" s="62">
        <v>230201</v>
      </c>
    </row>
    <row r="3560" spans="1:3" x14ac:dyDescent="0.25">
      <c r="A3560" s="60">
        <v>203533</v>
      </c>
      <c r="B3560" s="62">
        <v>4387.25</v>
      </c>
      <c r="C3560" s="62">
        <v>230201</v>
      </c>
    </row>
    <row r="3561" spans="1:3" x14ac:dyDescent="0.25">
      <c r="A3561" s="60">
        <v>291321</v>
      </c>
      <c r="B3561" s="62">
        <v>2273.25</v>
      </c>
      <c r="C3561" s="62">
        <v>230102</v>
      </c>
    </row>
    <row r="3562" spans="1:3" x14ac:dyDescent="0.25">
      <c r="A3562" s="60">
        <v>188762</v>
      </c>
      <c r="B3562" s="62">
        <v>5305.52</v>
      </c>
      <c r="C3562" s="62">
        <v>230201</v>
      </c>
    </row>
    <row r="3563" spans="1:3" x14ac:dyDescent="0.25">
      <c r="A3563" s="60">
        <v>58707</v>
      </c>
      <c r="B3563" s="62">
        <v>1190</v>
      </c>
      <c r="C3563" s="62">
        <v>230307</v>
      </c>
    </row>
    <row r="3564" spans="1:3" x14ac:dyDescent="0.25">
      <c r="A3564" s="60">
        <v>58708</v>
      </c>
      <c r="B3564" s="62">
        <v>1190</v>
      </c>
      <c r="C3564" s="62">
        <v>230307</v>
      </c>
    </row>
    <row r="3565" spans="1:3" x14ac:dyDescent="0.25">
      <c r="A3565" s="60">
        <v>58705</v>
      </c>
      <c r="B3565" s="62">
        <v>4619.6400000000003</v>
      </c>
      <c r="C3565" s="62">
        <v>230201</v>
      </c>
    </row>
    <row r="3566" spans="1:3" x14ac:dyDescent="0.25">
      <c r="A3566" s="60">
        <v>58706</v>
      </c>
      <c r="B3566" s="62">
        <v>6474.63</v>
      </c>
      <c r="C3566" s="62">
        <v>230201</v>
      </c>
    </row>
    <row r="3567" spans="1:3" x14ac:dyDescent="0.25">
      <c r="A3567" s="60">
        <v>294091</v>
      </c>
      <c r="B3567" s="62">
        <v>8242.5400000000009</v>
      </c>
      <c r="C3567" s="62">
        <v>230201</v>
      </c>
    </row>
    <row r="3568" spans="1:3" x14ac:dyDescent="0.25">
      <c r="A3568" s="60">
        <v>296601</v>
      </c>
      <c r="B3568" s="62">
        <v>5137.8999999999996</v>
      </c>
      <c r="C3568" s="62">
        <v>230201</v>
      </c>
    </row>
    <row r="3569" spans="1:3" x14ac:dyDescent="0.25">
      <c r="A3569" s="60">
        <v>294101</v>
      </c>
      <c r="B3569" s="62">
        <v>7619.24</v>
      </c>
      <c r="C3569" s="62">
        <v>230201</v>
      </c>
    </row>
    <row r="3570" spans="1:3" x14ac:dyDescent="0.25">
      <c r="A3570" s="60">
        <v>294111</v>
      </c>
      <c r="B3570" s="62">
        <v>8242.5400000000009</v>
      </c>
      <c r="C3570" s="62">
        <v>230201</v>
      </c>
    </row>
    <row r="3571" spans="1:3" x14ac:dyDescent="0.25">
      <c r="A3571" s="60">
        <v>294081</v>
      </c>
      <c r="B3571" s="62">
        <v>7619.24</v>
      </c>
      <c r="C3571" s="62">
        <v>230201</v>
      </c>
    </row>
    <row r="3572" spans="1:3" x14ac:dyDescent="0.25">
      <c r="A3572" s="60">
        <v>234561</v>
      </c>
      <c r="B3572" s="62">
        <v>6227.46</v>
      </c>
      <c r="C3572" s="62">
        <v>230201</v>
      </c>
    </row>
    <row r="3573" spans="1:3" x14ac:dyDescent="0.25">
      <c r="A3573" s="60">
        <v>234571</v>
      </c>
      <c r="B3573" s="62">
        <v>7470.8</v>
      </c>
      <c r="C3573" s="62">
        <v>230201</v>
      </c>
    </row>
    <row r="3574" spans="1:3" x14ac:dyDescent="0.25">
      <c r="A3574" s="60">
        <v>294401</v>
      </c>
      <c r="B3574" s="62">
        <v>6019.74</v>
      </c>
      <c r="C3574" s="62">
        <v>230102</v>
      </c>
    </row>
    <row r="3575" spans="1:3" x14ac:dyDescent="0.25">
      <c r="A3575" s="60">
        <v>296611</v>
      </c>
      <c r="B3575" s="62">
        <v>2073.2199999999998</v>
      </c>
      <c r="C3575" s="62">
        <v>230201</v>
      </c>
    </row>
    <row r="3576" spans="1:3" x14ac:dyDescent="0.25">
      <c r="A3576" s="60">
        <v>194571</v>
      </c>
      <c r="B3576" s="62">
        <v>2449.06</v>
      </c>
      <c r="C3576" s="62">
        <v>221004</v>
      </c>
    </row>
    <row r="3577" spans="1:3" x14ac:dyDescent="0.25">
      <c r="A3577" s="60">
        <v>195441</v>
      </c>
      <c r="B3577" s="62">
        <v>1547</v>
      </c>
      <c r="C3577" s="62">
        <v>230404</v>
      </c>
    </row>
    <row r="3578" spans="1:3" x14ac:dyDescent="0.25">
      <c r="A3578" s="60">
        <v>195442</v>
      </c>
      <c r="B3578" s="62">
        <v>2681</v>
      </c>
      <c r="C3578" s="62">
        <v>230404</v>
      </c>
    </row>
    <row r="3579" spans="1:3" x14ac:dyDescent="0.25">
      <c r="A3579" s="60">
        <v>149091</v>
      </c>
      <c r="B3579" s="62">
        <v>1254.79</v>
      </c>
      <c r="C3579" s="62">
        <v>230322</v>
      </c>
    </row>
    <row r="3580" spans="1:3" x14ac:dyDescent="0.25">
      <c r="A3580" s="60">
        <v>276803</v>
      </c>
      <c r="B3580" s="62">
        <v>674.3</v>
      </c>
      <c r="C3580" s="62">
        <v>221202</v>
      </c>
    </row>
    <row r="3581" spans="1:3" x14ac:dyDescent="0.25">
      <c r="A3581" s="60">
        <v>147511</v>
      </c>
      <c r="B3581" s="62">
        <v>1267.77</v>
      </c>
      <c r="C3581" s="62">
        <v>230316</v>
      </c>
    </row>
    <row r="3582" spans="1:3" x14ac:dyDescent="0.25">
      <c r="A3582" s="60">
        <v>147512</v>
      </c>
      <c r="B3582" s="62">
        <v>2151.25</v>
      </c>
      <c r="C3582" s="62">
        <v>230316</v>
      </c>
    </row>
    <row r="3583" spans="1:3" x14ac:dyDescent="0.25">
      <c r="A3583" s="60">
        <v>147513</v>
      </c>
      <c r="B3583" s="62">
        <v>1174.44</v>
      </c>
      <c r="C3583" s="62">
        <v>230316</v>
      </c>
    </row>
    <row r="3584" spans="1:3" x14ac:dyDescent="0.25">
      <c r="A3584" s="60">
        <v>269451</v>
      </c>
      <c r="B3584" s="62">
        <v>30476</v>
      </c>
      <c r="C3584" s="62">
        <v>230307</v>
      </c>
    </row>
    <row r="3585" spans="1:3" x14ac:dyDescent="0.25">
      <c r="A3585" s="60">
        <v>290911</v>
      </c>
      <c r="B3585" s="62">
        <v>21394.75</v>
      </c>
      <c r="C3585" s="62">
        <v>230309</v>
      </c>
    </row>
    <row r="3586" spans="1:3" x14ac:dyDescent="0.25">
      <c r="A3586" s="60">
        <v>273371</v>
      </c>
      <c r="B3586" s="62">
        <v>2078.1999999999998</v>
      </c>
      <c r="C3586" s="62">
        <v>230202</v>
      </c>
    </row>
    <row r="3587" spans="1:3" x14ac:dyDescent="0.25">
      <c r="A3587" s="60">
        <v>266961</v>
      </c>
      <c r="B3587" s="62">
        <v>34773.9</v>
      </c>
      <c r="C3587" s="62">
        <v>230309</v>
      </c>
    </row>
    <row r="3588" spans="1:3" x14ac:dyDescent="0.25">
      <c r="A3588" s="60">
        <v>296851</v>
      </c>
      <c r="B3588" s="62">
        <v>897.78</v>
      </c>
      <c r="C3588" s="62">
        <v>230321</v>
      </c>
    </row>
    <row r="3589" spans="1:3" x14ac:dyDescent="0.25">
      <c r="A3589" s="60">
        <v>296852</v>
      </c>
      <c r="B3589" s="62">
        <v>1225.72</v>
      </c>
      <c r="C3589" s="62">
        <v>230321</v>
      </c>
    </row>
    <row r="3590" spans="1:3" x14ac:dyDescent="0.25">
      <c r="A3590" s="60">
        <v>48512</v>
      </c>
      <c r="B3590" s="62">
        <v>8902.08</v>
      </c>
      <c r="C3590" s="62">
        <v>230317</v>
      </c>
    </row>
    <row r="3591" spans="1:3" x14ac:dyDescent="0.25">
      <c r="A3591" s="60">
        <v>131221</v>
      </c>
      <c r="B3591" s="62">
        <v>15405.02</v>
      </c>
      <c r="C3591" s="62">
        <v>230404</v>
      </c>
    </row>
    <row r="3592" spans="1:3" x14ac:dyDescent="0.25">
      <c r="A3592" s="60">
        <v>185253</v>
      </c>
      <c r="B3592" s="62">
        <v>14851.71</v>
      </c>
      <c r="C3592" s="62">
        <v>230403</v>
      </c>
    </row>
    <row r="3593" spans="1:3" x14ac:dyDescent="0.25">
      <c r="A3593" s="60">
        <v>203711</v>
      </c>
      <c r="B3593" s="62">
        <v>14836.41</v>
      </c>
      <c r="C3593" s="62">
        <v>230403</v>
      </c>
    </row>
    <row r="3594" spans="1:3" x14ac:dyDescent="0.25">
      <c r="A3594" s="60">
        <v>203701</v>
      </c>
      <c r="B3594" s="62">
        <v>35738.46</v>
      </c>
      <c r="C3594" s="62">
        <v>230403</v>
      </c>
    </row>
    <row r="3595" spans="1:3" x14ac:dyDescent="0.25">
      <c r="A3595" s="60">
        <v>252521</v>
      </c>
      <c r="B3595" s="62">
        <v>3207.83</v>
      </c>
      <c r="C3595" s="62">
        <v>230202</v>
      </c>
    </row>
    <row r="3596" spans="1:3" x14ac:dyDescent="0.25">
      <c r="A3596" s="60">
        <v>249253</v>
      </c>
      <c r="B3596" s="62">
        <v>7451</v>
      </c>
      <c r="C3596" s="62">
        <v>230301</v>
      </c>
    </row>
    <row r="3597" spans="1:3" x14ac:dyDescent="0.25">
      <c r="A3597" s="60">
        <v>249252</v>
      </c>
      <c r="B3597" s="62">
        <v>3706</v>
      </c>
      <c r="C3597" s="62">
        <v>230401</v>
      </c>
    </row>
    <row r="3598" spans="1:3" x14ac:dyDescent="0.25">
      <c r="A3598" s="60">
        <v>221221</v>
      </c>
      <c r="B3598" s="62">
        <v>1170</v>
      </c>
      <c r="C3598" s="62">
        <v>230401</v>
      </c>
    </row>
    <row r="3599" spans="1:3" x14ac:dyDescent="0.25">
      <c r="A3599" s="60">
        <v>221222</v>
      </c>
      <c r="B3599" s="62">
        <v>1920</v>
      </c>
      <c r="C3599" s="62">
        <v>230401</v>
      </c>
    </row>
    <row r="3600" spans="1:3" x14ac:dyDescent="0.25">
      <c r="A3600" s="60">
        <v>244772</v>
      </c>
      <c r="B3600" s="62">
        <v>1631.07</v>
      </c>
      <c r="C3600" s="62">
        <v>230401</v>
      </c>
    </row>
    <row r="3601" spans="1:3" x14ac:dyDescent="0.25">
      <c r="A3601" s="60">
        <v>244771</v>
      </c>
      <c r="B3601" s="62">
        <v>2935.95</v>
      </c>
      <c r="C3601" s="62">
        <v>230401</v>
      </c>
    </row>
    <row r="3602" spans="1:3" x14ac:dyDescent="0.25">
      <c r="A3602" s="60">
        <v>205871</v>
      </c>
      <c r="B3602" s="62">
        <v>1108</v>
      </c>
      <c r="C3602" s="62">
        <v>220513</v>
      </c>
    </row>
    <row r="3603" spans="1:3" x14ac:dyDescent="0.25">
      <c r="A3603" s="60">
        <v>238091</v>
      </c>
      <c r="B3603" s="62">
        <v>2227.62</v>
      </c>
      <c r="C3603" s="62">
        <v>230401</v>
      </c>
    </row>
    <row r="3604" spans="1:3" x14ac:dyDescent="0.25">
      <c r="A3604" s="60">
        <v>238092</v>
      </c>
      <c r="B3604" s="62">
        <v>3725.84</v>
      </c>
      <c r="C3604" s="62">
        <v>230401</v>
      </c>
    </row>
    <row r="3605" spans="1:3" x14ac:dyDescent="0.25">
      <c r="A3605" s="60">
        <v>277011</v>
      </c>
      <c r="B3605" s="62">
        <v>2557.9699999999998</v>
      </c>
      <c r="C3605" s="62">
        <v>230401</v>
      </c>
    </row>
    <row r="3606" spans="1:3" x14ac:dyDescent="0.25">
      <c r="A3606" s="60">
        <v>228661</v>
      </c>
      <c r="B3606" s="62">
        <v>2334.69</v>
      </c>
      <c r="C3606" s="62">
        <v>230317</v>
      </c>
    </row>
    <row r="3607" spans="1:3" x14ac:dyDescent="0.25">
      <c r="A3607" s="60">
        <v>228662</v>
      </c>
      <c r="B3607" s="62">
        <v>4394.4799999999996</v>
      </c>
      <c r="C3607" s="62">
        <v>230317</v>
      </c>
    </row>
    <row r="3608" spans="1:3" x14ac:dyDescent="0.25">
      <c r="A3608" s="60">
        <v>233241</v>
      </c>
      <c r="B3608" s="62">
        <v>1888</v>
      </c>
      <c r="C3608" s="62">
        <v>230306</v>
      </c>
    </row>
    <row r="3609" spans="1:3" x14ac:dyDescent="0.25">
      <c r="A3609" s="60">
        <v>241171</v>
      </c>
      <c r="B3609" s="62">
        <v>2309.2800000000002</v>
      </c>
      <c r="C3609" s="62">
        <v>230401</v>
      </c>
    </row>
    <row r="3610" spans="1:3" x14ac:dyDescent="0.25">
      <c r="A3610" s="60">
        <v>241172</v>
      </c>
      <c r="B3610" s="62">
        <v>3833.59</v>
      </c>
      <c r="C3610" s="62">
        <v>230401</v>
      </c>
    </row>
    <row r="3611" spans="1:3" x14ac:dyDescent="0.25">
      <c r="A3611" s="60">
        <v>228732</v>
      </c>
      <c r="B3611" s="62">
        <v>900</v>
      </c>
      <c r="C3611" s="62">
        <v>220927</v>
      </c>
    </row>
    <row r="3612" spans="1:3" x14ac:dyDescent="0.25">
      <c r="A3612" s="60">
        <v>228731</v>
      </c>
      <c r="B3612" s="62">
        <v>1680</v>
      </c>
      <c r="C3612" s="62">
        <v>220927</v>
      </c>
    </row>
    <row r="3613" spans="1:3" x14ac:dyDescent="0.25">
      <c r="A3613" s="60">
        <v>253561</v>
      </c>
      <c r="B3613" s="62">
        <v>2980</v>
      </c>
      <c r="C3613" s="62">
        <v>230401</v>
      </c>
    </row>
    <row r="3614" spans="1:3" x14ac:dyDescent="0.25">
      <c r="A3614" s="60">
        <v>208452</v>
      </c>
      <c r="B3614" s="62">
        <v>709.99</v>
      </c>
      <c r="C3614" s="62">
        <v>230303</v>
      </c>
    </row>
    <row r="3615" spans="1:3" x14ac:dyDescent="0.25">
      <c r="A3615" s="60">
        <v>142961</v>
      </c>
      <c r="B3615" s="62">
        <v>459.41</v>
      </c>
      <c r="C3615" s="62">
        <v>230321</v>
      </c>
    </row>
    <row r="3616" spans="1:3" x14ac:dyDescent="0.25">
      <c r="A3616" s="60">
        <v>108191</v>
      </c>
      <c r="B3616" s="62">
        <v>1560</v>
      </c>
      <c r="C3616" s="62">
        <v>230401</v>
      </c>
    </row>
    <row r="3617" spans="1:3" x14ac:dyDescent="0.25">
      <c r="A3617" s="60">
        <v>11316</v>
      </c>
      <c r="B3617" s="62">
        <v>1135.1199999999999</v>
      </c>
      <c r="C3617" s="62">
        <v>230321</v>
      </c>
    </row>
    <row r="3618" spans="1:3" x14ac:dyDescent="0.25">
      <c r="A3618" s="60">
        <v>11313</v>
      </c>
      <c r="B3618" s="62">
        <v>792.59</v>
      </c>
      <c r="C3618" s="62">
        <v>210331</v>
      </c>
    </row>
    <row r="3619" spans="1:3" x14ac:dyDescent="0.25">
      <c r="A3619" s="60">
        <v>208642</v>
      </c>
      <c r="B3619" s="62">
        <v>809.19</v>
      </c>
      <c r="C3619" s="62">
        <v>230321</v>
      </c>
    </row>
    <row r="3620" spans="1:3" x14ac:dyDescent="0.25">
      <c r="A3620" s="60">
        <v>208641</v>
      </c>
      <c r="B3620" s="62">
        <v>1695.91</v>
      </c>
      <c r="C3620" s="62">
        <v>230321</v>
      </c>
    </row>
    <row r="3621" spans="1:3" x14ac:dyDescent="0.25">
      <c r="A3621" s="60">
        <v>92241</v>
      </c>
      <c r="B3621" s="62">
        <v>7211.84</v>
      </c>
      <c r="C3621" s="62">
        <v>230315</v>
      </c>
    </row>
    <row r="3622" spans="1:3" x14ac:dyDescent="0.25">
      <c r="A3622" s="60">
        <v>92243</v>
      </c>
      <c r="B3622" s="62">
        <v>11787.78</v>
      </c>
      <c r="C3622" s="62">
        <v>230315</v>
      </c>
    </row>
    <row r="3623" spans="1:3" x14ac:dyDescent="0.25">
      <c r="A3623" s="60">
        <v>147751</v>
      </c>
      <c r="B3623" s="62">
        <v>3227.89</v>
      </c>
      <c r="C3623" s="62">
        <v>230317</v>
      </c>
    </row>
    <row r="3624" spans="1:3" x14ac:dyDescent="0.25">
      <c r="A3624" s="60">
        <v>147752</v>
      </c>
      <c r="B3624" s="62">
        <v>6439.8</v>
      </c>
      <c r="C3624" s="62">
        <v>230317</v>
      </c>
    </row>
    <row r="3625" spans="1:3" x14ac:dyDescent="0.25">
      <c r="A3625" s="60">
        <v>147753</v>
      </c>
      <c r="B3625" s="62">
        <v>12528.3</v>
      </c>
      <c r="C3625" s="62">
        <v>230317</v>
      </c>
    </row>
    <row r="3626" spans="1:3" x14ac:dyDescent="0.25">
      <c r="A3626" s="60">
        <v>147755</v>
      </c>
      <c r="B3626" s="62">
        <v>23417.18</v>
      </c>
      <c r="C3626" s="62">
        <v>230317</v>
      </c>
    </row>
    <row r="3627" spans="1:3" x14ac:dyDescent="0.25">
      <c r="A3627" s="60">
        <v>228302</v>
      </c>
      <c r="B3627" s="62">
        <v>16027.34</v>
      </c>
      <c r="C3627" s="62">
        <v>230317</v>
      </c>
    </row>
    <row r="3628" spans="1:3" x14ac:dyDescent="0.25">
      <c r="A3628" s="60">
        <v>228301</v>
      </c>
      <c r="B3628" s="62">
        <v>28872.57</v>
      </c>
      <c r="C3628" s="62">
        <v>230317</v>
      </c>
    </row>
    <row r="3629" spans="1:3" x14ac:dyDescent="0.25">
      <c r="A3629" s="60">
        <v>190453</v>
      </c>
      <c r="B3629" s="62">
        <v>2172</v>
      </c>
      <c r="C3629" s="62">
        <v>230307</v>
      </c>
    </row>
    <row r="3630" spans="1:3" x14ac:dyDescent="0.25">
      <c r="A3630" s="60">
        <v>296471</v>
      </c>
      <c r="B3630" s="62">
        <v>306880</v>
      </c>
      <c r="C3630" s="62">
        <v>221219</v>
      </c>
    </row>
    <row r="3631" spans="1:3" x14ac:dyDescent="0.25">
      <c r="A3631" s="60">
        <v>296472</v>
      </c>
      <c r="B3631" s="62">
        <v>521696</v>
      </c>
      <c r="C3631" s="62">
        <v>221219</v>
      </c>
    </row>
    <row r="3632" spans="1:3" x14ac:dyDescent="0.25">
      <c r="A3632" s="60">
        <v>265181</v>
      </c>
      <c r="B3632" s="62">
        <v>5550</v>
      </c>
      <c r="C3632" s="62">
        <v>230223</v>
      </c>
    </row>
    <row r="3633" spans="1:3" x14ac:dyDescent="0.25">
      <c r="A3633" s="60">
        <v>283201</v>
      </c>
      <c r="B3633" s="62">
        <v>5550</v>
      </c>
      <c r="C3633" s="62">
        <v>230223</v>
      </c>
    </row>
    <row r="3634" spans="1:3" x14ac:dyDescent="0.25">
      <c r="A3634" s="60">
        <v>259412</v>
      </c>
      <c r="B3634" s="62">
        <v>3500</v>
      </c>
      <c r="C3634" s="62">
        <v>230323</v>
      </c>
    </row>
    <row r="3635" spans="1:3" x14ac:dyDescent="0.25">
      <c r="A3635" s="60">
        <v>150241</v>
      </c>
      <c r="B3635" s="62">
        <v>673.63</v>
      </c>
      <c r="C3635" s="62">
        <v>230315</v>
      </c>
    </row>
    <row r="3636" spans="1:3" x14ac:dyDescent="0.25">
      <c r="A3636" s="60">
        <v>155671</v>
      </c>
      <c r="B3636" s="62">
        <v>1547.94</v>
      </c>
      <c r="C3636" s="62">
        <v>230315</v>
      </c>
    </row>
    <row r="3637" spans="1:3" x14ac:dyDescent="0.25">
      <c r="A3637" s="60">
        <v>155672</v>
      </c>
      <c r="B3637" s="62">
        <v>490.66</v>
      </c>
      <c r="C3637" s="62">
        <v>230315</v>
      </c>
    </row>
    <row r="3638" spans="1:3" x14ac:dyDescent="0.25">
      <c r="A3638" s="60">
        <v>2019628</v>
      </c>
      <c r="B3638" s="62">
        <v>4071.03</v>
      </c>
      <c r="C3638" s="62">
        <v>230316</v>
      </c>
    </row>
    <row r="3639" spans="1:3" x14ac:dyDescent="0.25">
      <c r="A3639" s="60">
        <v>2019623</v>
      </c>
      <c r="B3639" s="62">
        <v>4071.03</v>
      </c>
      <c r="C3639" s="62">
        <v>230316</v>
      </c>
    </row>
    <row r="3640" spans="1:3" x14ac:dyDescent="0.25">
      <c r="A3640" s="60">
        <v>2019627</v>
      </c>
      <c r="B3640" s="62">
        <v>4071.03</v>
      </c>
      <c r="C3640" s="62">
        <v>230316</v>
      </c>
    </row>
    <row r="3641" spans="1:3" x14ac:dyDescent="0.25">
      <c r="A3641" s="60">
        <v>2019624</v>
      </c>
      <c r="B3641" s="62">
        <v>2519.2800000000002</v>
      </c>
      <c r="C3641" s="62">
        <v>230316</v>
      </c>
    </row>
    <row r="3642" spans="1:3" x14ac:dyDescent="0.25">
      <c r="A3642" s="60">
        <v>201968</v>
      </c>
      <c r="B3642" s="62">
        <v>4070.94</v>
      </c>
      <c r="C3642" s="62">
        <v>230316</v>
      </c>
    </row>
    <row r="3643" spans="1:3" x14ac:dyDescent="0.25">
      <c r="A3643" s="60">
        <v>2019622</v>
      </c>
      <c r="B3643" s="62">
        <v>2391.9</v>
      </c>
      <c r="C3643" s="62">
        <v>230316</v>
      </c>
    </row>
    <row r="3644" spans="1:3" x14ac:dyDescent="0.25">
      <c r="A3644" s="60">
        <v>2019626</v>
      </c>
      <c r="B3644" s="62">
        <v>2391.9</v>
      </c>
      <c r="C3644" s="62">
        <v>230316</v>
      </c>
    </row>
    <row r="3645" spans="1:3" x14ac:dyDescent="0.25">
      <c r="A3645" s="60">
        <v>201967</v>
      </c>
      <c r="B3645" s="62">
        <v>4805.2299999999996</v>
      </c>
      <c r="C3645" s="62">
        <v>230316</v>
      </c>
    </row>
    <row r="3646" spans="1:3" x14ac:dyDescent="0.25">
      <c r="A3646" s="60">
        <v>2019614</v>
      </c>
      <c r="B3646" s="62">
        <v>2390.46</v>
      </c>
      <c r="C3646" s="62">
        <v>230316</v>
      </c>
    </row>
    <row r="3647" spans="1:3" x14ac:dyDescent="0.25">
      <c r="A3647" s="60">
        <v>2019615</v>
      </c>
      <c r="B3647" s="62">
        <v>2390.46</v>
      </c>
      <c r="C3647" s="62">
        <v>230316</v>
      </c>
    </row>
    <row r="3648" spans="1:3" x14ac:dyDescent="0.25">
      <c r="A3648" s="60">
        <v>2019616</v>
      </c>
      <c r="B3648" s="62">
        <v>2390.46</v>
      </c>
      <c r="C3648" s="62">
        <v>230316</v>
      </c>
    </row>
    <row r="3649" spans="1:3" x14ac:dyDescent="0.25">
      <c r="A3649" s="60">
        <v>201969</v>
      </c>
      <c r="B3649" s="62">
        <v>2461.59</v>
      </c>
      <c r="C3649" s="62">
        <v>230316</v>
      </c>
    </row>
    <row r="3650" spans="1:3" x14ac:dyDescent="0.25">
      <c r="A3650" s="60">
        <v>2019619</v>
      </c>
      <c r="B3650" s="62">
        <v>2082.16</v>
      </c>
      <c r="C3650" s="62">
        <v>230316</v>
      </c>
    </row>
    <row r="3651" spans="1:3" x14ac:dyDescent="0.25">
      <c r="A3651" s="60">
        <v>2019620</v>
      </c>
      <c r="B3651" s="62">
        <v>2082.16</v>
      </c>
      <c r="C3651" s="62">
        <v>230316</v>
      </c>
    </row>
    <row r="3652" spans="1:3" x14ac:dyDescent="0.25">
      <c r="A3652" s="60">
        <v>2019621</v>
      </c>
      <c r="B3652" s="62">
        <v>2082.16</v>
      </c>
      <c r="C3652" s="62">
        <v>230316</v>
      </c>
    </row>
    <row r="3653" spans="1:3" x14ac:dyDescent="0.25">
      <c r="A3653" s="60">
        <v>2019613</v>
      </c>
      <c r="B3653" s="62">
        <v>2155.67</v>
      </c>
      <c r="C3653" s="62">
        <v>230316</v>
      </c>
    </row>
    <row r="3654" spans="1:3" x14ac:dyDescent="0.25">
      <c r="A3654" s="60">
        <v>2019612</v>
      </c>
      <c r="B3654" s="62">
        <v>2779.71</v>
      </c>
      <c r="C3654" s="62">
        <v>230316</v>
      </c>
    </row>
    <row r="3655" spans="1:3" x14ac:dyDescent="0.25">
      <c r="A3655" s="60">
        <v>2019625</v>
      </c>
      <c r="B3655" s="62">
        <v>2779.71</v>
      </c>
      <c r="C3655" s="62">
        <v>230316</v>
      </c>
    </row>
    <row r="3656" spans="1:3" x14ac:dyDescent="0.25">
      <c r="A3656" s="60">
        <v>257104</v>
      </c>
      <c r="B3656" s="62">
        <v>722.85</v>
      </c>
      <c r="C3656" s="62">
        <v>230316</v>
      </c>
    </row>
    <row r="3657" spans="1:3" x14ac:dyDescent="0.25">
      <c r="A3657" s="60">
        <v>287601</v>
      </c>
      <c r="B3657" s="62">
        <v>2089.58</v>
      </c>
      <c r="C3657" s="62">
        <v>230316</v>
      </c>
    </row>
    <row r="3658" spans="1:3" x14ac:dyDescent="0.25">
      <c r="A3658" s="60">
        <v>287602</v>
      </c>
      <c r="B3658" s="62">
        <v>2433.62</v>
      </c>
      <c r="C3658" s="62">
        <v>230316</v>
      </c>
    </row>
    <row r="3659" spans="1:3" x14ac:dyDescent="0.25">
      <c r="A3659" s="60">
        <v>283772</v>
      </c>
      <c r="B3659" s="62">
        <v>2089.65</v>
      </c>
      <c r="C3659" s="62">
        <v>230316</v>
      </c>
    </row>
    <row r="3660" spans="1:3" x14ac:dyDescent="0.25">
      <c r="A3660" s="60">
        <v>283773</v>
      </c>
      <c r="B3660" s="62">
        <v>2433.0500000000002</v>
      </c>
      <c r="C3660" s="62">
        <v>230316</v>
      </c>
    </row>
    <row r="3661" spans="1:3" x14ac:dyDescent="0.25">
      <c r="A3661" s="60">
        <v>243671</v>
      </c>
      <c r="B3661" s="62">
        <v>3580.6</v>
      </c>
      <c r="C3661" s="62">
        <v>230316</v>
      </c>
    </row>
    <row r="3662" spans="1:3" x14ac:dyDescent="0.25">
      <c r="A3662" s="60">
        <v>275701</v>
      </c>
      <c r="B3662" s="62">
        <v>1850.7</v>
      </c>
      <c r="C3662" s="62">
        <v>230316</v>
      </c>
    </row>
    <row r="3663" spans="1:3" x14ac:dyDescent="0.25">
      <c r="A3663" s="60">
        <v>215441</v>
      </c>
      <c r="B3663" s="62">
        <v>3865.08</v>
      </c>
      <c r="C3663" s="62">
        <v>230316</v>
      </c>
    </row>
    <row r="3664" spans="1:3" x14ac:dyDescent="0.25">
      <c r="A3664" s="60">
        <v>215442</v>
      </c>
      <c r="B3664" s="62">
        <v>3865.08</v>
      </c>
      <c r="C3664" s="62">
        <v>230316</v>
      </c>
    </row>
    <row r="3665" spans="1:3" x14ac:dyDescent="0.25">
      <c r="A3665" s="60">
        <v>215443</v>
      </c>
      <c r="B3665" s="62">
        <v>3506.1</v>
      </c>
      <c r="C3665" s="62">
        <v>230316</v>
      </c>
    </row>
    <row r="3666" spans="1:3" x14ac:dyDescent="0.25">
      <c r="A3666" s="60">
        <v>279531</v>
      </c>
      <c r="B3666" s="62">
        <v>5015.4399999999996</v>
      </c>
      <c r="C3666" s="62">
        <v>230316</v>
      </c>
    </row>
    <row r="3667" spans="1:3" x14ac:dyDescent="0.25">
      <c r="A3667" s="60">
        <v>275697</v>
      </c>
      <c r="B3667" s="62">
        <v>7798.37</v>
      </c>
      <c r="C3667" s="62">
        <v>230316</v>
      </c>
    </row>
    <row r="3668" spans="1:3" x14ac:dyDescent="0.25">
      <c r="A3668" s="60">
        <v>275691</v>
      </c>
      <c r="B3668" s="62">
        <v>6125.09</v>
      </c>
      <c r="C3668" s="62">
        <v>230316</v>
      </c>
    </row>
    <row r="3669" spans="1:3" x14ac:dyDescent="0.25">
      <c r="A3669" s="60">
        <v>275692</v>
      </c>
      <c r="B3669" s="62">
        <v>6125.09</v>
      </c>
      <c r="C3669" s="62">
        <v>230316</v>
      </c>
    </row>
    <row r="3670" spans="1:3" x14ac:dyDescent="0.25">
      <c r="A3670" s="60">
        <v>275693</v>
      </c>
      <c r="B3670" s="62">
        <v>5694.88</v>
      </c>
      <c r="C3670" s="62">
        <v>230316</v>
      </c>
    </row>
    <row r="3671" spans="1:3" x14ac:dyDescent="0.25">
      <c r="A3671" s="60">
        <v>275694</v>
      </c>
      <c r="B3671" s="62">
        <v>5694.88</v>
      </c>
      <c r="C3671" s="62">
        <v>230316</v>
      </c>
    </row>
    <row r="3672" spans="1:3" x14ac:dyDescent="0.25">
      <c r="A3672" s="60">
        <v>275695</v>
      </c>
      <c r="B3672" s="62">
        <v>5694.88</v>
      </c>
      <c r="C3672" s="62">
        <v>230316</v>
      </c>
    </row>
    <row r="3673" spans="1:3" x14ac:dyDescent="0.25">
      <c r="A3673" s="60">
        <v>275696</v>
      </c>
      <c r="B3673" s="62">
        <v>6273.32</v>
      </c>
      <c r="C3673" s="62">
        <v>230316</v>
      </c>
    </row>
    <row r="3674" spans="1:3" x14ac:dyDescent="0.25">
      <c r="A3674" s="60">
        <v>252511</v>
      </c>
      <c r="B3674" s="62">
        <v>3480.5</v>
      </c>
      <c r="C3674" s="62">
        <v>230316</v>
      </c>
    </row>
    <row r="3675" spans="1:3" x14ac:dyDescent="0.25">
      <c r="A3675" s="60">
        <v>268391</v>
      </c>
      <c r="B3675" s="62">
        <v>5265.13</v>
      </c>
      <c r="C3675" s="62">
        <v>230316</v>
      </c>
    </row>
    <row r="3676" spans="1:3" x14ac:dyDescent="0.25">
      <c r="A3676" s="60">
        <v>268392</v>
      </c>
      <c r="B3676" s="62">
        <v>4697.8900000000003</v>
      </c>
      <c r="C3676" s="62">
        <v>230316</v>
      </c>
    </row>
    <row r="3677" spans="1:3" x14ac:dyDescent="0.25">
      <c r="A3677" s="60">
        <v>170511</v>
      </c>
      <c r="B3677" s="62">
        <v>1562.33</v>
      </c>
      <c r="C3677" s="62">
        <v>230308</v>
      </c>
    </row>
    <row r="3678" spans="1:3" x14ac:dyDescent="0.25">
      <c r="A3678" s="60">
        <v>96248</v>
      </c>
      <c r="B3678" s="62">
        <v>4342.5600000000004</v>
      </c>
      <c r="C3678" s="62">
        <v>230317</v>
      </c>
    </row>
    <row r="3679" spans="1:3" x14ac:dyDescent="0.25">
      <c r="A3679" s="60">
        <v>96245</v>
      </c>
      <c r="B3679" s="62">
        <v>2245.2199999999998</v>
      </c>
      <c r="C3679" s="62">
        <v>230317</v>
      </c>
    </row>
    <row r="3680" spans="1:3" x14ac:dyDescent="0.25">
      <c r="A3680" s="60">
        <v>96241</v>
      </c>
      <c r="B3680" s="62">
        <v>3126.41</v>
      </c>
      <c r="C3680" s="62">
        <v>230317</v>
      </c>
    </row>
    <row r="3681" spans="1:3" x14ac:dyDescent="0.25">
      <c r="A3681" s="60">
        <v>96247</v>
      </c>
      <c r="B3681" s="62">
        <v>2678.7</v>
      </c>
      <c r="C3681" s="62">
        <v>230317</v>
      </c>
    </row>
    <row r="3682" spans="1:3" x14ac:dyDescent="0.25">
      <c r="A3682" s="60">
        <v>263921</v>
      </c>
      <c r="B3682" s="62">
        <v>11639.6</v>
      </c>
      <c r="C3682" s="62">
        <v>230317</v>
      </c>
    </row>
    <row r="3683" spans="1:3" x14ac:dyDescent="0.25">
      <c r="A3683" s="60">
        <v>242711</v>
      </c>
      <c r="B3683" s="62">
        <v>6992.88</v>
      </c>
      <c r="C3683" s="62">
        <v>230317</v>
      </c>
    </row>
    <row r="3684" spans="1:3" x14ac:dyDescent="0.25">
      <c r="A3684" s="60">
        <v>242701</v>
      </c>
      <c r="B3684" s="62">
        <v>7141.66</v>
      </c>
      <c r="C3684" s="62">
        <v>230317</v>
      </c>
    </row>
    <row r="3685" spans="1:3" x14ac:dyDescent="0.25">
      <c r="A3685" s="60">
        <v>84241</v>
      </c>
      <c r="B3685" s="62">
        <v>27098</v>
      </c>
      <c r="C3685" s="62">
        <v>230320</v>
      </c>
    </row>
    <row r="3686" spans="1:3" x14ac:dyDescent="0.25">
      <c r="A3686" s="60">
        <v>8901</v>
      </c>
      <c r="B3686" s="62">
        <v>2527.6999999999998</v>
      </c>
      <c r="C3686" s="62">
        <v>230403</v>
      </c>
    </row>
    <row r="3687" spans="1:3" x14ac:dyDescent="0.25">
      <c r="A3687" s="60">
        <v>8902</v>
      </c>
      <c r="B3687" s="62">
        <v>2527.6999999999998</v>
      </c>
      <c r="C3687" s="62">
        <v>230403</v>
      </c>
    </row>
    <row r="3688" spans="1:3" x14ac:dyDescent="0.25">
      <c r="A3688" s="60">
        <v>8915</v>
      </c>
      <c r="B3688" s="62">
        <v>12251.9</v>
      </c>
      <c r="C3688" s="62">
        <v>230301</v>
      </c>
    </row>
    <row r="3689" spans="1:3" x14ac:dyDescent="0.25">
      <c r="A3689" s="60">
        <v>8911</v>
      </c>
      <c r="B3689" s="62">
        <v>16730.32</v>
      </c>
      <c r="C3689" s="62">
        <v>230301</v>
      </c>
    </row>
    <row r="3690" spans="1:3" x14ac:dyDescent="0.25">
      <c r="A3690" s="60">
        <v>8913</v>
      </c>
      <c r="B3690" s="62">
        <v>13938.44</v>
      </c>
      <c r="C3690" s="62">
        <v>230301</v>
      </c>
    </row>
    <row r="3691" spans="1:3" x14ac:dyDescent="0.25">
      <c r="A3691" s="60">
        <v>257691</v>
      </c>
      <c r="B3691" s="62">
        <v>10546.6</v>
      </c>
      <c r="C3691" s="62">
        <v>230315</v>
      </c>
    </row>
    <row r="3692" spans="1:3" x14ac:dyDescent="0.25">
      <c r="A3692" s="60">
        <v>258671</v>
      </c>
      <c r="B3692" s="62">
        <v>16413.47</v>
      </c>
      <c r="C3692" s="62">
        <v>230315</v>
      </c>
    </row>
    <row r="3693" spans="1:3" x14ac:dyDescent="0.25">
      <c r="A3693" s="60">
        <v>74021</v>
      </c>
      <c r="B3693" s="62">
        <v>15154</v>
      </c>
      <c r="C3693" s="62">
        <v>230320</v>
      </c>
    </row>
    <row r="3694" spans="1:3" x14ac:dyDescent="0.25">
      <c r="A3694" s="60">
        <v>166882</v>
      </c>
      <c r="B3694" s="62">
        <v>10834.64</v>
      </c>
      <c r="C3694" s="62">
        <v>230317</v>
      </c>
    </row>
    <row r="3695" spans="1:3" x14ac:dyDescent="0.25">
      <c r="A3695" s="60">
        <v>166884</v>
      </c>
      <c r="B3695" s="62">
        <v>16928.080000000002</v>
      </c>
      <c r="C3695" s="62">
        <v>230317</v>
      </c>
    </row>
    <row r="3696" spans="1:3" x14ac:dyDescent="0.25">
      <c r="A3696" s="60">
        <v>8931</v>
      </c>
      <c r="B3696" s="62">
        <v>1647.8</v>
      </c>
      <c r="C3696" s="62">
        <v>230401</v>
      </c>
    </row>
    <row r="3697" spans="1:3" x14ac:dyDescent="0.25">
      <c r="A3697" s="60">
        <v>8943</v>
      </c>
      <c r="B3697" s="62">
        <v>2798.88</v>
      </c>
      <c r="C3697" s="62">
        <v>230322</v>
      </c>
    </row>
    <row r="3698" spans="1:3" x14ac:dyDescent="0.25">
      <c r="A3698" s="60">
        <v>296521</v>
      </c>
      <c r="B3698" s="62">
        <v>616468.98</v>
      </c>
      <c r="C3698" s="62">
        <v>230403</v>
      </c>
    </row>
    <row r="3699" spans="1:3" x14ac:dyDescent="0.25">
      <c r="A3699" s="60">
        <v>296522</v>
      </c>
      <c r="B3699" s="62">
        <v>953226.65</v>
      </c>
      <c r="C3699" s="62">
        <v>230403</v>
      </c>
    </row>
    <row r="3700" spans="1:3" x14ac:dyDescent="0.25">
      <c r="A3700" s="60">
        <v>259801</v>
      </c>
      <c r="B3700" s="62">
        <v>947015.49</v>
      </c>
      <c r="C3700" s="62">
        <v>230301</v>
      </c>
    </row>
    <row r="3701" spans="1:3" x14ac:dyDescent="0.25">
      <c r="A3701" s="60">
        <v>259802</v>
      </c>
      <c r="B3701" s="62">
        <v>1875663.22</v>
      </c>
      <c r="C3701" s="62">
        <v>230301</v>
      </c>
    </row>
    <row r="3702" spans="1:3" x14ac:dyDescent="0.25">
      <c r="A3702" s="60">
        <v>88602</v>
      </c>
      <c r="B3702" s="62">
        <v>1875.36</v>
      </c>
      <c r="C3702" s="62">
        <v>221205</v>
      </c>
    </row>
    <row r="3703" spans="1:3" x14ac:dyDescent="0.25">
      <c r="A3703" s="60">
        <v>88591</v>
      </c>
      <c r="B3703" s="62">
        <v>3369.89</v>
      </c>
      <c r="C3703" s="62">
        <v>221205</v>
      </c>
    </row>
    <row r="3704" spans="1:3" x14ac:dyDescent="0.25">
      <c r="A3704" s="60">
        <v>125092</v>
      </c>
      <c r="B3704" s="62">
        <v>3369.89</v>
      </c>
      <c r="C3704" s="62">
        <v>221205</v>
      </c>
    </row>
    <row r="3705" spans="1:3" x14ac:dyDescent="0.25">
      <c r="A3705" s="60">
        <v>68568</v>
      </c>
      <c r="B3705" s="62">
        <v>4792.68</v>
      </c>
      <c r="C3705" s="62">
        <v>221205</v>
      </c>
    </row>
    <row r="3706" spans="1:3" x14ac:dyDescent="0.25">
      <c r="A3706" s="60">
        <v>88642</v>
      </c>
      <c r="B3706" s="62">
        <v>3629.62</v>
      </c>
      <c r="C3706" s="62">
        <v>221205</v>
      </c>
    </row>
    <row r="3707" spans="1:3" x14ac:dyDescent="0.25">
      <c r="A3707" s="60">
        <v>88632</v>
      </c>
      <c r="B3707" s="62">
        <v>3629.62</v>
      </c>
      <c r="C3707" s="62">
        <v>221205</v>
      </c>
    </row>
    <row r="3708" spans="1:3" x14ac:dyDescent="0.25">
      <c r="A3708" s="60">
        <v>88542</v>
      </c>
      <c r="B3708" s="62">
        <v>4046.35</v>
      </c>
      <c r="C3708" s="62">
        <v>221205</v>
      </c>
    </row>
    <row r="3709" spans="1:3" x14ac:dyDescent="0.25">
      <c r="A3709" s="60">
        <v>88581</v>
      </c>
      <c r="B3709" s="62">
        <v>3629.62</v>
      </c>
      <c r="C3709" s="62">
        <v>221205</v>
      </c>
    </row>
    <row r="3710" spans="1:3" x14ac:dyDescent="0.25">
      <c r="A3710" s="60">
        <v>88531</v>
      </c>
      <c r="B3710" s="62">
        <v>4792.68</v>
      </c>
      <c r="C3710" s="62">
        <v>221205</v>
      </c>
    </row>
    <row r="3711" spans="1:3" x14ac:dyDescent="0.25">
      <c r="A3711" s="60">
        <v>88561</v>
      </c>
      <c r="B3711" s="62">
        <v>4792.68</v>
      </c>
      <c r="C3711" s="62">
        <v>221205</v>
      </c>
    </row>
    <row r="3712" spans="1:3" x14ac:dyDescent="0.25">
      <c r="A3712" s="60">
        <v>88571</v>
      </c>
      <c r="B3712" s="62">
        <v>3629.62</v>
      </c>
      <c r="C3712" s="62">
        <v>221205</v>
      </c>
    </row>
    <row r="3713" spans="1:3" x14ac:dyDescent="0.25">
      <c r="A3713" s="60">
        <v>256421</v>
      </c>
      <c r="B3713" s="62">
        <v>6366.14</v>
      </c>
      <c r="C3713" s="62">
        <v>221205</v>
      </c>
    </row>
    <row r="3714" spans="1:3" x14ac:dyDescent="0.25">
      <c r="A3714" s="60">
        <v>88552</v>
      </c>
      <c r="B3714" s="62">
        <v>4792.68</v>
      </c>
      <c r="C3714" s="62">
        <v>221205</v>
      </c>
    </row>
    <row r="3715" spans="1:3" x14ac:dyDescent="0.25">
      <c r="A3715" s="60">
        <v>88621</v>
      </c>
      <c r="B3715" s="62">
        <v>4792.68</v>
      </c>
      <c r="C3715" s="62">
        <v>221205</v>
      </c>
    </row>
    <row r="3716" spans="1:3" x14ac:dyDescent="0.25">
      <c r="A3716" s="60">
        <v>261911</v>
      </c>
      <c r="B3716" s="62">
        <v>52944.7</v>
      </c>
      <c r="C3716" s="62">
        <v>230317</v>
      </c>
    </row>
    <row r="3717" spans="1:3" x14ac:dyDescent="0.25">
      <c r="A3717" s="60">
        <v>261912</v>
      </c>
      <c r="B3717" s="62">
        <v>69332.34</v>
      </c>
      <c r="C3717" s="62">
        <v>230317</v>
      </c>
    </row>
    <row r="3718" spans="1:3" x14ac:dyDescent="0.25">
      <c r="A3718" s="60">
        <v>97201</v>
      </c>
      <c r="B3718" s="62">
        <v>4792.68</v>
      </c>
      <c r="C3718" s="62">
        <v>221205</v>
      </c>
    </row>
    <row r="3719" spans="1:3" x14ac:dyDescent="0.25">
      <c r="A3719" s="60">
        <v>88611</v>
      </c>
      <c r="B3719" s="62">
        <v>3369.89</v>
      </c>
      <c r="C3719" s="62">
        <v>221205</v>
      </c>
    </row>
    <row r="3720" spans="1:3" x14ac:dyDescent="0.25">
      <c r="A3720" s="60">
        <v>88612</v>
      </c>
      <c r="B3720" s="62">
        <v>3369.89</v>
      </c>
      <c r="C3720" s="62">
        <v>221205</v>
      </c>
    </row>
    <row r="3721" spans="1:3" x14ac:dyDescent="0.25">
      <c r="A3721" s="60">
        <v>293421</v>
      </c>
      <c r="B3721" s="62">
        <v>3859.9</v>
      </c>
      <c r="C3721" s="62">
        <v>221201</v>
      </c>
    </row>
    <row r="3722" spans="1:3" x14ac:dyDescent="0.25">
      <c r="A3722" s="60">
        <v>8964</v>
      </c>
      <c r="B3722" s="62">
        <v>11415.08</v>
      </c>
      <c r="C3722" s="62">
        <v>230322</v>
      </c>
    </row>
    <row r="3723" spans="1:3" x14ac:dyDescent="0.25">
      <c r="A3723" s="60">
        <v>226331</v>
      </c>
      <c r="B3723" s="62">
        <v>1272.9100000000001</v>
      </c>
      <c r="C3723" s="62">
        <v>230303</v>
      </c>
    </row>
    <row r="3724" spans="1:3" x14ac:dyDescent="0.25">
      <c r="A3724" s="60">
        <v>95631</v>
      </c>
      <c r="B3724" s="62">
        <v>5870.72</v>
      </c>
      <c r="C3724" s="62">
        <v>230403</v>
      </c>
    </row>
    <row r="3725" spans="1:3" x14ac:dyDescent="0.25">
      <c r="A3725" s="60">
        <v>199741</v>
      </c>
      <c r="B3725" s="62">
        <v>5089.08</v>
      </c>
      <c r="C3725" s="62">
        <v>230315</v>
      </c>
    </row>
    <row r="3726" spans="1:3" x14ac:dyDescent="0.25">
      <c r="A3726" s="60">
        <v>199742</v>
      </c>
      <c r="B3726" s="62">
        <v>7712.52</v>
      </c>
      <c r="C3726" s="62">
        <v>230315</v>
      </c>
    </row>
    <row r="3727" spans="1:3" x14ac:dyDescent="0.25">
      <c r="A3727" s="60">
        <v>199731</v>
      </c>
      <c r="B3727" s="62">
        <v>2554.17</v>
      </c>
      <c r="C3727" s="62">
        <v>230315</v>
      </c>
    </row>
    <row r="3728" spans="1:3" x14ac:dyDescent="0.25">
      <c r="A3728" s="60">
        <v>199732</v>
      </c>
      <c r="B3728" s="62">
        <v>4152.8900000000003</v>
      </c>
      <c r="C3728" s="62">
        <v>230315</v>
      </c>
    </row>
    <row r="3729" spans="1:3" x14ac:dyDescent="0.25">
      <c r="A3729" s="60">
        <v>274681</v>
      </c>
      <c r="B3729" s="62">
        <v>432746.67</v>
      </c>
      <c r="C3729" s="62">
        <v>230118</v>
      </c>
    </row>
    <row r="3730" spans="1:3" x14ac:dyDescent="0.25">
      <c r="A3730" s="60">
        <v>273991</v>
      </c>
      <c r="B3730" s="62">
        <v>2606.6799999999998</v>
      </c>
      <c r="C3730" s="62">
        <v>230317</v>
      </c>
    </row>
    <row r="3731" spans="1:3" x14ac:dyDescent="0.25">
      <c r="A3731" s="60">
        <v>273992</v>
      </c>
      <c r="B3731" s="62">
        <v>4126.3500000000004</v>
      </c>
      <c r="C3731" s="62">
        <v>230317</v>
      </c>
    </row>
    <row r="3732" spans="1:3" x14ac:dyDescent="0.25">
      <c r="A3732" s="60">
        <v>273993</v>
      </c>
      <c r="B3732" s="62">
        <v>4162.75</v>
      </c>
      <c r="C3732" s="62">
        <v>230317</v>
      </c>
    </row>
    <row r="3733" spans="1:3" x14ac:dyDescent="0.25">
      <c r="A3733" s="60">
        <v>273994</v>
      </c>
      <c r="B3733" s="62">
        <v>7082.68</v>
      </c>
      <c r="C3733" s="62">
        <v>230317</v>
      </c>
    </row>
    <row r="3734" spans="1:3" x14ac:dyDescent="0.25">
      <c r="A3734" s="60">
        <v>159031</v>
      </c>
      <c r="B3734" s="62">
        <v>4241.6400000000003</v>
      </c>
      <c r="C3734" s="62">
        <v>230401</v>
      </c>
    </row>
    <row r="3735" spans="1:3" x14ac:dyDescent="0.25">
      <c r="A3735" s="60">
        <v>159032</v>
      </c>
      <c r="B3735" s="62">
        <v>7927.76</v>
      </c>
      <c r="C3735" s="62">
        <v>230401</v>
      </c>
    </row>
    <row r="3736" spans="1:3" x14ac:dyDescent="0.25">
      <c r="A3736" s="60">
        <v>159034</v>
      </c>
      <c r="B3736" s="62">
        <v>14603</v>
      </c>
      <c r="C3736" s="62">
        <v>230401</v>
      </c>
    </row>
    <row r="3737" spans="1:3" x14ac:dyDescent="0.25">
      <c r="A3737" s="60">
        <v>277634</v>
      </c>
      <c r="B3737" s="62">
        <v>3743.67</v>
      </c>
      <c r="C3737" s="62">
        <v>230331</v>
      </c>
    </row>
    <row r="3738" spans="1:3" x14ac:dyDescent="0.25">
      <c r="A3738" s="60">
        <v>277635</v>
      </c>
      <c r="B3738" s="62">
        <v>7413.95</v>
      </c>
      <c r="C3738" s="62">
        <v>230331</v>
      </c>
    </row>
    <row r="3739" spans="1:3" x14ac:dyDescent="0.25">
      <c r="A3739" s="60">
        <v>277636</v>
      </c>
      <c r="B3739" s="62">
        <v>57815.73</v>
      </c>
      <c r="C3739" s="62">
        <v>230331</v>
      </c>
    </row>
    <row r="3740" spans="1:3" x14ac:dyDescent="0.25">
      <c r="A3740" s="60">
        <v>277632</v>
      </c>
      <c r="B3740" s="62">
        <v>6238.82</v>
      </c>
      <c r="C3740" s="62">
        <v>230331</v>
      </c>
    </row>
    <row r="3741" spans="1:3" x14ac:dyDescent="0.25">
      <c r="A3741" s="60">
        <v>277631</v>
      </c>
      <c r="B3741" s="62">
        <v>9945.2900000000009</v>
      </c>
      <c r="C3741" s="62">
        <v>230331</v>
      </c>
    </row>
    <row r="3742" spans="1:3" x14ac:dyDescent="0.25">
      <c r="A3742" s="60">
        <v>277633</v>
      </c>
      <c r="B3742" s="62">
        <v>58017.66</v>
      </c>
      <c r="C3742" s="62">
        <v>230331</v>
      </c>
    </row>
    <row r="3743" spans="1:3" x14ac:dyDescent="0.25">
      <c r="A3743" s="60">
        <v>247141</v>
      </c>
      <c r="B3743" s="62">
        <v>3007.34</v>
      </c>
      <c r="C3743" s="62">
        <v>230401</v>
      </c>
    </row>
    <row r="3744" spans="1:3" x14ac:dyDescent="0.25">
      <c r="A3744" s="60">
        <v>247142</v>
      </c>
      <c r="B3744" s="62">
        <v>3646.02</v>
      </c>
      <c r="C3744" s="62">
        <v>230401</v>
      </c>
    </row>
    <row r="3745" spans="1:3" x14ac:dyDescent="0.25">
      <c r="A3745" s="60">
        <v>247143</v>
      </c>
      <c r="B3745" s="62">
        <v>6985.26</v>
      </c>
      <c r="C3745" s="62">
        <v>230401</v>
      </c>
    </row>
    <row r="3746" spans="1:3" x14ac:dyDescent="0.25">
      <c r="A3746" s="60">
        <v>156841</v>
      </c>
      <c r="B3746" s="62">
        <v>3274.96</v>
      </c>
      <c r="C3746" s="62">
        <v>230316</v>
      </c>
    </row>
    <row r="3747" spans="1:3" x14ac:dyDescent="0.25">
      <c r="A3747" s="60">
        <v>156842</v>
      </c>
      <c r="B3747" s="62">
        <v>5988.67</v>
      </c>
      <c r="C3747" s="62">
        <v>230316</v>
      </c>
    </row>
    <row r="3748" spans="1:3" x14ac:dyDescent="0.25">
      <c r="A3748" s="60">
        <v>185261</v>
      </c>
      <c r="B3748" s="62">
        <v>933610.75</v>
      </c>
      <c r="C3748" s="62">
        <v>230401</v>
      </c>
    </row>
    <row r="3749" spans="1:3" x14ac:dyDescent="0.25">
      <c r="A3749" s="60">
        <v>232651</v>
      </c>
      <c r="B3749" s="62">
        <v>446385.66</v>
      </c>
      <c r="C3749" s="62">
        <v>230403</v>
      </c>
    </row>
    <row r="3750" spans="1:3" x14ac:dyDescent="0.25">
      <c r="A3750" s="60">
        <v>162362</v>
      </c>
      <c r="B3750" s="62">
        <v>3330.27</v>
      </c>
      <c r="C3750" s="62">
        <v>230316</v>
      </c>
    </row>
    <row r="3751" spans="1:3" x14ac:dyDescent="0.25">
      <c r="A3751" s="60">
        <v>292351</v>
      </c>
      <c r="B3751" s="62">
        <v>2846.43</v>
      </c>
      <c r="C3751" s="62">
        <v>230315</v>
      </c>
    </row>
    <row r="3752" spans="1:3" x14ac:dyDescent="0.25">
      <c r="A3752" s="60">
        <v>250471</v>
      </c>
      <c r="B3752" s="62">
        <v>4646.09</v>
      </c>
      <c r="C3752" s="62">
        <v>230401</v>
      </c>
    </row>
    <row r="3753" spans="1:3" x14ac:dyDescent="0.25">
      <c r="A3753" s="60">
        <v>200681</v>
      </c>
      <c r="B3753" s="62">
        <v>11670.86</v>
      </c>
      <c r="C3753" s="62">
        <v>230403</v>
      </c>
    </row>
    <row r="3754" spans="1:3" x14ac:dyDescent="0.25">
      <c r="A3754" s="60">
        <v>221241</v>
      </c>
      <c r="B3754" s="62">
        <v>929</v>
      </c>
      <c r="C3754" s="62">
        <v>230401</v>
      </c>
    </row>
    <row r="3755" spans="1:3" x14ac:dyDescent="0.25">
      <c r="A3755" s="60">
        <v>256141</v>
      </c>
      <c r="B3755" s="62">
        <v>1668</v>
      </c>
      <c r="C3755" s="62">
        <v>230401</v>
      </c>
    </row>
    <row r="3756" spans="1:3" x14ac:dyDescent="0.25">
      <c r="A3756" s="60">
        <v>9093</v>
      </c>
      <c r="B3756" s="62">
        <v>1089</v>
      </c>
      <c r="C3756" s="62">
        <v>220907</v>
      </c>
    </row>
    <row r="3757" spans="1:3" x14ac:dyDescent="0.25">
      <c r="A3757" s="60">
        <v>62931</v>
      </c>
      <c r="B3757" s="62">
        <v>725.37</v>
      </c>
      <c r="C3757" s="62">
        <v>210805</v>
      </c>
    </row>
    <row r="3758" spans="1:3" x14ac:dyDescent="0.25">
      <c r="A3758" s="60">
        <v>72361</v>
      </c>
      <c r="B3758" s="62">
        <v>14995.21</v>
      </c>
      <c r="C3758" s="62">
        <v>230320</v>
      </c>
    </row>
    <row r="3759" spans="1:3" x14ac:dyDescent="0.25">
      <c r="A3759" s="60">
        <v>193551</v>
      </c>
      <c r="B3759" s="62">
        <v>1780.92</v>
      </c>
      <c r="C3759" s="62">
        <v>230403</v>
      </c>
    </row>
    <row r="3760" spans="1:3" x14ac:dyDescent="0.25">
      <c r="A3760" s="60">
        <v>101202</v>
      </c>
      <c r="B3760" s="62">
        <v>1991.25</v>
      </c>
      <c r="C3760" s="62">
        <v>230401</v>
      </c>
    </row>
    <row r="3761" spans="1:3" x14ac:dyDescent="0.25">
      <c r="A3761" s="60">
        <v>101204</v>
      </c>
      <c r="B3761" s="62">
        <v>1475.69</v>
      </c>
      <c r="C3761" s="62">
        <v>230401</v>
      </c>
    </row>
    <row r="3762" spans="1:3" x14ac:dyDescent="0.25">
      <c r="A3762" s="60">
        <v>170331</v>
      </c>
      <c r="B3762" s="62">
        <v>1319.1</v>
      </c>
      <c r="C3762" s="62">
        <v>230403</v>
      </c>
    </row>
    <row r="3763" spans="1:3" x14ac:dyDescent="0.25">
      <c r="A3763" s="60">
        <v>62052</v>
      </c>
      <c r="B3763" s="62">
        <v>1762.3</v>
      </c>
      <c r="C3763" s="62">
        <v>230314</v>
      </c>
    </row>
    <row r="3764" spans="1:3" x14ac:dyDescent="0.25">
      <c r="A3764" s="60">
        <v>57402</v>
      </c>
      <c r="B3764" s="62">
        <v>2277.33</v>
      </c>
      <c r="C3764" s="62">
        <v>230317</v>
      </c>
    </row>
    <row r="3765" spans="1:3" x14ac:dyDescent="0.25">
      <c r="A3765" s="60">
        <v>278371</v>
      </c>
      <c r="B3765" s="62">
        <v>1897.79</v>
      </c>
      <c r="C3765" s="62">
        <v>230401</v>
      </c>
    </row>
    <row r="3766" spans="1:3" x14ac:dyDescent="0.25">
      <c r="A3766" s="60">
        <v>278372</v>
      </c>
      <c r="B3766" s="62">
        <v>5280</v>
      </c>
      <c r="C3766" s="62">
        <v>220810</v>
      </c>
    </row>
    <row r="3767" spans="1:3" x14ac:dyDescent="0.25">
      <c r="A3767" s="60">
        <v>9111</v>
      </c>
      <c r="B3767" s="62">
        <v>1129.06</v>
      </c>
      <c r="C3767" s="62">
        <v>230316</v>
      </c>
    </row>
    <row r="3768" spans="1:3" x14ac:dyDescent="0.25">
      <c r="A3768" s="60">
        <v>9112</v>
      </c>
      <c r="B3768" s="62">
        <v>2249.8000000000002</v>
      </c>
      <c r="C3768" s="62">
        <v>230316</v>
      </c>
    </row>
    <row r="3769" spans="1:3" x14ac:dyDescent="0.25">
      <c r="A3769" s="60">
        <v>9113</v>
      </c>
      <c r="B3769" s="62">
        <v>4149.3599999999997</v>
      </c>
      <c r="C3769" s="62">
        <v>230316</v>
      </c>
    </row>
    <row r="3770" spans="1:3" x14ac:dyDescent="0.25">
      <c r="A3770" s="60">
        <v>9116</v>
      </c>
      <c r="B3770" s="62">
        <v>3682.08</v>
      </c>
      <c r="C3770" s="62">
        <v>230316</v>
      </c>
    </row>
    <row r="3771" spans="1:3" x14ac:dyDescent="0.25">
      <c r="A3771" s="60">
        <v>143831</v>
      </c>
      <c r="B3771" s="62">
        <v>638.87</v>
      </c>
      <c r="C3771" s="62">
        <v>230316</v>
      </c>
    </row>
    <row r="3772" spans="1:3" x14ac:dyDescent="0.25">
      <c r="A3772" s="60">
        <v>129032</v>
      </c>
      <c r="B3772" s="62">
        <v>11257.66</v>
      </c>
      <c r="C3772" s="62">
        <v>230328</v>
      </c>
    </row>
    <row r="3773" spans="1:3" x14ac:dyDescent="0.25">
      <c r="A3773" s="60">
        <v>67534</v>
      </c>
      <c r="B3773" s="62">
        <v>2198.17</v>
      </c>
      <c r="C3773" s="62">
        <v>230401</v>
      </c>
    </row>
    <row r="3774" spans="1:3" x14ac:dyDescent="0.25">
      <c r="A3774" s="60">
        <v>67536</v>
      </c>
      <c r="B3774" s="62">
        <v>4034.85</v>
      </c>
      <c r="C3774" s="62">
        <v>230401</v>
      </c>
    </row>
    <row r="3775" spans="1:3" x14ac:dyDescent="0.25">
      <c r="A3775" s="60">
        <v>50393</v>
      </c>
      <c r="B3775" s="62">
        <v>46890.82</v>
      </c>
      <c r="C3775" s="62">
        <v>230303</v>
      </c>
    </row>
    <row r="3776" spans="1:3" x14ac:dyDescent="0.25">
      <c r="A3776" s="60">
        <v>50391</v>
      </c>
      <c r="B3776" s="62">
        <v>2150.8200000000002</v>
      </c>
      <c r="C3776" s="62">
        <v>230303</v>
      </c>
    </row>
    <row r="3777" spans="1:3" x14ac:dyDescent="0.25">
      <c r="A3777" s="60">
        <v>50394</v>
      </c>
      <c r="B3777" s="62">
        <v>56121.279999999999</v>
      </c>
      <c r="C3777" s="62">
        <v>230303</v>
      </c>
    </row>
    <row r="3778" spans="1:3" x14ac:dyDescent="0.25">
      <c r="A3778" s="60">
        <v>179561</v>
      </c>
      <c r="B3778" s="62">
        <v>2287.42</v>
      </c>
      <c r="C3778" s="62">
        <v>230307</v>
      </c>
    </row>
    <row r="3779" spans="1:3" x14ac:dyDescent="0.25">
      <c r="A3779" s="60">
        <v>257651</v>
      </c>
      <c r="B3779" s="62">
        <v>11862</v>
      </c>
      <c r="C3779" s="62">
        <v>230331</v>
      </c>
    </row>
    <row r="3780" spans="1:3" x14ac:dyDescent="0.25">
      <c r="A3780" s="60">
        <v>287681</v>
      </c>
      <c r="B3780" s="62">
        <v>1942.26</v>
      </c>
      <c r="C3780" s="62">
        <v>230324</v>
      </c>
    </row>
    <row r="3781" spans="1:3" x14ac:dyDescent="0.25">
      <c r="A3781" s="60">
        <v>287682</v>
      </c>
      <c r="B3781" s="62">
        <v>3508.47</v>
      </c>
      <c r="C3781" s="62">
        <v>230324</v>
      </c>
    </row>
    <row r="3782" spans="1:3" x14ac:dyDescent="0.25">
      <c r="A3782" s="60">
        <v>203221</v>
      </c>
      <c r="B3782" s="62">
        <v>1865.1</v>
      </c>
      <c r="C3782" s="62">
        <v>230303</v>
      </c>
    </row>
    <row r="3783" spans="1:3" x14ac:dyDescent="0.25">
      <c r="A3783" s="60">
        <v>275621</v>
      </c>
      <c r="B3783" s="62">
        <v>1355.69</v>
      </c>
      <c r="C3783" s="62">
        <v>230303</v>
      </c>
    </row>
    <row r="3784" spans="1:3" x14ac:dyDescent="0.25">
      <c r="A3784" s="60">
        <v>274491</v>
      </c>
      <c r="B3784" s="62">
        <v>1070.1099999999999</v>
      </c>
      <c r="C3784" s="62">
        <v>230303</v>
      </c>
    </row>
    <row r="3785" spans="1:3" x14ac:dyDescent="0.25">
      <c r="A3785" s="60">
        <v>295181</v>
      </c>
      <c r="B3785" s="62">
        <v>1193.27</v>
      </c>
      <c r="C3785" s="62">
        <v>230315</v>
      </c>
    </row>
    <row r="3786" spans="1:3" x14ac:dyDescent="0.25">
      <c r="A3786" s="60">
        <v>295182</v>
      </c>
      <c r="B3786" s="62">
        <v>1670.57</v>
      </c>
      <c r="C3786" s="62">
        <v>230315</v>
      </c>
    </row>
    <row r="3787" spans="1:3" x14ac:dyDescent="0.25">
      <c r="A3787" s="60">
        <v>203071</v>
      </c>
      <c r="B3787" s="62">
        <v>1570.18</v>
      </c>
      <c r="C3787" s="62">
        <v>230320</v>
      </c>
    </row>
    <row r="3788" spans="1:3" x14ac:dyDescent="0.25">
      <c r="A3788" s="60">
        <v>203072</v>
      </c>
      <c r="B3788" s="62">
        <v>3140.36</v>
      </c>
      <c r="C3788" s="62">
        <v>230320</v>
      </c>
    </row>
    <row r="3789" spans="1:3" x14ac:dyDescent="0.25">
      <c r="A3789" s="60">
        <v>268021</v>
      </c>
      <c r="B3789" s="62">
        <v>20663.75</v>
      </c>
      <c r="C3789" s="62">
        <v>230316</v>
      </c>
    </row>
    <row r="3790" spans="1:3" x14ac:dyDescent="0.25">
      <c r="A3790" s="60">
        <v>82661</v>
      </c>
      <c r="B3790" s="62">
        <v>1893.3</v>
      </c>
      <c r="C3790" s="62">
        <v>230201</v>
      </c>
    </row>
    <row r="3791" spans="1:3" x14ac:dyDescent="0.25">
      <c r="A3791" s="60">
        <v>86694</v>
      </c>
      <c r="B3791" s="62">
        <v>13419.56</v>
      </c>
      <c r="C3791" s="62">
        <v>230317</v>
      </c>
    </row>
    <row r="3792" spans="1:3" x14ac:dyDescent="0.25">
      <c r="A3792" s="60">
        <v>154031</v>
      </c>
      <c r="B3792" s="62">
        <v>18824.66</v>
      </c>
      <c r="C3792" s="62">
        <v>230317</v>
      </c>
    </row>
    <row r="3793" spans="1:3" x14ac:dyDescent="0.25">
      <c r="A3793" s="60">
        <v>9133</v>
      </c>
      <c r="B3793" s="62">
        <v>9348.67</v>
      </c>
      <c r="C3793" s="62">
        <v>230316</v>
      </c>
    </row>
    <row r="3794" spans="1:3" x14ac:dyDescent="0.25">
      <c r="A3794" s="60">
        <v>9134</v>
      </c>
      <c r="B3794" s="62">
        <v>8299.5400000000009</v>
      </c>
      <c r="C3794" s="62">
        <v>230316</v>
      </c>
    </row>
    <row r="3795" spans="1:3" x14ac:dyDescent="0.25">
      <c r="A3795" s="60">
        <v>9141</v>
      </c>
      <c r="B3795" s="62">
        <v>7023.63</v>
      </c>
      <c r="C3795" s="62">
        <v>230316</v>
      </c>
    </row>
    <row r="3796" spans="1:3" x14ac:dyDescent="0.25">
      <c r="A3796" s="60">
        <v>264561</v>
      </c>
      <c r="B3796" s="62">
        <v>9661.1</v>
      </c>
      <c r="C3796" s="62">
        <v>230316</v>
      </c>
    </row>
    <row r="3797" spans="1:3" x14ac:dyDescent="0.25">
      <c r="A3797" s="60">
        <v>81681</v>
      </c>
      <c r="B3797" s="62">
        <v>3617</v>
      </c>
      <c r="C3797" s="62">
        <v>230404</v>
      </c>
    </row>
    <row r="3798" spans="1:3" x14ac:dyDescent="0.25">
      <c r="A3798" s="60">
        <v>169022</v>
      </c>
      <c r="B3798" s="62">
        <v>1760</v>
      </c>
      <c r="C3798" s="62">
        <v>230401</v>
      </c>
    </row>
    <row r="3799" spans="1:3" x14ac:dyDescent="0.25">
      <c r="A3799" s="60">
        <v>175052</v>
      </c>
      <c r="B3799" s="62">
        <v>2875</v>
      </c>
      <c r="C3799" s="62">
        <v>230328</v>
      </c>
    </row>
    <row r="3800" spans="1:3" x14ac:dyDescent="0.25">
      <c r="A3800" s="60">
        <v>91901</v>
      </c>
      <c r="B3800" s="62">
        <v>1162.82</v>
      </c>
      <c r="C3800" s="62">
        <v>230317</v>
      </c>
    </row>
    <row r="3801" spans="1:3" x14ac:dyDescent="0.25">
      <c r="A3801" s="60">
        <v>91903</v>
      </c>
      <c r="B3801" s="62">
        <v>2807.9</v>
      </c>
      <c r="C3801" s="62">
        <v>230317</v>
      </c>
    </row>
    <row r="3802" spans="1:3" x14ac:dyDescent="0.25">
      <c r="A3802" s="60">
        <v>91902</v>
      </c>
      <c r="B3802" s="62">
        <v>1393.94</v>
      </c>
      <c r="C3802" s="62">
        <v>230317</v>
      </c>
    </row>
    <row r="3803" spans="1:3" x14ac:dyDescent="0.25">
      <c r="A3803" s="60">
        <v>91904</v>
      </c>
      <c r="B3803" s="62">
        <v>3137.53</v>
      </c>
      <c r="C3803" s="62">
        <v>230317</v>
      </c>
    </row>
    <row r="3804" spans="1:3" x14ac:dyDescent="0.25">
      <c r="A3804" s="60">
        <v>191961</v>
      </c>
      <c r="B3804" s="62">
        <v>1524.93</v>
      </c>
      <c r="C3804" s="62">
        <v>230317</v>
      </c>
    </row>
    <row r="3805" spans="1:3" x14ac:dyDescent="0.25">
      <c r="A3805" s="60">
        <v>88442</v>
      </c>
      <c r="B3805" s="62">
        <v>2027.57</v>
      </c>
      <c r="C3805" s="62">
        <v>230317</v>
      </c>
    </row>
    <row r="3806" spans="1:3" x14ac:dyDescent="0.25">
      <c r="A3806" s="60">
        <v>9162</v>
      </c>
      <c r="B3806" s="62">
        <v>2410.44</v>
      </c>
      <c r="C3806" s="62">
        <v>230315</v>
      </c>
    </row>
    <row r="3807" spans="1:3" x14ac:dyDescent="0.25">
      <c r="A3807" s="60">
        <v>91611</v>
      </c>
      <c r="B3807" s="62">
        <v>4366.7299999999996</v>
      </c>
      <c r="C3807" s="62">
        <v>230315</v>
      </c>
    </row>
    <row r="3808" spans="1:3" x14ac:dyDescent="0.25">
      <c r="A3808" s="60">
        <v>9168</v>
      </c>
      <c r="B3808" s="62">
        <v>2441.5500000000002</v>
      </c>
      <c r="C3808" s="62">
        <v>230315</v>
      </c>
    </row>
    <row r="3809" spans="1:3" x14ac:dyDescent="0.25">
      <c r="A3809" s="60">
        <v>113211</v>
      </c>
      <c r="B3809" s="62">
        <v>748.65</v>
      </c>
      <c r="C3809" s="62">
        <v>230315</v>
      </c>
    </row>
    <row r="3810" spans="1:3" x14ac:dyDescent="0.25">
      <c r="A3810" s="60">
        <v>181611</v>
      </c>
      <c r="B3810" s="62">
        <v>933.04</v>
      </c>
      <c r="C3810" s="62">
        <v>230315</v>
      </c>
    </row>
    <row r="3811" spans="1:3" x14ac:dyDescent="0.25">
      <c r="A3811" s="60">
        <v>291751</v>
      </c>
      <c r="B3811" s="62">
        <v>1158</v>
      </c>
      <c r="C3811" s="62">
        <v>220927</v>
      </c>
    </row>
    <row r="3812" spans="1:3" x14ac:dyDescent="0.25">
      <c r="A3812" s="60">
        <v>293641</v>
      </c>
      <c r="B3812" s="62">
        <v>2954.84</v>
      </c>
      <c r="C3812" s="62">
        <v>230303</v>
      </c>
    </row>
    <row r="3813" spans="1:3" x14ac:dyDescent="0.25">
      <c r="A3813" s="60">
        <v>293642</v>
      </c>
      <c r="B3813" s="62">
        <v>4992.99</v>
      </c>
      <c r="C3813" s="62">
        <v>230303</v>
      </c>
    </row>
    <row r="3814" spans="1:3" x14ac:dyDescent="0.25">
      <c r="A3814" s="60">
        <v>293651</v>
      </c>
      <c r="B3814" s="62">
        <v>2473.64</v>
      </c>
      <c r="C3814" s="62">
        <v>230303</v>
      </c>
    </row>
    <row r="3815" spans="1:3" x14ac:dyDescent="0.25">
      <c r="A3815" s="60">
        <v>293661</v>
      </c>
      <c r="B3815" s="62">
        <v>1699.24</v>
      </c>
      <c r="C3815" s="62">
        <v>230303</v>
      </c>
    </row>
    <row r="3816" spans="1:3" x14ac:dyDescent="0.25">
      <c r="A3816" s="60">
        <v>293662</v>
      </c>
      <c r="B3816" s="62">
        <v>4160.1400000000003</v>
      </c>
      <c r="C3816" s="62">
        <v>230303</v>
      </c>
    </row>
    <row r="3817" spans="1:3" x14ac:dyDescent="0.25">
      <c r="A3817" s="60">
        <v>285651</v>
      </c>
      <c r="B3817" s="62">
        <v>784</v>
      </c>
      <c r="C3817" s="62">
        <v>230307</v>
      </c>
    </row>
    <row r="3818" spans="1:3" x14ac:dyDescent="0.25">
      <c r="A3818" s="60">
        <v>285652</v>
      </c>
      <c r="B3818" s="62">
        <v>1411.14</v>
      </c>
      <c r="C3818" s="62">
        <v>230307</v>
      </c>
    </row>
    <row r="3819" spans="1:3" x14ac:dyDescent="0.25">
      <c r="A3819" s="60">
        <v>98781</v>
      </c>
      <c r="B3819" s="62">
        <v>650.88</v>
      </c>
      <c r="C3819" s="62">
        <v>211015</v>
      </c>
    </row>
    <row r="3820" spans="1:3" x14ac:dyDescent="0.25">
      <c r="A3820" s="60">
        <v>98782</v>
      </c>
      <c r="B3820" s="62">
        <v>7650.82</v>
      </c>
      <c r="C3820" s="62">
        <v>230317</v>
      </c>
    </row>
    <row r="3821" spans="1:3" x14ac:dyDescent="0.25">
      <c r="A3821" s="60">
        <v>176532</v>
      </c>
      <c r="B3821" s="62">
        <v>13279.58</v>
      </c>
      <c r="C3821" s="62">
        <v>230310</v>
      </c>
    </row>
    <row r="3822" spans="1:3" x14ac:dyDescent="0.25">
      <c r="A3822" s="60">
        <v>9242</v>
      </c>
      <c r="B3822" s="62">
        <v>16344</v>
      </c>
      <c r="C3822" s="62">
        <v>230320</v>
      </c>
    </row>
    <row r="3823" spans="1:3" x14ac:dyDescent="0.25">
      <c r="A3823" s="60">
        <v>86703</v>
      </c>
      <c r="B3823" s="62">
        <v>9514.4599999999991</v>
      </c>
      <c r="C3823" s="62">
        <v>230317</v>
      </c>
    </row>
    <row r="3824" spans="1:3" x14ac:dyDescent="0.25">
      <c r="A3824" s="60">
        <v>53091</v>
      </c>
      <c r="B3824" s="62">
        <v>4291.3500000000004</v>
      </c>
      <c r="C3824" s="62">
        <v>230301</v>
      </c>
    </row>
    <row r="3825" spans="1:3" x14ac:dyDescent="0.25">
      <c r="A3825" s="60">
        <v>53093</v>
      </c>
      <c r="B3825" s="62">
        <v>13709.46</v>
      </c>
      <c r="C3825" s="62">
        <v>230301</v>
      </c>
    </row>
    <row r="3826" spans="1:3" x14ac:dyDescent="0.25">
      <c r="A3826" s="60">
        <v>226051</v>
      </c>
      <c r="B3826" s="62">
        <v>594951.23</v>
      </c>
      <c r="C3826" s="62">
        <v>230320</v>
      </c>
    </row>
    <row r="3827" spans="1:3" x14ac:dyDescent="0.25">
      <c r="A3827" s="60">
        <v>117602</v>
      </c>
      <c r="B3827" s="62">
        <v>3122.66</v>
      </c>
      <c r="C3827" s="62">
        <v>230322</v>
      </c>
    </row>
    <row r="3828" spans="1:3" x14ac:dyDescent="0.25">
      <c r="A3828" s="60">
        <v>234813</v>
      </c>
      <c r="B3828" s="62">
        <v>1940.92</v>
      </c>
      <c r="C3828" s="62">
        <v>230322</v>
      </c>
    </row>
    <row r="3829" spans="1:3" x14ac:dyDescent="0.25">
      <c r="A3829" s="60">
        <v>234811</v>
      </c>
      <c r="B3829" s="62">
        <v>3112.19</v>
      </c>
      <c r="C3829" s="62">
        <v>230322</v>
      </c>
    </row>
    <row r="3830" spans="1:3" x14ac:dyDescent="0.25">
      <c r="A3830" s="60">
        <v>243231</v>
      </c>
      <c r="B3830" s="62">
        <v>1706.89</v>
      </c>
      <c r="C3830" s="62">
        <v>221219</v>
      </c>
    </row>
    <row r="3831" spans="1:3" x14ac:dyDescent="0.25">
      <c r="A3831" s="60">
        <v>105971</v>
      </c>
      <c r="B3831" s="62">
        <v>4773.37</v>
      </c>
      <c r="C3831" s="62">
        <v>230303</v>
      </c>
    </row>
    <row r="3832" spans="1:3" x14ac:dyDescent="0.25">
      <c r="A3832" s="60">
        <v>181381</v>
      </c>
      <c r="B3832" s="62">
        <v>3070</v>
      </c>
      <c r="C3832" s="62">
        <v>230317</v>
      </c>
    </row>
    <row r="3833" spans="1:3" x14ac:dyDescent="0.25">
      <c r="A3833" s="60">
        <v>181383</v>
      </c>
      <c r="B3833" s="62">
        <v>6810</v>
      </c>
      <c r="C3833" s="62">
        <v>230317</v>
      </c>
    </row>
    <row r="3834" spans="1:3" x14ac:dyDescent="0.25">
      <c r="A3834" s="60">
        <v>270281</v>
      </c>
      <c r="B3834" s="62">
        <v>3150</v>
      </c>
      <c r="C3834" s="62">
        <v>230317</v>
      </c>
    </row>
    <row r="3835" spans="1:3" x14ac:dyDescent="0.25">
      <c r="A3835" s="60">
        <v>277341</v>
      </c>
      <c r="B3835" s="62">
        <v>7037.97</v>
      </c>
      <c r="C3835" s="62">
        <v>230401</v>
      </c>
    </row>
    <row r="3836" spans="1:3" x14ac:dyDescent="0.25">
      <c r="A3836" s="60">
        <v>277342</v>
      </c>
      <c r="B3836" s="62">
        <v>7891.39</v>
      </c>
      <c r="C3836" s="62">
        <v>230401</v>
      </c>
    </row>
    <row r="3837" spans="1:3" x14ac:dyDescent="0.25">
      <c r="A3837" s="60">
        <v>137391</v>
      </c>
      <c r="B3837" s="62">
        <v>2587.1999999999998</v>
      </c>
      <c r="C3837" s="62">
        <v>230322</v>
      </c>
    </row>
    <row r="3838" spans="1:3" x14ac:dyDescent="0.25">
      <c r="A3838" s="60">
        <v>279043</v>
      </c>
      <c r="B3838" s="62">
        <v>3846.78</v>
      </c>
      <c r="C3838" s="62">
        <v>230307</v>
      </c>
    </row>
    <row r="3839" spans="1:3" x14ac:dyDescent="0.25">
      <c r="A3839" s="60">
        <v>292331</v>
      </c>
      <c r="B3839" s="62">
        <v>2670.91</v>
      </c>
      <c r="C3839" s="62">
        <v>230307</v>
      </c>
    </row>
    <row r="3840" spans="1:3" x14ac:dyDescent="0.25">
      <c r="A3840" s="60">
        <v>292311</v>
      </c>
      <c r="B3840" s="62">
        <v>4014.76</v>
      </c>
      <c r="C3840" s="62">
        <v>230307</v>
      </c>
    </row>
    <row r="3841" spans="1:3" x14ac:dyDescent="0.25">
      <c r="A3841" s="60">
        <v>157021</v>
      </c>
      <c r="B3841" s="62">
        <v>3174.85</v>
      </c>
      <c r="C3841" s="62">
        <v>230307</v>
      </c>
    </row>
    <row r="3842" spans="1:3" x14ac:dyDescent="0.25">
      <c r="A3842" s="60">
        <v>290741</v>
      </c>
      <c r="B3842" s="62">
        <v>2332</v>
      </c>
      <c r="C3842" s="62">
        <v>230401</v>
      </c>
    </row>
    <row r="3843" spans="1:3" x14ac:dyDescent="0.25">
      <c r="A3843" s="60">
        <v>290742</v>
      </c>
      <c r="B3843" s="62">
        <v>3657</v>
      </c>
      <c r="C3843" s="62">
        <v>230401</v>
      </c>
    </row>
    <row r="3844" spans="1:3" x14ac:dyDescent="0.25">
      <c r="A3844" s="60">
        <v>290743</v>
      </c>
      <c r="B3844" s="62">
        <v>4028</v>
      </c>
      <c r="C3844" s="62">
        <v>230401</v>
      </c>
    </row>
    <row r="3845" spans="1:3" x14ac:dyDescent="0.25">
      <c r="A3845" s="60">
        <v>290744</v>
      </c>
      <c r="B3845" s="62">
        <v>6254</v>
      </c>
      <c r="C3845" s="62">
        <v>230401</v>
      </c>
    </row>
    <row r="3846" spans="1:3" x14ac:dyDescent="0.25">
      <c r="A3846" s="60">
        <v>83761</v>
      </c>
      <c r="B3846" s="62">
        <v>5451</v>
      </c>
      <c r="C3846" s="62">
        <v>230320</v>
      </c>
    </row>
    <row r="3847" spans="1:3" x14ac:dyDescent="0.25">
      <c r="A3847" s="60">
        <v>83763</v>
      </c>
      <c r="B3847" s="62">
        <v>9640</v>
      </c>
      <c r="C3847" s="62">
        <v>230320</v>
      </c>
    </row>
    <row r="3848" spans="1:3" x14ac:dyDescent="0.25">
      <c r="A3848" s="60">
        <v>168551</v>
      </c>
      <c r="B3848" s="62">
        <v>2797.07</v>
      </c>
      <c r="C3848" s="62">
        <v>230317</v>
      </c>
    </row>
    <row r="3849" spans="1:3" x14ac:dyDescent="0.25">
      <c r="A3849" s="60">
        <v>168553</v>
      </c>
      <c r="B3849" s="62">
        <v>5672.77</v>
      </c>
      <c r="C3849" s="62">
        <v>230317</v>
      </c>
    </row>
    <row r="3850" spans="1:3" x14ac:dyDescent="0.25">
      <c r="A3850" s="60">
        <v>286231</v>
      </c>
      <c r="B3850" s="62">
        <v>12900</v>
      </c>
      <c r="C3850" s="62">
        <v>221124</v>
      </c>
    </row>
    <row r="3851" spans="1:3" x14ac:dyDescent="0.25">
      <c r="A3851" s="60">
        <v>286232</v>
      </c>
      <c r="B3851" s="62">
        <v>10600</v>
      </c>
      <c r="C3851" s="62">
        <v>221124</v>
      </c>
    </row>
    <row r="3852" spans="1:3" x14ac:dyDescent="0.25">
      <c r="A3852" s="60">
        <v>286234</v>
      </c>
      <c r="B3852" s="62">
        <v>23600</v>
      </c>
      <c r="C3852" s="62">
        <v>221124</v>
      </c>
    </row>
    <row r="3853" spans="1:3" x14ac:dyDescent="0.25">
      <c r="A3853" s="60">
        <v>288863</v>
      </c>
      <c r="B3853" s="62">
        <v>43600</v>
      </c>
      <c r="C3853" s="62">
        <v>220201</v>
      </c>
    </row>
    <row r="3854" spans="1:3" x14ac:dyDescent="0.25">
      <c r="A3854" s="60">
        <v>288864</v>
      </c>
      <c r="B3854" s="62">
        <v>3873.27</v>
      </c>
      <c r="C3854" s="62">
        <v>230401</v>
      </c>
    </row>
    <row r="3855" spans="1:3" x14ac:dyDescent="0.25">
      <c r="A3855" s="60">
        <v>288862</v>
      </c>
      <c r="B3855" s="62">
        <v>4028</v>
      </c>
      <c r="C3855" s="62">
        <v>230401</v>
      </c>
    </row>
    <row r="3856" spans="1:3" x14ac:dyDescent="0.25">
      <c r="A3856" s="60">
        <v>270551</v>
      </c>
      <c r="B3856" s="62">
        <v>530498.99</v>
      </c>
      <c r="C3856" s="62">
        <v>230301</v>
      </c>
    </row>
    <row r="3857" spans="1:3" x14ac:dyDescent="0.25">
      <c r="A3857" s="60">
        <v>108352</v>
      </c>
      <c r="B3857" s="62">
        <v>1357.53</v>
      </c>
      <c r="C3857" s="62">
        <v>230315</v>
      </c>
    </row>
    <row r="3858" spans="1:3" x14ac:dyDescent="0.25">
      <c r="A3858" s="60">
        <v>108351</v>
      </c>
      <c r="B3858" s="62">
        <v>2605.64</v>
      </c>
      <c r="C3858" s="62">
        <v>230315</v>
      </c>
    </row>
    <row r="3859" spans="1:3" x14ac:dyDescent="0.25">
      <c r="A3859" s="60">
        <v>117262</v>
      </c>
      <c r="B3859" s="62">
        <v>1613.25</v>
      </c>
      <c r="C3859" s="62">
        <v>230315</v>
      </c>
    </row>
    <row r="3860" spans="1:3" x14ac:dyDescent="0.25">
      <c r="A3860" s="60">
        <v>117261</v>
      </c>
      <c r="B3860" s="62">
        <v>2832.44</v>
      </c>
      <c r="C3860" s="62">
        <v>230315</v>
      </c>
    </row>
    <row r="3861" spans="1:3" x14ac:dyDescent="0.25">
      <c r="A3861" s="60">
        <v>56442</v>
      </c>
      <c r="B3861" s="62">
        <v>13918.31</v>
      </c>
      <c r="C3861" s="62">
        <v>230301</v>
      </c>
    </row>
    <row r="3862" spans="1:3" x14ac:dyDescent="0.25">
      <c r="A3862" s="60">
        <v>249762</v>
      </c>
      <c r="B3862" s="62">
        <v>463.48</v>
      </c>
      <c r="C3862" s="62">
        <v>220627</v>
      </c>
    </row>
    <row r="3863" spans="1:3" x14ac:dyDescent="0.25">
      <c r="A3863" s="60">
        <v>249761</v>
      </c>
      <c r="B3863" s="62">
        <v>1359.38</v>
      </c>
      <c r="C3863" s="62">
        <v>220627</v>
      </c>
    </row>
    <row r="3864" spans="1:3" x14ac:dyDescent="0.25">
      <c r="A3864" s="60">
        <v>234382</v>
      </c>
      <c r="B3864" s="62">
        <v>2690</v>
      </c>
      <c r="C3864" s="62">
        <v>230317</v>
      </c>
    </row>
    <row r="3865" spans="1:3" x14ac:dyDescent="0.25">
      <c r="A3865" s="60">
        <v>245071</v>
      </c>
      <c r="B3865" s="62">
        <v>4437</v>
      </c>
      <c r="C3865" s="62">
        <v>230306</v>
      </c>
    </row>
    <row r="3866" spans="1:3" x14ac:dyDescent="0.25">
      <c r="A3866" s="60">
        <v>233431</v>
      </c>
      <c r="B3866" s="62">
        <v>2972</v>
      </c>
      <c r="C3866" s="62">
        <v>230306</v>
      </c>
    </row>
    <row r="3867" spans="1:3" x14ac:dyDescent="0.25">
      <c r="A3867" s="60">
        <v>272061</v>
      </c>
      <c r="B3867" s="62">
        <v>1969.32</v>
      </c>
      <c r="C3867" s="62">
        <v>230215</v>
      </c>
    </row>
    <row r="3868" spans="1:3" x14ac:dyDescent="0.25">
      <c r="A3868" s="60">
        <v>272062</v>
      </c>
      <c r="B3868" s="62">
        <v>2757.06</v>
      </c>
      <c r="C3868" s="62">
        <v>230215</v>
      </c>
    </row>
    <row r="3869" spans="1:3" x14ac:dyDescent="0.25">
      <c r="A3869" s="60">
        <v>272491</v>
      </c>
      <c r="B3869" s="62">
        <v>712.31</v>
      </c>
      <c r="C3869" s="62">
        <v>230302</v>
      </c>
    </row>
    <row r="3870" spans="1:3" x14ac:dyDescent="0.25">
      <c r="A3870" s="60">
        <v>272492</v>
      </c>
      <c r="B3870" s="62">
        <v>1534.59</v>
      </c>
      <c r="C3870" s="62">
        <v>230302</v>
      </c>
    </row>
    <row r="3871" spans="1:3" x14ac:dyDescent="0.25">
      <c r="A3871" s="60">
        <v>210031</v>
      </c>
      <c r="B3871" s="62">
        <v>2012.38</v>
      </c>
      <c r="C3871" s="62">
        <v>230316</v>
      </c>
    </row>
    <row r="3872" spans="1:3" x14ac:dyDescent="0.25">
      <c r="A3872" s="60">
        <v>210061</v>
      </c>
      <c r="B3872" s="62">
        <v>3854.33</v>
      </c>
      <c r="C3872" s="62">
        <v>230316</v>
      </c>
    </row>
    <row r="3873" spans="1:3" x14ac:dyDescent="0.25">
      <c r="A3873" s="60">
        <v>174671</v>
      </c>
      <c r="B3873" s="62">
        <v>4432.41</v>
      </c>
      <c r="C3873" s="62">
        <v>230316</v>
      </c>
    </row>
    <row r="3874" spans="1:3" x14ac:dyDescent="0.25">
      <c r="A3874" s="60">
        <v>157281</v>
      </c>
      <c r="B3874" s="62">
        <v>1282.75</v>
      </c>
      <c r="C3874" s="62">
        <v>230316</v>
      </c>
    </row>
    <row r="3875" spans="1:3" x14ac:dyDescent="0.25">
      <c r="A3875" s="60">
        <v>157282</v>
      </c>
      <c r="B3875" s="62">
        <v>2510.0500000000002</v>
      </c>
      <c r="C3875" s="62">
        <v>230316</v>
      </c>
    </row>
    <row r="3876" spans="1:3" x14ac:dyDescent="0.25">
      <c r="A3876" s="60">
        <v>171274</v>
      </c>
      <c r="B3876" s="62">
        <v>1997.59</v>
      </c>
      <c r="C3876" s="62">
        <v>230321</v>
      </c>
    </row>
    <row r="3877" spans="1:3" x14ac:dyDescent="0.25">
      <c r="A3877" s="60">
        <v>171275</v>
      </c>
      <c r="B3877" s="62">
        <v>3459.38</v>
      </c>
      <c r="C3877" s="62">
        <v>230321</v>
      </c>
    </row>
    <row r="3878" spans="1:3" x14ac:dyDescent="0.25">
      <c r="A3878" s="60">
        <v>171271</v>
      </c>
      <c r="B3878" s="62">
        <v>1311.15</v>
      </c>
      <c r="C3878" s="62">
        <v>230321</v>
      </c>
    </row>
    <row r="3879" spans="1:3" x14ac:dyDescent="0.25">
      <c r="A3879" s="60">
        <v>171272</v>
      </c>
      <c r="B3879" s="62">
        <v>3062.54</v>
      </c>
      <c r="C3879" s="62">
        <v>230321</v>
      </c>
    </row>
    <row r="3880" spans="1:3" x14ac:dyDescent="0.25">
      <c r="A3880" s="60">
        <v>171273</v>
      </c>
      <c r="B3880" s="62">
        <v>3396.06</v>
      </c>
      <c r="C3880" s="62">
        <v>230321</v>
      </c>
    </row>
    <row r="3881" spans="1:3" x14ac:dyDescent="0.25">
      <c r="A3881" s="60">
        <v>276261</v>
      </c>
      <c r="B3881" s="62">
        <v>1812.6</v>
      </c>
      <c r="C3881" s="62">
        <v>230401</v>
      </c>
    </row>
    <row r="3882" spans="1:3" x14ac:dyDescent="0.25">
      <c r="A3882" s="60">
        <v>276262</v>
      </c>
      <c r="B3882" s="62">
        <v>3895.47</v>
      </c>
      <c r="C3882" s="62">
        <v>230401</v>
      </c>
    </row>
    <row r="3883" spans="1:3" x14ac:dyDescent="0.25">
      <c r="A3883" s="60">
        <v>276263</v>
      </c>
      <c r="B3883" s="62">
        <v>1494.6</v>
      </c>
      <c r="C3883" s="62">
        <v>230401</v>
      </c>
    </row>
    <row r="3884" spans="1:3" x14ac:dyDescent="0.25">
      <c r="A3884" s="60">
        <v>276264</v>
      </c>
      <c r="B3884" s="62">
        <v>1590</v>
      </c>
      <c r="C3884" s="62">
        <v>230401</v>
      </c>
    </row>
    <row r="3885" spans="1:3" x14ac:dyDescent="0.25">
      <c r="A3885" s="60">
        <v>276265</v>
      </c>
      <c r="B3885" s="62">
        <v>2342.6</v>
      </c>
      <c r="C3885" s="62">
        <v>230401</v>
      </c>
    </row>
    <row r="3886" spans="1:3" x14ac:dyDescent="0.25">
      <c r="A3886" s="60">
        <v>276266</v>
      </c>
      <c r="B3886" s="62">
        <v>2703</v>
      </c>
      <c r="C3886" s="62">
        <v>230401</v>
      </c>
    </row>
    <row r="3887" spans="1:3" x14ac:dyDescent="0.25">
      <c r="A3887" s="60">
        <v>184581</v>
      </c>
      <c r="B3887" s="62">
        <v>1903.18</v>
      </c>
      <c r="C3887" s="62">
        <v>230403</v>
      </c>
    </row>
    <row r="3888" spans="1:3" x14ac:dyDescent="0.25">
      <c r="A3888" s="60">
        <v>184591</v>
      </c>
      <c r="B3888" s="62">
        <v>3682.78</v>
      </c>
      <c r="C3888" s="62">
        <v>230403</v>
      </c>
    </row>
    <row r="3889" spans="1:3" x14ac:dyDescent="0.25">
      <c r="A3889" s="60">
        <v>179401</v>
      </c>
      <c r="B3889" s="62">
        <v>2658.47</v>
      </c>
      <c r="C3889" s="62">
        <v>230403</v>
      </c>
    </row>
    <row r="3890" spans="1:3" x14ac:dyDescent="0.25">
      <c r="A3890" s="60">
        <v>179402</v>
      </c>
      <c r="B3890" s="62">
        <v>4437.1000000000004</v>
      </c>
      <c r="C3890" s="62">
        <v>230403</v>
      </c>
    </row>
    <row r="3891" spans="1:3" x14ac:dyDescent="0.25">
      <c r="A3891" s="60">
        <v>179411</v>
      </c>
      <c r="B3891" s="62">
        <v>1278.4000000000001</v>
      </c>
      <c r="C3891" s="62">
        <v>230403</v>
      </c>
    </row>
    <row r="3892" spans="1:3" x14ac:dyDescent="0.25">
      <c r="A3892" s="60">
        <v>179412</v>
      </c>
      <c r="B3892" s="62">
        <v>2506.29</v>
      </c>
      <c r="C3892" s="62">
        <v>230403</v>
      </c>
    </row>
    <row r="3893" spans="1:3" x14ac:dyDescent="0.25">
      <c r="A3893" s="60">
        <v>179413</v>
      </c>
      <c r="B3893" s="62">
        <v>4151.2299999999996</v>
      </c>
      <c r="C3893" s="62">
        <v>230403</v>
      </c>
    </row>
    <row r="3894" spans="1:3" x14ac:dyDescent="0.25">
      <c r="A3894" s="60">
        <v>179414</v>
      </c>
      <c r="B3894" s="62">
        <v>8285.24</v>
      </c>
      <c r="C3894" s="62">
        <v>230403</v>
      </c>
    </row>
    <row r="3895" spans="1:3" x14ac:dyDescent="0.25">
      <c r="A3895" s="60">
        <v>238321</v>
      </c>
      <c r="B3895" s="62">
        <v>7100</v>
      </c>
      <c r="C3895" s="62">
        <v>230323</v>
      </c>
    </row>
    <row r="3896" spans="1:3" x14ac:dyDescent="0.25">
      <c r="A3896" s="60">
        <v>285321</v>
      </c>
      <c r="B3896" s="62">
        <v>6650</v>
      </c>
      <c r="C3896" s="62">
        <v>230323</v>
      </c>
    </row>
    <row r="3897" spans="1:3" x14ac:dyDescent="0.25">
      <c r="A3897" s="60">
        <v>248192</v>
      </c>
      <c r="B3897" s="62">
        <v>3220.75</v>
      </c>
      <c r="C3897" s="62">
        <v>230303</v>
      </c>
    </row>
    <row r="3898" spans="1:3" x14ac:dyDescent="0.25">
      <c r="A3898" s="60">
        <v>227131</v>
      </c>
      <c r="B3898" s="62">
        <v>4429</v>
      </c>
      <c r="C3898" s="62">
        <v>230404</v>
      </c>
    </row>
    <row r="3899" spans="1:3" x14ac:dyDescent="0.25">
      <c r="A3899" s="60">
        <v>88682</v>
      </c>
      <c r="B3899" s="62">
        <v>4375.1899999999996</v>
      </c>
      <c r="C3899" s="62">
        <v>230317</v>
      </c>
    </row>
    <row r="3900" spans="1:3" x14ac:dyDescent="0.25">
      <c r="A3900" s="60">
        <v>110455</v>
      </c>
      <c r="B3900" s="62">
        <v>102278.44</v>
      </c>
      <c r="C3900" s="62">
        <v>230322</v>
      </c>
    </row>
    <row r="3901" spans="1:3" x14ac:dyDescent="0.25">
      <c r="A3901" s="60">
        <v>262011</v>
      </c>
      <c r="B3901" s="62">
        <v>2856.86</v>
      </c>
      <c r="C3901" s="62">
        <v>230111</v>
      </c>
    </row>
    <row r="3902" spans="1:3" x14ac:dyDescent="0.25">
      <c r="A3902" s="60">
        <v>262012</v>
      </c>
      <c r="B3902" s="62">
        <v>141413.75</v>
      </c>
      <c r="C3902" s="62">
        <v>230111</v>
      </c>
    </row>
    <row r="3903" spans="1:3" x14ac:dyDescent="0.25">
      <c r="A3903" s="60">
        <v>100634</v>
      </c>
      <c r="B3903" s="62">
        <v>2531.0300000000002</v>
      </c>
      <c r="C3903" s="62">
        <v>230401</v>
      </c>
    </row>
    <row r="3904" spans="1:3" x14ac:dyDescent="0.25">
      <c r="A3904" s="60">
        <v>100635</v>
      </c>
      <c r="B3904" s="62">
        <v>4271.2299999999996</v>
      </c>
      <c r="C3904" s="62">
        <v>230401</v>
      </c>
    </row>
    <row r="3905" spans="1:3" x14ac:dyDescent="0.25">
      <c r="A3905" s="60">
        <v>100631</v>
      </c>
      <c r="B3905" s="62">
        <v>4337.4399999999996</v>
      </c>
      <c r="C3905" s="62">
        <v>230401</v>
      </c>
    </row>
    <row r="3906" spans="1:3" x14ac:dyDescent="0.25">
      <c r="A3906" s="60">
        <v>100638</v>
      </c>
      <c r="B3906" s="62">
        <v>3544.77</v>
      </c>
      <c r="C3906" s="62">
        <v>230401</v>
      </c>
    </row>
    <row r="3907" spans="1:3" x14ac:dyDescent="0.25">
      <c r="A3907" s="60">
        <v>236131</v>
      </c>
      <c r="B3907" s="62">
        <v>1061.57</v>
      </c>
      <c r="C3907" s="62">
        <v>230401</v>
      </c>
    </row>
    <row r="3908" spans="1:3" x14ac:dyDescent="0.25">
      <c r="A3908" s="60">
        <v>236132</v>
      </c>
      <c r="B3908" s="62">
        <v>2047.4</v>
      </c>
      <c r="C3908" s="62">
        <v>230401</v>
      </c>
    </row>
    <row r="3909" spans="1:3" x14ac:dyDescent="0.25">
      <c r="A3909" s="60">
        <v>275441</v>
      </c>
      <c r="B3909" s="62">
        <v>3743.57</v>
      </c>
      <c r="C3909" s="62">
        <v>230324</v>
      </c>
    </row>
    <row r="3910" spans="1:3" x14ac:dyDescent="0.25">
      <c r="A3910" s="60">
        <v>165794</v>
      </c>
      <c r="B3910" s="62">
        <v>2088.5700000000002</v>
      </c>
      <c r="C3910" s="62">
        <v>230316</v>
      </c>
    </row>
    <row r="3911" spans="1:3" x14ac:dyDescent="0.25">
      <c r="A3911" s="60">
        <v>165793</v>
      </c>
      <c r="B3911" s="62">
        <v>4029.51</v>
      </c>
      <c r="C3911" s="62">
        <v>230316</v>
      </c>
    </row>
    <row r="3912" spans="1:3" x14ac:dyDescent="0.25">
      <c r="A3912" s="60">
        <v>165801</v>
      </c>
      <c r="B3912" s="62">
        <v>1227.75</v>
      </c>
      <c r="C3912" s="62">
        <v>230316</v>
      </c>
    </row>
    <row r="3913" spans="1:3" x14ac:dyDescent="0.25">
      <c r="A3913" s="60">
        <v>165802</v>
      </c>
      <c r="B3913" s="62">
        <v>2339.37</v>
      </c>
      <c r="C3913" s="62">
        <v>230316</v>
      </c>
    </row>
    <row r="3914" spans="1:3" x14ac:dyDescent="0.25">
      <c r="A3914" s="60">
        <v>9382</v>
      </c>
      <c r="B3914" s="62">
        <v>4427.82</v>
      </c>
      <c r="C3914" s="62">
        <v>210805</v>
      </c>
    </row>
    <row r="3915" spans="1:3" x14ac:dyDescent="0.25">
      <c r="A3915" s="60">
        <v>9381</v>
      </c>
      <c r="B3915" s="62">
        <v>5891.49</v>
      </c>
      <c r="C3915" s="62">
        <v>210805</v>
      </c>
    </row>
    <row r="3916" spans="1:3" x14ac:dyDescent="0.25">
      <c r="A3916" s="60">
        <v>213224</v>
      </c>
      <c r="B3916" s="62">
        <v>1573.04</v>
      </c>
      <c r="C3916" s="62">
        <v>230315</v>
      </c>
    </row>
    <row r="3917" spans="1:3" x14ac:dyDescent="0.25">
      <c r="A3917" s="60">
        <v>213226</v>
      </c>
      <c r="B3917" s="62">
        <v>1609.62</v>
      </c>
      <c r="C3917" s="62">
        <v>230315</v>
      </c>
    </row>
    <row r="3918" spans="1:3" x14ac:dyDescent="0.25">
      <c r="A3918" s="60">
        <v>213221</v>
      </c>
      <c r="B3918" s="62">
        <v>4692.7700000000004</v>
      </c>
      <c r="C3918" s="62">
        <v>230315</v>
      </c>
    </row>
    <row r="3919" spans="1:3" x14ac:dyDescent="0.25">
      <c r="A3919" s="60">
        <v>213225</v>
      </c>
      <c r="B3919" s="62">
        <v>4813.38</v>
      </c>
      <c r="C3919" s="62">
        <v>230315</v>
      </c>
    </row>
    <row r="3920" spans="1:3" x14ac:dyDescent="0.25">
      <c r="A3920" s="60">
        <v>213222</v>
      </c>
      <c r="B3920" s="62">
        <v>6938.78</v>
      </c>
      <c r="C3920" s="62">
        <v>230315</v>
      </c>
    </row>
    <row r="3921" spans="1:3" x14ac:dyDescent="0.25">
      <c r="A3921" s="60">
        <v>213227</v>
      </c>
      <c r="B3921" s="62">
        <v>7096.54</v>
      </c>
      <c r="C3921" s="62">
        <v>230315</v>
      </c>
    </row>
    <row r="3922" spans="1:3" x14ac:dyDescent="0.25">
      <c r="A3922" s="60">
        <v>59956</v>
      </c>
      <c r="B3922" s="62">
        <v>2515.92</v>
      </c>
      <c r="C3922" s="62">
        <v>230401</v>
      </c>
    </row>
    <row r="3923" spans="1:3" x14ac:dyDescent="0.25">
      <c r="A3923" s="60">
        <v>59955</v>
      </c>
      <c r="B3923" s="62">
        <v>3091.6</v>
      </c>
      <c r="C3923" s="62">
        <v>230401</v>
      </c>
    </row>
    <row r="3924" spans="1:3" x14ac:dyDescent="0.25">
      <c r="A3924" s="60">
        <v>95061</v>
      </c>
      <c r="B3924" s="62">
        <v>1951.03</v>
      </c>
      <c r="C3924" s="62">
        <v>230401</v>
      </c>
    </row>
    <row r="3925" spans="1:3" x14ac:dyDescent="0.25">
      <c r="A3925" s="60">
        <v>274142</v>
      </c>
      <c r="B3925" s="62">
        <v>6577</v>
      </c>
      <c r="C3925" s="62">
        <v>230403</v>
      </c>
    </row>
    <row r="3926" spans="1:3" x14ac:dyDescent="0.25">
      <c r="A3926" s="60">
        <v>274141</v>
      </c>
      <c r="B3926" s="62">
        <v>6073</v>
      </c>
      <c r="C3926" s="62">
        <v>230403</v>
      </c>
    </row>
    <row r="3927" spans="1:3" x14ac:dyDescent="0.25">
      <c r="A3927" s="60">
        <v>295861</v>
      </c>
      <c r="B3927" s="62">
        <v>6577</v>
      </c>
      <c r="C3927" s="62">
        <v>230403</v>
      </c>
    </row>
    <row r="3928" spans="1:3" x14ac:dyDescent="0.25">
      <c r="A3928" s="60">
        <v>155124</v>
      </c>
      <c r="B3928" s="62">
        <v>999</v>
      </c>
      <c r="C3928" s="62">
        <v>230301</v>
      </c>
    </row>
    <row r="3929" spans="1:3" x14ac:dyDescent="0.25">
      <c r="A3929" s="60">
        <v>268701</v>
      </c>
      <c r="B3929" s="62">
        <v>7930.36</v>
      </c>
      <c r="C3929" s="62">
        <v>230331</v>
      </c>
    </row>
    <row r="3930" spans="1:3" x14ac:dyDescent="0.25">
      <c r="A3930" s="60">
        <v>85785</v>
      </c>
      <c r="B3930" s="62">
        <v>1378.79</v>
      </c>
      <c r="C3930" s="62">
        <v>230314</v>
      </c>
    </row>
    <row r="3931" spans="1:3" x14ac:dyDescent="0.25">
      <c r="A3931" s="60">
        <v>85788</v>
      </c>
      <c r="B3931" s="62">
        <v>2201.8000000000002</v>
      </c>
      <c r="C3931" s="62">
        <v>230314</v>
      </c>
    </row>
    <row r="3932" spans="1:3" x14ac:dyDescent="0.25">
      <c r="A3932" s="60">
        <v>293451</v>
      </c>
      <c r="B3932" s="62">
        <v>5813.88</v>
      </c>
      <c r="C3932" s="62">
        <v>230317</v>
      </c>
    </row>
    <row r="3933" spans="1:3" x14ac:dyDescent="0.25">
      <c r="A3933" s="60">
        <v>9431</v>
      </c>
      <c r="B3933" s="62">
        <v>2358.2800000000002</v>
      </c>
      <c r="C3933" s="62">
        <v>230316</v>
      </c>
    </row>
    <row r="3934" spans="1:3" x14ac:dyDescent="0.25">
      <c r="A3934" s="60">
        <v>9432</v>
      </c>
      <c r="B3934" s="62">
        <v>5238.6499999999996</v>
      </c>
      <c r="C3934" s="62">
        <v>230316</v>
      </c>
    </row>
    <row r="3935" spans="1:3" x14ac:dyDescent="0.25">
      <c r="A3935" s="60">
        <v>9433</v>
      </c>
      <c r="B3935" s="62">
        <v>7292.9</v>
      </c>
      <c r="C3935" s="62">
        <v>230316</v>
      </c>
    </row>
    <row r="3936" spans="1:3" x14ac:dyDescent="0.25">
      <c r="A3936" s="60">
        <v>58858</v>
      </c>
      <c r="B3936" s="62">
        <v>1015.07</v>
      </c>
      <c r="C3936" s="62">
        <v>200302</v>
      </c>
    </row>
    <row r="3937" spans="1:3" x14ac:dyDescent="0.25">
      <c r="A3937" s="60">
        <v>58852</v>
      </c>
      <c r="B3937" s="62">
        <v>28495.41</v>
      </c>
      <c r="C3937" s="62">
        <v>230403</v>
      </c>
    </row>
    <row r="3938" spans="1:3" x14ac:dyDescent="0.25">
      <c r="A3938" s="60">
        <v>58859</v>
      </c>
      <c r="B3938" s="62">
        <v>7512.26</v>
      </c>
      <c r="C3938" s="62">
        <v>230403</v>
      </c>
    </row>
    <row r="3939" spans="1:3" x14ac:dyDescent="0.25">
      <c r="A3939" s="60">
        <v>588511</v>
      </c>
      <c r="B3939" s="62">
        <v>7512.26</v>
      </c>
      <c r="C3939" s="62">
        <v>230403</v>
      </c>
    </row>
    <row r="3940" spans="1:3" x14ac:dyDescent="0.25">
      <c r="A3940" s="60">
        <v>58854</v>
      </c>
      <c r="B3940" s="62">
        <v>55476.4</v>
      </c>
      <c r="C3940" s="62">
        <v>230403</v>
      </c>
    </row>
    <row r="3941" spans="1:3" x14ac:dyDescent="0.25">
      <c r="A3941" s="60">
        <v>588512</v>
      </c>
      <c r="B3941" s="62">
        <v>10591.67</v>
      </c>
      <c r="C3941" s="62">
        <v>220930</v>
      </c>
    </row>
    <row r="3942" spans="1:3" x14ac:dyDescent="0.25">
      <c r="A3942" s="60">
        <v>58855</v>
      </c>
      <c r="B3942" s="62">
        <v>78213.77</v>
      </c>
      <c r="C3942" s="62">
        <v>230403</v>
      </c>
    </row>
    <row r="3943" spans="1:3" x14ac:dyDescent="0.25">
      <c r="A3943" s="60">
        <v>588513</v>
      </c>
      <c r="B3943" s="62">
        <v>13990.15</v>
      </c>
      <c r="C3943" s="62">
        <v>220930</v>
      </c>
    </row>
    <row r="3944" spans="1:3" x14ac:dyDescent="0.25">
      <c r="A3944" s="60">
        <v>58856</v>
      </c>
      <c r="B3944" s="62">
        <v>103309.61</v>
      </c>
      <c r="C3944" s="62">
        <v>230403</v>
      </c>
    </row>
    <row r="3945" spans="1:3" x14ac:dyDescent="0.25">
      <c r="A3945" s="60">
        <v>58857</v>
      </c>
      <c r="B3945" s="62">
        <v>122909.85</v>
      </c>
      <c r="C3945" s="62">
        <v>230403</v>
      </c>
    </row>
    <row r="3946" spans="1:3" x14ac:dyDescent="0.25">
      <c r="A3946" s="60">
        <v>296351</v>
      </c>
      <c r="B3946" s="62">
        <v>569.41</v>
      </c>
      <c r="C3946" s="62">
        <v>230308</v>
      </c>
    </row>
    <row r="3947" spans="1:3" x14ac:dyDescent="0.25">
      <c r="A3947" s="60">
        <v>296352</v>
      </c>
      <c r="B3947" s="62">
        <v>938.58</v>
      </c>
      <c r="C3947" s="62">
        <v>230308</v>
      </c>
    </row>
    <row r="3948" spans="1:3" x14ac:dyDescent="0.25">
      <c r="A3948" s="60">
        <v>168121</v>
      </c>
      <c r="B3948" s="62">
        <v>1078.47</v>
      </c>
      <c r="C3948" s="62">
        <v>230302</v>
      </c>
    </row>
    <row r="3949" spans="1:3" x14ac:dyDescent="0.25">
      <c r="A3949" s="60">
        <v>290661</v>
      </c>
      <c r="B3949" s="62">
        <v>1934.59</v>
      </c>
      <c r="C3949" s="62">
        <v>230302</v>
      </c>
    </row>
    <row r="3950" spans="1:3" x14ac:dyDescent="0.25">
      <c r="A3950" s="60">
        <v>170861</v>
      </c>
      <c r="B3950" s="62">
        <v>2026.7</v>
      </c>
      <c r="C3950" s="62">
        <v>230302</v>
      </c>
    </row>
    <row r="3951" spans="1:3" x14ac:dyDescent="0.25">
      <c r="A3951" s="60">
        <v>276521</v>
      </c>
      <c r="B3951" s="62">
        <v>1909.57</v>
      </c>
      <c r="C3951" s="62">
        <v>230302</v>
      </c>
    </row>
    <row r="3952" spans="1:3" x14ac:dyDescent="0.25">
      <c r="A3952" s="60">
        <v>215861</v>
      </c>
      <c r="B3952" s="62">
        <v>6090.26</v>
      </c>
      <c r="C3952" s="62">
        <v>220331</v>
      </c>
    </row>
    <row r="3953" spans="1:3" x14ac:dyDescent="0.25">
      <c r="A3953" s="60">
        <v>155791</v>
      </c>
      <c r="B3953" s="62">
        <v>5511.14</v>
      </c>
      <c r="C3953" s="62">
        <v>230315</v>
      </c>
    </row>
    <row r="3954" spans="1:3" x14ac:dyDescent="0.25">
      <c r="A3954" s="60">
        <v>171921</v>
      </c>
      <c r="B3954" s="62">
        <v>4461.5600000000004</v>
      </c>
      <c r="C3954" s="62">
        <v>230315</v>
      </c>
    </row>
    <row r="3955" spans="1:3" x14ac:dyDescent="0.25">
      <c r="A3955" s="60">
        <v>215281</v>
      </c>
      <c r="B3955" s="62">
        <v>1352.84</v>
      </c>
      <c r="C3955" s="62">
        <v>230315</v>
      </c>
    </row>
    <row r="3956" spans="1:3" x14ac:dyDescent="0.25">
      <c r="A3956" s="60">
        <v>55312</v>
      </c>
      <c r="B3956" s="62">
        <v>665.89</v>
      </c>
      <c r="C3956" s="62">
        <v>230315</v>
      </c>
    </row>
    <row r="3957" spans="1:3" x14ac:dyDescent="0.25">
      <c r="A3957" s="60">
        <v>55313</v>
      </c>
      <c r="B3957" s="62">
        <v>1046.1199999999999</v>
      </c>
      <c r="C3957" s="62">
        <v>230315</v>
      </c>
    </row>
    <row r="3958" spans="1:3" x14ac:dyDescent="0.25">
      <c r="A3958" s="60">
        <v>194781</v>
      </c>
      <c r="B3958" s="62">
        <v>1110.1099999999999</v>
      </c>
      <c r="C3958" s="62">
        <v>230315</v>
      </c>
    </row>
    <row r="3959" spans="1:3" x14ac:dyDescent="0.25">
      <c r="A3959" s="60">
        <v>9461</v>
      </c>
      <c r="B3959" s="62">
        <v>1676</v>
      </c>
      <c r="C3959" s="62">
        <v>230401</v>
      </c>
    </row>
    <row r="3960" spans="1:3" x14ac:dyDescent="0.25">
      <c r="A3960" s="60">
        <v>177961</v>
      </c>
      <c r="B3960" s="62">
        <v>123.75</v>
      </c>
      <c r="C3960" s="62">
        <v>230315</v>
      </c>
    </row>
    <row r="3961" spans="1:3" x14ac:dyDescent="0.25">
      <c r="A3961" s="60">
        <v>103952</v>
      </c>
      <c r="B3961" s="62">
        <v>5440</v>
      </c>
      <c r="C3961" s="62">
        <v>230403</v>
      </c>
    </row>
    <row r="3962" spans="1:3" x14ac:dyDescent="0.25">
      <c r="A3962" s="60">
        <v>103951</v>
      </c>
      <c r="B3962" s="62">
        <v>5440</v>
      </c>
      <c r="C3962" s="62">
        <v>230403</v>
      </c>
    </row>
    <row r="3963" spans="1:3" x14ac:dyDescent="0.25">
      <c r="A3963" s="60">
        <v>205021</v>
      </c>
      <c r="B3963" s="62">
        <v>5370.57</v>
      </c>
      <c r="C3963" s="62">
        <v>230401</v>
      </c>
    </row>
    <row r="3964" spans="1:3" x14ac:dyDescent="0.25">
      <c r="A3964" s="60">
        <v>120833</v>
      </c>
      <c r="B3964" s="62">
        <v>1864.59</v>
      </c>
      <c r="C3964" s="62">
        <v>230321</v>
      </c>
    </row>
    <row r="3965" spans="1:3" x14ac:dyDescent="0.25">
      <c r="A3965" s="60">
        <v>120832</v>
      </c>
      <c r="B3965" s="62">
        <v>580.12</v>
      </c>
      <c r="C3965" s="62">
        <v>230321</v>
      </c>
    </row>
    <row r="3966" spans="1:3" x14ac:dyDescent="0.25">
      <c r="A3966" s="60">
        <v>161531</v>
      </c>
      <c r="B3966" s="62">
        <v>127008</v>
      </c>
      <c r="C3966" s="62">
        <v>220428</v>
      </c>
    </row>
    <row r="3967" spans="1:3" x14ac:dyDescent="0.25">
      <c r="A3967" s="60">
        <v>271572</v>
      </c>
      <c r="B3967" s="62">
        <v>1825.02</v>
      </c>
      <c r="C3967" s="62">
        <v>230314</v>
      </c>
    </row>
    <row r="3968" spans="1:3" x14ac:dyDescent="0.25">
      <c r="A3968" s="60">
        <v>64788</v>
      </c>
      <c r="B3968" s="62">
        <v>923.89</v>
      </c>
      <c r="C3968" s="62">
        <v>230317</v>
      </c>
    </row>
    <row r="3969" spans="1:3" x14ac:dyDescent="0.25">
      <c r="A3969" s="60">
        <v>205611</v>
      </c>
      <c r="B3969" s="62">
        <v>179709.11</v>
      </c>
      <c r="C3969" s="62">
        <v>230322</v>
      </c>
    </row>
    <row r="3970" spans="1:3" x14ac:dyDescent="0.25">
      <c r="A3970" s="60">
        <v>88452</v>
      </c>
      <c r="B3970" s="62">
        <v>137080.57999999999</v>
      </c>
      <c r="C3970" s="62">
        <v>230317</v>
      </c>
    </row>
    <row r="3971" spans="1:3" x14ac:dyDescent="0.25">
      <c r="A3971" s="60">
        <v>93057</v>
      </c>
      <c r="B3971" s="62">
        <v>141566.76</v>
      </c>
      <c r="C3971" s="62">
        <v>230306</v>
      </c>
    </row>
    <row r="3972" spans="1:3" x14ac:dyDescent="0.25">
      <c r="A3972" s="60">
        <v>96063</v>
      </c>
      <c r="B3972" s="62">
        <v>44927.28</v>
      </c>
      <c r="C3972" s="62">
        <v>230322</v>
      </c>
    </row>
    <row r="3973" spans="1:3" x14ac:dyDescent="0.25">
      <c r="A3973" s="60">
        <v>96062</v>
      </c>
      <c r="B3973" s="62">
        <v>179709.11</v>
      </c>
      <c r="C3973" s="62">
        <v>230322</v>
      </c>
    </row>
    <row r="3974" spans="1:3" x14ac:dyDescent="0.25">
      <c r="A3974" s="60">
        <v>274541</v>
      </c>
      <c r="B3974" s="62">
        <v>70349.06</v>
      </c>
      <c r="C3974" s="62">
        <v>230111</v>
      </c>
    </row>
    <row r="3975" spans="1:3" x14ac:dyDescent="0.25">
      <c r="A3975" s="60">
        <v>76252</v>
      </c>
      <c r="B3975" s="62">
        <v>2084.94</v>
      </c>
      <c r="C3975" s="62">
        <v>230401</v>
      </c>
    </row>
    <row r="3976" spans="1:3" x14ac:dyDescent="0.25">
      <c r="A3976" s="60">
        <v>238781</v>
      </c>
      <c r="B3976" s="62">
        <v>81942.25</v>
      </c>
      <c r="C3976" s="62">
        <v>230401</v>
      </c>
    </row>
    <row r="3977" spans="1:3" x14ac:dyDescent="0.25">
      <c r="A3977" s="60">
        <v>96671</v>
      </c>
      <c r="B3977" s="62">
        <v>10181</v>
      </c>
      <c r="C3977" s="62">
        <v>230317</v>
      </c>
    </row>
    <row r="3978" spans="1:3" x14ac:dyDescent="0.25">
      <c r="A3978" s="60">
        <v>239141</v>
      </c>
      <c r="B3978" s="62">
        <v>977922.41</v>
      </c>
      <c r="C3978" s="62">
        <v>230315</v>
      </c>
    </row>
    <row r="3979" spans="1:3" x14ac:dyDescent="0.25">
      <c r="A3979" s="60">
        <v>239142</v>
      </c>
      <c r="B3979" s="62">
        <v>660721.07999999996</v>
      </c>
      <c r="C3979" s="62">
        <v>230315</v>
      </c>
    </row>
    <row r="3980" spans="1:3" x14ac:dyDescent="0.25">
      <c r="A3980" s="60">
        <v>9501</v>
      </c>
      <c r="B3980" s="62">
        <v>448.52</v>
      </c>
      <c r="C3980" s="62">
        <v>230315</v>
      </c>
    </row>
    <row r="3981" spans="1:3" x14ac:dyDescent="0.25">
      <c r="A3981" s="60">
        <v>66161</v>
      </c>
      <c r="B3981" s="62">
        <v>28915.23</v>
      </c>
      <c r="C3981" s="62">
        <v>230401</v>
      </c>
    </row>
    <row r="3982" spans="1:3" x14ac:dyDescent="0.25">
      <c r="A3982" s="60">
        <v>66163</v>
      </c>
      <c r="B3982" s="62">
        <v>144551.14000000001</v>
      </c>
      <c r="C3982" s="62">
        <v>230401</v>
      </c>
    </row>
    <row r="3983" spans="1:3" x14ac:dyDescent="0.25">
      <c r="A3983" s="60">
        <v>142564</v>
      </c>
      <c r="B3983" s="62">
        <v>3362.7</v>
      </c>
      <c r="C3983" s="62">
        <v>230201</v>
      </c>
    </row>
    <row r="3984" spans="1:3" x14ac:dyDescent="0.25">
      <c r="A3984" s="60">
        <v>206491</v>
      </c>
      <c r="B3984" s="62">
        <v>1749</v>
      </c>
      <c r="C3984" s="62">
        <v>230401</v>
      </c>
    </row>
    <row r="3985" spans="1:3" x14ac:dyDescent="0.25">
      <c r="A3985" s="60">
        <v>206191</v>
      </c>
      <c r="B3985" s="62">
        <v>1749</v>
      </c>
      <c r="C3985" s="62">
        <v>230401</v>
      </c>
    </row>
    <row r="3986" spans="1:3" x14ac:dyDescent="0.25">
      <c r="A3986" s="60">
        <v>72011</v>
      </c>
      <c r="B3986" s="62">
        <v>998.76</v>
      </c>
      <c r="C3986" s="62">
        <v>230317</v>
      </c>
    </row>
    <row r="3987" spans="1:3" x14ac:dyDescent="0.25">
      <c r="A3987" s="60">
        <v>9515</v>
      </c>
      <c r="B3987" s="62">
        <v>1740.61</v>
      </c>
      <c r="C3987" s="62">
        <v>230315</v>
      </c>
    </row>
    <row r="3988" spans="1:3" x14ac:dyDescent="0.25">
      <c r="A3988" s="60">
        <v>9512</v>
      </c>
      <c r="B3988" s="62">
        <v>2534.3200000000002</v>
      </c>
      <c r="C3988" s="62">
        <v>230315</v>
      </c>
    </row>
    <row r="3989" spans="1:3" x14ac:dyDescent="0.25">
      <c r="A3989" s="60">
        <v>9514</v>
      </c>
      <c r="B3989" s="62">
        <v>4286.34</v>
      </c>
      <c r="C3989" s="62">
        <v>230315</v>
      </c>
    </row>
    <row r="3990" spans="1:3" x14ac:dyDescent="0.25">
      <c r="A3990" s="60">
        <v>9511</v>
      </c>
      <c r="B3990" s="62">
        <v>1273.83</v>
      </c>
      <c r="C3990" s="62">
        <v>230315</v>
      </c>
    </row>
    <row r="3991" spans="1:3" x14ac:dyDescent="0.25">
      <c r="A3991" s="60">
        <v>223601</v>
      </c>
      <c r="B3991" s="62">
        <v>1542.13</v>
      </c>
      <c r="C3991" s="62">
        <v>230315</v>
      </c>
    </row>
    <row r="3992" spans="1:3" x14ac:dyDescent="0.25">
      <c r="A3992" s="60">
        <v>287581</v>
      </c>
      <c r="B3992" s="62">
        <v>2963.68</v>
      </c>
      <c r="C3992" s="62">
        <v>210805</v>
      </c>
    </row>
    <row r="3993" spans="1:3" x14ac:dyDescent="0.25">
      <c r="A3993" s="60">
        <v>261931</v>
      </c>
      <c r="B3993" s="62">
        <v>1476.63</v>
      </c>
      <c r="C3993" s="62">
        <v>210706</v>
      </c>
    </row>
    <row r="3994" spans="1:3" x14ac:dyDescent="0.25">
      <c r="A3994" s="60">
        <v>157303</v>
      </c>
      <c r="B3994" s="62">
        <v>4572.0200000000004</v>
      </c>
      <c r="C3994" s="62">
        <v>230316</v>
      </c>
    </row>
    <row r="3995" spans="1:3" x14ac:dyDescent="0.25">
      <c r="A3995" s="60">
        <v>157304</v>
      </c>
      <c r="B3995" s="62">
        <v>8957.49</v>
      </c>
      <c r="C3995" s="62">
        <v>230316</v>
      </c>
    </row>
    <row r="3996" spans="1:3" x14ac:dyDescent="0.25">
      <c r="A3996" s="60">
        <v>221801</v>
      </c>
      <c r="B3996" s="62">
        <v>229723.03</v>
      </c>
      <c r="C3996" s="62">
        <v>221107</v>
      </c>
    </row>
    <row r="3997" spans="1:3" x14ac:dyDescent="0.25">
      <c r="A3997" s="60">
        <v>221802</v>
      </c>
      <c r="B3997" s="62">
        <v>864673.14</v>
      </c>
      <c r="C3997" s="62">
        <v>221107</v>
      </c>
    </row>
    <row r="3998" spans="1:3" x14ac:dyDescent="0.25">
      <c r="A3998" s="60">
        <v>9521</v>
      </c>
      <c r="B3998" s="62">
        <v>5159.58</v>
      </c>
      <c r="C3998" s="62">
        <v>230401</v>
      </c>
    </row>
    <row r="3999" spans="1:3" x14ac:dyDescent="0.25">
      <c r="A3999" s="60">
        <v>253521</v>
      </c>
      <c r="B3999" s="62">
        <v>1175127</v>
      </c>
      <c r="C3999" s="62">
        <v>230320</v>
      </c>
    </row>
    <row r="4000" spans="1:3" x14ac:dyDescent="0.25">
      <c r="A4000" s="60">
        <v>294452</v>
      </c>
      <c r="B4000" s="62">
        <v>2265.94</v>
      </c>
      <c r="C4000" s="62">
        <v>230317</v>
      </c>
    </row>
    <row r="4001" spans="1:3" x14ac:dyDescent="0.25">
      <c r="A4001" s="60">
        <v>294451</v>
      </c>
      <c r="B4001" s="62">
        <v>4095.14</v>
      </c>
      <c r="C4001" s="62">
        <v>230317</v>
      </c>
    </row>
    <row r="4002" spans="1:3" x14ac:dyDescent="0.25">
      <c r="A4002" s="60">
        <v>281062</v>
      </c>
      <c r="B4002" s="62">
        <v>3951.3</v>
      </c>
      <c r="C4002" s="62">
        <v>230317</v>
      </c>
    </row>
    <row r="4003" spans="1:3" x14ac:dyDescent="0.25">
      <c r="A4003" s="60">
        <v>281061</v>
      </c>
      <c r="B4003" s="62">
        <v>4893.71</v>
      </c>
      <c r="C4003" s="62">
        <v>230317</v>
      </c>
    </row>
    <row r="4004" spans="1:3" x14ac:dyDescent="0.25">
      <c r="A4004" s="60">
        <v>249141</v>
      </c>
      <c r="B4004" s="62">
        <v>1676.93</v>
      </c>
      <c r="C4004" s="62">
        <v>230316</v>
      </c>
    </row>
    <row r="4005" spans="1:3" x14ac:dyDescent="0.25">
      <c r="A4005" s="60">
        <v>248901</v>
      </c>
      <c r="B4005" s="62">
        <v>1210.93</v>
      </c>
      <c r="C4005" s="62">
        <v>230316</v>
      </c>
    </row>
    <row r="4006" spans="1:3" x14ac:dyDescent="0.25">
      <c r="A4006" s="60">
        <v>248911</v>
      </c>
      <c r="B4006" s="62">
        <v>1616.36</v>
      </c>
      <c r="C4006" s="62">
        <v>230316</v>
      </c>
    </row>
    <row r="4007" spans="1:3" x14ac:dyDescent="0.25">
      <c r="A4007" s="60">
        <v>248912</v>
      </c>
      <c r="B4007" s="62">
        <v>2145.94</v>
      </c>
      <c r="C4007" s="62">
        <v>230316</v>
      </c>
    </row>
    <row r="4008" spans="1:3" x14ac:dyDescent="0.25">
      <c r="A4008" s="60">
        <v>248913</v>
      </c>
      <c r="B4008" s="62">
        <v>2497.71</v>
      </c>
      <c r="C4008" s="62">
        <v>230316</v>
      </c>
    </row>
    <row r="4009" spans="1:3" x14ac:dyDescent="0.25">
      <c r="A4009" s="60">
        <v>248921</v>
      </c>
      <c r="B4009" s="62">
        <v>1622.73</v>
      </c>
      <c r="C4009" s="62">
        <v>230316</v>
      </c>
    </row>
    <row r="4010" spans="1:3" x14ac:dyDescent="0.25">
      <c r="A4010" s="60">
        <v>248922</v>
      </c>
      <c r="B4010" s="62">
        <v>2523.87</v>
      </c>
      <c r="C4010" s="62">
        <v>230316</v>
      </c>
    </row>
    <row r="4011" spans="1:3" x14ac:dyDescent="0.25">
      <c r="A4011" s="60">
        <v>9534</v>
      </c>
      <c r="B4011" s="62">
        <v>1808.68</v>
      </c>
      <c r="C4011" s="62">
        <v>230316</v>
      </c>
    </row>
    <row r="4012" spans="1:3" x14ac:dyDescent="0.25">
      <c r="A4012" s="60">
        <v>95311</v>
      </c>
      <c r="B4012" s="62">
        <v>2341.63</v>
      </c>
      <c r="C4012" s="62">
        <v>230316</v>
      </c>
    </row>
    <row r="4013" spans="1:3" x14ac:dyDescent="0.25">
      <c r="A4013" s="60">
        <v>9535</v>
      </c>
      <c r="B4013" s="62">
        <v>2530.2800000000002</v>
      </c>
      <c r="C4013" s="62">
        <v>230316</v>
      </c>
    </row>
    <row r="4014" spans="1:3" x14ac:dyDescent="0.25">
      <c r="A4014" s="60">
        <v>145761</v>
      </c>
      <c r="B4014" s="62">
        <v>568.36</v>
      </c>
      <c r="C4014" s="62">
        <v>230316</v>
      </c>
    </row>
    <row r="4015" spans="1:3" x14ac:dyDescent="0.25">
      <c r="A4015" s="60">
        <v>145762</v>
      </c>
      <c r="B4015" s="62">
        <v>992.8</v>
      </c>
      <c r="C4015" s="62">
        <v>230316</v>
      </c>
    </row>
    <row r="4016" spans="1:3" x14ac:dyDescent="0.25">
      <c r="A4016" s="60">
        <v>188031</v>
      </c>
      <c r="B4016" s="62">
        <v>459.84</v>
      </c>
      <c r="C4016" s="62">
        <v>220627</v>
      </c>
    </row>
    <row r="4017" spans="1:3" x14ac:dyDescent="0.25">
      <c r="A4017" s="60">
        <v>188032</v>
      </c>
      <c r="B4017" s="62">
        <v>516.19000000000005</v>
      </c>
      <c r="C4017" s="62">
        <v>220627</v>
      </c>
    </row>
    <row r="4018" spans="1:3" x14ac:dyDescent="0.25">
      <c r="A4018" s="60">
        <v>124961</v>
      </c>
      <c r="B4018" s="62">
        <v>1472.29</v>
      </c>
      <c r="C4018" s="62">
        <v>230316</v>
      </c>
    </row>
    <row r="4019" spans="1:3" x14ac:dyDescent="0.25">
      <c r="A4019" s="60">
        <v>124968</v>
      </c>
      <c r="B4019" s="62">
        <v>1869.84</v>
      </c>
      <c r="C4019" s="62">
        <v>230316</v>
      </c>
    </row>
    <row r="4020" spans="1:3" x14ac:dyDescent="0.25">
      <c r="A4020" s="60">
        <v>124965</v>
      </c>
      <c r="B4020" s="62">
        <v>1475.28</v>
      </c>
      <c r="C4020" s="62">
        <v>230316</v>
      </c>
    </row>
    <row r="4021" spans="1:3" x14ac:dyDescent="0.25">
      <c r="A4021" s="60">
        <v>124969</v>
      </c>
      <c r="B4021" s="62">
        <v>1869.84</v>
      </c>
      <c r="C4021" s="62">
        <v>230316</v>
      </c>
    </row>
    <row r="4022" spans="1:3" x14ac:dyDescent="0.25">
      <c r="A4022" s="60">
        <v>124962</v>
      </c>
      <c r="B4022" s="62">
        <v>1535.68</v>
      </c>
      <c r="C4022" s="62">
        <v>230316</v>
      </c>
    </row>
    <row r="4023" spans="1:3" x14ac:dyDescent="0.25">
      <c r="A4023" s="60">
        <v>1249610</v>
      </c>
      <c r="B4023" s="62">
        <v>1950.37</v>
      </c>
      <c r="C4023" s="62">
        <v>230316</v>
      </c>
    </row>
    <row r="4024" spans="1:3" x14ac:dyDescent="0.25">
      <c r="A4024" s="60">
        <v>143911</v>
      </c>
      <c r="B4024" s="62">
        <v>1388.63</v>
      </c>
      <c r="C4024" s="62">
        <v>230316</v>
      </c>
    </row>
    <row r="4025" spans="1:3" x14ac:dyDescent="0.25">
      <c r="A4025" s="60">
        <v>209331</v>
      </c>
      <c r="B4025" s="62">
        <v>354.55</v>
      </c>
      <c r="C4025" s="62">
        <v>201028</v>
      </c>
    </row>
    <row r="4026" spans="1:3" x14ac:dyDescent="0.25">
      <c r="A4026" s="60">
        <v>209332</v>
      </c>
      <c r="B4026" s="62">
        <v>2153.5500000000002</v>
      </c>
      <c r="C4026" s="62">
        <v>230401</v>
      </c>
    </row>
    <row r="4027" spans="1:3" x14ac:dyDescent="0.25">
      <c r="A4027" s="60">
        <v>209333</v>
      </c>
      <c r="B4027" s="62">
        <v>386.06</v>
      </c>
      <c r="C4027" s="62">
        <v>200901</v>
      </c>
    </row>
    <row r="4028" spans="1:3" x14ac:dyDescent="0.25">
      <c r="A4028" s="60">
        <v>209334</v>
      </c>
      <c r="B4028" s="62">
        <v>2264.1</v>
      </c>
      <c r="C4028" s="62">
        <v>230401</v>
      </c>
    </row>
    <row r="4029" spans="1:3" x14ac:dyDescent="0.25">
      <c r="A4029" s="60">
        <v>125953</v>
      </c>
      <c r="B4029" s="62">
        <v>939.83</v>
      </c>
      <c r="C4029" s="62">
        <v>230314</v>
      </c>
    </row>
    <row r="4030" spans="1:3" x14ac:dyDescent="0.25">
      <c r="A4030" s="60">
        <v>125951</v>
      </c>
      <c r="B4030" s="62">
        <v>974.12</v>
      </c>
      <c r="C4030" s="62">
        <v>230314</v>
      </c>
    </row>
    <row r="4031" spans="1:3" x14ac:dyDescent="0.25">
      <c r="A4031" s="60">
        <v>125952</v>
      </c>
      <c r="B4031" s="62">
        <v>1810.56</v>
      </c>
      <c r="C4031" s="62">
        <v>230314</v>
      </c>
    </row>
    <row r="4032" spans="1:3" x14ac:dyDescent="0.25">
      <c r="A4032" s="60">
        <v>277743</v>
      </c>
      <c r="B4032" s="62">
        <v>3006.25</v>
      </c>
      <c r="C4032" s="62">
        <v>230303</v>
      </c>
    </row>
    <row r="4033" spans="1:3" x14ac:dyDescent="0.25">
      <c r="A4033" s="60">
        <v>215451</v>
      </c>
      <c r="B4033" s="62">
        <v>1337.39</v>
      </c>
      <c r="C4033" s="62">
        <v>230317</v>
      </c>
    </row>
    <row r="4034" spans="1:3" x14ac:dyDescent="0.25">
      <c r="A4034" s="60">
        <v>215452</v>
      </c>
      <c r="B4034" s="62">
        <v>2130.34</v>
      </c>
      <c r="C4034" s="62">
        <v>230317</v>
      </c>
    </row>
    <row r="4035" spans="1:3" x14ac:dyDescent="0.25">
      <c r="A4035" s="60">
        <v>215455</v>
      </c>
      <c r="B4035" s="62">
        <v>1383.2</v>
      </c>
      <c r="C4035" s="62">
        <v>230317</v>
      </c>
    </row>
    <row r="4036" spans="1:3" x14ac:dyDescent="0.25">
      <c r="A4036" s="60">
        <v>215456</v>
      </c>
      <c r="B4036" s="62">
        <v>2135.65</v>
      </c>
      <c r="C4036" s="62">
        <v>230317</v>
      </c>
    </row>
    <row r="4037" spans="1:3" x14ac:dyDescent="0.25">
      <c r="A4037" s="60">
        <v>215453</v>
      </c>
      <c r="B4037" s="62">
        <v>1495.8</v>
      </c>
      <c r="C4037" s="62">
        <v>230317</v>
      </c>
    </row>
    <row r="4038" spans="1:3" x14ac:dyDescent="0.25">
      <c r="A4038" s="60">
        <v>215454</v>
      </c>
      <c r="B4038" s="62">
        <v>2063.62</v>
      </c>
      <c r="C4038" s="62">
        <v>230317</v>
      </c>
    </row>
    <row r="4039" spans="1:3" x14ac:dyDescent="0.25">
      <c r="A4039" s="60">
        <v>157131</v>
      </c>
      <c r="B4039" s="62">
        <v>1104.07</v>
      </c>
      <c r="C4039" s="62">
        <v>230324</v>
      </c>
    </row>
    <row r="4040" spans="1:3" x14ac:dyDescent="0.25">
      <c r="A4040" s="60">
        <v>157132</v>
      </c>
      <c r="B4040" s="62">
        <v>1949.52</v>
      </c>
      <c r="C4040" s="62">
        <v>230324</v>
      </c>
    </row>
    <row r="4041" spans="1:3" x14ac:dyDescent="0.25">
      <c r="A4041" s="60">
        <v>157133</v>
      </c>
      <c r="B4041" s="62">
        <v>1345</v>
      </c>
      <c r="C4041" s="62">
        <v>230324</v>
      </c>
    </row>
    <row r="4042" spans="1:3" x14ac:dyDescent="0.25">
      <c r="A4042" s="60">
        <v>157134</v>
      </c>
      <c r="B4042" s="62">
        <v>1992.92</v>
      </c>
      <c r="C4042" s="62">
        <v>230324</v>
      </c>
    </row>
    <row r="4043" spans="1:3" x14ac:dyDescent="0.25">
      <c r="A4043" s="60">
        <v>157135</v>
      </c>
      <c r="B4043" s="62">
        <v>1280.6500000000001</v>
      </c>
      <c r="C4043" s="62">
        <v>230324</v>
      </c>
    </row>
    <row r="4044" spans="1:3" x14ac:dyDescent="0.25">
      <c r="A4044" s="60">
        <v>139101</v>
      </c>
      <c r="B4044" s="62">
        <v>51518.6</v>
      </c>
      <c r="C4044" s="62">
        <v>220428</v>
      </c>
    </row>
    <row r="4045" spans="1:3" x14ac:dyDescent="0.25">
      <c r="A4045" s="60">
        <v>280131</v>
      </c>
      <c r="B4045" s="62">
        <v>61517.09</v>
      </c>
      <c r="C4045" s="62">
        <v>230209</v>
      </c>
    </row>
    <row r="4046" spans="1:3" x14ac:dyDescent="0.25">
      <c r="A4046" s="60">
        <v>199372</v>
      </c>
      <c r="B4046" s="62">
        <v>5330.31</v>
      </c>
      <c r="C4046" s="62">
        <v>230401</v>
      </c>
    </row>
    <row r="4047" spans="1:3" x14ac:dyDescent="0.25">
      <c r="A4047" s="60">
        <v>199373</v>
      </c>
      <c r="B4047" s="62">
        <v>7099.74</v>
      </c>
      <c r="C4047" s="62">
        <v>230401</v>
      </c>
    </row>
    <row r="4048" spans="1:3" x14ac:dyDescent="0.25">
      <c r="A4048" s="60">
        <v>196442</v>
      </c>
      <c r="B4048" s="62">
        <v>3283.02</v>
      </c>
      <c r="C4048" s="62">
        <v>230317</v>
      </c>
    </row>
    <row r="4049" spans="1:3" x14ac:dyDescent="0.25">
      <c r="A4049" s="60">
        <v>196441</v>
      </c>
      <c r="B4049" s="62">
        <v>7656.96</v>
      </c>
      <c r="C4049" s="62">
        <v>230317</v>
      </c>
    </row>
    <row r="4050" spans="1:3" x14ac:dyDescent="0.25">
      <c r="A4050" s="60">
        <v>282971</v>
      </c>
      <c r="B4050" s="62">
        <v>8040.78</v>
      </c>
      <c r="C4050" s="62">
        <v>220818</v>
      </c>
    </row>
    <row r="4051" spans="1:3" x14ac:dyDescent="0.25">
      <c r="A4051" s="60">
        <v>224721</v>
      </c>
      <c r="B4051" s="62">
        <v>2305.94</v>
      </c>
      <c r="C4051" s="62">
        <v>230320</v>
      </c>
    </row>
    <row r="4052" spans="1:3" x14ac:dyDescent="0.25">
      <c r="A4052" s="60">
        <v>224722</v>
      </c>
      <c r="B4052" s="62">
        <v>4611.8999999999996</v>
      </c>
      <c r="C4052" s="62">
        <v>230320</v>
      </c>
    </row>
    <row r="4053" spans="1:3" x14ac:dyDescent="0.25">
      <c r="A4053" s="60">
        <v>224723</v>
      </c>
      <c r="B4053" s="62">
        <v>9223.77</v>
      </c>
      <c r="C4053" s="62">
        <v>230320</v>
      </c>
    </row>
    <row r="4054" spans="1:3" x14ac:dyDescent="0.25">
      <c r="A4054" s="60">
        <v>54353</v>
      </c>
      <c r="B4054" s="62">
        <v>6166.32</v>
      </c>
      <c r="C4054" s="62">
        <v>230301</v>
      </c>
    </row>
    <row r="4055" spans="1:3" x14ac:dyDescent="0.25">
      <c r="A4055" s="60">
        <v>54371</v>
      </c>
      <c r="B4055" s="62">
        <v>5046.84</v>
      </c>
      <c r="C4055" s="62">
        <v>230301</v>
      </c>
    </row>
    <row r="4056" spans="1:3" x14ac:dyDescent="0.25">
      <c r="A4056" s="60">
        <v>54362</v>
      </c>
      <c r="B4056" s="62">
        <v>5046.84</v>
      </c>
      <c r="C4056" s="62">
        <v>230301</v>
      </c>
    </row>
    <row r="4057" spans="1:3" x14ac:dyDescent="0.25">
      <c r="A4057" s="60">
        <v>199162</v>
      </c>
      <c r="B4057" s="62">
        <v>2140</v>
      </c>
      <c r="C4057" s="62">
        <v>230404</v>
      </c>
    </row>
    <row r="4058" spans="1:3" x14ac:dyDescent="0.25">
      <c r="A4058" s="60">
        <v>199163</v>
      </c>
      <c r="B4058" s="62">
        <v>3106</v>
      </c>
      <c r="C4058" s="62">
        <v>230404</v>
      </c>
    </row>
    <row r="4059" spans="1:3" x14ac:dyDescent="0.25">
      <c r="A4059" s="60">
        <v>199171</v>
      </c>
      <c r="B4059" s="62">
        <v>1743</v>
      </c>
      <c r="C4059" s="62">
        <v>230404</v>
      </c>
    </row>
    <row r="4060" spans="1:3" x14ac:dyDescent="0.25">
      <c r="A4060" s="60">
        <v>199172</v>
      </c>
      <c r="B4060" s="62">
        <v>4305</v>
      </c>
      <c r="C4060" s="62">
        <v>230404</v>
      </c>
    </row>
    <row r="4061" spans="1:3" x14ac:dyDescent="0.25">
      <c r="A4061" s="60">
        <v>250572</v>
      </c>
      <c r="B4061" s="62">
        <v>171.5</v>
      </c>
      <c r="C4061" s="62">
        <v>180228</v>
      </c>
    </row>
    <row r="4062" spans="1:3" x14ac:dyDescent="0.25">
      <c r="A4062" s="60">
        <v>220763</v>
      </c>
      <c r="B4062" s="62">
        <v>206.5</v>
      </c>
      <c r="C4062" s="62">
        <v>180228</v>
      </c>
    </row>
    <row r="4063" spans="1:3" x14ac:dyDescent="0.25">
      <c r="A4063" s="60">
        <v>265381</v>
      </c>
      <c r="B4063" s="62">
        <v>1040</v>
      </c>
      <c r="C4063" s="62">
        <v>230401</v>
      </c>
    </row>
    <row r="4064" spans="1:3" x14ac:dyDescent="0.25">
      <c r="A4064" s="60">
        <v>265171</v>
      </c>
      <c r="B4064" s="62">
        <v>32075.87</v>
      </c>
      <c r="C4064" s="62">
        <v>230403</v>
      </c>
    </row>
    <row r="4065" spans="1:3" x14ac:dyDescent="0.25">
      <c r="A4065" s="60">
        <v>244931</v>
      </c>
      <c r="B4065" s="62">
        <v>1998</v>
      </c>
      <c r="C4065" s="62">
        <v>230401</v>
      </c>
    </row>
    <row r="4066" spans="1:3" x14ac:dyDescent="0.25">
      <c r="A4066" s="60">
        <v>267731</v>
      </c>
      <c r="B4066" s="62">
        <v>1600</v>
      </c>
      <c r="C4066" s="62">
        <v>230401</v>
      </c>
    </row>
    <row r="4067" spans="1:3" x14ac:dyDescent="0.25">
      <c r="A4067" s="60">
        <v>78907</v>
      </c>
      <c r="B4067" s="62">
        <v>1215.81</v>
      </c>
      <c r="C4067" s="62">
        <v>230314</v>
      </c>
    </row>
    <row r="4068" spans="1:3" x14ac:dyDescent="0.25">
      <c r="A4068" s="60">
        <v>78908</v>
      </c>
      <c r="B4068" s="62">
        <v>4375.03</v>
      </c>
      <c r="C4068" s="62">
        <v>230314</v>
      </c>
    </row>
    <row r="4069" spans="1:3" x14ac:dyDescent="0.25">
      <c r="A4069" s="60">
        <v>78903</v>
      </c>
      <c r="B4069" s="62">
        <v>30100</v>
      </c>
      <c r="C4069" s="62">
        <v>220701</v>
      </c>
    </row>
    <row r="4070" spans="1:3" x14ac:dyDescent="0.25">
      <c r="A4070" s="60">
        <v>78904</v>
      </c>
      <c r="B4070" s="62">
        <v>26200</v>
      </c>
      <c r="C4070" s="62">
        <v>220701</v>
      </c>
    </row>
    <row r="4071" spans="1:3" x14ac:dyDescent="0.25">
      <c r="A4071" s="60">
        <v>9633</v>
      </c>
      <c r="B4071" s="62">
        <v>31467.47</v>
      </c>
      <c r="C4071" s="62">
        <v>230322</v>
      </c>
    </row>
    <row r="4072" spans="1:3" x14ac:dyDescent="0.25">
      <c r="A4072" s="60">
        <v>9632</v>
      </c>
      <c r="B4072" s="62">
        <v>65477.84</v>
      </c>
      <c r="C4072" s="62">
        <v>220303</v>
      </c>
    </row>
    <row r="4073" spans="1:3" x14ac:dyDescent="0.25">
      <c r="A4073" s="60">
        <v>295581</v>
      </c>
      <c r="B4073" s="62">
        <v>42850</v>
      </c>
      <c r="C4073" s="62">
        <v>221001</v>
      </c>
    </row>
    <row r="4074" spans="1:3" x14ac:dyDescent="0.25">
      <c r="A4074" s="60">
        <v>282981</v>
      </c>
      <c r="B4074" s="62">
        <v>319.8</v>
      </c>
      <c r="C4074" s="62">
        <v>220707</v>
      </c>
    </row>
    <row r="4075" spans="1:3" x14ac:dyDescent="0.25">
      <c r="A4075" s="60">
        <v>93481</v>
      </c>
      <c r="B4075" s="62">
        <v>36585.360000000001</v>
      </c>
      <c r="C4075" s="62">
        <v>220428</v>
      </c>
    </row>
    <row r="4076" spans="1:3" x14ac:dyDescent="0.25">
      <c r="A4076" s="60">
        <v>9657</v>
      </c>
      <c r="B4076" s="62">
        <v>60671.47</v>
      </c>
      <c r="C4076" s="62">
        <v>230306</v>
      </c>
    </row>
    <row r="4077" spans="1:3" x14ac:dyDescent="0.25">
      <c r="A4077" s="60">
        <v>117515</v>
      </c>
      <c r="B4077" s="62">
        <v>268.76</v>
      </c>
      <c r="C4077" s="62">
        <v>230328</v>
      </c>
    </row>
    <row r="4078" spans="1:3" x14ac:dyDescent="0.25">
      <c r="A4078" s="60">
        <v>117516</v>
      </c>
      <c r="B4078" s="62">
        <v>305.93</v>
      </c>
      <c r="C4078" s="62">
        <v>230328</v>
      </c>
    </row>
    <row r="4079" spans="1:3" x14ac:dyDescent="0.25">
      <c r="A4079" s="60">
        <v>117514</v>
      </c>
      <c r="B4079" s="62">
        <v>5132.0200000000004</v>
      </c>
      <c r="C4079" s="62">
        <v>230328</v>
      </c>
    </row>
    <row r="4080" spans="1:3" x14ac:dyDescent="0.25">
      <c r="A4080" s="60">
        <v>9663</v>
      </c>
      <c r="B4080" s="62">
        <v>15297.19</v>
      </c>
      <c r="C4080" s="62">
        <v>230322</v>
      </c>
    </row>
    <row r="4081" spans="1:3" x14ac:dyDescent="0.25">
      <c r="A4081" s="60">
        <v>296401</v>
      </c>
      <c r="B4081" s="62">
        <v>7704.9</v>
      </c>
      <c r="C4081" s="62">
        <v>230301</v>
      </c>
    </row>
    <row r="4082" spans="1:3" x14ac:dyDescent="0.25">
      <c r="A4082" s="60">
        <v>255951</v>
      </c>
      <c r="B4082" s="62">
        <v>632.54</v>
      </c>
      <c r="C4082" s="62">
        <v>221018</v>
      </c>
    </row>
    <row r="4083" spans="1:3" x14ac:dyDescent="0.25">
      <c r="A4083" s="60">
        <v>255952</v>
      </c>
      <c r="B4083" s="62">
        <v>836.86</v>
      </c>
      <c r="C4083" s="62">
        <v>221018</v>
      </c>
    </row>
    <row r="4084" spans="1:3" x14ac:dyDescent="0.25">
      <c r="A4084" s="60">
        <v>253911</v>
      </c>
      <c r="B4084" s="62">
        <v>2796.23</v>
      </c>
      <c r="C4084" s="62">
        <v>230216</v>
      </c>
    </row>
    <row r="4085" spans="1:3" x14ac:dyDescent="0.25">
      <c r="A4085" s="60">
        <v>253913</v>
      </c>
      <c r="B4085" s="62">
        <v>4161.75</v>
      </c>
      <c r="C4085" s="62">
        <v>230216</v>
      </c>
    </row>
    <row r="4086" spans="1:3" x14ac:dyDescent="0.25">
      <c r="A4086" s="60">
        <v>9702</v>
      </c>
      <c r="B4086" s="62">
        <v>43269.57</v>
      </c>
      <c r="C4086" s="62">
        <v>230306</v>
      </c>
    </row>
    <row r="4087" spans="1:3" x14ac:dyDescent="0.25">
      <c r="A4087" s="60">
        <v>226881</v>
      </c>
      <c r="B4087" s="62">
        <v>5381.35</v>
      </c>
      <c r="C4087" s="62">
        <v>230401</v>
      </c>
    </row>
    <row r="4088" spans="1:3" x14ac:dyDescent="0.25">
      <c r="A4088" s="60">
        <v>265241</v>
      </c>
      <c r="B4088" s="62">
        <v>839.9</v>
      </c>
      <c r="C4088" s="62">
        <v>230316</v>
      </c>
    </row>
    <row r="4089" spans="1:3" x14ac:dyDescent="0.25">
      <c r="A4089" s="60">
        <v>64798</v>
      </c>
      <c r="B4089" s="62">
        <v>4143.97</v>
      </c>
      <c r="C4089" s="62">
        <v>230317</v>
      </c>
    </row>
    <row r="4090" spans="1:3" x14ac:dyDescent="0.25">
      <c r="A4090" s="60">
        <v>64799</v>
      </c>
      <c r="B4090" s="62">
        <v>13985.21</v>
      </c>
      <c r="C4090" s="62">
        <v>230317</v>
      </c>
    </row>
    <row r="4091" spans="1:3" x14ac:dyDescent="0.25">
      <c r="A4091" s="60">
        <v>64797</v>
      </c>
      <c r="B4091" s="62">
        <v>8425.4</v>
      </c>
      <c r="C4091" s="62">
        <v>230317</v>
      </c>
    </row>
    <row r="4092" spans="1:3" x14ac:dyDescent="0.25">
      <c r="A4092" s="60">
        <v>64796</v>
      </c>
      <c r="B4092" s="62">
        <v>29951.97</v>
      </c>
      <c r="C4092" s="62">
        <v>230317</v>
      </c>
    </row>
    <row r="4093" spans="1:3" x14ac:dyDescent="0.25">
      <c r="A4093" s="60">
        <v>163683</v>
      </c>
      <c r="B4093" s="62">
        <v>12832.48</v>
      </c>
      <c r="C4093" s="62">
        <v>230317</v>
      </c>
    </row>
    <row r="4094" spans="1:3" x14ac:dyDescent="0.25">
      <c r="A4094" s="60">
        <v>163685</v>
      </c>
      <c r="B4094" s="62">
        <v>29294.02</v>
      </c>
      <c r="C4094" s="62">
        <v>230317</v>
      </c>
    </row>
    <row r="4095" spans="1:3" x14ac:dyDescent="0.25">
      <c r="A4095" s="60">
        <v>163684</v>
      </c>
      <c r="B4095" s="62">
        <v>32109.16</v>
      </c>
      <c r="C4095" s="62">
        <v>230317</v>
      </c>
    </row>
    <row r="4096" spans="1:3" x14ac:dyDescent="0.25">
      <c r="A4096" s="60">
        <v>113411</v>
      </c>
      <c r="B4096" s="62">
        <v>11386.41</v>
      </c>
      <c r="C4096" s="62">
        <v>230403</v>
      </c>
    </row>
    <row r="4097" spans="1:3" x14ac:dyDescent="0.25">
      <c r="A4097" s="60">
        <v>113412</v>
      </c>
      <c r="B4097" s="62">
        <v>14968.96</v>
      </c>
      <c r="C4097" s="62">
        <v>230403</v>
      </c>
    </row>
    <row r="4098" spans="1:3" x14ac:dyDescent="0.25">
      <c r="A4098" s="60">
        <v>113413</v>
      </c>
      <c r="B4098" s="62">
        <v>3259.87</v>
      </c>
      <c r="C4098" s="62">
        <v>201223</v>
      </c>
    </row>
    <row r="4099" spans="1:3" x14ac:dyDescent="0.25">
      <c r="A4099" s="60">
        <v>9761</v>
      </c>
      <c r="B4099" s="62">
        <v>1742</v>
      </c>
      <c r="C4099" s="62">
        <v>230401</v>
      </c>
    </row>
    <row r="4100" spans="1:3" x14ac:dyDescent="0.25">
      <c r="A4100" s="60">
        <v>9762</v>
      </c>
      <c r="B4100" s="62">
        <v>4914.12</v>
      </c>
      <c r="C4100" s="62">
        <v>230401</v>
      </c>
    </row>
    <row r="4101" spans="1:3" x14ac:dyDescent="0.25">
      <c r="A4101" s="60">
        <v>9764</v>
      </c>
      <c r="B4101" s="62">
        <v>5416.68</v>
      </c>
      <c r="C4101" s="62">
        <v>230401</v>
      </c>
    </row>
    <row r="4102" spans="1:3" x14ac:dyDescent="0.25">
      <c r="A4102" s="60">
        <v>9771</v>
      </c>
      <c r="B4102" s="62">
        <v>2115.13</v>
      </c>
      <c r="C4102" s="62">
        <v>230403</v>
      </c>
    </row>
    <row r="4103" spans="1:3" x14ac:dyDescent="0.25">
      <c r="A4103" s="60">
        <v>9785</v>
      </c>
      <c r="B4103" s="62">
        <v>1267.51</v>
      </c>
      <c r="C4103" s="62">
        <v>230317</v>
      </c>
    </row>
    <row r="4104" spans="1:3" x14ac:dyDescent="0.25">
      <c r="A4104" s="60">
        <v>9831</v>
      </c>
      <c r="B4104" s="62">
        <v>2818.71</v>
      </c>
      <c r="C4104" s="62">
        <v>230403</v>
      </c>
    </row>
    <row r="4105" spans="1:3" x14ac:dyDescent="0.25">
      <c r="A4105" s="60">
        <v>233461</v>
      </c>
      <c r="B4105" s="62">
        <v>3580</v>
      </c>
      <c r="C4105" s="62">
        <v>230306</v>
      </c>
    </row>
    <row r="4106" spans="1:3" x14ac:dyDescent="0.25">
      <c r="A4106" s="60">
        <v>191241</v>
      </c>
      <c r="B4106" s="62">
        <v>3765.16</v>
      </c>
      <c r="C4106" s="62">
        <v>230316</v>
      </c>
    </row>
    <row r="4107" spans="1:3" x14ac:dyDescent="0.25">
      <c r="A4107" s="60">
        <v>9871</v>
      </c>
      <c r="B4107" s="62">
        <v>3382</v>
      </c>
      <c r="C4107" s="62">
        <v>230401</v>
      </c>
    </row>
    <row r="4108" spans="1:3" x14ac:dyDescent="0.25">
      <c r="A4108" s="60">
        <v>287041</v>
      </c>
      <c r="B4108" s="62">
        <v>2647</v>
      </c>
      <c r="C4108" s="62">
        <v>230401</v>
      </c>
    </row>
    <row r="4109" spans="1:3" x14ac:dyDescent="0.25">
      <c r="A4109" s="60">
        <v>233251</v>
      </c>
      <c r="B4109" s="62">
        <v>2307</v>
      </c>
      <c r="C4109" s="62">
        <v>230306</v>
      </c>
    </row>
    <row r="4110" spans="1:3" x14ac:dyDescent="0.25">
      <c r="A4110" s="60">
        <v>198011</v>
      </c>
      <c r="B4110" s="62">
        <v>1250</v>
      </c>
      <c r="C4110" s="62">
        <v>230401</v>
      </c>
    </row>
    <row r="4111" spans="1:3" x14ac:dyDescent="0.25">
      <c r="A4111" s="60">
        <v>161331</v>
      </c>
      <c r="B4111" s="62">
        <v>3080.72</v>
      </c>
      <c r="C4111" s="62">
        <v>230316</v>
      </c>
    </row>
    <row r="4112" spans="1:3" x14ac:dyDescent="0.25">
      <c r="A4112" s="60">
        <v>157311</v>
      </c>
      <c r="B4112" s="62">
        <v>1835.84</v>
      </c>
      <c r="C4112" s="62">
        <v>230316</v>
      </c>
    </row>
    <row r="4113" spans="1:3" x14ac:dyDescent="0.25">
      <c r="A4113" s="60">
        <v>161321</v>
      </c>
      <c r="B4113" s="62">
        <v>2463.7600000000002</v>
      </c>
      <c r="C4113" s="62">
        <v>230316</v>
      </c>
    </row>
    <row r="4114" spans="1:3" x14ac:dyDescent="0.25">
      <c r="A4114" s="60">
        <v>9883</v>
      </c>
      <c r="B4114" s="62">
        <v>1850.5</v>
      </c>
      <c r="C4114" s="62">
        <v>230403</v>
      </c>
    </row>
    <row r="4115" spans="1:3" x14ac:dyDescent="0.25">
      <c r="A4115" s="60">
        <v>9885</v>
      </c>
      <c r="B4115" s="62">
        <v>1850.5</v>
      </c>
      <c r="C4115" s="62">
        <v>230403</v>
      </c>
    </row>
    <row r="4116" spans="1:3" x14ac:dyDescent="0.25">
      <c r="A4116" s="60">
        <v>259101</v>
      </c>
      <c r="B4116" s="62">
        <v>1299</v>
      </c>
      <c r="C4116" s="62">
        <v>230401</v>
      </c>
    </row>
    <row r="4117" spans="1:3" x14ac:dyDescent="0.25">
      <c r="A4117" s="60">
        <v>259102</v>
      </c>
      <c r="B4117" s="62">
        <v>6580</v>
      </c>
      <c r="C4117" s="62">
        <v>230401</v>
      </c>
    </row>
    <row r="4118" spans="1:3" x14ac:dyDescent="0.25">
      <c r="A4118" s="60">
        <v>283691</v>
      </c>
      <c r="B4118" s="62">
        <v>3956</v>
      </c>
      <c r="C4118" s="62">
        <v>230328</v>
      </c>
    </row>
    <row r="4119" spans="1:3" x14ac:dyDescent="0.25">
      <c r="A4119" s="60">
        <v>298001</v>
      </c>
      <c r="B4119" s="62">
        <v>3500</v>
      </c>
      <c r="C4119" s="62">
        <v>230401</v>
      </c>
    </row>
    <row r="4120" spans="1:3" x14ac:dyDescent="0.25">
      <c r="A4120" s="60">
        <v>244402</v>
      </c>
      <c r="B4120" s="62">
        <v>8288</v>
      </c>
      <c r="C4120" s="62">
        <v>230401</v>
      </c>
    </row>
    <row r="4121" spans="1:3" x14ac:dyDescent="0.25">
      <c r="A4121" s="60">
        <v>244401</v>
      </c>
      <c r="B4121" s="62">
        <v>1623</v>
      </c>
      <c r="C4121" s="62">
        <v>230401</v>
      </c>
    </row>
    <row r="4122" spans="1:3" x14ac:dyDescent="0.25">
      <c r="A4122" s="60">
        <v>244403</v>
      </c>
      <c r="B4122" s="62">
        <v>1623</v>
      </c>
      <c r="C4122" s="62">
        <v>230401</v>
      </c>
    </row>
    <row r="4123" spans="1:3" x14ac:dyDescent="0.25">
      <c r="A4123" s="60">
        <v>295921</v>
      </c>
      <c r="B4123" s="62">
        <v>4200</v>
      </c>
      <c r="C4123" s="62">
        <v>230401</v>
      </c>
    </row>
    <row r="4124" spans="1:3" x14ac:dyDescent="0.25">
      <c r="A4124" s="60">
        <v>277511</v>
      </c>
      <c r="B4124" s="62">
        <v>1952.59</v>
      </c>
      <c r="C4124" s="62">
        <v>230315</v>
      </c>
    </row>
    <row r="4125" spans="1:3" x14ac:dyDescent="0.25">
      <c r="A4125" s="60">
        <v>277512</v>
      </c>
      <c r="B4125" s="62">
        <v>3183.05</v>
      </c>
      <c r="C4125" s="62">
        <v>230315</v>
      </c>
    </row>
    <row r="4126" spans="1:3" x14ac:dyDescent="0.25">
      <c r="A4126" s="60">
        <v>296191</v>
      </c>
      <c r="B4126" s="62">
        <v>1560</v>
      </c>
      <c r="C4126" s="62">
        <v>230401</v>
      </c>
    </row>
    <row r="4127" spans="1:3" x14ac:dyDescent="0.25">
      <c r="A4127" s="60">
        <v>271311</v>
      </c>
      <c r="B4127" s="62">
        <v>2248</v>
      </c>
      <c r="C4127" s="62">
        <v>230401</v>
      </c>
    </row>
    <row r="4128" spans="1:3" x14ac:dyDescent="0.25">
      <c r="A4128" s="60">
        <v>220591</v>
      </c>
      <c r="B4128" s="62">
        <v>1860</v>
      </c>
      <c r="C4128" s="62">
        <v>230401</v>
      </c>
    </row>
    <row r="4129" spans="1:3" x14ac:dyDescent="0.25">
      <c r="A4129" s="60">
        <v>288451</v>
      </c>
      <c r="B4129" s="62">
        <v>7765</v>
      </c>
      <c r="C4129" s="62">
        <v>230401</v>
      </c>
    </row>
    <row r="4130" spans="1:3" x14ac:dyDescent="0.25">
      <c r="A4130" s="60">
        <v>288441</v>
      </c>
      <c r="B4130" s="62">
        <v>7765</v>
      </c>
      <c r="C4130" s="62">
        <v>230401</v>
      </c>
    </row>
    <row r="4131" spans="1:3" x14ac:dyDescent="0.25">
      <c r="A4131" s="60">
        <v>289991</v>
      </c>
      <c r="B4131" s="62">
        <v>7765</v>
      </c>
      <c r="C4131" s="62">
        <v>230401</v>
      </c>
    </row>
    <row r="4132" spans="1:3" x14ac:dyDescent="0.25">
      <c r="A4132" s="60">
        <v>284371</v>
      </c>
      <c r="B4132" s="62">
        <v>7765</v>
      </c>
      <c r="C4132" s="62">
        <v>230401</v>
      </c>
    </row>
    <row r="4133" spans="1:3" x14ac:dyDescent="0.25">
      <c r="A4133" s="60">
        <v>296511</v>
      </c>
      <c r="B4133" s="62">
        <v>7765</v>
      </c>
      <c r="C4133" s="62">
        <v>230401</v>
      </c>
    </row>
    <row r="4134" spans="1:3" x14ac:dyDescent="0.25">
      <c r="A4134" s="60">
        <v>291721</v>
      </c>
      <c r="B4134" s="62">
        <v>16731</v>
      </c>
      <c r="C4134" s="62">
        <v>230301</v>
      </c>
    </row>
    <row r="4135" spans="1:3" x14ac:dyDescent="0.25">
      <c r="A4135" s="60">
        <v>291722</v>
      </c>
      <c r="B4135" s="62">
        <v>3618</v>
      </c>
      <c r="C4135" s="62">
        <v>230301</v>
      </c>
    </row>
    <row r="4136" spans="1:3" x14ac:dyDescent="0.25">
      <c r="A4136" s="60">
        <v>80452</v>
      </c>
      <c r="B4136" s="62">
        <v>1591.76</v>
      </c>
      <c r="C4136" s="62">
        <v>230202</v>
      </c>
    </row>
    <row r="4137" spans="1:3" x14ac:dyDescent="0.25">
      <c r="A4137" s="60">
        <v>80453</v>
      </c>
      <c r="B4137" s="62">
        <v>3121.47</v>
      </c>
      <c r="C4137" s="62">
        <v>230202</v>
      </c>
    </row>
    <row r="4138" spans="1:3" x14ac:dyDescent="0.25">
      <c r="A4138" s="60">
        <v>277602</v>
      </c>
      <c r="B4138" s="62">
        <v>1160</v>
      </c>
      <c r="C4138" s="62">
        <v>230401</v>
      </c>
    </row>
    <row r="4139" spans="1:3" x14ac:dyDescent="0.25">
      <c r="A4139" s="60">
        <v>253261</v>
      </c>
      <c r="B4139" s="62">
        <v>2226.7600000000002</v>
      </c>
      <c r="C4139" s="62">
        <v>230321</v>
      </c>
    </row>
    <row r="4140" spans="1:3" x14ac:dyDescent="0.25">
      <c r="A4140" s="60">
        <v>296431</v>
      </c>
      <c r="B4140" s="62">
        <v>7765</v>
      </c>
      <c r="C4140" s="62">
        <v>230401</v>
      </c>
    </row>
    <row r="4141" spans="1:3" x14ac:dyDescent="0.25">
      <c r="A4141" s="60">
        <v>296432</v>
      </c>
      <c r="B4141" s="62">
        <v>7765</v>
      </c>
      <c r="C4141" s="62">
        <v>230401</v>
      </c>
    </row>
    <row r="4142" spans="1:3" x14ac:dyDescent="0.25">
      <c r="A4142" s="60">
        <v>293501</v>
      </c>
      <c r="B4142" s="62">
        <v>5900</v>
      </c>
      <c r="C4142" s="62">
        <v>221201</v>
      </c>
    </row>
    <row r="4143" spans="1:3" x14ac:dyDescent="0.25">
      <c r="A4143" s="60">
        <v>297631</v>
      </c>
      <c r="B4143" s="62">
        <v>3618</v>
      </c>
      <c r="C4143" s="62">
        <v>230306</v>
      </c>
    </row>
    <row r="4144" spans="1:3" x14ac:dyDescent="0.25">
      <c r="A4144" s="60">
        <v>233261</v>
      </c>
      <c r="B4144" s="62">
        <v>1659</v>
      </c>
      <c r="C4144" s="62">
        <v>230306</v>
      </c>
    </row>
    <row r="4145" spans="1:3" x14ac:dyDescent="0.25">
      <c r="A4145" s="60">
        <v>233262</v>
      </c>
      <c r="B4145" s="62">
        <v>2993</v>
      </c>
      <c r="C4145" s="62">
        <v>230306</v>
      </c>
    </row>
    <row r="4146" spans="1:3" x14ac:dyDescent="0.25">
      <c r="A4146" s="60">
        <v>9941</v>
      </c>
      <c r="B4146" s="62">
        <v>2353.34</v>
      </c>
      <c r="C4146" s="62">
        <v>230316</v>
      </c>
    </row>
    <row r="4147" spans="1:3" x14ac:dyDescent="0.25">
      <c r="A4147" s="60">
        <v>9942</v>
      </c>
      <c r="B4147" s="62">
        <v>5746.51</v>
      </c>
      <c r="C4147" s="62">
        <v>230316</v>
      </c>
    </row>
    <row r="4148" spans="1:3" x14ac:dyDescent="0.25">
      <c r="A4148" s="60">
        <v>177341</v>
      </c>
      <c r="B4148" s="62">
        <v>2809.76</v>
      </c>
      <c r="C4148" s="62">
        <v>230303</v>
      </c>
    </row>
    <row r="4149" spans="1:3" x14ac:dyDescent="0.25">
      <c r="A4149" s="60">
        <v>190711</v>
      </c>
      <c r="B4149" s="62">
        <v>2671.92</v>
      </c>
      <c r="C4149" s="62">
        <v>230321</v>
      </c>
    </row>
    <row r="4150" spans="1:3" x14ac:dyDescent="0.25">
      <c r="A4150" s="60">
        <v>190712</v>
      </c>
      <c r="B4150" s="62">
        <v>3440.55</v>
      </c>
      <c r="C4150" s="62">
        <v>230321</v>
      </c>
    </row>
    <row r="4151" spans="1:3" x14ac:dyDescent="0.25">
      <c r="A4151" s="60">
        <v>190713</v>
      </c>
      <c r="B4151" s="62">
        <v>4082.11</v>
      </c>
      <c r="C4151" s="62">
        <v>230321</v>
      </c>
    </row>
    <row r="4152" spans="1:3" x14ac:dyDescent="0.25">
      <c r="A4152" s="60">
        <v>190714</v>
      </c>
      <c r="B4152" s="62">
        <v>5259.78</v>
      </c>
      <c r="C4152" s="62">
        <v>230321</v>
      </c>
    </row>
    <row r="4153" spans="1:3" x14ac:dyDescent="0.25">
      <c r="A4153" s="60">
        <v>190721</v>
      </c>
      <c r="B4153" s="62">
        <v>2637.87</v>
      </c>
      <c r="C4153" s="62">
        <v>230321</v>
      </c>
    </row>
    <row r="4154" spans="1:3" x14ac:dyDescent="0.25">
      <c r="A4154" s="60">
        <v>190722</v>
      </c>
      <c r="B4154" s="62">
        <v>2604.58</v>
      </c>
      <c r="C4154" s="62">
        <v>230321</v>
      </c>
    </row>
    <row r="4155" spans="1:3" x14ac:dyDescent="0.25">
      <c r="A4155" s="60">
        <v>190723</v>
      </c>
      <c r="B4155" s="62">
        <v>4380.21</v>
      </c>
      <c r="C4155" s="62">
        <v>230321</v>
      </c>
    </row>
    <row r="4156" spans="1:3" x14ac:dyDescent="0.25">
      <c r="A4156" s="60">
        <v>244061</v>
      </c>
      <c r="B4156" s="62">
        <v>2979</v>
      </c>
      <c r="C4156" s="62">
        <v>230109</v>
      </c>
    </row>
    <row r="4157" spans="1:3" x14ac:dyDescent="0.25">
      <c r="A4157" s="60">
        <v>244062</v>
      </c>
      <c r="B4157" s="62">
        <v>5264</v>
      </c>
      <c r="C4157" s="62">
        <v>230109</v>
      </c>
    </row>
    <row r="4158" spans="1:3" x14ac:dyDescent="0.25">
      <c r="A4158" s="60">
        <v>94432</v>
      </c>
      <c r="B4158" s="62">
        <v>15334.33</v>
      </c>
      <c r="C4158" s="62">
        <v>230301</v>
      </c>
    </row>
    <row r="4159" spans="1:3" x14ac:dyDescent="0.25">
      <c r="A4159" s="60">
        <v>10003</v>
      </c>
      <c r="B4159" s="62">
        <v>829.84</v>
      </c>
      <c r="C4159" s="62">
        <v>230401</v>
      </c>
    </row>
    <row r="4160" spans="1:3" x14ac:dyDescent="0.25">
      <c r="A4160" s="60">
        <v>10004</v>
      </c>
      <c r="B4160" s="62">
        <v>3020.66</v>
      </c>
      <c r="C4160" s="62">
        <v>230401</v>
      </c>
    </row>
    <row r="4161" spans="1:3" x14ac:dyDescent="0.25">
      <c r="A4161" s="60">
        <v>210581</v>
      </c>
      <c r="B4161" s="62">
        <v>1249.9000000000001</v>
      </c>
      <c r="C4161" s="62">
        <v>230316</v>
      </c>
    </row>
    <row r="4162" spans="1:3" x14ac:dyDescent="0.25">
      <c r="A4162" s="60">
        <v>182421</v>
      </c>
      <c r="B4162" s="62">
        <v>5135.2700000000004</v>
      </c>
      <c r="C4162" s="62">
        <v>230401</v>
      </c>
    </row>
    <row r="4163" spans="1:3" x14ac:dyDescent="0.25">
      <c r="A4163" s="60">
        <v>230943</v>
      </c>
      <c r="B4163" s="62">
        <v>321267.03999999998</v>
      </c>
      <c r="C4163" s="62">
        <v>230321</v>
      </c>
    </row>
    <row r="4164" spans="1:3" x14ac:dyDescent="0.25">
      <c r="A4164" s="60">
        <v>230944</v>
      </c>
      <c r="B4164" s="62">
        <v>334108.05</v>
      </c>
      <c r="C4164" s="62">
        <v>230321</v>
      </c>
    </row>
    <row r="4165" spans="1:3" x14ac:dyDescent="0.25">
      <c r="A4165" s="60">
        <v>230941</v>
      </c>
      <c r="B4165" s="62">
        <v>286677.37</v>
      </c>
      <c r="C4165" s="62">
        <v>230321</v>
      </c>
    </row>
    <row r="4166" spans="1:3" x14ac:dyDescent="0.25">
      <c r="A4166" s="60">
        <v>230942</v>
      </c>
      <c r="B4166" s="62">
        <v>2644.88</v>
      </c>
      <c r="C4166" s="62">
        <v>230321</v>
      </c>
    </row>
    <row r="4167" spans="1:3" x14ac:dyDescent="0.25">
      <c r="A4167" s="60">
        <v>137423</v>
      </c>
      <c r="B4167" s="62">
        <v>1782.55</v>
      </c>
      <c r="C4167" s="62">
        <v>230316</v>
      </c>
    </row>
    <row r="4168" spans="1:3" x14ac:dyDescent="0.25">
      <c r="A4168" s="60">
        <v>137434</v>
      </c>
      <c r="B4168" s="62">
        <v>1831.24</v>
      </c>
      <c r="C4168" s="62">
        <v>230316</v>
      </c>
    </row>
    <row r="4169" spans="1:3" x14ac:dyDescent="0.25">
      <c r="A4169" s="60">
        <v>215351</v>
      </c>
      <c r="B4169" s="62">
        <v>4523.17</v>
      </c>
      <c r="C4169" s="62">
        <v>230316</v>
      </c>
    </row>
    <row r="4170" spans="1:3" x14ac:dyDescent="0.25">
      <c r="A4170" s="60">
        <v>258452</v>
      </c>
      <c r="B4170" s="62">
        <v>2919.68</v>
      </c>
      <c r="C4170" s="62">
        <v>230316</v>
      </c>
    </row>
    <row r="4171" spans="1:3" x14ac:dyDescent="0.25">
      <c r="A4171" s="60">
        <v>264181</v>
      </c>
      <c r="B4171" s="62">
        <v>6421.47</v>
      </c>
      <c r="C4171" s="62">
        <v>221201</v>
      </c>
    </row>
    <row r="4172" spans="1:3" x14ac:dyDescent="0.25">
      <c r="A4172" s="60">
        <v>188772</v>
      </c>
      <c r="B4172" s="62">
        <v>280.89999999999998</v>
      </c>
      <c r="C4172" s="62">
        <v>211026</v>
      </c>
    </row>
    <row r="4173" spans="1:3" x14ac:dyDescent="0.25">
      <c r="A4173" s="60">
        <v>192451</v>
      </c>
      <c r="B4173" s="62">
        <v>1923.58</v>
      </c>
      <c r="C4173" s="62">
        <v>230321</v>
      </c>
    </row>
    <row r="4174" spans="1:3" x14ac:dyDescent="0.25">
      <c r="A4174" s="60">
        <v>187031</v>
      </c>
      <c r="B4174" s="62">
        <v>6342.81</v>
      </c>
      <c r="C4174" s="62">
        <v>230317</v>
      </c>
    </row>
    <row r="4175" spans="1:3" x14ac:dyDescent="0.25">
      <c r="A4175" s="60">
        <v>187032</v>
      </c>
      <c r="B4175" s="62">
        <v>8903.11</v>
      </c>
      <c r="C4175" s="62">
        <v>230317</v>
      </c>
    </row>
    <row r="4176" spans="1:3" x14ac:dyDescent="0.25">
      <c r="A4176" s="60">
        <v>187033</v>
      </c>
      <c r="B4176" s="62">
        <v>11042.6</v>
      </c>
      <c r="C4176" s="62">
        <v>230317</v>
      </c>
    </row>
    <row r="4177" spans="1:3" x14ac:dyDescent="0.25">
      <c r="A4177" s="60">
        <v>292411</v>
      </c>
      <c r="B4177" s="62">
        <v>3430</v>
      </c>
      <c r="C4177" s="62">
        <v>230401</v>
      </c>
    </row>
    <row r="4178" spans="1:3" x14ac:dyDescent="0.25">
      <c r="A4178" s="60">
        <v>162881</v>
      </c>
      <c r="B4178" s="62">
        <v>3155.09</v>
      </c>
      <c r="C4178" s="62">
        <v>230401</v>
      </c>
    </row>
    <row r="4179" spans="1:3" x14ac:dyDescent="0.25">
      <c r="A4179" s="60">
        <v>266712</v>
      </c>
      <c r="B4179" s="62">
        <v>4134.2299999999996</v>
      </c>
      <c r="C4179" s="62">
        <v>230316</v>
      </c>
    </row>
    <row r="4180" spans="1:3" x14ac:dyDescent="0.25">
      <c r="A4180" s="60">
        <v>266711</v>
      </c>
      <c r="B4180" s="62">
        <v>2401.75</v>
      </c>
      <c r="C4180" s="62">
        <v>230316</v>
      </c>
    </row>
    <row r="4181" spans="1:3" x14ac:dyDescent="0.25">
      <c r="A4181" s="60">
        <v>189381</v>
      </c>
      <c r="B4181" s="62">
        <v>1829.42</v>
      </c>
      <c r="C4181" s="62">
        <v>230401</v>
      </c>
    </row>
    <row r="4182" spans="1:3" x14ac:dyDescent="0.25">
      <c r="A4182" s="60">
        <v>189382</v>
      </c>
      <c r="B4182" s="62">
        <v>3043.9</v>
      </c>
      <c r="C4182" s="62">
        <v>230401</v>
      </c>
    </row>
    <row r="4183" spans="1:3" x14ac:dyDescent="0.25">
      <c r="A4183" s="60">
        <v>189383</v>
      </c>
      <c r="B4183" s="62">
        <v>3359.04</v>
      </c>
      <c r="C4183" s="62">
        <v>230401</v>
      </c>
    </row>
    <row r="4184" spans="1:3" x14ac:dyDescent="0.25">
      <c r="A4184" s="60">
        <v>189384</v>
      </c>
      <c r="B4184" s="62">
        <v>8290.35</v>
      </c>
      <c r="C4184" s="62">
        <v>230401</v>
      </c>
    </row>
    <row r="4185" spans="1:3" x14ac:dyDescent="0.25">
      <c r="A4185" s="60">
        <v>189386</v>
      </c>
      <c r="B4185" s="62">
        <v>4043.45</v>
      </c>
      <c r="C4185" s="62">
        <v>230401</v>
      </c>
    </row>
    <row r="4186" spans="1:3" x14ac:dyDescent="0.25">
      <c r="A4186" s="60">
        <v>189385</v>
      </c>
      <c r="B4186" s="62">
        <v>10013.790000000001</v>
      </c>
      <c r="C4186" s="62">
        <v>230401</v>
      </c>
    </row>
    <row r="4187" spans="1:3" x14ac:dyDescent="0.25">
      <c r="A4187" s="60">
        <v>142533</v>
      </c>
      <c r="B4187" s="62">
        <v>5670.82</v>
      </c>
      <c r="C4187" s="62">
        <v>230401</v>
      </c>
    </row>
    <row r="4188" spans="1:3" x14ac:dyDescent="0.25">
      <c r="A4188" s="60">
        <v>142532</v>
      </c>
      <c r="B4188" s="62">
        <v>3412.64</v>
      </c>
      <c r="C4188" s="62">
        <v>230401</v>
      </c>
    </row>
    <row r="4189" spans="1:3" x14ac:dyDescent="0.25">
      <c r="A4189" s="60">
        <v>174201</v>
      </c>
      <c r="B4189" s="62">
        <v>884.34</v>
      </c>
      <c r="C4189" s="62">
        <v>230316</v>
      </c>
    </row>
    <row r="4190" spans="1:3" x14ac:dyDescent="0.25">
      <c r="A4190" s="60">
        <v>174203</v>
      </c>
      <c r="B4190" s="62">
        <v>1731.87</v>
      </c>
      <c r="C4190" s="62">
        <v>230316</v>
      </c>
    </row>
    <row r="4191" spans="1:3" x14ac:dyDescent="0.25">
      <c r="A4191" s="60">
        <v>174202</v>
      </c>
      <c r="B4191" s="62">
        <v>1368.37</v>
      </c>
      <c r="C4191" s="62">
        <v>230316</v>
      </c>
    </row>
    <row r="4192" spans="1:3" x14ac:dyDescent="0.25">
      <c r="A4192" s="60">
        <v>189011</v>
      </c>
      <c r="B4192" s="62">
        <v>1553.93</v>
      </c>
      <c r="C4192" s="62">
        <v>230316</v>
      </c>
    </row>
    <row r="4193" spans="1:3" x14ac:dyDescent="0.25">
      <c r="A4193" s="60">
        <v>200701</v>
      </c>
      <c r="B4193" s="62">
        <v>2444.35</v>
      </c>
      <c r="C4193" s="62">
        <v>230317</v>
      </c>
    </row>
    <row r="4194" spans="1:3" x14ac:dyDescent="0.25">
      <c r="A4194" s="60">
        <v>75871</v>
      </c>
      <c r="B4194" s="62">
        <v>3922.66</v>
      </c>
      <c r="C4194" s="62">
        <v>230401</v>
      </c>
    </row>
    <row r="4195" spans="1:3" x14ac:dyDescent="0.25">
      <c r="A4195" s="60">
        <v>75873</v>
      </c>
      <c r="B4195" s="62">
        <v>7253.92</v>
      </c>
      <c r="C4195" s="62">
        <v>230401</v>
      </c>
    </row>
    <row r="4196" spans="1:3" x14ac:dyDescent="0.25">
      <c r="A4196" s="60">
        <v>75872</v>
      </c>
      <c r="B4196" s="62">
        <v>4091.52</v>
      </c>
      <c r="C4196" s="62">
        <v>230401</v>
      </c>
    </row>
    <row r="4197" spans="1:3" x14ac:dyDescent="0.25">
      <c r="A4197" s="60">
        <v>10101</v>
      </c>
      <c r="B4197" s="62">
        <v>1301.6600000000001</v>
      </c>
      <c r="C4197" s="62">
        <v>230315</v>
      </c>
    </row>
    <row r="4198" spans="1:3" x14ac:dyDescent="0.25">
      <c r="A4198" s="60">
        <v>10121</v>
      </c>
      <c r="B4198" s="62">
        <v>2446.13</v>
      </c>
      <c r="C4198" s="62">
        <v>230315</v>
      </c>
    </row>
    <row r="4199" spans="1:3" x14ac:dyDescent="0.25">
      <c r="A4199" s="60">
        <v>10122</v>
      </c>
      <c r="B4199" s="62">
        <v>3054.44</v>
      </c>
      <c r="C4199" s="62">
        <v>230315</v>
      </c>
    </row>
    <row r="4200" spans="1:3" x14ac:dyDescent="0.25">
      <c r="A4200" s="60">
        <v>206532</v>
      </c>
      <c r="B4200" s="62">
        <v>3353.33</v>
      </c>
      <c r="C4200" s="62">
        <v>230315</v>
      </c>
    </row>
    <row r="4201" spans="1:3" x14ac:dyDescent="0.25">
      <c r="A4201" s="60">
        <v>252551</v>
      </c>
      <c r="B4201" s="62">
        <v>1823.88</v>
      </c>
      <c r="C4201" s="62">
        <v>230321</v>
      </c>
    </row>
    <row r="4202" spans="1:3" x14ac:dyDescent="0.25">
      <c r="A4202" s="60">
        <v>246882</v>
      </c>
      <c r="B4202" s="62">
        <v>1756.38</v>
      </c>
      <c r="C4202" s="62">
        <v>230321</v>
      </c>
    </row>
    <row r="4203" spans="1:3" x14ac:dyDescent="0.25">
      <c r="A4203" s="60">
        <v>252021</v>
      </c>
      <c r="B4203" s="62">
        <v>1622.63</v>
      </c>
      <c r="C4203" s="62">
        <v>230321</v>
      </c>
    </row>
    <row r="4204" spans="1:3" x14ac:dyDescent="0.25">
      <c r="A4204" s="60">
        <v>284912</v>
      </c>
      <c r="B4204" s="62">
        <v>1463.6</v>
      </c>
      <c r="C4204" s="62">
        <v>230321</v>
      </c>
    </row>
    <row r="4205" spans="1:3" x14ac:dyDescent="0.25">
      <c r="A4205" s="60">
        <v>295371</v>
      </c>
      <c r="B4205" s="62">
        <v>4398.1499999999996</v>
      </c>
      <c r="C4205" s="62">
        <v>230316</v>
      </c>
    </row>
    <row r="4206" spans="1:3" x14ac:dyDescent="0.25">
      <c r="A4206" s="60">
        <v>295372</v>
      </c>
      <c r="B4206" s="62">
        <v>7916.67</v>
      </c>
      <c r="C4206" s="62">
        <v>230316</v>
      </c>
    </row>
    <row r="4207" spans="1:3" x14ac:dyDescent="0.25">
      <c r="A4207" s="60">
        <v>175641</v>
      </c>
      <c r="B4207" s="62">
        <v>4752.49</v>
      </c>
      <c r="C4207" s="62">
        <v>230317</v>
      </c>
    </row>
    <row r="4208" spans="1:3" x14ac:dyDescent="0.25">
      <c r="A4208" s="60">
        <v>83081</v>
      </c>
      <c r="B4208" s="62">
        <v>4128.83</v>
      </c>
      <c r="C4208" s="62">
        <v>230316</v>
      </c>
    </row>
    <row r="4209" spans="1:3" x14ac:dyDescent="0.25">
      <c r="A4209" s="60">
        <v>131852</v>
      </c>
      <c r="B4209" s="62">
        <v>7487.19</v>
      </c>
      <c r="C4209" s="62">
        <v>230317</v>
      </c>
    </row>
    <row r="4210" spans="1:3" x14ac:dyDescent="0.25">
      <c r="A4210" s="60">
        <v>136671</v>
      </c>
      <c r="B4210" s="62">
        <v>23812.799999999999</v>
      </c>
      <c r="C4210" s="62">
        <v>230209</v>
      </c>
    </row>
    <row r="4211" spans="1:3" x14ac:dyDescent="0.25">
      <c r="A4211" s="60">
        <v>103091</v>
      </c>
      <c r="B4211" s="62">
        <v>14333.55</v>
      </c>
      <c r="C4211" s="62">
        <v>230209</v>
      </c>
    </row>
    <row r="4212" spans="1:3" x14ac:dyDescent="0.25">
      <c r="A4212" s="60">
        <v>103092</v>
      </c>
      <c r="B4212" s="62">
        <v>21981.75</v>
      </c>
      <c r="C4212" s="62">
        <v>230209</v>
      </c>
    </row>
    <row r="4213" spans="1:3" x14ac:dyDescent="0.25">
      <c r="A4213" s="60">
        <v>103081</v>
      </c>
      <c r="B4213" s="62">
        <v>9365.7000000000007</v>
      </c>
      <c r="C4213" s="62">
        <v>230209</v>
      </c>
    </row>
    <row r="4214" spans="1:3" x14ac:dyDescent="0.25">
      <c r="A4214" s="60">
        <v>103082</v>
      </c>
      <c r="B4214" s="62">
        <v>7997.8</v>
      </c>
      <c r="C4214" s="62">
        <v>230209</v>
      </c>
    </row>
    <row r="4215" spans="1:3" x14ac:dyDescent="0.25">
      <c r="A4215" s="60">
        <v>103083</v>
      </c>
      <c r="B4215" s="62">
        <v>15915.45</v>
      </c>
      <c r="C4215" s="62">
        <v>230209</v>
      </c>
    </row>
    <row r="4216" spans="1:3" x14ac:dyDescent="0.25">
      <c r="A4216" s="60">
        <v>103084</v>
      </c>
      <c r="B4216" s="62">
        <v>16856.099999999999</v>
      </c>
      <c r="C4216" s="62">
        <v>230209</v>
      </c>
    </row>
    <row r="4217" spans="1:3" x14ac:dyDescent="0.25">
      <c r="A4217" s="60">
        <v>178671</v>
      </c>
      <c r="B4217" s="62">
        <v>20362.650000000001</v>
      </c>
      <c r="C4217" s="62">
        <v>230209</v>
      </c>
    </row>
    <row r="4218" spans="1:3" x14ac:dyDescent="0.25">
      <c r="A4218" s="60">
        <v>103111</v>
      </c>
      <c r="B4218" s="62">
        <v>7131</v>
      </c>
      <c r="C4218" s="62">
        <v>230209</v>
      </c>
    </row>
    <row r="4219" spans="1:3" x14ac:dyDescent="0.25">
      <c r="A4219" s="60">
        <v>103112</v>
      </c>
      <c r="B4219" s="62">
        <v>11273.1</v>
      </c>
      <c r="C4219" s="62">
        <v>230209</v>
      </c>
    </row>
    <row r="4220" spans="1:3" x14ac:dyDescent="0.25">
      <c r="A4220" s="60">
        <v>103113</v>
      </c>
      <c r="B4220" s="62">
        <v>14437.6</v>
      </c>
      <c r="C4220" s="62">
        <v>230209</v>
      </c>
    </row>
    <row r="4221" spans="1:3" x14ac:dyDescent="0.25">
      <c r="A4221" s="60">
        <v>103115</v>
      </c>
      <c r="B4221" s="62">
        <v>9710.25</v>
      </c>
      <c r="C4221" s="62">
        <v>230209</v>
      </c>
    </row>
    <row r="4222" spans="1:3" x14ac:dyDescent="0.25">
      <c r="A4222" s="60">
        <v>103116</v>
      </c>
      <c r="B4222" s="62">
        <v>6614.1</v>
      </c>
      <c r="C4222" s="62">
        <v>230209</v>
      </c>
    </row>
    <row r="4223" spans="1:3" x14ac:dyDescent="0.25">
      <c r="A4223" s="60">
        <v>103117</v>
      </c>
      <c r="B4223" s="62">
        <v>15859.15</v>
      </c>
      <c r="C4223" s="62">
        <v>230209</v>
      </c>
    </row>
    <row r="4224" spans="1:3" x14ac:dyDescent="0.25">
      <c r="A4224" s="60">
        <v>103118</v>
      </c>
      <c r="B4224" s="62">
        <v>7308.1</v>
      </c>
      <c r="C4224" s="62">
        <v>230209</v>
      </c>
    </row>
    <row r="4225" spans="1:3" x14ac:dyDescent="0.25">
      <c r="A4225" s="60">
        <v>249031</v>
      </c>
      <c r="B4225" s="62">
        <v>15410.45</v>
      </c>
      <c r="C4225" s="62">
        <v>230316</v>
      </c>
    </row>
    <row r="4226" spans="1:3" x14ac:dyDescent="0.25">
      <c r="A4226" s="60">
        <v>249041</v>
      </c>
      <c r="B4226" s="62">
        <v>20814.939999999999</v>
      </c>
      <c r="C4226" s="62">
        <v>230316</v>
      </c>
    </row>
    <row r="4227" spans="1:3" x14ac:dyDescent="0.25">
      <c r="A4227" s="60">
        <v>249051</v>
      </c>
      <c r="B4227" s="62">
        <v>27790.37</v>
      </c>
      <c r="C4227" s="62">
        <v>230316</v>
      </c>
    </row>
    <row r="4228" spans="1:3" x14ac:dyDescent="0.25">
      <c r="A4228" s="60">
        <v>240821</v>
      </c>
      <c r="B4228" s="62">
        <v>7244.23</v>
      </c>
      <c r="C4228" s="62">
        <v>230316</v>
      </c>
    </row>
    <row r="4229" spans="1:3" x14ac:dyDescent="0.25">
      <c r="A4229" s="60">
        <v>207691</v>
      </c>
      <c r="B4229" s="62">
        <v>4856.1099999999997</v>
      </c>
      <c r="C4229" s="62">
        <v>230401</v>
      </c>
    </row>
    <row r="4230" spans="1:3" x14ac:dyDescent="0.25">
      <c r="A4230" s="60">
        <v>207692</v>
      </c>
      <c r="B4230" s="62">
        <v>7555.68</v>
      </c>
      <c r="C4230" s="62">
        <v>230401</v>
      </c>
    </row>
    <row r="4231" spans="1:3" x14ac:dyDescent="0.25">
      <c r="A4231" s="60">
        <v>107621</v>
      </c>
      <c r="B4231" s="62">
        <v>5262.33</v>
      </c>
      <c r="C4231" s="62">
        <v>230315</v>
      </c>
    </row>
    <row r="4232" spans="1:3" x14ac:dyDescent="0.25">
      <c r="A4232" s="60">
        <v>130191</v>
      </c>
      <c r="B4232" s="62">
        <v>6919.35</v>
      </c>
      <c r="C4232" s="62">
        <v>230315</v>
      </c>
    </row>
    <row r="4233" spans="1:3" x14ac:dyDescent="0.25">
      <c r="A4233" s="60">
        <v>229561</v>
      </c>
      <c r="B4233" s="62">
        <v>7321.25</v>
      </c>
      <c r="C4233" s="62">
        <v>230315</v>
      </c>
    </row>
    <row r="4234" spans="1:3" x14ac:dyDescent="0.25">
      <c r="A4234" s="60">
        <v>229571</v>
      </c>
      <c r="B4234" s="62">
        <v>7434.89</v>
      </c>
      <c r="C4234" s="62">
        <v>230315</v>
      </c>
    </row>
    <row r="4235" spans="1:3" x14ac:dyDescent="0.25">
      <c r="A4235" s="60">
        <v>264471</v>
      </c>
      <c r="B4235" s="62">
        <v>1160</v>
      </c>
      <c r="C4235" s="62">
        <v>230401</v>
      </c>
    </row>
    <row r="4236" spans="1:3" x14ac:dyDescent="0.25">
      <c r="A4236" s="60">
        <v>150951</v>
      </c>
      <c r="B4236" s="62">
        <v>1500</v>
      </c>
      <c r="C4236" s="62">
        <v>230218</v>
      </c>
    </row>
    <row r="4237" spans="1:3" x14ac:dyDescent="0.25">
      <c r="A4237" s="60">
        <v>233441</v>
      </c>
      <c r="B4237" s="62">
        <v>2179</v>
      </c>
      <c r="C4237" s="62">
        <v>230306</v>
      </c>
    </row>
    <row r="4238" spans="1:3" x14ac:dyDescent="0.25">
      <c r="A4238" s="60">
        <v>199801</v>
      </c>
      <c r="B4238" s="62">
        <v>46138.05</v>
      </c>
      <c r="C4238" s="62">
        <v>230301</v>
      </c>
    </row>
    <row r="4239" spans="1:3" x14ac:dyDescent="0.25">
      <c r="A4239" s="60">
        <v>274962</v>
      </c>
      <c r="B4239" s="62">
        <v>5263</v>
      </c>
      <c r="C4239" s="62">
        <v>221101</v>
      </c>
    </row>
    <row r="4240" spans="1:3" x14ac:dyDescent="0.25">
      <c r="A4240" s="60">
        <v>274961</v>
      </c>
      <c r="B4240" s="62">
        <v>1031</v>
      </c>
      <c r="C4240" s="62">
        <v>221101</v>
      </c>
    </row>
    <row r="4241" spans="1:3" x14ac:dyDescent="0.25">
      <c r="A4241" s="60">
        <v>256101</v>
      </c>
      <c r="B4241" s="62">
        <v>196679.1</v>
      </c>
      <c r="C4241" s="62">
        <v>230315</v>
      </c>
    </row>
    <row r="4242" spans="1:3" x14ac:dyDescent="0.25">
      <c r="A4242" s="60">
        <v>106411</v>
      </c>
      <c r="B4242" s="62">
        <v>8065.4</v>
      </c>
      <c r="C4242" s="62">
        <v>230401</v>
      </c>
    </row>
    <row r="4243" spans="1:3" x14ac:dyDescent="0.25">
      <c r="A4243" s="60">
        <v>106412</v>
      </c>
      <c r="B4243" s="62">
        <v>15976.73</v>
      </c>
      <c r="C4243" s="62">
        <v>230401</v>
      </c>
    </row>
    <row r="4244" spans="1:3" x14ac:dyDescent="0.25">
      <c r="A4244" s="60">
        <v>292291</v>
      </c>
      <c r="B4244" s="62">
        <v>136582.99</v>
      </c>
      <c r="C4244" s="62">
        <v>230401</v>
      </c>
    </row>
    <row r="4245" spans="1:3" x14ac:dyDescent="0.25">
      <c r="A4245" s="60">
        <v>292292</v>
      </c>
      <c r="B4245" s="62">
        <v>136829.17000000001</v>
      </c>
      <c r="C4245" s="62">
        <v>230401</v>
      </c>
    </row>
    <row r="4246" spans="1:3" x14ac:dyDescent="0.25">
      <c r="A4246" s="60">
        <v>292293</v>
      </c>
      <c r="B4246" s="62">
        <v>136829.17000000001</v>
      </c>
      <c r="C4246" s="62">
        <v>230401</v>
      </c>
    </row>
    <row r="4247" spans="1:3" x14ac:dyDescent="0.25">
      <c r="A4247" s="60">
        <v>292294</v>
      </c>
      <c r="B4247" s="62">
        <v>126972.06</v>
      </c>
      <c r="C4247" s="62">
        <v>230401</v>
      </c>
    </row>
    <row r="4248" spans="1:3" x14ac:dyDescent="0.25">
      <c r="A4248" s="60">
        <v>292295</v>
      </c>
      <c r="B4248" s="62">
        <v>160385.95000000001</v>
      </c>
      <c r="C4248" s="62">
        <v>230401</v>
      </c>
    </row>
    <row r="4249" spans="1:3" x14ac:dyDescent="0.25">
      <c r="A4249" s="60">
        <v>98171</v>
      </c>
      <c r="B4249" s="62">
        <v>393.54</v>
      </c>
      <c r="C4249" s="62">
        <v>230321</v>
      </c>
    </row>
    <row r="4250" spans="1:3" x14ac:dyDescent="0.25">
      <c r="A4250" s="60">
        <v>146976</v>
      </c>
      <c r="B4250" s="62">
        <v>14045.16</v>
      </c>
      <c r="C4250" s="62">
        <v>230320</v>
      </c>
    </row>
    <row r="4251" spans="1:3" x14ac:dyDescent="0.25">
      <c r="A4251" s="60">
        <v>146977</v>
      </c>
      <c r="B4251" s="62">
        <v>20088.32</v>
      </c>
      <c r="C4251" s="62">
        <v>230320</v>
      </c>
    </row>
    <row r="4252" spans="1:3" x14ac:dyDescent="0.25">
      <c r="A4252" s="60">
        <v>146978</v>
      </c>
      <c r="B4252" s="62">
        <v>27313.48</v>
      </c>
      <c r="C4252" s="62">
        <v>230320</v>
      </c>
    </row>
    <row r="4253" spans="1:3" x14ac:dyDescent="0.25">
      <c r="A4253" s="60">
        <v>125852</v>
      </c>
      <c r="B4253" s="62">
        <v>4346.71</v>
      </c>
      <c r="C4253" s="62">
        <v>230401</v>
      </c>
    </row>
    <row r="4254" spans="1:3" x14ac:dyDescent="0.25">
      <c r="A4254" s="60">
        <v>125853</v>
      </c>
      <c r="B4254" s="62">
        <v>7107.61</v>
      </c>
      <c r="C4254" s="62">
        <v>230401</v>
      </c>
    </row>
    <row r="4255" spans="1:3" x14ac:dyDescent="0.25">
      <c r="A4255" s="60">
        <v>125854</v>
      </c>
      <c r="B4255" s="62">
        <v>9184.5</v>
      </c>
      <c r="C4255" s="62">
        <v>230401</v>
      </c>
    </row>
    <row r="4256" spans="1:3" x14ac:dyDescent="0.25">
      <c r="A4256" s="60">
        <v>207061</v>
      </c>
      <c r="B4256" s="62">
        <v>8215.3799999999992</v>
      </c>
      <c r="C4256" s="62">
        <v>230401</v>
      </c>
    </row>
    <row r="4257" spans="1:3" x14ac:dyDescent="0.25">
      <c r="A4257" s="60">
        <v>207062</v>
      </c>
      <c r="B4257" s="62">
        <v>9075.59</v>
      </c>
      <c r="C4257" s="62">
        <v>230401</v>
      </c>
    </row>
    <row r="4258" spans="1:3" x14ac:dyDescent="0.25">
      <c r="A4258" s="60">
        <v>237061</v>
      </c>
      <c r="B4258" s="62">
        <v>19498.43</v>
      </c>
      <c r="C4258" s="62">
        <v>230401</v>
      </c>
    </row>
    <row r="4259" spans="1:3" x14ac:dyDescent="0.25">
      <c r="A4259" s="60">
        <v>237062</v>
      </c>
      <c r="B4259" s="62">
        <v>28527.45</v>
      </c>
      <c r="C4259" s="62">
        <v>230401</v>
      </c>
    </row>
    <row r="4260" spans="1:3" x14ac:dyDescent="0.25">
      <c r="A4260" s="60">
        <v>237063</v>
      </c>
      <c r="B4260" s="62">
        <v>44764.160000000003</v>
      </c>
      <c r="C4260" s="62">
        <v>230401</v>
      </c>
    </row>
    <row r="4261" spans="1:3" x14ac:dyDescent="0.25">
      <c r="A4261" s="60">
        <v>132401</v>
      </c>
      <c r="B4261" s="62">
        <v>4109.67</v>
      </c>
      <c r="C4261" s="62">
        <v>220908</v>
      </c>
    </row>
    <row r="4262" spans="1:3" x14ac:dyDescent="0.25">
      <c r="A4262" s="60">
        <v>132404</v>
      </c>
      <c r="B4262" s="62">
        <v>5366.78</v>
      </c>
      <c r="C4262" s="62">
        <v>220908</v>
      </c>
    </row>
    <row r="4263" spans="1:3" x14ac:dyDescent="0.25">
      <c r="A4263" s="60">
        <v>10231</v>
      </c>
      <c r="B4263" s="62">
        <v>2715.25</v>
      </c>
      <c r="C4263" s="62">
        <v>230401</v>
      </c>
    </row>
    <row r="4264" spans="1:3" x14ac:dyDescent="0.25">
      <c r="A4264" s="60">
        <v>10232</v>
      </c>
      <c r="B4264" s="62">
        <v>5268.48</v>
      </c>
      <c r="C4264" s="62">
        <v>230401</v>
      </c>
    </row>
    <row r="4265" spans="1:3" x14ac:dyDescent="0.25">
      <c r="A4265" s="60">
        <v>165031</v>
      </c>
      <c r="B4265" s="62">
        <v>558.53</v>
      </c>
      <c r="C4265" s="62">
        <v>200820</v>
      </c>
    </row>
    <row r="4266" spans="1:3" x14ac:dyDescent="0.25">
      <c r="A4266" s="60">
        <v>165032</v>
      </c>
      <c r="B4266" s="62">
        <v>3541.67</v>
      </c>
      <c r="C4266" s="62">
        <v>220627</v>
      </c>
    </row>
    <row r="4267" spans="1:3" x14ac:dyDescent="0.25">
      <c r="A4267" s="60">
        <v>292001</v>
      </c>
      <c r="B4267" s="62">
        <v>18061.32</v>
      </c>
      <c r="C4267" s="62">
        <v>230401</v>
      </c>
    </row>
    <row r="4268" spans="1:3" x14ac:dyDescent="0.25">
      <c r="A4268" s="60">
        <v>251162</v>
      </c>
      <c r="B4268" s="62">
        <v>949.9</v>
      </c>
      <c r="C4268" s="62">
        <v>230316</v>
      </c>
    </row>
    <row r="4269" spans="1:3" x14ac:dyDescent="0.25">
      <c r="A4269" s="60">
        <v>251161</v>
      </c>
      <c r="B4269" s="62">
        <v>949.9</v>
      </c>
      <c r="C4269" s="62">
        <v>230316</v>
      </c>
    </row>
    <row r="4270" spans="1:3" x14ac:dyDescent="0.25">
      <c r="A4270" s="60">
        <v>284101</v>
      </c>
      <c r="B4270" s="62">
        <v>10140.040000000001</v>
      </c>
      <c r="C4270" s="62">
        <v>230317</v>
      </c>
    </row>
    <row r="4271" spans="1:3" x14ac:dyDescent="0.25">
      <c r="A4271" s="60">
        <v>284102</v>
      </c>
      <c r="B4271" s="62">
        <v>12937.53</v>
      </c>
      <c r="C4271" s="62">
        <v>230317</v>
      </c>
    </row>
    <row r="4272" spans="1:3" x14ac:dyDescent="0.25">
      <c r="A4272" s="60">
        <v>284103</v>
      </c>
      <c r="B4272" s="62">
        <v>14502.87</v>
      </c>
      <c r="C4272" s="62">
        <v>230317</v>
      </c>
    </row>
    <row r="4273" spans="1:3" x14ac:dyDescent="0.25">
      <c r="A4273" s="60">
        <v>284104</v>
      </c>
      <c r="B4273" s="62">
        <v>19719.080000000002</v>
      </c>
      <c r="C4273" s="62">
        <v>230317</v>
      </c>
    </row>
    <row r="4274" spans="1:3" x14ac:dyDescent="0.25">
      <c r="A4274" s="60">
        <v>210321</v>
      </c>
      <c r="B4274" s="62">
        <v>4068.08</v>
      </c>
      <c r="C4274" s="62">
        <v>230316</v>
      </c>
    </row>
    <row r="4275" spans="1:3" x14ac:dyDescent="0.25">
      <c r="A4275" s="60">
        <v>210322</v>
      </c>
      <c r="B4275" s="62">
        <v>7632.38</v>
      </c>
      <c r="C4275" s="62">
        <v>230316</v>
      </c>
    </row>
    <row r="4276" spans="1:3" x14ac:dyDescent="0.25">
      <c r="A4276" s="60">
        <v>210324</v>
      </c>
      <c r="B4276" s="62">
        <v>10562.36</v>
      </c>
      <c r="C4276" s="62">
        <v>230316</v>
      </c>
    </row>
    <row r="4277" spans="1:3" x14ac:dyDescent="0.25">
      <c r="A4277" s="60">
        <v>268852</v>
      </c>
      <c r="B4277" s="62">
        <v>11450.22</v>
      </c>
      <c r="C4277" s="62">
        <v>230401</v>
      </c>
    </row>
    <row r="4278" spans="1:3" x14ac:dyDescent="0.25">
      <c r="A4278" s="60">
        <v>269301</v>
      </c>
      <c r="B4278" s="62">
        <v>9137.19</v>
      </c>
      <c r="C4278" s="62">
        <v>230401</v>
      </c>
    </row>
    <row r="4279" spans="1:3" x14ac:dyDescent="0.25">
      <c r="A4279" s="60">
        <v>269311</v>
      </c>
      <c r="B4279" s="62">
        <v>8712.8799999999992</v>
      </c>
      <c r="C4279" s="62">
        <v>230401</v>
      </c>
    </row>
    <row r="4280" spans="1:3" x14ac:dyDescent="0.25">
      <c r="A4280" s="60">
        <v>198874</v>
      </c>
      <c r="B4280" s="62">
        <v>11450.22</v>
      </c>
      <c r="C4280" s="62">
        <v>230401</v>
      </c>
    </row>
    <row r="4281" spans="1:3" x14ac:dyDescent="0.25">
      <c r="A4281" s="60">
        <v>198873</v>
      </c>
      <c r="B4281" s="62">
        <v>9523.85</v>
      </c>
      <c r="C4281" s="62">
        <v>230401</v>
      </c>
    </row>
    <row r="4282" spans="1:3" x14ac:dyDescent="0.25">
      <c r="A4282" s="60">
        <v>278541</v>
      </c>
      <c r="B4282" s="62">
        <v>1984.1</v>
      </c>
      <c r="C4282" s="62">
        <v>230401</v>
      </c>
    </row>
    <row r="4283" spans="1:3" x14ac:dyDescent="0.25">
      <c r="A4283" s="60">
        <v>278542</v>
      </c>
      <c r="B4283" s="62">
        <v>1984.1</v>
      </c>
      <c r="C4283" s="62">
        <v>230401</v>
      </c>
    </row>
    <row r="4284" spans="1:3" x14ac:dyDescent="0.25">
      <c r="A4284" s="60">
        <v>295531</v>
      </c>
      <c r="B4284" s="62">
        <v>2464.25</v>
      </c>
      <c r="C4284" s="62">
        <v>230401</v>
      </c>
    </row>
    <row r="4285" spans="1:3" x14ac:dyDescent="0.25">
      <c r="A4285" s="60">
        <v>287991</v>
      </c>
      <c r="B4285" s="62">
        <v>1371.33</v>
      </c>
      <c r="C4285" s="62">
        <v>230401</v>
      </c>
    </row>
    <row r="4286" spans="1:3" x14ac:dyDescent="0.25">
      <c r="A4286" s="60">
        <v>10282</v>
      </c>
      <c r="B4286" s="62">
        <v>14476.12</v>
      </c>
      <c r="C4286" s="62">
        <v>230403</v>
      </c>
    </row>
    <row r="4287" spans="1:3" x14ac:dyDescent="0.25">
      <c r="A4287" s="60">
        <v>10281</v>
      </c>
      <c r="B4287" s="62">
        <v>49008.81</v>
      </c>
      <c r="C4287" s="62">
        <v>220930</v>
      </c>
    </row>
    <row r="4288" spans="1:3" x14ac:dyDescent="0.25">
      <c r="A4288" s="60">
        <v>286031</v>
      </c>
      <c r="B4288" s="62">
        <v>2182.96</v>
      </c>
      <c r="C4288" s="62">
        <v>230328</v>
      </c>
    </row>
    <row r="4289" spans="1:3" x14ac:dyDescent="0.25">
      <c r="A4289" s="60">
        <v>10293</v>
      </c>
      <c r="B4289" s="62">
        <v>7003.02</v>
      </c>
      <c r="C4289" s="62">
        <v>230401</v>
      </c>
    </row>
    <row r="4290" spans="1:3" x14ac:dyDescent="0.25">
      <c r="A4290" s="60">
        <v>10294</v>
      </c>
      <c r="B4290" s="62">
        <v>13278.82</v>
      </c>
      <c r="C4290" s="62">
        <v>230401</v>
      </c>
    </row>
    <row r="4291" spans="1:3" x14ac:dyDescent="0.25">
      <c r="A4291" s="60">
        <v>213021</v>
      </c>
      <c r="B4291" s="62">
        <v>7009.68</v>
      </c>
      <c r="C4291" s="62">
        <v>230403</v>
      </c>
    </row>
    <row r="4292" spans="1:3" x14ac:dyDescent="0.25">
      <c r="A4292" s="60">
        <v>244322</v>
      </c>
      <c r="B4292" s="62">
        <v>29220.86</v>
      </c>
      <c r="C4292" s="62">
        <v>230209</v>
      </c>
    </row>
    <row r="4293" spans="1:3" x14ac:dyDescent="0.25">
      <c r="A4293" s="60">
        <v>244321</v>
      </c>
      <c r="B4293" s="62">
        <v>26148.09</v>
      </c>
      <c r="C4293" s="62">
        <v>230209</v>
      </c>
    </row>
    <row r="4294" spans="1:3" x14ac:dyDescent="0.25">
      <c r="A4294" s="60">
        <v>268325</v>
      </c>
      <c r="B4294" s="62">
        <v>43594.85</v>
      </c>
      <c r="C4294" s="62">
        <v>230209</v>
      </c>
    </row>
    <row r="4295" spans="1:3" x14ac:dyDescent="0.25">
      <c r="A4295" s="60">
        <v>268321</v>
      </c>
      <c r="B4295" s="62">
        <v>43594.85</v>
      </c>
      <c r="C4295" s="62">
        <v>230209</v>
      </c>
    </row>
    <row r="4296" spans="1:3" x14ac:dyDescent="0.25">
      <c r="A4296" s="60">
        <v>268326</v>
      </c>
      <c r="B4296" s="62">
        <v>43594.85</v>
      </c>
      <c r="C4296" s="62">
        <v>230209</v>
      </c>
    </row>
    <row r="4297" spans="1:3" x14ac:dyDescent="0.25">
      <c r="A4297" s="60">
        <v>268322</v>
      </c>
      <c r="B4297" s="62">
        <v>43594.85</v>
      </c>
      <c r="C4297" s="62">
        <v>230209</v>
      </c>
    </row>
    <row r="4298" spans="1:3" x14ac:dyDescent="0.25">
      <c r="A4298" s="60">
        <v>268327</v>
      </c>
      <c r="B4298" s="62">
        <v>43594.85</v>
      </c>
      <c r="C4298" s="62">
        <v>230209</v>
      </c>
    </row>
    <row r="4299" spans="1:3" x14ac:dyDescent="0.25">
      <c r="A4299" s="60">
        <v>268323</v>
      </c>
      <c r="B4299" s="62">
        <v>43594.85</v>
      </c>
      <c r="C4299" s="62">
        <v>230209</v>
      </c>
    </row>
    <row r="4300" spans="1:3" x14ac:dyDescent="0.25">
      <c r="A4300" s="60">
        <v>268328</v>
      </c>
      <c r="B4300" s="62">
        <v>43594.85</v>
      </c>
      <c r="C4300" s="62">
        <v>230209</v>
      </c>
    </row>
    <row r="4301" spans="1:3" x14ac:dyDescent="0.25">
      <c r="A4301" s="60">
        <v>268324</v>
      </c>
      <c r="B4301" s="62">
        <v>43594.85</v>
      </c>
      <c r="C4301" s="62">
        <v>230209</v>
      </c>
    </row>
    <row r="4302" spans="1:3" x14ac:dyDescent="0.25">
      <c r="A4302" s="60">
        <v>244301</v>
      </c>
      <c r="B4302" s="62">
        <v>12643.88</v>
      </c>
      <c r="C4302" s="62">
        <v>230209</v>
      </c>
    </row>
    <row r="4303" spans="1:3" x14ac:dyDescent="0.25">
      <c r="A4303" s="60">
        <v>244291</v>
      </c>
      <c r="B4303" s="62">
        <v>24779.87</v>
      </c>
      <c r="C4303" s="62">
        <v>230209</v>
      </c>
    </row>
    <row r="4304" spans="1:3" x14ac:dyDescent="0.25">
      <c r="A4304" s="60">
        <v>244292</v>
      </c>
      <c r="B4304" s="62">
        <v>24779.87</v>
      </c>
      <c r="C4304" s="62">
        <v>230209</v>
      </c>
    </row>
    <row r="4305" spans="1:3" x14ac:dyDescent="0.25">
      <c r="A4305" s="60">
        <v>244294</v>
      </c>
      <c r="B4305" s="62">
        <v>31754.26</v>
      </c>
      <c r="C4305" s="62">
        <v>230209</v>
      </c>
    </row>
    <row r="4306" spans="1:3" x14ac:dyDescent="0.25">
      <c r="A4306" s="60">
        <v>244293</v>
      </c>
      <c r="B4306" s="62">
        <v>24779.87</v>
      </c>
      <c r="C4306" s="62">
        <v>230209</v>
      </c>
    </row>
    <row r="4307" spans="1:3" x14ac:dyDescent="0.25">
      <c r="A4307" s="60">
        <v>244295</v>
      </c>
      <c r="B4307" s="62">
        <v>31754.26</v>
      </c>
      <c r="C4307" s="62">
        <v>230209</v>
      </c>
    </row>
    <row r="4308" spans="1:3" x14ac:dyDescent="0.25">
      <c r="A4308" s="60">
        <v>244332</v>
      </c>
      <c r="B4308" s="62">
        <v>24798.16</v>
      </c>
      <c r="C4308" s="62">
        <v>230209</v>
      </c>
    </row>
    <row r="4309" spans="1:3" x14ac:dyDescent="0.25">
      <c r="A4309" s="60">
        <v>244331</v>
      </c>
      <c r="B4309" s="62">
        <v>17253.84</v>
      </c>
      <c r="C4309" s="62">
        <v>230209</v>
      </c>
    </row>
    <row r="4310" spans="1:3" x14ac:dyDescent="0.25">
      <c r="A4310" s="60">
        <v>285951</v>
      </c>
      <c r="B4310" s="62">
        <v>93292.06</v>
      </c>
      <c r="C4310" s="62">
        <v>230331</v>
      </c>
    </row>
    <row r="4311" spans="1:3" x14ac:dyDescent="0.25">
      <c r="A4311" s="60">
        <v>285952</v>
      </c>
      <c r="B4311" s="62">
        <v>133367.65</v>
      </c>
      <c r="C4311" s="62">
        <v>230331</v>
      </c>
    </row>
    <row r="4312" spans="1:3" x14ac:dyDescent="0.25">
      <c r="A4312" s="60">
        <v>283401</v>
      </c>
      <c r="B4312" s="62">
        <v>2363.59</v>
      </c>
      <c r="C4312" s="62">
        <v>230401</v>
      </c>
    </row>
    <row r="4313" spans="1:3" x14ac:dyDescent="0.25">
      <c r="A4313" s="60">
        <v>147411</v>
      </c>
      <c r="B4313" s="62">
        <v>2078.5100000000002</v>
      </c>
      <c r="C4313" s="62">
        <v>230401</v>
      </c>
    </row>
    <row r="4314" spans="1:3" x14ac:dyDescent="0.25">
      <c r="A4314" s="60">
        <v>88752</v>
      </c>
      <c r="B4314" s="62">
        <v>1007837.25</v>
      </c>
      <c r="C4314" s="62">
        <v>230401</v>
      </c>
    </row>
    <row r="4315" spans="1:3" x14ac:dyDescent="0.25">
      <c r="A4315" s="60">
        <v>250291</v>
      </c>
      <c r="B4315" s="62">
        <v>1165317.1399999999</v>
      </c>
      <c r="C4315" s="62">
        <v>230401</v>
      </c>
    </row>
    <row r="4316" spans="1:3" x14ac:dyDescent="0.25">
      <c r="A4316" s="60">
        <v>287831</v>
      </c>
      <c r="B4316" s="62">
        <v>1165304.02</v>
      </c>
      <c r="C4316" s="62">
        <v>230401</v>
      </c>
    </row>
    <row r="4317" spans="1:3" x14ac:dyDescent="0.25">
      <c r="A4317" s="60">
        <v>75241</v>
      </c>
      <c r="B4317" s="62">
        <v>361.07</v>
      </c>
      <c r="C4317" s="62">
        <v>230315</v>
      </c>
    </row>
    <row r="4318" spans="1:3" x14ac:dyDescent="0.25">
      <c r="A4318" s="60">
        <v>75242</v>
      </c>
      <c r="B4318" s="62">
        <v>650.47</v>
      </c>
      <c r="C4318" s="62">
        <v>230315</v>
      </c>
    </row>
    <row r="4319" spans="1:3" x14ac:dyDescent="0.25">
      <c r="A4319" s="60">
        <v>293801</v>
      </c>
      <c r="B4319" s="62">
        <v>1231.24</v>
      </c>
      <c r="C4319" s="62">
        <v>230315</v>
      </c>
    </row>
    <row r="4320" spans="1:3" x14ac:dyDescent="0.25">
      <c r="A4320" s="60">
        <v>226061</v>
      </c>
      <c r="B4320" s="62">
        <v>455.8</v>
      </c>
      <c r="C4320" s="62">
        <v>220701</v>
      </c>
    </row>
    <row r="4321" spans="1:3" x14ac:dyDescent="0.25">
      <c r="A4321" s="60">
        <v>160192</v>
      </c>
      <c r="B4321" s="62">
        <v>2757.42</v>
      </c>
      <c r="C4321" s="62">
        <v>230315</v>
      </c>
    </row>
    <row r="4322" spans="1:3" x14ac:dyDescent="0.25">
      <c r="A4322" s="60">
        <v>173271</v>
      </c>
      <c r="B4322" s="62">
        <v>1779.62</v>
      </c>
      <c r="C4322" s="62">
        <v>230317</v>
      </c>
    </row>
    <row r="4323" spans="1:3" x14ac:dyDescent="0.25">
      <c r="A4323" s="60">
        <v>173272</v>
      </c>
      <c r="B4323" s="62">
        <v>2215.8200000000002</v>
      </c>
      <c r="C4323" s="62">
        <v>230317</v>
      </c>
    </row>
    <row r="4324" spans="1:3" x14ac:dyDescent="0.25">
      <c r="A4324" s="60">
        <v>173273</v>
      </c>
      <c r="B4324" s="62">
        <v>2756.61</v>
      </c>
      <c r="C4324" s="62">
        <v>230317</v>
      </c>
    </row>
    <row r="4325" spans="1:3" x14ac:dyDescent="0.25">
      <c r="A4325" s="60">
        <v>113853</v>
      </c>
      <c r="B4325" s="62">
        <v>1364.71</v>
      </c>
      <c r="C4325" s="62">
        <v>230315</v>
      </c>
    </row>
    <row r="4326" spans="1:3" x14ac:dyDescent="0.25">
      <c r="A4326" s="60">
        <v>113854</v>
      </c>
      <c r="B4326" s="62">
        <v>2567.11</v>
      </c>
      <c r="C4326" s="62">
        <v>230315</v>
      </c>
    </row>
    <row r="4327" spans="1:3" x14ac:dyDescent="0.25">
      <c r="A4327" s="60">
        <v>113851</v>
      </c>
      <c r="B4327" s="62">
        <v>2502.09</v>
      </c>
      <c r="C4327" s="62">
        <v>230315</v>
      </c>
    </row>
    <row r="4328" spans="1:3" x14ac:dyDescent="0.25">
      <c r="A4328" s="60">
        <v>113855</v>
      </c>
      <c r="B4328" s="62">
        <v>4706.47</v>
      </c>
      <c r="C4328" s="62">
        <v>230315</v>
      </c>
    </row>
    <row r="4329" spans="1:3" x14ac:dyDescent="0.25">
      <c r="A4329" s="60">
        <v>113852</v>
      </c>
      <c r="B4329" s="62">
        <v>3176.85</v>
      </c>
      <c r="C4329" s="62">
        <v>230315</v>
      </c>
    </row>
    <row r="4330" spans="1:3" x14ac:dyDescent="0.25">
      <c r="A4330" s="60">
        <v>113856</v>
      </c>
      <c r="B4330" s="62">
        <v>6010.06</v>
      </c>
      <c r="C4330" s="62">
        <v>230315</v>
      </c>
    </row>
    <row r="4331" spans="1:3" x14ac:dyDescent="0.25">
      <c r="A4331" s="60">
        <v>145041</v>
      </c>
      <c r="B4331" s="62">
        <v>3040.14</v>
      </c>
      <c r="C4331" s="62">
        <v>230315</v>
      </c>
    </row>
    <row r="4332" spans="1:3" x14ac:dyDescent="0.25">
      <c r="A4332" s="60">
        <v>145042</v>
      </c>
      <c r="B4332" s="62">
        <v>5751.32</v>
      </c>
      <c r="C4332" s="62">
        <v>230315</v>
      </c>
    </row>
    <row r="4333" spans="1:3" x14ac:dyDescent="0.25">
      <c r="A4333" s="60">
        <v>194561</v>
      </c>
      <c r="B4333" s="62">
        <v>773.92</v>
      </c>
      <c r="C4333" s="62">
        <v>230315</v>
      </c>
    </row>
    <row r="4334" spans="1:3" x14ac:dyDescent="0.25">
      <c r="A4334" s="60">
        <v>141423</v>
      </c>
      <c r="B4334" s="62">
        <v>2372.1999999999998</v>
      </c>
      <c r="C4334" s="62">
        <v>230303</v>
      </c>
    </row>
    <row r="4335" spans="1:3" x14ac:dyDescent="0.25">
      <c r="A4335" s="60">
        <v>141424</v>
      </c>
      <c r="B4335" s="62">
        <v>4103</v>
      </c>
      <c r="C4335" s="62">
        <v>230303</v>
      </c>
    </row>
    <row r="4336" spans="1:3" x14ac:dyDescent="0.25">
      <c r="A4336" s="60">
        <v>141425</v>
      </c>
      <c r="B4336" s="62">
        <v>1733</v>
      </c>
      <c r="C4336" s="62">
        <v>230303</v>
      </c>
    </row>
    <row r="4337" spans="1:3" x14ac:dyDescent="0.25">
      <c r="A4337" s="60">
        <v>141426</v>
      </c>
      <c r="B4337" s="62">
        <v>3412.2</v>
      </c>
      <c r="C4337" s="62">
        <v>230303</v>
      </c>
    </row>
    <row r="4338" spans="1:3" x14ac:dyDescent="0.25">
      <c r="A4338" s="60">
        <v>182521</v>
      </c>
      <c r="B4338" s="62">
        <v>1083.9000000000001</v>
      </c>
      <c r="C4338" s="62">
        <v>230201</v>
      </c>
    </row>
    <row r="4339" spans="1:3" x14ac:dyDescent="0.25">
      <c r="A4339" s="60">
        <v>182522</v>
      </c>
      <c r="B4339" s="62">
        <v>2059.1999999999998</v>
      </c>
      <c r="C4339" s="62">
        <v>230201</v>
      </c>
    </row>
    <row r="4340" spans="1:3" x14ac:dyDescent="0.25">
      <c r="A4340" s="60">
        <v>10411</v>
      </c>
      <c r="B4340" s="62">
        <v>1082.79</v>
      </c>
      <c r="C4340" s="62">
        <v>230322</v>
      </c>
    </row>
    <row r="4341" spans="1:3" x14ac:dyDescent="0.25">
      <c r="A4341" s="60">
        <v>2045010</v>
      </c>
      <c r="B4341" s="62">
        <v>4172.4399999999996</v>
      </c>
      <c r="C4341" s="62">
        <v>230401</v>
      </c>
    </row>
    <row r="4342" spans="1:3" x14ac:dyDescent="0.25">
      <c r="A4342" s="60">
        <v>2045011</v>
      </c>
      <c r="B4342" s="62">
        <v>5184.17</v>
      </c>
      <c r="C4342" s="62">
        <v>230401</v>
      </c>
    </row>
    <row r="4343" spans="1:3" x14ac:dyDescent="0.25">
      <c r="A4343" s="60">
        <v>204509</v>
      </c>
      <c r="B4343" s="62">
        <v>6212.33</v>
      </c>
      <c r="C4343" s="62">
        <v>230401</v>
      </c>
    </row>
    <row r="4344" spans="1:3" x14ac:dyDescent="0.25">
      <c r="A4344" s="60">
        <v>276021</v>
      </c>
      <c r="B4344" s="62">
        <v>4287.43</v>
      </c>
      <c r="C4344" s="62">
        <v>230401</v>
      </c>
    </row>
    <row r="4345" spans="1:3" x14ac:dyDescent="0.25">
      <c r="A4345" s="60">
        <v>276022</v>
      </c>
      <c r="B4345" s="62">
        <v>5329.59</v>
      </c>
      <c r="C4345" s="62">
        <v>230401</v>
      </c>
    </row>
    <row r="4346" spans="1:3" x14ac:dyDescent="0.25">
      <c r="A4346" s="60">
        <v>108151</v>
      </c>
      <c r="B4346" s="62">
        <v>9101.99</v>
      </c>
      <c r="C4346" s="62">
        <v>220331</v>
      </c>
    </row>
    <row r="4347" spans="1:3" x14ac:dyDescent="0.25">
      <c r="A4347" s="60">
        <v>52981</v>
      </c>
      <c r="B4347" s="62">
        <v>2323.33</v>
      </c>
      <c r="C4347" s="62">
        <v>230315</v>
      </c>
    </row>
    <row r="4348" spans="1:3" x14ac:dyDescent="0.25">
      <c r="A4348" s="60">
        <v>52982</v>
      </c>
      <c r="B4348" s="62">
        <v>4317.13</v>
      </c>
      <c r="C4348" s="62">
        <v>230315</v>
      </c>
    </row>
    <row r="4349" spans="1:3" x14ac:dyDescent="0.25">
      <c r="A4349" s="60">
        <v>258741</v>
      </c>
      <c r="B4349" s="62">
        <v>5169.6400000000003</v>
      </c>
      <c r="C4349" s="62">
        <v>230315</v>
      </c>
    </row>
    <row r="4350" spans="1:3" x14ac:dyDescent="0.25">
      <c r="A4350" s="60">
        <v>258742</v>
      </c>
      <c r="B4350" s="62">
        <v>9827.41</v>
      </c>
      <c r="C4350" s="62">
        <v>230315</v>
      </c>
    </row>
    <row r="4351" spans="1:3" x14ac:dyDescent="0.25">
      <c r="A4351" s="60">
        <v>258721</v>
      </c>
      <c r="B4351" s="62">
        <v>1269.3900000000001</v>
      </c>
      <c r="C4351" s="62">
        <v>230315</v>
      </c>
    </row>
    <row r="4352" spans="1:3" x14ac:dyDescent="0.25">
      <c r="A4352" s="60">
        <v>258722</v>
      </c>
      <c r="B4352" s="62">
        <v>2413.06</v>
      </c>
      <c r="C4352" s="62">
        <v>230315</v>
      </c>
    </row>
    <row r="4353" spans="1:3" x14ac:dyDescent="0.25">
      <c r="A4353" s="60">
        <v>258731</v>
      </c>
      <c r="B4353" s="62">
        <v>2730.1</v>
      </c>
      <c r="C4353" s="62">
        <v>230315</v>
      </c>
    </row>
    <row r="4354" spans="1:3" x14ac:dyDescent="0.25">
      <c r="A4354" s="60">
        <v>258732</v>
      </c>
      <c r="B4354" s="62">
        <v>5189.8599999999997</v>
      </c>
      <c r="C4354" s="62">
        <v>230315</v>
      </c>
    </row>
    <row r="4355" spans="1:3" x14ac:dyDescent="0.25">
      <c r="A4355" s="60">
        <v>270821</v>
      </c>
      <c r="B4355" s="62">
        <v>4182.76</v>
      </c>
      <c r="C4355" s="62">
        <v>230315</v>
      </c>
    </row>
    <row r="4356" spans="1:3" x14ac:dyDescent="0.25">
      <c r="A4356" s="60">
        <v>270822</v>
      </c>
      <c r="B4356" s="62">
        <v>7951.27</v>
      </c>
      <c r="C4356" s="62">
        <v>230315</v>
      </c>
    </row>
    <row r="4357" spans="1:3" x14ac:dyDescent="0.25">
      <c r="A4357" s="60">
        <v>263332</v>
      </c>
      <c r="B4357" s="62">
        <v>809.1</v>
      </c>
      <c r="C4357" s="62">
        <v>230315</v>
      </c>
    </row>
    <row r="4358" spans="1:3" x14ac:dyDescent="0.25">
      <c r="A4358" s="60">
        <v>263331</v>
      </c>
      <c r="B4358" s="62">
        <v>1174.95</v>
      </c>
      <c r="C4358" s="62">
        <v>230315</v>
      </c>
    </row>
    <row r="4359" spans="1:3" x14ac:dyDescent="0.25">
      <c r="A4359" s="60">
        <v>274222</v>
      </c>
      <c r="B4359" s="62">
        <v>182.91</v>
      </c>
      <c r="C4359" s="62">
        <v>230315</v>
      </c>
    </row>
    <row r="4360" spans="1:3" x14ac:dyDescent="0.25">
      <c r="A4360" s="60">
        <v>274221</v>
      </c>
      <c r="B4360" s="62">
        <v>5150.1000000000004</v>
      </c>
      <c r="C4360" s="62">
        <v>230315</v>
      </c>
    </row>
    <row r="4361" spans="1:3" x14ac:dyDescent="0.25">
      <c r="A4361" s="60">
        <v>104711</v>
      </c>
      <c r="B4361" s="62">
        <v>1433.83</v>
      </c>
      <c r="C4361" s="62">
        <v>230403</v>
      </c>
    </row>
    <row r="4362" spans="1:3" x14ac:dyDescent="0.25">
      <c r="A4362" s="60">
        <v>104712</v>
      </c>
      <c r="B4362" s="62">
        <v>2661.47</v>
      </c>
      <c r="C4362" s="62">
        <v>230403</v>
      </c>
    </row>
    <row r="4363" spans="1:3" x14ac:dyDescent="0.25">
      <c r="A4363" s="60">
        <v>10477</v>
      </c>
      <c r="B4363" s="62">
        <v>1504.94</v>
      </c>
      <c r="C4363" s="62">
        <v>230403</v>
      </c>
    </row>
    <row r="4364" spans="1:3" x14ac:dyDescent="0.25">
      <c r="A4364" s="60">
        <v>10474</v>
      </c>
      <c r="B4364" s="62">
        <v>951.85</v>
      </c>
      <c r="C4364" s="62">
        <v>230403</v>
      </c>
    </row>
    <row r="4365" spans="1:3" x14ac:dyDescent="0.25">
      <c r="A4365" s="60">
        <v>104713</v>
      </c>
      <c r="B4365" s="62">
        <v>834.51</v>
      </c>
      <c r="C4365" s="62">
        <v>230403</v>
      </c>
    </row>
    <row r="4366" spans="1:3" x14ac:dyDescent="0.25">
      <c r="A4366" s="60">
        <v>125751</v>
      </c>
      <c r="B4366" s="62">
        <v>1943.13</v>
      </c>
      <c r="C4366" s="62">
        <v>230403</v>
      </c>
    </row>
    <row r="4367" spans="1:3" x14ac:dyDescent="0.25">
      <c r="A4367" s="60">
        <v>125752</v>
      </c>
      <c r="B4367" s="62">
        <v>4072.07</v>
      </c>
      <c r="C4367" s="62">
        <v>230403</v>
      </c>
    </row>
    <row r="4368" spans="1:3" x14ac:dyDescent="0.25">
      <c r="A4368" s="60">
        <v>206781</v>
      </c>
      <c r="B4368" s="62">
        <v>1477.04</v>
      </c>
      <c r="C4368" s="62">
        <v>230401</v>
      </c>
    </row>
    <row r="4369" spans="1:3" x14ac:dyDescent="0.25">
      <c r="A4369" s="60">
        <v>240671</v>
      </c>
      <c r="B4369" s="62">
        <v>1561.45</v>
      </c>
      <c r="C4369" s="62">
        <v>230401</v>
      </c>
    </row>
    <row r="4370" spans="1:3" x14ac:dyDescent="0.25">
      <c r="A4370" s="60">
        <v>237221</v>
      </c>
      <c r="B4370" s="62">
        <v>812.84</v>
      </c>
      <c r="C4370" s="62">
        <v>230315</v>
      </c>
    </row>
    <row r="4371" spans="1:3" x14ac:dyDescent="0.25">
      <c r="A4371" s="60">
        <v>237222</v>
      </c>
      <c r="B4371" s="62">
        <v>403.36</v>
      </c>
      <c r="C4371" s="62">
        <v>211027</v>
      </c>
    </row>
    <row r="4372" spans="1:3" x14ac:dyDescent="0.25">
      <c r="A4372" s="60">
        <v>237231</v>
      </c>
      <c r="B4372" s="62">
        <v>977.1</v>
      </c>
      <c r="C4372" s="62">
        <v>230401</v>
      </c>
    </row>
    <row r="4373" spans="1:3" x14ac:dyDescent="0.25">
      <c r="A4373" s="60">
        <v>210681</v>
      </c>
      <c r="B4373" s="62">
        <v>1358.26</v>
      </c>
      <c r="C4373" s="62">
        <v>230401</v>
      </c>
    </row>
    <row r="4374" spans="1:3" x14ac:dyDescent="0.25">
      <c r="A4374" s="60">
        <v>210682</v>
      </c>
      <c r="B4374" s="62">
        <v>1410.74</v>
      </c>
      <c r="C4374" s="62">
        <v>230401</v>
      </c>
    </row>
    <row r="4375" spans="1:3" x14ac:dyDescent="0.25">
      <c r="A4375" s="60">
        <v>221201</v>
      </c>
      <c r="B4375" s="62">
        <v>1442.01</v>
      </c>
      <c r="C4375" s="62">
        <v>230401</v>
      </c>
    </row>
    <row r="4376" spans="1:3" x14ac:dyDescent="0.25">
      <c r="A4376" s="60">
        <v>206791</v>
      </c>
      <c r="B4376" s="62">
        <v>1993.94</v>
      </c>
      <c r="C4376" s="62">
        <v>230401</v>
      </c>
    </row>
    <row r="4377" spans="1:3" x14ac:dyDescent="0.25">
      <c r="A4377" s="60">
        <v>240721</v>
      </c>
      <c r="B4377" s="62">
        <v>3638.66</v>
      </c>
      <c r="C4377" s="62">
        <v>230401</v>
      </c>
    </row>
    <row r="4378" spans="1:3" x14ac:dyDescent="0.25">
      <c r="A4378" s="60">
        <v>161171</v>
      </c>
      <c r="B4378" s="62">
        <v>3346.89</v>
      </c>
      <c r="C4378" s="62">
        <v>230317</v>
      </c>
    </row>
    <row r="4379" spans="1:3" x14ac:dyDescent="0.25">
      <c r="A4379" s="60">
        <v>280591</v>
      </c>
      <c r="B4379" s="62">
        <v>765.78</v>
      </c>
      <c r="C4379" s="62">
        <v>230401</v>
      </c>
    </row>
    <row r="4380" spans="1:3" x14ac:dyDescent="0.25">
      <c r="A4380" s="60">
        <v>266671</v>
      </c>
      <c r="B4380" s="62">
        <v>30346.17</v>
      </c>
      <c r="C4380" s="62">
        <v>230316</v>
      </c>
    </row>
    <row r="4381" spans="1:3" x14ac:dyDescent="0.25">
      <c r="A4381" s="60">
        <v>155841</v>
      </c>
      <c r="B4381" s="62">
        <v>1292.7</v>
      </c>
      <c r="C4381" s="62">
        <v>230315</v>
      </c>
    </row>
    <row r="4382" spans="1:3" x14ac:dyDescent="0.25">
      <c r="A4382" s="60">
        <v>80241</v>
      </c>
      <c r="B4382" s="62">
        <v>5937.89</v>
      </c>
      <c r="C4382" s="62">
        <v>230315</v>
      </c>
    </row>
    <row r="4383" spans="1:3" x14ac:dyDescent="0.25">
      <c r="A4383" s="60">
        <v>10532</v>
      </c>
      <c r="B4383" s="62">
        <v>2827.48</v>
      </c>
      <c r="C4383" s="62">
        <v>230315</v>
      </c>
    </row>
    <row r="4384" spans="1:3" x14ac:dyDescent="0.25">
      <c r="A4384" s="60">
        <v>116962</v>
      </c>
      <c r="B4384" s="62">
        <v>170195.63</v>
      </c>
      <c r="C4384" s="62">
        <v>230317</v>
      </c>
    </row>
    <row r="4385" spans="1:3" x14ac:dyDescent="0.25">
      <c r="A4385" s="60">
        <v>101371</v>
      </c>
      <c r="B4385" s="62">
        <v>1793.71</v>
      </c>
      <c r="C4385" s="62">
        <v>230401</v>
      </c>
    </row>
    <row r="4386" spans="1:3" x14ac:dyDescent="0.25">
      <c r="A4386" s="60">
        <v>160561</v>
      </c>
      <c r="B4386" s="62">
        <v>1361.68</v>
      </c>
      <c r="C4386" s="62">
        <v>230316</v>
      </c>
    </row>
    <row r="4387" spans="1:3" x14ac:dyDescent="0.25">
      <c r="A4387" s="60">
        <v>160562</v>
      </c>
      <c r="B4387" s="62">
        <v>1724.81</v>
      </c>
      <c r="C4387" s="62">
        <v>230316</v>
      </c>
    </row>
    <row r="4388" spans="1:3" x14ac:dyDescent="0.25">
      <c r="A4388" s="60">
        <v>160563</v>
      </c>
      <c r="B4388" s="62">
        <v>2186.46</v>
      </c>
      <c r="C4388" s="62">
        <v>230316</v>
      </c>
    </row>
    <row r="4389" spans="1:3" x14ac:dyDescent="0.25">
      <c r="A4389" s="60">
        <v>169203</v>
      </c>
      <c r="B4389" s="62">
        <v>1790</v>
      </c>
      <c r="C4389" s="62">
        <v>230401</v>
      </c>
    </row>
    <row r="4390" spans="1:3" x14ac:dyDescent="0.25">
      <c r="A4390" s="60">
        <v>217161</v>
      </c>
      <c r="B4390" s="62">
        <v>59564.5</v>
      </c>
      <c r="C4390" s="62">
        <v>210708</v>
      </c>
    </row>
    <row r="4391" spans="1:3" x14ac:dyDescent="0.25">
      <c r="A4391" s="60">
        <v>217162</v>
      </c>
      <c r="B4391" s="62">
        <v>107358.84</v>
      </c>
      <c r="C4391" s="62">
        <v>210708</v>
      </c>
    </row>
    <row r="4392" spans="1:3" x14ac:dyDescent="0.25">
      <c r="A4392" s="60">
        <v>217163</v>
      </c>
      <c r="B4392" s="62">
        <v>190477.96</v>
      </c>
      <c r="C4392" s="62">
        <v>210708</v>
      </c>
    </row>
    <row r="4393" spans="1:3" x14ac:dyDescent="0.25">
      <c r="A4393" s="60">
        <v>252406</v>
      </c>
      <c r="B4393" s="62">
        <v>131892.51999999999</v>
      </c>
      <c r="C4393" s="62">
        <v>230401</v>
      </c>
    </row>
    <row r="4394" spans="1:3" x14ac:dyDescent="0.25">
      <c r="A4394" s="60">
        <v>252404</v>
      </c>
      <c r="B4394" s="62">
        <v>263785</v>
      </c>
      <c r="C4394" s="62">
        <v>230401</v>
      </c>
    </row>
    <row r="4395" spans="1:3" x14ac:dyDescent="0.25">
      <c r="A4395" s="60">
        <v>252402</v>
      </c>
      <c r="B4395" s="62">
        <v>527570.19999999995</v>
      </c>
      <c r="C4395" s="62">
        <v>230401</v>
      </c>
    </row>
    <row r="4396" spans="1:3" x14ac:dyDescent="0.25">
      <c r="A4396" s="60">
        <v>252405</v>
      </c>
      <c r="B4396" s="62">
        <v>527570.19999999995</v>
      </c>
      <c r="C4396" s="62">
        <v>230401</v>
      </c>
    </row>
    <row r="4397" spans="1:3" x14ac:dyDescent="0.25">
      <c r="A4397" s="60">
        <v>182131</v>
      </c>
      <c r="B4397" s="62">
        <v>152762.54999999999</v>
      </c>
      <c r="C4397" s="62">
        <v>230315</v>
      </c>
    </row>
    <row r="4398" spans="1:3" x14ac:dyDescent="0.25">
      <c r="A4398" s="60">
        <v>99511</v>
      </c>
      <c r="B4398" s="62">
        <v>7794.61</v>
      </c>
      <c r="C4398" s="62">
        <v>230217</v>
      </c>
    </row>
    <row r="4399" spans="1:3" x14ac:dyDescent="0.25">
      <c r="A4399" s="60">
        <v>60582</v>
      </c>
      <c r="B4399" s="62">
        <v>120062.25</v>
      </c>
      <c r="C4399" s="62">
        <v>230322</v>
      </c>
    </row>
    <row r="4400" spans="1:3" x14ac:dyDescent="0.25">
      <c r="A4400" s="60">
        <v>262141</v>
      </c>
      <c r="B4400" s="62">
        <v>1229802.21</v>
      </c>
      <c r="C4400" s="62">
        <v>230331</v>
      </c>
    </row>
    <row r="4401" spans="1:3" x14ac:dyDescent="0.25">
      <c r="A4401" s="60">
        <v>272081</v>
      </c>
      <c r="B4401" s="62">
        <v>1691.02</v>
      </c>
      <c r="C4401" s="62">
        <v>230320</v>
      </c>
    </row>
    <row r="4402" spans="1:3" x14ac:dyDescent="0.25">
      <c r="A4402" s="60">
        <v>272082</v>
      </c>
      <c r="B4402" s="62">
        <v>1115.1199999999999</v>
      </c>
      <c r="C4402" s="62">
        <v>230302</v>
      </c>
    </row>
    <row r="4403" spans="1:3" x14ac:dyDescent="0.25">
      <c r="A4403" s="60">
        <v>234881</v>
      </c>
      <c r="B4403" s="62">
        <v>1656.74</v>
      </c>
      <c r="C4403" s="62">
        <v>230320</v>
      </c>
    </row>
    <row r="4404" spans="1:3" x14ac:dyDescent="0.25">
      <c r="A4404" s="60">
        <v>88464</v>
      </c>
      <c r="B4404" s="62">
        <v>149150.96</v>
      </c>
      <c r="C4404" s="62">
        <v>230317</v>
      </c>
    </row>
    <row r="4405" spans="1:3" x14ac:dyDescent="0.25">
      <c r="A4405" s="60">
        <v>180081</v>
      </c>
      <c r="B4405" s="62">
        <v>4596.22</v>
      </c>
      <c r="C4405" s="62">
        <v>230301</v>
      </c>
    </row>
    <row r="4406" spans="1:3" x14ac:dyDescent="0.25">
      <c r="A4406" s="60">
        <v>218841</v>
      </c>
      <c r="B4406" s="62">
        <v>5822.3</v>
      </c>
      <c r="C4406" s="62">
        <v>230316</v>
      </c>
    </row>
    <row r="4407" spans="1:3" x14ac:dyDescent="0.25">
      <c r="A4407" s="60">
        <v>218842</v>
      </c>
      <c r="B4407" s="62">
        <v>5962.66</v>
      </c>
      <c r="C4407" s="62">
        <v>230316</v>
      </c>
    </row>
    <row r="4408" spans="1:3" x14ac:dyDescent="0.25">
      <c r="A4408" s="60">
        <v>218843</v>
      </c>
      <c r="B4408" s="62">
        <v>7345.07</v>
      </c>
      <c r="C4408" s="62">
        <v>230316</v>
      </c>
    </row>
    <row r="4409" spans="1:3" x14ac:dyDescent="0.25">
      <c r="A4409" s="60">
        <v>218844</v>
      </c>
      <c r="B4409" s="62">
        <v>7521.64</v>
      </c>
      <c r="C4409" s="62">
        <v>230316</v>
      </c>
    </row>
    <row r="4410" spans="1:3" x14ac:dyDescent="0.25">
      <c r="A4410" s="60">
        <v>49143</v>
      </c>
      <c r="B4410" s="62">
        <v>3021</v>
      </c>
      <c r="C4410" s="62">
        <v>230316</v>
      </c>
    </row>
    <row r="4411" spans="1:3" x14ac:dyDescent="0.25">
      <c r="A4411" s="60">
        <v>201691</v>
      </c>
      <c r="B4411" s="62">
        <v>4118.3999999999996</v>
      </c>
      <c r="C4411" s="62">
        <v>230316</v>
      </c>
    </row>
    <row r="4412" spans="1:3" x14ac:dyDescent="0.25">
      <c r="A4412" s="60">
        <v>234791</v>
      </c>
      <c r="B4412" s="62">
        <v>726.83</v>
      </c>
      <c r="C4412" s="62">
        <v>200820</v>
      </c>
    </row>
    <row r="4413" spans="1:3" x14ac:dyDescent="0.25">
      <c r="A4413" s="60">
        <v>234792</v>
      </c>
      <c r="B4413" s="62">
        <v>1453.66</v>
      </c>
      <c r="C4413" s="62">
        <v>200820</v>
      </c>
    </row>
    <row r="4414" spans="1:3" x14ac:dyDescent="0.25">
      <c r="A4414" s="60">
        <v>234793</v>
      </c>
      <c r="B4414" s="62">
        <v>1057.4000000000001</v>
      </c>
      <c r="C4414" s="62">
        <v>200820</v>
      </c>
    </row>
    <row r="4415" spans="1:3" x14ac:dyDescent="0.25">
      <c r="A4415" s="60">
        <v>234794</v>
      </c>
      <c r="B4415" s="62">
        <v>2511.0700000000002</v>
      </c>
      <c r="C4415" s="62">
        <v>200820</v>
      </c>
    </row>
    <row r="4416" spans="1:3" x14ac:dyDescent="0.25">
      <c r="A4416" s="60">
        <v>264551</v>
      </c>
      <c r="B4416" s="62">
        <v>4977.9399999999996</v>
      </c>
      <c r="C4416" s="62">
        <v>230315</v>
      </c>
    </row>
    <row r="4417" spans="1:3" x14ac:dyDescent="0.25">
      <c r="A4417" s="60">
        <v>264552</v>
      </c>
      <c r="B4417" s="62">
        <v>3998.36</v>
      </c>
      <c r="C4417" s="62">
        <v>230315</v>
      </c>
    </row>
    <row r="4418" spans="1:3" x14ac:dyDescent="0.25">
      <c r="A4418" s="60">
        <v>264553</v>
      </c>
      <c r="B4418" s="62">
        <v>6429.49</v>
      </c>
      <c r="C4418" s="62">
        <v>230315</v>
      </c>
    </row>
    <row r="4419" spans="1:3" x14ac:dyDescent="0.25">
      <c r="A4419" s="60">
        <v>264554</v>
      </c>
      <c r="B4419" s="62">
        <v>2011.11</v>
      </c>
      <c r="C4419" s="62">
        <v>230315</v>
      </c>
    </row>
    <row r="4420" spans="1:3" x14ac:dyDescent="0.25">
      <c r="A4420" s="60">
        <v>265284</v>
      </c>
      <c r="B4420" s="62">
        <v>5174.79</v>
      </c>
      <c r="C4420" s="62">
        <v>230316</v>
      </c>
    </row>
    <row r="4421" spans="1:3" x14ac:dyDescent="0.25">
      <c r="A4421" s="60">
        <v>265283</v>
      </c>
      <c r="B4421" s="62">
        <v>3787.81</v>
      </c>
      <c r="C4421" s="62">
        <v>230114</v>
      </c>
    </row>
    <row r="4422" spans="1:3" x14ac:dyDescent="0.25">
      <c r="A4422" s="60">
        <v>265282</v>
      </c>
      <c r="B4422" s="62">
        <v>4829.62</v>
      </c>
      <c r="C4422" s="62">
        <v>220908</v>
      </c>
    </row>
    <row r="4423" spans="1:3" x14ac:dyDescent="0.25">
      <c r="A4423" s="60">
        <v>265281</v>
      </c>
      <c r="B4423" s="62">
        <v>2554.63</v>
      </c>
      <c r="C4423" s="62">
        <v>230316</v>
      </c>
    </row>
    <row r="4424" spans="1:3" x14ac:dyDescent="0.25">
      <c r="A4424" s="60">
        <v>68844</v>
      </c>
      <c r="B4424" s="62">
        <v>4959.41</v>
      </c>
      <c r="C4424" s="62">
        <v>230401</v>
      </c>
    </row>
    <row r="4425" spans="1:3" x14ac:dyDescent="0.25">
      <c r="A4425" s="60">
        <v>68846</v>
      </c>
      <c r="B4425" s="62">
        <v>6568.23</v>
      </c>
      <c r="C4425" s="62">
        <v>230401</v>
      </c>
    </row>
    <row r="4426" spans="1:3" x14ac:dyDescent="0.25">
      <c r="A4426" s="60">
        <v>185321</v>
      </c>
      <c r="B4426" s="62">
        <v>5728.68</v>
      </c>
      <c r="C4426" s="62">
        <v>230401</v>
      </c>
    </row>
    <row r="4427" spans="1:3" x14ac:dyDescent="0.25">
      <c r="A4427" s="60">
        <v>129351</v>
      </c>
      <c r="B4427" s="62">
        <v>7190.26</v>
      </c>
      <c r="C4427" s="62">
        <v>230401</v>
      </c>
    </row>
    <row r="4428" spans="1:3" x14ac:dyDescent="0.25">
      <c r="A4428" s="60">
        <v>81362</v>
      </c>
      <c r="B4428" s="62">
        <v>6206.16</v>
      </c>
      <c r="C4428" s="62">
        <v>230401</v>
      </c>
    </row>
    <row r="4429" spans="1:3" x14ac:dyDescent="0.25">
      <c r="A4429" s="60">
        <v>155231</v>
      </c>
      <c r="B4429" s="62">
        <v>2814.21</v>
      </c>
      <c r="C4429" s="62">
        <v>230401</v>
      </c>
    </row>
    <row r="4430" spans="1:3" x14ac:dyDescent="0.25">
      <c r="A4430" s="60">
        <v>202541</v>
      </c>
      <c r="B4430" s="62">
        <v>4972.47</v>
      </c>
      <c r="C4430" s="62">
        <v>230401</v>
      </c>
    </row>
    <row r="4431" spans="1:3" x14ac:dyDescent="0.25">
      <c r="A4431" s="60">
        <v>192411</v>
      </c>
      <c r="B4431" s="62">
        <v>4972.47</v>
      </c>
      <c r="C4431" s="62">
        <v>230401</v>
      </c>
    </row>
    <row r="4432" spans="1:3" x14ac:dyDescent="0.25">
      <c r="A4432" s="60">
        <v>212221</v>
      </c>
      <c r="B4432" s="62">
        <v>2655.73</v>
      </c>
      <c r="C4432" s="62">
        <v>230401</v>
      </c>
    </row>
    <row r="4433" spans="1:3" x14ac:dyDescent="0.25">
      <c r="A4433" s="60">
        <v>288021</v>
      </c>
      <c r="B4433" s="62">
        <v>2346.36</v>
      </c>
      <c r="C4433" s="62">
        <v>230315</v>
      </c>
    </row>
    <row r="4434" spans="1:3" x14ac:dyDescent="0.25">
      <c r="A4434" s="60">
        <v>288022</v>
      </c>
      <c r="B4434" s="62">
        <v>3899.34</v>
      </c>
      <c r="C4434" s="62">
        <v>230315</v>
      </c>
    </row>
    <row r="4435" spans="1:3" x14ac:dyDescent="0.25">
      <c r="A4435" s="60">
        <v>288023</v>
      </c>
      <c r="B4435" s="62">
        <v>5876.93</v>
      </c>
      <c r="C4435" s="62">
        <v>230315</v>
      </c>
    </row>
    <row r="4436" spans="1:3" x14ac:dyDescent="0.25">
      <c r="A4436" s="60">
        <v>288024</v>
      </c>
      <c r="B4436" s="62">
        <v>2024.98</v>
      </c>
      <c r="C4436" s="62">
        <v>230315</v>
      </c>
    </row>
    <row r="4437" spans="1:3" x14ac:dyDescent="0.25">
      <c r="A4437" s="60">
        <v>276961</v>
      </c>
      <c r="B4437" s="62">
        <v>1427.15</v>
      </c>
      <c r="C4437" s="62">
        <v>230401</v>
      </c>
    </row>
    <row r="4438" spans="1:3" x14ac:dyDescent="0.25">
      <c r="A4438" s="60">
        <v>276352</v>
      </c>
      <c r="B4438" s="62">
        <v>1414.31</v>
      </c>
      <c r="C4438" s="62">
        <v>230315</v>
      </c>
    </row>
    <row r="4439" spans="1:3" x14ac:dyDescent="0.25">
      <c r="A4439" s="60">
        <v>276351</v>
      </c>
      <c r="B4439" s="62">
        <v>2651.82</v>
      </c>
      <c r="C4439" s="62">
        <v>230315</v>
      </c>
    </row>
    <row r="4440" spans="1:3" x14ac:dyDescent="0.25">
      <c r="A4440" s="60">
        <v>195393</v>
      </c>
      <c r="B4440" s="62">
        <v>2423.8000000000002</v>
      </c>
      <c r="C4440" s="62">
        <v>230315</v>
      </c>
    </row>
    <row r="4441" spans="1:3" x14ac:dyDescent="0.25">
      <c r="A4441" s="60">
        <v>159042</v>
      </c>
      <c r="B4441" s="62">
        <v>7502.64</v>
      </c>
      <c r="C4441" s="62">
        <v>230315</v>
      </c>
    </row>
    <row r="4442" spans="1:3" x14ac:dyDescent="0.25">
      <c r="A4442" s="60">
        <v>159041</v>
      </c>
      <c r="B4442" s="62">
        <v>5087.41</v>
      </c>
      <c r="C4442" s="62">
        <v>230315</v>
      </c>
    </row>
    <row r="4443" spans="1:3" x14ac:dyDescent="0.25">
      <c r="A4443" s="60">
        <v>195411</v>
      </c>
      <c r="B4443" s="62">
        <v>7779.46</v>
      </c>
      <c r="C4443" s="62">
        <v>230315</v>
      </c>
    </row>
    <row r="4444" spans="1:3" x14ac:dyDescent="0.25">
      <c r="A4444" s="60">
        <v>251091</v>
      </c>
      <c r="B4444" s="62">
        <v>4567.49</v>
      </c>
      <c r="C4444" s="62">
        <v>230315</v>
      </c>
    </row>
    <row r="4445" spans="1:3" x14ac:dyDescent="0.25">
      <c r="A4445" s="60">
        <v>251092</v>
      </c>
      <c r="B4445" s="62">
        <v>5448.65</v>
      </c>
      <c r="C4445" s="62">
        <v>230315</v>
      </c>
    </row>
    <row r="4446" spans="1:3" x14ac:dyDescent="0.25">
      <c r="A4446" s="60">
        <v>252251</v>
      </c>
      <c r="B4446" s="62">
        <v>38163.51</v>
      </c>
      <c r="C4446" s="62">
        <v>230315</v>
      </c>
    </row>
    <row r="4447" spans="1:3" x14ac:dyDescent="0.25">
      <c r="A4447" s="60">
        <v>120533</v>
      </c>
      <c r="B4447" s="62">
        <v>6800</v>
      </c>
      <c r="C4447" s="62">
        <v>230401</v>
      </c>
    </row>
    <row r="4448" spans="1:3" x14ac:dyDescent="0.25">
      <c r="A4448" s="60">
        <v>120531</v>
      </c>
      <c r="B4448" s="62">
        <v>4000</v>
      </c>
      <c r="C4448" s="62">
        <v>230401</v>
      </c>
    </row>
    <row r="4449" spans="1:3" x14ac:dyDescent="0.25">
      <c r="A4449" s="60">
        <v>120534</v>
      </c>
      <c r="B4449" s="62">
        <v>6400</v>
      </c>
      <c r="C4449" s="62">
        <v>230401</v>
      </c>
    </row>
    <row r="4450" spans="1:3" x14ac:dyDescent="0.25">
      <c r="A4450" s="60">
        <v>120535</v>
      </c>
      <c r="B4450" s="62">
        <v>6400</v>
      </c>
      <c r="C4450" s="62">
        <v>230401</v>
      </c>
    </row>
    <row r="4451" spans="1:3" x14ac:dyDescent="0.25">
      <c r="A4451" s="60">
        <v>174924</v>
      </c>
      <c r="B4451" s="62">
        <v>4620</v>
      </c>
      <c r="C4451" s="62">
        <v>230328</v>
      </c>
    </row>
    <row r="4452" spans="1:3" x14ac:dyDescent="0.25">
      <c r="A4452" s="60">
        <v>174925</v>
      </c>
      <c r="B4452" s="62">
        <v>9460</v>
      </c>
      <c r="C4452" s="62">
        <v>230328</v>
      </c>
    </row>
    <row r="4453" spans="1:3" x14ac:dyDescent="0.25">
      <c r="A4453" s="60">
        <v>185933</v>
      </c>
      <c r="B4453" s="62">
        <v>6799.8</v>
      </c>
      <c r="C4453" s="62">
        <v>230315</v>
      </c>
    </row>
    <row r="4454" spans="1:3" x14ac:dyDescent="0.25">
      <c r="A4454" s="60">
        <v>106753</v>
      </c>
      <c r="B4454" s="62">
        <v>10900</v>
      </c>
      <c r="C4454" s="62">
        <v>230401</v>
      </c>
    </row>
    <row r="4455" spans="1:3" x14ac:dyDescent="0.25">
      <c r="A4455" s="60">
        <v>106752</v>
      </c>
      <c r="B4455" s="62">
        <v>10900</v>
      </c>
      <c r="C4455" s="62">
        <v>230401</v>
      </c>
    </row>
    <row r="4456" spans="1:3" x14ac:dyDescent="0.25">
      <c r="A4456" s="60">
        <v>294621</v>
      </c>
      <c r="B4456" s="62">
        <v>7200</v>
      </c>
      <c r="C4456" s="62">
        <v>230401</v>
      </c>
    </row>
    <row r="4457" spans="1:3" x14ac:dyDescent="0.25">
      <c r="A4457" s="60">
        <v>155961</v>
      </c>
      <c r="B4457" s="62">
        <v>6800</v>
      </c>
      <c r="C4457" s="62">
        <v>230401</v>
      </c>
    </row>
    <row r="4458" spans="1:3" x14ac:dyDescent="0.25">
      <c r="A4458" s="60">
        <v>124882</v>
      </c>
      <c r="B4458" s="62">
        <v>6500</v>
      </c>
      <c r="C4458" s="62">
        <v>230218</v>
      </c>
    </row>
    <row r="4459" spans="1:3" x14ac:dyDescent="0.25">
      <c r="A4459" s="60">
        <v>230041</v>
      </c>
      <c r="B4459" s="62">
        <v>8694</v>
      </c>
      <c r="C4459" s="62">
        <v>230306</v>
      </c>
    </row>
    <row r="4460" spans="1:3" x14ac:dyDescent="0.25">
      <c r="A4460" s="60">
        <v>230042</v>
      </c>
      <c r="B4460" s="62">
        <v>13342</v>
      </c>
      <c r="C4460" s="62">
        <v>230306</v>
      </c>
    </row>
    <row r="4461" spans="1:3" x14ac:dyDescent="0.25">
      <c r="A4461" s="60">
        <v>230043</v>
      </c>
      <c r="B4461" s="62">
        <v>20779</v>
      </c>
      <c r="C4461" s="62">
        <v>230306</v>
      </c>
    </row>
    <row r="4462" spans="1:3" x14ac:dyDescent="0.25">
      <c r="A4462" s="60">
        <v>230044</v>
      </c>
      <c r="B4462" s="62">
        <v>37512</v>
      </c>
      <c r="C4462" s="62">
        <v>230306</v>
      </c>
    </row>
    <row r="4463" spans="1:3" x14ac:dyDescent="0.25">
      <c r="A4463" s="60">
        <v>62124</v>
      </c>
      <c r="B4463" s="62">
        <v>1010</v>
      </c>
      <c r="C4463" s="62">
        <v>230403</v>
      </c>
    </row>
    <row r="4464" spans="1:3" x14ac:dyDescent="0.25">
      <c r="A4464" s="60">
        <v>62121</v>
      </c>
      <c r="B4464" s="62">
        <v>1675</v>
      </c>
      <c r="C4464" s="62">
        <v>230403</v>
      </c>
    </row>
    <row r="4465" spans="1:3" x14ac:dyDescent="0.25">
      <c r="A4465" s="60">
        <v>62122</v>
      </c>
      <c r="B4465" s="62">
        <v>2384</v>
      </c>
      <c r="C4465" s="62">
        <v>230403</v>
      </c>
    </row>
    <row r="4466" spans="1:3" x14ac:dyDescent="0.25">
      <c r="A4466" s="60">
        <v>62123</v>
      </c>
      <c r="B4466" s="62">
        <v>3745</v>
      </c>
      <c r="C4466" s="62">
        <v>230403</v>
      </c>
    </row>
    <row r="4467" spans="1:3" x14ac:dyDescent="0.25">
      <c r="A4467" s="60">
        <v>289271</v>
      </c>
      <c r="B4467" s="62">
        <v>683</v>
      </c>
      <c r="C4467" s="62">
        <v>230401</v>
      </c>
    </row>
    <row r="4468" spans="1:3" x14ac:dyDescent="0.25">
      <c r="A4468" s="60">
        <v>10681</v>
      </c>
      <c r="B4468" s="62">
        <v>1631.97</v>
      </c>
      <c r="C4468" s="62">
        <v>230401</v>
      </c>
    </row>
    <row r="4469" spans="1:3" x14ac:dyDescent="0.25">
      <c r="A4469" s="60">
        <v>10683</v>
      </c>
      <c r="B4469" s="62">
        <v>2079.34</v>
      </c>
      <c r="C4469" s="62">
        <v>230401</v>
      </c>
    </row>
    <row r="4470" spans="1:3" x14ac:dyDescent="0.25">
      <c r="A4470" s="60">
        <v>10682</v>
      </c>
      <c r="B4470" s="62">
        <v>4127.21</v>
      </c>
      <c r="C4470" s="62">
        <v>230401</v>
      </c>
    </row>
    <row r="4471" spans="1:3" x14ac:dyDescent="0.25">
      <c r="A4471" s="60">
        <v>294571</v>
      </c>
      <c r="B4471" s="62">
        <v>1464.96</v>
      </c>
      <c r="C4471" s="62">
        <v>230401</v>
      </c>
    </row>
    <row r="4472" spans="1:3" x14ac:dyDescent="0.25">
      <c r="A4472" s="60">
        <v>192491</v>
      </c>
      <c r="B4472" s="62">
        <v>1678.98</v>
      </c>
      <c r="C4472" s="62">
        <v>230321</v>
      </c>
    </row>
    <row r="4473" spans="1:3" x14ac:dyDescent="0.25">
      <c r="A4473" s="60">
        <v>187571</v>
      </c>
      <c r="B4473" s="62">
        <v>1472.9</v>
      </c>
      <c r="C4473" s="62">
        <v>230316</v>
      </c>
    </row>
    <row r="4474" spans="1:3" x14ac:dyDescent="0.25">
      <c r="A4474" s="60">
        <v>289051</v>
      </c>
      <c r="B4474" s="62">
        <v>1590</v>
      </c>
      <c r="C4474" s="62">
        <v>230301</v>
      </c>
    </row>
    <row r="4475" spans="1:3" x14ac:dyDescent="0.25">
      <c r="A4475" s="60">
        <v>282591</v>
      </c>
      <c r="B4475" s="62">
        <v>1587</v>
      </c>
      <c r="C4475" s="62">
        <v>230110</v>
      </c>
    </row>
    <row r="4476" spans="1:3" x14ac:dyDescent="0.25">
      <c r="A4476" s="60">
        <v>282593</v>
      </c>
      <c r="B4476" s="62">
        <v>1918</v>
      </c>
      <c r="C4476" s="62">
        <v>230110</v>
      </c>
    </row>
    <row r="4477" spans="1:3" x14ac:dyDescent="0.25">
      <c r="A4477" s="60">
        <v>282592</v>
      </c>
      <c r="B4477" s="62">
        <v>2812</v>
      </c>
      <c r="C4477" s="62">
        <v>230110</v>
      </c>
    </row>
    <row r="4478" spans="1:3" x14ac:dyDescent="0.25">
      <c r="A4478" s="60">
        <v>282536</v>
      </c>
      <c r="B4478" s="62">
        <v>1791</v>
      </c>
      <c r="C4478" s="62">
        <v>230110</v>
      </c>
    </row>
    <row r="4479" spans="1:3" x14ac:dyDescent="0.25">
      <c r="A4479" s="60">
        <v>282531</v>
      </c>
      <c r="B4479" s="62">
        <v>509</v>
      </c>
      <c r="C4479" s="62">
        <v>230110</v>
      </c>
    </row>
    <row r="4480" spans="1:3" x14ac:dyDescent="0.25">
      <c r="A4480" s="60">
        <v>282532</v>
      </c>
      <c r="B4480" s="62">
        <v>883</v>
      </c>
      <c r="C4480" s="62">
        <v>230110</v>
      </c>
    </row>
    <row r="4481" spans="1:3" x14ac:dyDescent="0.25">
      <c r="A4481" s="60">
        <v>282534</v>
      </c>
      <c r="B4481" s="62">
        <v>954</v>
      </c>
      <c r="C4481" s="62">
        <v>230110</v>
      </c>
    </row>
    <row r="4482" spans="1:3" x14ac:dyDescent="0.25">
      <c r="A4482" s="60">
        <v>282533</v>
      </c>
      <c r="B4482" s="62">
        <v>1660</v>
      </c>
      <c r="C4482" s="62">
        <v>230110</v>
      </c>
    </row>
    <row r="4483" spans="1:3" x14ac:dyDescent="0.25">
      <c r="A4483" s="60">
        <v>282535</v>
      </c>
      <c r="B4483" s="62">
        <v>2848</v>
      </c>
      <c r="C4483" s="62">
        <v>230110</v>
      </c>
    </row>
    <row r="4484" spans="1:3" x14ac:dyDescent="0.25">
      <c r="A4484" s="60">
        <v>146522</v>
      </c>
      <c r="B4484" s="62">
        <v>1040</v>
      </c>
      <c r="C4484" s="62">
        <v>221112</v>
      </c>
    </row>
    <row r="4485" spans="1:3" x14ac:dyDescent="0.25">
      <c r="A4485" s="60">
        <v>146521</v>
      </c>
      <c r="B4485" s="62">
        <v>865</v>
      </c>
      <c r="C4485" s="62">
        <v>221112</v>
      </c>
    </row>
    <row r="4486" spans="1:3" x14ac:dyDescent="0.25">
      <c r="A4486" s="60">
        <v>83552</v>
      </c>
      <c r="B4486" s="62">
        <v>1309</v>
      </c>
      <c r="C4486" s="62">
        <v>230403</v>
      </c>
    </row>
    <row r="4487" spans="1:3" x14ac:dyDescent="0.25">
      <c r="A4487" s="60">
        <v>292451</v>
      </c>
      <c r="B4487" s="62">
        <v>2400</v>
      </c>
      <c r="C4487" s="62">
        <v>230301</v>
      </c>
    </row>
    <row r="4488" spans="1:3" x14ac:dyDescent="0.25">
      <c r="A4488" s="60">
        <v>274351</v>
      </c>
      <c r="B4488" s="62">
        <v>2750</v>
      </c>
      <c r="C4488" s="62">
        <v>230301</v>
      </c>
    </row>
    <row r="4489" spans="1:3" x14ac:dyDescent="0.25">
      <c r="A4489" s="60">
        <v>293751</v>
      </c>
      <c r="B4489" s="62">
        <v>7400</v>
      </c>
      <c r="C4489" s="62">
        <v>230325</v>
      </c>
    </row>
    <row r="4490" spans="1:3" x14ac:dyDescent="0.25">
      <c r="A4490" s="60">
        <v>272891</v>
      </c>
      <c r="B4490" s="62">
        <v>1650</v>
      </c>
      <c r="C4490" s="62">
        <v>230306</v>
      </c>
    </row>
    <row r="4491" spans="1:3" x14ac:dyDescent="0.25">
      <c r="A4491" s="60">
        <v>147011</v>
      </c>
      <c r="B4491" s="62">
        <v>2990</v>
      </c>
      <c r="C4491" s="62">
        <v>230301</v>
      </c>
    </row>
    <row r="4492" spans="1:3" x14ac:dyDescent="0.25">
      <c r="A4492" s="60">
        <v>10721</v>
      </c>
      <c r="B4492" s="62">
        <v>1435.22</v>
      </c>
      <c r="C4492" s="62">
        <v>230317</v>
      </c>
    </row>
    <row r="4493" spans="1:3" x14ac:dyDescent="0.25">
      <c r="A4493" s="60">
        <v>205591</v>
      </c>
      <c r="B4493" s="62">
        <v>441.31</v>
      </c>
      <c r="C4493" s="62">
        <v>230317</v>
      </c>
    </row>
    <row r="4494" spans="1:3" x14ac:dyDescent="0.25">
      <c r="A4494" s="60">
        <v>205592</v>
      </c>
      <c r="B4494" s="62">
        <v>790.66</v>
      </c>
      <c r="C4494" s="62">
        <v>230317</v>
      </c>
    </row>
    <row r="4495" spans="1:3" x14ac:dyDescent="0.25">
      <c r="A4495" s="60">
        <v>179311</v>
      </c>
      <c r="B4495" s="62">
        <v>464.49</v>
      </c>
      <c r="C4495" s="62">
        <v>230317</v>
      </c>
    </row>
    <row r="4496" spans="1:3" x14ac:dyDescent="0.25">
      <c r="A4496" s="60">
        <v>179312</v>
      </c>
      <c r="B4496" s="62">
        <v>765.04</v>
      </c>
      <c r="C4496" s="62">
        <v>230317</v>
      </c>
    </row>
    <row r="4497" spans="1:3" x14ac:dyDescent="0.25">
      <c r="A4497" s="60">
        <v>203721</v>
      </c>
      <c r="B4497" s="62">
        <v>464.49</v>
      </c>
      <c r="C4497" s="62">
        <v>230317</v>
      </c>
    </row>
    <row r="4498" spans="1:3" x14ac:dyDescent="0.25">
      <c r="A4498" s="60">
        <v>203722</v>
      </c>
      <c r="B4498" s="62">
        <v>765.04</v>
      </c>
      <c r="C4498" s="62">
        <v>230317</v>
      </c>
    </row>
    <row r="4499" spans="1:3" x14ac:dyDescent="0.25">
      <c r="A4499" s="60">
        <v>203731</v>
      </c>
      <c r="B4499" s="62">
        <v>614.12</v>
      </c>
      <c r="C4499" s="62">
        <v>230317</v>
      </c>
    </row>
    <row r="4500" spans="1:3" x14ac:dyDescent="0.25">
      <c r="A4500" s="60">
        <v>203732</v>
      </c>
      <c r="B4500" s="62">
        <v>964.89</v>
      </c>
      <c r="C4500" s="62">
        <v>230317</v>
      </c>
    </row>
    <row r="4501" spans="1:3" x14ac:dyDescent="0.25">
      <c r="A4501" s="60">
        <v>201651</v>
      </c>
      <c r="B4501" s="62">
        <v>614.12</v>
      </c>
      <c r="C4501" s="62">
        <v>230317</v>
      </c>
    </row>
    <row r="4502" spans="1:3" x14ac:dyDescent="0.25">
      <c r="A4502" s="60">
        <v>201652</v>
      </c>
      <c r="B4502" s="62">
        <v>964.89</v>
      </c>
      <c r="C4502" s="62">
        <v>230317</v>
      </c>
    </row>
    <row r="4503" spans="1:3" x14ac:dyDescent="0.25">
      <c r="A4503" s="60">
        <v>111052</v>
      </c>
      <c r="B4503" s="62">
        <v>11203.46</v>
      </c>
      <c r="C4503" s="62">
        <v>230403</v>
      </c>
    </row>
    <row r="4504" spans="1:3" x14ac:dyDescent="0.25">
      <c r="A4504" s="60">
        <v>111053</v>
      </c>
      <c r="B4504" s="62">
        <v>20261.509999999998</v>
      </c>
      <c r="C4504" s="62">
        <v>230403</v>
      </c>
    </row>
    <row r="4505" spans="1:3" x14ac:dyDescent="0.25">
      <c r="A4505" s="60">
        <v>93032</v>
      </c>
      <c r="B4505" s="62">
        <v>18215.47</v>
      </c>
      <c r="C4505" s="62">
        <v>230403</v>
      </c>
    </row>
    <row r="4506" spans="1:3" x14ac:dyDescent="0.25">
      <c r="A4506" s="60">
        <v>93033</v>
      </c>
      <c r="B4506" s="62">
        <v>32824.74</v>
      </c>
      <c r="C4506" s="62">
        <v>230403</v>
      </c>
    </row>
    <row r="4507" spans="1:3" x14ac:dyDescent="0.25">
      <c r="A4507" s="60">
        <v>277161</v>
      </c>
      <c r="B4507" s="62">
        <v>25000.080000000002</v>
      </c>
      <c r="C4507" s="62">
        <v>230403</v>
      </c>
    </row>
    <row r="4508" spans="1:3" x14ac:dyDescent="0.25">
      <c r="A4508" s="60">
        <v>10731</v>
      </c>
      <c r="B4508" s="62">
        <v>537</v>
      </c>
      <c r="C4508" s="62">
        <v>230401</v>
      </c>
    </row>
    <row r="4509" spans="1:3" x14ac:dyDescent="0.25">
      <c r="A4509" s="60">
        <v>10732</v>
      </c>
      <c r="B4509" s="62">
        <v>1013.55</v>
      </c>
      <c r="C4509" s="62">
        <v>230401</v>
      </c>
    </row>
    <row r="4510" spans="1:3" x14ac:dyDescent="0.25">
      <c r="A4510" s="60">
        <v>10733</v>
      </c>
      <c r="B4510" s="62">
        <v>817.37</v>
      </c>
      <c r="C4510" s="62">
        <v>230401</v>
      </c>
    </row>
    <row r="4511" spans="1:3" x14ac:dyDescent="0.25">
      <c r="A4511" s="60">
        <v>10734</v>
      </c>
      <c r="B4511" s="62">
        <v>2719.61</v>
      </c>
      <c r="C4511" s="62">
        <v>230401</v>
      </c>
    </row>
    <row r="4512" spans="1:3" x14ac:dyDescent="0.25">
      <c r="A4512" s="60">
        <v>276851</v>
      </c>
      <c r="B4512" s="62">
        <v>257748.97</v>
      </c>
      <c r="C4512" s="62">
        <v>230320</v>
      </c>
    </row>
    <row r="4513" spans="1:3" x14ac:dyDescent="0.25">
      <c r="A4513" s="60">
        <v>276852</v>
      </c>
      <c r="B4513" s="62">
        <v>111014.84</v>
      </c>
      <c r="C4513" s="62">
        <v>230320</v>
      </c>
    </row>
    <row r="4514" spans="1:3" x14ac:dyDescent="0.25">
      <c r="A4514" s="60">
        <v>149104</v>
      </c>
      <c r="B4514" s="62">
        <v>4356.1400000000003</v>
      </c>
      <c r="C4514" s="62">
        <v>230316</v>
      </c>
    </row>
    <row r="4515" spans="1:3" x14ac:dyDescent="0.25">
      <c r="A4515" s="60">
        <v>149101</v>
      </c>
      <c r="B4515" s="62">
        <v>5456.86</v>
      </c>
      <c r="C4515" s="62">
        <v>230316</v>
      </c>
    </row>
    <row r="4516" spans="1:3" x14ac:dyDescent="0.25">
      <c r="A4516" s="60">
        <v>149108</v>
      </c>
      <c r="B4516" s="62">
        <v>9841.35</v>
      </c>
      <c r="C4516" s="62">
        <v>230316</v>
      </c>
    </row>
    <row r="4517" spans="1:3" x14ac:dyDescent="0.25">
      <c r="A4517" s="60">
        <v>149102</v>
      </c>
      <c r="B4517" s="62">
        <v>10127.700000000001</v>
      </c>
      <c r="C4517" s="62">
        <v>230316</v>
      </c>
    </row>
    <row r="4518" spans="1:3" x14ac:dyDescent="0.25">
      <c r="A4518" s="60">
        <v>149109</v>
      </c>
      <c r="B4518" s="62">
        <v>18847.89</v>
      </c>
      <c r="C4518" s="62">
        <v>230316</v>
      </c>
    </row>
    <row r="4519" spans="1:3" x14ac:dyDescent="0.25">
      <c r="A4519" s="60">
        <v>149107</v>
      </c>
      <c r="B4519" s="62">
        <v>14199.34</v>
      </c>
      <c r="C4519" s="62">
        <v>230316</v>
      </c>
    </row>
    <row r="4520" spans="1:3" x14ac:dyDescent="0.25">
      <c r="A4520" s="60">
        <v>290781</v>
      </c>
      <c r="B4520" s="62">
        <v>943.4</v>
      </c>
      <c r="C4520" s="62">
        <v>230401</v>
      </c>
    </row>
    <row r="4521" spans="1:3" x14ac:dyDescent="0.25">
      <c r="A4521" s="60">
        <v>165811</v>
      </c>
      <c r="B4521" s="62">
        <v>1341.37</v>
      </c>
      <c r="C4521" s="62">
        <v>230315</v>
      </c>
    </row>
    <row r="4522" spans="1:3" x14ac:dyDescent="0.25">
      <c r="A4522" s="60">
        <v>165812</v>
      </c>
      <c r="B4522" s="62">
        <v>1596.46</v>
      </c>
      <c r="C4522" s="62">
        <v>230315</v>
      </c>
    </row>
    <row r="4523" spans="1:3" x14ac:dyDescent="0.25">
      <c r="A4523" s="60">
        <v>243811</v>
      </c>
      <c r="B4523" s="62">
        <v>548580.97</v>
      </c>
      <c r="C4523" s="62">
        <v>230127</v>
      </c>
    </row>
    <row r="4524" spans="1:3" x14ac:dyDescent="0.25">
      <c r="A4524" s="60">
        <v>293841</v>
      </c>
      <c r="B4524" s="62">
        <v>16342.5</v>
      </c>
      <c r="C4524" s="62">
        <v>230316</v>
      </c>
    </row>
    <row r="4525" spans="1:3" x14ac:dyDescent="0.25">
      <c r="A4525" s="60">
        <v>69525</v>
      </c>
      <c r="B4525" s="62">
        <v>348421.51</v>
      </c>
      <c r="C4525" s="62">
        <v>230322</v>
      </c>
    </row>
    <row r="4526" spans="1:3" x14ac:dyDescent="0.25">
      <c r="A4526" s="60">
        <v>111522</v>
      </c>
      <c r="B4526" s="62">
        <v>16788.11</v>
      </c>
      <c r="C4526" s="62">
        <v>230404</v>
      </c>
    </row>
    <row r="4527" spans="1:3" x14ac:dyDescent="0.25">
      <c r="A4527" s="60">
        <v>176643</v>
      </c>
      <c r="B4527" s="62">
        <v>3499</v>
      </c>
      <c r="C4527" s="62">
        <v>230301</v>
      </c>
    </row>
    <row r="4528" spans="1:3" x14ac:dyDescent="0.25">
      <c r="A4528" s="60">
        <v>176641</v>
      </c>
      <c r="B4528" s="62">
        <v>3499</v>
      </c>
      <c r="C4528" s="62">
        <v>230301</v>
      </c>
    </row>
    <row r="4529" spans="1:3" x14ac:dyDescent="0.25">
      <c r="A4529" s="60">
        <v>51062</v>
      </c>
      <c r="B4529" s="62">
        <v>23489.41</v>
      </c>
      <c r="C4529" s="62">
        <v>230301</v>
      </c>
    </row>
    <row r="4530" spans="1:3" x14ac:dyDescent="0.25">
      <c r="A4530" s="60">
        <v>95711</v>
      </c>
      <c r="B4530" s="62">
        <v>57584</v>
      </c>
      <c r="C4530" s="62">
        <v>230320</v>
      </c>
    </row>
    <row r="4531" spans="1:3" x14ac:dyDescent="0.25">
      <c r="A4531" s="60">
        <v>95712</v>
      </c>
      <c r="B4531" s="62">
        <v>121074</v>
      </c>
      <c r="C4531" s="62">
        <v>230320</v>
      </c>
    </row>
    <row r="4532" spans="1:3" x14ac:dyDescent="0.25">
      <c r="A4532" s="60">
        <v>102642</v>
      </c>
      <c r="B4532" s="62">
        <v>31535.279999999999</v>
      </c>
      <c r="C4532" s="62">
        <v>230301</v>
      </c>
    </row>
    <row r="4533" spans="1:3" x14ac:dyDescent="0.25">
      <c r="A4533" s="60">
        <v>183593</v>
      </c>
      <c r="B4533" s="62">
        <v>8756.18</v>
      </c>
      <c r="C4533" s="62">
        <v>230401</v>
      </c>
    </row>
    <row r="4534" spans="1:3" x14ac:dyDescent="0.25">
      <c r="A4534" s="60">
        <v>183594</v>
      </c>
      <c r="B4534" s="62">
        <v>17628.53</v>
      </c>
      <c r="C4534" s="62">
        <v>230401</v>
      </c>
    </row>
    <row r="4535" spans="1:3" x14ac:dyDescent="0.25">
      <c r="A4535" s="60">
        <v>183595</v>
      </c>
      <c r="B4535" s="62">
        <v>14761.13</v>
      </c>
      <c r="C4535" s="62">
        <v>230401</v>
      </c>
    </row>
    <row r="4536" spans="1:3" x14ac:dyDescent="0.25">
      <c r="A4536" s="60">
        <v>183596</v>
      </c>
      <c r="B4536" s="62">
        <v>28151.95</v>
      </c>
      <c r="C4536" s="62">
        <v>230401</v>
      </c>
    </row>
    <row r="4537" spans="1:3" x14ac:dyDescent="0.25">
      <c r="A4537" s="60">
        <v>110947</v>
      </c>
      <c r="B4537" s="62">
        <v>4359.79</v>
      </c>
      <c r="C4537" s="62">
        <v>230316</v>
      </c>
    </row>
    <row r="4538" spans="1:3" x14ac:dyDescent="0.25">
      <c r="A4538" s="60">
        <v>110945</v>
      </c>
      <c r="B4538" s="62">
        <v>5011.2</v>
      </c>
      <c r="C4538" s="62">
        <v>220908</v>
      </c>
    </row>
    <row r="4539" spans="1:3" x14ac:dyDescent="0.25">
      <c r="A4539" s="60">
        <v>10803</v>
      </c>
      <c r="B4539" s="62">
        <v>26749.77</v>
      </c>
      <c r="C4539" s="62">
        <v>230315</v>
      </c>
    </row>
    <row r="4540" spans="1:3" x14ac:dyDescent="0.25">
      <c r="A4540" s="60">
        <v>206801</v>
      </c>
      <c r="B4540" s="62">
        <v>2250.9499999999998</v>
      </c>
      <c r="C4540" s="62">
        <v>230315</v>
      </c>
    </row>
    <row r="4541" spans="1:3" x14ac:dyDescent="0.25">
      <c r="A4541" s="60">
        <v>212971</v>
      </c>
      <c r="B4541" s="62">
        <v>398</v>
      </c>
      <c r="C4541" s="62">
        <v>221018</v>
      </c>
    </row>
    <row r="4542" spans="1:3" x14ac:dyDescent="0.25">
      <c r="A4542" s="60">
        <v>49701</v>
      </c>
      <c r="B4542" s="62">
        <v>2310.62</v>
      </c>
      <c r="C4542" s="62">
        <v>230403</v>
      </c>
    </row>
    <row r="4543" spans="1:3" x14ac:dyDescent="0.25">
      <c r="A4543" s="60">
        <v>202021</v>
      </c>
      <c r="B4543" s="62">
        <v>1952.12</v>
      </c>
      <c r="C4543" s="62">
        <v>230316</v>
      </c>
    </row>
    <row r="4544" spans="1:3" x14ac:dyDescent="0.25">
      <c r="A4544" s="60">
        <v>210011</v>
      </c>
      <c r="B4544" s="62">
        <v>2435.58</v>
      </c>
      <c r="C4544" s="62">
        <v>230316</v>
      </c>
    </row>
    <row r="4545" spans="1:3" x14ac:dyDescent="0.25">
      <c r="A4545" s="60">
        <v>85301</v>
      </c>
      <c r="B4545" s="62">
        <v>2577.12</v>
      </c>
      <c r="C4545" s="62">
        <v>230401</v>
      </c>
    </row>
    <row r="4546" spans="1:3" x14ac:dyDescent="0.25">
      <c r="A4546" s="60">
        <v>85302</v>
      </c>
      <c r="B4546" s="62">
        <v>2929.62</v>
      </c>
      <c r="C4546" s="62">
        <v>230401</v>
      </c>
    </row>
    <row r="4547" spans="1:3" x14ac:dyDescent="0.25">
      <c r="A4547" s="60">
        <v>85306</v>
      </c>
      <c r="B4547" s="62">
        <v>3437.19</v>
      </c>
      <c r="C4547" s="62">
        <v>230401</v>
      </c>
    </row>
    <row r="4548" spans="1:3" x14ac:dyDescent="0.25">
      <c r="A4548" s="60">
        <v>85303</v>
      </c>
      <c r="B4548" s="62">
        <v>1901.93</v>
      </c>
      <c r="C4548" s="62">
        <v>230401</v>
      </c>
    </row>
    <row r="4549" spans="1:3" x14ac:dyDescent="0.25">
      <c r="A4549" s="60">
        <v>85304</v>
      </c>
      <c r="B4549" s="62">
        <v>3474.55</v>
      </c>
      <c r="C4549" s="62">
        <v>230401</v>
      </c>
    </row>
    <row r="4550" spans="1:3" x14ac:dyDescent="0.25">
      <c r="A4550" s="60">
        <v>83179</v>
      </c>
      <c r="B4550" s="62">
        <v>4983.54</v>
      </c>
      <c r="C4550" s="62">
        <v>230401</v>
      </c>
    </row>
    <row r="4551" spans="1:3" x14ac:dyDescent="0.25">
      <c r="A4551" s="60">
        <v>83178</v>
      </c>
      <c r="B4551" s="62">
        <v>9493.16</v>
      </c>
      <c r="C4551" s="62">
        <v>230401</v>
      </c>
    </row>
    <row r="4552" spans="1:3" x14ac:dyDescent="0.25">
      <c r="A4552" s="60">
        <v>83171</v>
      </c>
      <c r="B4552" s="62">
        <v>3007.38</v>
      </c>
      <c r="C4552" s="62">
        <v>230401</v>
      </c>
    </row>
    <row r="4553" spans="1:3" x14ac:dyDescent="0.25">
      <c r="A4553" s="60">
        <v>259621</v>
      </c>
      <c r="B4553" s="62">
        <v>7523</v>
      </c>
      <c r="C4553" s="62">
        <v>230317</v>
      </c>
    </row>
    <row r="4554" spans="1:3" x14ac:dyDescent="0.25">
      <c r="A4554" s="60">
        <v>288461</v>
      </c>
      <c r="B4554" s="62">
        <v>467.5</v>
      </c>
      <c r="C4554" s="62">
        <v>230327</v>
      </c>
    </row>
    <row r="4555" spans="1:3" x14ac:dyDescent="0.25">
      <c r="A4555" s="60">
        <v>288462</v>
      </c>
      <c r="B4555" s="62">
        <v>2805</v>
      </c>
      <c r="C4555" s="62">
        <v>230327</v>
      </c>
    </row>
    <row r="4556" spans="1:3" x14ac:dyDescent="0.25">
      <c r="A4556" s="60">
        <v>238571</v>
      </c>
      <c r="B4556" s="62">
        <v>12259.13</v>
      </c>
      <c r="C4556" s="62">
        <v>230315</v>
      </c>
    </row>
    <row r="4557" spans="1:3" x14ac:dyDescent="0.25">
      <c r="A4557" s="60">
        <v>238581</v>
      </c>
      <c r="B4557" s="62">
        <v>17998.11</v>
      </c>
      <c r="C4557" s="62">
        <v>230315</v>
      </c>
    </row>
    <row r="4558" spans="1:3" x14ac:dyDescent="0.25">
      <c r="A4558" s="60">
        <v>294441</v>
      </c>
      <c r="B4558" s="62">
        <v>39900</v>
      </c>
      <c r="C4558" s="62">
        <v>230302</v>
      </c>
    </row>
    <row r="4559" spans="1:3" x14ac:dyDescent="0.25">
      <c r="A4559" s="60">
        <v>294442</v>
      </c>
      <c r="B4559" s="62">
        <v>49500</v>
      </c>
      <c r="C4559" s="62">
        <v>230302</v>
      </c>
    </row>
    <row r="4560" spans="1:3" x14ac:dyDescent="0.25">
      <c r="A4560" s="60">
        <v>258341</v>
      </c>
      <c r="B4560" s="62">
        <v>4741.25</v>
      </c>
      <c r="C4560" s="62">
        <v>230315</v>
      </c>
    </row>
    <row r="4561" spans="1:3" x14ac:dyDescent="0.25">
      <c r="A4561" s="60">
        <v>258411</v>
      </c>
      <c r="B4561" s="62">
        <v>40611.51</v>
      </c>
      <c r="C4561" s="62">
        <v>230315</v>
      </c>
    </row>
    <row r="4562" spans="1:3" x14ac:dyDescent="0.25">
      <c r="A4562" s="60">
        <v>10931</v>
      </c>
      <c r="B4562" s="62">
        <v>812.47</v>
      </c>
      <c r="C4562" s="62">
        <v>230322</v>
      </c>
    </row>
    <row r="4563" spans="1:3" x14ac:dyDescent="0.25">
      <c r="A4563" s="60">
        <v>10932</v>
      </c>
      <c r="B4563" s="62">
        <v>1111.68</v>
      </c>
      <c r="C4563" s="62">
        <v>230322</v>
      </c>
    </row>
    <row r="4564" spans="1:3" x14ac:dyDescent="0.25">
      <c r="A4564" s="60">
        <v>10944</v>
      </c>
      <c r="B4564" s="62">
        <v>6929.7</v>
      </c>
      <c r="C4564" s="62">
        <v>230317</v>
      </c>
    </row>
    <row r="4565" spans="1:3" x14ac:dyDescent="0.25">
      <c r="A4565" s="60">
        <v>181762</v>
      </c>
      <c r="B4565" s="62">
        <v>5046.1099999999997</v>
      </c>
      <c r="C4565" s="62">
        <v>230317</v>
      </c>
    </row>
    <row r="4566" spans="1:3" x14ac:dyDescent="0.25">
      <c r="A4566" s="60">
        <v>181764</v>
      </c>
      <c r="B4566" s="62">
        <v>5685.68</v>
      </c>
      <c r="C4566" s="62">
        <v>230317</v>
      </c>
    </row>
    <row r="4567" spans="1:3" x14ac:dyDescent="0.25">
      <c r="A4567" s="60">
        <v>107652</v>
      </c>
      <c r="B4567" s="62">
        <v>14885.35</v>
      </c>
      <c r="C4567" s="62">
        <v>230320</v>
      </c>
    </row>
    <row r="4568" spans="1:3" x14ac:dyDescent="0.25">
      <c r="A4568" s="60">
        <v>278521</v>
      </c>
      <c r="B4568" s="62">
        <v>25322.73</v>
      </c>
      <c r="C4568" s="62">
        <v>230320</v>
      </c>
    </row>
    <row r="4569" spans="1:3" x14ac:dyDescent="0.25">
      <c r="A4569" s="60">
        <v>237311</v>
      </c>
      <c r="B4569" s="62">
        <v>1861</v>
      </c>
      <c r="C4569" s="62">
        <v>230331</v>
      </c>
    </row>
    <row r="4570" spans="1:3" x14ac:dyDescent="0.25">
      <c r="A4570" s="60">
        <v>237312</v>
      </c>
      <c r="B4570" s="62">
        <v>6248</v>
      </c>
      <c r="C4570" s="62">
        <v>230113</v>
      </c>
    </row>
    <row r="4571" spans="1:3" x14ac:dyDescent="0.25">
      <c r="A4571" s="60">
        <v>174621</v>
      </c>
      <c r="B4571" s="62">
        <v>2056.38</v>
      </c>
      <c r="C4571" s="62">
        <v>230317</v>
      </c>
    </row>
    <row r="4572" spans="1:3" x14ac:dyDescent="0.25">
      <c r="A4572" s="60">
        <v>86112</v>
      </c>
      <c r="B4572" s="62">
        <v>22702</v>
      </c>
      <c r="C4572" s="62">
        <v>230303</v>
      </c>
    </row>
    <row r="4573" spans="1:3" x14ac:dyDescent="0.25">
      <c r="A4573" s="60">
        <v>297981</v>
      </c>
      <c r="B4573" s="62">
        <v>1929</v>
      </c>
      <c r="C4573" s="62">
        <v>230328</v>
      </c>
    </row>
    <row r="4574" spans="1:3" x14ac:dyDescent="0.25">
      <c r="A4574" s="60">
        <v>267131</v>
      </c>
      <c r="B4574" s="62">
        <v>1550</v>
      </c>
      <c r="C4574" s="62">
        <v>230401</v>
      </c>
    </row>
    <row r="4575" spans="1:3" x14ac:dyDescent="0.25">
      <c r="A4575" s="60">
        <v>281791</v>
      </c>
      <c r="B4575" s="62">
        <v>1721</v>
      </c>
      <c r="C4575" s="62">
        <v>230301</v>
      </c>
    </row>
    <row r="4576" spans="1:3" x14ac:dyDescent="0.25">
      <c r="A4576" s="60">
        <v>281051</v>
      </c>
      <c r="B4576" s="62">
        <v>1630</v>
      </c>
      <c r="C4576" s="62">
        <v>230317</v>
      </c>
    </row>
    <row r="4577" spans="1:3" x14ac:dyDescent="0.25">
      <c r="A4577" s="60">
        <v>253281</v>
      </c>
      <c r="B4577" s="62">
        <v>302.60000000000002</v>
      </c>
      <c r="C4577" s="62">
        <v>200217</v>
      </c>
    </row>
    <row r="4578" spans="1:3" x14ac:dyDescent="0.25">
      <c r="A4578" s="60">
        <v>282121</v>
      </c>
      <c r="B4578" s="62">
        <v>3735.22</v>
      </c>
      <c r="C4578" s="62">
        <v>230315</v>
      </c>
    </row>
    <row r="4579" spans="1:3" x14ac:dyDescent="0.25">
      <c r="A4579" s="60">
        <v>271211</v>
      </c>
      <c r="B4579" s="62">
        <v>1790</v>
      </c>
      <c r="C4579" s="62">
        <v>230401</v>
      </c>
    </row>
    <row r="4580" spans="1:3" x14ac:dyDescent="0.25">
      <c r="A4580" s="60">
        <v>268571</v>
      </c>
      <c r="B4580" s="62">
        <v>5393.23</v>
      </c>
      <c r="C4580" s="62">
        <v>230317</v>
      </c>
    </row>
    <row r="4581" spans="1:3" x14ac:dyDescent="0.25">
      <c r="A4581" s="60">
        <v>268572</v>
      </c>
      <c r="B4581" s="62">
        <v>35995.57</v>
      </c>
      <c r="C4581" s="62">
        <v>230317</v>
      </c>
    </row>
    <row r="4582" spans="1:3" x14ac:dyDescent="0.25">
      <c r="A4582" s="60">
        <v>256061</v>
      </c>
      <c r="B4582" s="62">
        <v>3697.19</v>
      </c>
      <c r="C4582" s="62">
        <v>230321</v>
      </c>
    </row>
    <row r="4583" spans="1:3" x14ac:dyDescent="0.25">
      <c r="A4583" s="60">
        <v>294781</v>
      </c>
      <c r="B4583" s="62">
        <v>2064.11</v>
      </c>
      <c r="C4583" s="62">
        <v>230306</v>
      </c>
    </row>
    <row r="4584" spans="1:3" x14ac:dyDescent="0.25">
      <c r="A4584" s="60">
        <v>294782</v>
      </c>
      <c r="B4584" s="62">
        <v>2064.11</v>
      </c>
      <c r="C4584" s="62">
        <v>230306</v>
      </c>
    </row>
    <row r="4585" spans="1:3" x14ac:dyDescent="0.25">
      <c r="A4585" s="60">
        <v>291771</v>
      </c>
      <c r="B4585" s="62">
        <v>3882.03</v>
      </c>
      <c r="C4585" s="62">
        <v>230321</v>
      </c>
    </row>
    <row r="4586" spans="1:3" x14ac:dyDescent="0.25">
      <c r="A4586" s="60">
        <v>11072</v>
      </c>
      <c r="B4586" s="62">
        <v>1357.11</v>
      </c>
      <c r="C4586" s="62">
        <v>230314</v>
      </c>
    </row>
    <row r="4587" spans="1:3" x14ac:dyDescent="0.25">
      <c r="A4587" s="60">
        <v>11081</v>
      </c>
      <c r="B4587" s="62">
        <v>1866.74</v>
      </c>
      <c r="C4587" s="62">
        <v>230314</v>
      </c>
    </row>
    <row r="4588" spans="1:3" x14ac:dyDescent="0.25">
      <c r="A4588" s="60">
        <v>126331</v>
      </c>
      <c r="B4588" s="62">
        <v>1024.3499999999999</v>
      </c>
      <c r="C4588" s="62">
        <v>230314</v>
      </c>
    </row>
    <row r="4589" spans="1:3" x14ac:dyDescent="0.25">
      <c r="A4589" s="60">
        <v>148941</v>
      </c>
      <c r="B4589" s="62">
        <v>1338.38</v>
      </c>
      <c r="C4589" s="62">
        <v>230314</v>
      </c>
    </row>
    <row r="4590" spans="1:3" x14ac:dyDescent="0.25">
      <c r="A4590" s="60">
        <v>158751</v>
      </c>
      <c r="B4590" s="62">
        <v>1338.38</v>
      </c>
      <c r="C4590" s="62">
        <v>230314</v>
      </c>
    </row>
    <row r="4591" spans="1:3" x14ac:dyDescent="0.25">
      <c r="A4591" s="60">
        <v>286891</v>
      </c>
      <c r="B4591" s="62">
        <v>1377.02</v>
      </c>
      <c r="C4591" s="62">
        <v>230314</v>
      </c>
    </row>
    <row r="4592" spans="1:3" x14ac:dyDescent="0.25">
      <c r="A4592" s="60">
        <v>217591</v>
      </c>
      <c r="B4592" s="62">
        <v>59228.63</v>
      </c>
      <c r="C4592" s="62">
        <v>230316</v>
      </c>
    </row>
    <row r="4593" spans="1:3" x14ac:dyDescent="0.25">
      <c r="A4593" s="60">
        <v>217592</v>
      </c>
      <c r="B4593" s="62">
        <v>99924.71</v>
      </c>
      <c r="C4593" s="62">
        <v>230316</v>
      </c>
    </row>
    <row r="4594" spans="1:3" x14ac:dyDescent="0.25">
      <c r="A4594" s="60">
        <v>95692</v>
      </c>
      <c r="B4594" s="62">
        <v>816.11</v>
      </c>
      <c r="C4594" s="62">
        <v>230315</v>
      </c>
    </row>
    <row r="4595" spans="1:3" x14ac:dyDescent="0.25">
      <c r="A4595" s="60">
        <v>157221</v>
      </c>
      <c r="B4595" s="62">
        <v>1404.74</v>
      </c>
      <c r="C4595" s="62">
        <v>230322</v>
      </c>
    </row>
    <row r="4596" spans="1:3" x14ac:dyDescent="0.25">
      <c r="A4596" s="60">
        <v>226711</v>
      </c>
      <c r="B4596" s="62">
        <v>4133.3</v>
      </c>
      <c r="C4596" s="62">
        <v>230316</v>
      </c>
    </row>
    <row r="4597" spans="1:3" x14ac:dyDescent="0.25">
      <c r="A4597" s="60">
        <v>226721</v>
      </c>
      <c r="B4597" s="62">
        <v>5729.44</v>
      </c>
      <c r="C4597" s="62">
        <v>230316</v>
      </c>
    </row>
    <row r="4598" spans="1:3" x14ac:dyDescent="0.25">
      <c r="A4598" s="60">
        <v>226722</v>
      </c>
      <c r="B4598" s="62">
        <v>4858.33</v>
      </c>
      <c r="C4598" s="62">
        <v>230316</v>
      </c>
    </row>
    <row r="4599" spans="1:3" x14ac:dyDescent="0.25">
      <c r="A4599" s="60">
        <v>243921</v>
      </c>
      <c r="B4599" s="62">
        <v>3928.29</v>
      </c>
      <c r="C4599" s="62">
        <v>230316</v>
      </c>
    </row>
    <row r="4600" spans="1:3" x14ac:dyDescent="0.25">
      <c r="A4600" s="60">
        <v>297241</v>
      </c>
      <c r="B4600" s="62">
        <v>2649.36</v>
      </c>
      <c r="C4600" s="62">
        <v>230401</v>
      </c>
    </row>
    <row r="4601" spans="1:3" x14ac:dyDescent="0.25">
      <c r="A4601" s="60">
        <v>11154</v>
      </c>
      <c r="B4601" s="62">
        <v>2714.78</v>
      </c>
      <c r="C4601" s="62">
        <v>230401</v>
      </c>
    </row>
    <row r="4602" spans="1:3" x14ac:dyDescent="0.25">
      <c r="A4602" s="60">
        <v>11151</v>
      </c>
      <c r="B4602" s="62">
        <v>5016.53</v>
      </c>
      <c r="C4602" s="62">
        <v>230401</v>
      </c>
    </row>
    <row r="4603" spans="1:3" x14ac:dyDescent="0.25">
      <c r="A4603" s="60">
        <v>11152</v>
      </c>
      <c r="B4603" s="62">
        <v>8382.92</v>
      </c>
      <c r="C4603" s="62">
        <v>230401</v>
      </c>
    </row>
    <row r="4604" spans="1:3" x14ac:dyDescent="0.25">
      <c r="A4604" s="60">
        <v>283971</v>
      </c>
      <c r="B4604" s="62">
        <v>2519.73</v>
      </c>
      <c r="C4604" s="62">
        <v>230401</v>
      </c>
    </row>
    <row r="4605" spans="1:3" x14ac:dyDescent="0.25">
      <c r="A4605" s="60">
        <v>65788</v>
      </c>
      <c r="B4605" s="62">
        <v>5136.84</v>
      </c>
      <c r="C4605" s="62">
        <v>230317</v>
      </c>
    </row>
    <row r="4606" spans="1:3" x14ac:dyDescent="0.25">
      <c r="A4606" s="60">
        <v>65787</v>
      </c>
      <c r="B4606" s="62">
        <v>9403.9599999999991</v>
      </c>
      <c r="C4606" s="62">
        <v>230317</v>
      </c>
    </row>
    <row r="4607" spans="1:3" x14ac:dyDescent="0.25">
      <c r="A4607" s="60">
        <v>65784</v>
      </c>
      <c r="B4607" s="62">
        <v>3932.15</v>
      </c>
      <c r="C4607" s="62">
        <v>230317</v>
      </c>
    </row>
    <row r="4608" spans="1:3" x14ac:dyDescent="0.25">
      <c r="A4608" s="60">
        <v>256601</v>
      </c>
      <c r="B4608" s="62">
        <v>121287.16</v>
      </c>
      <c r="C4608" s="62">
        <v>230316</v>
      </c>
    </row>
    <row r="4609" spans="1:3" x14ac:dyDescent="0.25">
      <c r="A4609" s="60">
        <v>211271</v>
      </c>
      <c r="B4609" s="62">
        <v>8101.81</v>
      </c>
      <c r="C4609" s="62">
        <v>230317</v>
      </c>
    </row>
    <row r="4610" spans="1:3" x14ac:dyDescent="0.25">
      <c r="A4610" s="60">
        <v>164024</v>
      </c>
      <c r="B4610" s="62">
        <v>4341.78</v>
      </c>
      <c r="C4610" s="62">
        <v>230317</v>
      </c>
    </row>
    <row r="4611" spans="1:3" x14ac:dyDescent="0.25">
      <c r="A4611" s="60">
        <v>164025</v>
      </c>
      <c r="B4611" s="62">
        <v>8746.64</v>
      </c>
      <c r="C4611" s="62">
        <v>230317</v>
      </c>
    </row>
    <row r="4612" spans="1:3" x14ac:dyDescent="0.25">
      <c r="A4612" s="60">
        <v>164022</v>
      </c>
      <c r="B4612" s="62">
        <v>8572.11</v>
      </c>
      <c r="C4612" s="62">
        <v>230317</v>
      </c>
    </row>
    <row r="4613" spans="1:3" x14ac:dyDescent="0.25">
      <c r="A4613" s="60">
        <v>164023</v>
      </c>
      <c r="B4613" s="62">
        <v>17147.560000000001</v>
      </c>
      <c r="C4613" s="62">
        <v>230317</v>
      </c>
    </row>
    <row r="4614" spans="1:3" x14ac:dyDescent="0.25">
      <c r="A4614" s="60">
        <v>265842</v>
      </c>
      <c r="B4614" s="62">
        <v>379971.46</v>
      </c>
      <c r="C4614" s="62">
        <v>230317</v>
      </c>
    </row>
    <row r="4615" spans="1:3" x14ac:dyDescent="0.25">
      <c r="A4615" s="60">
        <v>265841</v>
      </c>
      <c r="B4615" s="62">
        <v>1899862.45</v>
      </c>
      <c r="C4615" s="62">
        <v>230317</v>
      </c>
    </row>
    <row r="4616" spans="1:3" x14ac:dyDescent="0.25">
      <c r="A4616" s="60">
        <v>286691</v>
      </c>
      <c r="B4616" s="62">
        <v>864023.28</v>
      </c>
      <c r="C4616" s="62">
        <v>230301</v>
      </c>
    </row>
    <row r="4617" spans="1:3" x14ac:dyDescent="0.25">
      <c r="A4617" s="60">
        <v>291201</v>
      </c>
      <c r="B4617" s="62">
        <v>898163.8</v>
      </c>
      <c r="C4617" s="62">
        <v>230301</v>
      </c>
    </row>
    <row r="4618" spans="1:3" x14ac:dyDescent="0.25">
      <c r="A4618" s="60">
        <v>280901</v>
      </c>
      <c r="B4618" s="62">
        <v>331608.15999999997</v>
      </c>
      <c r="C4618" s="62">
        <v>230401</v>
      </c>
    </row>
    <row r="4619" spans="1:3" x14ac:dyDescent="0.25">
      <c r="A4619" s="60">
        <v>280801</v>
      </c>
      <c r="B4619" s="62">
        <v>165804.07999999999</v>
      </c>
      <c r="C4619" s="62">
        <v>230401</v>
      </c>
    </row>
    <row r="4620" spans="1:3" x14ac:dyDescent="0.25">
      <c r="A4620" s="60">
        <v>11541</v>
      </c>
      <c r="B4620" s="62">
        <v>8102.3</v>
      </c>
      <c r="C4620" s="62">
        <v>230401</v>
      </c>
    </row>
    <row r="4621" spans="1:3" x14ac:dyDescent="0.25">
      <c r="A4621" s="60">
        <v>291181</v>
      </c>
      <c r="B4621" s="62">
        <v>316665.39</v>
      </c>
      <c r="C4621" s="62">
        <v>230317</v>
      </c>
    </row>
    <row r="4622" spans="1:3" x14ac:dyDescent="0.25">
      <c r="A4622" s="60">
        <v>291182</v>
      </c>
      <c r="B4622" s="62">
        <v>592641.93999999994</v>
      </c>
      <c r="C4622" s="62">
        <v>230317</v>
      </c>
    </row>
    <row r="4623" spans="1:3" x14ac:dyDescent="0.25">
      <c r="A4623" s="60">
        <v>291183</v>
      </c>
      <c r="B4623" s="62">
        <v>916383.65</v>
      </c>
      <c r="C4623" s="62">
        <v>230317</v>
      </c>
    </row>
    <row r="4624" spans="1:3" x14ac:dyDescent="0.25">
      <c r="A4624" s="60">
        <v>274941</v>
      </c>
      <c r="B4624" s="62">
        <v>24451.040000000001</v>
      </c>
      <c r="C4624" s="62">
        <v>230401</v>
      </c>
    </row>
    <row r="4625" spans="1:3" x14ac:dyDescent="0.25">
      <c r="A4625" s="60">
        <v>274942</v>
      </c>
      <c r="B4625" s="62">
        <v>19992.41</v>
      </c>
      <c r="C4625" s="62">
        <v>230401</v>
      </c>
    </row>
    <row r="4626" spans="1:3" x14ac:dyDescent="0.25">
      <c r="A4626" s="60">
        <v>274943</v>
      </c>
      <c r="B4626" s="62">
        <v>37960.120000000003</v>
      </c>
      <c r="C4626" s="62">
        <v>230401</v>
      </c>
    </row>
    <row r="4627" spans="1:3" x14ac:dyDescent="0.25">
      <c r="A4627" s="60">
        <v>274944</v>
      </c>
      <c r="B4627" s="62">
        <v>19992.41</v>
      </c>
      <c r="C4627" s="62">
        <v>230401</v>
      </c>
    </row>
    <row r="4628" spans="1:3" x14ac:dyDescent="0.25">
      <c r="A4628" s="60">
        <v>274945</v>
      </c>
      <c r="B4628" s="62">
        <v>37960.120000000003</v>
      </c>
      <c r="C4628" s="62">
        <v>230401</v>
      </c>
    </row>
    <row r="4629" spans="1:3" x14ac:dyDescent="0.25">
      <c r="A4629" s="60">
        <v>265991</v>
      </c>
      <c r="B4629" s="62">
        <v>19970.080000000002</v>
      </c>
      <c r="C4629" s="62">
        <v>230320</v>
      </c>
    </row>
    <row r="4630" spans="1:3" x14ac:dyDescent="0.25">
      <c r="A4630" s="60">
        <v>287411</v>
      </c>
      <c r="B4630" s="62">
        <v>4032.08</v>
      </c>
      <c r="C4630" s="62">
        <v>230321</v>
      </c>
    </row>
    <row r="4631" spans="1:3" x14ac:dyDescent="0.25">
      <c r="A4631" s="60">
        <v>287412</v>
      </c>
      <c r="B4631" s="62">
        <v>7669.41</v>
      </c>
      <c r="C4631" s="62">
        <v>230321</v>
      </c>
    </row>
    <row r="4632" spans="1:3" x14ac:dyDescent="0.25">
      <c r="A4632" s="60">
        <v>287413</v>
      </c>
      <c r="B4632" s="62">
        <v>4435.2299999999996</v>
      </c>
      <c r="C4632" s="62">
        <v>230321</v>
      </c>
    </row>
    <row r="4633" spans="1:3" x14ac:dyDescent="0.25">
      <c r="A4633" s="60">
        <v>193161</v>
      </c>
      <c r="B4633" s="62">
        <v>624688.93999999994</v>
      </c>
      <c r="C4633" s="62">
        <v>230320</v>
      </c>
    </row>
    <row r="4634" spans="1:3" x14ac:dyDescent="0.25">
      <c r="A4634" s="60">
        <v>131411</v>
      </c>
      <c r="B4634" s="62">
        <v>5058.1499999999996</v>
      </c>
      <c r="C4634" s="62">
        <v>230401</v>
      </c>
    </row>
    <row r="4635" spans="1:3" x14ac:dyDescent="0.25">
      <c r="A4635" s="60">
        <v>131412</v>
      </c>
      <c r="B4635" s="62">
        <v>9067</v>
      </c>
      <c r="C4635" s="62">
        <v>230401</v>
      </c>
    </row>
    <row r="4636" spans="1:3" x14ac:dyDescent="0.25">
      <c r="A4636" s="60">
        <v>131413</v>
      </c>
      <c r="B4636" s="62">
        <v>7687.17</v>
      </c>
      <c r="C4636" s="62">
        <v>230401</v>
      </c>
    </row>
    <row r="4637" spans="1:3" x14ac:dyDescent="0.25">
      <c r="A4637" s="60">
        <v>131414</v>
      </c>
      <c r="B4637" s="62">
        <v>12808.83</v>
      </c>
      <c r="C4637" s="62">
        <v>230401</v>
      </c>
    </row>
    <row r="4638" spans="1:3" x14ac:dyDescent="0.25">
      <c r="A4638" s="60">
        <v>142411</v>
      </c>
      <c r="B4638" s="62">
        <v>7685.99</v>
      </c>
      <c r="C4638" s="62">
        <v>230401</v>
      </c>
    </row>
    <row r="4639" spans="1:3" x14ac:dyDescent="0.25">
      <c r="A4639" s="60">
        <v>142412</v>
      </c>
      <c r="B4639" s="62">
        <v>12807.99</v>
      </c>
      <c r="C4639" s="62">
        <v>230401</v>
      </c>
    </row>
    <row r="4640" spans="1:3" x14ac:dyDescent="0.25">
      <c r="A4640" s="60">
        <v>289201</v>
      </c>
      <c r="B4640" s="62">
        <v>17205.46</v>
      </c>
      <c r="C4640" s="62">
        <v>230401</v>
      </c>
    </row>
    <row r="4641" spans="1:3" x14ac:dyDescent="0.25">
      <c r="A4641" s="60">
        <v>243992</v>
      </c>
      <c r="B4641" s="62">
        <v>7208.15</v>
      </c>
      <c r="C4641" s="62">
        <v>230316</v>
      </c>
    </row>
    <row r="4642" spans="1:3" x14ac:dyDescent="0.25">
      <c r="A4642" s="60">
        <v>243993</v>
      </c>
      <c r="B4642" s="62">
        <v>13983.93</v>
      </c>
      <c r="C4642" s="62">
        <v>230316</v>
      </c>
    </row>
    <row r="4643" spans="1:3" x14ac:dyDescent="0.25">
      <c r="A4643" s="60">
        <v>243991</v>
      </c>
      <c r="B4643" s="62">
        <v>7668.01</v>
      </c>
      <c r="C4643" s="62">
        <v>230316</v>
      </c>
    </row>
    <row r="4644" spans="1:3" x14ac:dyDescent="0.25">
      <c r="A4644" s="60">
        <v>53601</v>
      </c>
      <c r="B4644" s="62">
        <v>3924.65</v>
      </c>
      <c r="C4644" s="62">
        <v>230316</v>
      </c>
    </row>
    <row r="4645" spans="1:3" x14ac:dyDescent="0.25">
      <c r="A4645" s="60">
        <v>53602</v>
      </c>
      <c r="B4645" s="62">
        <v>7660.29</v>
      </c>
      <c r="C4645" s="62">
        <v>230316</v>
      </c>
    </row>
    <row r="4646" spans="1:3" x14ac:dyDescent="0.25">
      <c r="A4646" s="60">
        <v>53603</v>
      </c>
      <c r="B4646" s="62">
        <v>10172.469999999999</v>
      </c>
      <c r="C4646" s="62">
        <v>230316</v>
      </c>
    </row>
    <row r="4647" spans="1:3" x14ac:dyDescent="0.25">
      <c r="A4647" s="60">
        <v>291482</v>
      </c>
      <c r="B4647" s="62">
        <v>1495</v>
      </c>
      <c r="C4647" s="62">
        <v>221124</v>
      </c>
    </row>
    <row r="4648" spans="1:3" x14ac:dyDescent="0.25">
      <c r="A4648" s="60">
        <v>291483</v>
      </c>
      <c r="B4648" s="62">
        <v>2183.6</v>
      </c>
      <c r="C4648" s="62">
        <v>230401</v>
      </c>
    </row>
    <row r="4649" spans="1:3" x14ac:dyDescent="0.25">
      <c r="A4649" s="60">
        <v>291481</v>
      </c>
      <c r="B4649" s="62">
        <v>15200</v>
      </c>
      <c r="C4649" s="62">
        <v>221124</v>
      </c>
    </row>
    <row r="4650" spans="1:3" x14ac:dyDescent="0.25">
      <c r="A4650" s="60">
        <v>11391</v>
      </c>
      <c r="B4650" s="62">
        <v>1157.53</v>
      </c>
      <c r="C4650" s="62">
        <v>230322</v>
      </c>
    </row>
    <row r="4651" spans="1:3" x14ac:dyDescent="0.25">
      <c r="A4651" s="60">
        <v>11392</v>
      </c>
      <c r="B4651" s="62">
        <v>1219.03</v>
      </c>
      <c r="C4651" s="62">
        <v>230322</v>
      </c>
    </row>
    <row r="4652" spans="1:3" x14ac:dyDescent="0.25">
      <c r="A4652" s="60">
        <v>60593</v>
      </c>
      <c r="B4652" s="62">
        <v>12138.22</v>
      </c>
      <c r="C4652" s="62">
        <v>230322</v>
      </c>
    </row>
    <row r="4653" spans="1:3" x14ac:dyDescent="0.25">
      <c r="A4653" s="60">
        <v>49881</v>
      </c>
      <c r="B4653" s="62">
        <v>5936</v>
      </c>
      <c r="C4653" s="62">
        <v>230401</v>
      </c>
    </row>
    <row r="4654" spans="1:3" x14ac:dyDescent="0.25">
      <c r="A4654" s="60">
        <v>11413</v>
      </c>
      <c r="B4654" s="62">
        <v>870.18</v>
      </c>
      <c r="C4654" s="62">
        <v>230327</v>
      </c>
    </row>
    <row r="4655" spans="1:3" x14ac:dyDescent="0.25">
      <c r="A4655" s="60">
        <v>97921</v>
      </c>
      <c r="B4655" s="62">
        <v>2480.48</v>
      </c>
      <c r="C4655" s="62">
        <v>230403</v>
      </c>
    </row>
    <row r="4656" spans="1:3" x14ac:dyDescent="0.25">
      <c r="A4656" s="60">
        <v>252721</v>
      </c>
      <c r="B4656" s="62">
        <v>84525.27</v>
      </c>
      <c r="C4656" s="62">
        <v>230301</v>
      </c>
    </row>
    <row r="4657" spans="1:3" x14ac:dyDescent="0.25">
      <c r="A4657" s="60">
        <v>252722</v>
      </c>
      <c r="B4657" s="62">
        <v>197842.78</v>
      </c>
      <c r="C4657" s="62">
        <v>230301</v>
      </c>
    </row>
    <row r="4658" spans="1:3" x14ac:dyDescent="0.25">
      <c r="A4658" s="60">
        <v>272711</v>
      </c>
      <c r="B4658" s="62">
        <v>51907.01</v>
      </c>
      <c r="C4658" s="62">
        <v>230401</v>
      </c>
    </row>
    <row r="4659" spans="1:3" x14ac:dyDescent="0.25">
      <c r="A4659" s="60">
        <v>166071</v>
      </c>
      <c r="B4659" s="62">
        <v>3555.37</v>
      </c>
      <c r="C4659" s="62">
        <v>230315</v>
      </c>
    </row>
    <row r="4660" spans="1:3" x14ac:dyDescent="0.25">
      <c r="A4660" s="60">
        <v>186941</v>
      </c>
      <c r="B4660" s="62">
        <v>4174.1499999999996</v>
      </c>
      <c r="C4660" s="62">
        <v>230315</v>
      </c>
    </row>
    <row r="4661" spans="1:3" x14ac:dyDescent="0.25">
      <c r="A4661" s="60">
        <v>11481</v>
      </c>
      <c r="B4661" s="62">
        <v>1379.09</v>
      </c>
      <c r="C4661" s="62">
        <v>230315</v>
      </c>
    </row>
    <row r="4662" spans="1:3" x14ac:dyDescent="0.25">
      <c r="A4662" s="60">
        <v>11482</v>
      </c>
      <c r="B4662" s="62">
        <v>1719.01</v>
      </c>
      <c r="C4662" s="62">
        <v>230315</v>
      </c>
    </row>
    <row r="4663" spans="1:3" x14ac:dyDescent="0.25">
      <c r="A4663" s="60">
        <v>69961</v>
      </c>
      <c r="B4663" s="62">
        <v>6173.59</v>
      </c>
      <c r="C4663" s="62">
        <v>230303</v>
      </c>
    </row>
    <row r="4664" spans="1:3" x14ac:dyDescent="0.25">
      <c r="A4664" s="60">
        <v>77534</v>
      </c>
      <c r="B4664" s="62">
        <v>2214.5100000000002</v>
      </c>
      <c r="C4664" s="62">
        <v>230401</v>
      </c>
    </row>
    <row r="4665" spans="1:3" x14ac:dyDescent="0.25">
      <c r="A4665" s="60">
        <v>77539</v>
      </c>
      <c r="B4665" s="62">
        <v>2267.16</v>
      </c>
      <c r="C4665" s="62">
        <v>230401</v>
      </c>
    </row>
    <row r="4666" spans="1:3" x14ac:dyDescent="0.25">
      <c r="A4666" s="60">
        <v>77532</v>
      </c>
      <c r="B4666" s="62">
        <v>4370.25</v>
      </c>
      <c r="C4666" s="62">
        <v>230401</v>
      </c>
    </row>
    <row r="4667" spans="1:3" x14ac:dyDescent="0.25">
      <c r="A4667" s="60">
        <v>775310</v>
      </c>
      <c r="B4667" s="62">
        <v>4477.45</v>
      </c>
      <c r="C4667" s="62">
        <v>230401</v>
      </c>
    </row>
    <row r="4668" spans="1:3" x14ac:dyDescent="0.25">
      <c r="A4668" s="60">
        <v>77537</v>
      </c>
      <c r="B4668" s="62">
        <v>3226.46</v>
      </c>
      <c r="C4668" s="62">
        <v>211027</v>
      </c>
    </row>
    <row r="4669" spans="1:3" x14ac:dyDescent="0.25">
      <c r="A4669" s="60">
        <v>77533</v>
      </c>
      <c r="B4669" s="62">
        <v>3976.01</v>
      </c>
      <c r="C4669" s="62">
        <v>230401</v>
      </c>
    </row>
    <row r="4670" spans="1:3" x14ac:dyDescent="0.25">
      <c r="A4670" s="60">
        <v>77535</v>
      </c>
      <c r="B4670" s="62">
        <v>7935.04</v>
      </c>
      <c r="C4670" s="62">
        <v>230401</v>
      </c>
    </row>
    <row r="4671" spans="1:3" x14ac:dyDescent="0.25">
      <c r="A4671" s="60">
        <v>775311</v>
      </c>
      <c r="B4671" s="62">
        <v>8226.3799999999992</v>
      </c>
      <c r="C4671" s="62">
        <v>230401</v>
      </c>
    </row>
    <row r="4672" spans="1:3" x14ac:dyDescent="0.25">
      <c r="A4672" s="60">
        <v>77538</v>
      </c>
      <c r="B4672" s="62">
        <v>5823.66</v>
      </c>
      <c r="C4672" s="62">
        <v>211027</v>
      </c>
    </row>
    <row r="4673" spans="1:3" x14ac:dyDescent="0.25">
      <c r="A4673" s="60">
        <v>197051</v>
      </c>
      <c r="B4673" s="62">
        <v>818.21</v>
      </c>
      <c r="C4673" s="62">
        <v>211027</v>
      </c>
    </row>
    <row r="4674" spans="1:3" x14ac:dyDescent="0.25">
      <c r="A4674" s="60">
        <v>197052</v>
      </c>
      <c r="B4674" s="62">
        <v>1558.52</v>
      </c>
      <c r="C4674" s="62">
        <v>211027</v>
      </c>
    </row>
    <row r="4675" spans="1:3" x14ac:dyDescent="0.25">
      <c r="A4675" s="60">
        <v>197053</v>
      </c>
      <c r="B4675" s="62">
        <v>1468.17</v>
      </c>
      <c r="C4675" s="62">
        <v>211027</v>
      </c>
    </row>
    <row r="4676" spans="1:3" x14ac:dyDescent="0.25">
      <c r="A4676" s="60">
        <v>288822</v>
      </c>
      <c r="B4676" s="62">
        <v>1537</v>
      </c>
      <c r="C4676" s="62">
        <v>230401</v>
      </c>
    </row>
    <row r="4677" spans="1:3" x14ac:dyDescent="0.25">
      <c r="A4677" s="60">
        <v>251951</v>
      </c>
      <c r="B4677" s="62">
        <v>600</v>
      </c>
      <c r="C4677" s="62">
        <v>221116</v>
      </c>
    </row>
    <row r="4678" spans="1:3" x14ac:dyDescent="0.25">
      <c r="A4678" s="60">
        <v>291111</v>
      </c>
      <c r="B4678" s="62">
        <v>889805.78</v>
      </c>
      <c r="C4678" s="62">
        <v>230302</v>
      </c>
    </row>
    <row r="4679" spans="1:3" x14ac:dyDescent="0.25">
      <c r="A4679" s="60">
        <v>11521</v>
      </c>
      <c r="B4679" s="62">
        <v>397.37</v>
      </c>
      <c r="C4679" s="62">
        <v>210731</v>
      </c>
    </row>
    <row r="4680" spans="1:3" x14ac:dyDescent="0.25">
      <c r="A4680" s="60">
        <v>11522</v>
      </c>
      <c r="B4680" s="62">
        <v>645.89</v>
      </c>
      <c r="C4680" s="62">
        <v>210731</v>
      </c>
    </row>
    <row r="4681" spans="1:3" x14ac:dyDescent="0.25">
      <c r="A4681" s="60">
        <v>297681</v>
      </c>
      <c r="B4681" s="62">
        <v>8037.69</v>
      </c>
      <c r="C4681" s="62">
        <v>230316</v>
      </c>
    </row>
    <row r="4682" spans="1:3" x14ac:dyDescent="0.25">
      <c r="A4682" s="60">
        <v>297682</v>
      </c>
      <c r="B4682" s="62">
        <v>15486.36</v>
      </c>
      <c r="C4682" s="62">
        <v>230316</v>
      </c>
    </row>
    <row r="4683" spans="1:3" x14ac:dyDescent="0.25">
      <c r="A4683" s="60">
        <v>249983</v>
      </c>
      <c r="B4683" s="62">
        <v>827066.33</v>
      </c>
      <c r="C4683" s="62">
        <v>230315</v>
      </c>
    </row>
    <row r="4684" spans="1:3" x14ac:dyDescent="0.25">
      <c r="A4684" s="60">
        <v>249982</v>
      </c>
      <c r="B4684" s="62">
        <v>827066.33</v>
      </c>
      <c r="C4684" s="62">
        <v>230315</v>
      </c>
    </row>
    <row r="4685" spans="1:3" x14ac:dyDescent="0.25">
      <c r="A4685" s="60">
        <v>277271</v>
      </c>
      <c r="B4685" s="62">
        <v>4868.97</v>
      </c>
      <c r="C4685" s="62">
        <v>230316</v>
      </c>
    </row>
    <row r="4686" spans="1:3" x14ac:dyDescent="0.25">
      <c r="A4686" s="60">
        <v>251651</v>
      </c>
      <c r="B4686" s="62">
        <v>4112.04</v>
      </c>
      <c r="C4686" s="62">
        <v>230316</v>
      </c>
    </row>
    <row r="4687" spans="1:3" x14ac:dyDescent="0.25">
      <c r="A4687" s="60">
        <v>297481</v>
      </c>
      <c r="B4687" s="62">
        <v>24352.52</v>
      </c>
      <c r="C4687" s="62">
        <v>230401</v>
      </c>
    </row>
    <row r="4688" spans="1:3" x14ac:dyDescent="0.25">
      <c r="A4688" s="60">
        <v>11551</v>
      </c>
      <c r="B4688" s="62">
        <v>5404.9</v>
      </c>
      <c r="C4688" s="62">
        <v>230315</v>
      </c>
    </row>
    <row r="4689" spans="1:3" x14ac:dyDescent="0.25">
      <c r="A4689" s="60">
        <v>269271</v>
      </c>
      <c r="B4689" s="62">
        <v>7330.25</v>
      </c>
      <c r="C4689" s="62">
        <v>230315</v>
      </c>
    </row>
    <row r="4690" spans="1:3" x14ac:dyDescent="0.25">
      <c r="A4690" s="60">
        <v>269272</v>
      </c>
      <c r="B4690" s="62">
        <v>10154.17</v>
      </c>
      <c r="C4690" s="62">
        <v>230315</v>
      </c>
    </row>
    <row r="4691" spans="1:3" x14ac:dyDescent="0.25">
      <c r="A4691" s="60">
        <v>153471</v>
      </c>
      <c r="B4691" s="62">
        <v>1403.58</v>
      </c>
      <c r="C4691" s="62">
        <v>230317</v>
      </c>
    </row>
    <row r="4692" spans="1:3" x14ac:dyDescent="0.25">
      <c r="A4692" s="60">
        <v>280981</v>
      </c>
      <c r="B4692" s="62">
        <v>6632.74</v>
      </c>
      <c r="C4692" s="62">
        <v>230317</v>
      </c>
    </row>
    <row r="4693" spans="1:3" x14ac:dyDescent="0.25">
      <c r="A4693" s="60">
        <v>280982</v>
      </c>
      <c r="B4693" s="62">
        <v>9190.4599999999991</v>
      </c>
      <c r="C4693" s="62">
        <v>230317</v>
      </c>
    </row>
    <row r="4694" spans="1:3" x14ac:dyDescent="0.25">
      <c r="A4694" s="60">
        <v>204331</v>
      </c>
      <c r="B4694" s="62">
        <v>4925.96</v>
      </c>
      <c r="C4694" s="62">
        <v>230401</v>
      </c>
    </row>
    <row r="4695" spans="1:3" x14ac:dyDescent="0.25">
      <c r="A4695" s="60">
        <v>204332</v>
      </c>
      <c r="B4695" s="62">
        <v>9137.94</v>
      </c>
      <c r="C4695" s="62">
        <v>230401</v>
      </c>
    </row>
    <row r="4696" spans="1:3" x14ac:dyDescent="0.25">
      <c r="A4696" s="60">
        <v>204334</v>
      </c>
      <c r="B4696" s="62">
        <v>11789.6</v>
      </c>
      <c r="C4696" s="62">
        <v>230401</v>
      </c>
    </row>
    <row r="4697" spans="1:3" x14ac:dyDescent="0.25">
      <c r="A4697" s="60">
        <v>265251</v>
      </c>
      <c r="B4697" s="62">
        <v>176799.81</v>
      </c>
      <c r="C4697" s="62">
        <v>230320</v>
      </c>
    </row>
    <row r="4698" spans="1:3" x14ac:dyDescent="0.25">
      <c r="A4698" s="60">
        <v>265252</v>
      </c>
      <c r="B4698" s="62">
        <v>683282.85</v>
      </c>
      <c r="C4698" s="62">
        <v>230320</v>
      </c>
    </row>
    <row r="4699" spans="1:3" x14ac:dyDescent="0.25">
      <c r="A4699" s="60">
        <v>2399</v>
      </c>
      <c r="B4699" s="62">
        <v>643.34</v>
      </c>
      <c r="C4699" s="62">
        <v>230317</v>
      </c>
    </row>
    <row r="4700" spans="1:3" x14ac:dyDescent="0.25">
      <c r="A4700" s="60">
        <v>2391</v>
      </c>
      <c r="B4700" s="62">
        <v>1020.61</v>
      </c>
      <c r="C4700" s="62">
        <v>230317</v>
      </c>
    </row>
    <row r="4701" spans="1:3" x14ac:dyDescent="0.25">
      <c r="A4701" s="60">
        <v>23910</v>
      </c>
      <c r="B4701" s="62">
        <v>1101.01</v>
      </c>
      <c r="C4701" s="62">
        <v>230317</v>
      </c>
    </row>
    <row r="4702" spans="1:3" x14ac:dyDescent="0.25">
      <c r="A4702" s="60">
        <v>23911</v>
      </c>
      <c r="B4702" s="62">
        <v>1383.48</v>
      </c>
      <c r="C4702" s="62">
        <v>230317</v>
      </c>
    </row>
    <row r="4703" spans="1:3" x14ac:dyDescent="0.25">
      <c r="A4703" s="60">
        <v>23912</v>
      </c>
      <c r="B4703" s="62">
        <v>2586.3000000000002</v>
      </c>
      <c r="C4703" s="62">
        <v>230317</v>
      </c>
    </row>
    <row r="4704" spans="1:3" x14ac:dyDescent="0.25">
      <c r="A4704" s="60">
        <v>2394</v>
      </c>
      <c r="B4704" s="62">
        <v>1151.92</v>
      </c>
      <c r="C4704" s="62">
        <v>230317</v>
      </c>
    </row>
    <row r="4705" spans="1:3" x14ac:dyDescent="0.25">
      <c r="A4705" s="60">
        <v>2396</v>
      </c>
      <c r="B4705" s="62">
        <v>1046.03</v>
      </c>
      <c r="C4705" s="62">
        <v>230317</v>
      </c>
    </row>
    <row r="4706" spans="1:3" x14ac:dyDescent="0.25">
      <c r="A4706" s="60">
        <v>2397</v>
      </c>
      <c r="B4706" s="62">
        <v>1300.3</v>
      </c>
      <c r="C4706" s="62">
        <v>230317</v>
      </c>
    </row>
    <row r="4707" spans="1:3" x14ac:dyDescent="0.25">
      <c r="A4707" s="60">
        <v>2398</v>
      </c>
      <c r="B4707" s="62">
        <v>1649.21</v>
      </c>
      <c r="C4707" s="62">
        <v>230317</v>
      </c>
    </row>
    <row r="4708" spans="1:3" x14ac:dyDescent="0.25">
      <c r="A4708" s="60">
        <v>224021</v>
      </c>
      <c r="B4708" s="62">
        <v>1393.73</v>
      </c>
      <c r="C4708" s="62">
        <v>230317</v>
      </c>
    </row>
    <row r="4709" spans="1:3" x14ac:dyDescent="0.25">
      <c r="A4709" s="60">
        <v>224022</v>
      </c>
      <c r="B4709" s="62">
        <v>1483.67</v>
      </c>
      <c r="C4709" s="62">
        <v>230317</v>
      </c>
    </row>
    <row r="4710" spans="1:3" x14ac:dyDescent="0.25">
      <c r="A4710" s="60">
        <v>64871</v>
      </c>
      <c r="B4710" s="62">
        <v>1648.42</v>
      </c>
      <c r="C4710" s="62">
        <v>230317</v>
      </c>
    </row>
    <row r="4711" spans="1:3" x14ac:dyDescent="0.25">
      <c r="A4711" s="60">
        <v>64872</v>
      </c>
      <c r="B4711" s="62">
        <v>3197.65</v>
      </c>
      <c r="C4711" s="62">
        <v>230317</v>
      </c>
    </row>
    <row r="4712" spans="1:3" x14ac:dyDescent="0.25">
      <c r="A4712" s="60">
        <v>64873</v>
      </c>
      <c r="B4712" s="62">
        <v>1403.57</v>
      </c>
      <c r="C4712" s="62">
        <v>230317</v>
      </c>
    </row>
    <row r="4713" spans="1:3" x14ac:dyDescent="0.25">
      <c r="A4713" s="60">
        <v>64874</v>
      </c>
      <c r="B4713" s="62">
        <v>1788.97</v>
      </c>
      <c r="C4713" s="62">
        <v>230317</v>
      </c>
    </row>
    <row r="4714" spans="1:3" x14ac:dyDescent="0.25">
      <c r="A4714" s="60">
        <v>199681</v>
      </c>
      <c r="B4714" s="62">
        <v>2052.81</v>
      </c>
      <c r="C4714" s="62">
        <v>230317</v>
      </c>
    </row>
    <row r="4715" spans="1:3" x14ac:dyDescent="0.25">
      <c r="A4715" s="60">
        <v>199682</v>
      </c>
      <c r="B4715" s="62">
        <v>2703.73</v>
      </c>
      <c r="C4715" s="62">
        <v>230317</v>
      </c>
    </row>
    <row r="4716" spans="1:3" x14ac:dyDescent="0.25">
      <c r="A4716" s="60">
        <v>199691</v>
      </c>
      <c r="B4716" s="62">
        <v>1871.91</v>
      </c>
      <c r="C4716" s="62">
        <v>230317</v>
      </c>
    </row>
    <row r="4717" spans="1:3" x14ac:dyDescent="0.25">
      <c r="A4717" s="60">
        <v>252161</v>
      </c>
      <c r="B4717" s="62">
        <v>348742.56</v>
      </c>
      <c r="C4717" s="62">
        <v>230127</v>
      </c>
    </row>
    <row r="4718" spans="1:3" x14ac:dyDescent="0.25">
      <c r="A4718" s="60">
        <v>252162</v>
      </c>
      <c r="B4718" s="62">
        <v>701455.03</v>
      </c>
      <c r="C4718" s="62">
        <v>230127</v>
      </c>
    </row>
    <row r="4719" spans="1:3" x14ac:dyDescent="0.25">
      <c r="A4719" s="60">
        <v>252163</v>
      </c>
      <c r="B4719" s="62">
        <v>806529.09</v>
      </c>
      <c r="C4719" s="62">
        <v>230127</v>
      </c>
    </row>
    <row r="4720" spans="1:3" x14ac:dyDescent="0.25">
      <c r="A4720" s="60">
        <v>252164</v>
      </c>
      <c r="B4720" s="62">
        <v>716307.38</v>
      </c>
      <c r="C4720" s="62">
        <v>230127</v>
      </c>
    </row>
    <row r="4721" spans="1:3" x14ac:dyDescent="0.25">
      <c r="A4721" s="60">
        <v>260081</v>
      </c>
      <c r="B4721" s="62">
        <v>762165.84</v>
      </c>
      <c r="C4721" s="62">
        <v>230316</v>
      </c>
    </row>
    <row r="4722" spans="1:3" x14ac:dyDescent="0.25">
      <c r="A4722" s="60">
        <v>285541</v>
      </c>
      <c r="B4722" s="62">
        <v>292947.45</v>
      </c>
      <c r="C4722" s="62">
        <v>230301</v>
      </c>
    </row>
    <row r="4723" spans="1:3" x14ac:dyDescent="0.25">
      <c r="A4723" s="60">
        <v>285543</v>
      </c>
      <c r="B4723" s="62">
        <v>586876.17000000004</v>
      </c>
      <c r="C4723" s="62">
        <v>230301</v>
      </c>
    </row>
    <row r="4724" spans="1:3" x14ac:dyDescent="0.25">
      <c r="A4724" s="60">
        <v>285542</v>
      </c>
      <c r="B4724" s="62">
        <v>599927.92000000004</v>
      </c>
      <c r="C4724" s="62">
        <v>230301</v>
      </c>
    </row>
    <row r="4725" spans="1:3" x14ac:dyDescent="0.25">
      <c r="A4725" s="60">
        <v>285544</v>
      </c>
      <c r="B4725" s="62">
        <v>562734.21</v>
      </c>
      <c r="C4725" s="62">
        <v>230301</v>
      </c>
    </row>
    <row r="4726" spans="1:3" x14ac:dyDescent="0.25">
      <c r="A4726" s="60">
        <v>275291</v>
      </c>
      <c r="B4726" s="62">
        <v>320971.89</v>
      </c>
      <c r="C4726" s="62">
        <v>230331</v>
      </c>
    </row>
    <row r="4727" spans="1:3" x14ac:dyDescent="0.25">
      <c r="A4727" s="60">
        <v>275292</v>
      </c>
      <c r="B4727" s="62">
        <v>767541.7</v>
      </c>
      <c r="C4727" s="62">
        <v>230331</v>
      </c>
    </row>
    <row r="4728" spans="1:3" x14ac:dyDescent="0.25">
      <c r="A4728" s="60">
        <v>275293</v>
      </c>
      <c r="B4728" s="62">
        <v>795452.33</v>
      </c>
      <c r="C4728" s="62">
        <v>230331</v>
      </c>
    </row>
    <row r="4729" spans="1:3" x14ac:dyDescent="0.25">
      <c r="A4729" s="60">
        <v>275294</v>
      </c>
      <c r="B4729" s="62">
        <v>800104.08</v>
      </c>
      <c r="C4729" s="62">
        <v>230331</v>
      </c>
    </row>
    <row r="4730" spans="1:3" x14ac:dyDescent="0.25">
      <c r="A4730" s="60">
        <v>49133</v>
      </c>
      <c r="B4730" s="62">
        <v>9308.25</v>
      </c>
      <c r="C4730" s="62">
        <v>230321</v>
      </c>
    </row>
    <row r="4731" spans="1:3" x14ac:dyDescent="0.25">
      <c r="A4731" s="60">
        <v>49131</v>
      </c>
      <c r="B4731" s="62">
        <v>4226.3</v>
      </c>
      <c r="C4731" s="62">
        <v>230321</v>
      </c>
    </row>
    <row r="4732" spans="1:3" x14ac:dyDescent="0.25">
      <c r="A4732" s="60">
        <v>69543</v>
      </c>
      <c r="B4732" s="62">
        <v>243816.19</v>
      </c>
      <c r="C4732" s="62">
        <v>230322</v>
      </c>
    </row>
    <row r="4733" spans="1:3" x14ac:dyDescent="0.25">
      <c r="A4733" s="60">
        <v>147471</v>
      </c>
      <c r="B4733" s="62">
        <v>1955.41</v>
      </c>
      <c r="C4733" s="62">
        <v>230401</v>
      </c>
    </row>
    <row r="4734" spans="1:3" x14ac:dyDescent="0.25">
      <c r="A4734" s="60">
        <v>147472</v>
      </c>
      <c r="B4734" s="62">
        <v>5866.33</v>
      </c>
      <c r="C4734" s="62">
        <v>230401</v>
      </c>
    </row>
    <row r="4735" spans="1:3" x14ac:dyDescent="0.25">
      <c r="A4735" s="60">
        <v>272022</v>
      </c>
      <c r="B4735" s="62">
        <v>3852.81</v>
      </c>
      <c r="C4735" s="62">
        <v>230314</v>
      </c>
    </row>
    <row r="4736" spans="1:3" x14ac:dyDescent="0.25">
      <c r="A4736" s="60">
        <v>272021</v>
      </c>
      <c r="B4736" s="62">
        <v>6245.69</v>
      </c>
      <c r="C4736" s="62">
        <v>230314</v>
      </c>
    </row>
    <row r="4737" spans="1:3" x14ac:dyDescent="0.25">
      <c r="A4737" s="60">
        <v>254881</v>
      </c>
      <c r="B4737" s="62">
        <v>90726.52</v>
      </c>
      <c r="C4737" s="62">
        <v>230317</v>
      </c>
    </row>
    <row r="4738" spans="1:3" x14ac:dyDescent="0.25">
      <c r="A4738" s="60">
        <v>254882</v>
      </c>
      <c r="B4738" s="62">
        <v>181453.05</v>
      </c>
      <c r="C4738" s="62">
        <v>230317</v>
      </c>
    </row>
    <row r="4739" spans="1:3" x14ac:dyDescent="0.25">
      <c r="A4739" s="60">
        <v>212781</v>
      </c>
      <c r="B4739" s="62">
        <v>5268.96</v>
      </c>
      <c r="C4739" s="62">
        <v>230403</v>
      </c>
    </row>
    <row r="4740" spans="1:3" x14ac:dyDescent="0.25">
      <c r="A4740" s="60">
        <v>212782</v>
      </c>
      <c r="B4740" s="62">
        <v>9071.19</v>
      </c>
      <c r="C4740" s="62">
        <v>230403</v>
      </c>
    </row>
    <row r="4741" spans="1:3" x14ac:dyDescent="0.25">
      <c r="A4741" s="60">
        <v>281331</v>
      </c>
      <c r="B4741" s="62">
        <v>24412.12</v>
      </c>
      <c r="C4741" s="62">
        <v>230315</v>
      </c>
    </row>
    <row r="4742" spans="1:3" x14ac:dyDescent="0.25">
      <c r="A4742" s="60">
        <v>208111</v>
      </c>
      <c r="B4742" s="62">
        <v>349329.23</v>
      </c>
      <c r="C4742" s="62">
        <v>230322</v>
      </c>
    </row>
    <row r="4743" spans="1:3" x14ac:dyDescent="0.25">
      <c r="A4743" s="60">
        <v>221461</v>
      </c>
      <c r="B4743" s="62">
        <v>8317.2900000000009</v>
      </c>
      <c r="C4743" s="62">
        <v>230316</v>
      </c>
    </row>
    <row r="4744" spans="1:3" x14ac:dyDescent="0.25">
      <c r="A4744" s="60">
        <v>204751</v>
      </c>
      <c r="B4744" s="62">
        <v>2990.78</v>
      </c>
      <c r="C4744" s="62">
        <v>230403</v>
      </c>
    </row>
    <row r="4745" spans="1:3" x14ac:dyDescent="0.25">
      <c r="A4745" s="60">
        <v>202731</v>
      </c>
      <c r="B4745" s="62">
        <v>2040.24</v>
      </c>
      <c r="C4745" s="62">
        <v>230302</v>
      </c>
    </row>
    <row r="4746" spans="1:3" x14ac:dyDescent="0.25">
      <c r="A4746" s="60">
        <v>251921</v>
      </c>
      <c r="B4746" s="62">
        <v>5888.09</v>
      </c>
      <c r="C4746" s="62">
        <v>230224</v>
      </c>
    </row>
    <row r="4747" spans="1:3" x14ac:dyDescent="0.25">
      <c r="A4747" s="60">
        <v>156591</v>
      </c>
      <c r="B4747" s="62">
        <v>528.79999999999995</v>
      </c>
      <c r="C4747" s="62">
        <v>230321</v>
      </c>
    </row>
    <row r="4748" spans="1:3" x14ac:dyDescent="0.25">
      <c r="A4748" s="60">
        <v>288321</v>
      </c>
      <c r="B4748" s="62">
        <v>562.73</v>
      </c>
      <c r="C4748" s="62">
        <v>230321</v>
      </c>
    </row>
    <row r="4749" spans="1:3" x14ac:dyDescent="0.25">
      <c r="A4749" s="60">
        <v>54472</v>
      </c>
      <c r="B4749" s="62">
        <v>4299.8500000000004</v>
      </c>
      <c r="C4749" s="62">
        <v>230224</v>
      </c>
    </row>
    <row r="4750" spans="1:3" x14ac:dyDescent="0.25">
      <c r="A4750" s="60">
        <v>296841</v>
      </c>
      <c r="B4750" s="62">
        <v>937.16</v>
      </c>
      <c r="C4750" s="62">
        <v>230321</v>
      </c>
    </row>
    <row r="4751" spans="1:3" x14ac:dyDescent="0.25">
      <c r="A4751" s="60">
        <v>285871</v>
      </c>
      <c r="B4751" s="62">
        <v>1552.95</v>
      </c>
      <c r="C4751" s="62">
        <v>230307</v>
      </c>
    </row>
    <row r="4752" spans="1:3" x14ac:dyDescent="0.25">
      <c r="A4752" s="60">
        <v>285872</v>
      </c>
      <c r="B4752" s="62">
        <v>2445.4499999999998</v>
      </c>
      <c r="C4752" s="62">
        <v>230307</v>
      </c>
    </row>
    <row r="4753" spans="1:3" x14ac:dyDescent="0.25">
      <c r="A4753" s="60">
        <v>243021</v>
      </c>
      <c r="B4753" s="62">
        <v>1399</v>
      </c>
      <c r="C4753" s="62">
        <v>210706</v>
      </c>
    </row>
    <row r="4754" spans="1:3" x14ac:dyDescent="0.25">
      <c r="A4754" s="60">
        <v>243022</v>
      </c>
      <c r="B4754" s="62">
        <v>1663</v>
      </c>
      <c r="C4754" s="62">
        <v>210805</v>
      </c>
    </row>
    <row r="4755" spans="1:3" x14ac:dyDescent="0.25">
      <c r="A4755" s="60">
        <v>243023</v>
      </c>
      <c r="B4755" s="62">
        <v>4132.9399999999996</v>
      </c>
      <c r="C4755" s="62">
        <v>221128</v>
      </c>
    </row>
    <row r="4756" spans="1:3" x14ac:dyDescent="0.25">
      <c r="A4756" s="60">
        <v>217171</v>
      </c>
      <c r="B4756" s="62">
        <v>1874.46</v>
      </c>
      <c r="C4756" s="62">
        <v>230403</v>
      </c>
    </row>
    <row r="4757" spans="1:3" x14ac:dyDescent="0.25">
      <c r="A4757" s="60">
        <v>217172</v>
      </c>
      <c r="B4757" s="62">
        <v>3640.97</v>
      </c>
      <c r="C4757" s="62">
        <v>230403</v>
      </c>
    </row>
    <row r="4758" spans="1:3" x14ac:dyDescent="0.25">
      <c r="A4758" s="60">
        <v>217173</v>
      </c>
      <c r="B4758" s="62">
        <v>5373.03</v>
      </c>
      <c r="C4758" s="62">
        <v>230403</v>
      </c>
    </row>
    <row r="4759" spans="1:3" x14ac:dyDescent="0.25">
      <c r="A4759" s="60">
        <v>146331</v>
      </c>
      <c r="B4759" s="62">
        <v>2716.6</v>
      </c>
      <c r="C4759" s="62">
        <v>230403</v>
      </c>
    </row>
    <row r="4760" spans="1:3" x14ac:dyDescent="0.25">
      <c r="A4760" s="60">
        <v>146332</v>
      </c>
      <c r="B4760" s="62">
        <v>5201.3900000000003</v>
      </c>
      <c r="C4760" s="62">
        <v>230403</v>
      </c>
    </row>
    <row r="4761" spans="1:3" x14ac:dyDescent="0.25">
      <c r="A4761" s="60">
        <v>146333</v>
      </c>
      <c r="B4761" s="62">
        <v>8223.9</v>
      </c>
      <c r="C4761" s="62">
        <v>230403</v>
      </c>
    </row>
    <row r="4762" spans="1:3" x14ac:dyDescent="0.25">
      <c r="A4762" s="60">
        <v>54491</v>
      </c>
      <c r="B4762" s="62">
        <v>2070.4</v>
      </c>
      <c r="C4762" s="62">
        <v>230403</v>
      </c>
    </row>
    <row r="4763" spans="1:3" x14ac:dyDescent="0.25">
      <c r="A4763" s="60">
        <v>54493</v>
      </c>
      <c r="B4763" s="62">
        <v>4113.8999999999996</v>
      </c>
      <c r="C4763" s="62">
        <v>230403</v>
      </c>
    </row>
    <row r="4764" spans="1:3" x14ac:dyDescent="0.25">
      <c r="A4764" s="60">
        <v>54492</v>
      </c>
      <c r="B4764" s="62">
        <v>6744.44</v>
      </c>
      <c r="C4764" s="62">
        <v>230403</v>
      </c>
    </row>
    <row r="4765" spans="1:3" x14ac:dyDescent="0.25">
      <c r="A4765" s="60">
        <v>163562</v>
      </c>
      <c r="B4765" s="62">
        <v>2758.46</v>
      </c>
      <c r="C4765" s="62">
        <v>230403</v>
      </c>
    </row>
    <row r="4766" spans="1:3" x14ac:dyDescent="0.25">
      <c r="A4766" s="60">
        <v>163563</v>
      </c>
      <c r="B4766" s="62">
        <v>3356.29</v>
      </c>
      <c r="C4766" s="62">
        <v>230403</v>
      </c>
    </row>
    <row r="4767" spans="1:3" x14ac:dyDescent="0.25">
      <c r="A4767" s="60">
        <v>163564</v>
      </c>
      <c r="B4767" s="62">
        <v>5726.48</v>
      </c>
      <c r="C4767" s="62">
        <v>230403</v>
      </c>
    </row>
    <row r="4768" spans="1:3" x14ac:dyDescent="0.25">
      <c r="A4768" s="60">
        <v>11721</v>
      </c>
      <c r="B4768" s="62">
        <v>1072.7</v>
      </c>
      <c r="C4768" s="62">
        <v>230403</v>
      </c>
    </row>
    <row r="4769" spans="1:3" x14ac:dyDescent="0.25">
      <c r="A4769" s="60">
        <v>11723</v>
      </c>
      <c r="B4769" s="62">
        <v>2128.7199999999998</v>
      </c>
      <c r="C4769" s="62">
        <v>230403</v>
      </c>
    </row>
    <row r="4770" spans="1:3" x14ac:dyDescent="0.25">
      <c r="A4770" s="60">
        <v>11722</v>
      </c>
      <c r="B4770" s="62">
        <v>3614.57</v>
      </c>
      <c r="C4770" s="62">
        <v>230403</v>
      </c>
    </row>
    <row r="4771" spans="1:3" x14ac:dyDescent="0.25">
      <c r="A4771" s="60">
        <v>261841</v>
      </c>
      <c r="B4771" s="62">
        <v>2249.62</v>
      </c>
      <c r="C4771" s="62">
        <v>230317</v>
      </c>
    </row>
    <row r="4772" spans="1:3" x14ac:dyDescent="0.25">
      <c r="A4772" s="60">
        <v>261842</v>
      </c>
      <c r="B4772" s="62">
        <v>3499.49</v>
      </c>
      <c r="C4772" s="62">
        <v>230317</v>
      </c>
    </row>
    <row r="4773" spans="1:3" x14ac:dyDescent="0.25">
      <c r="A4773" s="60">
        <v>67341</v>
      </c>
      <c r="B4773" s="62">
        <v>1924.11</v>
      </c>
      <c r="C4773" s="62">
        <v>230403</v>
      </c>
    </row>
    <row r="4774" spans="1:3" x14ac:dyDescent="0.25">
      <c r="A4774" s="60">
        <v>185031</v>
      </c>
      <c r="B4774" s="62">
        <v>2298.71</v>
      </c>
      <c r="C4774" s="62">
        <v>230403</v>
      </c>
    </row>
    <row r="4775" spans="1:3" x14ac:dyDescent="0.25">
      <c r="A4775" s="60">
        <v>188441</v>
      </c>
      <c r="B4775" s="62">
        <v>1698</v>
      </c>
      <c r="C4775" s="62">
        <v>230401</v>
      </c>
    </row>
    <row r="4776" spans="1:3" x14ac:dyDescent="0.25">
      <c r="A4776" s="60">
        <v>188442</v>
      </c>
      <c r="B4776" s="62">
        <v>3220</v>
      </c>
      <c r="C4776" s="62">
        <v>230401</v>
      </c>
    </row>
    <row r="4777" spans="1:3" x14ac:dyDescent="0.25">
      <c r="A4777" s="60">
        <v>11762</v>
      </c>
      <c r="B4777" s="62">
        <v>5283.56</v>
      </c>
      <c r="C4777" s="62">
        <v>230403</v>
      </c>
    </row>
    <row r="4778" spans="1:3" x14ac:dyDescent="0.25">
      <c r="A4778" s="60">
        <v>11773</v>
      </c>
      <c r="B4778" s="62">
        <v>1988.03</v>
      </c>
      <c r="C4778" s="62">
        <v>230321</v>
      </c>
    </row>
    <row r="4779" spans="1:3" x14ac:dyDescent="0.25">
      <c r="A4779" s="60">
        <v>11771</v>
      </c>
      <c r="B4779" s="62">
        <v>1602.07</v>
      </c>
      <c r="C4779" s="62">
        <v>230321</v>
      </c>
    </row>
    <row r="4780" spans="1:3" x14ac:dyDescent="0.25">
      <c r="A4780" s="60">
        <v>137671</v>
      </c>
      <c r="B4780" s="62">
        <v>3188.96</v>
      </c>
      <c r="C4780" s="62">
        <v>230317</v>
      </c>
    </row>
    <row r="4781" spans="1:3" x14ac:dyDescent="0.25">
      <c r="A4781" s="60">
        <v>11802</v>
      </c>
      <c r="B4781" s="62">
        <v>1786.65</v>
      </c>
      <c r="C4781" s="62">
        <v>230317</v>
      </c>
    </row>
    <row r="4782" spans="1:3" x14ac:dyDescent="0.25">
      <c r="A4782" s="60">
        <v>161721</v>
      </c>
      <c r="B4782" s="62">
        <v>2582.96</v>
      </c>
      <c r="C4782" s="62">
        <v>230317</v>
      </c>
    </row>
    <row r="4783" spans="1:3" x14ac:dyDescent="0.25">
      <c r="A4783" s="60">
        <v>11811</v>
      </c>
      <c r="B4783" s="62">
        <v>2231.61</v>
      </c>
      <c r="C4783" s="62">
        <v>230317</v>
      </c>
    </row>
    <row r="4784" spans="1:3" x14ac:dyDescent="0.25">
      <c r="A4784" s="60">
        <v>166171</v>
      </c>
      <c r="B4784" s="62">
        <v>2182.06</v>
      </c>
      <c r="C4784" s="62">
        <v>230317</v>
      </c>
    </row>
    <row r="4785" spans="1:3" x14ac:dyDescent="0.25">
      <c r="A4785" s="60">
        <v>137681</v>
      </c>
      <c r="B4785" s="62">
        <v>2414.0300000000002</v>
      </c>
      <c r="C4785" s="62">
        <v>230317</v>
      </c>
    </row>
    <row r="4786" spans="1:3" x14ac:dyDescent="0.25">
      <c r="A4786" s="60">
        <v>137701</v>
      </c>
      <c r="B4786" s="62">
        <v>3120.83</v>
      </c>
      <c r="C4786" s="62">
        <v>230317</v>
      </c>
    </row>
    <row r="4787" spans="1:3" x14ac:dyDescent="0.25">
      <c r="A4787" s="60">
        <v>11821</v>
      </c>
      <c r="B4787" s="62">
        <v>96311.53</v>
      </c>
      <c r="C4787" s="62">
        <v>230317</v>
      </c>
    </row>
    <row r="4788" spans="1:3" x14ac:dyDescent="0.25">
      <c r="A4788" s="60">
        <v>11822</v>
      </c>
      <c r="B4788" s="62">
        <v>260042.09</v>
      </c>
      <c r="C4788" s="62">
        <v>230317</v>
      </c>
    </row>
    <row r="4789" spans="1:3" x14ac:dyDescent="0.25">
      <c r="A4789" s="60">
        <v>11835</v>
      </c>
      <c r="B4789" s="62">
        <v>867.13</v>
      </c>
      <c r="C4789" s="62">
        <v>230315</v>
      </c>
    </row>
    <row r="4790" spans="1:3" x14ac:dyDescent="0.25">
      <c r="A4790" s="60">
        <v>11831</v>
      </c>
      <c r="B4790" s="62">
        <v>1285.31</v>
      </c>
      <c r="C4790" s="62">
        <v>230315</v>
      </c>
    </row>
    <row r="4791" spans="1:3" x14ac:dyDescent="0.25">
      <c r="A4791" s="60">
        <v>11833</v>
      </c>
      <c r="B4791" s="62">
        <v>1010.05</v>
      </c>
      <c r="C4791" s="62">
        <v>230315</v>
      </c>
    </row>
    <row r="4792" spans="1:3" x14ac:dyDescent="0.25">
      <c r="A4792" s="60">
        <v>11842</v>
      </c>
      <c r="B4792" s="62">
        <v>831.32</v>
      </c>
      <c r="C4792" s="62">
        <v>230315</v>
      </c>
    </row>
    <row r="4793" spans="1:3" x14ac:dyDescent="0.25">
      <c r="A4793" s="60">
        <v>11841</v>
      </c>
      <c r="B4793" s="62">
        <v>984.9</v>
      </c>
      <c r="C4793" s="62">
        <v>230315</v>
      </c>
    </row>
    <row r="4794" spans="1:3" x14ac:dyDescent="0.25">
      <c r="A4794" s="60">
        <v>11843</v>
      </c>
      <c r="B4794" s="62">
        <v>1211.7</v>
      </c>
      <c r="C4794" s="62">
        <v>230315</v>
      </c>
    </row>
    <row r="4795" spans="1:3" x14ac:dyDescent="0.25">
      <c r="A4795" s="60">
        <v>262722</v>
      </c>
      <c r="B4795" s="62">
        <v>692.58</v>
      </c>
      <c r="C4795" s="62">
        <v>230315</v>
      </c>
    </row>
    <row r="4796" spans="1:3" x14ac:dyDescent="0.25">
      <c r="A4796" s="60">
        <v>262721</v>
      </c>
      <c r="B4796" s="62">
        <v>1084.6199999999999</v>
      </c>
      <c r="C4796" s="62">
        <v>230315</v>
      </c>
    </row>
    <row r="4797" spans="1:3" x14ac:dyDescent="0.25">
      <c r="A4797" s="60">
        <v>262731</v>
      </c>
      <c r="B4797" s="62">
        <v>710.87</v>
      </c>
      <c r="C4797" s="62">
        <v>230315</v>
      </c>
    </row>
    <row r="4798" spans="1:3" x14ac:dyDescent="0.25">
      <c r="A4798" s="60">
        <v>95091</v>
      </c>
      <c r="B4798" s="62">
        <v>1282.43</v>
      </c>
      <c r="C4798" s="62">
        <v>230315</v>
      </c>
    </row>
    <row r="4799" spans="1:3" x14ac:dyDescent="0.25">
      <c r="A4799" s="60">
        <v>95092</v>
      </c>
      <c r="B4799" s="62">
        <v>1085.6199999999999</v>
      </c>
      <c r="C4799" s="62">
        <v>230315</v>
      </c>
    </row>
    <row r="4800" spans="1:3" x14ac:dyDescent="0.25">
      <c r="A4800" s="60">
        <v>263381</v>
      </c>
      <c r="B4800" s="62">
        <v>144728.04999999999</v>
      </c>
      <c r="C4800" s="62">
        <v>230317</v>
      </c>
    </row>
    <row r="4801" spans="1:3" x14ac:dyDescent="0.25">
      <c r="A4801" s="60">
        <v>59488</v>
      </c>
      <c r="B4801" s="62">
        <v>96087.05</v>
      </c>
      <c r="C4801" s="62">
        <v>230317</v>
      </c>
    </row>
    <row r="4802" spans="1:3" x14ac:dyDescent="0.25">
      <c r="A4802" s="60">
        <v>235311</v>
      </c>
      <c r="B4802" s="62">
        <v>6350</v>
      </c>
      <c r="C4802" s="62">
        <v>230317</v>
      </c>
    </row>
    <row r="4803" spans="1:3" x14ac:dyDescent="0.25">
      <c r="A4803" s="60">
        <v>177852</v>
      </c>
      <c r="B4803" s="62">
        <v>2857.56</v>
      </c>
      <c r="C4803" s="62">
        <v>230401</v>
      </c>
    </row>
    <row r="4804" spans="1:3" x14ac:dyDescent="0.25">
      <c r="A4804" s="60">
        <v>177854</v>
      </c>
      <c r="B4804" s="62">
        <v>13665.43</v>
      </c>
      <c r="C4804" s="62">
        <v>230401</v>
      </c>
    </row>
    <row r="4805" spans="1:3" x14ac:dyDescent="0.25">
      <c r="A4805" s="60">
        <v>270421</v>
      </c>
      <c r="B4805" s="62">
        <v>62931.03</v>
      </c>
      <c r="C4805" s="62">
        <v>230301</v>
      </c>
    </row>
    <row r="4806" spans="1:3" x14ac:dyDescent="0.25">
      <c r="A4806" s="60">
        <v>270422</v>
      </c>
      <c r="B4806" s="62">
        <v>125863.32</v>
      </c>
      <c r="C4806" s="62">
        <v>230301</v>
      </c>
    </row>
    <row r="4807" spans="1:3" x14ac:dyDescent="0.25">
      <c r="A4807" s="60">
        <v>270423</v>
      </c>
      <c r="B4807" s="62">
        <v>251725.04</v>
      </c>
      <c r="C4807" s="62">
        <v>230301</v>
      </c>
    </row>
    <row r="4808" spans="1:3" x14ac:dyDescent="0.25">
      <c r="A4808" s="60">
        <v>282283</v>
      </c>
      <c r="B4808" s="62">
        <v>13985.89</v>
      </c>
      <c r="C4808" s="62">
        <v>230315</v>
      </c>
    </row>
    <row r="4809" spans="1:3" x14ac:dyDescent="0.25">
      <c r="A4809" s="60">
        <v>282282</v>
      </c>
      <c r="B4809" s="62">
        <v>13985.89</v>
      </c>
      <c r="C4809" s="62">
        <v>230315</v>
      </c>
    </row>
    <row r="4810" spans="1:3" x14ac:dyDescent="0.25">
      <c r="A4810" s="60">
        <v>282281</v>
      </c>
      <c r="B4810" s="62">
        <v>13985.89</v>
      </c>
      <c r="C4810" s="62">
        <v>230315</v>
      </c>
    </row>
    <row r="4811" spans="1:3" x14ac:dyDescent="0.25">
      <c r="A4811" s="60">
        <v>281262</v>
      </c>
      <c r="B4811" s="62">
        <v>75215.64</v>
      </c>
      <c r="C4811" s="62">
        <v>220627</v>
      </c>
    </row>
    <row r="4812" spans="1:3" x14ac:dyDescent="0.25">
      <c r="A4812" s="60">
        <v>281261</v>
      </c>
      <c r="B4812" s="62">
        <v>75215.64</v>
      </c>
      <c r="C4812" s="62">
        <v>220627</v>
      </c>
    </row>
    <row r="4813" spans="1:3" x14ac:dyDescent="0.25">
      <c r="A4813" s="60">
        <v>48475</v>
      </c>
      <c r="B4813" s="62">
        <v>2340.91</v>
      </c>
      <c r="C4813" s="62">
        <v>230317</v>
      </c>
    </row>
    <row r="4814" spans="1:3" x14ac:dyDescent="0.25">
      <c r="A4814" s="60">
        <v>48473</v>
      </c>
      <c r="B4814" s="62">
        <v>3246.98</v>
      </c>
      <c r="C4814" s="62">
        <v>230317</v>
      </c>
    </row>
    <row r="4815" spans="1:3" x14ac:dyDescent="0.25">
      <c r="A4815" s="60">
        <v>48474</v>
      </c>
      <c r="B4815" s="62">
        <v>6240.29</v>
      </c>
      <c r="C4815" s="62">
        <v>230317</v>
      </c>
    </row>
    <row r="4816" spans="1:3" x14ac:dyDescent="0.25">
      <c r="A4816" s="60">
        <v>253591</v>
      </c>
      <c r="B4816" s="62">
        <v>3580</v>
      </c>
      <c r="C4816" s="62">
        <v>230401</v>
      </c>
    </row>
    <row r="4817" spans="1:3" x14ac:dyDescent="0.25">
      <c r="A4817" s="60">
        <v>169041</v>
      </c>
      <c r="B4817" s="62">
        <v>1620</v>
      </c>
      <c r="C4817" s="62">
        <v>230401</v>
      </c>
    </row>
    <row r="4818" spans="1:3" x14ac:dyDescent="0.25">
      <c r="A4818" s="60">
        <v>195683</v>
      </c>
      <c r="B4818" s="62">
        <v>1556</v>
      </c>
      <c r="C4818" s="62">
        <v>230316</v>
      </c>
    </row>
    <row r="4819" spans="1:3" x14ac:dyDescent="0.25">
      <c r="A4819" s="60">
        <v>195682</v>
      </c>
      <c r="B4819" s="62">
        <v>1283.49</v>
      </c>
      <c r="C4819" s="62">
        <v>230316</v>
      </c>
    </row>
    <row r="4820" spans="1:3" x14ac:dyDescent="0.25">
      <c r="A4820" s="60">
        <v>281891</v>
      </c>
      <c r="B4820" s="62">
        <v>1423.09</v>
      </c>
      <c r="C4820" s="62">
        <v>230316</v>
      </c>
    </row>
    <row r="4821" spans="1:3" x14ac:dyDescent="0.25">
      <c r="A4821" s="60">
        <v>281892</v>
      </c>
      <c r="B4821" s="62">
        <v>1688.65</v>
      </c>
      <c r="C4821" s="62">
        <v>230316</v>
      </c>
    </row>
    <row r="4822" spans="1:3" x14ac:dyDescent="0.25">
      <c r="A4822" s="60">
        <v>277811</v>
      </c>
      <c r="B4822" s="62">
        <v>62006.17</v>
      </c>
      <c r="C4822" s="62">
        <v>230320</v>
      </c>
    </row>
    <row r="4823" spans="1:3" x14ac:dyDescent="0.25">
      <c r="A4823" s="60">
        <v>264111</v>
      </c>
      <c r="B4823" s="62">
        <v>328</v>
      </c>
      <c r="C4823" s="62">
        <v>220801</v>
      </c>
    </row>
    <row r="4824" spans="1:3" x14ac:dyDescent="0.25">
      <c r="A4824" s="60">
        <v>264112</v>
      </c>
      <c r="B4824" s="62">
        <v>5452.52</v>
      </c>
      <c r="C4824" s="62">
        <v>230302</v>
      </c>
    </row>
    <row r="4825" spans="1:3" x14ac:dyDescent="0.25">
      <c r="A4825" s="60">
        <v>167041</v>
      </c>
      <c r="B4825" s="62">
        <v>3092.28</v>
      </c>
      <c r="C4825" s="62">
        <v>230401</v>
      </c>
    </row>
    <row r="4826" spans="1:3" x14ac:dyDescent="0.25">
      <c r="A4826" s="60">
        <v>11988</v>
      </c>
      <c r="B4826" s="62">
        <v>1538.26</v>
      </c>
      <c r="C4826" s="62">
        <v>230401</v>
      </c>
    </row>
    <row r="4827" spans="1:3" x14ac:dyDescent="0.25">
      <c r="A4827" s="60">
        <v>11989</v>
      </c>
      <c r="B4827" s="62">
        <v>3436.56</v>
      </c>
      <c r="C4827" s="62">
        <v>230401</v>
      </c>
    </row>
    <row r="4828" spans="1:3" x14ac:dyDescent="0.25">
      <c r="A4828" s="60">
        <v>119810</v>
      </c>
      <c r="B4828" s="62">
        <v>7947.27</v>
      </c>
      <c r="C4828" s="62">
        <v>230401</v>
      </c>
    </row>
    <row r="4829" spans="1:3" x14ac:dyDescent="0.25">
      <c r="A4829" s="60">
        <v>119811</v>
      </c>
      <c r="B4829" s="62">
        <v>1970.66</v>
      </c>
      <c r="C4829" s="62">
        <v>230401</v>
      </c>
    </row>
    <row r="4830" spans="1:3" x14ac:dyDescent="0.25">
      <c r="A4830" s="60">
        <v>238261</v>
      </c>
      <c r="B4830" s="62">
        <v>609.82000000000005</v>
      </c>
      <c r="C4830" s="62">
        <v>200331</v>
      </c>
    </row>
    <row r="4831" spans="1:3" x14ac:dyDescent="0.25">
      <c r="A4831" s="60">
        <v>189471</v>
      </c>
      <c r="B4831" s="62">
        <v>3648.38</v>
      </c>
      <c r="C4831" s="62">
        <v>230315</v>
      </c>
    </row>
    <row r="4832" spans="1:3" x14ac:dyDescent="0.25">
      <c r="A4832" s="60">
        <v>181331</v>
      </c>
      <c r="B4832" s="62">
        <v>1865</v>
      </c>
      <c r="C4832" s="62">
        <v>230401</v>
      </c>
    </row>
    <row r="4833" spans="1:3" x14ac:dyDescent="0.25">
      <c r="A4833" s="60">
        <v>253121</v>
      </c>
      <c r="B4833" s="62">
        <v>4716.72</v>
      </c>
      <c r="C4833" s="62">
        <v>230401</v>
      </c>
    </row>
    <row r="4834" spans="1:3" x14ac:dyDescent="0.25">
      <c r="A4834" s="60">
        <v>227361</v>
      </c>
      <c r="B4834" s="62">
        <v>12471.85</v>
      </c>
      <c r="C4834" s="62">
        <v>230401</v>
      </c>
    </row>
    <row r="4835" spans="1:3" x14ac:dyDescent="0.25">
      <c r="A4835" s="60">
        <v>227372</v>
      </c>
      <c r="B4835" s="62">
        <v>7493.21</v>
      </c>
      <c r="C4835" s="62">
        <v>230401</v>
      </c>
    </row>
    <row r="4836" spans="1:3" x14ac:dyDescent="0.25">
      <c r="A4836" s="60">
        <v>103982</v>
      </c>
      <c r="B4836" s="62">
        <v>353879.52</v>
      </c>
      <c r="C4836" s="62">
        <v>230322</v>
      </c>
    </row>
    <row r="4837" spans="1:3" x14ac:dyDescent="0.25">
      <c r="A4837" s="60">
        <v>12021</v>
      </c>
      <c r="B4837" s="62">
        <v>4856.05</v>
      </c>
      <c r="C4837" s="62">
        <v>230401</v>
      </c>
    </row>
    <row r="4838" spans="1:3" x14ac:dyDescent="0.25">
      <c r="A4838" s="60">
        <v>150195</v>
      </c>
      <c r="B4838" s="62">
        <v>959</v>
      </c>
      <c r="C4838" s="62">
        <v>230301</v>
      </c>
    </row>
    <row r="4839" spans="1:3" x14ac:dyDescent="0.25">
      <c r="A4839" s="60">
        <v>150191</v>
      </c>
      <c r="B4839" s="62">
        <v>1399</v>
      </c>
      <c r="C4839" s="62">
        <v>230301</v>
      </c>
    </row>
    <row r="4840" spans="1:3" x14ac:dyDescent="0.25">
      <c r="A4840" s="60">
        <v>150197</v>
      </c>
      <c r="B4840" s="62">
        <v>1399</v>
      </c>
      <c r="C4840" s="62">
        <v>230301</v>
      </c>
    </row>
    <row r="4841" spans="1:3" x14ac:dyDescent="0.25">
      <c r="A4841" s="60">
        <v>150192</v>
      </c>
      <c r="B4841" s="62">
        <v>1299</v>
      </c>
      <c r="C4841" s="62">
        <v>230301</v>
      </c>
    </row>
    <row r="4842" spans="1:3" x14ac:dyDescent="0.25">
      <c r="A4842" s="60">
        <v>150193</v>
      </c>
      <c r="B4842" s="62">
        <v>2299</v>
      </c>
      <c r="C4842" s="62">
        <v>230124</v>
      </c>
    </row>
    <row r="4843" spans="1:3" x14ac:dyDescent="0.25">
      <c r="A4843" s="60">
        <v>188161</v>
      </c>
      <c r="B4843" s="62">
        <v>999</v>
      </c>
      <c r="C4843" s="62">
        <v>230301</v>
      </c>
    </row>
    <row r="4844" spans="1:3" x14ac:dyDescent="0.25">
      <c r="A4844" s="60">
        <v>12035</v>
      </c>
      <c r="B4844" s="62">
        <v>594.97</v>
      </c>
      <c r="C4844" s="62">
        <v>230317</v>
      </c>
    </row>
    <row r="4845" spans="1:3" x14ac:dyDescent="0.25">
      <c r="A4845" s="60">
        <v>12036</v>
      </c>
      <c r="B4845" s="62">
        <v>594.97</v>
      </c>
      <c r="C4845" s="62">
        <v>230317</v>
      </c>
    </row>
    <row r="4846" spans="1:3" x14ac:dyDescent="0.25">
      <c r="A4846" s="60">
        <v>12039</v>
      </c>
      <c r="B4846" s="62">
        <v>1066.4000000000001</v>
      </c>
      <c r="C4846" s="62">
        <v>230317</v>
      </c>
    </row>
    <row r="4847" spans="1:3" x14ac:dyDescent="0.25">
      <c r="A4847" s="60">
        <v>120310</v>
      </c>
      <c r="B4847" s="62">
        <v>1066.4000000000001</v>
      </c>
      <c r="C4847" s="62">
        <v>230317</v>
      </c>
    </row>
    <row r="4848" spans="1:3" x14ac:dyDescent="0.25">
      <c r="A4848" s="60">
        <v>12032</v>
      </c>
      <c r="B4848" s="62">
        <v>1390.38</v>
      </c>
      <c r="C4848" s="62">
        <v>230317</v>
      </c>
    </row>
    <row r="4849" spans="1:3" x14ac:dyDescent="0.25">
      <c r="A4849" s="60">
        <v>12037</v>
      </c>
      <c r="B4849" s="62">
        <v>1390.38</v>
      </c>
      <c r="C4849" s="62">
        <v>230317</v>
      </c>
    </row>
    <row r="4850" spans="1:3" x14ac:dyDescent="0.25">
      <c r="A4850" s="60">
        <v>178266</v>
      </c>
      <c r="B4850" s="62">
        <v>214.55</v>
      </c>
      <c r="C4850" s="62">
        <v>210616</v>
      </c>
    </row>
    <row r="4851" spans="1:3" x14ac:dyDescent="0.25">
      <c r="A4851" s="60">
        <v>178267</v>
      </c>
      <c r="B4851" s="62">
        <v>214.55</v>
      </c>
      <c r="C4851" s="62">
        <v>210616</v>
      </c>
    </row>
    <row r="4852" spans="1:3" x14ac:dyDescent="0.25">
      <c r="A4852" s="60">
        <v>178261</v>
      </c>
      <c r="B4852" s="62">
        <v>958.66</v>
      </c>
      <c r="C4852" s="62">
        <v>230321</v>
      </c>
    </row>
    <row r="4853" spans="1:3" x14ac:dyDescent="0.25">
      <c r="A4853" s="60">
        <v>178265</v>
      </c>
      <c r="B4853" s="62">
        <v>958.66</v>
      </c>
      <c r="C4853" s="62">
        <v>230321</v>
      </c>
    </row>
    <row r="4854" spans="1:3" x14ac:dyDescent="0.25">
      <c r="A4854" s="60">
        <v>12051</v>
      </c>
      <c r="B4854" s="62">
        <v>584.01</v>
      </c>
      <c r="C4854" s="62">
        <v>230209</v>
      </c>
    </row>
    <row r="4855" spans="1:3" x14ac:dyDescent="0.25">
      <c r="A4855" s="60">
        <v>12052</v>
      </c>
      <c r="B4855" s="62">
        <v>800</v>
      </c>
      <c r="C4855" s="62">
        <v>230209</v>
      </c>
    </row>
    <row r="4856" spans="1:3" x14ac:dyDescent="0.25">
      <c r="A4856" s="60">
        <v>236101</v>
      </c>
      <c r="B4856" s="62">
        <v>1449.35</v>
      </c>
      <c r="C4856" s="62">
        <v>230401</v>
      </c>
    </row>
    <row r="4857" spans="1:3" x14ac:dyDescent="0.25">
      <c r="A4857" s="60">
        <v>236102</v>
      </c>
      <c r="B4857" s="62">
        <v>3209.39</v>
      </c>
      <c r="C4857" s="62">
        <v>230401</v>
      </c>
    </row>
    <row r="4858" spans="1:3" x14ac:dyDescent="0.25">
      <c r="A4858" s="60">
        <v>125151</v>
      </c>
      <c r="B4858" s="62">
        <v>1588.63</v>
      </c>
      <c r="C4858" s="62">
        <v>230401</v>
      </c>
    </row>
    <row r="4859" spans="1:3" x14ac:dyDescent="0.25">
      <c r="A4859" s="60">
        <v>260773</v>
      </c>
      <c r="B4859" s="62">
        <v>5154.4799999999996</v>
      </c>
      <c r="C4859" s="62">
        <v>230401</v>
      </c>
    </row>
    <row r="4860" spans="1:3" x14ac:dyDescent="0.25">
      <c r="A4860" s="60">
        <v>268481</v>
      </c>
      <c r="B4860" s="62">
        <v>1689.2</v>
      </c>
      <c r="C4860" s="62">
        <v>230401</v>
      </c>
    </row>
    <row r="4861" spans="1:3" x14ac:dyDescent="0.25">
      <c r="A4861" s="60">
        <v>260021</v>
      </c>
      <c r="B4861" s="62">
        <v>5128.16</v>
      </c>
      <c r="C4861" s="62">
        <v>230401</v>
      </c>
    </row>
    <row r="4862" spans="1:3" x14ac:dyDescent="0.25">
      <c r="A4862" s="60">
        <v>247881</v>
      </c>
      <c r="B4862" s="62">
        <v>6444.83</v>
      </c>
      <c r="C4862" s="62">
        <v>230401</v>
      </c>
    </row>
    <row r="4863" spans="1:3" x14ac:dyDescent="0.25">
      <c r="A4863" s="60">
        <v>170181</v>
      </c>
      <c r="B4863" s="62">
        <v>1395</v>
      </c>
      <c r="C4863" s="62">
        <v>230301</v>
      </c>
    </row>
    <row r="4864" spans="1:3" x14ac:dyDescent="0.25">
      <c r="A4864" s="60">
        <v>12071</v>
      </c>
      <c r="B4864" s="62">
        <v>4028.86</v>
      </c>
      <c r="C4864" s="62">
        <v>230403</v>
      </c>
    </row>
    <row r="4865" spans="1:3" x14ac:dyDescent="0.25">
      <c r="A4865" s="60">
        <v>12072</v>
      </c>
      <c r="B4865" s="62">
        <v>2234.27</v>
      </c>
      <c r="C4865" s="62">
        <v>230403</v>
      </c>
    </row>
    <row r="4866" spans="1:3" x14ac:dyDescent="0.25">
      <c r="A4866" s="60">
        <v>208891</v>
      </c>
      <c r="B4866" s="62">
        <v>27855.17</v>
      </c>
      <c r="C4866" s="62">
        <v>230403</v>
      </c>
    </row>
    <row r="4867" spans="1:3" x14ac:dyDescent="0.25">
      <c r="A4867" s="60">
        <v>206542</v>
      </c>
      <c r="B4867" s="62">
        <v>1290.69</v>
      </c>
      <c r="C4867" s="62">
        <v>230315</v>
      </c>
    </row>
    <row r="4868" spans="1:3" x14ac:dyDescent="0.25">
      <c r="A4868" s="60">
        <v>206541</v>
      </c>
      <c r="B4868" s="62">
        <v>862.94</v>
      </c>
      <c r="C4868" s="62">
        <v>230315</v>
      </c>
    </row>
    <row r="4869" spans="1:3" x14ac:dyDescent="0.25">
      <c r="A4869" s="60">
        <v>221711</v>
      </c>
      <c r="B4869" s="62">
        <v>2219.6999999999998</v>
      </c>
      <c r="C4869" s="62">
        <v>230315</v>
      </c>
    </row>
    <row r="4870" spans="1:3" x14ac:dyDescent="0.25">
      <c r="A4870" s="60">
        <v>212111</v>
      </c>
      <c r="B4870" s="62">
        <v>1293.08</v>
      </c>
      <c r="C4870" s="62">
        <v>230315</v>
      </c>
    </row>
    <row r="4871" spans="1:3" x14ac:dyDescent="0.25">
      <c r="A4871" s="60">
        <v>212101</v>
      </c>
      <c r="B4871" s="62">
        <v>1788.4</v>
      </c>
      <c r="C4871" s="62">
        <v>230315</v>
      </c>
    </row>
    <row r="4872" spans="1:3" x14ac:dyDescent="0.25">
      <c r="A4872" s="60">
        <v>247691</v>
      </c>
      <c r="B4872" s="62">
        <v>2304</v>
      </c>
      <c r="C4872" s="62">
        <v>230401</v>
      </c>
    </row>
    <row r="4873" spans="1:3" x14ac:dyDescent="0.25">
      <c r="A4873" s="60">
        <v>247695</v>
      </c>
      <c r="B4873" s="62">
        <v>2146</v>
      </c>
      <c r="C4873" s="62">
        <v>230401</v>
      </c>
    </row>
    <row r="4874" spans="1:3" x14ac:dyDescent="0.25">
      <c r="A4874" s="60">
        <v>247693</v>
      </c>
      <c r="B4874" s="62">
        <v>2241</v>
      </c>
      <c r="C4874" s="62">
        <v>230401</v>
      </c>
    </row>
    <row r="4875" spans="1:3" x14ac:dyDescent="0.25">
      <c r="A4875" s="60">
        <v>247694</v>
      </c>
      <c r="B4875" s="62">
        <v>3955</v>
      </c>
      <c r="C4875" s="62">
        <v>230401</v>
      </c>
    </row>
    <row r="4876" spans="1:3" x14ac:dyDescent="0.25">
      <c r="A4876" s="60">
        <v>12115</v>
      </c>
      <c r="B4876" s="62">
        <v>2800.6</v>
      </c>
      <c r="C4876" s="62">
        <v>230401</v>
      </c>
    </row>
    <row r="4877" spans="1:3" x14ac:dyDescent="0.25">
      <c r="A4877" s="60">
        <v>260331</v>
      </c>
      <c r="B4877" s="62">
        <v>2898.64</v>
      </c>
      <c r="C4877" s="62">
        <v>230401</v>
      </c>
    </row>
    <row r="4878" spans="1:3" x14ac:dyDescent="0.25">
      <c r="A4878" s="60">
        <v>72593</v>
      </c>
      <c r="B4878" s="62">
        <v>2574.87</v>
      </c>
      <c r="C4878" s="62">
        <v>230401</v>
      </c>
    </row>
    <row r="4879" spans="1:3" x14ac:dyDescent="0.25">
      <c r="A4879" s="60">
        <v>205861</v>
      </c>
      <c r="B4879" s="62">
        <v>168327.79</v>
      </c>
      <c r="C4879" s="62">
        <v>230301</v>
      </c>
    </row>
    <row r="4880" spans="1:3" x14ac:dyDescent="0.25">
      <c r="A4880" s="60">
        <v>198071</v>
      </c>
      <c r="B4880" s="62">
        <v>1342.81</v>
      </c>
      <c r="C4880" s="62">
        <v>221031</v>
      </c>
    </row>
    <row r="4881" spans="1:3" x14ac:dyDescent="0.25">
      <c r="A4881" s="60">
        <v>154231</v>
      </c>
      <c r="B4881" s="62">
        <v>5262.08</v>
      </c>
      <c r="C4881" s="62">
        <v>230224</v>
      </c>
    </row>
    <row r="4882" spans="1:3" x14ac:dyDescent="0.25">
      <c r="A4882" s="60">
        <v>154233</v>
      </c>
      <c r="B4882" s="62">
        <v>5403.05</v>
      </c>
      <c r="C4882" s="62">
        <v>230224</v>
      </c>
    </row>
    <row r="4883" spans="1:3" x14ac:dyDescent="0.25">
      <c r="A4883" s="60">
        <v>154232</v>
      </c>
      <c r="B4883" s="62">
        <v>5942.63</v>
      </c>
      <c r="C4883" s="62">
        <v>230224</v>
      </c>
    </row>
    <row r="4884" spans="1:3" x14ac:dyDescent="0.25">
      <c r="A4884" s="60">
        <v>216521</v>
      </c>
      <c r="B4884" s="62">
        <v>8282.6299999999992</v>
      </c>
      <c r="C4884" s="62">
        <v>230224</v>
      </c>
    </row>
    <row r="4885" spans="1:3" x14ac:dyDescent="0.25">
      <c r="A4885" s="60">
        <v>224111</v>
      </c>
      <c r="B4885" s="62">
        <v>8331.18</v>
      </c>
      <c r="C4885" s="62">
        <v>230224</v>
      </c>
    </row>
    <row r="4886" spans="1:3" x14ac:dyDescent="0.25">
      <c r="A4886" s="60">
        <v>224121</v>
      </c>
      <c r="B4886" s="62">
        <v>8576.2000000000007</v>
      </c>
      <c r="C4886" s="62">
        <v>230224</v>
      </c>
    </row>
    <row r="4887" spans="1:3" x14ac:dyDescent="0.25">
      <c r="A4887" s="60">
        <v>218411</v>
      </c>
      <c r="B4887" s="62">
        <v>4518.12</v>
      </c>
      <c r="C4887" s="62">
        <v>230224</v>
      </c>
    </row>
    <row r="4888" spans="1:3" x14ac:dyDescent="0.25">
      <c r="A4888" s="60">
        <v>251361</v>
      </c>
      <c r="B4888" s="62">
        <v>1887.22</v>
      </c>
      <c r="C4888" s="62">
        <v>230315</v>
      </c>
    </row>
    <row r="4889" spans="1:3" x14ac:dyDescent="0.25">
      <c r="A4889" s="60">
        <v>294951</v>
      </c>
      <c r="B4889" s="62">
        <v>3800</v>
      </c>
      <c r="C4889" s="62">
        <v>230403</v>
      </c>
    </row>
    <row r="4890" spans="1:3" x14ac:dyDescent="0.25">
      <c r="A4890" s="60">
        <v>291642</v>
      </c>
      <c r="B4890" s="62">
        <v>4550</v>
      </c>
      <c r="C4890" s="62">
        <v>230403</v>
      </c>
    </row>
    <row r="4891" spans="1:3" x14ac:dyDescent="0.25">
      <c r="A4891" s="60">
        <v>291641</v>
      </c>
      <c r="B4891" s="62">
        <v>6250</v>
      </c>
      <c r="C4891" s="62">
        <v>230403</v>
      </c>
    </row>
    <row r="4892" spans="1:3" x14ac:dyDescent="0.25">
      <c r="A4892" s="60">
        <v>232331</v>
      </c>
      <c r="B4892" s="62">
        <v>834</v>
      </c>
      <c r="C4892" s="62">
        <v>210901</v>
      </c>
    </row>
    <row r="4893" spans="1:3" x14ac:dyDescent="0.25">
      <c r="A4893" s="60">
        <v>249672</v>
      </c>
      <c r="B4893" s="62">
        <v>3075</v>
      </c>
      <c r="C4893" s="62">
        <v>230401</v>
      </c>
    </row>
    <row r="4894" spans="1:3" x14ac:dyDescent="0.25">
      <c r="A4894" s="60">
        <v>287571</v>
      </c>
      <c r="B4894" s="62">
        <v>2145</v>
      </c>
      <c r="C4894" s="62">
        <v>230401</v>
      </c>
    </row>
    <row r="4895" spans="1:3" x14ac:dyDescent="0.25">
      <c r="A4895" s="60">
        <v>249641</v>
      </c>
      <c r="B4895" s="62">
        <v>1950</v>
      </c>
      <c r="C4895" s="62">
        <v>230401</v>
      </c>
    </row>
    <row r="4896" spans="1:3" x14ac:dyDescent="0.25">
      <c r="A4896" s="60">
        <v>249651</v>
      </c>
      <c r="B4896" s="62">
        <v>3075</v>
      </c>
      <c r="C4896" s="62">
        <v>230401</v>
      </c>
    </row>
    <row r="4897" spans="1:3" x14ac:dyDescent="0.25">
      <c r="A4897" s="60">
        <v>290321</v>
      </c>
      <c r="B4897" s="62">
        <v>2890</v>
      </c>
      <c r="C4897" s="62">
        <v>230401</v>
      </c>
    </row>
    <row r="4898" spans="1:3" x14ac:dyDescent="0.25">
      <c r="A4898" s="60">
        <v>169711</v>
      </c>
      <c r="B4898" s="62">
        <v>1350.97</v>
      </c>
      <c r="C4898" s="62">
        <v>230401</v>
      </c>
    </row>
    <row r="4899" spans="1:3" x14ac:dyDescent="0.25">
      <c r="A4899" s="60">
        <v>163132</v>
      </c>
      <c r="B4899" s="62">
        <v>3874.66</v>
      </c>
      <c r="C4899" s="62">
        <v>230224</v>
      </c>
    </row>
    <row r="4900" spans="1:3" x14ac:dyDescent="0.25">
      <c r="A4900" s="60">
        <v>12142</v>
      </c>
      <c r="B4900" s="62">
        <v>2087.4899999999998</v>
      </c>
      <c r="C4900" s="62">
        <v>230315</v>
      </c>
    </row>
    <row r="4901" spans="1:3" x14ac:dyDescent="0.25">
      <c r="A4901" s="60">
        <v>12143</v>
      </c>
      <c r="B4901" s="62">
        <v>4093.81</v>
      </c>
      <c r="C4901" s="62">
        <v>230315</v>
      </c>
    </row>
    <row r="4902" spans="1:3" x14ac:dyDescent="0.25">
      <c r="A4902" s="60">
        <v>12144</v>
      </c>
      <c r="B4902" s="62">
        <v>1978.29</v>
      </c>
      <c r="C4902" s="62">
        <v>230315</v>
      </c>
    </row>
    <row r="4903" spans="1:3" x14ac:dyDescent="0.25">
      <c r="A4903" s="60">
        <v>12145</v>
      </c>
      <c r="B4903" s="62">
        <v>3791.6</v>
      </c>
      <c r="C4903" s="62">
        <v>230315</v>
      </c>
    </row>
    <row r="4904" spans="1:3" x14ac:dyDescent="0.25">
      <c r="A4904" s="60">
        <v>142201</v>
      </c>
      <c r="B4904" s="62">
        <v>3235.95</v>
      </c>
      <c r="C4904" s="62">
        <v>230315</v>
      </c>
    </row>
    <row r="4905" spans="1:3" x14ac:dyDescent="0.25">
      <c r="A4905" s="60">
        <v>12168</v>
      </c>
      <c r="B4905" s="62">
        <v>4929</v>
      </c>
      <c r="C4905" s="62">
        <v>230401</v>
      </c>
    </row>
    <row r="4906" spans="1:3" x14ac:dyDescent="0.25">
      <c r="A4906" s="60">
        <v>12163</v>
      </c>
      <c r="B4906" s="62">
        <v>1654</v>
      </c>
      <c r="C4906" s="62">
        <v>230401</v>
      </c>
    </row>
    <row r="4907" spans="1:3" x14ac:dyDescent="0.25">
      <c r="A4907" s="60">
        <v>12164</v>
      </c>
      <c r="B4907" s="62">
        <v>2571</v>
      </c>
      <c r="C4907" s="62">
        <v>230401</v>
      </c>
    </row>
    <row r="4908" spans="1:3" x14ac:dyDescent="0.25">
      <c r="A4908" s="60">
        <v>12167</v>
      </c>
      <c r="B4908" s="62">
        <v>3400</v>
      </c>
      <c r="C4908" s="62">
        <v>230216</v>
      </c>
    </row>
    <row r="4909" spans="1:3" x14ac:dyDescent="0.25">
      <c r="A4909" s="60">
        <v>12165</v>
      </c>
      <c r="B4909" s="62">
        <v>4929</v>
      </c>
      <c r="C4909" s="62">
        <v>230401</v>
      </c>
    </row>
    <row r="4910" spans="1:3" x14ac:dyDescent="0.25">
      <c r="A4910" s="60">
        <v>12169</v>
      </c>
      <c r="B4910" s="62">
        <v>3770</v>
      </c>
      <c r="C4910" s="62">
        <v>230401</v>
      </c>
    </row>
    <row r="4911" spans="1:3" x14ac:dyDescent="0.25">
      <c r="A4911" s="60">
        <v>121610</v>
      </c>
      <c r="B4911" s="62">
        <v>6457</v>
      </c>
      <c r="C4911" s="62">
        <v>230401</v>
      </c>
    </row>
    <row r="4912" spans="1:3" x14ac:dyDescent="0.25">
      <c r="A4912" s="60">
        <v>12161</v>
      </c>
      <c r="B4912" s="62">
        <v>2039</v>
      </c>
      <c r="C4912" s="62">
        <v>230401</v>
      </c>
    </row>
    <row r="4913" spans="1:3" x14ac:dyDescent="0.25">
      <c r="A4913" s="60">
        <v>12162</v>
      </c>
      <c r="B4913" s="62">
        <v>3770</v>
      </c>
      <c r="C4913" s="62">
        <v>230401</v>
      </c>
    </row>
    <row r="4914" spans="1:3" x14ac:dyDescent="0.25">
      <c r="A4914" s="60">
        <v>12166</v>
      </c>
      <c r="B4914" s="62">
        <v>6457</v>
      </c>
      <c r="C4914" s="62">
        <v>230401</v>
      </c>
    </row>
    <row r="4915" spans="1:3" x14ac:dyDescent="0.25">
      <c r="A4915" s="60">
        <v>274991</v>
      </c>
      <c r="B4915" s="62">
        <v>1654</v>
      </c>
      <c r="C4915" s="62">
        <v>230401</v>
      </c>
    </row>
    <row r="4916" spans="1:3" x14ac:dyDescent="0.25">
      <c r="A4916" s="60">
        <v>274992</v>
      </c>
      <c r="B4916" s="62">
        <v>4929</v>
      </c>
      <c r="C4916" s="62">
        <v>230401</v>
      </c>
    </row>
    <row r="4917" spans="1:3" x14ac:dyDescent="0.25">
      <c r="A4917" s="60">
        <v>274993</v>
      </c>
      <c r="B4917" s="62">
        <v>2039</v>
      </c>
      <c r="C4917" s="62">
        <v>230401</v>
      </c>
    </row>
    <row r="4918" spans="1:3" x14ac:dyDescent="0.25">
      <c r="A4918" s="60">
        <v>274994</v>
      </c>
      <c r="B4918" s="62">
        <v>6457</v>
      </c>
      <c r="C4918" s="62">
        <v>230401</v>
      </c>
    </row>
    <row r="4919" spans="1:3" x14ac:dyDescent="0.25">
      <c r="A4919" s="60">
        <v>128962</v>
      </c>
      <c r="B4919" s="62">
        <v>2065.67</v>
      </c>
      <c r="C4919" s="62">
        <v>230302</v>
      </c>
    </row>
    <row r="4920" spans="1:3" x14ac:dyDescent="0.25">
      <c r="A4920" s="60">
        <v>167372</v>
      </c>
      <c r="B4920" s="62">
        <v>1919.5</v>
      </c>
      <c r="C4920" s="62">
        <v>230324</v>
      </c>
    </row>
    <row r="4921" spans="1:3" x14ac:dyDescent="0.25">
      <c r="A4921" s="60">
        <v>12225</v>
      </c>
      <c r="B4921" s="62">
        <v>3071.24</v>
      </c>
      <c r="C4921" s="62">
        <v>230302</v>
      </c>
    </row>
    <row r="4922" spans="1:3" x14ac:dyDescent="0.25">
      <c r="A4922" s="60">
        <v>12222</v>
      </c>
      <c r="B4922" s="62">
        <v>1505.04</v>
      </c>
      <c r="C4922" s="62">
        <v>230302</v>
      </c>
    </row>
    <row r="4923" spans="1:3" x14ac:dyDescent="0.25">
      <c r="A4923" s="60">
        <v>12224</v>
      </c>
      <c r="B4923" s="62">
        <v>3954.31</v>
      </c>
      <c r="C4923" s="62">
        <v>230302</v>
      </c>
    </row>
    <row r="4924" spans="1:3" x14ac:dyDescent="0.25">
      <c r="A4924" s="60">
        <v>12223</v>
      </c>
      <c r="B4924" s="62">
        <v>1478.79</v>
      </c>
      <c r="C4924" s="62">
        <v>230302</v>
      </c>
    </row>
    <row r="4925" spans="1:3" x14ac:dyDescent="0.25">
      <c r="A4925" s="60">
        <v>201621</v>
      </c>
      <c r="B4925" s="62">
        <v>1768.49</v>
      </c>
      <c r="C4925" s="62">
        <v>230302</v>
      </c>
    </row>
    <row r="4926" spans="1:3" x14ac:dyDescent="0.25">
      <c r="A4926" s="60">
        <v>156108</v>
      </c>
      <c r="B4926" s="62">
        <v>2219</v>
      </c>
      <c r="C4926" s="62">
        <v>230301</v>
      </c>
    </row>
    <row r="4927" spans="1:3" x14ac:dyDescent="0.25">
      <c r="A4927" s="60">
        <v>156109</v>
      </c>
      <c r="B4927" s="62">
        <v>2219</v>
      </c>
      <c r="C4927" s="62">
        <v>230301</v>
      </c>
    </row>
    <row r="4928" spans="1:3" x14ac:dyDescent="0.25">
      <c r="A4928" s="60">
        <v>156104</v>
      </c>
      <c r="B4928" s="62">
        <v>1499</v>
      </c>
      <c r="C4928" s="62">
        <v>230301</v>
      </c>
    </row>
    <row r="4929" spans="1:3" x14ac:dyDescent="0.25">
      <c r="A4929" s="60">
        <v>1561010</v>
      </c>
      <c r="B4929" s="62">
        <v>1499</v>
      </c>
      <c r="C4929" s="62">
        <v>230301</v>
      </c>
    </row>
    <row r="4930" spans="1:3" x14ac:dyDescent="0.25">
      <c r="A4930" s="60">
        <v>1561011</v>
      </c>
      <c r="B4930" s="62">
        <v>1499</v>
      </c>
      <c r="C4930" s="62">
        <v>230301</v>
      </c>
    </row>
    <row r="4931" spans="1:3" x14ac:dyDescent="0.25">
      <c r="A4931" s="60">
        <v>156106</v>
      </c>
      <c r="B4931" s="62">
        <v>1929</v>
      </c>
      <c r="C4931" s="62">
        <v>230301</v>
      </c>
    </row>
    <row r="4932" spans="1:3" x14ac:dyDescent="0.25">
      <c r="A4932" s="60">
        <v>156107</v>
      </c>
      <c r="B4932" s="62">
        <v>1929</v>
      </c>
      <c r="C4932" s="62">
        <v>230301</v>
      </c>
    </row>
    <row r="4933" spans="1:3" x14ac:dyDescent="0.25">
      <c r="A4933" s="60">
        <v>156103</v>
      </c>
      <c r="B4933" s="62">
        <v>1719</v>
      </c>
      <c r="C4933" s="62">
        <v>230301</v>
      </c>
    </row>
    <row r="4934" spans="1:3" x14ac:dyDescent="0.25">
      <c r="A4934" s="60">
        <v>168221</v>
      </c>
      <c r="B4934" s="62">
        <v>1719</v>
      </c>
      <c r="C4934" s="62">
        <v>230301</v>
      </c>
    </row>
    <row r="4935" spans="1:3" x14ac:dyDescent="0.25">
      <c r="A4935" s="60">
        <v>168222</v>
      </c>
      <c r="B4935" s="62">
        <v>1719</v>
      </c>
      <c r="C4935" s="62">
        <v>230301</v>
      </c>
    </row>
    <row r="4936" spans="1:3" x14ac:dyDescent="0.25">
      <c r="A4936" s="60">
        <v>281361</v>
      </c>
      <c r="B4936" s="62">
        <v>14400</v>
      </c>
      <c r="C4936" s="62">
        <v>211012</v>
      </c>
    </row>
    <row r="4937" spans="1:3" x14ac:dyDescent="0.25">
      <c r="A4937" s="60">
        <v>263011</v>
      </c>
      <c r="B4937" s="62">
        <v>6950</v>
      </c>
      <c r="C4937" s="62">
        <v>230224</v>
      </c>
    </row>
    <row r="4938" spans="1:3" x14ac:dyDescent="0.25">
      <c r="A4938" s="60">
        <v>79581</v>
      </c>
      <c r="B4938" s="62">
        <v>2333.5100000000002</v>
      </c>
      <c r="C4938" s="62">
        <v>230317</v>
      </c>
    </row>
    <row r="4939" spans="1:3" x14ac:dyDescent="0.25">
      <c r="A4939" s="60">
        <v>61041</v>
      </c>
      <c r="B4939" s="62">
        <v>1424.38</v>
      </c>
      <c r="C4939" s="62">
        <v>230401</v>
      </c>
    </row>
    <row r="4940" spans="1:3" x14ac:dyDescent="0.25">
      <c r="A4940" s="60">
        <v>218451</v>
      </c>
      <c r="B4940" s="62">
        <v>3566.78</v>
      </c>
      <c r="C4940" s="62">
        <v>230316</v>
      </c>
    </row>
    <row r="4941" spans="1:3" x14ac:dyDescent="0.25">
      <c r="A4941" s="60">
        <v>218452</v>
      </c>
      <c r="B4941" s="62">
        <v>4438.1000000000004</v>
      </c>
      <c r="C4941" s="62">
        <v>230316</v>
      </c>
    </row>
    <row r="4942" spans="1:3" x14ac:dyDescent="0.25">
      <c r="A4942" s="60">
        <v>234821</v>
      </c>
      <c r="B4942" s="62">
        <v>4134.41</v>
      </c>
      <c r="C4942" s="62">
        <v>230316</v>
      </c>
    </row>
    <row r="4943" spans="1:3" x14ac:dyDescent="0.25">
      <c r="A4943" s="60">
        <v>238681</v>
      </c>
      <c r="B4943" s="62">
        <v>1160.8900000000001</v>
      </c>
      <c r="C4943" s="62">
        <v>230315</v>
      </c>
    </row>
    <row r="4944" spans="1:3" x14ac:dyDescent="0.25">
      <c r="A4944" s="60">
        <v>238684</v>
      </c>
      <c r="B4944" s="62">
        <v>1888.37</v>
      </c>
      <c r="C4944" s="62">
        <v>230315</v>
      </c>
    </row>
    <row r="4945" spans="1:3" x14ac:dyDescent="0.25">
      <c r="A4945" s="60">
        <v>238682</v>
      </c>
      <c r="B4945" s="62">
        <v>1301.5999999999999</v>
      </c>
      <c r="C4945" s="62">
        <v>230315</v>
      </c>
    </row>
    <row r="4946" spans="1:3" x14ac:dyDescent="0.25">
      <c r="A4946" s="60">
        <v>77482</v>
      </c>
      <c r="B4946" s="62">
        <v>6589.27</v>
      </c>
      <c r="C4946" s="62">
        <v>230315</v>
      </c>
    </row>
    <row r="4947" spans="1:3" x14ac:dyDescent="0.25">
      <c r="A4947" s="60">
        <v>293051</v>
      </c>
      <c r="B4947" s="62">
        <v>269609.3</v>
      </c>
      <c r="C4947" s="62">
        <v>230127</v>
      </c>
    </row>
    <row r="4948" spans="1:3" x14ac:dyDescent="0.25">
      <c r="A4948" s="60">
        <v>293052</v>
      </c>
      <c r="B4948" s="62">
        <v>539217.75</v>
      </c>
      <c r="C4948" s="62">
        <v>230127</v>
      </c>
    </row>
    <row r="4949" spans="1:3" x14ac:dyDescent="0.25">
      <c r="A4949" s="60">
        <v>293053</v>
      </c>
      <c r="B4949" s="62">
        <v>1101292.93</v>
      </c>
      <c r="C4949" s="62">
        <v>230127</v>
      </c>
    </row>
    <row r="4950" spans="1:3" x14ac:dyDescent="0.25">
      <c r="A4950" s="60">
        <v>194821</v>
      </c>
      <c r="B4950" s="62">
        <v>1290.44</v>
      </c>
      <c r="C4950" s="62">
        <v>230322</v>
      </c>
    </row>
    <row r="4951" spans="1:3" x14ac:dyDescent="0.25">
      <c r="A4951" s="60">
        <v>194822</v>
      </c>
      <c r="B4951" s="62">
        <v>3442.72</v>
      </c>
      <c r="C4951" s="62">
        <v>230322</v>
      </c>
    </row>
    <row r="4952" spans="1:3" x14ac:dyDescent="0.25">
      <c r="A4952" s="60">
        <v>211831</v>
      </c>
      <c r="B4952" s="62">
        <v>1265.8699999999999</v>
      </c>
      <c r="C4952" s="62">
        <v>230322</v>
      </c>
    </row>
    <row r="4953" spans="1:3" x14ac:dyDescent="0.25">
      <c r="A4953" s="60">
        <v>211832</v>
      </c>
      <c r="B4953" s="62">
        <v>3526.85</v>
      </c>
      <c r="C4953" s="62">
        <v>230322</v>
      </c>
    </row>
    <row r="4954" spans="1:3" x14ac:dyDescent="0.25">
      <c r="A4954" s="60">
        <v>252771</v>
      </c>
      <c r="B4954" s="62">
        <v>4185.8599999999997</v>
      </c>
      <c r="C4954" s="62">
        <v>230215</v>
      </c>
    </row>
    <row r="4955" spans="1:3" x14ac:dyDescent="0.25">
      <c r="A4955" s="60">
        <v>272451</v>
      </c>
      <c r="B4955" s="62">
        <v>106061.03</v>
      </c>
      <c r="C4955" s="62">
        <v>230315</v>
      </c>
    </row>
    <row r="4956" spans="1:3" x14ac:dyDescent="0.25">
      <c r="A4956" s="60">
        <v>272452</v>
      </c>
      <c r="B4956" s="62">
        <v>106061.03</v>
      </c>
      <c r="C4956" s="62">
        <v>230315</v>
      </c>
    </row>
    <row r="4957" spans="1:3" x14ac:dyDescent="0.25">
      <c r="A4957" s="60">
        <v>12361</v>
      </c>
      <c r="B4957" s="62">
        <v>1225.27</v>
      </c>
      <c r="C4957" s="62">
        <v>230315</v>
      </c>
    </row>
    <row r="4958" spans="1:3" x14ac:dyDescent="0.25">
      <c r="A4958" s="60">
        <v>248841</v>
      </c>
      <c r="B4958" s="62">
        <v>840.83</v>
      </c>
      <c r="C4958" s="62">
        <v>230315</v>
      </c>
    </row>
    <row r="4959" spans="1:3" x14ac:dyDescent="0.25">
      <c r="A4959" s="60">
        <v>12371</v>
      </c>
      <c r="B4959" s="62">
        <v>13958.38</v>
      </c>
      <c r="C4959" s="62">
        <v>230401</v>
      </c>
    </row>
    <row r="4960" spans="1:3" x14ac:dyDescent="0.25">
      <c r="A4960" s="60">
        <v>142751</v>
      </c>
      <c r="B4960" s="62">
        <v>1440</v>
      </c>
      <c r="C4960" s="62">
        <v>220927</v>
      </c>
    </row>
    <row r="4961" spans="1:3" x14ac:dyDescent="0.25">
      <c r="A4961" s="60">
        <v>274421</v>
      </c>
      <c r="B4961" s="62">
        <v>1320</v>
      </c>
      <c r="C4961" s="62">
        <v>220927</v>
      </c>
    </row>
    <row r="4962" spans="1:3" x14ac:dyDescent="0.25">
      <c r="A4962" s="60">
        <v>206451</v>
      </c>
      <c r="B4962" s="62">
        <v>2280</v>
      </c>
      <c r="C4962" s="62">
        <v>220927</v>
      </c>
    </row>
    <row r="4963" spans="1:3" x14ac:dyDescent="0.25">
      <c r="A4963" s="60">
        <v>272732</v>
      </c>
      <c r="B4963" s="62">
        <v>1920</v>
      </c>
      <c r="C4963" s="62">
        <v>220927</v>
      </c>
    </row>
    <row r="4964" spans="1:3" x14ac:dyDescent="0.25">
      <c r="A4964" s="60">
        <v>272731</v>
      </c>
      <c r="B4964" s="62">
        <v>1920</v>
      </c>
      <c r="C4964" s="62">
        <v>220927</v>
      </c>
    </row>
    <row r="4965" spans="1:3" x14ac:dyDescent="0.25">
      <c r="A4965" s="60">
        <v>174471</v>
      </c>
      <c r="B4965" s="62">
        <v>2160</v>
      </c>
      <c r="C4965" s="62">
        <v>220927</v>
      </c>
    </row>
    <row r="4966" spans="1:3" x14ac:dyDescent="0.25">
      <c r="A4966" s="60">
        <v>98982</v>
      </c>
      <c r="B4966" s="62">
        <v>2160</v>
      </c>
      <c r="C4966" s="62">
        <v>220927</v>
      </c>
    </row>
    <row r="4967" spans="1:3" x14ac:dyDescent="0.25">
      <c r="A4967" s="60">
        <v>48093</v>
      </c>
      <c r="B4967" s="62">
        <v>1200</v>
      </c>
      <c r="C4967" s="62">
        <v>220205</v>
      </c>
    </row>
    <row r="4968" spans="1:3" x14ac:dyDescent="0.25">
      <c r="A4968" s="60">
        <v>236391</v>
      </c>
      <c r="B4968" s="62">
        <v>1440</v>
      </c>
      <c r="C4968" s="62">
        <v>220927</v>
      </c>
    </row>
    <row r="4969" spans="1:3" x14ac:dyDescent="0.25">
      <c r="A4969" s="60">
        <v>227341</v>
      </c>
      <c r="B4969" s="62">
        <v>9094.17</v>
      </c>
      <c r="C4969" s="62">
        <v>230315</v>
      </c>
    </row>
    <row r="4970" spans="1:3" x14ac:dyDescent="0.25">
      <c r="A4970" s="60">
        <v>227352</v>
      </c>
      <c r="B4970" s="62">
        <v>5049.3599999999997</v>
      </c>
      <c r="C4970" s="62">
        <v>230315</v>
      </c>
    </row>
    <row r="4971" spans="1:3" x14ac:dyDescent="0.25">
      <c r="A4971" s="60">
        <v>227353</v>
      </c>
      <c r="B4971" s="62">
        <v>8588.2099999999991</v>
      </c>
      <c r="C4971" s="62">
        <v>230315</v>
      </c>
    </row>
    <row r="4972" spans="1:3" x14ac:dyDescent="0.25">
      <c r="A4972" s="60">
        <v>269181</v>
      </c>
      <c r="B4972" s="62">
        <v>632.53</v>
      </c>
      <c r="C4972" s="62">
        <v>230315</v>
      </c>
    </row>
    <row r="4973" spans="1:3" x14ac:dyDescent="0.25">
      <c r="A4973" s="60">
        <v>269182</v>
      </c>
      <c r="B4973" s="62">
        <v>1096.0899999999999</v>
      </c>
      <c r="C4973" s="62">
        <v>230315</v>
      </c>
    </row>
    <row r="4974" spans="1:3" x14ac:dyDescent="0.25">
      <c r="A4974" s="60">
        <v>269183</v>
      </c>
      <c r="B4974" s="62">
        <v>1055.72</v>
      </c>
      <c r="C4974" s="62">
        <v>230315</v>
      </c>
    </row>
    <row r="4975" spans="1:3" x14ac:dyDescent="0.25">
      <c r="A4975" s="60">
        <v>269191</v>
      </c>
      <c r="B4975" s="62">
        <v>1054.22</v>
      </c>
      <c r="C4975" s="62">
        <v>230315</v>
      </c>
    </row>
    <row r="4976" spans="1:3" x14ac:dyDescent="0.25">
      <c r="A4976" s="60">
        <v>269192</v>
      </c>
      <c r="B4976" s="62">
        <v>1158.9000000000001</v>
      </c>
      <c r="C4976" s="62">
        <v>230315</v>
      </c>
    </row>
    <row r="4977" spans="1:3" x14ac:dyDescent="0.25">
      <c r="A4977" s="60">
        <v>294581</v>
      </c>
      <c r="B4977" s="62">
        <v>975</v>
      </c>
      <c r="C4977" s="62">
        <v>220719</v>
      </c>
    </row>
    <row r="4978" spans="1:3" x14ac:dyDescent="0.25">
      <c r="A4978" s="60">
        <v>223683</v>
      </c>
      <c r="B4978" s="62">
        <v>866.17</v>
      </c>
      <c r="C4978" s="62">
        <v>230401</v>
      </c>
    </row>
    <row r="4979" spans="1:3" x14ac:dyDescent="0.25">
      <c r="A4979" s="60">
        <v>223681</v>
      </c>
      <c r="B4979" s="62">
        <v>1589.67</v>
      </c>
      <c r="C4979" s="62">
        <v>230401</v>
      </c>
    </row>
    <row r="4980" spans="1:3" x14ac:dyDescent="0.25">
      <c r="A4980" s="60">
        <v>223682</v>
      </c>
      <c r="B4980" s="62">
        <v>771.94</v>
      </c>
      <c r="C4980" s="62">
        <v>230401</v>
      </c>
    </row>
    <row r="4981" spans="1:3" x14ac:dyDescent="0.25">
      <c r="A4981" s="60">
        <v>124010</v>
      </c>
      <c r="B4981" s="62">
        <v>28687.46</v>
      </c>
      <c r="C4981" s="62">
        <v>230316</v>
      </c>
    </row>
    <row r="4982" spans="1:3" x14ac:dyDescent="0.25">
      <c r="A4982" s="60">
        <v>12409</v>
      </c>
      <c r="B4982" s="62">
        <v>14132.12</v>
      </c>
      <c r="C4982" s="62">
        <v>230316</v>
      </c>
    </row>
    <row r="4983" spans="1:3" x14ac:dyDescent="0.25">
      <c r="A4983" s="60">
        <v>124011</v>
      </c>
      <c r="B4983" s="62">
        <v>46037.17</v>
      </c>
      <c r="C4983" s="62">
        <v>230316</v>
      </c>
    </row>
    <row r="4984" spans="1:3" x14ac:dyDescent="0.25">
      <c r="A4984" s="60">
        <v>12405</v>
      </c>
      <c r="B4984" s="62">
        <v>26731.119999999999</v>
      </c>
      <c r="C4984" s="62">
        <v>230316</v>
      </c>
    </row>
    <row r="4985" spans="1:3" x14ac:dyDescent="0.25">
      <c r="A4985" s="60">
        <v>12403</v>
      </c>
      <c r="B4985" s="62">
        <v>19438.71</v>
      </c>
      <c r="C4985" s="62">
        <v>230316</v>
      </c>
    </row>
    <row r="4986" spans="1:3" x14ac:dyDescent="0.25">
      <c r="A4986" s="60">
        <v>219293</v>
      </c>
      <c r="B4986" s="62">
        <v>5877.77</v>
      </c>
      <c r="C4986" s="62">
        <v>220916</v>
      </c>
    </row>
    <row r="4987" spans="1:3" x14ac:dyDescent="0.25">
      <c r="A4987" s="60">
        <v>219291</v>
      </c>
      <c r="B4987" s="62">
        <v>19588</v>
      </c>
      <c r="C4987" s="62">
        <v>220916</v>
      </c>
    </row>
    <row r="4988" spans="1:3" x14ac:dyDescent="0.25">
      <c r="A4988" s="60">
        <v>219292</v>
      </c>
      <c r="B4988" s="62">
        <v>14791</v>
      </c>
      <c r="C4988" s="62">
        <v>230316</v>
      </c>
    </row>
    <row r="4989" spans="1:3" x14ac:dyDescent="0.25">
      <c r="A4989" s="60">
        <v>98511</v>
      </c>
      <c r="B4989" s="62">
        <v>10795</v>
      </c>
      <c r="C4989" s="62">
        <v>230317</v>
      </c>
    </row>
    <row r="4990" spans="1:3" x14ac:dyDescent="0.25">
      <c r="A4990" s="60">
        <v>207321</v>
      </c>
      <c r="B4990" s="62">
        <v>644705.18999999994</v>
      </c>
      <c r="C4990" s="62">
        <v>230320</v>
      </c>
    </row>
    <row r="4991" spans="1:3" x14ac:dyDescent="0.25">
      <c r="A4991" s="60">
        <v>293171</v>
      </c>
      <c r="B4991" s="62">
        <v>10326</v>
      </c>
      <c r="C4991" s="62">
        <v>230403</v>
      </c>
    </row>
    <row r="4992" spans="1:3" x14ac:dyDescent="0.25">
      <c r="A4992" s="60">
        <v>297331</v>
      </c>
      <c r="B4992" s="62">
        <v>9621</v>
      </c>
      <c r="C4992" s="62">
        <v>230403</v>
      </c>
    </row>
    <row r="4993" spans="1:3" x14ac:dyDescent="0.25">
      <c r="A4993" s="60">
        <v>297332</v>
      </c>
      <c r="B4993" s="62">
        <v>9621</v>
      </c>
      <c r="C4993" s="62">
        <v>230403</v>
      </c>
    </row>
    <row r="4994" spans="1:3" x14ac:dyDescent="0.25">
      <c r="A4994" s="60">
        <v>297333</v>
      </c>
      <c r="B4994" s="62">
        <v>8989</v>
      </c>
      <c r="C4994" s="62">
        <v>230403</v>
      </c>
    </row>
    <row r="4995" spans="1:3" x14ac:dyDescent="0.25">
      <c r="A4995" s="60">
        <v>297334</v>
      </c>
      <c r="B4995" s="62">
        <v>8989</v>
      </c>
      <c r="C4995" s="62">
        <v>230403</v>
      </c>
    </row>
    <row r="4996" spans="1:3" x14ac:dyDescent="0.25">
      <c r="A4996" s="60">
        <v>180691</v>
      </c>
      <c r="B4996" s="62">
        <v>2017.53</v>
      </c>
      <c r="C4996" s="62">
        <v>230314</v>
      </c>
    </row>
    <row r="4997" spans="1:3" x14ac:dyDescent="0.25">
      <c r="A4997" s="60">
        <v>267871</v>
      </c>
      <c r="B4997" s="62">
        <v>4006.63</v>
      </c>
      <c r="C4997" s="62">
        <v>230401</v>
      </c>
    </row>
    <row r="4998" spans="1:3" x14ac:dyDescent="0.25">
      <c r="A4998" s="60">
        <v>271341</v>
      </c>
      <c r="B4998" s="62">
        <v>2277</v>
      </c>
      <c r="C4998" s="62">
        <v>230401</v>
      </c>
    </row>
    <row r="4999" spans="1:3" x14ac:dyDescent="0.25">
      <c r="A4999" s="60">
        <v>98681</v>
      </c>
      <c r="B4999" s="62">
        <v>2639.51</v>
      </c>
      <c r="C4999" s="62">
        <v>230403</v>
      </c>
    </row>
    <row r="5000" spans="1:3" x14ac:dyDescent="0.25">
      <c r="A5000" s="60">
        <v>98682</v>
      </c>
      <c r="B5000" s="62">
        <v>5430.49</v>
      </c>
      <c r="C5000" s="62">
        <v>230403</v>
      </c>
    </row>
    <row r="5001" spans="1:3" x14ac:dyDescent="0.25">
      <c r="A5001" s="60">
        <v>137911</v>
      </c>
      <c r="B5001" s="62">
        <v>198.51</v>
      </c>
      <c r="C5001" s="62">
        <v>211022</v>
      </c>
    </row>
    <row r="5002" spans="1:3" x14ac:dyDescent="0.25">
      <c r="A5002" s="60">
        <v>137917</v>
      </c>
      <c r="B5002" s="62">
        <v>414.11</v>
      </c>
      <c r="C5002" s="62">
        <v>230317</v>
      </c>
    </row>
    <row r="5003" spans="1:3" x14ac:dyDescent="0.25">
      <c r="A5003" s="60">
        <v>137916</v>
      </c>
      <c r="B5003" s="62">
        <v>1090.82</v>
      </c>
      <c r="C5003" s="62">
        <v>230317</v>
      </c>
    </row>
    <row r="5004" spans="1:3" x14ac:dyDescent="0.25">
      <c r="A5004" s="60">
        <v>297931</v>
      </c>
      <c r="B5004" s="62">
        <v>122887.67</v>
      </c>
      <c r="C5004" s="62">
        <v>230401</v>
      </c>
    </row>
    <row r="5005" spans="1:3" x14ac:dyDescent="0.25">
      <c r="A5005" s="60">
        <v>297932</v>
      </c>
      <c r="B5005" s="62">
        <v>204812.79</v>
      </c>
      <c r="C5005" s="62">
        <v>230401</v>
      </c>
    </row>
    <row r="5006" spans="1:3" x14ac:dyDescent="0.25">
      <c r="A5006" s="60">
        <v>252331</v>
      </c>
      <c r="B5006" s="62">
        <v>1452.89</v>
      </c>
      <c r="C5006" s="62">
        <v>230316</v>
      </c>
    </row>
    <row r="5007" spans="1:3" x14ac:dyDescent="0.25">
      <c r="A5007" s="60">
        <v>268782</v>
      </c>
      <c r="B5007" s="62">
        <v>1736.48</v>
      </c>
      <c r="C5007" s="62">
        <v>230316</v>
      </c>
    </row>
    <row r="5008" spans="1:3" x14ac:dyDescent="0.25">
      <c r="A5008" s="60">
        <v>268781</v>
      </c>
      <c r="B5008" s="62">
        <v>2830.78</v>
      </c>
      <c r="C5008" s="62">
        <v>230316</v>
      </c>
    </row>
    <row r="5009" spans="1:3" x14ac:dyDescent="0.25">
      <c r="A5009" s="60">
        <v>288501</v>
      </c>
      <c r="B5009" s="62">
        <v>1234.49</v>
      </c>
      <c r="C5009" s="62">
        <v>230316</v>
      </c>
    </row>
    <row r="5010" spans="1:3" x14ac:dyDescent="0.25">
      <c r="A5010" s="60">
        <v>288502</v>
      </c>
      <c r="B5010" s="62">
        <v>2164.75</v>
      </c>
      <c r="C5010" s="62">
        <v>230316</v>
      </c>
    </row>
    <row r="5011" spans="1:3" x14ac:dyDescent="0.25">
      <c r="A5011" s="60">
        <v>293991</v>
      </c>
      <c r="B5011" s="62">
        <v>2078.6799999999998</v>
      </c>
      <c r="C5011" s="62">
        <v>230316</v>
      </c>
    </row>
    <row r="5012" spans="1:3" x14ac:dyDescent="0.25">
      <c r="A5012" s="60">
        <v>290451</v>
      </c>
      <c r="B5012" s="62">
        <v>102000</v>
      </c>
      <c r="C5012" s="62">
        <v>221011</v>
      </c>
    </row>
    <row r="5013" spans="1:3" x14ac:dyDescent="0.25">
      <c r="A5013" s="60">
        <v>280601</v>
      </c>
      <c r="B5013" s="62">
        <v>1775.71</v>
      </c>
      <c r="C5013" s="62">
        <v>230401</v>
      </c>
    </row>
    <row r="5014" spans="1:3" x14ac:dyDescent="0.25">
      <c r="A5014" s="60">
        <v>280581</v>
      </c>
      <c r="B5014" s="62">
        <v>1007</v>
      </c>
      <c r="C5014" s="62">
        <v>230401</v>
      </c>
    </row>
    <row r="5015" spans="1:3" x14ac:dyDescent="0.25">
      <c r="A5015" s="60">
        <v>280582</v>
      </c>
      <c r="B5015" s="62">
        <v>1802</v>
      </c>
      <c r="C5015" s="62">
        <v>230401</v>
      </c>
    </row>
    <row r="5016" spans="1:3" x14ac:dyDescent="0.25">
      <c r="A5016" s="60">
        <v>280572</v>
      </c>
      <c r="B5016" s="62">
        <v>1520</v>
      </c>
      <c r="C5016" s="62">
        <v>221124</v>
      </c>
    </row>
    <row r="5017" spans="1:3" x14ac:dyDescent="0.25">
      <c r="A5017" s="60">
        <v>230651</v>
      </c>
      <c r="B5017" s="62">
        <v>1673.08</v>
      </c>
      <c r="C5017" s="62">
        <v>230303</v>
      </c>
    </row>
    <row r="5018" spans="1:3" x14ac:dyDescent="0.25">
      <c r="A5018" s="60">
        <v>171311</v>
      </c>
      <c r="B5018" s="62">
        <v>1636.78</v>
      </c>
      <c r="C5018" s="62">
        <v>230321</v>
      </c>
    </row>
    <row r="5019" spans="1:3" x14ac:dyDescent="0.25">
      <c r="A5019" s="60">
        <v>171312</v>
      </c>
      <c r="B5019" s="62">
        <v>2592.67</v>
      </c>
      <c r="C5019" s="62">
        <v>230321</v>
      </c>
    </row>
    <row r="5020" spans="1:3" x14ac:dyDescent="0.25">
      <c r="A5020" s="60">
        <v>171315</v>
      </c>
      <c r="B5020" s="62">
        <v>698.68</v>
      </c>
      <c r="C5020" s="62">
        <v>230321</v>
      </c>
    </row>
    <row r="5021" spans="1:3" x14ac:dyDescent="0.25">
      <c r="A5021" s="60">
        <v>171313</v>
      </c>
      <c r="B5021" s="62">
        <v>1328.17</v>
      </c>
      <c r="C5021" s="62">
        <v>230321</v>
      </c>
    </row>
    <row r="5022" spans="1:3" x14ac:dyDescent="0.25">
      <c r="A5022" s="60">
        <v>171316</v>
      </c>
      <c r="B5022" s="62">
        <v>1488.46</v>
      </c>
      <c r="C5022" s="62">
        <v>230321</v>
      </c>
    </row>
    <row r="5023" spans="1:3" x14ac:dyDescent="0.25">
      <c r="A5023" s="60">
        <v>171317</v>
      </c>
      <c r="B5023" s="62">
        <v>2665.72</v>
      </c>
      <c r="C5023" s="62">
        <v>230321</v>
      </c>
    </row>
    <row r="5024" spans="1:3" x14ac:dyDescent="0.25">
      <c r="A5024" s="60">
        <v>171318</v>
      </c>
      <c r="B5024" s="62">
        <v>3760.98</v>
      </c>
      <c r="C5024" s="62">
        <v>230321</v>
      </c>
    </row>
    <row r="5025" spans="1:3" x14ac:dyDescent="0.25">
      <c r="A5025" s="60">
        <v>171319</v>
      </c>
      <c r="B5025" s="62">
        <v>3693.66</v>
      </c>
      <c r="C5025" s="62">
        <v>230321</v>
      </c>
    </row>
    <row r="5026" spans="1:3" x14ac:dyDescent="0.25">
      <c r="A5026" s="60">
        <v>12582</v>
      </c>
      <c r="B5026" s="62">
        <v>2103.4</v>
      </c>
      <c r="C5026" s="62">
        <v>230401</v>
      </c>
    </row>
    <row r="5027" spans="1:3" x14ac:dyDescent="0.25">
      <c r="A5027" s="60">
        <v>12583</v>
      </c>
      <c r="B5027" s="62">
        <v>3754.94</v>
      </c>
      <c r="C5027" s="62">
        <v>230401</v>
      </c>
    </row>
    <row r="5028" spans="1:3" x14ac:dyDescent="0.25">
      <c r="A5028" s="60">
        <v>12584</v>
      </c>
      <c r="B5028" s="62">
        <v>1980.65</v>
      </c>
      <c r="C5028" s="62">
        <v>230401</v>
      </c>
    </row>
    <row r="5029" spans="1:3" x14ac:dyDescent="0.25">
      <c r="A5029" s="60">
        <v>12585</v>
      </c>
      <c r="B5029" s="62">
        <v>3413.1</v>
      </c>
      <c r="C5029" s="62">
        <v>230401</v>
      </c>
    </row>
    <row r="5030" spans="1:3" x14ac:dyDescent="0.25">
      <c r="A5030" s="60">
        <v>12586</v>
      </c>
      <c r="B5030" s="62">
        <v>1589.96</v>
      </c>
      <c r="C5030" s="62">
        <v>230401</v>
      </c>
    </row>
    <row r="5031" spans="1:3" x14ac:dyDescent="0.25">
      <c r="A5031" s="60">
        <v>295831</v>
      </c>
      <c r="B5031" s="62">
        <v>857.76</v>
      </c>
      <c r="C5031" s="62">
        <v>230401</v>
      </c>
    </row>
    <row r="5032" spans="1:3" x14ac:dyDescent="0.25">
      <c r="A5032" s="60">
        <v>295832</v>
      </c>
      <c r="B5032" s="62">
        <v>1747.93</v>
      </c>
      <c r="C5032" s="62">
        <v>230401</v>
      </c>
    </row>
    <row r="5033" spans="1:3" x14ac:dyDescent="0.25">
      <c r="A5033" s="60">
        <v>293871</v>
      </c>
      <c r="B5033" s="62">
        <v>1790.72</v>
      </c>
      <c r="C5033" s="62">
        <v>230401</v>
      </c>
    </row>
    <row r="5034" spans="1:3" x14ac:dyDescent="0.25">
      <c r="A5034" s="60">
        <v>106401</v>
      </c>
      <c r="B5034" s="62">
        <v>2326.11</v>
      </c>
      <c r="C5034" s="62">
        <v>230401</v>
      </c>
    </row>
    <row r="5035" spans="1:3" x14ac:dyDescent="0.25">
      <c r="A5035" s="60">
        <v>227591</v>
      </c>
      <c r="B5035" s="62">
        <v>3352.73</v>
      </c>
      <c r="C5035" s="62">
        <v>230401</v>
      </c>
    </row>
    <row r="5036" spans="1:3" x14ac:dyDescent="0.25">
      <c r="A5036" s="60">
        <v>279961</v>
      </c>
      <c r="B5036" s="62">
        <v>998.04</v>
      </c>
      <c r="C5036" s="62">
        <v>230401</v>
      </c>
    </row>
    <row r="5037" spans="1:3" x14ac:dyDescent="0.25">
      <c r="A5037" s="60">
        <v>199101</v>
      </c>
      <c r="B5037" s="62">
        <v>1134.8399999999999</v>
      </c>
      <c r="C5037" s="62">
        <v>230317</v>
      </c>
    </row>
    <row r="5038" spans="1:3" x14ac:dyDescent="0.25">
      <c r="A5038" s="60">
        <v>199102</v>
      </c>
      <c r="B5038" s="62">
        <v>2164.12</v>
      </c>
      <c r="C5038" s="62">
        <v>230317</v>
      </c>
    </row>
    <row r="5039" spans="1:3" x14ac:dyDescent="0.25">
      <c r="A5039" s="60">
        <v>12631</v>
      </c>
      <c r="B5039" s="62">
        <v>1035.69</v>
      </c>
      <c r="C5039" s="62">
        <v>230401</v>
      </c>
    </row>
    <row r="5040" spans="1:3" x14ac:dyDescent="0.25">
      <c r="A5040" s="60">
        <v>12632</v>
      </c>
      <c r="B5040" s="62">
        <v>1432.05</v>
      </c>
      <c r="C5040" s="62">
        <v>230401</v>
      </c>
    </row>
    <row r="5041" spans="1:3" x14ac:dyDescent="0.25">
      <c r="A5041" s="60">
        <v>290471</v>
      </c>
      <c r="B5041" s="62">
        <v>50000</v>
      </c>
      <c r="C5041" s="62">
        <v>221011</v>
      </c>
    </row>
    <row r="5042" spans="1:3" x14ac:dyDescent="0.25">
      <c r="A5042" s="60">
        <v>246971</v>
      </c>
      <c r="B5042" s="62">
        <v>2463.38</v>
      </c>
      <c r="C5042" s="62">
        <v>230401</v>
      </c>
    </row>
    <row r="5043" spans="1:3" x14ac:dyDescent="0.25">
      <c r="A5043" s="60">
        <v>183051</v>
      </c>
      <c r="B5043" s="62">
        <v>29115</v>
      </c>
      <c r="C5043" s="62">
        <v>190930</v>
      </c>
    </row>
    <row r="5044" spans="1:3" x14ac:dyDescent="0.25">
      <c r="A5044" s="60">
        <v>147211</v>
      </c>
      <c r="B5044" s="62">
        <v>3368.16</v>
      </c>
      <c r="C5044" s="62">
        <v>230403</v>
      </c>
    </row>
    <row r="5045" spans="1:3" x14ac:dyDescent="0.25">
      <c r="A5045" s="60">
        <v>12683</v>
      </c>
      <c r="B5045" s="62">
        <v>75628.56</v>
      </c>
      <c r="C5045" s="62">
        <v>220428</v>
      </c>
    </row>
    <row r="5046" spans="1:3" x14ac:dyDescent="0.25">
      <c r="A5046" s="60">
        <v>57543</v>
      </c>
      <c r="B5046" s="62">
        <v>2581.11</v>
      </c>
      <c r="C5046" s="62">
        <v>230317</v>
      </c>
    </row>
    <row r="5047" spans="1:3" x14ac:dyDescent="0.25">
      <c r="A5047" s="60">
        <v>234231</v>
      </c>
      <c r="B5047" s="62">
        <v>7263.9</v>
      </c>
      <c r="C5047" s="62">
        <v>230301</v>
      </c>
    </row>
    <row r="5048" spans="1:3" x14ac:dyDescent="0.25">
      <c r="A5048" s="60">
        <v>119282</v>
      </c>
      <c r="B5048" s="62">
        <v>2148.61</v>
      </c>
      <c r="C5048" s="62">
        <v>230316</v>
      </c>
    </row>
    <row r="5049" spans="1:3" x14ac:dyDescent="0.25">
      <c r="A5049" s="60">
        <v>153101</v>
      </c>
      <c r="B5049" s="62">
        <v>1014.44</v>
      </c>
      <c r="C5049" s="62">
        <v>230317</v>
      </c>
    </row>
    <row r="5050" spans="1:3" x14ac:dyDescent="0.25">
      <c r="A5050" s="60">
        <v>153102</v>
      </c>
      <c r="B5050" s="62">
        <v>1928.95</v>
      </c>
      <c r="C5050" s="62">
        <v>230317</v>
      </c>
    </row>
    <row r="5051" spans="1:3" x14ac:dyDescent="0.25">
      <c r="A5051" s="60">
        <v>153103</v>
      </c>
      <c r="B5051" s="62">
        <v>2329.5300000000002</v>
      </c>
      <c r="C5051" s="62">
        <v>230317</v>
      </c>
    </row>
    <row r="5052" spans="1:3" x14ac:dyDescent="0.25">
      <c r="A5052" s="60">
        <v>153107</v>
      </c>
      <c r="B5052" s="62">
        <v>4446.79</v>
      </c>
      <c r="C5052" s="62">
        <v>230317</v>
      </c>
    </row>
    <row r="5053" spans="1:3" x14ac:dyDescent="0.25">
      <c r="A5053" s="60">
        <v>153104</v>
      </c>
      <c r="B5053" s="62">
        <v>5954.68</v>
      </c>
      <c r="C5053" s="62">
        <v>230317</v>
      </c>
    </row>
    <row r="5054" spans="1:3" x14ac:dyDescent="0.25">
      <c r="A5054" s="60">
        <v>198991</v>
      </c>
      <c r="B5054" s="62">
        <v>208.11</v>
      </c>
      <c r="C5054" s="62">
        <v>210203</v>
      </c>
    </row>
    <row r="5055" spans="1:3" x14ac:dyDescent="0.25">
      <c r="A5055" s="60">
        <v>102981</v>
      </c>
      <c r="B5055" s="62">
        <v>18926.599999999999</v>
      </c>
      <c r="C5055" s="62">
        <v>230303</v>
      </c>
    </row>
    <row r="5056" spans="1:3" x14ac:dyDescent="0.25">
      <c r="A5056" s="60">
        <v>102982</v>
      </c>
      <c r="B5056" s="62">
        <v>36134.42</v>
      </c>
      <c r="C5056" s="62">
        <v>230303</v>
      </c>
    </row>
    <row r="5057" spans="1:3" x14ac:dyDescent="0.25">
      <c r="A5057" s="60">
        <v>276411</v>
      </c>
      <c r="B5057" s="62">
        <v>24891.5</v>
      </c>
      <c r="C5057" s="62">
        <v>230401</v>
      </c>
    </row>
    <row r="5058" spans="1:3" x14ac:dyDescent="0.25">
      <c r="A5058" s="60">
        <v>292721</v>
      </c>
      <c r="B5058" s="62">
        <v>267825.84999999998</v>
      </c>
      <c r="C5058" s="62">
        <v>230401</v>
      </c>
    </row>
    <row r="5059" spans="1:3" x14ac:dyDescent="0.25">
      <c r="A5059" s="60">
        <v>235701</v>
      </c>
      <c r="B5059" s="62">
        <v>86609.919999999998</v>
      </c>
      <c r="C5059" s="62">
        <v>230105</v>
      </c>
    </row>
    <row r="5060" spans="1:3" x14ac:dyDescent="0.25">
      <c r="A5060" s="60">
        <v>107591</v>
      </c>
      <c r="B5060" s="62">
        <v>2726.08</v>
      </c>
      <c r="C5060" s="62">
        <v>230401</v>
      </c>
    </row>
    <row r="5061" spans="1:3" x14ac:dyDescent="0.25">
      <c r="A5061" s="60">
        <v>107592</v>
      </c>
      <c r="B5061" s="62">
        <v>4673.17</v>
      </c>
      <c r="C5061" s="62">
        <v>230401</v>
      </c>
    </row>
    <row r="5062" spans="1:3" x14ac:dyDescent="0.25">
      <c r="A5062" s="60">
        <v>107593</v>
      </c>
      <c r="B5062" s="62">
        <v>11264.24</v>
      </c>
      <c r="C5062" s="62">
        <v>230401</v>
      </c>
    </row>
    <row r="5063" spans="1:3" x14ac:dyDescent="0.25">
      <c r="A5063" s="60">
        <v>271621</v>
      </c>
      <c r="B5063" s="62">
        <v>10551.28</v>
      </c>
      <c r="C5063" s="62">
        <v>230401</v>
      </c>
    </row>
    <row r="5064" spans="1:3" x14ac:dyDescent="0.25">
      <c r="A5064" s="60">
        <v>229551</v>
      </c>
      <c r="B5064" s="62">
        <v>5921.91</v>
      </c>
      <c r="C5064" s="62">
        <v>230315</v>
      </c>
    </row>
    <row r="5065" spans="1:3" x14ac:dyDescent="0.25">
      <c r="A5065" s="60">
        <v>229552</v>
      </c>
      <c r="B5065" s="62">
        <v>4418.54</v>
      </c>
      <c r="C5065" s="62">
        <v>230315</v>
      </c>
    </row>
    <row r="5066" spans="1:3" x14ac:dyDescent="0.25">
      <c r="A5066" s="60">
        <v>229553</v>
      </c>
      <c r="B5066" s="62">
        <v>8455.9699999999993</v>
      </c>
      <c r="C5066" s="62">
        <v>230315</v>
      </c>
    </row>
    <row r="5067" spans="1:3" x14ac:dyDescent="0.25">
      <c r="A5067" s="60">
        <v>296093</v>
      </c>
      <c r="B5067" s="62">
        <v>2897.94</v>
      </c>
      <c r="C5067" s="62">
        <v>230331</v>
      </c>
    </row>
    <row r="5068" spans="1:3" x14ac:dyDescent="0.25">
      <c r="A5068" s="60">
        <v>296092</v>
      </c>
      <c r="B5068" s="62">
        <v>5535.12</v>
      </c>
      <c r="C5068" s="62">
        <v>230331</v>
      </c>
    </row>
    <row r="5069" spans="1:3" x14ac:dyDescent="0.25">
      <c r="A5069" s="60">
        <v>296094</v>
      </c>
      <c r="B5069" s="62">
        <v>3933.88</v>
      </c>
      <c r="C5069" s="62">
        <v>230331</v>
      </c>
    </row>
    <row r="5070" spans="1:3" x14ac:dyDescent="0.25">
      <c r="A5070" s="60">
        <v>296091</v>
      </c>
      <c r="B5070" s="62">
        <v>7945.05</v>
      </c>
      <c r="C5070" s="62">
        <v>230331</v>
      </c>
    </row>
    <row r="5071" spans="1:3" x14ac:dyDescent="0.25">
      <c r="A5071" s="60">
        <v>233591</v>
      </c>
      <c r="B5071" s="62">
        <v>3123</v>
      </c>
      <c r="C5071" s="62">
        <v>230307</v>
      </c>
    </row>
    <row r="5072" spans="1:3" x14ac:dyDescent="0.25">
      <c r="A5072" s="60">
        <v>82291</v>
      </c>
      <c r="B5072" s="62">
        <v>1421.45</v>
      </c>
      <c r="C5072" s="62">
        <v>230321</v>
      </c>
    </row>
    <row r="5073" spans="1:3" x14ac:dyDescent="0.25">
      <c r="A5073" s="60">
        <v>12792</v>
      </c>
      <c r="B5073" s="62">
        <v>1634.21</v>
      </c>
      <c r="C5073" s="62">
        <v>230315</v>
      </c>
    </row>
    <row r="5074" spans="1:3" x14ac:dyDescent="0.25">
      <c r="A5074" s="60">
        <v>284151</v>
      </c>
      <c r="B5074" s="62">
        <v>597.29999999999995</v>
      </c>
      <c r="C5074" s="62">
        <v>230315</v>
      </c>
    </row>
    <row r="5075" spans="1:3" x14ac:dyDescent="0.25">
      <c r="A5075" s="60">
        <v>209461</v>
      </c>
      <c r="B5075" s="62">
        <v>398.38</v>
      </c>
      <c r="C5075" s="62">
        <v>230315</v>
      </c>
    </row>
    <row r="5076" spans="1:3" x14ac:dyDescent="0.25">
      <c r="A5076" s="60">
        <v>209462</v>
      </c>
      <c r="B5076" s="62">
        <v>721.65</v>
      </c>
      <c r="C5076" s="62">
        <v>230315</v>
      </c>
    </row>
    <row r="5077" spans="1:3" x14ac:dyDescent="0.25">
      <c r="A5077" s="60">
        <v>227391</v>
      </c>
      <c r="B5077" s="62">
        <v>1087.8599999999999</v>
      </c>
      <c r="C5077" s="62">
        <v>230315</v>
      </c>
    </row>
    <row r="5078" spans="1:3" x14ac:dyDescent="0.25">
      <c r="A5078" s="60">
        <v>159081</v>
      </c>
      <c r="B5078" s="62">
        <v>2300</v>
      </c>
      <c r="C5078" s="62">
        <v>230315</v>
      </c>
    </row>
    <row r="5079" spans="1:3" x14ac:dyDescent="0.25">
      <c r="A5079" s="60">
        <v>285431</v>
      </c>
      <c r="B5079" s="62">
        <v>1011.8</v>
      </c>
      <c r="C5079" s="62">
        <v>230306</v>
      </c>
    </row>
    <row r="5080" spans="1:3" x14ac:dyDescent="0.25">
      <c r="A5080" s="60">
        <v>236201</v>
      </c>
      <c r="B5080" s="62">
        <v>2465.4699999999998</v>
      </c>
      <c r="C5080" s="62">
        <v>230301</v>
      </c>
    </row>
    <row r="5081" spans="1:3" x14ac:dyDescent="0.25">
      <c r="A5081" s="60">
        <v>236202</v>
      </c>
      <c r="B5081" s="62">
        <v>4573.6499999999996</v>
      </c>
      <c r="C5081" s="62">
        <v>230301</v>
      </c>
    </row>
    <row r="5082" spans="1:3" x14ac:dyDescent="0.25">
      <c r="A5082" s="60">
        <v>236203</v>
      </c>
      <c r="B5082" s="62">
        <v>7407.07</v>
      </c>
      <c r="C5082" s="62">
        <v>230301</v>
      </c>
    </row>
    <row r="5083" spans="1:3" x14ac:dyDescent="0.25">
      <c r="A5083" s="60">
        <v>179857</v>
      </c>
      <c r="B5083" s="62">
        <v>983.68</v>
      </c>
      <c r="C5083" s="62">
        <v>230301</v>
      </c>
    </row>
    <row r="5084" spans="1:3" x14ac:dyDescent="0.25">
      <c r="A5084" s="60">
        <v>179851</v>
      </c>
      <c r="B5084" s="62">
        <v>1959.78</v>
      </c>
      <c r="C5084" s="62">
        <v>230301</v>
      </c>
    </row>
    <row r="5085" spans="1:3" x14ac:dyDescent="0.25">
      <c r="A5085" s="60">
        <v>179852</v>
      </c>
      <c r="B5085" s="62">
        <v>3446.33</v>
      </c>
      <c r="C5085" s="62">
        <v>230301</v>
      </c>
    </row>
    <row r="5086" spans="1:3" x14ac:dyDescent="0.25">
      <c r="A5086" s="60">
        <v>236191</v>
      </c>
      <c r="B5086" s="62">
        <v>1879.82</v>
      </c>
      <c r="C5086" s="62">
        <v>230301</v>
      </c>
    </row>
    <row r="5087" spans="1:3" x14ac:dyDescent="0.25">
      <c r="A5087" s="60">
        <v>236192</v>
      </c>
      <c r="B5087" s="62">
        <v>3689.99</v>
      </c>
      <c r="C5087" s="62">
        <v>230301</v>
      </c>
    </row>
    <row r="5088" spans="1:3" x14ac:dyDescent="0.25">
      <c r="A5088" s="60">
        <v>236193</v>
      </c>
      <c r="B5088" s="62">
        <v>6091.98</v>
      </c>
      <c r="C5088" s="62">
        <v>230301</v>
      </c>
    </row>
    <row r="5089" spans="1:3" x14ac:dyDescent="0.25">
      <c r="A5089" s="60">
        <v>179832</v>
      </c>
      <c r="B5089" s="62">
        <v>920.01</v>
      </c>
      <c r="C5089" s="62">
        <v>230301</v>
      </c>
    </row>
    <row r="5090" spans="1:3" x14ac:dyDescent="0.25">
      <c r="A5090" s="60">
        <v>179831</v>
      </c>
      <c r="B5090" s="62">
        <v>1615.47</v>
      </c>
      <c r="C5090" s="62">
        <v>230301</v>
      </c>
    </row>
    <row r="5091" spans="1:3" x14ac:dyDescent="0.25">
      <c r="A5091" s="60">
        <v>290331</v>
      </c>
      <c r="B5091" s="62">
        <v>1575</v>
      </c>
      <c r="C5091" s="62">
        <v>230401</v>
      </c>
    </row>
    <row r="5092" spans="1:3" x14ac:dyDescent="0.25">
      <c r="A5092" s="60">
        <v>285101</v>
      </c>
      <c r="B5092" s="62">
        <v>1375</v>
      </c>
      <c r="C5092" s="62">
        <v>230401</v>
      </c>
    </row>
    <row r="5093" spans="1:3" x14ac:dyDescent="0.25">
      <c r="A5093" s="60">
        <v>285102</v>
      </c>
      <c r="B5093" s="62">
        <v>2075</v>
      </c>
      <c r="C5093" s="62">
        <v>230401</v>
      </c>
    </row>
    <row r="5094" spans="1:3" x14ac:dyDescent="0.25">
      <c r="A5094" s="60">
        <v>263111</v>
      </c>
      <c r="B5094" s="62">
        <v>9018.7800000000007</v>
      </c>
      <c r="C5094" s="62">
        <v>230401</v>
      </c>
    </row>
    <row r="5095" spans="1:3" x14ac:dyDescent="0.25">
      <c r="A5095" s="60">
        <v>171322</v>
      </c>
      <c r="B5095" s="62">
        <v>1830.08</v>
      </c>
      <c r="C5095" s="62">
        <v>230321</v>
      </c>
    </row>
    <row r="5096" spans="1:3" x14ac:dyDescent="0.25">
      <c r="A5096" s="60">
        <v>203831</v>
      </c>
      <c r="B5096" s="62">
        <v>1041.6500000000001</v>
      </c>
      <c r="C5096" s="62">
        <v>230315</v>
      </c>
    </row>
    <row r="5097" spans="1:3" x14ac:dyDescent="0.25">
      <c r="A5097" s="60">
        <v>203832</v>
      </c>
      <c r="B5097" s="62">
        <v>2082.96</v>
      </c>
      <c r="C5097" s="62">
        <v>230315</v>
      </c>
    </row>
    <row r="5098" spans="1:3" x14ac:dyDescent="0.25">
      <c r="A5098" s="60">
        <v>203851</v>
      </c>
      <c r="B5098" s="62">
        <v>2587.4</v>
      </c>
      <c r="C5098" s="62">
        <v>230315</v>
      </c>
    </row>
    <row r="5099" spans="1:3" x14ac:dyDescent="0.25">
      <c r="A5099" s="60">
        <v>203852</v>
      </c>
      <c r="B5099" s="62">
        <v>4978.04</v>
      </c>
      <c r="C5099" s="62">
        <v>230315</v>
      </c>
    </row>
    <row r="5100" spans="1:3" x14ac:dyDescent="0.25">
      <c r="A5100" s="60">
        <v>203853</v>
      </c>
      <c r="B5100" s="62">
        <v>7827.75</v>
      </c>
      <c r="C5100" s="62">
        <v>230315</v>
      </c>
    </row>
    <row r="5101" spans="1:3" x14ac:dyDescent="0.25">
      <c r="A5101" s="60">
        <v>217461</v>
      </c>
      <c r="B5101" s="62">
        <v>1789.29</v>
      </c>
      <c r="C5101" s="62">
        <v>230315</v>
      </c>
    </row>
    <row r="5102" spans="1:3" x14ac:dyDescent="0.25">
      <c r="A5102" s="60">
        <v>217462</v>
      </c>
      <c r="B5102" s="62">
        <v>3469.61</v>
      </c>
      <c r="C5102" s="62">
        <v>230315</v>
      </c>
    </row>
    <row r="5103" spans="1:3" x14ac:dyDescent="0.25">
      <c r="A5103" s="60">
        <v>217463</v>
      </c>
      <c r="B5103" s="62">
        <v>5129.18</v>
      </c>
      <c r="C5103" s="62">
        <v>230315</v>
      </c>
    </row>
    <row r="5104" spans="1:3" x14ac:dyDescent="0.25">
      <c r="A5104" s="60">
        <v>203841</v>
      </c>
      <c r="B5104" s="62">
        <v>1971.29</v>
      </c>
      <c r="C5104" s="62">
        <v>230315</v>
      </c>
    </row>
    <row r="5105" spans="1:3" x14ac:dyDescent="0.25">
      <c r="A5105" s="60">
        <v>203842</v>
      </c>
      <c r="B5105" s="62">
        <v>3921.69</v>
      </c>
      <c r="C5105" s="62">
        <v>230315</v>
      </c>
    </row>
    <row r="5106" spans="1:3" x14ac:dyDescent="0.25">
      <c r="A5106" s="60">
        <v>203843</v>
      </c>
      <c r="B5106" s="62">
        <v>6425</v>
      </c>
      <c r="C5106" s="62">
        <v>230315</v>
      </c>
    </row>
    <row r="5107" spans="1:3" x14ac:dyDescent="0.25">
      <c r="A5107" s="60">
        <v>264826</v>
      </c>
      <c r="B5107" s="62">
        <v>1205.18</v>
      </c>
      <c r="C5107" s="62">
        <v>230316</v>
      </c>
    </row>
    <row r="5108" spans="1:3" x14ac:dyDescent="0.25">
      <c r="A5108" s="60">
        <v>264823</v>
      </c>
      <c r="B5108" s="62">
        <v>4125.04</v>
      </c>
      <c r="C5108" s="62">
        <v>230316</v>
      </c>
    </row>
    <row r="5109" spans="1:3" x14ac:dyDescent="0.25">
      <c r="A5109" s="60">
        <v>264825</v>
      </c>
      <c r="B5109" s="62">
        <v>2054.4499999999998</v>
      </c>
      <c r="C5109" s="62">
        <v>230316</v>
      </c>
    </row>
    <row r="5110" spans="1:3" x14ac:dyDescent="0.25">
      <c r="A5110" s="60">
        <v>264827</v>
      </c>
      <c r="B5110" s="62">
        <v>1366.93</v>
      </c>
      <c r="C5110" s="62">
        <v>230316</v>
      </c>
    </row>
    <row r="5111" spans="1:3" x14ac:dyDescent="0.25">
      <c r="A5111" s="60">
        <v>264821</v>
      </c>
      <c r="B5111" s="62">
        <v>2357.38</v>
      </c>
      <c r="C5111" s="62">
        <v>230316</v>
      </c>
    </row>
    <row r="5112" spans="1:3" x14ac:dyDescent="0.25">
      <c r="A5112" s="60">
        <v>252781</v>
      </c>
      <c r="B5112" s="62">
        <v>2750.02</v>
      </c>
      <c r="C5112" s="62">
        <v>230316</v>
      </c>
    </row>
    <row r="5113" spans="1:3" x14ac:dyDescent="0.25">
      <c r="A5113" s="60">
        <v>12842</v>
      </c>
      <c r="B5113" s="62">
        <v>2194.4499999999998</v>
      </c>
      <c r="C5113" s="62">
        <v>230403</v>
      </c>
    </row>
    <row r="5114" spans="1:3" x14ac:dyDescent="0.25">
      <c r="A5114" s="60">
        <v>216311</v>
      </c>
      <c r="B5114" s="62">
        <v>3453.52</v>
      </c>
      <c r="C5114" s="62">
        <v>230401</v>
      </c>
    </row>
    <row r="5115" spans="1:3" x14ac:dyDescent="0.25">
      <c r="A5115" s="60">
        <v>193171</v>
      </c>
      <c r="B5115" s="62">
        <v>4263.6099999999997</v>
      </c>
      <c r="C5115" s="62">
        <v>230401</v>
      </c>
    </row>
    <row r="5116" spans="1:3" x14ac:dyDescent="0.25">
      <c r="A5116" s="60">
        <v>193174</v>
      </c>
      <c r="B5116" s="62">
        <v>7253.29</v>
      </c>
      <c r="C5116" s="62">
        <v>230401</v>
      </c>
    </row>
    <row r="5117" spans="1:3" x14ac:dyDescent="0.25">
      <c r="A5117" s="60">
        <v>130691</v>
      </c>
      <c r="B5117" s="62">
        <v>4997.57</v>
      </c>
      <c r="C5117" s="62">
        <v>230317</v>
      </c>
    </row>
    <row r="5118" spans="1:3" x14ac:dyDescent="0.25">
      <c r="A5118" s="60">
        <v>130692</v>
      </c>
      <c r="B5118" s="62">
        <v>12646.64</v>
      </c>
      <c r="C5118" s="62">
        <v>230317</v>
      </c>
    </row>
    <row r="5119" spans="1:3" x14ac:dyDescent="0.25">
      <c r="A5119" s="60">
        <v>111791</v>
      </c>
      <c r="B5119" s="62">
        <v>2619</v>
      </c>
      <c r="C5119" s="62">
        <v>230323</v>
      </c>
    </row>
    <row r="5120" spans="1:3" x14ac:dyDescent="0.25">
      <c r="A5120" s="60">
        <v>174491</v>
      </c>
      <c r="B5120" s="62">
        <v>1680</v>
      </c>
      <c r="C5120" s="62">
        <v>220927</v>
      </c>
    </row>
    <row r="5121" spans="1:3" x14ac:dyDescent="0.25">
      <c r="A5121" s="60">
        <v>211251</v>
      </c>
      <c r="B5121" s="62">
        <v>4861.21</v>
      </c>
      <c r="C5121" s="62">
        <v>230316</v>
      </c>
    </row>
    <row r="5122" spans="1:3" x14ac:dyDescent="0.25">
      <c r="A5122" s="60">
        <v>211252</v>
      </c>
      <c r="B5122" s="62">
        <v>9317.58</v>
      </c>
      <c r="C5122" s="62">
        <v>230316</v>
      </c>
    </row>
    <row r="5123" spans="1:3" x14ac:dyDescent="0.25">
      <c r="A5123" s="60">
        <v>12891</v>
      </c>
      <c r="B5123" s="62">
        <v>2655.84</v>
      </c>
      <c r="C5123" s="62">
        <v>230403</v>
      </c>
    </row>
    <row r="5124" spans="1:3" x14ac:dyDescent="0.25">
      <c r="A5124" s="60">
        <v>293183</v>
      </c>
      <c r="B5124" s="62">
        <v>2586.9299999999998</v>
      </c>
      <c r="C5124" s="62">
        <v>230313</v>
      </c>
    </row>
    <row r="5125" spans="1:3" x14ac:dyDescent="0.25">
      <c r="A5125" s="60">
        <v>2931811</v>
      </c>
      <c r="B5125" s="62">
        <v>3778.65</v>
      </c>
      <c r="C5125" s="62">
        <v>230313</v>
      </c>
    </row>
    <row r="5126" spans="1:3" x14ac:dyDescent="0.25">
      <c r="A5126" s="60">
        <v>2931812</v>
      </c>
      <c r="B5126" s="62">
        <v>3647.8</v>
      </c>
      <c r="C5126" s="62">
        <v>230313</v>
      </c>
    </row>
    <row r="5127" spans="1:3" x14ac:dyDescent="0.25">
      <c r="A5127" s="60">
        <v>293187</v>
      </c>
      <c r="B5127" s="62">
        <v>4339.91</v>
      </c>
      <c r="C5127" s="62">
        <v>230313</v>
      </c>
    </row>
    <row r="5128" spans="1:3" x14ac:dyDescent="0.25">
      <c r="A5128" s="60">
        <v>293188</v>
      </c>
      <c r="B5128" s="62">
        <v>4324.24</v>
      </c>
      <c r="C5128" s="62">
        <v>230313</v>
      </c>
    </row>
    <row r="5129" spans="1:3" x14ac:dyDescent="0.25">
      <c r="A5129" s="60">
        <v>293182</v>
      </c>
      <c r="B5129" s="62">
        <v>2674.1</v>
      </c>
      <c r="C5129" s="62">
        <v>230313</v>
      </c>
    </row>
    <row r="5130" spans="1:3" x14ac:dyDescent="0.25">
      <c r="A5130" s="60">
        <v>2931810</v>
      </c>
      <c r="B5130" s="62">
        <v>3851.3</v>
      </c>
      <c r="C5130" s="62">
        <v>230313</v>
      </c>
    </row>
    <row r="5131" spans="1:3" x14ac:dyDescent="0.25">
      <c r="A5131" s="60">
        <v>2931813</v>
      </c>
      <c r="B5131" s="62">
        <v>3589.69</v>
      </c>
      <c r="C5131" s="62">
        <v>230313</v>
      </c>
    </row>
    <row r="5132" spans="1:3" x14ac:dyDescent="0.25">
      <c r="A5132" s="60">
        <v>293185</v>
      </c>
      <c r="B5132" s="62">
        <v>4450.0200000000004</v>
      </c>
      <c r="C5132" s="62">
        <v>230313</v>
      </c>
    </row>
    <row r="5133" spans="1:3" x14ac:dyDescent="0.25">
      <c r="A5133" s="60">
        <v>293186</v>
      </c>
      <c r="B5133" s="62">
        <v>4355.68</v>
      </c>
      <c r="C5133" s="62">
        <v>230313</v>
      </c>
    </row>
    <row r="5134" spans="1:3" x14ac:dyDescent="0.25">
      <c r="A5134" s="60">
        <v>293181</v>
      </c>
      <c r="B5134" s="62">
        <v>2877.6</v>
      </c>
      <c r="C5134" s="62">
        <v>230313</v>
      </c>
    </row>
    <row r="5135" spans="1:3" x14ac:dyDescent="0.25">
      <c r="A5135" s="60">
        <v>293189</v>
      </c>
      <c r="B5135" s="62">
        <v>3967.52</v>
      </c>
      <c r="C5135" s="62">
        <v>230313</v>
      </c>
    </row>
    <row r="5136" spans="1:3" x14ac:dyDescent="0.25">
      <c r="A5136" s="60">
        <v>293184</v>
      </c>
      <c r="B5136" s="62">
        <v>4717.2700000000004</v>
      </c>
      <c r="C5136" s="62">
        <v>230313</v>
      </c>
    </row>
    <row r="5137" spans="1:3" x14ac:dyDescent="0.25">
      <c r="A5137" s="60">
        <v>227031</v>
      </c>
      <c r="B5137" s="62">
        <v>2773.04</v>
      </c>
      <c r="C5137" s="62">
        <v>230403</v>
      </c>
    </row>
    <row r="5138" spans="1:3" x14ac:dyDescent="0.25">
      <c r="A5138" s="60">
        <v>227032</v>
      </c>
      <c r="B5138" s="62">
        <v>5186.21</v>
      </c>
      <c r="C5138" s="62">
        <v>230403</v>
      </c>
    </row>
    <row r="5139" spans="1:3" x14ac:dyDescent="0.25">
      <c r="A5139" s="60">
        <v>296581</v>
      </c>
      <c r="B5139" s="62">
        <v>5956.62</v>
      </c>
      <c r="C5139" s="62">
        <v>230403</v>
      </c>
    </row>
    <row r="5140" spans="1:3" x14ac:dyDescent="0.25">
      <c r="A5140" s="60">
        <v>227021</v>
      </c>
      <c r="B5140" s="62">
        <v>2133.54</v>
      </c>
      <c r="C5140" s="62">
        <v>230403</v>
      </c>
    </row>
    <row r="5141" spans="1:3" x14ac:dyDescent="0.25">
      <c r="A5141" s="60">
        <v>227022</v>
      </c>
      <c r="B5141" s="62">
        <v>4174.1499999999996</v>
      </c>
      <c r="C5141" s="62">
        <v>230403</v>
      </c>
    </row>
    <row r="5142" spans="1:3" x14ac:dyDescent="0.25">
      <c r="A5142" s="60">
        <v>271921</v>
      </c>
      <c r="B5142" s="62">
        <v>6792.3</v>
      </c>
      <c r="C5142" s="62">
        <v>230403</v>
      </c>
    </row>
    <row r="5143" spans="1:3" x14ac:dyDescent="0.25">
      <c r="A5143" s="60">
        <v>271922</v>
      </c>
      <c r="B5143" s="62">
        <v>7081.06</v>
      </c>
      <c r="C5143" s="62">
        <v>230403</v>
      </c>
    </row>
    <row r="5144" spans="1:3" x14ac:dyDescent="0.25">
      <c r="A5144" s="60">
        <v>233501</v>
      </c>
      <c r="B5144" s="62">
        <v>4314.74</v>
      </c>
      <c r="C5144" s="62">
        <v>230403</v>
      </c>
    </row>
    <row r="5145" spans="1:3" x14ac:dyDescent="0.25">
      <c r="A5145" s="60">
        <v>233502</v>
      </c>
      <c r="B5145" s="62">
        <v>5340.36</v>
      </c>
      <c r="C5145" s="62">
        <v>230403</v>
      </c>
    </row>
    <row r="5146" spans="1:3" x14ac:dyDescent="0.25">
      <c r="A5146" s="60">
        <v>233503</v>
      </c>
      <c r="B5146" s="62">
        <v>6435.31</v>
      </c>
      <c r="C5146" s="62">
        <v>230403</v>
      </c>
    </row>
    <row r="5147" spans="1:3" x14ac:dyDescent="0.25">
      <c r="A5147" s="60">
        <v>233504</v>
      </c>
      <c r="B5147" s="62">
        <v>6776.95</v>
      </c>
      <c r="C5147" s="62">
        <v>230403</v>
      </c>
    </row>
    <row r="5148" spans="1:3" x14ac:dyDescent="0.25">
      <c r="A5148" s="60">
        <v>233505</v>
      </c>
      <c r="B5148" s="62">
        <v>6988.75</v>
      </c>
      <c r="C5148" s="62">
        <v>230403</v>
      </c>
    </row>
    <row r="5149" spans="1:3" x14ac:dyDescent="0.25">
      <c r="A5149" s="60">
        <v>283451</v>
      </c>
      <c r="B5149" s="62">
        <v>8627.61</v>
      </c>
      <c r="C5149" s="62">
        <v>230403</v>
      </c>
    </row>
    <row r="5150" spans="1:3" x14ac:dyDescent="0.25">
      <c r="A5150" s="60">
        <v>283452</v>
      </c>
      <c r="B5150" s="62">
        <v>8730.5</v>
      </c>
      <c r="C5150" s="62">
        <v>230403</v>
      </c>
    </row>
    <row r="5151" spans="1:3" x14ac:dyDescent="0.25">
      <c r="A5151" s="60">
        <v>283453</v>
      </c>
      <c r="B5151" s="62">
        <v>9906.56</v>
      </c>
      <c r="C5151" s="62">
        <v>230403</v>
      </c>
    </row>
    <row r="5152" spans="1:3" x14ac:dyDescent="0.25">
      <c r="A5152" s="60">
        <v>275001</v>
      </c>
      <c r="B5152" s="62">
        <v>4990</v>
      </c>
      <c r="C5152" s="62">
        <v>230216</v>
      </c>
    </row>
    <row r="5153" spans="1:3" x14ac:dyDescent="0.25">
      <c r="A5153" s="60">
        <v>167651</v>
      </c>
      <c r="B5153" s="62">
        <v>3502.64</v>
      </c>
      <c r="C5153" s="62">
        <v>230401</v>
      </c>
    </row>
    <row r="5154" spans="1:3" x14ac:dyDescent="0.25">
      <c r="A5154" s="60">
        <v>268361</v>
      </c>
      <c r="B5154" s="62">
        <v>2290.1999999999998</v>
      </c>
      <c r="C5154" s="62">
        <v>230317</v>
      </c>
    </row>
    <row r="5155" spans="1:3" x14ac:dyDescent="0.25">
      <c r="A5155" s="60">
        <v>174982</v>
      </c>
      <c r="B5155" s="62">
        <v>1398</v>
      </c>
      <c r="C5155" s="62">
        <v>230331</v>
      </c>
    </row>
    <row r="5156" spans="1:3" x14ac:dyDescent="0.25">
      <c r="A5156" s="60">
        <v>174984</v>
      </c>
      <c r="B5156" s="62">
        <v>1398</v>
      </c>
      <c r="C5156" s="62">
        <v>230331</v>
      </c>
    </row>
    <row r="5157" spans="1:3" x14ac:dyDescent="0.25">
      <c r="A5157" s="60">
        <v>174985</v>
      </c>
      <c r="B5157" s="62">
        <v>5592</v>
      </c>
      <c r="C5157" s="62">
        <v>230331</v>
      </c>
    </row>
    <row r="5158" spans="1:3" x14ac:dyDescent="0.25">
      <c r="A5158" s="60">
        <v>174983</v>
      </c>
      <c r="B5158" s="62">
        <v>5499</v>
      </c>
      <c r="C5158" s="62">
        <v>230331</v>
      </c>
    </row>
    <row r="5159" spans="1:3" x14ac:dyDescent="0.25">
      <c r="A5159" s="60">
        <v>94751</v>
      </c>
      <c r="B5159" s="62">
        <v>1019.44</v>
      </c>
      <c r="C5159" s="62">
        <v>230315</v>
      </c>
    </row>
    <row r="5160" spans="1:3" x14ac:dyDescent="0.25">
      <c r="A5160" s="60">
        <v>94752</v>
      </c>
      <c r="B5160" s="62">
        <v>1658.74</v>
      </c>
      <c r="C5160" s="62">
        <v>230315</v>
      </c>
    </row>
    <row r="5161" spans="1:3" x14ac:dyDescent="0.25">
      <c r="A5161" s="60">
        <v>94753</v>
      </c>
      <c r="B5161" s="62">
        <v>2392.58</v>
      </c>
      <c r="C5161" s="62">
        <v>230315</v>
      </c>
    </row>
    <row r="5162" spans="1:3" x14ac:dyDescent="0.25">
      <c r="A5162" s="60">
        <v>94754</v>
      </c>
      <c r="B5162" s="62">
        <v>4889.34</v>
      </c>
      <c r="C5162" s="62">
        <v>230315</v>
      </c>
    </row>
    <row r="5163" spans="1:3" x14ac:dyDescent="0.25">
      <c r="A5163" s="60">
        <v>94756</v>
      </c>
      <c r="B5163" s="62">
        <v>2653.16</v>
      </c>
      <c r="C5163" s="62">
        <v>230315</v>
      </c>
    </row>
    <row r="5164" spans="1:3" x14ac:dyDescent="0.25">
      <c r="A5164" s="60">
        <v>217891</v>
      </c>
      <c r="B5164" s="62">
        <v>1583.02</v>
      </c>
      <c r="C5164" s="62">
        <v>230315</v>
      </c>
    </row>
    <row r="5165" spans="1:3" x14ac:dyDescent="0.25">
      <c r="A5165" s="60">
        <v>12984</v>
      </c>
      <c r="B5165" s="62">
        <v>40495.56</v>
      </c>
      <c r="C5165" s="62">
        <v>220428</v>
      </c>
    </row>
    <row r="5166" spans="1:3" x14ac:dyDescent="0.25">
      <c r="A5166" s="60">
        <v>10501</v>
      </c>
      <c r="B5166" s="62">
        <v>2354.66</v>
      </c>
      <c r="C5166" s="62">
        <v>230317</v>
      </c>
    </row>
    <row r="5167" spans="1:3" x14ac:dyDescent="0.25">
      <c r="A5167" s="60">
        <v>12964</v>
      </c>
      <c r="B5167" s="62">
        <v>28076.26</v>
      </c>
      <c r="C5167" s="62">
        <v>230317</v>
      </c>
    </row>
    <row r="5168" spans="1:3" x14ac:dyDescent="0.25">
      <c r="A5168" s="60">
        <v>55221</v>
      </c>
      <c r="B5168" s="62">
        <v>50481.17</v>
      </c>
      <c r="C5168" s="62">
        <v>230306</v>
      </c>
    </row>
    <row r="5169" spans="1:3" x14ac:dyDescent="0.25">
      <c r="A5169" s="60">
        <v>12951</v>
      </c>
      <c r="B5169" s="62">
        <v>531.80999999999995</v>
      </c>
      <c r="C5169" s="62">
        <v>230316</v>
      </c>
    </row>
    <row r="5170" spans="1:3" x14ac:dyDescent="0.25">
      <c r="A5170" s="60">
        <v>12952</v>
      </c>
      <c r="B5170" s="62">
        <v>1315.09</v>
      </c>
      <c r="C5170" s="62">
        <v>230316</v>
      </c>
    </row>
    <row r="5171" spans="1:3" x14ac:dyDescent="0.25">
      <c r="A5171" s="60">
        <v>12954</v>
      </c>
      <c r="B5171" s="62">
        <v>1295.74</v>
      </c>
      <c r="C5171" s="62">
        <v>230316</v>
      </c>
    </row>
    <row r="5172" spans="1:3" x14ac:dyDescent="0.25">
      <c r="A5172" s="60">
        <v>12955</v>
      </c>
      <c r="B5172" s="62">
        <v>1914.55</v>
      </c>
      <c r="C5172" s="62">
        <v>230316</v>
      </c>
    </row>
    <row r="5173" spans="1:3" x14ac:dyDescent="0.25">
      <c r="A5173" s="60">
        <v>296681</v>
      </c>
      <c r="B5173" s="62">
        <v>41000</v>
      </c>
      <c r="C5173" s="62">
        <v>230111</v>
      </c>
    </row>
    <row r="5174" spans="1:3" x14ac:dyDescent="0.25">
      <c r="A5174" s="60">
        <v>237131</v>
      </c>
      <c r="B5174" s="62">
        <v>1337.81</v>
      </c>
      <c r="C5174" s="62">
        <v>230324</v>
      </c>
    </row>
    <row r="5175" spans="1:3" x14ac:dyDescent="0.25">
      <c r="A5175" s="60">
        <v>101051</v>
      </c>
      <c r="B5175" s="62">
        <v>585.71</v>
      </c>
      <c r="C5175" s="62">
        <v>230324</v>
      </c>
    </row>
    <row r="5176" spans="1:3" x14ac:dyDescent="0.25">
      <c r="A5176" s="60">
        <v>186612</v>
      </c>
      <c r="B5176" s="62">
        <v>1668.82</v>
      </c>
      <c r="C5176" s="62">
        <v>230401</v>
      </c>
    </row>
    <row r="5177" spans="1:3" x14ac:dyDescent="0.25">
      <c r="A5177" s="60">
        <v>186614</v>
      </c>
      <c r="B5177" s="62">
        <v>1668.82</v>
      </c>
      <c r="C5177" s="62">
        <v>230401</v>
      </c>
    </row>
    <row r="5178" spans="1:3" x14ac:dyDescent="0.25">
      <c r="A5178" s="60">
        <v>186613</v>
      </c>
      <c r="B5178" s="62">
        <v>2744.41</v>
      </c>
      <c r="C5178" s="62">
        <v>230401</v>
      </c>
    </row>
    <row r="5179" spans="1:3" x14ac:dyDescent="0.25">
      <c r="A5179" s="60">
        <v>105993</v>
      </c>
      <c r="B5179" s="62">
        <v>4539.66</v>
      </c>
      <c r="C5179" s="62">
        <v>230303</v>
      </c>
    </row>
    <row r="5180" spans="1:3" x14ac:dyDescent="0.25">
      <c r="A5180" s="60">
        <v>210051</v>
      </c>
      <c r="B5180" s="62">
        <v>1645.21</v>
      </c>
      <c r="C5180" s="62">
        <v>230316</v>
      </c>
    </row>
    <row r="5181" spans="1:3" x14ac:dyDescent="0.25">
      <c r="A5181" s="60">
        <v>202001</v>
      </c>
      <c r="B5181" s="62">
        <v>1557.92</v>
      </c>
      <c r="C5181" s="62">
        <v>230316</v>
      </c>
    </row>
    <row r="5182" spans="1:3" x14ac:dyDescent="0.25">
      <c r="A5182" s="60">
        <v>202011</v>
      </c>
      <c r="B5182" s="62">
        <v>1449.62</v>
      </c>
      <c r="C5182" s="62">
        <v>230316</v>
      </c>
    </row>
    <row r="5183" spans="1:3" x14ac:dyDescent="0.25">
      <c r="A5183" s="60">
        <v>202012</v>
      </c>
      <c r="B5183" s="62">
        <v>2479.94</v>
      </c>
      <c r="C5183" s="62">
        <v>230316</v>
      </c>
    </row>
    <row r="5184" spans="1:3" x14ac:dyDescent="0.25">
      <c r="A5184" s="60">
        <v>241181</v>
      </c>
      <c r="B5184" s="62">
        <v>5221.9399999999996</v>
      </c>
      <c r="C5184" s="62">
        <v>230403</v>
      </c>
    </row>
    <row r="5185" spans="1:3" x14ac:dyDescent="0.25">
      <c r="A5185" s="60">
        <v>241182</v>
      </c>
      <c r="B5185" s="62">
        <v>10105.290000000001</v>
      </c>
      <c r="C5185" s="62">
        <v>230403</v>
      </c>
    </row>
    <row r="5186" spans="1:3" x14ac:dyDescent="0.25">
      <c r="A5186" s="60">
        <v>129873</v>
      </c>
      <c r="B5186" s="62">
        <v>427.08</v>
      </c>
      <c r="C5186" s="62">
        <v>230315</v>
      </c>
    </row>
    <row r="5187" spans="1:3" x14ac:dyDescent="0.25">
      <c r="A5187" s="60">
        <v>129871</v>
      </c>
      <c r="B5187" s="62">
        <v>1775.54</v>
      </c>
      <c r="C5187" s="62">
        <v>230315</v>
      </c>
    </row>
    <row r="5188" spans="1:3" x14ac:dyDescent="0.25">
      <c r="A5188" s="60">
        <v>129872</v>
      </c>
      <c r="B5188" s="62">
        <v>3480.12</v>
      </c>
      <c r="C5188" s="62">
        <v>230315</v>
      </c>
    </row>
    <row r="5189" spans="1:3" x14ac:dyDescent="0.25">
      <c r="A5189" s="60">
        <v>134601</v>
      </c>
      <c r="B5189" s="62">
        <v>477.32</v>
      </c>
      <c r="C5189" s="62">
        <v>230315</v>
      </c>
    </row>
    <row r="5190" spans="1:3" x14ac:dyDescent="0.25">
      <c r="A5190" s="60">
        <v>134602</v>
      </c>
      <c r="B5190" s="62">
        <v>794.32</v>
      </c>
      <c r="C5190" s="62">
        <v>230315</v>
      </c>
    </row>
    <row r="5191" spans="1:3" x14ac:dyDescent="0.25">
      <c r="A5191" s="60">
        <v>54262</v>
      </c>
      <c r="B5191" s="62">
        <v>16698.75</v>
      </c>
      <c r="C5191" s="62">
        <v>230401</v>
      </c>
    </row>
    <row r="5192" spans="1:3" x14ac:dyDescent="0.25">
      <c r="A5192" s="60">
        <v>1170513</v>
      </c>
      <c r="B5192" s="62">
        <v>20977.83</v>
      </c>
      <c r="C5192" s="62">
        <v>230322</v>
      </c>
    </row>
    <row r="5193" spans="1:3" x14ac:dyDescent="0.25">
      <c r="A5193" s="60">
        <v>290931</v>
      </c>
      <c r="B5193" s="62">
        <v>2177.29</v>
      </c>
      <c r="C5193" s="62">
        <v>230401</v>
      </c>
    </row>
    <row r="5194" spans="1:3" x14ac:dyDescent="0.25">
      <c r="A5194" s="60">
        <v>289761</v>
      </c>
      <c r="B5194" s="62">
        <v>1342.88</v>
      </c>
      <c r="C5194" s="62">
        <v>230401</v>
      </c>
    </row>
    <row r="5195" spans="1:3" x14ac:dyDescent="0.25">
      <c r="A5195" s="60">
        <v>289762</v>
      </c>
      <c r="B5195" s="62">
        <v>2141.1999999999998</v>
      </c>
      <c r="C5195" s="62">
        <v>230401</v>
      </c>
    </row>
    <row r="5196" spans="1:3" x14ac:dyDescent="0.25">
      <c r="A5196" s="60">
        <v>295641</v>
      </c>
      <c r="B5196" s="62">
        <v>57995</v>
      </c>
      <c r="C5196" s="62">
        <v>221001</v>
      </c>
    </row>
    <row r="5197" spans="1:3" x14ac:dyDescent="0.25">
      <c r="A5197" s="60">
        <v>85266</v>
      </c>
      <c r="B5197" s="62">
        <v>1561</v>
      </c>
      <c r="C5197" s="62">
        <v>230401</v>
      </c>
    </row>
    <row r="5198" spans="1:3" x14ac:dyDescent="0.25">
      <c r="A5198" s="60">
        <v>85265</v>
      </c>
      <c r="B5198" s="62">
        <v>26535</v>
      </c>
      <c r="C5198" s="62">
        <v>200928</v>
      </c>
    </row>
    <row r="5199" spans="1:3" x14ac:dyDescent="0.25">
      <c r="A5199" s="60">
        <v>85263</v>
      </c>
      <c r="B5199" s="62">
        <v>1049.3800000000001</v>
      </c>
      <c r="C5199" s="62">
        <v>230401</v>
      </c>
    </row>
    <row r="5200" spans="1:3" x14ac:dyDescent="0.25">
      <c r="A5200" s="60">
        <v>195301</v>
      </c>
      <c r="B5200" s="62">
        <v>48245.4</v>
      </c>
      <c r="C5200" s="62">
        <v>220428</v>
      </c>
    </row>
    <row r="5201" spans="1:3" x14ac:dyDescent="0.25">
      <c r="A5201" s="60">
        <v>276281</v>
      </c>
      <c r="B5201" s="62">
        <v>1331.36</v>
      </c>
      <c r="C5201" s="62">
        <v>230401</v>
      </c>
    </row>
    <row r="5202" spans="1:3" x14ac:dyDescent="0.25">
      <c r="A5202" s="60">
        <v>276277</v>
      </c>
      <c r="B5202" s="62">
        <v>35000</v>
      </c>
      <c r="C5202" s="62">
        <v>220201</v>
      </c>
    </row>
    <row r="5203" spans="1:3" x14ac:dyDescent="0.25">
      <c r="A5203" s="60">
        <v>276271</v>
      </c>
      <c r="B5203" s="62">
        <v>943.35</v>
      </c>
      <c r="C5203" s="62">
        <v>230401</v>
      </c>
    </row>
    <row r="5204" spans="1:3" x14ac:dyDescent="0.25">
      <c r="A5204" s="60">
        <v>276275</v>
      </c>
      <c r="B5204" s="62">
        <v>1409.47</v>
      </c>
      <c r="C5204" s="62">
        <v>230401</v>
      </c>
    </row>
    <row r="5205" spans="1:3" x14ac:dyDescent="0.25">
      <c r="A5205" s="60">
        <v>276272</v>
      </c>
      <c r="B5205" s="62">
        <v>1942.19</v>
      </c>
      <c r="C5205" s="62">
        <v>230401</v>
      </c>
    </row>
    <row r="5206" spans="1:3" x14ac:dyDescent="0.25">
      <c r="A5206" s="60">
        <v>276276</v>
      </c>
      <c r="B5206" s="62">
        <v>3939.86</v>
      </c>
      <c r="C5206" s="62">
        <v>230401</v>
      </c>
    </row>
    <row r="5207" spans="1:3" x14ac:dyDescent="0.25">
      <c r="A5207" s="60">
        <v>277733</v>
      </c>
      <c r="B5207" s="62">
        <v>9777.6</v>
      </c>
      <c r="C5207" s="62">
        <v>230303</v>
      </c>
    </row>
    <row r="5208" spans="1:3" x14ac:dyDescent="0.25">
      <c r="A5208" s="60">
        <v>129042</v>
      </c>
      <c r="B5208" s="62">
        <v>483.48</v>
      </c>
      <c r="C5208" s="62">
        <v>230328</v>
      </c>
    </row>
    <row r="5209" spans="1:3" x14ac:dyDescent="0.25">
      <c r="A5209" s="60">
        <v>209341</v>
      </c>
      <c r="B5209" s="62">
        <v>1137.81</v>
      </c>
      <c r="C5209" s="62">
        <v>230317</v>
      </c>
    </row>
    <row r="5210" spans="1:3" x14ac:dyDescent="0.25">
      <c r="A5210" s="60">
        <v>82922</v>
      </c>
      <c r="B5210" s="62">
        <v>70548.22</v>
      </c>
      <c r="C5210" s="62">
        <v>230306</v>
      </c>
    </row>
    <row r="5211" spans="1:3" x14ac:dyDescent="0.25">
      <c r="A5211" s="60">
        <v>59897</v>
      </c>
      <c r="B5211" s="62">
        <v>883</v>
      </c>
      <c r="C5211" s="62">
        <v>230404</v>
      </c>
    </row>
    <row r="5212" spans="1:3" x14ac:dyDescent="0.25">
      <c r="A5212" s="60">
        <v>59899</v>
      </c>
      <c r="B5212" s="62">
        <v>1075</v>
      </c>
      <c r="C5212" s="62">
        <v>230404</v>
      </c>
    </row>
    <row r="5213" spans="1:3" x14ac:dyDescent="0.25">
      <c r="A5213" s="60">
        <v>59891</v>
      </c>
      <c r="B5213" s="62">
        <v>1896</v>
      </c>
      <c r="C5213" s="62">
        <v>230404</v>
      </c>
    </row>
    <row r="5214" spans="1:3" x14ac:dyDescent="0.25">
      <c r="A5214" s="60">
        <v>59892</v>
      </c>
      <c r="B5214" s="62">
        <v>2979</v>
      </c>
      <c r="C5214" s="62">
        <v>230404</v>
      </c>
    </row>
    <row r="5215" spans="1:3" x14ac:dyDescent="0.25">
      <c r="A5215" s="60">
        <v>194711</v>
      </c>
      <c r="B5215" s="62">
        <v>1473</v>
      </c>
      <c r="C5215" s="62">
        <v>230404</v>
      </c>
    </row>
    <row r="5216" spans="1:3" x14ac:dyDescent="0.25">
      <c r="A5216" s="60">
        <v>167831</v>
      </c>
      <c r="B5216" s="62">
        <v>1142</v>
      </c>
      <c r="C5216" s="62">
        <v>230404</v>
      </c>
    </row>
    <row r="5217" spans="1:3" x14ac:dyDescent="0.25">
      <c r="A5217" s="60">
        <v>167832</v>
      </c>
      <c r="B5217" s="62">
        <v>2888</v>
      </c>
      <c r="C5217" s="62">
        <v>230404</v>
      </c>
    </row>
    <row r="5218" spans="1:3" x14ac:dyDescent="0.25">
      <c r="A5218" s="60">
        <v>195761</v>
      </c>
      <c r="B5218" s="62">
        <v>1026</v>
      </c>
      <c r="C5218" s="62">
        <v>230404</v>
      </c>
    </row>
    <row r="5219" spans="1:3" x14ac:dyDescent="0.25">
      <c r="A5219" s="60">
        <v>179121</v>
      </c>
      <c r="B5219" s="62">
        <v>1575</v>
      </c>
      <c r="C5219" s="62">
        <v>230404</v>
      </c>
    </row>
    <row r="5220" spans="1:3" x14ac:dyDescent="0.25">
      <c r="A5220" s="60">
        <v>179122</v>
      </c>
      <c r="B5220" s="62">
        <v>2732</v>
      </c>
      <c r="C5220" s="62">
        <v>230404</v>
      </c>
    </row>
    <row r="5221" spans="1:3" x14ac:dyDescent="0.25">
      <c r="A5221" s="60">
        <v>91463</v>
      </c>
      <c r="B5221" s="62">
        <v>1068</v>
      </c>
      <c r="C5221" s="62">
        <v>230404</v>
      </c>
    </row>
    <row r="5222" spans="1:3" x14ac:dyDescent="0.25">
      <c r="A5222" s="60">
        <v>91462</v>
      </c>
      <c r="B5222" s="62">
        <v>1863</v>
      </c>
      <c r="C5222" s="62">
        <v>230404</v>
      </c>
    </row>
    <row r="5223" spans="1:3" x14ac:dyDescent="0.25">
      <c r="A5223" s="60">
        <v>91461</v>
      </c>
      <c r="B5223" s="62">
        <v>3509</v>
      </c>
      <c r="C5223" s="62">
        <v>230404</v>
      </c>
    </row>
    <row r="5224" spans="1:3" x14ac:dyDescent="0.25">
      <c r="A5224" s="60">
        <v>212431</v>
      </c>
      <c r="B5224" s="62">
        <v>1478.01</v>
      </c>
      <c r="C5224" s="62">
        <v>230303</v>
      </c>
    </row>
    <row r="5225" spans="1:3" x14ac:dyDescent="0.25">
      <c r="A5225" s="60">
        <v>211431</v>
      </c>
      <c r="B5225" s="62">
        <v>1835.36</v>
      </c>
      <c r="C5225" s="62">
        <v>230303</v>
      </c>
    </row>
    <row r="5226" spans="1:3" x14ac:dyDescent="0.25">
      <c r="A5226" s="60">
        <v>290111</v>
      </c>
      <c r="B5226" s="62">
        <v>1103.0899999999999</v>
      </c>
      <c r="C5226" s="62">
        <v>230110</v>
      </c>
    </row>
    <row r="5227" spans="1:3" x14ac:dyDescent="0.25">
      <c r="A5227" s="60">
        <v>206091</v>
      </c>
      <c r="B5227" s="62">
        <v>1534.92</v>
      </c>
      <c r="C5227" s="62">
        <v>230303</v>
      </c>
    </row>
    <row r="5228" spans="1:3" x14ac:dyDescent="0.25">
      <c r="A5228" s="60">
        <v>203951</v>
      </c>
      <c r="B5228" s="62">
        <v>819.12</v>
      </c>
      <c r="C5228" s="62">
        <v>230303</v>
      </c>
    </row>
    <row r="5229" spans="1:3" x14ac:dyDescent="0.25">
      <c r="A5229" s="60">
        <v>281011</v>
      </c>
      <c r="B5229" s="62">
        <v>1125.6400000000001</v>
      </c>
      <c r="C5229" s="62">
        <v>230303</v>
      </c>
    </row>
    <row r="5230" spans="1:3" x14ac:dyDescent="0.25">
      <c r="A5230" s="60">
        <v>204341</v>
      </c>
      <c r="B5230" s="62">
        <v>834.95</v>
      </c>
      <c r="C5230" s="62">
        <v>230303</v>
      </c>
    </row>
    <row r="5231" spans="1:3" x14ac:dyDescent="0.25">
      <c r="A5231" s="60">
        <v>188282</v>
      </c>
      <c r="B5231" s="62">
        <v>922.62</v>
      </c>
      <c r="C5231" s="62">
        <v>230320</v>
      </c>
    </row>
    <row r="5232" spans="1:3" x14ac:dyDescent="0.25">
      <c r="A5232" s="60">
        <v>188281</v>
      </c>
      <c r="B5232" s="62">
        <v>1292.6600000000001</v>
      </c>
      <c r="C5232" s="62">
        <v>230320</v>
      </c>
    </row>
    <row r="5233" spans="1:3" x14ac:dyDescent="0.25">
      <c r="A5233" s="60">
        <v>110402</v>
      </c>
      <c r="B5233" s="62">
        <v>731.23</v>
      </c>
      <c r="C5233" s="62">
        <v>230315</v>
      </c>
    </row>
    <row r="5234" spans="1:3" x14ac:dyDescent="0.25">
      <c r="A5234" s="60">
        <v>110405</v>
      </c>
      <c r="B5234" s="62">
        <v>1235.1600000000001</v>
      </c>
      <c r="C5234" s="62">
        <v>230315</v>
      </c>
    </row>
    <row r="5235" spans="1:3" x14ac:dyDescent="0.25">
      <c r="A5235" s="60">
        <v>110404</v>
      </c>
      <c r="B5235" s="62">
        <v>1257.5899999999999</v>
      </c>
      <c r="C5235" s="62">
        <v>230315</v>
      </c>
    </row>
    <row r="5236" spans="1:3" x14ac:dyDescent="0.25">
      <c r="A5236" s="60">
        <v>192462</v>
      </c>
      <c r="B5236" s="62">
        <v>2175.73</v>
      </c>
      <c r="C5236" s="62">
        <v>230315</v>
      </c>
    </row>
    <row r="5237" spans="1:3" x14ac:dyDescent="0.25">
      <c r="A5237" s="60">
        <v>287703</v>
      </c>
      <c r="B5237" s="62">
        <v>2269.94</v>
      </c>
      <c r="C5237" s="62">
        <v>230315</v>
      </c>
    </row>
    <row r="5238" spans="1:3" x14ac:dyDescent="0.25">
      <c r="A5238" s="60">
        <v>287704</v>
      </c>
      <c r="B5238" s="62">
        <v>4695.3999999999996</v>
      </c>
      <c r="C5238" s="62">
        <v>230315</v>
      </c>
    </row>
    <row r="5239" spans="1:3" x14ac:dyDescent="0.25">
      <c r="A5239" s="60">
        <v>287701</v>
      </c>
      <c r="B5239" s="62">
        <v>1079.6400000000001</v>
      </c>
      <c r="C5239" s="62">
        <v>230315</v>
      </c>
    </row>
    <row r="5240" spans="1:3" x14ac:dyDescent="0.25">
      <c r="A5240" s="60">
        <v>287702</v>
      </c>
      <c r="B5240" s="62">
        <v>2516.67</v>
      </c>
      <c r="C5240" s="62">
        <v>230315</v>
      </c>
    </row>
    <row r="5241" spans="1:3" x14ac:dyDescent="0.25">
      <c r="A5241" s="60">
        <v>228251</v>
      </c>
      <c r="B5241" s="62">
        <v>1066.18</v>
      </c>
      <c r="C5241" s="62">
        <v>230315</v>
      </c>
    </row>
    <row r="5242" spans="1:3" x14ac:dyDescent="0.25">
      <c r="A5242" s="60">
        <v>257342</v>
      </c>
      <c r="B5242" s="62">
        <v>1128.99</v>
      </c>
      <c r="C5242" s="62">
        <v>230315</v>
      </c>
    </row>
    <row r="5243" spans="1:3" x14ac:dyDescent="0.25">
      <c r="A5243" s="60">
        <v>257341</v>
      </c>
      <c r="B5243" s="62">
        <v>1782.46</v>
      </c>
      <c r="C5243" s="62">
        <v>230315</v>
      </c>
    </row>
    <row r="5244" spans="1:3" x14ac:dyDescent="0.25">
      <c r="A5244" s="60">
        <v>273551</v>
      </c>
      <c r="B5244" s="62">
        <v>93598.89</v>
      </c>
      <c r="C5244" s="62">
        <v>230401</v>
      </c>
    </row>
    <row r="5245" spans="1:3" x14ac:dyDescent="0.25">
      <c r="A5245" s="60">
        <v>244801</v>
      </c>
      <c r="B5245" s="62">
        <v>1059.8699999999999</v>
      </c>
      <c r="C5245" s="62">
        <v>230324</v>
      </c>
    </row>
    <row r="5246" spans="1:3" x14ac:dyDescent="0.25">
      <c r="A5246" s="60">
        <v>244802</v>
      </c>
      <c r="B5246" s="62">
        <v>1807.38</v>
      </c>
      <c r="C5246" s="62">
        <v>230324</v>
      </c>
    </row>
    <row r="5247" spans="1:3" x14ac:dyDescent="0.25">
      <c r="A5247" s="60">
        <v>203011</v>
      </c>
      <c r="B5247" s="62">
        <v>8041.95</v>
      </c>
      <c r="C5247" s="62">
        <v>230403</v>
      </c>
    </row>
    <row r="5248" spans="1:3" x14ac:dyDescent="0.25">
      <c r="A5248" s="60">
        <v>159201</v>
      </c>
      <c r="B5248" s="62">
        <v>443.88</v>
      </c>
      <c r="C5248" s="62">
        <v>230321</v>
      </c>
    </row>
    <row r="5249" spans="1:3" x14ac:dyDescent="0.25">
      <c r="A5249" s="60">
        <v>159202</v>
      </c>
      <c r="B5249" s="62">
        <v>1377.59</v>
      </c>
      <c r="C5249" s="62">
        <v>230321</v>
      </c>
    </row>
    <row r="5250" spans="1:3" x14ac:dyDescent="0.25">
      <c r="A5250" s="60">
        <v>159206</v>
      </c>
      <c r="B5250" s="62">
        <v>1209.49</v>
      </c>
      <c r="C5250" s="62">
        <v>230321</v>
      </c>
    </row>
    <row r="5251" spans="1:3" x14ac:dyDescent="0.25">
      <c r="A5251" s="60">
        <v>159207</v>
      </c>
      <c r="B5251" s="62">
        <v>1477.08</v>
      </c>
      <c r="C5251" s="62">
        <v>230321</v>
      </c>
    </row>
    <row r="5252" spans="1:3" x14ac:dyDescent="0.25">
      <c r="A5252" s="60">
        <v>159208</v>
      </c>
      <c r="B5252" s="62">
        <v>1085.73</v>
      </c>
      <c r="C5252" s="62">
        <v>230321</v>
      </c>
    </row>
    <row r="5253" spans="1:3" x14ac:dyDescent="0.25">
      <c r="A5253" s="60">
        <v>159203</v>
      </c>
      <c r="B5253" s="62">
        <v>1713.06</v>
      </c>
      <c r="C5253" s="62">
        <v>230321</v>
      </c>
    </row>
    <row r="5254" spans="1:3" x14ac:dyDescent="0.25">
      <c r="A5254" s="60">
        <v>171331</v>
      </c>
      <c r="B5254" s="62">
        <v>1452.89</v>
      </c>
      <c r="C5254" s="62">
        <v>230321</v>
      </c>
    </row>
    <row r="5255" spans="1:3" x14ac:dyDescent="0.25">
      <c r="A5255" s="60">
        <v>93215</v>
      </c>
      <c r="B5255" s="62">
        <v>29516</v>
      </c>
      <c r="C5255" s="62">
        <v>220624</v>
      </c>
    </row>
    <row r="5256" spans="1:3" x14ac:dyDescent="0.25">
      <c r="A5256" s="60">
        <v>93218</v>
      </c>
      <c r="B5256" s="62">
        <v>1131.43</v>
      </c>
      <c r="C5256" s="62">
        <v>230401</v>
      </c>
    </row>
    <row r="5257" spans="1:3" x14ac:dyDescent="0.25">
      <c r="A5257" s="60">
        <v>93214</v>
      </c>
      <c r="B5257" s="62">
        <v>1064.6600000000001</v>
      </c>
      <c r="C5257" s="62">
        <v>230401</v>
      </c>
    </row>
    <row r="5258" spans="1:3" x14ac:dyDescent="0.25">
      <c r="A5258" s="60">
        <v>290832</v>
      </c>
      <c r="B5258" s="62">
        <v>1261.4000000000001</v>
      </c>
      <c r="C5258" s="62">
        <v>230401</v>
      </c>
    </row>
    <row r="5259" spans="1:3" x14ac:dyDescent="0.25">
      <c r="A5259" s="60">
        <v>290831</v>
      </c>
      <c r="B5259" s="62">
        <v>954.45</v>
      </c>
      <c r="C5259" s="62">
        <v>230401</v>
      </c>
    </row>
    <row r="5260" spans="1:3" x14ac:dyDescent="0.25">
      <c r="A5260" s="60">
        <v>125261</v>
      </c>
      <c r="B5260" s="62">
        <v>41388.29</v>
      </c>
      <c r="C5260" s="62">
        <v>230306</v>
      </c>
    </row>
    <row r="5261" spans="1:3" x14ac:dyDescent="0.25">
      <c r="A5261" s="60">
        <v>125262</v>
      </c>
      <c r="B5261" s="62">
        <v>114444.89</v>
      </c>
      <c r="C5261" s="62">
        <v>230306</v>
      </c>
    </row>
    <row r="5262" spans="1:3" x14ac:dyDescent="0.25">
      <c r="A5262" s="60">
        <v>78923</v>
      </c>
      <c r="B5262" s="62">
        <v>5263.86</v>
      </c>
      <c r="C5262" s="62">
        <v>230201</v>
      </c>
    </row>
    <row r="5263" spans="1:3" x14ac:dyDescent="0.25">
      <c r="A5263" s="60">
        <v>78921</v>
      </c>
      <c r="B5263" s="62">
        <v>5263.86</v>
      </c>
      <c r="C5263" s="62">
        <v>230201</v>
      </c>
    </row>
    <row r="5264" spans="1:3" x14ac:dyDescent="0.25">
      <c r="A5264" s="60">
        <v>200581</v>
      </c>
      <c r="B5264" s="62">
        <v>6878.81</v>
      </c>
      <c r="C5264" s="62">
        <v>230201</v>
      </c>
    </row>
    <row r="5265" spans="1:3" x14ac:dyDescent="0.25">
      <c r="A5265" s="60">
        <v>287871</v>
      </c>
      <c r="B5265" s="62">
        <v>5451</v>
      </c>
      <c r="C5265" s="62">
        <v>230327</v>
      </c>
    </row>
    <row r="5266" spans="1:3" x14ac:dyDescent="0.25">
      <c r="A5266" s="60">
        <v>13121</v>
      </c>
      <c r="B5266" s="62">
        <v>4651.1400000000003</v>
      </c>
      <c r="C5266" s="62">
        <v>230316</v>
      </c>
    </row>
    <row r="5267" spans="1:3" x14ac:dyDescent="0.25">
      <c r="A5267" s="60">
        <v>13174</v>
      </c>
      <c r="B5267" s="62">
        <v>2313.59</v>
      </c>
      <c r="C5267" s="62">
        <v>230315</v>
      </c>
    </row>
    <row r="5268" spans="1:3" x14ac:dyDescent="0.25">
      <c r="A5268" s="60">
        <v>175201</v>
      </c>
      <c r="B5268" s="62">
        <v>2565</v>
      </c>
      <c r="C5268" s="62">
        <v>230328</v>
      </c>
    </row>
    <row r="5269" spans="1:3" x14ac:dyDescent="0.25">
      <c r="A5269" s="60">
        <v>295941</v>
      </c>
      <c r="B5269" s="62">
        <v>684</v>
      </c>
      <c r="C5269" s="62">
        <v>230307</v>
      </c>
    </row>
    <row r="5270" spans="1:3" x14ac:dyDescent="0.25">
      <c r="A5270" s="60">
        <v>270841</v>
      </c>
      <c r="B5270" s="62">
        <v>960</v>
      </c>
      <c r="C5270" s="62">
        <v>220927</v>
      </c>
    </row>
    <row r="5271" spans="1:3" x14ac:dyDescent="0.25">
      <c r="A5271" s="60">
        <v>63436</v>
      </c>
      <c r="B5271" s="62">
        <v>32310.66</v>
      </c>
      <c r="C5271" s="62">
        <v>230317</v>
      </c>
    </row>
    <row r="5272" spans="1:3" x14ac:dyDescent="0.25">
      <c r="A5272" s="60">
        <v>109841</v>
      </c>
      <c r="B5272" s="62">
        <v>45234.54</v>
      </c>
      <c r="C5272" s="62">
        <v>230320</v>
      </c>
    </row>
    <row r="5273" spans="1:3" x14ac:dyDescent="0.25">
      <c r="A5273" s="60">
        <v>134621</v>
      </c>
      <c r="B5273" s="62">
        <v>1669.8</v>
      </c>
      <c r="C5273" s="62">
        <v>230321</v>
      </c>
    </row>
    <row r="5274" spans="1:3" x14ac:dyDescent="0.25">
      <c r="A5274" s="60">
        <v>134622</v>
      </c>
      <c r="B5274" s="62">
        <v>1096.58</v>
      </c>
      <c r="C5274" s="62">
        <v>230321</v>
      </c>
    </row>
    <row r="5275" spans="1:3" x14ac:dyDescent="0.25">
      <c r="A5275" s="60">
        <v>223291</v>
      </c>
      <c r="B5275" s="62">
        <v>340</v>
      </c>
      <c r="C5275" s="62">
        <v>210122</v>
      </c>
    </row>
    <row r="5276" spans="1:3" x14ac:dyDescent="0.25">
      <c r="A5276" s="60">
        <v>223292</v>
      </c>
      <c r="B5276" s="62">
        <v>660</v>
      </c>
      <c r="C5276" s="62">
        <v>210122</v>
      </c>
    </row>
    <row r="5277" spans="1:3" x14ac:dyDescent="0.25">
      <c r="A5277" s="60">
        <v>13285</v>
      </c>
      <c r="B5277" s="62">
        <v>1069.57</v>
      </c>
      <c r="C5277" s="62">
        <v>230315</v>
      </c>
    </row>
    <row r="5278" spans="1:3" x14ac:dyDescent="0.25">
      <c r="A5278" s="60">
        <v>132812</v>
      </c>
      <c r="B5278" s="62">
        <v>1069.3</v>
      </c>
      <c r="C5278" s="62">
        <v>230315</v>
      </c>
    </row>
    <row r="5279" spans="1:3" x14ac:dyDescent="0.25">
      <c r="A5279" s="60">
        <v>13283</v>
      </c>
      <c r="B5279" s="62">
        <v>1971.19</v>
      </c>
      <c r="C5279" s="62">
        <v>230315</v>
      </c>
    </row>
    <row r="5280" spans="1:3" x14ac:dyDescent="0.25">
      <c r="A5280" s="60">
        <v>132813</v>
      </c>
      <c r="B5280" s="62">
        <v>1971.39</v>
      </c>
      <c r="C5280" s="62">
        <v>230315</v>
      </c>
    </row>
    <row r="5281" spans="1:3" x14ac:dyDescent="0.25">
      <c r="A5281" s="60">
        <v>13287</v>
      </c>
      <c r="B5281" s="62">
        <v>3048.88</v>
      </c>
      <c r="C5281" s="62">
        <v>230315</v>
      </c>
    </row>
    <row r="5282" spans="1:3" x14ac:dyDescent="0.25">
      <c r="A5282" s="60">
        <v>13282</v>
      </c>
      <c r="B5282" s="62">
        <v>2437.9299999999998</v>
      </c>
      <c r="C5282" s="62">
        <v>230315</v>
      </c>
    </row>
    <row r="5283" spans="1:3" x14ac:dyDescent="0.25">
      <c r="A5283" s="60">
        <v>132810</v>
      </c>
      <c r="B5283" s="62">
        <v>2437.9299999999998</v>
      </c>
      <c r="C5283" s="62">
        <v>230315</v>
      </c>
    </row>
    <row r="5284" spans="1:3" x14ac:dyDescent="0.25">
      <c r="A5284" s="60">
        <v>13288</v>
      </c>
      <c r="B5284" s="62">
        <v>3982.28</v>
      </c>
      <c r="C5284" s="62">
        <v>230315</v>
      </c>
    </row>
    <row r="5285" spans="1:3" x14ac:dyDescent="0.25">
      <c r="A5285" s="60">
        <v>132811</v>
      </c>
      <c r="B5285" s="62">
        <v>3013.88</v>
      </c>
      <c r="C5285" s="62">
        <v>230315</v>
      </c>
    </row>
    <row r="5286" spans="1:3" x14ac:dyDescent="0.25">
      <c r="A5286" s="60">
        <v>13289</v>
      </c>
      <c r="B5286" s="62">
        <v>5071.6899999999996</v>
      </c>
      <c r="C5286" s="62">
        <v>230315</v>
      </c>
    </row>
    <row r="5287" spans="1:3" x14ac:dyDescent="0.25">
      <c r="A5287" s="60">
        <v>13284</v>
      </c>
      <c r="B5287" s="62">
        <v>3906.17</v>
      </c>
      <c r="C5287" s="62">
        <v>230315</v>
      </c>
    </row>
    <row r="5288" spans="1:3" x14ac:dyDescent="0.25">
      <c r="A5288" s="60">
        <v>13281</v>
      </c>
      <c r="B5288" s="62">
        <v>3013.93</v>
      </c>
      <c r="C5288" s="62">
        <v>230315</v>
      </c>
    </row>
    <row r="5289" spans="1:3" x14ac:dyDescent="0.25">
      <c r="A5289" s="60">
        <v>210171</v>
      </c>
      <c r="B5289" s="62">
        <v>2628.62</v>
      </c>
      <c r="C5289" s="62">
        <v>230315</v>
      </c>
    </row>
    <row r="5290" spans="1:3" x14ac:dyDescent="0.25">
      <c r="A5290" s="60">
        <v>210172</v>
      </c>
      <c r="B5290" s="62">
        <v>4201.07</v>
      </c>
      <c r="C5290" s="62">
        <v>230315</v>
      </c>
    </row>
    <row r="5291" spans="1:3" x14ac:dyDescent="0.25">
      <c r="A5291" s="60">
        <v>210173</v>
      </c>
      <c r="B5291" s="62">
        <v>5263.75</v>
      </c>
      <c r="C5291" s="62">
        <v>230315</v>
      </c>
    </row>
    <row r="5292" spans="1:3" x14ac:dyDescent="0.25">
      <c r="A5292" s="60">
        <v>210174</v>
      </c>
      <c r="B5292" s="62">
        <v>6256.21</v>
      </c>
      <c r="C5292" s="62">
        <v>230315</v>
      </c>
    </row>
    <row r="5293" spans="1:3" x14ac:dyDescent="0.25">
      <c r="A5293" s="60">
        <v>212191</v>
      </c>
      <c r="B5293" s="62">
        <v>3397.63</v>
      </c>
      <c r="C5293" s="62">
        <v>230315</v>
      </c>
    </row>
    <row r="5294" spans="1:3" x14ac:dyDescent="0.25">
      <c r="A5294" s="60">
        <v>230221</v>
      </c>
      <c r="B5294" s="62">
        <v>4443.53</v>
      </c>
      <c r="C5294" s="62">
        <v>230401</v>
      </c>
    </row>
    <row r="5295" spans="1:3" x14ac:dyDescent="0.25">
      <c r="A5295" s="60">
        <v>230229</v>
      </c>
      <c r="B5295" s="62">
        <v>4465.1499999999996</v>
      </c>
      <c r="C5295" s="62">
        <v>230401</v>
      </c>
    </row>
    <row r="5296" spans="1:3" x14ac:dyDescent="0.25">
      <c r="A5296" s="60">
        <v>230224</v>
      </c>
      <c r="B5296" s="62">
        <v>8857.89</v>
      </c>
      <c r="C5296" s="62">
        <v>230401</v>
      </c>
    </row>
    <row r="5297" spans="1:3" x14ac:dyDescent="0.25">
      <c r="A5297" s="60">
        <v>230222</v>
      </c>
      <c r="B5297" s="62">
        <v>5611.52</v>
      </c>
      <c r="C5297" s="62">
        <v>230401</v>
      </c>
    </row>
    <row r="5298" spans="1:3" x14ac:dyDescent="0.25">
      <c r="A5298" s="60">
        <v>230227</v>
      </c>
      <c r="B5298" s="62">
        <v>5635.63</v>
      </c>
      <c r="C5298" s="62">
        <v>230401</v>
      </c>
    </row>
    <row r="5299" spans="1:3" x14ac:dyDescent="0.25">
      <c r="A5299" s="60">
        <v>230225</v>
      </c>
      <c r="B5299" s="62">
        <v>11448.34</v>
      </c>
      <c r="C5299" s="62">
        <v>230401</v>
      </c>
    </row>
    <row r="5300" spans="1:3" x14ac:dyDescent="0.25">
      <c r="A5300" s="60">
        <v>230223</v>
      </c>
      <c r="B5300" s="62">
        <v>6017.18</v>
      </c>
      <c r="C5300" s="62">
        <v>230401</v>
      </c>
    </row>
    <row r="5301" spans="1:3" x14ac:dyDescent="0.25">
      <c r="A5301" s="60">
        <v>230228</v>
      </c>
      <c r="B5301" s="62">
        <v>6149.31</v>
      </c>
      <c r="C5301" s="62">
        <v>230401</v>
      </c>
    </row>
    <row r="5302" spans="1:3" x14ac:dyDescent="0.25">
      <c r="A5302" s="60">
        <v>230226</v>
      </c>
      <c r="B5302" s="62">
        <v>5066.3999999999996</v>
      </c>
      <c r="C5302" s="62">
        <v>211027</v>
      </c>
    </row>
    <row r="5303" spans="1:3" x14ac:dyDescent="0.25">
      <c r="A5303" s="60">
        <v>244831</v>
      </c>
      <c r="B5303" s="62">
        <v>4624.58</v>
      </c>
      <c r="C5303" s="62">
        <v>230401</v>
      </c>
    </row>
    <row r="5304" spans="1:3" x14ac:dyDescent="0.25">
      <c r="A5304" s="60">
        <v>244833</v>
      </c>
      <c r="B5304" s="62">
        <v>9222.6</v>
      </c>
      <c r="C5304" s="62">
        <v>230401</v>
      </c>
    </row>
    <row r="5305" spans="1:3" x14ac:dyDescent="0.25">
      <c r="A5305" s="60">
        <v>244832</v>
      </c>
      <c r="B5305" s="62">
        <v>5268.97</v>
      </c>
      <c r="C5305" s="62">
        <v>230401</v>
      </c>
    </row>
    <row r="5306" spans="1:3" x14ac:dyDescent="0.25">
      <c r="A5306" s="60">
        <v>244834</v>
      </c>
      <c r="B5306" s="62">
        <v>10501.7</v>
      </c>
      <c r="C5306" s="62">
        <v>230401</v>
      </c>
    </row>
    <row r="5307" spans="1:3" x14ac:dyDescent="0.25">
      <c r="A5307" s="60">
        <v>244841</v>
      </c>
      <c r="B5307" s="62">
        <v>6942.29</v>
      </c>
      <c r="C5307" s="62">
        <v>230401</v>
      </c>
    </row>
    <row r="5308" spans="1:3" x14ac:dyDescent="0.25">
      <c r="A5308" s="60">
        <v>244842</v>
      </c>
      <c r="B5308" s="62">
        <v>7247.89</v>
      </c>
      <c r="C5308" s="62">
        <v>230401</v>
      </c>
    </row>
    <row r="5309" spans="1:3" x14ac:dyDescent="0.25">
      <c r="A5309" s="60">
        <v>244843</v>
      </c>
      <c r="B5309" s="62">
        <v>13664.57</v>
      </c>
      <c r="C5309" s="62">
        <v>230401</v>
      </c>
    </row>
    <row r="5310" spans="1:3" x14ac:dyDescent="0.25">
      <c r="A5310" s="60">
        <v>244844</v>
      </c>
      <c r="B5310" s="62">
        <v>14222.75</v>
      </c>
      <c r="C5310" s="62">
        <v>230401</v>
      </c>
    </row>
    <row r="5311" spans="1:3" x14ac:dyDescent="0.25">
      <c r="A5311" s="60">
        <v>296481</v>
      </c>
      <c r="B5311" s="62">
        <v>9446.81</v>
      </c>
      <c r="C5311" s="62">
        <v>230401</v>
      </c>
    </row>
    <row r="5312" spans="1:3" x14ac:dyDescent="0.25">
      <c r="A5312" s="60">
        <v>296482</v>
      </c>
      <c r="B5312" s="62">
        <v>9446.81</v>
      </c>
      <c r="C5312" s="62">
        <v>230401</v>
      </c>
    </row>
    <row r="5313" spans="1:3" x14ac:dyDescent="0.25">
      <c r="A5313" s="60">
        <v>296483</v>
      </c>
      <c r="B5313" s="62">
        <v>10528.42</v>
      </c>
      <c r="C5313" s="62">
        <v>230401</v>
      </c>
    </row>
    <row r="5314" spans="1:3" x14ac:dyDescent="0.25">
      <c r="A5314" s="60">
        <v>147203</v>
      </c>
      <c r="B5314" s="62">
        <v>7545.28</v>
      </c>
      <c r="C5314" s="62">
        <v>230316</v>
      </c>
    </row>
    <row r="5315" spans="1:3" x14ac:dyDescent="0.25">
      <c r="A5315" s="60">
        <v>147204</v>
      </c>
      <c r="B5315" s="62">
        <v>36745.949999999997</v>
      </c>
      <c r="C5315" s="62">
        <v>230316</v>
      </c>
    </row>
    <row r="5316" spans="1:3" x14ac:dyDescent="0.25">
      <c r="A5316" s="60">
        <v>147205</v>
      </c>
      <c r="B5316" s="62">
        <v>53700.79</v>
      </c>
      <c r="C5316" s="62">
        <v>230316</v>
      </c>
    </row>
    <row r="5317" spans="1:3" x14ac:dyDescent="0.25">
      <c r="A5317" s="60">
        <v>147206</v>
      </c>
      <c r="B5317" s="62">
        <v>72574.3</v>
      </c>
      <c r="C5317" s="62">
        <v>230316</v>
      </c>
    </row>
    <row r="5318" spans="1:3" x14ac:dyDescent="0.25">
      <c r="A5318" s="60">
        <v>138062</v>
      </c>
      <c r="B5318" s="62">
        <v>31755.68</v>
      </c>
      <c r="C5318" s="62">
        <v>230401</v>
      </c>
    </row>
    <row r="5319" spans="1:3" x14ac:dyDescent="0.25">
      <c r="A5319" s="60">
        <v>251391</v>
      </c>
      <c r="B5319" s="62">
        <v>210962.4</v>
      </c>
      <c r="C5319" s="62">
        <v>230315</v>
      </c>
    </row>
    <row r="5320" spans="1:3" x14ac:dyDescent="0.25">
      <c r="A5320" s="60">
        <v>251401</v>
      </c>
      <c r="B5320" s="62">
        <v>851964.39</v>
      </c>
      <c r="C5320" s="62">
        <v>230315</v>
      </c>
    </row>
    <row r="5321" spans="1:3" x14ac:dyDescent="0.25">
      <c r="A5321" s="60">
        <v>252101</v>
      </c>
      <c r="B5321" s="62">
        <v>3860.81</v>
      </c>
      <c r="C5321" s="62">
        <v>230320</v>
      </c>
    </row>
    <row r="5322" spans="1:3" x14ac:dyDescent="0.25">
      <c r="A5322" s="60">
        <v>252102</v>
      </c>
      <c r="B5322" s="62">
        <v>5923.33</v>
      </c>
      <c r="C5322" s="62">
        <v>230320</v>
      </c>
    </row>
    <row r="5323" spans="1:3" x14ac:dyDescent="0.25">
      <c r="A5323" s="60">
        <v>269541</v>
      </c>
      <c r="B5323" s="62">
        <v>484492.9</v>
      </c>
      <c r="C5323" s="62">
        <v>230315</v>
      </c>
    </row>
    <row r="5324" spans="1:3" x14ac:dyDescent="0.25">
      <c r="A5324" s="60">
        <v>273972</v>
      </c>
      <c r="B5324" s="62">
        <v>175344.8</v>
      </c>
      <c r="C5324" s="62">
        <v>230317</v>
      </c>
    </row>
    <row r="5325" spans="1:3" x14ac:dyDescent="0.25">
      <c r="A5325" s="60">
        <v>273971</v>
      </c>
      <c r="B5325" s="62">
        <v>668797.73</v>
      </c>
      <c r="C5325" s="62">
        <v>230317</v>
      </c>
    </row>
    <row r="5326" spans="1:3" x14ac:dyDescent="0.25">
      <c r="A5326" s="60">
        <v>291571</v>
      </c>
      <c r="B5326" s="62">
        <v>1526.4</v>
      </c>
      <c r="C5326" s="62">
        <v>230401</v>
      </c>
    </row>
    <row r="5327" spans="1:3" x14ac:dyDescent="0.25">
      <c r="A5327" s="60">
        <v>291572</v>
      </c>
      <c r="B5327" s="62">
        <v>2809</v>
      </c>
      <c r="C5327" s="62">
        <v>230401</v>
      </c>
    </row>
    <row r="5328" spans="1:3" x14ac:dyDescent="0.25">
      <c r="A5328" s="60">
        <v>291573</v>
      </c>
      <c r="B5328" s="62">
        <v>3392</v>
      </c>
      <c r="C5328" s="62">
        <v>230401</v>
      </c>
    </row>
    <row r="5329" spans="1:3" x14ac:dyDescent="0.25">
      <c r="A5329" s="60">
        <v>193611</v>
      </c>
      <c r="B5329" s="62">
        <v>1965</v>
      </c>
      <c r="C5329" s="62">
        <v>221129</v>
      </c>
    </row>
    <row r="5330" spans="1:3" x14ac:dyDescent="0.25">
      <c r="A5330" s="60">
        <v>215853</v>
      </c>
      <c r="B5330" s="62">
        <v>8256.4500000000007</v>
      </c>
      <c r="C5330" s="62">
        <v>230401</v>
      </c>
    </row>
    <row r="5331" spans="1:3" x14ac:dyDescent="0.25">
      <c r="A5331" s="60">
        <v>215851</v>
      </c>
      <c r="B5331" s="62">
        <v>13746.73</v>
      </c>
      <c r="C5331" s="62">
        <v>230401</v>
      </c>
    </row>
    <row r="5332" spans="1:3" x14ac:dyDescent="0.25">
      <c r="A5332" s="60">
        <v>223622</v>
      </c>
      <c r="B5332" s="62">
        <v>19130.75</v>
      </c>
      <c r="C5332" s="62">
        <v>230401</v>
      </c>
    </row>
    <row r="5333" spans="1:3" x14ac:dyDescent="0.25">
      <c r="A5333" s="60">
        <v>175961</v>
      </c>
      <c r="B5333" s="62">
        <v>17904.37</v>
      </c>
      <c r="C5333" s="62">
        <v>230401</v>
      </c>
    </row>
    <row r="5334" spans="1:3" x14ac:dyDescent="0.25">
      <c r="A5334" s="60">
        <v>276511</v>
      </c>
      <c r="B5334" s="62">
        <v>735480</v>
      </c>
      <c r="C5334" s="62">
        <v>221011</v>
      </c>
    </row>
    <row r="5335" spans="1:3" x14ac:dyDescent="0.25">
      <c r="A5335" s="60">
        <v>89221</v>
      </c>
      <c r="B5335" s="62">
        <v>1439.41</v>
      </c>
      <c r="C5335" s="62">
        <v>230315</v>
      </c>
    </row>
    <row r="5336" spans="1:3" x14ac:dyDescent="0.25">
      <c r="A5336" s="60">
        <v>89223</v>
      </c>
      <c r="B5336" s="62">
        <v>1910.9</v>
      </c>
      <c r="C5336" s="62">
        <v>230315</v>
      </c>
    </row>
    <row r="5337" spans="1:3" x14ac:dyDescent="0.25">
      <c r="A5337" s="60">
        <v>89228</v>
      </c>
      <c r="B5337" s="62">
        <v>2247.06</v>
      </c>
      <c r="C5337" s="62">
        <v>230315</v>
      </c>
    </row>
    <row r="5338" spans="1:3" x14ac:dyDescent="0.25">
      <c r="A5338" s="60">
        <v>89225</v>
      </c>
      <c r="B5338" s="62">
        <v>1438.39</v>
      </c>
      <c r="C5338" s="62">
        <v>230315</v>
      </c>
    </row>
    <row r="5339" spans="1:3" x14ac:dyDescent="0.25">
      <c r="A5339" s="60">
        <v>89226</v>
      </c>
      <c r="B5339" s="62">
        <v>1974.09</v>
      </c>
      <c r="C5339" s="62">
        <v>230315</v>
      </c>
    </row>
    <row r="5340" spans="1:3" x14ac:dyDescent="0.25">
      <c r="A5340" s="60">
        <v>89229</v>
      </c>
      <c r="B5340" s="62">
        <v>2233.39</v>
      </c>
      <c r="C5340" s="62">
        <v>230315</v>
      </c>
    </row>
    <row r="5341" spans="1:3" x14ac:dyDescent="0.25">
      <c r="A5341" s="60">
        <v>89222</v>
      </c>
      <c r="B5341" s="62">
        <v>1603.63</v>
      </c>
      <c r="C5341" s="62">
        <v>230315</v>
      </c>
    </row>
    <row r="5342" spans="1:3" x14ac:dyDescent="0.25">
      <c r="A5342" s="60">
        <v>89224</v>
      </c>
      <c r="B5342" s="62">
        <v>2109.38</v>
      </c>
      <c r="C5342" s="62">
        <v>230315</v>
      </c>
    </row>
    <row r="5343" spans="1:3" x14ac:dyDescent="0.25">
      <c r="A5343" s="60">
        <v>892210</v>
      </c>
      <c r="B5343" s="62">
        <v>2255.67</v>
      </c>
      <c r="C5343" s="62">
        <v>230315</v>
      </c>
    </row>
    <row r="5344" spans="1:3" x14ac:dyDescent="0.25">
      <c r="A5344" s="60">
        <v>175562</v>
      </c>
      <c r="B5344" s="62">
        <v>880.16</v>
      </c>
      <c r="C5344" s="62">
        <v>230315</v>
      </c>
    </row>
    <row r="5345" spans="1:3" x14ac:dyDescent="0.25">
      <c r="A5345" s="60">
        <v>13401</v>
      </c>
      <c r="B5345" s="62">
        <v>1615.14</v>
      </c>
      <c r="C5345" s="62">
        <v>230315</v>
      </c>
    </row>
    <row r="5346" spans="1:3" x14ac:dyDescent="0.25">
      <c r="A5346" s="60">
        <v>13402</v>
      </c>
      <c r="B5346" s="62">
        <v>6078.82</v>
      </c>
      <c r="C5346" s="62">
        <v>230315</v>
      </c>
    </row>
    <row r="5347" spans="1:3" x14ac:dyDescent="0.25">
      <c r="A5347" s="60">
        <v>191321</v>
      </c>
      <c r="B5347" s="62">
        <v>3876.44</v>
      </c>
      <c r="C5347" s="62">
        <v>230315</v>
      </c>
    </row>
    <row r="5348" spans="1:3" x14ac:dyDescent="0.25">
      <c r="A5348" s="60">
        <v>191322</v>
      </c>
      <c r="B5348" s="62">
        <v>7173.85</v>
      </c>
      <c r="C5348" s="62">
        <v>230315</v>
      </c>
    </row>
    <row r="5349" spans="1:3" x14ac:dyDescent="0.25">
      <c r="A5349" s="60">
        <v>191323</v>
      </c>
      <c r="B5349" s="62">
        <v>9768.32</v>
      </c>
      <c r="C5349" s="62">
        <v>230315</v>
      </c>
    </row>
    <row r="5350" spans="1:3" x14ac:dyDescent="0.25">
      <c r="A5350" s="60">
        <v>191324</v>
      </c>
      <c r="B5350" s="62">
        <v>5816.52</v>
      </c>
      <c r="C5350" s="62">
        <v>230315</v>
      </c>
    </row>
    <row r="5351" spans="1:3" x14ac:dyDescent="0.25">
      <c r="A5351" s="60">
        <v>250321</v>
      </c>
      <c r="B5351" s="62">
        <v>2369.48</v>
      </c>
      <c r="C5351" s="62">
        <v>230315</v>
      </c>
    </row>
    <row r="5352" spans="1:3" x14ac:dyDescent="0.25">
      <c r="A5352" s="60">
        <v>250322</v>
      </c>
      <c r="B5352" s="62">
        <v>4721.9799999999996</v>
      </c>
      <c r="C5352" s="62">
        <v>230315</v>
      </c>
    </row>
    <row r="5353" spans="1:3" x14ac:dyDescent="0.25">
      <c r="A5353" s="60">
        <v>80632</v>
      </c>
      <c r="B5353" s="62">
        <v>4990.97</v>
      </c>
      <c r="C5353" s="62">
        <v>230315</v>
      </c>
    </row>
    <row r="5354" spans="1:3" x14ac:dyDescent="0.25">
      <c r="A5354" s="60">
        <v>80633</v>
      </c>
      <c r="B5354" s="62">
        <v>3275.17</v>
      </c>
      <c r="C5354" s="62">
        <v>230315</v>
      </c>
    </row>
    <row r="5355" spans="1:3" x14ac:dyDescent="0.25">
      <c r="A5355" s="60">
        <v>80634</v>
      </c>
      <c r="B5355" s="62">
        <v>6383.58</v>
      </c>
      <c r="C5355" s="62">
        <v>230315</v>
      </c>
    </row>
    <row r="5356" spans="1:3" x14ac:dyDescent="0.25">
      <c r="A5356" s="60">
        <v>80635</v>
      </c>
      <c r="B5356" s="62">
        <v>7045.34</v>
      </c>
      <c r="C5356" s="62">
        <v>230315</v>
      </c>
    </row>
    <row r="5357" spans="1:3" x14ac:dyDescent="0.25">
      <c r="A5357" s="60">
        <v>95772</v>
      </c>
      <c r="B5357" s="62">
        <v>5971.21</v>
      </c>
      <c r="C5357" s="62">
        <v>230315</v>
      </c>
    </row>
    <row r="5358" spans="1:3" x14ac:dyDescent="0.25">
      <c r="A5358" s="60">
        <v>95773</v>
      </c>
      <c r="B5358" s="62">
        <v>3873.22</v>
      </c>
      <c r="C5358" s="62">
        <v>230315</v>
      </c>
    </row>
    <row r="5359" spans="1:3" x14ac:dyDescent="0.25">
      <c r="A5359" s="60">
        <v>95774</v>
      </c>
      <c r="B5359" s="62">
        <v>7034.48</v>
      </c>
      <c r="C5359" s="62">
        <v>230315</v>
      </c>
    </row>
    <row r="5360" spans="1:3" x14ac:dyDescent="0.25">
      <c r="A5360" s="60">
        <v>95776</v>
      </c>
      <c r="B5360" s="62">
        <v>7130.53</v>
      </c>
      <c r="C5360" s="62">
        <v>230315</v>
      </c>
    </row>
    <row r="5361" spans="1:3" x14ac:dyDescent="0.25">
      <c r="A5361" s="60">
        <v>95779</v>
      </c>
      <c r="B5361" s="62">
        <v>7923.89</v>
      </c>
      <c r="C5361" s="62">
        <v>230315</v>
      </c>
    </row>
    <row r="5362" spans="1:3" x14ac:dyDescent="0.25">
      <c r="A5362" s="60">
        <v>957710</v>
      </c>
      <c r="B5362" s="62">
        <v>7923.89</v>
      </c>
      <c r="C5362" s="62">
        <v>230315</v>
      </c>
    </row>
    <row r="5363" spans="1:3" x14ac:dyDescent="0.25">
      <c r="A5363" s="60">
        <v>149221</v>
      </c>
      <c r="B5363" s="62">
        <v>3416.47</v>
      </c>
      <c r="C5363" s="62">
        <v>230315</v>
      </c>
    </row>
    <row r="5364" spans="1:3" x14ac:dyDescent="0.25">
      <c r="A5364" s="60">
        <v>134210</v>
      </c>
      <c r="B5364" s="62">
        <v>998.73</v>
      </c>
      <c r="C5364" s="62">
        <v>230403</v>
      </c>
    </row>
    <row r="5365" spans="1:3" x14ac:dyDescent="0.25">
      <c r="A5365" s="60">
        <v>13425</v>
      </c>
      <c r="B5365" s="62">
        <v>1548.45</v>
      </c>
      <c r="C5365" s="62">
        <v>230403</v>
      </c>
    </row>
    <row r="5366" spans="1:3" x14ac:dyDescent="0.25">
      <c r="A5366" s="60">
        <v>13426</v>
      </c>
      <c r="B5366" s="62">
        <v>2375.61</v>
      </c>
      <c r="C5366" s="62">
        <v>230403</v>
      </c>
    </row>
    <row r="5367" spans="1:3" x14ac:dyDescent="0.25">
      <c r="A5367" s="60">
        <v>13427</v>
      </c>
      <c r="B5367" s="62">
        <v>1744.67</v>
      </c>
      <c r="C5367" s="62">
        <v>230403</v>
      </c>
    </row>
    <row r="5368" spans="1:3" x14ac:dyDescent="0.25">
      <c r="A5368" s="60">
        <v>13441</v>
      </c>
      <c r="B5368" s="62">
        <v>1420.38</v>
      </c>
      <c r="C5368" s="62">
        <v>230401</v>
      </c>
    </row>
    <row r="5369" spans="1:3" x14ac:dyDescent="0.25">
      <c r="A5369" s="60">
        <v>134420</v>
      </c>
      <c r="B5369" s="62">
        <v>3743.85</v>
      </c>
      <c r="C5369" s="62">
        <v>230401</v>
      </c>
    </row>
    <row r="5370" spans="1:3" x14ac:dyDescent="0.25">
      <c r="A5370" s="60">
        <v>13448</v>
      </c>
      <c r="B5370" s="62">
        <v>8929.2099999999991</v>
      </c>
      <c r="C5370" s="62">
        <v>230401</v>
      </c>
    </row>
    <row r="5371" spans="1:3" x14ac:dyDescent="0.25">
      <c r="A5371" s="60">
        <v>13445</v>
      </c>
      <c r="B5371" s="62">
        <v>2598.7600000000002</v>
      </c>
      <c r="C5371" s="62">
        <v>230401</v>
      </c>
    </row>
    <row r="5372" spans="1:3" x14ac:dyDescent="0.25">
      <c r="A5372" s="60">
        <v>211341</v>
      </c>
      <c r="B5372" s="62">
        <v>2910.69</v>
      </c>
      <c r="C5372" s="62">
        <v>230401</v>
      </c>
    </row>
    <row r="5373" spans="1:3" x14ac:dyDescent="0.25">
      <c r="A5373" s="60">
        <v>280882</v>
      </c>
      <c r="B5373" s="62">
        <v>2521.84</v>
      </c>
      <c r="C5373" s="62">
        <v>230401</v>
      </c>
    </row>
    <row r="5374" spans="1:3" x14ac:dyDescent="0.25">
      <c r="A5374" s="60">
        <v>280881</v>
      </c>
      <c r="B5374" s="62">
        <v>5383.88</v>
      </c>
      <c r="C5374" s="62">
        <v>230401</v>
      </c>
    </row>
    <row r="5375" spans="1:3" x14ac:dyDescent="0.25">
      <c r="A5375" s="60">
        <v>280884</v>
      </c>
      <c r="B5375" s="62">
        <v>106526.06</v>
      </c>
      <c r="C5375" s="62">
        <v>230401</v>
      </c>
    </row>
    <row r="5376" spans="1:3" x14ac:dyDescent="0.25">
      <c r="A5376" s="60">
        <v>13451</v>
      </c>
      <c r="B5376" s="62">
        <v>4456.32</v>
      </c>
      <c r="C5376" s="62">
        <v>230401</v>
      </c>
    </row>
    <row r="5377" spans="1:3" x14ac:dyDescent="0.25">
      <c r="A5377" s="60">
        <v>13454</v>
      </c>
      <c r="B5377" s="62">
        <v>5181.1000000000004</v>
      </c>
      <c r="C5377" s="62">
        <v>230401</v>
      </c>
    </row>
    <row r="5378" spans="1:3" x14ac:dyDescent="0.25">
      <c r="A5378" s="60">
        <v>13455</v>
      </c>
      <c r="B5378" s="62">
        <v>9094.59</v>
      </c>
      <c r="C5378" s="62">
        <v>230401</v>
      </c>
    </row>
    <row r="5379" spans="1:3" x14ac:dyDescent="0.25">
      <c r="A5379" s="60">
        <v>144791</v>
      </c>
      <c r="B5379" s="62">
        <v>1082.06</v>
      </c>
      <c r="C5379" s="62">
        <v>230401</v>
      </c>
    </row>
    <row r="5380" spans="1:3" x14ac:dyDescent="0.25">
      <c r="A5380" s="60">
        <v>144792</v>
      </c>
      <c r="B5380" s="62">
        <v>2393.8000000000002</v>
      </c>
      <c r="C5380" s="62">
        <v>230401</v>
      </c>
    </row>
    <row r="5381" spans="1:3" x14ac:dyDescent="0.25">
      <c r="A5381" s="60">
        <v>213141</v>
      </c>
      <c r="B5381" s="62">
        <v>3651.71</v>
      </c>
      <c r="C5381" s="62">
        <v>230401</v>
      </c>
    </row>
    <row r="5382" spans="1:3" x14ac:dyDescent="0.25">
      <c r="A5382" s="60">
        <v>213142</v>
      </c>
      <c r="B5382" s="62">
        <v>7528.19</v>
      </c>
      <c r="C5382" s="62">
        <v>230401</v>
      </c>
    </row>
    <row r="5383" spans="1:3" x14ac:dyDescent="0.25">
      <c r="A5383" s="60">
        <v>186501</v>
      </c>
      <c r="B5383" s="62">
        <v>2392.8200000000002</v>
      </c>
      <c r="C5383" s="62">
        <v>230401</v>
      </c>
    </row>
    <row r="5384" spans="1:3" x14ac:dyDescent="0.25">
      <c r="A5384" s="60">
        <v>144801</v>
      </c>
      <c r="B5384" s="62">
        <v>2867.4</v>
      </c>
      <c r="C5384" s="62">
        <v>230401</v>
      </c>
    </row>
    <row r="5385" spans="1:3" x14ac:dyDescent="0.25">
      <c r="A5385" s="60">
        <v>214041</v>
      </c>
      <c r="B5385" s="62">
        <v>3046.39</v>
      </c>
      <c r="C5385" s="62">
        <v>230401</v>
      </c>
    </row>
    <row r="5386" spans="1:3" x14ac:dyDescent="0.25">
      <c r="A5386" s="60">
        <v>94561</v>
      </c>
      <c r="B5386" s="62">
        <v>1238.5999999999999</v>
      </c>
      <c r="C5386" s="62">
        <v>230401</v>
      </c>
    </row>
    <row r="5387" spans="1:3" x14ac:dyDescent="0.25">
      <c r="A5387" s="60">
        <v>94562</v>
      </c>
      <c r="B5387" s="62">
        <v>2591.87</v>
      </c>
      <c r="C5387" s="62">
        <v>230401</v>
      </c>
    </row>
    <row r="5388" spans="1:3" x14ac:dyDescent="0.25">
      <c r="A5388" s="60">
        <v>220911</v>
      </c>
      <c r="B5388" s="62">
        <v>2123.31</v>
      </c>
      <c r="C5388" s="62">
        <v>230401</v>
      </c>
    </row>
    <row r="5389" spans="1:3" x14ac:dyDescent="0.25">
      <c r="A5389" s="60">
        <v>69911</v>
      </c>
      <c r="B5389" s="62">
        <v>2127.44</v>
      </c>
      <c r="C5389" s="62">
        <v>230401</v>
      </c>
    </row>
    <row r="5390" spans="1:3" x14ac:dyDescent="0.25">
      <c r="A5390" s="60">
        <v>69912</v>
      </c>
      <c r="B5390" s="62">
        <v>3837.91</v>
      </c>
      <c r="C5390" s="62">
        <v>230401</v>
      </c>
    </row>
    <row r="5391" spans="1:3" x14ac:dyDescent="0.25">
      <c r="A5391" s="60">
        <v>217751</v>
      </c>
      <c r="B5391" s="62">
        <v>2532.94</v>
      </c>
      <c r="C5391" s="62">
        <v>230401</v>
      </c>
    </row>
    <row r="5392" spans="1:3" x14ac:dyDescent="0.25">
      <c r="A5392" s="60">
        <v>217752</v>
      </c>
      <c r="B5392" s="62">
        <v>7071.43</v>
      </c>
      <c r="C5392" s="62">
        <v>230401</v>
      </c>
    </row>
    <row r="5393" spans="1:3" x14ac:dyDescent="0.25">
      <c r="A5393" s="60">
        <v>107782</v>
      </c>
      <c r="B5393" s="62">
        <v>5481.84</v>
      </c>
      <c r="C5393" s="62">
        <v>230401</v>
      </c>
    </row>
    <row r="5394" spans="1:3" x14ac:dyDescent="0.25">
      <c r="A5394" s="60">
        <v>122261</v>
      </c>
      <c r="B5394" s="62">
        <v>1042.07</v>
      </c>
      <c r="C5394" s="62">
        <v>230315</v>
      </c>
    </row>
    <row r="5395" spans="1:3" x14ac:dyDescent="0.25">
      <c r="A5395" s="60">
        <v>151301</v>
      </c>
      <c r="B5395" s="62">
        <v>3378.5</v>
      </c>
      <c r="C5395" s="62">
        <v>230316</v>
      </c>
    </row>
    <row r="5396" spans="1:3" x14ac:dyDescent="0.25">
      <c r="A5396" s="60">
        <v>151302</v>
      </c>
      <c r="B5396" s="62">
        <v>6067.25</v>
      </c>
      <c r="C5396" s="62">
        <v>230316</v>
      </c>
    </row>
    <row r="5397" spans="1:3" x14ac:dyDescent="0.25">
      <c r="A5397" s="60">
        <v>151303</v>
      </c>
      <c r="B5397" s="62">
        <v>6472.68</v>
      </c>
      <c r="C5397" s="62">
        <v>230316</v>
      </c>
    </row>
    <row r="5398" spans="1:3" x14ac:dyDescent="0.25">
      <c r="A5398" s="60">
        <v>149511</v>
      </c>
      <c r="B5398" s="62">
        <v>29492.95</v>
      </c>
      <c r="C5398" s="62">
        <v>230401</v>
      </c>
    </row>
    <row r="5399" spans="1:3" x14ac:dyDescent="0.25">
      <c r="A5399" s="60">
        <v>149512</v>
      </c>
      <c r="B5399" s="62">
        <v>294929.5</v>
      </c>
      <c r="C5399" s="62">
        <v>230401</v>
      </c>
    </row>
    <row r="5400" spans="1:3" x14ac:dyDescent="0.25">
      <c r="A5400" s="60">
        <v>218803</v>
      </c>
      <c r="B5400" s="62">
        <v>16929.75</v>
      </c>
      <c r="C5400" s="62">
        <v>230322</v>
      </c>
    </row>
    <row r="5401" spans="1:3" x14ac:dyDescent="0.25">
      <c r="A5401" s="60">
        <v>240851</v>
      </c>
      <c r="B5401" s="62">
        <v>1190</v>
      </c>
      <c r="C5401" s="62">
        <v>230307</v>
      </c>
    </row>
    <row r="5402" spans="1:3" x14ac:dyDescent="0.25">
      <c r="A5402" s="60">
        <v>240852</v>
      </c>
      <c r="B5402" s="62">
        <v>1951</v>
      </c>
      <c r="C5402" s="62">
        <v>230307</v>
      </c>
    </row>
    <row r="5403" spans="1:3" x14ac:dyDescent="0.25">
      <c r="A5403" s="60">
        <v>13585</v>
      </c>
      <c r="B5403" s="62">
        <v>52214.400000000001</v>
      </c>
      <c r="C5403" s="62">
        <v>220428</v>
      </c>
    </row>
    <row r="5404" spans="1:3" x14ac:dyDescent="0.25">
      <c r="A5404" s="60">
        <v>290485</v>
      </c>
      <c r="B5404" s="62">
        <v>1200</v>
      </c>
      <c r="C5404" s="62">
        <v>221124</v>
      </c>
    </row>
    <row r="5405" spans="1:3" x14ac:dyDescent="0.25">
      <c r="A5405" s="60">
        <v>290481</v>
      </c>
      <c r="B5405" s="62">
        <v>49000</v>
      </c>
      <c r="C5405" s="62">
        <v>221011</v>
      </c>
    </row>
    <row r="5406" spans="1:3" x14ac:dyDescent="0.25">
      <c r="A5406" s="60">
        <v>290482</v>
      </c>
      <c r="B5406" s="62">
        <v>39100</v>
      </c>
      <c r="C5406" s="62">
        <v>220201</v>
      </c>
    </row>
    <row r="5407" spans="1:3" x14ac:dyDescent="0.25">
      <c r="A5407" s="60">
        <v>290484</v>
      </c>
      <c r="B5407" s="62">
        <v>810.17</v>
      </c>
      <c r="C5407" s="62">
        <v>230401</v>
      </c>
    </row>
    <row r="5408" spans="1:3" x14ac:dyDescent="0.25">
      <c r="A5408" s="60">
        <v>290483</v>
      </c>
      <c r="B5408" s="62">
        <v>1043.23</v>
      </c>
      <c r="C5408" s="62">
        <v>230401</v>
      </c>
    </row>
    <row r="5409" spans="1:3" x14ac:dyDescent="0.25">
      <c r="A5409" s="60">
        <v>135510</v>
      </c>
      <c r="B5409" s="62">
        <v>45675.97</v>
      </c>
      <c r="C5409" s="62">
        <v>230317</v>
      </c>
    </row>
    <row r="5410" spans="1:3" x14ac:dyDescent="0.25">
      <c r="A5410" s="60">
        <v>13557</v>
      </c>
      <c r="B5410" s="62">
        <v>34848.370000000003</v>
      </c>
      <c r="C5410" s="62">
        <v>230317</v>
      </c>
    </row>
    <row r="5411" spans="1:3" x14ac:dyDescent="0.25">
      <c r="A5411" s="60">
        <v>13559</v>
      </c>
      <c r="B5411" s="62">
        <v>1022.81</v>
      </c>
      <c r="C5411" s="62">
        <v>230317</v>
      </c>
    </row>
    <row r="5412" spans="1:3" x14ac:dyDescent="0.25">
      <c r="A5412" s="60">
        <v>191531</v>
      </c>
      <c r="B5412" s="62">
        <v>232.34</v>
      </c>
      <c r="C5412" s="62">
        <v>230328</v>
      </c>
    </row>
    <row r="5413" spans="1:3" x14ac:dyDescent="0.25">
      <c r="A5413" s="60">
        <v>51513</v>
      </c>
      <c r="B5413" s="62">
        <v>1298.1400000000001</v>
      </c>
      <c r="C5413" s="62">
        <v>220712</v>
      </c>
    </row>
    <row r="5414" spans="1:3" x14ac:dyDescent="0.25">
      <c r="A5414" s="60">
        <v>51514</v>
      </c>
      <c r="B5414" s="62">
        <v>3517.94</v>
      </c>
      <c r="C5414" s="62">
        <v>220712</v>
      </c>
    </row>
    <row r="5415" spans="1:3" x14ac:dyDescent="0.25">
      <c r="A5415" s="60">
        <v>51511</v>
      </c>
      <c r="B5415" s="62">
        <v>1152.31</v>
      </c>
      <c r="C5415" s="62">
        <v>220712</v>
      </c>
    </row>
    <row r="5416" spans="1:3" x14ac:dyDescent="0.25">
      <c r="A5416" s="60">
        <v>51512</v>
      </c>
      <c r="B5416" s="62">
        <v>1624.01</v>
      </c>
      <c r="C5416" s="62">
        <v>220712</v>
      </c>
    </row>
    <row r="5417" spans="1:3" x14ac:dyDescent="0.25">
      <c r="A5417" s="60">
        <v>13592</v>
      </c>
      <c r="B5417" s="62">
        <v>12448.55</v>
      </c>
      <c r="C5417" s="62">
        <v>230403</v>
      </c>
    </row>
    <row r="5418" spans="1:3" x14ac:dyDescent="0.25">
      <c r="A5418" s="60">
        <v>13601</v>
      </c>
      <c r="B5418" s="62">
        <v>2535.86</v>
      </c>
      <c r="C5418" s="62">
        <v>230401</v>
      </c>
    </row>
    <row r="5419" spans="1:3" x14ac:dyDescent="0.25">
      <c r="A5419" s="60">
        <v>13621</v>
      </c>
      <c r="B5419" s="62">
        <v>2651.24</v>
      </c>
      <c r="C5419" s="62">
        <v>230401</v>
      </c>
    </row>
    <row r="5420" spans="1:3" x14ac:dyDescent="0.25">
      <c r="A5420" s="60">
        <v>13623</v>
      </c>
      <c r="B5420" s="62">
        <v>3593.71</v>
      </c>
      <c r="C5420" s="62">
        <v>230401</v>
      </c>
    </row>
    <row r="5421" spans="1:3" x14ac:dyDescent="0.25">
      <c r="A5421" s="60">
        <v>245253</v>
      </c>
      <c r="B5421" s="62">
        <v>5329.93</v>
      </c>
      <c r="C5421" s="62">
        <v>230316</v>
      </c>
    </row>
    <row r="5422" spans="1:3" x14ac:dyDescent="0.25">
      <c r="A5422" s="60">
        <v>245254</v>
      </c>
      <c r="B5422" s="62">
        <v>4948.47</v>
      </c>
      <c r="C5422" s="62">
        <v>230316</v>
      </c>
    </row>
    <row r="5423" spans="1:3" x14ac:dyDescent="0.25">
      <c r="A5423" s="60">
        <v>245255</v>
      </c>
      <c r="B5423" s="62">
        <v>9453.89</v>
      </c>
      <c r="C5423" s="62">
        <v>230316</v>
      </c>
    </row>
    <row r="5424" spans="1:3" x14ac:dyDescent="0.25">
      <c r="A5424" s="60">
        <v>262121</v>
      </c>
      <c r="B5424" s="62">
        <v>1368</v>
      </c>
      <c r="C5424" s="62">
        <v>230307</v>
      </c>
    </row>
    <row r="5425" spans="1:3" x14ac:dyDescent="0.25">
      <c r="A5425" s="60">
        <v>217455</v>
      </c>
      <c r="B5425" s="62">
        <v>8898.52</v>
      </c>
      <c r="C5425" s="62">
        <v>230316</v>
      </c>
    </row>
    <row r="5426" spans="1:3" x14ac:dyDescent="0.25">
      <c r="A5426" s="60">
        <v>217456</v>
      </c>
      <c r="B5426" s="62">
        <v>9626.2900000000009</v>
      </c>
      <c r="C5426" s="62">
        <v>230316</v>
      </c>
    </row>
    <row r="5427" spans="1:3" x14ac:dyDescent="0.25">
      <c r="A5427" s="60">
        <v>217452</v>
      </c>
      <c r="B5427" s="62">
        <v>7136.47</v>
      </c>
      <c r="C5427" s="62">
        <v>230316</v>
      </c>
    </row>
    <row r="5428" spans="1:3" x14ac:dyDescent="0.25">
      <c r="A5428" s="60">
        <v>217454</v>
      </c>
      <c r="B5428" s="62">
        <v>7378.48</v>
      </c>
      <c r="C5428" s="62">
        <v>230316</v>
      </c>
    </row>
    <row r="5429" spans="1:3" x14ac:dyDescent="0.25">
      <c r="A5429" s="60">
        <v>250891</v>
      </c>
      <c r="B5429" s="62">
        <v>9334.33</v>
      </c>
      <c r="C5429" s="62">
        <v>230316</v>
      </c>
    </row>
    <row r="5430" spans="1:3" x14ac:dyDescent="0.25">
      <c r="A5430" s="60">
        <v>250892</v>
      </c>
      <c r="B5430" s="62">
        <v>9426.9599999999991</v>
      </c>
      <c r="C5430" s="62">
        <v>230316</v>
      </c>
    </row>
    <row r="5431" spans="1:3" x14ac:dyDescent="0.25">
      <c r="A5431" s="60">
        <v>250893</v>
      </c>
      <c r="B5431" s="62">
        <v>10390.879999999999</v>
      </c>
      <c r="C5431" s="62">
        <v>230316</v>
      </c>
    </row>
    <row r="5432" spans="1:3" x14ac:dyDescent="0.25">
      <c r="A5432" s="60">
        <v>282271</v>
      </c>
      <c r="B5432" s="62">
        <v>15974.57</v>
      </c>
      <c r="C5432" s="62">
        <v>230209</v>
      </c>
    </row>
    <row r="5433" spans="1:3" x14ac:dyDescent="0.25">
      <c r="A5433" s="60">
        <v>282273</v>
      </c>
      <c r="B5433" s="62">
        <v>15974.57</v>
      </c>
      <c r="C5433" s="62">
        <v>230209</v>
      </c>
    </row>
    <row r="5434" spans="1:3" x14ac:dyDescent="0.25">
      <c r="A5434" s="60">
        <v>282274</v>
      </c>
      <c r="B5434" s="62">
        <v>15974.57</v>
      </c>
      <c r="C5434" s="62">
        <v>230209</v>
      </c>
    </row>
    <row r="5435" spans="1:3" x14ac:dyDescent="0.25">
      <c r="A5435" s="60">
        <v>244601</v>
      </c>
      <c r="B5435" s="62">
        <v>15974.57</v>
      </c>
      <c r="C5435" s="62">
        <v>230209</v>
      </c>
    </row>
    <row r="5436" spans="1:3" x14ac:dyDescent="0.25">
      <c r="A5436" s="60">
        <v>244602</v>
      </c>
      <c r="B5436" s="62">
        <v>15974.57</v>
      </c>
      <c r="C5436" s="62">
        <v>230209</v>
      </c>
    </row>
    <row r="5437" spans="1:3" x14ac:dyDescent="0.25">
      <c r="A5437" s="60">
        <v>244603</v>
      </c>
      <c r="B5437" s="62">
        <v>15974.57</v>
      </c>
      <c r="C5437" s="62">
        <v>230209</v>
      </c>
    </row>
    <row r="5438" spans="1:3" x14ac:dyDescent="0.25">
      <c r="A5438" s="60">
        <v>244611</v>
      </c>
      <c r="B5438" s="62">
        <v>9594.2800000000007</v>
      </c>
      <c r="C5438" s="62">
        <v>230209</v>
      </c>
    </row>
    <row r="5439" spans="1:3" x14ac:dyDescent="0.25">
      <c r="A5439" s="60">
        <v>244612</v>
      </c>
      <c r="B5439" s="62">
        <v>9594.2800000000007</v>
      </c>
      <c r="C5439" s="62">
        <v>230209</v>
      </c>
    </row>
    <row r="5440" spans="1:3" x14ac:dyDescent="0.25">
      <c r="A5440" s="60">
        <v>244613</v>
      </c>
      <c r="B5440" s="62">
        <v>9594.2800000000007</v>
      </c>
      <c r="C5440" s="62">
        <v>230209</v>
      </c>
    </row>
    <row r="5441" spans="1:3" x14ac:dyDescent="0.25">
      <c r="A5441" s="60">
        <v>133051</v>
      </c>
      <c r="B5441" s="62">
        <v>6378.47</v>
      </c>
      <c r="C5441" s="62">
        <v>230316</v>
      </c>
    </row>
    <row r="5442" spans="1:3" x14ac:dyDescent="0.25">
      <c r="A5442" s="60">
        <v>185311</v>
      </c>
      <c r="B5442" s="62">
        <v>4481.83</v>
      </c>
      <c r="C5442" s="62">
        <v>230316</v>
      </c>
    </row>
    <row r="5443" spans="1:3" x14ac:dyDescent="0.25">
      <c r="A5443" s="60">
        <v>211851</v>
      </c>
      <c r="B5443" s="62">
        <v>802.72</v>
      </c>
      <c r="C5443" s="62">
        <v>230401</v>
      </c>
    </row>
    <row r="5444" spans="1:3" x14ac:dyDescent="0.25">
      <c r="A5444" s="60">
        <v>223301</v>
      </c>
      <c r="B5444" s="62">
        <v>6880.08</v>
      </c>
      <c r="C5444" s="62">
        <v>230401</v>
      </c>
    </row>
    <row r="5445" spans="1:3" x14ac:dyDescent="0.25">
      <c r="A5445" s="60">
        <v>223311</v>
      </c>
      <c r="B5445" s="62">
        <v>8487.32</v>
      </c>
      <c r="C5445" s="62">
        <v>230401</v>
      </c>
    </row>
    <row r="5446" spans="1:3" x14ac:dyDescent="0.25">
      <c r="A5446" s="60">
        <v>13671</v>
      </c>
      <c r="B5446" s="62">
        <v>442.28</v>
      </c>
      <c r="C5446" s="62">
        <v>230321</v>
      </c>
    </row>
    <row r="5447" spans="1:3" x14ac:dyDescent="0.25">
      <c r="A5447" s="60">
        <v>190555</v>
      </c>
      <c r="B5447" s="62">
        <v>14835.74</v>
      </c>
      <c r="C5447" s="62">
        <v>230322</v>
      </c>
    </row>
    <row r="5448" spans="1:3" x14ac:dyDescent="0.25">
      <c r="A5448" s="60">
        <v>98562</v>
      </c>
      <c r="B5448" s="62">
        <v>2333.11</v>
      </c>
      <c r="C5448" s="62">
        <v>230317</v>
      </c>
    </row>
    <row r="5449" spans="1:3" x14ac:dyDescent="0.25">
      <c r="A5449" s="60">
        <v>128931</v>
      </c>
      <c r="B5449" s="62">
        <v>23201.73</v>
      </c>
      <c r="C5449" s="62">
        <v>230401</v>
      </c>
    </row>
    <row r="5450" spans="1:3" x14ac:dyDescent="0.25">
      <c r="A5450" s="60">
        <v>187962</v>
      </c>
      <c r="B5450" s="62">
        <v>5605.27</v>
      </c>
      <c r="C5450" s="62">
        <v>230317</v>
      </c>
    </row>
    <row r="5451" spans="1:3" x14ac:dyDescent="0.25">
      <c r="A5451" s="60">
        <v>296331</v>
      </c>
      <c r="B5451" s="62">
        <v>2841.34</v>
      </c>
      <c r="C5451" s="62">
        <v>230320</v>
      </c>
    </row>
    <row r="5452" spans="1:3" x14ac:dyDescent="0.25">
      <c r="A5452" s="60">
        <v>296332</v>
      </c>
      <c r="B5452" s="62">
        <v>100929.1</v>
      </c>
      <c r="C5452" s="62">
        <v>230320</v>
      </c>
    </row>
    <row r="5453" spans="1:3" x14ac:dyDescent="0.25">
      <c r="A5453" s="60">
        <v>84014</v>
      </c>
      <c r="B5453" s="62">
        <v>398</v>
      </c>
      <c r="C5453" s="62">
        <v>220221</v>
      </c>
    </row>
    <row r="5454" spans="1:3" x14ac:dyDescent="0.25">
      <c r="A5454" s="60">
        <v>13731</v>
      </c>
      <c r="B5454" s="62">
        <v>3677.2</v>
      </c>
      <c r="C5454" s="62">
        <v>230401</v>
      </c>
    </row>
    <row r="5455" spans="1:3" x14ac:dyDescent="0.25">
      <c r="A5455" s="60">
        <v>13734</v>
      </c>
      <c r="B5455" s="62">
        <v>4474.04</v>
      </c>
      <c r="C5455" s="62">
        <v>230401</v>
      </c>
    </row>
    <row r="5456" spans="1:3" x14ac:dyDescent="0.25">
      <c r="A5456" s="60">
        <v>13732</v>
      </c>
      <c r="B5456" s="62">
        <v>7920.16</v>
      </c>
      <c r="C5456" s="62">
        <v>230401</v>
      </c>
    </row>
    <row r="5457" spans="1:3" x14ac:dyDescent="0.25">
      <c r="A5457" s="60">
        <v>13733</v>
      </c>
      <c r="B5457" s="62">
        <v>5906.73</v>
      </c>
      <c r="C5457" s="62">
        <v>230401</v>
      </c>
    </row>
    <row r="5458" spans="1:3" x14ac:dyDescent="0.25">
      <c r="A5458" s="60">
        <v>100383</v>
      </c>
      <c r="B5458" s="62">
        <v>8595.91</v>
      </c>
      <c r="C5458" s="62">
        <v>230401</v>
      </c>
    </row>
    <row r="5459" spans="1:3" x14ac:dyDescent="0.25">
      <c r="A5459" s="60">
        <v>100384</v>
      </c>
      <c r="B5459" s="62">
        <v>10870.72</v>
      </c>
      <c r="C5459" s="62">
        <v>230401</v>
      </c>
    </row>
    <row r="5460" spans="1:3" x14ac:dyDescent="0.25">
      <c r="A5460" s="60">
        <v>100381</v>
      </c>
      <c r="B5460" s="62">
        <v>10765.76</v>
      </c>
      <c r="C5460" s="62">
        <v>230401</v>
      </c>
    </row>
    <row r="5461" spans="1:3" x14ac:dyDescent="0.25">
      <c r="A5461" s="60">
        <v>100385</v>
      </c>
      <c r="B5461" s="62">
        <v>15471.37</v>
      </c>
      <c r="C5461" s="62">
        <v>230401</v>
      </c>
    </row>
    <row r="5462" spans="1:3" x14ac:dyDescent="0.25">
      <c r="A5462" s="60">
        <v>100382</v>
      </c>
      <c r="B5462" s="62">
        <v>11218.38</v>
      </c>
      <c r="C5462" s="62">
        <v>230401</v>
      </c>
    </row>
    <row r="5463" spans="1:3" x14ac:dyDescent="0.25">
      <c r="A5463" s="60">
        <v>100386</v>
      </c>
      <c r="B5463" s="62">
        <v>18155.310000000001</v>
      </c>
      <c r="C5463" s="62">
        <v>230401</v>
      </c>
    </row>
    <row r="5464" spans="1:3" x14ac:dyDescent="0.25">
      <c r="A5464" s="60">
        <v>266722</v>
      </c>
      <c r="B5464" s="62">
        <v>5333.49</v>
      </c>
      <c r="C5464" s="62">
        <v>230316</v>
      </c>
    </row>
    <row r="5465" spans="1:3" x14ac:dyDescent="0.25">
      <c r="A5465" s="60">
        <v>266721</v>
      </c>
      <c r="B5465" s="62">
        <v>9044.31</v>
      </c>
      <c r="C5465" s="62">
        <v>230316</v>
      </c>
    </row>
    <row r="5466" spans="1:3" x14ac:dyDescent="0.25">
      <c r="A5466" s="60">
        <v>59644</v>
      </c>
      <c r="B5466" s="62">
        <v>773.62</v>
      </c>
      <c r="C5466" s="62">
        <v>230320</v>
      </c>
    </row>
    <row r="5467" spans="1:3" x14ac:dyDescent="0.25">
      <c r="A5467" s="60">
        <v>59641</v>
      </c>
      <c r="B5467" s="62">
        <v>1547.22</v>
      </c>
      <c r="C5467" s="62">
        <v>230320</v>
      </c>
    </row>
    <row r="5468" spans="1:3" x14ac:dyDescent="0.25">
      <c r="A5468" s="60">
        <v>13805</v>
      </c>
      <c r="B5468" s="62">
        <v>2190.7199999999998</v>
      </c>
      <c r="C5468" s="62">
        <v>230401</v>
      </c>
    </row>
    <row r="5469" spans="1:3" x14ac:dyDescent="0.25">
      <c r="A5469" s="60">
        <v>13804</v>
      </c>
      <c r="B5469" s="62">
        <v>2722.18</v>
      </c>
      <c r="C5469" s="62">
        <v>230401</v>
      </c>
    </row>
    <row r="5470" spans="1:3" x14ac:dyDescent="0.25">
      <c r="A5470" s="60">
        <v>13803</v>
      </c>
      <c r="B5470" s="62">
        <v>5412.58</v>
      </c>
      <c r="C5470" s="62">
        <v>230401</v>
      </c>
    </row>
    <row r="5471" spans="1:3" x14ac:dyDescent="0.25">
      <c r="A5471" s="60">
        <v>146513</v>
      </c>
      <c r="B5471" s="62">
        <v>1646.65</v>
      </c>
      <c r="C5471" s="62">
        <v>230401</v>
      </c>
    </row>
    <row r="5472" spans="1:3" x14ac:dyDescent="0.25">
      <c r="A5472" s="60">
        <v>146512</v>
      </c>
      <c r="B5472" s="62">
        <v>1673.56</v>
      </c>
      <c r="C5472" s="62">
        <v>230401</v>
      </c>
    </row>
    <row r="5473" spans="1:3" x14ac:dyDescent="0.25">
      <c r="A5473" s="60">
        <v>146511</v>
      </c>
      <c r="B5473" s="62">
        <v>1862.78</v>
      </c>
      <c r="C5473" s="62">
        <v>230401</v>
      </c>
    </row>
    <row r="5474" spans="1:3" x14ac:dyDescent="0.25">
      <c r="A5474" s="60">
        <v>176571</v>
      </c>
      <c r="B5474" s="62">
        <v>4688.1400000000003</v>
      </c>
      <c r="C5474" s="62">
        <v>230401</v>
      </c>
    </row>
    <row r="5475" spans="1:3" x14ac:dyDescent="0.25">
      <c r="A5475" s="60">
        <v>176572</v>
      </c>
      <c r="B5475" s="62">
        <v>8113.71</v>
      </c>
      <c r="C5475" s="62">
        <v>230401</v>
      </c>
    </row>
    <row r="5476" spans="1:3" x14ac:dyDescent="0.25">
      <c r="A5476" s="60">
        <v>183781</v>
      </c>
      <c r="B5476" s="62">
        <v>5259.45</v>
      </c>
      <c r="C5476" s="62">
        <v>230401</v>
      </c>
    </row>
    <row r="5477" spans="1:3" x14ac:dyDescent="0.25">
      <c r="A5477" s="60">
        <v>183782</v>
      </c>
      <c r="B5477" s="62">
        <v>9103.56</v>
      </c>
      <c r="C5477" s="62">
        <v>230401</v>
      </c>
    </row>
    <row r="5478" spans="1:3" x14ac:dyDescent="0.25">
      <c r="A5478" s="60">
        <v>227431</v>
      </c>
      <c r="B5478" s="62">
        <v>5216.41</v>
      </c>
      <c r="C5478" s="62">
        <v>230315</v>
      </c>
    </row>
    <row r="5479" spans="1:3" x14ac:dyDescent="0.25">
      <c r="A5479" s="60">
        <v>227432</v>
      </c>
      <c r="B5479" s="62">
        <v>9252.58</v>
      </c>
      <c r="C5479" s="62">
        <v>230315</v>
      </c>
    </row>
    <row r="5480" spans="1:3" x14ac:dyDescent="0.25">
      <c r="A5480" s="60">
        <v>297201</v>
      </c>
      <c r="B5480" s="62">
        <v>6492.69</v>
      </c>
      <c r="C5480" s="62">
        <v>230315</v>
      </c>
    </row>
    <row r="5481" spans="1:3" x14ac:dyDescent="0.25">
      <c r="A5481" s="60">
        <v>297202</v>
      </c>
      <c r="B5481" s="62">
        <v>11450.76</v>
      </c>
      <c r="C5481" s="62">
        <v>230315</v>
      </c>
    </row>
    <row r="5482" spans="1:3" x14ac:dyDescent="0.25">
      <c r="A5482" s="60">
        <v>157521</v>
      </c>
      <c r="B5482" s="62">
        <v>4183.59</v>
      </c>
      <c r="C5482" s="62">
        <v>230401</v>
      </c>
    </row>
    <row r="5483" spans="1:3" x14ac:dyDescent="0.25">
      <c r="A5483" s="60">
        <v>157522</v>
      </c>
      <c r="B5483" s="62">
        <v>10291.469999999999</v>
      </c>
      <c r="C5483" s="62">
        <v>230401</v>
      </c>
    </row>
    <row r="5484" spans="1:3" x14ac:dyDescent="0.25">
      <c r="A5484" s="60">
        <v>186541</v>
      </c>
      <c r="B5484" s="62">
        <v>29741.3</v>
      </c>
      <c r="C5484" s="62">
        <v>230303</v>
      </c>
    </row>
    <row r="5485" spans="1:3" x14ac:dyDescent="0.25">
      <c r="A5485" s="60">
        <v>93001</v>
      </c>
      <c r="B5485" s="62">
        <v>7601.93</v>
      </c>
      <c r="C5485" s="62">
        <v>230303</v>
      </c>
    </row>
    <row r="5486" spans="1:3" x14ac:dyDescent="0.25">
      <c r="A5486" s="60">
        <v>291671</v>
      </c>
      <c r="B5486" s="62">
        <v>1550</v>
      </c>
      <c r="C5486" s="62">
        <v>230401</v>
      </c>
    </row>
    <row r="5487" spans="1:3" x14ac:dyDescent="0.25">
      <c r="A5487" s="60">
        <v>271731</v>
      </c>
      <c r="B5487" s="62">
        <v>3259.56</v>
      </c>
      <c r="C5487" s="62">
        <v>230202</v>
      </c>
    </row>
    <row r="5488" spans="1:3" x14ac:dyDescent="0.25">
      <c r="A5488" s="60">
        <v>112542</v>
      </c>
      <c r="B5488" s="62">
        <v>20680</v>
      </c>
      <c r="C5488" s="62">
        <v>230316</v>
      </c>
    </row>
    <row r="5489" spans="1:3" x14ac:dyDescent="0.25">
      <c r="A5489" s="60">
        <v>289941</v>
      </c>
      <c r="B5489" s="62">
        <v>81000</v>
      </c>
      <c r="C5489" s="62">
        <v>210928</v>
      </c>
    </row>
    <row r="5490" spans="1:3" x14ac:dyDescent="0.25">
      <c r="A5490" s="60">
        <v>81702</v>
      </c>
      <c r="B5490" s="62">
        <v>100933.31</v>
      </c>
      <c r="C5490" s="62">
        <v>230118</v>
      </c>
    </row>
    <row r="5491" spans="1:3" x14ac:dyDescent="0.25">
      <c r="A5491" s="60">
        <v>111682</v>
      </c>
      <c r="B5491" s="62">
        <v>1934.21</v>
      </c>
      <c r="C5491" s="62">
        <v>230209</v>
      </c>
    </row>
    <row r="5492" spans="1:3" x14ac:dyDescent="0.25">
      <c r="A5492" s="60">
        <v>111683</v>
      </c>
      <c r="B5492" s="62">
        <v>48355.07</v>
      </c>
      <c r="C5492" s="62">
        <v>230209</v>
      </c>
    </row>
    <row r="5493" spans="1:3" x14ac:dyDescent="0.25">
      <c r="A5493" s="60">
        <v>111684</v>
      </c>
      <c r="B5493" s="62">
        <v>193420.28</v>
      </c>
      <c r="C5493" s="62">
        <v>230209</v>
      </c>
    </row>
    <row r="5494" spans="1:3" x14ac:dyDescent="0.25">
      <c r="A5494" s="60">
        <v>70732</v>
      </c>
      <c r="B5494" s="62">
        <v>3067.49</v>
      </c>
      <c r="C5494" s="62">
        <v>230401</v>
      </c>
    </row>
    <row r="5495" spans="1:3" x14ac:dyDescent="0.25">
      <c r="A5495" s="60">
        <v>158561</v>
      </c>
      <c r="B5495" s="62">
        <v>43425.67</v>
      </c>
      <c r="C5495" s="62">
        <v>230127</v>
      </c>
    </row>
    <row r="5496" spans="1:3" x14ac:dyDescent="0.25">
      <c r="A5496" s="60">
        <v>158562</v>
      </c>
      <c r="B5496" s="62">
        <v>137914.63</v>
      </c>
      <c r="C5496" s="62">
        <v>230127</v>
      </c>
    </row>
    <row r="5497" spans="1:3" x14ac:dyDescent="0.25">
      <c r="A5497" s="60">
        <v>147351</v>
      </c>
      <c r="B5497" s="62">
        <v>34965.440000000002</v>
      </c>
      <c r="C5497" s="62">
        <v>230310</v>
      </c>
    </row>
    <row r="5498" spans="1:3" x14ac:dyDescent="0.25">
      <c r="A5498" s="60">
        <v>147352</v>
      </c>
      <c r="B5498" s="62">
        <v>151438.46</v>
      </c>
      <c r="C5498" s="62">
        <v>230310</v>
      </c>
    </row>
    <row r="5499" spans="1:3" x14ac:dyDescent="0.25">
      <c r="A5499" s="60">
        <v>195621</v>
      </c>
      <c r="B5499" s="62">
        <v>41625.74</v>
      </c>
      <c r="C5499" s="62">
        <v>230301</v>
      </c>
    </row>
    <row r="5500" spans="1:3" x14ac:dyDescent="0.25">
      <c r="A5500" s="60">
        <v>195622</v>
      </c>
      <c r="B5500" s="62">
        <v>160131.79999999999</v>
      </c>
      <c r="C5500" s="62">
        <v>230301</v>
      </c>
    </row>
    <row r="5501" spans="1:3" x14ac:dyDescent="0.25">
      <c r="A5501" s="60">
        <v>270081</v>
      </c>
      <c r="B5501" s="62">
        <v>27479.29</v>
      </c>
      <c r="C5501" s="62">
        <v>230315</v>
      </c>
    </row>
    <row r="5502" spans="1:3" x14ac:dyDescent="0.25">
      <c r="A5502" s="60">
        <v>270082</v>
      </c>
      <c r="B5502" s="62">
        <v>127913.1</v>
      </c>
      <c r="C5502" s="62">
        <v>230315</v>
      </c>
    </row>
    <row r="5503" spans="1:3" x14ac:dyDescent="0.25">
      <c r="A5503" s="60">
        <v>127001</v>
      </c>
      <c r="B5503" s="62">
        <v>22567.42</v>
      </c>
      <c r="C5503" s="62">
        <v>230317</v>
      </c>
    </row>
    <row r="5504" spans="1:3" x14ac:dyDescent="0.25">
      <c r="A5504" s="60">
        <v>127002</v>
      </c>
      <c r="B5504" s="62">
        <v>90269.77</v>
      </c>
      <c r="C5504" s="62">
        <v>230317</v>
      </c>
    </row>
    <row r="5505" spans="1:3" x14ac:dyDescent="0.25">
      <c r="A5505" s="60">
        <v>243421</v>
      </c>
      <c r="B5505" s="62">
        <v>17331.34</v>
      </c>
      <c r="C5505" s="62">
        <v>230401</v>
      </c>
    </row>
    <row r="5506" spans="1:3" x14ac:dyDescent="0.25">
      <c r="A5506" s="60">
        <v>243422</v>
      </c>
      <c r="B5506" s="62">
        <v>70794.28</v>
      </c>
      <c r="C5506" s="62">
        <v>230401</v>
      </c>
    </row>
    <row r="5507" spans="1:3" x14ac:dyDescent="0.25">
      <c r="A5507" s="60">
        <v>250541</v>
      </c>
      <c r="B5507" s="62">
        <v>42403.46</v>
      </c>
      <c r="C5507" s="62">
        <v>230302</v>
      </c>
    </row>
    <row r="5508" spans="1:3" x14ac:dyDescent="0.25">
      <c r="A5508" s="60">
        <v>250542</v>
      </c>
      <c r="B5508" s="62">
        <v>161939.24</v>
      </c>
      <c r="C5508" s="62">
        <v>230302</v>
      </c>
    </row>
    <row r="5509" spans="1:3" x14ac:dyDescent="0.25">
      <c r="A5509" s="60">
        <v>223911</v>
      </c>
      <c r="B5509" s="62">
        <v>42527.55</v>
      </c>
      <c r="C5509" s="62">
        <v>230301</v>
      </c>
    </row>
    <row r="5510" spans="1:3" x14ac:dyDescent="0.25">
      <c r="A5510" s="60">
        <v>223912</v>
      </c>
      <c r="B5510" s="62">
        <v>162412.98000000001</v>
      </c>
      <c r="C5510" s="62">
        <v>230301</v>
      </c>
    </row>
    <row r="5511" spans="1:3" x14ac:dyDescent="0.25">
      <c r="A5511" s="60">
        <v>120001</v>
      </c>
      <c r="B5511" s="62">
        <v>23817.439999999999</v>
      </c>
      <c r="C5511" s="62">
        <v>230320</v>
      </c>
    </row>
    <row r="5512" spans="1:3" x14ac:dyDescent="0.25">
      <c r="A5512" s="60">
        <v>120002</v>
      </c>
      <c r="B5512" s="62">
        <v>96203.62</v>
      </c>
      <c r="C5512" s="62">
        <v>230320</v>
      </c>
    </row>
    <row r="5513" spans="1:3" x14ac:dyDescent="0.25">
      <c r="A5513" s="60">
        <v>179651</v>
      </c>
      <c r="B5513" s="62">
        <v>899.9</v>
      </c>
      <c r="C5513" s="62">
        <v>230316</v>
      </c>
    </row>
    <row r="5514" spans="1:3" x14ac:dyDescent="0.25">
      <c r="A5514" s="60">
        <v>161062</v>
      </c>
      <c r="B5514" s="62">
        <v>162080</v>
      </c>
      <c r="C5514" s="62">
        <v>230320</v>
      </c>
    </row>
    <row r="5515" spans="1:3" x14ac:dyDescent="0.25">
      <c r="A5515" s="60">
        <v>221072</v>
      </c>
      <c r="B5515" s="62">
        <v>2091.92</v>
      </c>
      <c r="C5515" s="62">
        <v>210805</v>
      </c>
    </row>
    <row r="5516" spans="1:3" x14ac:dyDescent="0.25">
      <c r="A5516" s="60">
        <v>221073</v>
      </c>
      <c r="B5516" s="62">
        <v>3424.4</v>
      </c>
      <c r="C5516" s="62">
        <v>210203</v>
      </c>
    </row>
    <row r="5517" spans="1:3" x14ac:dyDescent="0.25">
      <c r="A5517" s="60">
        <v>240712</v>
      </c>
      <c r="B5517" s="62">
        <v>1243.96</v>
      </c>
      <c r="C5517" s="62">
        <v>211027</v>
      </c>
    </row>
    <row r="5518" spans="1:3" x14ac:dyDescent="0.25">
      <c r="A5518" s="60">
        <v>240711</v>
      </c>
      <c r="B5518" s="62">
        <v>2242.25</v>
      </c>
      <c r="C5518" s="62">
        <v>211027</v>
      </c>
    </row>
    <row r="5519" spans="1:3" x14ac:dyDescent="0.25">
      <c r="A5519" s="60">
        <v>13905</v>
      </c>
      <c r="B5519" s="62">
        <v>3624.91</v>
      </c>
      <c r="C5519" s="62">
        <v>230401</v>
      </c>
    </row>
    <row r="5520" spans="1:3" x14ac:dyDescent="0.25">
      <c r="A5520" s="60">
        <v>166662</v>
      </c>
      <c r="B5520" s="62">
        <v>7645.38</v>
      </c>
      <c r="C5520" s="62">
        <v>230401</v>
      </c>
    </row>
    <row r="5521" spans="1:3" x14ac:dyDescent="0.25">
      <c r="A5521" s="60">
        <v>226951</v>
      </c>
      <c r="B5521" s="62">
        <v>11513.63</v>
      </c>
      <c r="C5521" s="62">
        <v>230401</v>
      </c>
    </row>
    <row r="5522" spans="1:3" x14ac:dyDescent="0.25">
      <c r="A5522" s="60">
        <v>263741</v>
      </c>
      <c r="B5522" s="62">
        <v>5104.0200000000004</v>
      </c>
      <c r="C5522" s="62">
        <v>230316</v>
      </c>
    </row>
    <row r="5523" spans="1:3" x14ac:dyDescent="0.25">
      <c r="A5523" s="60">
        <v>263745</v>
      </c>
      <c r="B5523" s="62">
        <v>2660.87</v>
      </c>
      <c r="C5523" s="62">
        <v>230316</v>
      </c>
    </row>
    <row r="5524" spans="1:3" x14ac:dyDescent="0.25">
      <c r="A5524" s="60">
        <v>263743</v>
      </c>
      <c r="B5524" s="62">
        <v>6453.44</v>
      </c>
      <c r="C5524" s="62">
        <v>230316</v>
      </c>
    </row>
    <row r="5525" spans="1:3" x14ac:dyDescent="0.25">
      <c r="A5525" s="60">
        <v>263744</v>
      </c>
      <c r="B5525" s="62">
        <v>2870.1</v>
      </c>
      <c r="C5525" s="62">
        <v>230316</v>
      </c>
    </row>
    <row r="5526" spans="1:3" x14ac:dyDescent="0.25">
      <c r="A5526" s="60">
        <v>180211</v>
      </c>
      <c r="B5526" s="62">
        <v>460</v>
      </c>
      <c r="C5526" s="62">
        <v>230104</v>
      </c>
    </row>
    <row r="5527" spans="1:3" x14ac:dyDescent="0.25">
      <c r="A5527" s="60">
        <v>224271</v>
      </c>
      <c r="B5527" s="62">
        <v>440</v>
      </c>
      <c r="C5527" s="62">
        <v>230209</v>
      </c>
    </row>
    <row r="5528" spans="1:3" x14ac:dyDescent="0.25">
      <c r="A5528" s="60">
        <v>226121</v>
      </c>
      <c r="B5528" s="62">
        <v>374</v>
      </c>
      <c r="C5528" s="62">
        <v>230104</v>
      </c>
    </row>
    <row r="5529" spans="1:3" x14ac:dyDescent="0.25">
      <c r="A5529" s="60">
        <v>239071</v>
      </c>
      <c r="B5529" s="62">
        <v>3139.91</v>
      </c>
      <c r="C5529" s="62">
        <v>230403</v>
      </c>
    </row>
    <row r="5530" spans="1:3" x14ac:dyDescent="0.25">
      <c r="A5530" s="60">
        <v>239081</v>
      </c>
      <c r="B5530" s="62">
        <v>5571.14</v>
      </c>
      <c r="C5530" s="62">
        <v>230403</v>
      </c>
    </row>
    <row r="5531" spans="1:3" x14ac:dyDescent="0.25">
      <c r="A5531" s="60">
        <v>283601</v>
      </c>
      <c r="B5531" s="62">
        <v>2605.3000000000002</v>
      </c>
      <c r="C5531" s="62">
        <v>220513</v>
      </c>
    </row>
    <row r="5532" spans="1:3" x14ac:dyDescent="0.25">
      <c r="A5532" s="60">
        <v>250181</v>
      </c>
      <c r="B5532" s="62">
        <v>1360.94</v>
      </c>
      <c r="C5532" s="62">
        <v>230317</v>
      </c>
    </row>
    <row r="5533" spans="1:3" x14ac:dyDescent="0.25">
      <c r="A5533" s="60">
        <v>250182</v>
      </c>
      <c r="B5533" s="62">
        <v>3348.43</v>
      </c>
      <c r="C5533" s="62">
        <v>230317</v>
      </c>
    </row>
    <row r="5534" spans="1:3" x14ac:dyDescent="0.25">
      <c r="A5534" s="60">
        <v>250183</v>
      </c>
      <c r="B5534" s="62">
        <v>1948.83</v>
      </c>
      <c r="C5534" s="62">
        <v>230317</v>
      </c>
    </row>
    <row r="5535" spans="1:3" x14ac:dyDescent="0.25">
      <c r="A5535" s="60">
        <v>250184</v>
      </c>
      <c r="B5535" s="62">
        <v>4035.35</v>
      </c>
      <c r="C5535" s="62">
        <v>230317</v>
      </c>
    </row>
    <row r="5536" spans="1:3" x14ac:dyDescent="0.25">
      <c r="A5536" s="60">
        <v>250185</v>
      </c>
      <c r="B5536" s="62">
        <v>5573.12</v>
      </c>
      <c r="C5536" s="62">
        <v>230317</v>
      </c>
    </row>
    <row r="5537" spans="1:3" x14ac:dyDescent="0.25">
      <c r="A5537" s="60">
        <v>250186</v>
      </c>
      <c r="B5537" s="62">
        <v>8644.6</v>
      </c>
      <c r="C5537" s="62">
        <v>230317</v>
      </c>
    </row>
    <row r="5538" spans="1:3" x14ac:dyDescent="0.25">
      <c r="A5538" s="60">
        <v>61001</v>
      </c>
      <c r="B5538" s="62">
        <v>669.31</v>
      </c>
      <c r="C5538" s="62">
        <v>220712</v>
      </c>
    </row>
    <row r="5539" spans="1:3" x14ac:dyDescent="0.25">
      <c r="A5539" s="60">
        <v>61002</v>
      </c>
      <c r="B5539" s="62">
        <v>1058.31</v>
      </c>
      <c r="C5539" s="62">
        <v>220712</v>
      </c>
    </row>
    <row r="5540" spans="1:3" x14ac:dyDescent="0.25">
      <c r="A5540" s="60">
        <v>90581</v>
      </c>
      <c r="B5540" s="62">
        <v>1158.32</v>
      </c>
      <c r="C5540" s="62">
        <v>220712</v>
      </c>
    </row>
    <row r="5541" spans="1:3" x14ac:dyDescent="0.25">
      <c r="A5541" s="60">
        <v>13951</v>
      </c>
      <c r="B5541" s="62">
        <v>1255.33</v>
      </c>
      <c r="C5541" s="62">
        <v>230403</v>
      </c>
    </row>
    <row r="5542" spans="1:3" x14ac:dyDescent="0.25">
      <c r="A5542" s="60">
        <v>13952</v>
      </c>
      <c r="B5542" s="62">
        <v>1894.73</v>
      </c>
      <c r="C5542" s="62">
        <v>230403</v>
      </c>
    </row>
    <row r="5543" spans="1:3" x14ac:dyDescent="0.25">
      <c r="A5543" s="60">
        <v>13953</v>
      </c>
      <c r="B5543" s="62">
        <v>1844.06</v>
      </c>
      <c r="C5543" s="62">
        <v>230403</v>
      </c>
    </row>
    <row r="5544" spans="1:3" x14ac:dyDescent="0.25">
      <c r="A5544" s="60">
        <v>13954</v>
      </c>
      <c r="B5544" s="62">
        <v>2908.94</v>
      </c>
      <c r="C5544" s="62">
        <v>230403</v>
      </c>
    </row>
    <row r="5545" spans="1:3" x14ac:dyDescent="0.25">
      <c r="A5545" s="60">
        <v>13955</v>
      </c>
      <c r="B5545" s="62">
        <v>1635.41</v>
      </c>
      <c r="C5545" s="62">
        <v>230403</v>
      </c>
    </row>
    <row r="5546" spans="1:3" x14ac:dyDescent="0.25">
      <c r="A5546" s="60">
        <v>13957</v>
      </c>
      <c r="B5546" s="62">
        <v>2481.29</v>
      </c>
      <c r="C5546" s="62">
        <v>230403</v>
      </c>
    </row>
    <row r="5547" spans="1:3" x14ac:dyDescent="0.25">
      <c r="A5547" s="60">
        <v>95971</v>
      </c>
      <c r="B5547" s="62">
        <v>1719.86</v>
      </c>
      <c r="C5547" s="62">
        <v>230403</v>
      </c>
    </row>
    <row r="5548" spans="1:3" x14ac:dyDescent="0.25">
      <c r="A5548" s="60">
        <v>288311</v>
      </c>
      <c r="B5548" s="62">
        <v>68324</v>
      </c>
      <c r="C5548" s="62">
        <v>221101</v>
      </c>
    </row>
    <row r="5549" spans="1:3" x14ac:dyDescent="0.25">
      <c r="A5549" s="60">
        <v>203492</v>
      </c>
      <c r="B5549" s="62">
        <v>2128.54</v>
      </c>
      <c r="C5549" s="62">
        <v>230316</v>
      </c>
    </row>
    <row r="5550" spans="1:3" x14ac:dyDescent="0.25">
      <c r="A5550" s="60">
        <v>242883</v>
      </c>
      <c r="B5550" s="62">
        <v>6987.58</v>
      </c>
      <c r="C5550" s="62">
        <v>230331</v>
      </c>
    </row>
    <row r="5551" spans="1:3" x14ac:dyDescent="0.25">
      <c r="A5551" s="60">
        <v>242881</v>
      </c>
      <c r="B5551" s="62">
        <v>8387.56</v>
      </c>
      <c r="C5551" s="62">
        <v>230331</v>
      </c>
    </row>
    <row r="5552" spans="1:3" x14ac:dyDescent="0.25">
      <c r="A5552" s="60">
        <v>242882</v>
      </c>
      <c r="B5552" s="62">
        <v>13231.76</v>
      </c>
      <c r="C5552" s="62">
        <v>230331</v>
      </c>
    </row>
    <row r="5553" spans="1:3" x14ac:dyDescent="0.25">
      <c r="A5553" s="60">
        <v>211372</v>
      </c>
      <c r="B5553" s="62">
        <v>5640.32</v>
      </c>
      <c r="C5553" s="62">
        <v>221116</v>
      </c>
    </row>
    <row r="5554" spans="1:3" x14ac:dyDescent="0.25">
      <c r="A5554" s="60">
        <v>211373</v>
      </c>
      <c r="B5554" s="62">
        <v>9603.23</v>
      </c>
      <c r="C5554" s="62">
        <v>230316</v>
      </c>
    </row>
    <row r="5555" spans="1:3" x14ac:dyDescent="0.25">
      <c r="A5555" s="60">
        <v>211374</v>
      </c>
      <c r="B5555" s="62">
        <v>10756.05</v>
      </c>
      <c r="C5555" s="62">
        <v>221116</v>
      </c>
    </row>
    <row r="5556" spans="1:3" x14ac:dyDescent="0.25">
      <c r="A5556" s="60">
        <v>295231</v>
      </c>
      <c r="B5556" s="62">
        <v>1769.94</v>
      </c>
      <c r="C5556" s="62">
        <v>230307</v>
      </c>
    </row>
    <row r="5557" spans="1:3" x14ac:dyDescent="0.25">
      <c r="A5557" s="60">
        <v>259991</v>
      </c>
      <c r="B5557" s="62">
        <v>740.54</v>
      </c>
      <c r="C5557" s="62">
        <v>220627</v>
      </c>
    </row>
    <row r="5558" spans="1:3" x14ac:dyDescent="0.25">
      <c r="A5558" s="60">
        <v>129021</v>
      </c>
      <c r="B5558" s="62">
        <v>40832.44</v>
      </c>
      <c r="C5558" s="62">
        <v>230315</v>
      </c>
    </row>
    <row r="5559" spans="1:3" x14ac:dyDescent="0.25">
      <c r="A5559" s="60">
        <v>129022</v>
      </c>
      <c r="B5559" s="62">
        <v>159758.92000000001</v>
      </c>
      <c r="C5559" s="62">
        <v>230315</v>
      </c>
    </row>
    <row r="5560" spans="1:3" x14ac:dyDescent="0.25">
      <c r="A5560" s="60">
        <v>288332</v>
      </c>
      <c r="B5560" s="62">
        <v>5262.92</v>
      </c>
      <c r="C5560" s="62">
        <v>230316</v>
      </c>
    </row>
    <row r="5561" spans="1:3" x14ac:dyDescent="0.25">
      <c r="A5561" s="60">
        <v>288331</v>
      </c>
      <c r="B5561" s="62">
        <v>6583.56</v>
      </c>
      <c r="C5561" s="62">
        <v>230316</v>
      </c>
    </row>
    <row r="5562" spans="1:3" x14ac:dyDescent="0.25">
      <c r="A5562" s="60">
        <v>223693</v>
      </c>
      <c r="B5562" s="62">
        <v>5602.04</v>
      </c>
      <c r="C5562" s="62">
        <v>230401</v>
      </c>
    </row>
    <row r="5563" spans="1:3" x14ac:dyDescent="0.25">
      <c r="A5563" s="60">
        <v>223694</v>
      </c>
      <c r="B5563" s="62">
        <v>6741.68</v>
      </c>
      <c r="C5563" s="62">
        <v>230401</v>
      </c>
    </row>
    <row r="5564" spans="1:3" x14ac:dyDescent="0.25">
      <c r="A5564" s="60">
        <v>279021</v>
      </c>
      <c r="B5564" s="62">
        <v>2076.25</v>
      </c>
      <c r="C5564" s="62">
        <v>230324</v>
      </c>
    </row>
    <row r="5565" spans="1:3" x14ac:dyDescent="0.25">
      <c r="A5565" s="60">
        <v>279022</v>
      </c>
      <c r="B5565" s="62">
        <v>2623.83</v>
      </c>
      <c r="C5565" s="62">
        <v>230324</v>
      </c>
    </row>
    <row r="5566" spans="1:3" x14ac:dyDescent="0.25">
      <c r="A5566" s="60">
        <v>178351</v>
      </c>
      <c r="B5566" s="62">
        <v>4539.7700000000004</v>
      </c>
      <c r="C5566" s="62">
        <v>230403</v>
      </c>
    </row>
    <row r="5567" spans="1:3" x14ac:dyDescent="0.25">
      <c r="A5567" s="60">
        <v>178352</v>
      </c>
      <c r="B5567" s="62">
        <v>5686.71</v>
      </c>
      <c r="C5567" s="62">
        <v>230403</v>
      </c>
    </row>
    <row r="5568" spans="1:3" x14ac:dyDescent="0.25">
      <c r="A5568" s="60">
        <v>211301</v>
      </c>
      <c r="B5568" s="62">
        <v>3270.2</v>
      </c>
      <c r="C5568" s="62">
        <v>230317</v>
      </c>
    </row>
    <row r="5569" spans="1:3" x14ac:dyDescent="0.25">
      <c r="A5569" s="60">
        <v>211302</v>
      </c>
      <c r="B5569" s="62">
        <v>4060.79</v>
      </c>
      <c r="C5569" s="62">
        <v>230317</v>
      </c>
    </row>
    <row r="5570" spans="1:3" x14ac:dyDescent="0.25">
      <c r="A5570" s="60">
        <v>245441</v>
      </c>
      <c r="B5570" s="62">
        <v>5644.33</v>
      </c>
      <c r="C5570" s="62">
        <v>230317</v>
      </c>
    </row>
    <row r="5571" spans="1:3" x14ac:dyDescent="0.25">
      <c r="A5571" s="60">
        <v>202781</v>
      </c>
      <c r="B5571" s="62">
        <v>4652.96</v>
      </c>
      <c r="C5571" s="62">
        <v>230301</v>
      </c>
    </row>
    <row r="5572" spans="1:3" x14ac:dyDescent="0.25">
      <c r="A5572" s="60">
        <v>202782</v>
      </c>
      <c r="B5572" s="62">
        <v>5820.6</v>
      </c>
      <c r="C5572" s="62">
        <v>230301</v>
      </c>
    </row>
    <row r="5573" spans="1:3" x14ac:dyDescent="0.25">
      <c r="A5573" s="60">
        <v>111141</v>
      </c>
      <c r="B5573" s="62">
        <v>17153.3</v>
      </c>
      <c r="C5573" s="62">
        <v>230322</v>
      </c>
    </row>
    <row r="5574" spans="1:3" x14ac:dyDescent="0.25">
      <c r="A5574" s="60">
        <v>111143</v>
      </c>
      <c r="B5574" s="62">
        <v>24404.94</v>
      </c>
      <c r="C5574" s="62">
        <v>230322</v>
      </c>
    </row>
    <row r="5575" spans="1:3" x14ac:dyDescent="0.25">
      <c r="A5575" s="60">
        <v>280771</v>
      </c>
      <c r="B5575" s="62">
        <v>2270.62</v>
      </c>
      <c r="C5575" s="62">
        <v>230403</v>
      </c>
    </row>
    <row r="5576" spans="1:3" x14ac:dyDescent="0.25">
      <c r="A5576" s="60">
        <v>280772</v>
      </c>
      <c r="B5576" s="62">
        <v>2837.62</v>
      </c>
      <c r="C5576" s="62">
        <v>230403</v>
      </c>
    </row>
    <row r="5577" spans="1:3" x14ac:dyDescent="0.25">
      <c r="A5577" s="60">
        <v>265435</v>
      </c>
      <c r="B5577" s="62">
        <v>1872.95</v>
      </c>
      <c r="C5577" s="62">
        <v>230315</v>
      </c>
    </row>
    <row r="5578" spans="1:3" x14ac:dyDescent="0.25">
      <c r="A5578" s="60">
        <v>265434</v>
      </c>
      <c r="B5578" s="62">
        <v>5201.8</v>
      </c>
      <c r="C5578" s="62">
        <v>230315</v>
      </c>
    </row>
    <row r="5579" spans="1:3" x14ac:dyDescent="0.25">
      <c r="A5579" s="60">
        <v>265432</v>
      </c>
      <c r="B5579" s="62">
        <v>2791.21</v>
      </c>
      <c r="C5579" s="62">
        <v>230315</v>
      </c>
    </row>
    <row r="5580" spans="1:3" x14ac:dyDescent="0.25">
      <c r="A5580" s="60">
        <v>265431</v>
      </c>
      <c r="B5580" s="62">
        <v>6770.42</v>
      </c>
      <c r="C5580" s="62">
        <v>230315</v>
      </c>
    </row>
    <row r="5581" spans="1:3" x14ac:dyDescent="0.25">
      <c r="A5581" s="60">
        <v>265433</v>
      </c>
      <c r="B5581" s="62">
        <v>2902.64</v>
      </c>
      <c r="C5581" s="62">
        <v>230315</v>
      </c>
    </row>
    <row r="5582" spans="1:3" x14ac:dyDescent="0.25">
      <c r="A5582" s="60">
        <v>14045</v>
      </c>
      <c r="B5582" s="62">
        <v>602.99</v>
      </c>
      <c r="C5582" s="62">
        <v>230315</v>
      </c>
    </row>
    <row r="5583" spans="1:3" x14ac:dyDescent="0.25">
      <c r="A5583" s="60">
        <v>14051</v>
      </c>
      <c r="B5583" s="62">
        <v>1115.8699999999999</v>
      </c>
      <c r="C5583" s="62">
        <v>230315</v>
      </c>
    </row>
    <row r="5584" spans="1:3" x14ac:dyDescent="0.25">
      <c r="A5584" s="60">
        <v>221581</v>
      </c>
      <c r="B5584" s="62">
        <v>938.81</v>
      </c>
      <c r="C5584" s="62">
        <v>230315</v>
      </c>
    </row>
    <row r="5585" spans="1:3" x14ac:dyDescent="0.25">
      <c r="A5585" s="60">
        <v>221582</v>
      </c>
      <c r="B5585" s="62">
        <v>1540.7</v>
      </c>
      <c r="C5585" s="62">
        <v>230315</v>
      </c>
    </row>
    <row r="5586" spans="1:3" x14ac:dyDescent="0.25">
      <c r="A5586" s="60">
        <v>221586</v>
      </c>
      <c r="B5586" s="62">
        <v>868.11</v>
      </c>
      <c r="C5586" s="62">
        <v>230315</v>
      </c>
    </row>
    <row r="5587" spans="1:3" x14ac:dyDescent="0.25">
      <c r="A5587" s="60">
        <v>221583</v>
      </c>
      <c r="B5587" s="62">
        <v>1475.67</v>
      </c>
      <c r="C5587" s="62">
        <v>230315</v>
      </c>
    </row>
    <row r="5588" spans="1:3" x14ac:dyDescent="0.25">
      <c r="A5588" s="60">
        <v>221584</v>
      </c>
      <c r="B5588" s="62">
        <v>2677.55</v>
      </c>
      <c r="C5588" s="62">
        <v>230315</v>
      </c>
    </row>
    <row r="5589" spans="1:3" x14ac:dyDescent="0.25">
      <c r="A5589" s="60">
        <v>63911</v>
      </c>
      <c r="B5589" s="62">
        <v>2499.85</v>
      </c>
      <c r="C5589" s="62">
        <v>230315</v>
      </c>
    </row>
    <row r="5590" spans="1:3" x14ac:dyDescent="0.25">
      <c r="A5590" s="60">
        <v>166921</v>
      </c>
      <c r="B5590" s="62">
        <v>5412.7</v>
      </c>
      <c r="C5590" s="62">
        <v>230403</v>
      </c>
    </row>
    <row r="5591" spans="1:3" x14ac:dyDescent="0.25">
      <c r="A5591" s="60">
        <v>166922</v>
      </c>
      <c r="B5591" s="62">
        <v>5412.7</v>
      </c>
      <c r="C5591" s="62">
        <v>230403</v>
      </c>
    </row>
    <row r="5592" spans="1:3" x14ac:dyDescent="0.25">
      <c r="A5592" s="60">
        <v>166931</v>
      </c>
      <c r="B5592" s="62">
        <v>5828.35</v>
      </c>
      <c r="C5592" s="62">
        <v>230403</v>
      </c>
    </row>
    <row r="5593" spans="1:3" x14ac:dyDescent="0.25">
      <c r="A5593" s="60">
        <v>166932</v>
      </c>
      <c r="B5593" s="62">
        <v>5828.35</v>
      </c>
      <c r="C5593" s="62">
        <v>230403</v>
      </c>
    </row>
    <row r="5594" spans="1:3" x14ac:dyDescent="0.25">
      <c r="A5594" s="60">
        <v>232341</v>
      </c>
      <c r="B5594" s="62">
        <v>1782</v>
      </c>
      <c r="C5594" s="62">
        <v>230317</v>
      </c>
    </row>
    <row r="5595" spans="1:3" x14ac:dyDescent="0.25">
      <c r="A5595" s="60">
        <v>14065</v>
      </c>
      <c r="B5595" s="62">
        <v>2836.97</v>
      </c>
      <c r="C5595" s="62">
        <v>230315</v>
      </c>
    </row>
    <row r="5596" spans="1:3" x14ac:dyDescent="0.25">
      <c r="A5596" s="60">
        <v>112531</v>
      </c>
      <c r="B5596" s="62">
        <v>7630</v>
      </c>
      <c r="C5596" s="62">
        <v>230222</v>
      </c>
    </row>
    <row r="5597" spans="1:3" x14ac:dyDescent="0.25">
      <c r="A5597" s="60">
        <v>165401</v>
      </c>
      <c r="B5597" s="62">
        <v>2573.59</v>
      </c>
      <c r="C5597" s="62">
        <v>230316</v>
      </c>
    </row>
    <row r="5598" spans="1:3" x14ac:dyDescent="0.25">
      <c r="A5598" s="60">
        <v>14083</v>
      </c>
      <c r="B5598" s="62">
        <v>2023.51</v>
      </c>
      <c r="C5598" s="62">
        <v>221219</v>
      </c>
    </row>
    <row r="5599" spans="1:3" x14ac:dyDescent="0.25">
      <c r="A5599" s="60">
        <v>14084</v>
      </c>
      <c r="B5599" s="62">
        <v>2165.83</v>
      </c>
      <c r="C5599" s="62">
        <v>221219</v>
      </c>
    </row>
    <row r="5600" spans="1:3" x14ac:dyDescent="0.25">
      <c r="A5600" s="60">
        <v>14082</v>
      </c>
      <c r="B5600" s="62">
        <v>1947.5</v>
      </c>
      <c r="C5600" s="62">
        <v>221219</v>
      </c>
    </row>
    <row r="5601" spans="1:3" x14ac:dyDescent="0.25">
      <c r="A5601" s="60">
        <v>292301</v>
      </c>
      <c r="B5601" s="62">
        <v>2492.39</v>
      </c>
      <c r="C5601" s="62">
        <v>230317</v>
      </c>
    </row>
    <row r="5602" spans="1:3" x14ac:dyDescent="0.25">
      <c r="A5602" s="60">
        <v>215141</v>
      </c>
      <c r="B5602" s="62">
        <v>6479.6</v>
      </c>
      <c r="C5602" s="62">
        <v>230317</v>
      </c>
    </row>
    <row r="5603" spans="1:3" x14ac:dyDescent="0.25">
      <c r="A5603" s="60">
        <v>176821</v>
      </c>
      <c r="B5603" s="62">
        <v>2966.1</v>
      </c>
      <c r="C5603" s="62">
        <v>220401</v>
      </c>
    </row>
    <row r="5604" spans="1:3" x14ac:dyDescent="0.25">
      <c r="A5604" s="60">
        <v>14091</v>
      </c>
      <c r="B5604" s="62">
        <v>4044.33</v>
      </c>
      <c r="C5604" s="62">
        <v>230401</v>
      </c>
    </row>
    <row r="5605" spans="1:3" x14ac:dyDescent="0.25">
      <c r="A5605" s="60">
        <v>14112</v>
      </c>
      <c r="B5605" s="62">
        <v>1947</v>
      </c>
      <c r="C5605" s="62">
        <v>211027</v>
      </c>
    </row>
    <row r="5606" spans="1:3" x14ac:dyDescent="0.25">
      <c r="A5606" s="60">
        <v>253773</v>
      </c>
      <c r="B5606" s="62">
        <v>4563.8100000000004</v>
      </c>
      <c r="C5606" s="62">
        <v>230331</v>
      </c>
    </row>
    <row r="5607" spans="1:3" x14ac:dyDescent="0.25">
      <c r="A5607" s="60">
        <v>253771</v>
      </c>
      <c r="B5607" s="62">
        <v>13109.2</v>
      </c>
      <c r="C5607" s="62">
        <v>230331</v>
      </c>
    </row>
    <row r="5608" spans="1:3" x14ac:dyDescent="0.25">
      <c r="A5608" s="60">
        <v>253775</v>
      </c>
      <c r="B5608" s="62">
        <v>13109.2</v>
      </c>
      <c r="C5608" s="62">
        <v>230331</v>
      </c>
    </row>
    <row r="5609" spans="1:3" x14ac:dyDescent="0.25">
      <c r="A5609" s="60">
        <v>253772</v>
      </c>
      <c r="B5609" s="62">
        <v>13721.88</v>
      </c>
      <c r="C5609" s="62">
        <v>230331</v>
      </c>
    </row>
    <row r="5610" spans="1:3" x14ac:dyDescent="0.25">
      <c r="A5610" s="60">
        <v>253774</v>
      </c>
      <c r="B5610" s="62">
        <v>13721.88</v>
      </c>
      <c r="C5610" s="62">
        <v>230331</v>
      </c>
    </row>
    <row r="5611" spans="1:3" x14ac:dyDescent="0.25">
      <c r="A5611" s="60">
        <v>14133</v>
      </c>
      <c r="B5611" s="62">
        <v>3632.27</v>
      </c>
      <c r="C5611" s="62">
        <v>230316</v>
      </c>
    </row>
    <row r="5612" spans="1:3" x14ac:dyDescent="0.25">
      <c r="A5612" s="60">
        <v>14131</v>
      </c>
      <c r="B5612" s="62">
        <v>3235.41</v>
      </c>
      <c r="C5612" s="62">
        <v>230316</v>
      </c>
    </row>
    <row r="5613" spans="1:3" x14ac:dyDescent="0.25">
      <c r="A5613" s="60">
        <v>255741</v>
      </c>
      <c r="B5613" s="62">
        <v>3295.88</v>
      </c>
      <c r="C5613" s="62">
        <v>230316</v>
      </c>
    </row>
    <row r="5614" spans="1:3" x14ac:dyDescent="0.25">
      <c r="A5614" s="60">
        <v>255742</v>
      </c>
      <c r="B5614" s="62">
        <v>1862.85</v>
      </c>
      <c r="C5614" s="62">
        <v>230316</v>
      </c>
    </row>
    <row r="5615" spans="1:3" x14ac:dyDescent="0.25">
      <c r="A5615" s="60">
        <v>85941</v>
      </c>
      <c r="B5615" s="62">
        <v>2309.88</v>
      </c>
      <c r="C5615" s="62">
        <v>230403</v>
      </c>
    </row>
    <row r="5616" spans="1:3" x14ac:dyDescent="0.25">
      <c r="A5616" s="60">
        <v>85942</v>
      </c>
      <c r="B5616" s="62">
        <v>7216.52</v>
      </c>
      <c r="C5616" s="62">
        <v>230403</v>
      </c>
    </row>
    <row r="5617" spans="1:3" x14ac:dyDescent="0.25">
      <c r="A5617" s="60">
        <v>280931</v>
      </c>
      <c r="B5617" s="62">
        <v>1881.15</v>
      </c>
      <c r="C5617" s="62">
        <v>230315</v>
      </c>
    </row>
    <row r="5618" spans="1:3" x14ac:dyDescent="0.25">
      <c r="A5618" s="60">
        <v>245921</v>
      </c>
      <c r="B5618" s="62">
        <v>2417.4</v>
      </c>
      <c r="C5618" s="62">
        <v>230315</v>
      </c>
    </row>
    <row r="5619" spans="1:3" x14ac:dyDescent="0.25">
      <c r="A5619" s="60">
        <v>62821</v>
      </c>
      <c r="B5619" s="62">
        <v>39620.730000000003</v>
      </c>
      <c r="C5619" s="62">
        <v>230401</v>
      </c>
    </row>
    <row r="5620" spans="1:3" x14ac:dyDescent="0.25">
      <c r="A5620" s="60">
        <v>286571</v>
      </c>
      <c r="B5620" s="62">
        <v>147226.82999999999</v>
      </c>
      <c r="C5620" s="62">
        <v>230315</v>
      </c>
    </row>
    <row r="5621" spans="1:3" x14ac:dyDescent="0.25">
      <c r="A5621" s="60">
        <v>275662</v>
      </c>
      <c r="B5621" s="62">
        <v>3821.32</v>
      </c>
      <c r="C5621" s="62">
        <v>230114</v>
      </c>
    </row>
    <row r="5622" spans="1:3" x14ac:dyDescent="0.25">
      <c r="A5622" s="60">
        <v>275663</v>
      </c>
      <c r="B5622" s="62">
        <v>8313.84</v>
      </c>
      <c r="C5622" s="62">
        <v>230316</v>
      </c>
    </row>
    <row r="5623" spans="1:3" x14ac:dyDescent="0.25">
      <c r="A5623" s="60">
        <v>275661</v>
      </c>
      <c r="B5623" s="62">
        <v>8306.34</v>
      </c>
      <c r="C5623" s="62">
        <v>230316</v>
      </c>
    </row>
    <row r="5624" spans="1:3" x14ac:dyDescent="0.25">
      <c r="A5624" s="60">
        <v>256531</v>
      </c>
      <c r="B5624" s="62">
        <v>5588.6</v>
      </c>
      <c r="C5624" s="62">
        <v>230114</v>
      </c>
    </row>
    <row r="5625" spans="1:3" x14ac:dyDescent="0.25">
      <c r="A5625" s="60">
        <v>103831</v>
      </c>
      <c r="B5625" s="62">
        <v>29397.86</v>
      </c>
      <c r="C5625" s="62">
        <v>230403</v>
      </c>
    </row>
    <row r="5626" spans="1:3" x14ac:dyDescent="0.25">
      <c r="A5626" s="60">
        <v>103834</v>
      </c>
      <c r="B5626" s="62">
        <v>29397.86</v>
      </c>
      <c r="C5626" s="62">
        <v>230403</v>
      </c>
    </row>
    <row r="5627" spans="1:3" x14ac:dyDescent="0.25">
      <c r="A5627" s="60">
        <v>103832</v>
      </c>
      <c r="B5627" s="62">
        <v>117571.22</v>
      </c>
      <c r="C5627" s="62">
        <v>230403</v>
      </c>
    </row>
    <row r="5628" spans="1:3" x14ac:dyDescent="0.25">
      <c r="A5628" s="60">
        <v>103833</v>
      </c>
      <c r="B5628" s="62">
        <v>117571.22</v>
      </c>
      <c r="C5628" s="62">
        <v>230403</v>
      </c>
    </row>
    <row r="5629" spans="1:3" x14ac:dyDescent="0.25">
      <c r="A5629" s="60">
        <v>105341</v>
      </c>
      <c r="B5629" s="62">
        <v>292.85000000000002</v>
      </c>
      <c r="C5629" s="62">
        <v>230315</v>
      </c>
    </row>
    <row r="5630" spans="1:3" x14ac:dyDescent="0.25">
      <c r="A5630" s="60">
        <v>105342</v>
      </c>
      <c r="B5630" s="62">
        <v>586.6</v>
      </c>
      <c r="C5630" s="62">
        <v>230315</v>
      </c>
    </row>
    <row r="5631" spans="1:3" x14ac:dyDescent="0.25">
      <c r="A5631" s="60">
        <v>142984</v>
      </c>
      <c r="B5631" s="62">
        <v>2655</v>
      </c>
      <c r="C5631" s="62">
        <v>230317</v>
      </c>
    </row>
    <row r="5632" spans="1:3" x14ac:dyDescent="0.25">
      <c r="A5632" s="60">
        <v>14222</v>
      </c>
      <c r="B5632" s="62">
        <v>7244.44</v>
      </c>
      <c r="C5632" s="62">
        <v>230317</v>
      </c>
    </row>
    <row r="5633" spans="1:3" x14ac:dyDescent="0.25">
      <c r="A5633" s="60">
        <v>14223</v>
      </c>
      <c r="B5633" s="62">
        <v>11796.75</v>
      </c>
      <c r="C5633" s="62">
        <v>230317</v>
      </c>
    </row>
    <row r="5634" spans="1:3" x14ac:dyDescent="0.25">
      <c r="A5634" s="60">
        <v>52962</v>
      </c>
      <c r="B5634" s="62">
        <v>17400</v>
      </c>
      <c r="C5634" s="62">
        <v>230320</v>
      </c>
    </row>
    <row r="5635" spans="1:3" x14ac:dyDescent="0.25">
      <c r="A5635" s="60">
        <v>147131</v>
      </c>
      <c r="B5635" s="62">
        <v>14498</v>
      </c>
      <c r="C5635" s="62">
        <v>230127</v>
      </c>
    </row>
    <row r="5636" spans="1:3" x14ac:dyDescent="0.25">
      <c r="A5636" s="60">
        <v>161621</v>
      </c>
      <c r="B5636" s="62">
        <v>98046.75</v>
      </c>
      <c r="C5636" s="62">
        <v>230317</v>
      </c>
    </row>
    <row r="5637" spans="1:3" x14ac:dyDescent="0.25">
      <c r="A5637" s="60">
        <v>195631</v>
      </c>
      <c r="B5637" s="62">
        <v>4075.81</v>
      </c>
      <c r="C5637" s="62">
        <v>230301</v>
      </c>
    </row>
    <row r="5638" spans="1:3" x14ac:dyDescent="0.25">
      <c r="A5638" s="60">
        <v>195632</v>
      </c>
      <c r="B5638" s="62">
        <v>11452.07</v>
      </c>
      <c r="C5638" s="62">
        <v>230301</v>
      </c>
    </row>
    <row r="5639" spans="1:3" x14ac:dyDescent="0.25">
      <c r="A5639" s="60">
        <v>58882</v>
      </c>
      <c r="B5639" s="62">
        <v>8141.06</v>
      </c>
      <c r="C5639" s="62">
        <v>230317</v>
      </c>
    </row>
    <row r="5640" spans="1:3" x14ac:dyDescent="0.25">
      <c r="A5640" s="60">
        <v>137631</v>
      </c>
      <c r="B5640" s="62">
        <v>14516.09</v>
      </c>
      <c r="C5640" s="62">
        <v>230310</v>
      </c>
    </row>
    <row r="5641" spans="1:3" x14ac:dyDescent="0.25">
      <c r="A5641" s="60">
        <v>250782</v>
      </c>
      <c r="B5641" s="62">
        <v>15289.56</v>
      </c>
      <c r="C5641" s="62">
        <v>230302</v>
      </c>
    </row>
    <row r="5642" spans="1:3" x14ac:dyDescent="0.25">
      <c r="A5642" s="60">
        <v>290051</v>
      </c>
      <c r="B5642" s="62">
        <v>14015.69</v>
      </c>
      <c r="C5642" s="62">
        <v>230315</v>
      </c>
    </row>
    <row r="5643" spans="1:3" x14ac:dyDescent="0.25">
      <c r="A5643" s="60">
        <v>229921</v>
      </c>
      <c r="B5643" s="62">
        <v>101303</v>
      </c>
      <c r="C5643" s="62">
        <v>230320</v>
      </c>
    </row>
    <row r="5644" spans="1:3" x14ac:dyDescent="0.25">
      <c r="A5644" s="60">
        <v>55522</v>
      </c>
      <c r="B5644" s="62">
        <v>15601.32</v>
      </c>
      <c r="C5644" s="62">
        <v>230315</v>
      </c>
    </row>
    <row r="5645" spans="1:3" x14ac:dyDescent="0.25">
      <c r="A5645" s="60">
        <v>122511</v>
      </c>
      <c r="B5645" s="62">
        <v>1709.67</v>
      </c>
      <c r="C5645" s="62">
        <v>230317</v>
      </c>
    </row>
    <row r="5646" spans="1:3" x14ac:dyDescent="0.25">
      <c r="A5646" s="60">
        <v>122512</v>
      </c>
      <c r="B5646" s="62">
        <v>2022.68</v>
      </c>
      <c r="C5646" s="62">
        <v>230317</v>
      </c>
    </row>
    <row r="5647" spans="1:3" x14ac:dyDescent="0.25">
      <c r="A5647" s="60">
        <v>1291810</v>
      </c>
      <c r="B5647" s="62">
        <v>1100.31</v>
      </c>
      <c r="C5647" s="62">
        <v>230317</v>
      </c>
    </row>
    <row r="5648" spans="1:3" x14ac:dyDescent="0.25">
      <c r="A5648" s="60">
        <v>129184</v>
      </c>
      <c r="B5648" s="62">
        <v>1817.2</v>
      </c>
      <c r="C5648" s="62">
        <v>230317</v>
      </c>
    </row>
    <row r="5649" spans="1:3" x14ac:dyDescent="0.25">
      <c r="A5649" s="60">
        <v>129187</v>
      </c>
      <c r="B5649" s="62">
        <v>3967.05</v>
      </c>
      <c r="C5649" s="62">
        <v>230317</v>
      </c>
    </row>
    <row r="5650" spans="1:3" x14ac:dyDescent="0.25">
      <c r="A5650" s="60">
        <v>129185</v>
      </c>
      <c r="B5650" s="62">
        <v>3605.16</v>
      </c>
      <c r="C5650" s="62">
        <v>230317</v>
      </c>
    </row>
    <row r="5651" spans="1:3" x14ac:dyDescent="0.25">
      <c r="A5651" s="60">
        <v>129188</v>
      </c>
      <c r="B5651" s="62">
        <v>10418.44</v>
      </c>
      <c r="C5651" s="62">
        <v>230317</v>
      </c>
    </row>
    <row r="5652" spans="1:3" x14ac:dyDescent="0.25">
      <c r="A5652" s="60">
        <v>129186</v>
      </c>
      <c r="B5652" s="62">
        <v>4712.07</v>
      </c>
      <c r="C5652" s="62">
        <v>230317</v>
      </c>
    </row>
    <row r="5653" spans="1:3" x14ac:dyDescent="0.25">
      <c r="A5653" s="60">
        <v>129189</v>
      </c>
      <c r="B5653" s="62">
        <v>13928.06</v>
      </c>
      <c r="C5653" s="62">
        <v>230317</v>
      </c>
    </row>
    <row r="5654" spans="1:3" x14ac:dyDescent="0.25">
      <c r="A5654" s="60">
        <v>172601</v>
      </c>
      <c r="B5654" s="62">
        <v>1040</v>
      </c>
      <c r="C5654" s="62">
        <v>230317</v>
      </c>
    </row>
    <row r="5655" spans="1:3" x14ac:dyDescent="0.25">
      <c r="A5655" s="60">
        <v>172602</v>
      </c>
      <c r="B5655" s="62">
        <v>1555</v>
      </c>
      <c r="C5655" s="62">
        <v>230317</v>
      </c>
    </row>
    <row r="5656" spans="1:3" x14ac:dyDescent="0.25">
      <c r="A5656" s="60">
        <v>283501</v>
      </c>
      <c r="B5656" s="62">
        <v>1150</v>
      </c>
      <c r="C5656" s="62">
        <v>230401</v>
      </c>
    </row>
    <row r="5657" spans="1:3" x14ac:dyDescent="0.25">
      <c r="A5657" s="60">
        <v>295151</v>
      </c>
      <c r="B5657" s="62">
        <v>2800</v>
      </c>
      <c r="C5657" s="62">
        <v>230401</v>
      </c>
    </row>
    <row r="5658" spans="1:3" x14ac:dyDescent="0.25">
      <c r="A5658" s="60">
        <v>286921</v>
      </c>
      <c r="B5658" s="62">
        <v>2900</v>
      </c>
      <c r="C5658" s="62">
        <v>210322</v>
      </c>
    </row>
    <row r="5659" spans="1:3" x14ac:dyDescent="0.25">
      <c r="A5659" s="60">
        <v>14383</v>
      </c>
      <c r="B5659" s="62">
        <v>1740</v>
      </c>
      <c r="C5659" s="62">
        <v>230309</v>
      </c>
    </row>
    <row r="5660" spans="1:3" x14ac:dyDescent="0.25">
      <c r="A5660" s="60">
        <v>292391</v>
      </c>
      <c r="B5660" s="62">
        <v>1740</v>
      </c>
      <c r="C5660" s="62">
        <v>230309</v>
      </c>
    </row>
    <row r="5661" spans="1:3" x14ac:dyDescent="0.25">
      <c r="A5661" s="60">
        <v>292381</v>
      </c>
      <c r="B5661" s="62">
        <v>1740</v>
      </c>
      <c r="C5661" s="62">
        <v>230309</v>
      </c>
    </row>
    <row r="5662" spans="1:3" x14ac:dyDescent="0.25">
      <c r="A5662" s="60">
        <v>297181</v>
      </c>
      <c r="B5662" s="62">
        <v>1729893.57</v>
      </c>
      <c r="C5662" s="62">
        <v>230317</v>
      </c>
    </row>
    <row r="5663" spans="1:3" x14ac:dyDescent="0.25">
      <c r="A5663" s="60">
        <v>166151</v>
      </c>
      <c r="B5663" s="62">
        <v>13943.48</v>
      </c>
      <c r="C5663" s="62">
        <v>230317</v>
      </c>
    </row>
    <row r="5664" spans="1:3" x14ac:dyDescent="0.25">
      <c r="A5664" s="60">
        <v>166159</v>
      </c>
      <c r="B5664" s="62">
        <v>12048.82</v>
      </c>
      <c r="C5664" s="62">
        <v>230317</v>
      </c>
    </row>
    <row r="5665" spans="1:3" x14ac:dyDescent="0.25">
      <c r="A5665" s="60">
        <v>166156</v>
      </c>
      <c r="B5665" s="62">
        <v>53509.95</v>
      </c>
      <c r="C5665" s="62">
        <v>230317</v>
      </c>
    </row>
    <row r="5666" spans="1:3" x14ac:dyDescent="0.25">
      <c r="A5666" s="60">
        <v>1661514</v>
      </c>
      <c r="B5666" s="62">
        <v>46238.93</v>
      </c>
      <c r="C5666" s="62">
        <v>230317</v>
      </c>
    </row>
    <row r="5667" spans="1:3" x14ac:dyDescent="0.25">
      <c r="A5667" s="60">
        <v>166152</v>
      </c>
      <c r="B5667" s="62">
        <v>68325.59</v>
      </c>
      <c r="C5667" s="62">
        <v>230317</v>
      </c>
    </row>
    <row r="5668" spans="1:3" x14ac:dyDescent="0.25">
      <c r="A5668" s="60">
        <v>1661510</v>
      </c>
      <c r="B5668" s="62">
        <v>59041.41</v>
      </c>
      <c r="C5668" s="62">
        <v>230317</v>
      </c>
    </row>
    <row r="5669" spans="1:3" x14ac:dyDescent="0.25">
      <c r="A5669" s="60">
        <v>166157</v>
      </c>
      <c r="B5669" s="62">
        <v>262208.21999999997</v>
      </c>
      <c r="C5669" s="62">
        <v>230317</v>
      </c>
    </row>
    <row r="5670" spans="1:3" x14ac:dyDescent="0.25">
      <c r="A5670" s="60">
        <v>1661515</v>
      </c>
      <c r="B5670" s="62">
        <v>226578.96</v>
      </c>
      <c r="C5670" s="62">
        <v>230317</v>
      </c>
    </row>
    <row r="5671" spans="1:3" x14ac:dyDescent="0.25">
      <c r="A5671" s="60">
        <v>166154</v>
      </c>
      <c r="B5671" s="62">
        <v>90767.21</v>
      </c>
      <c r="C5671" s="62">
        <v>230317</v>
      </c>
    </row>
    <row r="5672" spans="1:3" x14ac:dyDescent="0.25">
      <c r="A5672" s="60">
        <v>1661512</v>
      </c>
      <c r="B5672" s="62">
        <v>78433.62</v>
      </c>
      <c r="C5672" s="62">
        <v>230317</v>
      </c>
    </row>
    <row r="5673" spans="1:3" x14ac:dyDescent="0.25">
      <c r="A5673" s="60">
        <v>166158</v>
      </c>
      <c r="B5673" s="62">
        <v>313074.69</v>
      </c>
      <c r="C5673" s="62">
        <v>230317</v>
      </c>
    </row>
    <row r="5674" spans="1:3" x14ac:dyDescent="0.25">
      <c r="A5674" s="60">
        <v>1661516</v>
      </c>
      <c r="B5674" s="62">
        <v>362305.29</v>
      </c>
      <c r="C5674" s="62">
        <v>230317</v>
      </c>
    </row>
    <row r="5675" spans="1:3" x14ac:dyDescent="0.25">
      <c r="A5675" s="60">
        <v>166155</v>
      </c>
      <c r="B5675" s="62">
        <v>116014.22</v>
      </c>
      <c r="C5675" s="62">
        <v>230317</v>
      </c>
    </row>
    <row r="5676" spans="1:3" x14ac:dyDescent="0.25">
      <c r="A5676" s="60">
        <v>1661513</v>
      </c>
      <c r="B5676" s="62">
        <v>100250.03</v>
      </c>
      <c r="C5676" s="62">
        <v>230317</v>
      </c>
    </row>
    <row r="5677" spans="1:3" x14ac:dyDescent="0.25">
      <c r="A5677" s="60">
        <v>166153</v>
      </c>
      <c r="B5677" s="62">
        <v>167463.4</v>
      </c>
      <c r="C5677" s="62">
        <v>230317</v>
      </c>
    </row>
    <row r="5678" spans="1:3" x14ac:dyDescent="0.25">
      <c r="A5678" s="60">
        <v>1661511</v>
      </c>
      <c r="B5678" s="62">
        <v>144708.21</v>
      </c>
      <c r="C5678" s="62">
        <v>230317</v>
      </c>
    </row>
    <row r="5679" spans="1:3" x14ac:dyDescent="0.25">
      <c r="A5679" s="60">
        <v>14261</v>
      </c>
      <c r="B5679" s="62">
        <v>1138.43</v>
      </c>
      <c r="C5679" s="62">
        <v>230327</v>
      </c>
    </row>
    <row r="5680" spans="1:3" x14ac:dyDescent="0.25">
      <c r="A5680" s="60">
        <v>14264</v>
      </c>
      <c r="B5680" s="62">
        <v>1138.43</v>
      </c>
      <c r="C5680" s="62">
        <v>230327</v>
      </c>
    </row>
    <row r="5681" spans="1:3" x14ac:dyDescent="0.25">
      <c r="A5681" s="60">
        <v>14262</v>
      </c>
      <c r="B5681" s="62">
        <v>2087.5500000000002</v>
      </c>
      <c r="C5681" s="62">
        <v>230327</v>
      </c>
    </row>
    <row r="5682" spans="1:3" x14ac:dyDescent="0.25">
      <c r="A5682" s="60">
        <v>14265</v>
      </c>
      <c r="B5682" s="62">
        <v>2087.5500000000002</v>
      </c>
      <c r="C5682" s="62">
        <v>230327</v>
      </c>
    </row>
    <row r="5683" spans="1:3" x14ac:dyDescent="0.25">
      <c r="A5683" s="60">
        <v>293913</v>
      </c>
      <c r="B5683" s="62">
        <v>60962.11</v>
      </c>
      <c r="C5683" s="62">
        <v>230301</v>
      </c>
    </row>
    <row r="5684" spans="1:3" x14ac:dyDescent="0.25">
      <c r="A5684" s="60">
        <v>293911</v>
      </c>
      <c r="B5684" s="62">
        <v>62589.51</v>
      </c>
      <c r="C5684" s="62">
        <v>230301</v>
      </c>
    </row>
    <row r="5685" spans="1:3" x14ac:dyDescent="0.25">
      <c r="A5685" s="60">
        <v>293912</v>
      </c>
      <c r="B5685" s="62">
        <v>59295.32</v>
      </c>
      <c r="C5685" s="62">
        <v>230301</v>
      </c>
    </row>
    <row r="5686" spans="1:3" x14ac:dyDescent="0.25">
      <c r="A5686" s="60">
        <v>214161</v>
      </c>
      <c r="B5686" s="62">
        <v>6183</v>
      </c>
      <c r="C5686" s="62">
        <v>230401</v>
      </c>
    </row>
    <row r="5687" spans="1:3" x14ac:dyDescent="0.25">
      <c r="A5687" s="60">
        <v>214162</v>
      </c>
      <c r="B5687" s="62">
        <v>6183</v>
      </c>
      <c r="C5687" s="62">
        <v>230401</v>
      </c>
    </row>
    <row r="5688" spans="1:3" x14ac:dyDescent="0.25">
      <c r="A5688" s="60">
        <v>222261</v>
      </c>
      <c r="B5688" s="62">
        <v>7491</v>
      </c>
      <c r="C5688" s="62">
        <v>230401</v>
      </c>
    </row>
    <row r="5689" spans="1:3" x14ac:dyDescent="0.25">
      <c r="A5689" s="60">
        <v>222262</v>
      </c>
      <c r="B5689" s="62">
        <v>7491</v>
      </c>
      <c r="C5689" s="62">
        <v>230401</v>
      </c>
    </row>
    <row r="5690" spans="1:3" x14ac:dyDescent="0.25">
      <c r="A5690" s="60">
        <v>175921</v>
      </c>
      <c r="B5690" s="62">
        <v>3147</v>
      </c>
      <c r="C5690" s="62">
        <v>230301</v>
      </c>
    </row>
    <row r="5691" spans="1:3" x14ac:dyDescent="0.25">
      <c r="A5691" s="60">
        <v>175922</v>
      </c>
      <c r="B5691" s="62">
        <v>3322</v>
      </c>
      <c r="C5691" s="62">
        <v>230401</v>
      </c>
    </row>
    <row r="5692" spans="1:3" x14ac:dyDescent="0.25">
      <c r="A5692" s="60">
        <v>288031</v>
      </c>
      <c r="B5692" s="62">
        <v>102571.75</v>
      </c>
      <c r="C5692" s="62">
        <v>230320</v>
      </c>
    </row>
    <row r="5693" spans="1:3" x14ac:dyDescent="0.25">
      <c r="A5693" s="60">
        <v>288032</v>
      </c>
      <c r="B5693" s="62">
        <v>718002.25</v>
      </c>
      <c r="C5693" s="62">
        <v>230320</v>
      </c>
    </row>
    <row r="5694" spans="1:3" x14ac:dyDescent="0.25">
      <c r="A5694" s="60">
        <v>69461</v>
      </c>
      <c r="B5694" s="62">
        <v>21866.57</v>
      </c>
      <c r="C5694" s="62">
        <v>230403</v>
      </c>
    </row>
    <row r="5695" spans="1:3" x14ac:dyDescent="0.25">
      <c r="A5695" s="60">
        <v>69463</v>
      </c>
      <c r="B5695" s="62">
        <v>109783.67</v>
      </c>
      <c r="C5695" s="62">
        <v>230403</v>
      </c>
    </row>
    <row r="5696" spans="1:3" x14ac:dyDescent="0.25">
      <c r="A5696" s="60">
        <v>14331</v>
      </c>
      <c r="B5696" s="62">
        <v>1846.01</v>
      </c>
      <c r="C5696" s="62">
        <v>230401</v>
      </c>
    </row>
    <row r="5697" spans="1:3" x14ac:dyDescent="0.25">
      <c r="A5697" s="60">
        <v>107364</v>
      </c>
      <c r="B5697" s="62">
        <v>66405.02</v>
      </c>
      <c r="C5697" s="62">
        <v>230322</v>
      </c>
    </row>
    <row r="5698" spans="1:3" x14ac:dyDescent="0.25">
      <c r="A5698" s="60">
        <v>232291</v>
      </c>
      <c r="B5698" s="62">
        <v>4446.1000000000004</v>
      </c>
      <c r="C5698" s="62">
        <v>230331</v>
      </c>
    </row>
    <row r="5699" spans="1:3" x14ac:dyDescent="0.25">
      <c r="A5699" s="60">
        <v>232292</v>
      </c>
      <c r="B5699" s="62">
        <v>8998.11</v>
      </c>
      <c r="C5699" s="62">
        <v>230331</v>
      </c>
    </row>
    <row r="5700" spans="1:3" x14ac:dyDescent="0.25">
      <c r="A5700" s="60">
        <v>279501</v>
      </c>
      <c r="B5700" s="62">
        <v>325836</v>
      </c>
      <c r="C5700" s="62">
        <v>221011</v>
      </c>
    </row>
    <row r="5701" spans="1:3" x14ac:dyDescent="0.25">
      <c r="A5701" s="60">
        <v>279502</v>
      </c>
      <c r="B5701" s="62">
        <v>356995.08</v>
      </c>
      <c r="C5701" s="62">
        <v>221011</v>
      </c>
    </row>
    <row r="5702" spans="1:3" x14ac:dyDescent="0.25">
      <c r="A5702" s="60">
        <v>279503</v>
      </c>
      <c r="B5702" s="62">
        <v>340848</v>
      </c>
      <c r="C5702" s="62">
        <v>221011</v>
      </c>
    </row>
    <row r="5703" spans="1:3" x14ac:dyDescent="0.25">
      <c r="A5703" s="60">
        <v>279504</v>
      </c>
      <c r="B5703" s="62">
        <v>356995.08</v>
      </c>
      <c r="C5703" s="62">
        <v>221011</v>
      </c>
    </row>
    <row r="5704" spans="1:3" x14ac:dyDescent="0.25">
      <c r="A5704" s="60">
        <v>169941</v>
      </c>
      <c r="B5704" s="62">
        <v>3476.61</v>
      </c>
      <c r="C5704" s="62">
        <v>230315</v>
      </c>
    </row>
    <row r="5705" spans="1:3" x14ac:dyDescent="0.25">
      <c r="A5705" s="60">
        <v>169942</v>
      </c>
      <c r="B5705" s="62">
        <v>4756.87</v>
      </c>
      <c r="C5705" s="62">
        <v>230315</v>
      </c>
    </row>
    <row r="5706" spans="1:3" x14ac:dyDescent="0.25">
      <c r="A5706" s="60">
        <v>169943</v>
      </c>
      <c r="B5706" s="62">
        <v>4719.01</v>
      </c>
      <c r="C5706" s="62">
        <v>230315</v>
      </c>
    </row>
    <row r="5707" spans="1:3" x14ac:dyDescent="0.25">
      <c r="A5707" s="60">
        <v>293923</v>
      </c>
      <c r="B5707" s="62">
        <v>11546.71</v>
      </c>
      <c r="C5707" s="62">
        <v>230401</v>
      </c>
    </row>
    <row r="5708" spans="1:3" x14ac:dyDescent="0.25">
      <c r="A5708" s="60">
        <v>293921</v>
      </c>
      <c r="B5708" s="62">
        <v>15300.44</v>
      </c>
      <c r="C5708" s="62">
        <v>230316</v>
      </c>
    </row>
    <row r="5709" spans="1:3" x14ac:dyDescent="0.25">
      <c r="A5709" s="60">
        <v>293922</v>
      </c>
      <c r="B5709" s="62">
        <v>15299.78</v>
      </c>
      <c r="C5709" s="62">
        <v>230401</v>
      </c>
    </row>
    <row r="5710" spans="1:3" x14ac:dyDescent="0.25">
      <c r="A5710" s="60">
        <v>293924</v>
      </c>
      <c r="B5710" s="62">
        <v>16014.06</v>
      </c>
      <c r="C5710" s="62">
        <v>230401</v>
      </c>
    </row>
    <row r="5711" spans="1:3" x14ac:dyDescent="0.25">
      <c r="A5711" s="60">
        <v>238811</v>
      </c>
      <c r="B5711" s="62">
        <v>93190.99</v>
      </c>
      <c r="C5711" s="62">
        <v>230403</v>
      </c>
    </row>
    <row r="5712" spans="1:3" x14ac:dyDescent="0.25">
      <c r="A5712" s="60">
        <v>122628</v>
      </c>
      <c r="B5712" s="62">
        <v>1052.23</v>
      </c>
      <c r="C5712" s="62">
        <v>230316</v>
      </c>
    </row>
    <row r="5713" spans="1:3" x14ac:dyDescent="0.25">
      <c r="A5713" s="60">
        <v>122621</v>
      </c>
      <c r="B5713" s="62">
        <v>1701.02</v>
      </c>
      <c r="C5713" s="62">
        <v>230316</v>
      </c>
    </row>
    <row r="5714" spans="1:3" x14ac:dyDescent="0.25">
      <c r="A5714" s="60">
        <v>122622</v>
      </c>
      <c r="B5714" s="62">
        <v>4064.17</v>
      </c>
      <c r="C5714" s="62">
        <v>230316</v>
      </c>
    </row>
    <row r="5715" spans="1:3" x14ac:dyDescent="0.25">
      <c r="A5715" s="60">
        <v>122623</v>
      </c>
      <c r="B5715" s="62">
        <v>3492.45</v>
      </c>
      <c r="C5715" s="62">
        <v>230316</v>
      </c>
    </row>
    <row r="5716" spans="1:3" x14ac:dyDescent="0.25">
      <c r="A5716" s="60">
        <v>122624</v>
      </c>
      <c r="B5716" s="62">
        <v>10980.1</v>
      </c>
      <c r="C5716" s="62">
        <v>230316</v>
      </c>
    </row>
    <row r="5717" spans="1:3" x14ac:dyDescent="0.25">
      <c r="A5717" s="60">
        <v>122625</v>
      </c>
      <c r="B5717" s="62">
        <v>4330.16</v>
      </c>
      <c r="C5717" s="62">
        <v>230316</v>
      </c>
    </row>
    <row r="5718" spans="1:3" x14ac:dyDescent="0.25">
      <c r="A5718" s="60">
        <v>122626</v>
      </c>
      <c r="B5718" s="62">
        <v>13692.2</v>
      </c>
      <c r="C5718" s="62">
        <v>230316</v>
      </c>
    </row>
    <row r="5719" spans="1:3" x14ac:dyDescent="0.25">
      <c r="A5719" s="60">
        <v>142701</v>
      </c>
      <c r="B5719" s="62">
        <v>2596.88</v>
      </c>
      <c r="C5719" s="62">
        <v>230401</v>
      </c>
    </row>
    <row r="5720" spans="1:3" x14ac:dyDescent="0.25">
      <c r="A5720" s="60">
        <v>280791</v>
      </c>
      <c r="B5720" s="62">
        <v>3390.96</v>
      </c>
      <c r="C5720" s="62">
        <v>230401</v>
      </c>
    </row>
    <row r="5721" spans="1:3" x14ac:dyDescent="0.25">
      <c r="A5721" s="60">
        <v>214521</v>
      </c>
      <c r="B5721" s="62">
        <v>2643.16</v>
      </c>
      <c r="C5721" s="62">
        <v>230401</v>
      </c>
    </row>
    <row r="5722" spans="1:3" x14ac:dyDescent="0.25">
      <c r="A5722" s="60">
        <v>268741</v>
      </c>
      <c r="B5722" s="62">
        <v>700358.89</v>
      </c>
      <c r="C5722" s="62">
        <v>230403</v>
      </c>
    </row>
    <row r="5723" spans="1:3" x14ac:dyDescent="0.25">
      <c r="A5723" s="60">
        <v>240911</v>
      </c>
      <c r="B5723" s="62">
        <v>4644.26</v>
      </c>
      <c r="C5723" s="62">
        <v>230316</v>
      </c>
    </row>
    <row r="5724" spans="1:3" x14ac:dyDescent="0.25">
      <c r="A5724" s="60">
        <v>240912</v>
      </c>
      <c r="B5724" s="62">
        <v>8111.34</v>
      </c>
      <c r="C5724" s="62">
        <v>230316</v>
      </c>
    </row>
    <row r="5725" spans="1:3" x14ac:dyDescent="0.25">
      <c r="A5725" s="60">
        <v>286251</v>
      </c>
      <c r="B5725" s="62">
        <v>15762.63</v>
      </c>
      <c r="C5725" s="62">
        <v>230316</v>
      </c>
    </row>
    <row r="5726" spans="1:3" x14ac:dyDescent="0.25">
      <c r="A5726" s="60">
        <v>286252</v>
      </c>
      <c r="B5726" s="62">
        <v>1948.99</v>
      </c>
      <c r="C5726" s="62">
        <v>230316</v>
      </c>
    </row>
    <row r="5727" spans="1:3" x14ac:dyDescent="0.25">
      <c r="A5727" s="60">
        <v>286253</v>
      </c>
      <c r="B5727" s="62">
        <v>3588.73</v>
      </c>
      <c r="C5727" s="62">
        <v>230316</v>
      </c>
    </row>
    <row r="5728" spans="1:3" x14ac:dyDescent="0.25">
      <c r="A5728" s="60">
        <v>286254</v>
      </c>
      <c r="B5728" s="62">
        <v>6912.56</v>
      </c>
      <c r="C5728" s="62">
        <v>230316</v>
      </c>
    </row>
    <row r="5729" spans="1:3" x14ac:dyDescent="0.25">
      <c r="A5729" s="60">
        <v>286241</v>
      </c>
      <c r="B5729" s="62">
        <v>44901.11</v>
      </c>
      <c r="C5729" s="62">
        <v>230316</v>
      </c>
    </row>
    <row r="5730" spans="1:3" x14ac:dyDescent="0.25">
      <c r="A5730" s="60">
        <v>179011</v>
      </c>
      <c r="B5730" s="62">
        <v>2313.08</v>
      </c>
      <c r="C5730" s="62">
        <v>230401</v>
      </c>
    </row>
    <row r="5731" spans="1:3" x14ac:dyDescent="0.25">
      <c r="A5731" s="60">
        <v>179021</v>
      </c>
      <c r="B5731" s="62">
        <v>2877.68</v>
      </c>
      <c r="C5731" s="62">
        <v>230401</v>
      </c>
    </row>
    <row r="5732" spans="1:3" x14ac:dyDescent="0.25">
      <c r="A5732" s="60">
        <v>14401</v>
      </c>
      <c r="B5732" s="62">
        <v>648.02</v>
      </c>
      <c r="C5732" s="62">
        <v>230401</v>
      </c>
    </row>
    <row r="5733" spans="1:3" x14ac:dyDescent="0.25">
      <c r="A5733" s="60">
        <v>191142</v>
      </c>
      <c r="B5733" s="62">
        <v>871.5</v>
      </c>
      <c r="C5733" s="62">
        <v>220223</v>
      </c>
    </row>
    <row r="5734" spans="1:3" x14ac:dyDescent="0.25">
      <c r="A5734" s="60">
        <v>191141</v>
      </c>
      <c r="B5734" s="62">
        <v>1275.75</v>
      </c>
      <c r="C5734" s="62">
        <v>220223</v>
      </c>
    </row>
    <row r="5735" spans="1:3" x14ac:dyDescent="0.25">
      <c r="A5735" s="60">
        <v>288771</v>
      </c>
      <c r="B5735" s="62">
        <v>166729.67000000001</v>
      </c>
      <c r="C5735" s="62">
        <v>230322</v>
      </c>
    </row>
    <row r="5736" spans="1:3" x14ac:dyDescent="0.25">
      <c r="A5736" s="60">
        <v>281221</v>
      </c>
      <c r="B5736" s="62">
        <v>2017.53</v>
      </c>
      <c r="C5736" s="62">
        <v>230314</v>
      </c>
    </row>
    <row r="5737" spans="1:3" x14ac:dyDescent="0.25">
      <c r="A5737" s="60">
        <v>281222</v>
      </c>
      <c r="B5737" s="62">
        <v>1246.2</v>
      </c>
      <c r="C5737" s="62">
        <v>230314</v>
      </c>
    </row>
    <row r="5738" spans="1:3" x14ac:dyDescent="0.25">
      <c r="A5738" s="60">
        <v>250911</v>
      </c>
      <c r="B5738" s="62">
        <v>3308.49</v>
      </c>
      <c r="C5738" s="62">
        <v>230317</v>
      </c>
    </row>
    <row r="5739" spans="1:3" x14ac:dyDescent="0.25">
      <c r="A5739" s="60">
        <v>250912</v>
      </c>
      <c r="B5739" s="62">
        <v>6725.43</v>
      </c>
      <c r="C5739" s="62">
        <v>230317</v>
      </c>
    </row>
    <row r="5740" spans="1:3" x14ac:dyDescent="0.25">
      <c r="A5740" s="60">
        <v>61051</v>
      </c>
      <c r="B5740" s="62">
        <v>1021.2</v>
      </c>
      <c r="C5740" s="62">
        <v>230401</v>
      </c>
    </row>
    <row r="5741" spans="1:3" x14ac:dyDescent="0.25">
      <c r="A5741" s="60">
        <v>61053</v>
      </c>
      <c r="B5741" s="62">
        <v>1059.77</v>
      </c>
      <c r="C5741" s="62">
        <v>230401</v>
      </c>
    </row>
    <row r="5742" spans="1:3" x14ac:dyDescent="0.25">
      <c r="A5742" s="60">
        <v>234151</v>
      </c>
      <c r="B5742" s="62">
        <v>1007.93</v>
      </c>
      <c r="C5742" s="62">
        <v>230401</v>
      </c>
    </row>
    <row r="5743" spans="1:3" x14ac:dyDescent="0.25">
      <c r="A5743" s="60">
        <v>242381</v>
      </c>
      <c r="B5743" s="62">
        <v>1008.99</v>
      </c>
      <c r="C5743" s="62">
        <v>230401</v>
      </c>
    </row>
    <row r="5744" spans="1:3" x14ac:dyDescent="0.25">
      <c r="A5744" s="60">
        <v>14506</v>
      </c>
      <c r="B5744" s="62">
        <v>1636.89</v>
      </c>
      <c r="C5744" s="62">
        <v>230403</v>
      </c>
    </row>
    <row r="5745" spans="1:3" x14ac:dyDescent="0.25">
      <c r="A5745" s="60">
        <v>14501</v>
      </c>
      <c r="B5745" s="62">
        <v>1240.07</v>
      </c>
      <c r="C5745" s="62">
        <v>230403</v>
      </c>
    </row>
    <row r="5746" spans="1:3" x14ac:dyDescent="0.25">
      <c r="A5746" s="60">
        <v>14502</v>
      </c>
      <c r="B5746" s="62">
        <v>2234.21</v>
      </c>
      <c r="C5746" s="62">
        <v>230403</v>
      </c>
    </row>
    <row r="5747" spans="1:3" x14ac:dyDescent="0.25">
      <c r="A5747" s="60">
        <v>123801</v>
      </c>
      <c r="B5747" s="62">
        <v>3852.87</v>
      </c>
      <c r="C5747" s="62">
        <v>230403</v>
      </c>
    </row>
    <row r="5748" spans="1:3" x14ac:dyDescent="0.25">
      <c r="A5748" s="60">
        <v>259151</v>
      </c>
      <c r="B5748" s="62">
        <v>839.47</v>
      </c>
      <c r="C5748" s="62">
        <v>201118</v>
      </c>
    </row>
    <row r="5749" spans="1:3" x14ac:dyDescent="0.25">
      <c r="A5749" s="60">
        <v>259152</v>
      </c>
      <c r="B5749" s="62">
        <v>9838.23</v>
      </c>
      <c r="C5749" s="62">
        <v>230401</v>
      </c>
    </row>
    <row r="5750" spans="1:3" x14ac:dyDescent="0.25">
      <c r="A5750" s="60">
        <v>259153</v>
      </c>
      <c r="B5750" s="62">
        <v>10004.620000000001</v>
      </c>
      <c r="C5750" s="62">
        <v>230401</v>
      </c>
    </row>
    <row r="5751" spans="1:3" x14ac:dyDescent="0.25">
      <c r="A5751" s="60">
        <v>155751</v>
      </c>
      <c r="B5751" s="62">
        <v>1429.41</v>
      </c>
      <c r="C5751" s="62">
        <v>230314</v>
      </c>
    </row>
    <row r="5752" spans="1:3" x14ac:dyDescent="0.25">
      <c r="A5752" s="60">
        <v>155752</v>
      </c>
      <c r="B5752" s="62">
        <v>2256.64</v>
      </c>
      <c r="C5752" s="62">
        <v>230314</v>
      </c>
    </row>
    <row r="5753" spans="1:3" x14ac:dyDescent="0.25">
      <c r="A5753" s="60">
        <v>143901</v>
      </c>
      <c r="B5753" s="62">
        <v>6099</v>
      </c>
      <c r="C5753" s="62">
        <v>230403</v>
      </c>
    </row>
    <row r="5754" spans="1:3" x14ac:dyDescent="0.25">
      <c r="A5754" s="60">
        <v>201031</v>
      </c>
      <c r="B5754" s="62">
        <v>8929</v>
      </c>
      <c r="C5754" s="62">
        <v>230317</v>
      </c>
    </row>
    <row r="5755" spans="1:3" x14ac:dyDescent="0.25">
      <c r="A5755" s="60">
        <v>201021</v>
      </c>
      <c r="B5755" s="62">
        <v>10826</v>
      </c>
      <c r="C5755" s="62">
        <v>230317</v>
      </c>
    </row>
    <row r="5756" spans="1:3" x14ac:dyDescent="0.25">
      <c r="A5756" s="60">
        <v>14533</v>
      </c>
      <c r="B5756" s="62">
        <v>4598.91</v>
      </c>
      <c r="C5756" s="62">
        <v>230317</v>
      </c>
    </row>
    <row r="5757" spans="1:3" x14ac:dyDescent="0.25">
      <c r="A5757" s="60">
        <v>160661</v>
      </c>
      <c r="B5757" s="62">
        <v>1708.55</v>
      </c>
      <c r="C5757" s="62">
        <v>230317</v>
      </c>
    </row>
    <row r="5758" spans="1:3" x14ac:dyDescent="0.25">
      <c r="A5758" s="60">
        <v>160662</v>
      </c>
      <c r="B5758" s="62">
        <v>2119.8000000000002</v>
      </c>
      <c r="C5758" s="62">
        <v>230317</v>
      </c>
    </row>
    <row r="5759" spans="1:3" x14ac:dyDescent="0.25">
      <c r="A5759" s="60">
        <v>160663</v>
      </c>
      <c r="B5759" s="62">
        <v>2538.33</v>
      </c>
      <c r="C5759" s="62">
        <v>230317</v>
      </c>
    </row>
    <row r="5760" spans="1:3" x14ac:dyDescent="0.25">
      <c r="A5760" s="60">
        <v>237621</v>
      </c>
      <c r="B5760" s="62">
        <v>47114</v>
      </c>
      <c r="C5760" s="62">
        <v>230331</v>
      </c>
    </row>
    <row r="5761" spans="1:3" x14ac:dyDescent="0.25">
      <c r="A5761" s="60">
        <v>221681</v>
      </c>
      <c r="B5761" s="62">
        <v>11933.48</v>
      </c>
      <c r="C5761" s="62">
        <v>230315</v>
      </c>
    </row>
    <row r="5762" spans="1:3" x14ac:dyDescent="0.25">
      <c r="A5762" s="60">
        <v>256893</v>
      </c>
      <c r="B5762" s="62">
        <v>8385.56</v>
      </c>
      <c r="C5762" s="62">
        <v>220906</v>
      </c>
    </row>
    <row r="5763" spans="1:3" x14ac:dyDescent="0.25">
      <c r="A5763" s="60">
        <v>256891</v>
      </c>
      <c r="B5763" s="62">
        <v>1025.73</v>
      </c>
      <c r="C5763" s="62">
        <v>230317</v>
      </c>
    </row>
    <row r="5764" spans="1:3" x14ac:dyDescent="0.25">
      <c r="A5764" s="60">
        <v>256892</v>
      </c>
      <c r="B5764" s="62">
        <v>1883.1</v>
      </c>
      <c r="C5764" s="62">
        <v>230317</v>
      </c>
    </row>
    <row r="5765" spans="1:3" x14ac:dyDescent="0.25">
      <c r="A5765" s="60">
        <v>295281</v>
      </c>
      <c r="B5765" s="62">
        <v>8476.31</v>
      </c>
      <c r="C5765" s="62">
        <v>230329</v>
      </c>
    </row>
    <row r="5766" spans="1:3" x14ac:dyDescent="0.25">
      <c r="A5766" s="60">
        <v>294921</v>
      </c>
      <c r="B5766" s="62">
        <v>3972.84</v>
      </c>
      <c r="C5766" s="62">
        <v>230302</v>
      </c>
    </row>
    <row r="5767" spans="1:3" x14ac:dyDescent="0.25">
      <c r="A5767" s="60">
        <v>294931</v>
      </c>
      <c r="B5767" s="62">
        <v>4716.03</v>
      </c>
      <c r="C5767" s="62">
        <v>230302</v>
      </c>
    </row>
    <row r="5768" spans="1:3" x14ac:dyDescent="0.25">
      <c r="A5768" s="60">
        <v>195691</v>
      </c>
      <c r="B5768" s="62">
        <v>5702.13</v>
      </c>
      <c r="C5768" s="62">
        <v>230401</v>
      </c>
    </row>
    <row r="5769" spans="1:3" x14ac:dyDescent="0.25">
      <c r="A5769" s="60">
        <v>292701</v>
      </c>
      <c r="B5769" s="62">
        <v>11711.16</v>
      </c>
      <c r="C5769" s="62">
        <v>230317</v>
      </c>
    </row>
    <row r="5770" spans="1:3" x14ac:dyDescent="0.25">
      <c r="A5770" s="60">
        <v>292702</v>
      </c>
      <c r="B5770" s="62">
        <v>12145.79</v>
      </c>
      <c r="C5770" s="62">
        <v>230317</v>
      </c>
    </row>
    <row r="5771" spans="1:3" x14ac:dyDescent="0.25">
      <c r="A5771" s="60">
        <v>292703</v>
      </c>
      <c r="B5771" s="62">
        <v>24366.77</v>
      </c>
      <c r="C5771" s="62">
        <v>230317</v>
      </c>
    </row>
    <row r="5772" spans="1:3" x14ac:dyDescent="0.25">
      <c r="A5772" s="60">
        <v>292704</v>
      </c>
      <c r="B5772" s="62">
        <v>25307.55</v>
      </c>
      <c r="C5772" s="62">
        <v>230317</v>
      </c>
    </row>
    <row r="5773" spans="1:3" x14ac:dyDescent="0.25">
      <c r="A5773" s="60">
        <v>278772</v>
      </c>
      <c r="B5773" s="62">
        <v>696616.01</v>
      </c>
      <c r="C5773" s="62">
        <v>230403</v>
      </c>
    </row>
    <row r="5774" spans="1:3" x14ac:dyDescent="0.25">
      <c r="A5774" s="60">
        <v>278773</v>
      </c>
      <c r="B5774" s="62">
        <v>696616.01</v>
      </c>
      <c r="C5774" s="62">
        <v>230403</v>
      </c>
    </row>
    <row r="5775" spans="1:3" x14ac:dyDescent="0.25">
      <c r="A5775" s="60">
        <v>278771</v>
      </c>
      <c r="B5775" s="62">
        <v>804978.51</v>
      </c>
      <c r="C5775" s="62">
        <v>230403</v>
      </c>
    </row>
    <row r="5776" spans="1:3" x14ac:dyDescent="0.25">
      <c r="A5776" s="60">
        <v>278774</v>
      </c>
      <c r="B5776" s="62">
        <v>804978.51</v>
      </c>
      <c r="C5776" s="62">
        <v>230403</v>
      </c>
    </row>
    <row r="5777" spans="1:3" x14ac:dyDescent="0.25">
      <c r="A5777" s="60">
        <v>232512</v>
      </c>
      <c r="B5777" s="62">
        <v>2140</v>
      </c>
      <c r="C5777" s="62">
        <v>220321</v>
      </c>
    </row>
    <row r="5778" spans="1:3" x14ac:dyDescent="0.25">
      <c r="A5778" s="60">
        <v>232511</v>
      </c>
      <c r="B5778" s="62">
        <v>591.55999999999995</v>
      </c>
      <c r="C5778" s="62">
        <v>210805</v>
      </c>
    </row>
    <row r="5779" spans="1:3" x14ac:dyDescent="0.25">
      <c r="A5779" s="60">
        <v>232521</v>
      </c>
      <c r="B5779" s="62">
        <v>485.91</v>
      </c>
      <c r="C5779" s="62">
        <v>210203</v>
      </c>
    </row>
    <row r="5780" spans="1:3" x14ac:dyDescent="0.25">
      <c r="A5780" s="60">
        <v>182141</v>
      </c>
      <c r="B5780" s="62">
        <v>4456.9399999999996</v>
      </c>
      <c r="C5780" s="62">
        <v>230403</v>
      </c>
    </row>
    <row r="5781" spans="1:3" x14ac:dyDescent="0.25">
      <c r="A5781" s="60">
        <v>210202</v>
      </c>
      <c r="B5781" s="62">
        <v>3478.3</v>
      </c>
      <c r="C5781" s="62">
        <v>230209</v>
      </c>
    </row>
    <row r="5782" spans="1:3" x14ac:dyDescent="0.25">
      <c r="A5782" s="60">
        <v>210206</v>
      </c>
      <c r="B5782" s="62">
        <v>347829.9</v>
      </c>
      <c r="C5782" s="62">
        <v>230209</v>
      </c>
    </row>
    <row r="5783" spans="1:3" x14ac:dyDescent="0.25">
      <c r="A5783" s="60">
        <v>14591</v>
      </c>
      <c r="B5783" s="62">
        <v>2047.53</v>
      </c>
      <c r="C5783" s="62">
        <v>230401</v>
      </c>
    </row>
    <row r="5784" spans="1:3" x14ac:dyDescent="0.25">
      <c r="A5784" s="60">
        <v>128681</v>
      </c>
      <c r="B5784" s="62">
        <v>56097.89</v>
      </c>
      <c r="C5784" s="62">
        <v>230316</v>
      </c>
    </row>
    <row r="5785" spans="1:3" x14ac:dyDescent="0.25">
      <c r="A5785" s="60">
        <v>191231</v>
      </c>
      <c r="B5785" s="62">
        <v>5757.11</v>
      </c>
      <c r="C5785" s="62">
        <v>230224</v>
      </c>
    </row>
    <row r="5786" spans="1:3" x14ac:dyDescent="0.25">
      <c r="A5786" s="60">
        <v>170761</v>
      </c>
      <c r="B5786" s="62">
        <v>14825.88</v>
      </c>
      <c r="C5786" s="62">
        <v>230320</v>
      </c>
    </row>
    <row r="5787" spans="1:3" x14ac:dyDescent="0.25">
      <c r="A5787" s="60">
        <v>170762</v>
      </c>
      <c r="B5787" s="62">
        <v>26685.38</v>
      </c>
      <c r="C5787" s="62">
        <v>230320</v>
      </c>
    </row>
    <row r="5788" spans="1:3" x14ac:dyDescent="0.25">
      <c r="A5788" s="60">
        <v>104562</v>
      </c>
      <c r="B5788" s="62">
        <v>3956.24</v>
      </c>
      <c r="C5788" s="62">
        <v>230403</v>
      </c>
    </row>
    <row r="5789" spans="1:3" x14ac:dyDescent="0.25">
      <c r="A5789" s="60">
        <v>238921</v>
      </c>
      <c r="B5789" s="62">
        <v>5117</v>
      </c>
      <c r="C5789" s="62">
        <v>230403</v>
      </c>
    </row>
    <row r="5790" spans="1:3" x14ac:dyDescent="0.25">
      <c r="A5790" s="60">
        <v>238922</v>
      </c>
      <c r="B5790" s="62">
        <v>9391</v>
      </c>
      <c r="C5790" s="62">
        <v>230403</v>
      </c>
    </row>
    <row r="5791" spans="1:3" x14ac:dyDescent="0.25">
      <c r="A5791" s="60">
        <v>238923</v>
      </c>
      <c r="B5791" s="62">
        <v>12000</v>
      </c>
      <c r="C5791" s="62">
        <v>230323</v>
      </c>
    </row>
    <row r="5792" spans="1:3" x14ac:dyDescent="0.25">
      <c r="A5792" s="60">
        <v>292691</v>
      </c>
      <c r="B5792" s="62">
        <v>9492</v>
      </c>
      <c r="C5792" s="62">
        <v>230403</v>
      </c>
    </row>
    <row r="5793" spans="1:3" x14ac:dyDescent="0.25">
      <c r="A5793" s="60">
        <v>292692</v>
      </c>
      <c r="B5793" s="62">
        <v>17800</v>
      </c>
      <c r="C5793" s="62">
        <v>230323</v>
      </c>
    </row>
    <row r="5794" spans="1:3" x14ac:dyDescent="0.25">
      <c r="A5794" s="60">
        <v>14611</v>
      </c>
      <c r="B5794" s="62">
        <v>4778.54</v>
      </c>
      <c r="C5794" s="62">
        <v>230317</v>
      </c>
    </row>
    <row r="5795" spans="1:3" x14ac:dyDescent="0.25">
      <c r="A5795" s="60">
        <v>14612</v>
      </c>
      <c r="B5795" s="62">
        <v>7530.24</v>
      </c>
      <c r="C5795" s="62">
        <v>230317</v>
      </c>
    </row>
    <row r="5796" spans="1:3" x14ac:dyDescent="0.25">
      <c r="A5796" s="60">
        <v>66944</v>
      </c>
      <c r="B5796" s="62">
        <v>72889.2</v>
      </c>
      <c r="C5796" s="62">
        <v>230322</v>
      </c>
    </row>
    <row r="5797" spans="1:3" x14ac:dyDescent="0.25">
      <c r="A5797" s="60">
        <v>165881</v>
      </c>
      <c r="B5797" s="62">
        <v>4545.1899999999996</v>
      </c>
      <c r="C5797" s="62">
        <v>230315</v>
      </c>
    </row>
    <row r="5798" spans="1:3" x14ac:dyDescent="0.25">
      <c r="A5798" s="60">
        <v>165882</v>
      </c>
      <c r="B5798" s="62">
        <v>5069.7299999999996</v>
      </c>
      <c r="C5798" s="62">
        <v>230315</v>
      </c>
    </row>
    <row r="5799" spans="1:3" x14ac:dyDescent="0.25">
      <c r="A5799" s="60">
        <v>165883</v>
      </c>
      <c r="B5799" s="62">
        <v>9218.58</v>
      </c>
      <c r="C5799" s="62">
        <v>230315</v>
      </c>
    </row>
    <row r="5800" spans="1:3" x14ac:dyDescent="0.25">
      <c r="A5800" s="60">
        <v>137962</v>
      </c>
      <c r="B5800" s="62">
        <v>180064.34</v>
      </c>
      <c r="C5800" s="62">
        <v>220914</v>
      </c>
    </row>
    <row r="5801" spans="1:3" x14ac:dyDescent="0.25">
      <c r="A5801" s="60">
        <v>137961</v>
      </c>
      <c r="B5801" s="62">
        <v>299972.13</v>
      </c>
      <c r="C5801" s="62">
        <v>220914</v>
      </c>
    </row>
    <row r="5802" spans="1:3" x14ac:dyDescent="0.25">
      <c r="A5802" s="60">
        <v>130641</v>
      </c>
      <c r="B5802" s="62">
        <v>4019</v>
      </c>
      <c r="C5802" s="62">
        <v>230323</v>
      </c>
    </row>
    <row r="5803" spans="1:3" x14ac:dyDescent="0.25">
      <c r="A5803" s="60">
        <v>55561</v>
      </c>
      <c r="B5803" s="62">
        <v>14181.08</v>
      </c>
      <c r="C5803" s="62">
        <v>230401</v>
      </c>
    </row>
    <row r="5804" spans="1:3" x14ac:dyDescent="0.25">
      <c r="A5804" s="60">
        <v>144091</v>
      </c>
      <c r="B5804" s="62">
        <v>1951</v>
      </c>
      <c r="C5804" s="62">
        <v>230327</v>
      </c>
    </row>
    <row r="5805" spans="1:3" x14ac:dyDescent="0.25">
      <c r="A5805" s="60">
        <v>297641</v>
      </c>
      <c r="B5805" s="62">
        <v>8644</v>
      </c>
      <c r="C5805" s="62">
        <v>230306</v>
      </c>
    </row>
    <row r="5806" spans="1:3" x14ac:dyDescent="0.25">
      <c r="A5806" s="60">
        <v>297642</v>
      </c>
      <c r="B5806" s="62">
        <v>8644</v>
      </c>
      <c r="C5806" s="62">
        <v>230306</v>
      </c>
    </row>
    <row r="5807" spans="1:3" x14ac:dyDescent="0.25">
      <c r="A5807" s="60">
        <v>157201</v>
      </c>
      <c r="B5807" s="62">
        <v>7004.13</v>
      </c>
      <c r="C5807" s="62">
        <v>230301</v>
      </c>
    </row>
    <row r="5808" spans="1:3" x14ac:dyDescent="0.25">
      <c r="A5808" s="60">
        <v>157202</v>
      </c>
      <c r="B5808" s="62">
        <v>10277.799999999999</v>
      </c>
      <c r="C5808" s="62">
        <v>230301</v>
      </c>
    </row>
    <row r="5809" spans="1:3" x14ac:dyDescent="0.25">
      <c r="A5809" s="60">
        <v>104251</v>
      </c>
      <c r="B5809" s="62">
        <v>3057.37</v>
      </c>
      <c r="C5809" s="62">
        <v>230324</v>
      </c>
    </row>
    <row r="5810" spans="1:3" x14ac:dyDescent="0.25">
      <c r="A5810" s="60">
        <v>104252</v>
      </c>
      <c r="B5810" s="62">
        <v>6318.47</v>
      </c>
      <c r="C5810" s="62">
        <v>230324</v>
      </c>
    </row>
    <row r="5811" spans="1:3" x14ac:dyDescent="0.25">
      <c r="A5811" s="60">
        <v>199211</v>
      </c>
      <c r="B5811" s="62">
        <v>69801.58</v>
      </c>
      <c r="C5811" s="62">
        <v>230403</v>
      </c>
    </row>
    <row r="5812" spans="1:3" x14ac:dyDescent="0.25">
      <c r="A5812" s="60">
        <v>14687</v>
      </c>
      <c r="B5812" s="62">
        <v>1209.73</v>
      </c>
      <c r="C5812" s="62">
        <v>230316</v>
      </c>
    </row>
    <row r="5813" spans="1:3" x14ac:dyDescent="0.25">
      <c r="A5813" s="60">
        <v>14682</v>
      </c>
      <c r="B5813" s="62">
        <v>2278.67</v>
      </c>
      <c r="C5813" s="62">
        <v>230316</v>
      </c>
    </row>
    <row r="5814" spans="1:3" x14ac:dyDescent="0.25">
      <c r="A5814" s="60">
        <v>14685</v>
      </c>
      <c r="B5814" s="62">
        <v>2357.8200000000002</v>
      </c>
      <c r="C5814" s="62">
        <v>230316</v>
      </c>
    </row>
    <row r="5815" spans="1:3" x14ac:dyDescent="0.25">
      <c r="A5815" s="60">
        <v>14688</v>
      </c>
      <c r="B5815" s="62">
        <v>1319.52</v>
      </c>
      <c r="C5815" s="62">
        <v>230316</v>
      </c>
    </row>
    <row r="5816" spans="1:3" x14ac:dyDescent="0.25">
      <c r="A5816" s="60">
        <v>14684</v>
      </c>
      <c r="B5816" s="62">
        <v>2496.3000000000002</v>
      </c>
      <c r="C5816" s="62">
        <v>230316</v>
      </c>
    </row>
    <row r="5817" spans="1:3" x14ac:dyDescent="0.25">
      <c r="A5817" s="60">
        <v>137524</v>
      </c>
      <c r="B5817" s="62">
        <v>5081.57</v>
      </c>
      <c r="C5817" s="62">
        <v>230401</v>
      </c>
    </row>
    <row r="5818" spans="1:3" x14ac:dyDescent="0.25">
      <c r="A5818" s="60">
        <v>137523</v>
      </c>
      <c r="B5818" s="62">
        <v>5245.41</v>
      </c>
      <c r="C5818" s="62">
        <v>230401</v>
      </c>
    </row>
    <row r="5819" spans="1:3" x14ac:dyDescent="0.25">
      <c r="A5819" s="60">
        <v>246632</v>
      </c>
      <c r="B5819" s="62">
        <v>6090.18</v>
      </c>
      <c r="C5819" s="62">
        <v>230401</v>
      </c>
    </row>
    <row r="5820" spans="1:3" x14ac:dyDescent="0.25">
      <c r="A5820" s="60">
        <v>236661</v>
      </c>
      <c r="B5820" s="62">
        <v>2100</v>
      </c>
      <c r="C5820" s="62">
        <v>230301</v>
      </c>
    </row>
    <row r="5821" spans="1:3" x14ac:dyDescent="0.25">
      <c r="A5821" s="60">
        <v>111271</v>
      </c>
      <c r="B5821" s="62">
        <v>3104.31</v>
      </c>
      <c r="C5821" s="62">
        <v>230302</v>
      </c>
    </row>
    <row r="5822" spans="1:3" x14ac:dyDescent="0.25">
      <c r="A5822" s="60">
        <v>111272</v>
      </c>
      <c r="B5822" s="62">
        <v>3899.99</v>
      </c>
      <c r="C5822" s="62">
        <v>230302</v>
      </c>
    </row>
    <row r="5823" spans="1:3" x14ac:dyDescent="0.25">
      <c r="A5823" s="60">
        <v>14691</v>
      </c>
      <c r="B5823" s="62">
        <v>2145.81</v>
      </c>
      <c r="C5823" s="62">
        <v>230302</v>
      </c>
    </row>
    <row r="5824" spans="1:3" x14ac:dyDescent="0.25">
      <c r="A5824" s="60">
        <v>105131</v>
      </c>
      <c r="B5824" s="62">
        <v>3266.43</v>
      </c>
      <c r="C5824" s="62">
        <v>230302</v>
      </c>
    </row>
    <row r="5825" spans="1:3" x14ac:dyDescent="0.25">
      <c r="A5825" s="60">
        <v>105132</v>
      </c>
      <c r="B5825" s="62">
        <v>2903.38</v>
      </c>
      <c r="C5825" s="62">
        <v>230302</v>
      </c>
    </row>
    <row r="5826" spans="1:3" x14ac:dyDescent="0.25">
      <c r="A5826" s="60">
        <v>259252</v>
      </c>
      <c r="B5826" s="62">
        <v>5993.8</v>
      </c>
      <c r="C5826" s="62">
        <v>230401</v>
      </c>
    </row>
    <row r="5827" spans="1:3" x14ac:dyDescent="0.25">
      <c r="A5827" s="60">
        <v>234201</v>
      </c>
      <c r="B5827" s="62">
        <v>6890.87</v>
      </c>
      <c r="C5827" s="62">
        <v>230401</v>
      </c>
    </row>
    <row r="5828" spans="1:3" x14ac:dyDescent="0.25">
      <c r="A5828" s="60">
        <v>259261</v>
      </c>
      <c r="B5828" s="62">
        <v>5993.8</v>
      </c>
      <c r="C5828" s="62">
        <v>230401</v>
      </c>
    </row>
    <row r="5829" spans="1:3" x14ac:dyDescent="0.25">
      <c r="A5829" s="60">
        <v>264761</v>
      </c>
      <c r="B5829" s="62">
        <v>4033.76</v>
      </c>
      <c r="C5829" s="62">
        <v>230401</v>
      </c>
    </row>
    <row r="5830" spans="1:3" x14ac:dyDescent="0.25">
      <c r="A5830" s="60">
        <v>238181</v>
      </c>
      <c r="B5830" s="62">
        <v>4033.76</v>
      </c>
      <c r="C5830" s="62">
        <v>230401</v>
      </c>
    </row>
    <row r="5831" spans="1:3" x14ac:dyDescent="0.25">
      <c r="A5831" s="60">
        <v>238182</v>
      </c>
      <c r="B5831" s="62">
        <v>6168.6</v>
      </c>
      <c r="C5831" s="62">
        <v>230401</v>
      </c>
    </row>
    <row r="5832" spans="1:3" x14ac:dyDescent="0.25">
      <c r="A5832" s="60">
        <v>238191</v>
      </c>
      <c r="B5832" s="62">
        <v>2595.7800000000002</v>
      </c>
      <c r="C5832" s="62">
        <v>230401</v>
      </c>
    </row>
    <row r="5833" spans="1:3" x14ac:dyDescent="0.25">
      <c r="A5833" s="60">
        <v>14731</v>
      </c>
      <c r="B5833" s="62">
        <v>1214.68</v>
      </c>
      <c r="C5833" s="62">
        <v>230316</v>
      </c>
    </row>
    <row r="5834" spans="1:3" x14ac:dyDescent="0.25">
      <c r="A5834" s="60">
        <v>14732</v>
      </c>
      <c r="B5834" s="62">
        <v>1072.25</v>
      </c>
      <c r="C5834" s="62">
        <v>230316</v>
      </c>
    </row>
    <row r="5835" spans="1:3" x14ac:dyDescent="0.25">
      <c r="A5835" s="60">
        <v>285121</v>
      </c>
      <c r="B5835" s="62">
        <v>1856.02</v>
      </c>
      <c r="C5835" s="62">
        <v>230316</v>
      </c>
    </row>
    <row r="5836" spans="1:3" x14ac:dyDescent="0.25">
      <c r="A5836" s="60">
        <v>285122</v>
      </c>
      <c r="B5836" s="62">
        <v>3509.37</v>
      </c>
      <c r="C5836" s="62">
        <v>230316</v>
      </c>
    </row>
    <row r="5837" spans="1:3" x14ac:dyDescent="0.25">
      <c r="A5837" s="60">
        <v>280651</v>
      </c>
      <c r="B5837" s="62">
        <v>1222311.57</v>
      </c>
      <c r="C5837" s="62">
        <v>230301</v>
      </c>
    </row>
    <row r="5838" spans="1:3" x14ac:dyDescent="0.25">
      <c r="A5838" s="60">
        <v>298031</v>
      </c>
      <c r="B5838" s="62">
        <v>980800</v>
      </c>
      <c r="C5838" s="62">
        <v>230331</v>
      </c>
    </row>
    <row r="5839" spans="1:3" x14ac:dyDescent="0.25">
      <c r="A5839" s="60">
        <v>140654</v>
      </c>
      <c r="B5839" s="62">
        <v>1425.97</v>
      </c>
      <c r="C5839" s="62">
        <v>230403</v>
      </c>
    </row>
    <row r="5840" spans="1:3" x14ac:dyDescent="0.25">
      <c r="A5840" s="60">
        <v>140657</v>
      </c>
      <c r="B5840" s="62">
        <v>2270.35</v>
      </c>
      <c r="C5840" s="62">
        <v>230403</v>
      </c>
    </row>
    <row r="5841" spans="1:3" x14ac:dyDescent="0.25">
      <c r="A5841" s="60">
        <v>140651</v>
      </c>
      <c r="B5841" s="62">
        <v>1615.15</v>
      </c>
      <c r="C5841" s="62">
        <v>230403</v>
      </c>
    </row>
    <row r="5842" spans="1:3" x14ac:dyDescent="0.25">
      <c r="A5842" s="60">
        <v>140658</v>
      </c>
      <c r="B5842" s="62">
        <v>2331.69</v>
      </c>
      <c r="C5842" s="62">
        <v>230403</v>
      </c>
    </row>
    <row r="5843" spans="1:3" x14ac:dyDescent="0.25">
      <c r="A5843" s="60">
        <v>235791</v>
      </c>
      <c r="B5843" s="62">
        <v>130085.59</v>
      </c>
      <c r="C5843" s="62">
        <v>230301</v>
      </c>
    </row>
    <row r="5844" spans="1:3" x14ac:dyDescent="0.25">
      <c r="A5844" s="60">
        <v>290202</v>
      </c>
      <c r="B5844" s="62">
        <v>301216.31</v>
      </c>
      <c r="C5844" s="62">
        <v>230331</v>
      </c>
    </row>
    <row r="5845" spans="1:3" x14ac:dyDescent="0.25">
      <c r="A5845" s="60">
        <v>290201</v>
      </c>
      <c r="B5845" s="62">
        <v>654818.15</v>
      </c>
      <c r="C5845" s="62">
        <v>230331</v>
      </c>
    </row>
    <row r="5846" spans="1:3" x14ac:dyDescent="0.25">
      <c r="A5846" s="60">
        <v>168131</v>
      </c>
      <c r="B5846" s="62">
        <v>2685.11</v>
      </c>
      <c r="C5846" s="62">
        <v>230317</v>
      </c>
    </row>
    <row r="5847" spans="1:3" x14ac:dyDescent="0.25">
      <c r="A5847" s="60">
        <v>173951</v>
      </c>
      <c r="B5847" s="62">
        <v>347759.25</v>
      </c>
      <c r="C5847" s="62">
        <v>230320</v>
      </c>
    </row>
    <row r="5848" spans="1:3" x14ac:dyDescent="0.25">
      <c r="A5848" s="60">
        <v>105473</v>
      </c>
      <c r="B5848" s="62">
        <v>1134.46</v>
      </c>
      <c r="C5848" s="62">
        <v>230403</v>
      </c>
    </row>
    <row r="5849" spans="1:3" x14ac:dyDescent="0.25">
      <c r="A5849" s="60">
        <v>105474</v>
      </c>
      <c r="B5849" s="62">
        <v>2271.4299999999998</v>
      </c>
      <c r="C5849" s="62">
        <v>230403</v>
      </c>
    </row>
    <row r="5850" spans="1:3" x14ac:dyDescent="0.25">
      <c r="A5850" s="60">
        <v>105471</v>
      </c>
      <c r="B5850" s="62">
        <v>4697.2299999999996</v>
      </c>
      <c r="C5850" s="62">
        <v>230403</v>
      </c>
    </row>
    <row r="5851" spans="1:3" x14ac:dyDescent="0.25">
      <c r="A5851" s="60">
        <v>105472</v>
      </c>
      <c r="B5851" s="62">
        <v>6304.03</v>
      </c>
      <c r="C5851" s="62">
        <v>230403</v>
      </c>
    </row>
    <row r="5852" spans="1:3" x14ac:dyDescent="0.25">
      <c r="A5852" s="60">
        <v>187264</v>
      </c>
      <c r="B5852" s="62">
        <v>5432</v>
      </c>
      <c r="C5852" s="62">
        <v>230403</v>
      </c>
    </row>
    <row r="5853" spans="1:3" x14ac:dyDescent="0.25">
      <c r="A5853" s="60">
        <v>187265</v>
      </c>
      <c r="B5853" s="62">
        <v>4284</v>
      </c>
      <c r="C5853" s="62">
        <v>230403</v>
      </c>
    </row>
    <row r="5854" spans="1:3" x14ac:dyDescent="0.25">
      <c r="A5854" s="60">
        <v>187266</v>
      </c>
      <c r="B5854" s="62">
        <v>6836</v>
      </c>
      <c r="C5854" s="62">
        <v>230403</v>
      </c>
    </row>
    <row r="5855" spans="1:3" x14ac:dyDescent="0.25">
      <c r="A5855" s="60">
        <v>265971</v>
      </c>
      <c r="B5855" s="62">
        <v>5879.04</v>
      </c>
      <c r="C5855" s="62">
        <v>230317</v>
      </c>
    </row>
    <row r="5856" spans="1:3" x14ac:dyDescent="0.25">
      <c r="A5856" s="60">
        <v>120651</v>
      </c>
      <c r="B5856" s="62">
        <v>7244.44</v>
      </c>
      <c r="C5856" s="62">
        <v>230317</v>
      </c>
    </row>
    <row r="5857" spans="1:3" x14ac:dyDescent="0.25">
      <c r="A5857" s="60">
        <v>120654</v>
      </c>
      <c r="B5857" s="62">
        <v>11796.75</v>
      </c>
      <c r="C5857" s="62">
        <v>230317</v>
      </c>
    </row>
    <row r="5858" spans="1:3" x14ac:dyDescent="0.25">
      <c r="A5858" s="60">
        <v>96251</v>
      </c>
      <c r="B5858" s="62">
        <v>5223.1099999999997</v>
      </c>
      <c r="C5858" s="62">
        <v>230315</v>
      </c>
    </row>
    <row r="5859" spans="1:3" x14ac:dyDescent="0.25">
      <c r="A5859" s="60">
        <v>142061</v>
      </c>
      <c r="B5859" s="62">
        <v>2229.84</v>
      </c>
      <c r="C5859" s="62">
        <v>230401</v>
      </c>
    </row>
    <row r="5860" spans="1:3" x14ac:dyDescent="0.25">
      <c r="A5860" s="60">
        <v>142062</v>
      </c>
      <c r="B5860" s="62">
        <v>3711.21</v>
      </c>
      <c r="C5860" s="62">
        <v>230401</v>
      </c>
    </row>
    <row r="5861" spans="1:3" x14ac:dyDescent="0.25">
      <c r="A5861" s="60">
        <v>142063</v>
      </c>
      <c r="B5861" s="62">
        <v>2864.48</v>
      </c>
      <c r="C5861" s="62">
        <v>230401</v>
      </c>
    </row>
    <row r="5862" spans="1:3" x14ac:dyDescent="0.25">
      <c r="A5862" s="60">
        <v>142064</v>
      </c>
      <c r="B5862" s="62">
        <v>4884.33</v>
      </c>
      <c r="C5862" s="62">
        <v>230401</v>
      </c>
    </row>
    <row r="5863" spans="1:3" x14ac:dyDescent="0.25">
      <c r="A5863" s="60">
        <v>174951</v>
      </c>
      <c r="B5863" s="62">
        <v>7381</v>
      </c>
      <c r="C5863" s="62">
        <v>230328</v>
      </c>
    </row>
    <row r="5864" spans="1:3" x14ac:dyDescent="0.25">
      <c r="A5864" s="60">
        <v>246261</v>
      </c>
      <c r="B5864" s="62">
        <v>10559</v>
      </c>
      <c r="C5864" s="62">
        <v>230306</v>
      </c>
    </row>
    <row r="5865" spans="1:3" x14ac:dyDescent="0.25">
      <c r="A5865" s="60">
        <v>246251</v>
      </c>
      <c r="B5865" s="62">
        <v>10559</v>
      </c>
      <c r="C5865" s="62">
        <v>230306</v>
      </c>
    </row>
    <row r="5866" spans="1:3" x14ac:dyDescent="0.25">
      <c r="A5866" s="60">
        <v>271591</v>
      </c>
      <c r="B5866" s="62">
        <v>375392.5</v>
      </c>
      <c r="C5866" s="62">
        <v>230403</v>
      </c>
    </row>
    <row r="5867" spans="1:3" x14ac:dyDescent="0.25">
      <c r="A5867" s="60">
        <v>187372</v>
      </c>
      <c r="B5867" s="62">
        <v>1469.07</v>
      </c>
      <c r="C5867" s="62">
        <v>230317</v>
      </c>
    </row>
    <row r="5868" spans="1:3" x14ac:dyDescent="0.25">
      <c r="A5868" s="60">
        <v>228141</v>
      </c>
      <c r="B5868" s="62">
        <v>678405.41</v>
      </c>
      <c r="C5868" s="62">
        <v>230316</v>
      </c>
    </row>
    <row r="5869" spans="1:3" x14ac:dyDescent="0.25">
      <c r="A5869" s="60">
        <v>285603</v>
      </c>
      <c r="B5869" s="62">
        <v>899.37</v>
      </c>
      <c r="C5869" s="62">
        <v>230307</v>
      </c>
    </row>
    <row r="5870" spans="1:3" x14ac:dyDescent="0.25">
      <c r="A5870" s="60">
        <v>285601</v>
      </c>
      <c r="B5870" s="62">
        <v>1528.71</v>
      </c>
      <c r="C5870" s="62">
        <v>230307</v>
      </c>
    </row>
    <row r="5871" spans="1:3" x14ac:dyDescent="0.25">
      <c r="A5871" s="60">
        <v>285602</v>
      </c>
      <c r="B5871" s="62">
        <v>1902.46</v>
      </c>
      <c r="C5871" s="62">
        <v>230307</v>
      </c>
    </row>
    <row r="5872" spans="1:3" x14ac:dyDescent="0.25">
      <c r="A5872" s="60">
        <v>237641</v>
      </c>
      <c r="B5872" s="62">
        <v>94992</v>
      </c>
      <c r="C5872" s="62">
        <v>230331</v>
      </c>
    </row>
    <row r="5873" spans="1:3" x14ac:dyDescent="0.25">
      <c r="A5873" s="60">
        <v>255103</v>
      </c>
      <c r="B5873" s="62">
        <v>2317</v>
      </c>
      <c r="C5873" s="62">
        <v>230403</v>
      </c>
    </row>
    <row r="5874" spans="1:3" x14ac:dyDescent="0.25">
      <c r="A5874" s="60">
        <v>67001</v>
      </c>
      <c r="B5874" s="62">
        <v>1531.84</v>
      </c>
      <c r="C5874" s="62">
        <v>230315</v>
      </c>
    </row>
    <row r="5875" spans="1:3" x14ac:dyDescent="0.25">
      <c r="A5875" s="60">
        <v>67002</v>
      </c>
      <c r="B5875" s="62">
        <v>1944.86</v>
      </c>
      <c r="C5875" s="62">
        <v>230315</v>
      </c>
    </row>
    <row r="5876" spans="1:3" x14ac:dyDescent="0.25">
      <c r="A5876" s="60">
        <v>67003</v>
      </c>
      <c r="B5876" s="62">
        <v>2930.47</v>
      </c>
      <c r="C5876" s="62">
        <v>230315</v>
      </c>
    </row>
    <row r="5877" spans="1:3" x14ac:dyDescent="0.25">
      <c r="A5877" s="60">
        <v>147432</v>
      </c>
      <c r="B5877" s="62">
        <v>1886.09</v>
      </c>
      <c r="C5877" s="62">
        <v>230315</v>
      </c>
    </row>
    <row r="5878" spans="1:3" x14ac:dyDescent="0.25">
      <c r="A5878" s="60">
        <v>147434</v>
      </c>
      <c r="B5878" s="62">
        <v>3912.76</v>
      </c>
      <c r="C5878" s="62">
        <v>230315</v>
      </c>
    </row>
    <row r="5879" spans="1:3" x14ac:dyDescent="0.25">
      <c r="A5879" s="60">
        <v>147436</v>
      </c>
      <c r="B5879" s="62">
        <v>5233.4799999999996</v>
      </c>
      <c r="C5879" s="62">
        <v>230315</v>
      </c>
    </row>
    <row r="5880" spans="1:3" x14ac:dyDescent="0.25">
      <c r="A5880" s="60">
        <v>108325</v>
      </c>
      <c r="B5880" s="62">
        <v>4130.09</v>
      </c>
      <c r="C5880" s="62">
        <v>230315</v>
      </c>
    </row>
    <row r="5881" spans="1:3" x14ac:dyDescent="0.25">
      <c r="A5881" s="60">
        <v>108326</v>
      </c>
      <c r="B5881" s="62">
        <v>5419.02</v>
      </c>
      <c r="C5881" s="62">
        <v>230315</v>
      </c>
    </row>
    <row r="5882" spans="1:3" x14ac:dyDescent="0.25">
      <c r="A5882" s="60">
        <v>262881</v>
      </c>
      <c r="B5882" s="62">
        <v>9659.91</v>
      </c>
      <c r="C5882" s="62">
        <v>230401</v>
      </c>
    </row>
    <row r="5883" spans="1:3" x14ac:dyDescent="0.25">
      <c r="A5883" s="60">
        <v>181391</v>
      </c>
      <c r="B5883" s="62">
        <v>4014.4</v>
      </c>
      <c r="C5883" s="62">
        <v>230315</v>
      </c>
    </row>
    <row r="5884" spans="1:3" x14ac:dyDescent="0.25">
      <c r="A5884" s="60">
        <v>155631</v>
      </c>
      <c r="B5884" s="62">
        <v>2048.62</v>
      </c>
      <c r="C5884" s="62">
        <v>230316</v>
      </c>
    </row>
    <row r="5885" spans="1:3" x14ac:dyDescent="0.25">
      <c r="A5885" s="60">
        <v>155632</v>
      </c>
      <c r="B5885" s="62">
        <v>3865.92</v>
      </c>
      <c r="C5885" s="62">
        <v>230316</v>
      </c>
    </row>
    <row r="5886" spans="1:3" x14ac:dyDescent="0.25">
      <c r="A5886" s="60">
        <v>293011</v>
      </c>
      <c r="B5886" s="62">
        <v>174940.53</v>
      </c>
      <c r="C5886" s="62">
        <v>230401</v>
      </c>
    </row>
    <row r="5887" spans="1:3" x14ac:dyDescent="0.25">
      <c r="A5887" s="60">
        <v>208951</v>
      </c>
      <c r="B5887" s="62">
        <v>992.12</v>
      </c>
      <c r="C5887" s="62">
        <v>230315</v>
      </c>
    </row>
    <row r="5888" spans="1:3" x14ac:dyDescent="0.25">
      <c r="A5888" s="60">
        <v>236551</v>
      </c>
      <c r="B5888" s="62">
        <v>1209</v>
      </c>
      <c r="C5888" s="62">
        <v>230315</v>
      </c>
    </row>
    <row r="5889" spans="1:3" x14ac:dyDescent="0.25">
      <c r="A5889" s="60">
        <v>292741</v>
      </c>
      <c r="B5889" s="62">
        <v>3137.23</v>
      </c>
      <c r="C5889" s="62">
        <v>230320</v>
      </c>
    </row>
    <row r="5890" spans="1:3" x14ac:dyDescent="0.25">
      <c r="A5890" s="60">
        <v>292742</v>
      </c>
      <c r="B5890" s="62">
        <v>4692.87</v>
      </c>
      <c r="C5890" s="62">
        <v>230320</v>
      </c>
    </row>
    <row r="5891" spans="1:3" x14ac:dyDescent="0.25">
      <c r="A5891" s="60">
        <v>227312</v>
      </c>
      <c r="B5891" s="62">
        <v>368.36</v>
      </c>
      <c r="C5891" s="62">
        <v>210408</v>
      </c>
    </row>
    <row r="5892" spans="1:3" x14ac:dyDescent="0.25">
      <c r="A5892" s="60">
        <v>227314</v>
      </c>
      <c r="B5892" s="62">
        <v>1497.52</v>
      </c>
      <c r="C5892" s="62">
        <v>230329</v>
      </c>
    </row>
    <row r="5893" spans="1:3" x14ac:dyDescent="0.25">
      <c r="A5893" s="60">
        <v>227311</v>
      </c>
      <c r="B5893" s="62">
        <v>1892.26</v>
      </c>
      <c r="C5893" s="62">
        <v>230329</v>
      </c>
    </row>
    <row r="5894" spans="1:3" x14ac:dyDescent="0.25">
      <c r="A5894" s="60">
        <v>221501</v>
      </c>
      <c r="B5894" s="62">
        <v>1113.8399999999999</v>
      </c>
      <c r="C5894" s="62">
        <v>230329</v>
      </c>
    </row>
    <row r="5895" spans="1:3" x14ac:dyDescent="0.25">
      <c r="A5895" s="60">
        <v>221502</v>
      </c>
      <c r="B5895" s="62">
        <v>1113.8399999999999</v>
      </c>
      <c r="C5895" s="62">
        <v>230329</v>
      </c>
    </row>
    <row r="5896" spans="1:3" x14ac:dyDescent="0.25">
      <c r="A5896" s="60">
        <v>180391</v>
      </c>
      <c r="B5896" s="62">
        <v>765.35</v>
      </c>
      <c r="C5896" s="62">
        <v>230329</v>
      </c>
    </row>
    <row r="5897" spans="1:3" x14ac:dyDescent="0.25">
      <c r="A5897" s="60">
        <v>200741</v>
      </c>
      <c r="B5897" s="62">
        <v>1113.8399999999999</v>
      </c>
      <c r="C5897" s="62">
        <v>230329</v>
      </c>
    </row>
    <row r="5898" spans="1:3" x14ac:dyDescent="0.25">
      <c r="A5898" s="60">
        <v>200742</v>
      </c>
      <c r="B5898" s="62">
        <v>1113.8399999999999</v>
      </c>
      <c r="C5898" s="62">
        <v>230329</v>
      </c>
    </row>
    <row r="5899" spans="1:3" x14ac:dyDescent="0.25">
      <c r="A5899" s="60">
        <v>168851</v>
      </c>
      <c r="B5899" s="62">
        <v>1982.66</v>
      </c>
      <c r="C5899" s="62">
        <v>230329</v>
      </c>
    </row>
    <row r="5900" spans="1:3" x14ac:dyDescent="0.25">
      <c r="A5900" s="60">
        <v>168853</v>
      </c>
      <c r="B5900" s="62">
        <v>1517.47</v>
      </c>
      <c r="C5900" s="62">
        <v>230329</v>
      </c>
    </row>
    <row r="5901" spans="1:3" x14ac:dyDescent="0.25">
      <c r="A5901" s="60">
        <v>97579</v>
      </c>
      <c r="B5901" s="62">
        <v>1065.67</v>
      </c>
      <c r="C5901" s="62">
        <v>230329</v>
      </c>
    </row>
    <row r="5902" spans="1:3" x14ac:dyDescent="0.25">
      <c r="A5902" s="60">
        <v>975710</v>
      </c>
      <c r="B5902" s="62">
        <v>1070.54</v>
      </c>
      <c r="C5902" s="62">
        <v>230329</v>
      </c>
    </row>
    <row r="5903" spans="1:3" x14ac:dyDescent="0.25">
      <c r="A5903" s="60">
        <v>975711</v>
      </c>
      <c r="B5903" s="62">
        <v>1070.54</v>
      </c>
      <c r="C5903" s="62">
        <v>230329</v>
      </c>
    </row>
    <row r="5904" spans="1:3" x14ac:dyDescent="0.25">
      <c r="A5904" s="60">
        <v>975712</v>
      </c>
      <c r="B5904" s="62">
        <v>1070.54</v>
      </c>
      <c r="C5904" s="62">
        <v>230329</v>
      </c>
    </row>
    <row r="5905" spans="1:3" x14ac:dyDescent="0.25">
      <c r="A5905" s="60">
        <v>168471</v>
      </c>
      <c r="B5905" s="62">
        <v>1099.96</v>
      </c>
      <c r="C5905" s="62">
        <v>230329</v>
      </c>
    </row>
    <row r="5906" spans="1:3" x14ac:dyDescent="0.25">
      <c r="A5906" s="60">
        <v>171758</v>
      </c>
      <c r="B5906" s="62">
        <v>824.72</v>
      </c>
      <c r="C5906" s="62">
        <v>220809</v>
      </c>
    </row>
    <row r="5907" spans="1:3" x14ac:dyDescent="0.25">
      <c r="A5907" s="60">
        <v>171759</v>
      </c>
      <c r="B5907" s="62">
        <v>824.72</v>
      </c>
      <c r="C5907" s="62">
        <v>220809</v>
      </c>
    </row>
    <row r="5908" spans="1:3" x14ac:dyDescent="0.25">
      <c r="A5908" s="60">
        <v>1717510</v>
      </c>
      <c r="B5908" s="62">
        <v>824.72</v>
      </c>
      <c r="C5908" s="62">
        <v>220809</v>
      </c>
    </row>
    <row r="5909" spans="1:3" x14ac:dyDescent="0.25">
      <c r="A5909" s="60">
        <v>171757</v>
      </c>
      <c r="B5909" s="62">
        <v>824.72</v>
      </c>
      <c r="C5909" s="62">
        <v>220809</v>
      </c>
    </row>
    <row r="5910" spans="1:3" x14ac:dyDescent="0.25">
      <c r="A5910" s="60">
        <v>281581</v>
      </c>
      <c r="B5910" s="62">
        <v>960.83</v>
      </c>
      <c r="C5910" s="62">
        <v>230329</v>
      </c>
    </row>
    <row r="5911" spans="1:3" x14ac:dyDescent="0.25">
      <c r="A5911" s="60">
        <v>272401</v>
      </c>
      <c r="B5911" s="62">
        <v>1361.11</v>
      </c>
      <c r="C5911" s="62">
        <v>230329</v>
      </c>
    </row>
    <row r="5912" spans="1:3" x14ac:dyDescent="0.25">
      <c r="A5912" s="60">
        <v>227001</v>
      </c>
      <c r="B5912" s="62">
        <v>1293.0999999999999</v>
      </c>
      <c r="C5912" s="62">
        <v>230329</v>
      </c>
    </row>
    <row r="5913" spans="1:3" x14ac:dyDescent="0.25">
      <c r="A5913" s="60">
        <v>227002</v>
      </c>
      <c r="B5913" s="62">
        <v>1293.0999999999999</v>
      </c>
      <c r="C5913" s="62">
        <v>230329</v>
      </c>
    </row>
    <row r="5914" spans="1:3" x14ac:dyDescent="0.25">
      <c r="A5914" s="60">
        <v>227003</v>
      </c>
      <c r="B5914" s="62">
        <v>1293.0999999999999</v>
      </c>
      <c r="C5914" s="62">
        <v>230329</v>
      </c>
    </row>
    <row r="5915" spans="1:3" x14ac:dyDescent="0.25">
      <c r="A5915" s="60">
        <v>200753</v>
      </c>
      <c r="B5915" s="62">
        <v>960.83</v>
      </c>
      <c r="C5915" s="62">
        <v>230329</v>
      </c>
    </row>
    <row r="5916" spans="1:3" x14ac:dyDescent="0.25">
      <c r="A5916" s="60">
        <v>200752</v>
      </c>
      <c r="B5916" s="62">
        <v>960.83</v>
      </c>
      <c r="C5916" s="62">
        <v>230329</v>
      </c>
    </row>
    <row r="5917" spans="1:3" x14ac:dyDescent="0.25">
      <c r="A5917" s="60">
        <v>200754</v>
      </c>
      <c r="B5917" s="62">
        <v>960.83</v>
      </c>
      <c r="C5917" s="62">
        <v>230329</v>
      </c>
    </row>
    <row r="5918" spans="1:3" x14ac:dyDescent="0.25">
      <c r="A5918" s="60">
        <v>256381</v>
      </c>
      <c r="B5918" s="62">
        <v>1099.96</v>
      </c>
      <c r="C5918" s="62">
        <v>230329</v>
      </c>
    </row>
    <row r="5919" spans="1:3" x14ac:dyDescent="0.25">
      <c r="A5919" s="60">
        <v>180421</v>
      </c>
      <c r="B5919" s="62">
        <v>1070.54</v>
      </c>
      <c r="C5919" s="62">
        <v>230329</v>
      </c>
    </row>
    <row r="5920" spans="1:3" x14ac:dyDescent="0.25">
      <c r="A5920" s="60">
        <v>277481</v>
      </c>
      <c r="B5920" s="62">
        <v>2268.89</v>
      </c>
      <c r="C5920" s="62">
        <v>230329</v>
      </c>
    </row>
    <row r="5921" spans="1:3" x14ac:dyDescent="0.25">
      <c r="A5921" s="60">
        <v>1973411</v>
      </c>
      <c r="B5921" s="62">
        <v>1358.52</v>
      </c>
      <c r="C5921" s="62">
        <v>230329</v>
      </c>
    </row>
    <row r="5922" spans="1:3" x14ac:dyDescent="0.25">
      <c r="A5922" s="60">
        <v>1973412</v>
      </c>
      <c r="B5922" s="62">
        <v>1358.52</v>
      </c>
      <c r="C5922" s="62">
        <v>230329</v>
      </c>
    </row>
    <row r="5923" spans="1:3" x14ac:dyDescent="0.25">
      <c r="A5923" s="60">
        <v>1973413</v>
      </c>
      <c r="B5923" s="62">
        <v>1358.52</v>
      </c>
      <c r="C5923" s="62">
        <v>230329</v>
      </c>
    </row>
    <row r="5924" spans="1:3" x14ac:dyDescent="0.25">
      <c r="A5924" s="60">
        <v>1973410</v>
      </c>
      <c r="B5924" s="62">
        <v>1358.52</v>
      </c>
      <c r="C5924" s="62">
        <v>230329</v>
      </c>
    </row>
    <row r="5925" spans="1:3" x14ac:dyDescent="0.25">
      <c r="A5925" s="60">
        <v>197341</v>
      </c>
      <c r="B5925" s="62">
        <v>1201.71</v>
      </c>
      <c r="C5925" s="62">
        <v>220809</v>
      </c>
    </row>
    <row r="5926" spans="1:3" x14ac:dyDescent="0.25">
      <c r="A5926" s="60">
        <v>197342</v>
      </c>
      <c r="B5926" s="62">
        <v>1201.71</v>
      </c>
      <c r="C5926" s="62">
        <v>220809</v>
      </c>
    </row>
    <row r="5927" spans="1:3" x14ac:dyDescent="0.25">
      <c r="A5927" s="60">
        <v>197343</v>
      </c>
      <c r="B5927" s="62">
        <v>1201.71</v>
      </c>
      <c r="C5927" s="62">
        <v>220809</v>
      </c>
    </row>
    <row r="5928" spans="1:3" x14ac:dyDescent="0.25">
      <c r="A5928" s="60">
        <v>197344</v>
      </c>
      <c r="B5928" s="62">
        <v>1201.71</v>
      </c>
      <c r="C5928" s="62">
        <v>220809</v>
      </c>
    </row>
    <row r="5929" spans="1:3" x14ac:dyDescent="0.25">
      <c r="A5929" s="60">
        <v>197347</v>
      </c>
      <c r="B5929" s="62">
        <v>1273.42</v>
      </c>
      <c r="C5929" s="62">
        <v>230329</v>
      </c>
    </row>
    <row r="5930" spans="1:3" x14ac:dyDescent="0.25">
      <c r="A5930" s="60">
        <v>197345</v>
      </c>
      <c r="B5930" s="62">
        <v>1849.78</v>
      </c>
      <c r="C5930" s="62">
        <v>230329</v>
      </c>
    </row>
    <row r="5931" spans="1:3" x14ac:dyDescent="0.25">
      <c r="A5931" s="60">
        <v>197346</v>
      </c>
      <c r="B5931" s="62">
        <v>1849.78</v>
      </c>
      <c r="C5931" s="62">
        <v>230329</v>
      </c>
    </row>
    <row r="5932" spans="1:3" x14ac:dyDescent="0.25">
      <c r="A5932" s="60">
        <v>1973414</v>
      </c>
      <c r="B5932" s="62">
        <v>1849.78</v>
      </c>
      <c r="C5932" s="62">
        <v>230329</v>
      </c>
    </row>
    <row r="5933" spans="1:3" x14ac:dyDescent="0.25">
      <c r="A5933" s="60">
        <v>197348</v>
      </c>
      <c r="B5933" s="62">
        <v>1849.78</v>
      </c>
      <c r="C5933" s="62">
        <v>230329</v>
      </c>
    </row>
    <row r="5934" spans="1:3" x14ac:dyDescent="0.25">
      <c r="A5934" s="60">
        <v>197349</v>
      </c>
      <c r="B5934" s="62">
        <v>1849.78</v>
      </c>
      <c r="C5934" s="62">
        <v>230329</v>
      </c>
    </row>
    <row r="5935" spans="1:3" x14ac:dyDescent="0.25">
      <c r="A5935" s="60">
        <v>1973415</v>
      </c>
      <c r="B5935" s="62">
        <v>1849.78</v>
      </c>
      <c r="C5935" s="62">
        <v>230329</v>
      </c>
    </row>
    <row r="5936" spans="1:3" x14ac:dyDescent="0.25">
      <c r="A5936" s="60">
        <v>273061</v>
      </c>
      <c r="B5936" s="62">
        <v>6138.03</v>
      </c>
      <c r="C5936" s="62">
        <v>230329</v>
      </c>
    </row>
    <row r="5937" spans="1:3" x14ac:dyDescent="0.25">
      <c r="A5937" s="60">
        <v>171761</v>
      </c>
      <c r="B5937" s="62">
        <v>1614.19</v>
      </c>
      <c r="C5937" s="62">
        <v>230329</v>
      </c>
    </row>
    <row r="5938" spans="1:3" x14ac:dyDescent="0.25">
      <c r="A5938" s="60">
        <v>171762</v>
      </c>
      <c r="B5938" s="62">
        <v>1614.19</v>
      </c>
      <c r="C5938" s="62">
        <v>230329</v>
      </c>
    </row>
    <row r="5939" spans="1:3" x14ac:dyDescent="0.25">
      <c r="A5939" s="60">
        <v>221491</v>
      </c>
      <c r="B5939" s="62">
        <v>723.3</v>
      </c>
      <c r="C5939" s="62">
        <v>220809</v>
      </c>
    </row>
    <row r="5940" spans="1:3" x14ac:dyDescent="0.25">
      <c r="A5940" s="60">
        <v>221492</v>
      </c>
      <c r="B5940" s="62">
        <v>723.33</v>
      </c>
      <c r="C5940" s="62">
        <v>220809</v>
      </c>
    </row>
    <row r="5941" spans="1:3" x14ac:dyDescent="0.25">
      <c r="A5941" s="60">
        <v>283721</v>
      </c>
      <c r="B5941" s="62">
        <v>1679.22</v>
      </c>
      <c r="C5941" s="62">
        <v>220809</v>
      </c>
    </row>
    <row r="5942" spans="1:3" x14ac:dyDescent="0.25">
      <c r="A5942" s="60">
        <v>263661</v>
      </c>
      <c r="B5942" s="62">
        <v>696.84</v>
      </c>
      <c r="C5942" s="62">
        <v>220809</v>
      </c>
    </row>
    <row r="5943" spans="1:3" x14ac:dyDescent="0.25">
      <c r="A5943" s="60">
        <v>157571</v>
      </c>
      <c r="B5943" s="62">
        <v>987.15</v>
      </c>
      <c r="C5943" s="62">
        <v>230329</v>
      </c>
    </row>
    <row r="5944" spans="1:3" x14ac:dyDescent="0.25">
      <c r="A5944" s="60">
        <v>157572</v>
      </c>
      <c r="B5944" s="62">
        <v>987.15</v>
      </c>
      <c r="C5944" s="62">
        <v>230329</v>
      </c>
    </row>
    <row r="5945" spans="1:3" x14ac:dyDescent="0.25">
      <c r="A5945" s="60">
        <v>281571</v>
      </c>
      <c r="B5945" s="62">
        <v>1873.29</v>
      </c>
      <c r="C5945" s="62">
        <v>230329</v>
      </c>
    </row>
    <row r="5946" spans="1:3" x14ac:dyDescent="0.25">
      <c r="A5946" s="60">
        <v>180353</v>
      </c>
      <c r="B5946" s="62">
        <v>608.85</v>
      </c>
      <c r="C5946" s="62">
        <v>210408</v>
      </c>
    </row>
    <row r="5947" spans="1:3" x14ac:dyDescent="0.25">
      <c r="A5947" s="60">
        <v>180357</v>
      </c>
      <c r="B5947" s="62">
        <v>1435.54</v>
      </c>
      <c r="C5947" s="62">
        <v>230329</v>
      </c>
    </row>
    <row r="5948" spans="1:3" x14ac:dyDescent="0.25">
      <c r="A5948" s="60">
        <v>180358</v>
      </c>
      <c r="B5948" s="62">
        <v>1354.29</v>
      </c>
      <c r="C5948" s="62">
        <v>230329</v>
      </c>
    </row>
    <row r="5949" spans="1:3" x14ac:dyDescent="0.25">
      <c r="A5949" s="60">
        <v>180411</v>
      </c>
      <c r="B5949" s="62">
        <v>832.86</v>
      </c>
      <c r="C5949" s="62">
        <v>230329</v>
      </c>
    </row>
    <row r="5950" spans="1:3" x14ac:dyDescent="0.25">
      <c r="A5950" s="60">
        <v>180412</v>
      </c>
      <c r="B5950" s="62">
        <v>601.01</v>
      </c>
      <c r="C5950" s="62">
        <v>220809</v>
      </c>
    </row>
    <row r="5951" spans="1:3" x14ac:dyDescent="0.25">
      <c r="A5951" s="60">
        <v>256371</v>
      </c>
      <c r="B5951" s="62">
        <v>1406.88</v>
      </c>
      <c r="C5951" s="62">
        <v>230329</v>
      </c>
    </row>
    <row r="5952" spans="1:3" x14ac:dyDescent="0.25">
      <c r="A5952" s="60">
        <v>222661</v>
      </c>
      <c r="B5952" s="62">
        <v>485.73</v>
      </c>
      <c r="C5952" s="62">
        <v>210408</v>
      </c>
    </row>
    <row r="5953" spans="1:3" x14ac:dyDescent="0.25">
      <c r="A5953" s="60">
        <v>286171</v>
      </c>
      <c r="B5953" s="62">
        <v>1327.25</v>
      </c>
      <c r="C5953" s="62">
        <v>230329</v>
      </c>
    </row>
    <row r="5954" spans="1:3" x14ac:dyDescent="0.25">
      <c r="A5954" s="60">
        <v>191051</v>
      </c>
      <c r="B5954" s="62">
        <v>765.35</v>
      </c>
      <c r="C5954" s="62">
        <v>230329</v>
      </c>
    </row>
    <row r="5955" spans="1:3" x14ac:dyDescent="0.25">
      <c r="A5955" s="60">
        <v>288071</v>
      </c>
      <c r="B5955" s="62">
        <v>1143.04</v>
      </c>
      <c r="C5955" s="62">
        <v>220809</v>
      </c>
    </row>
    <row r="5956" spans="1:3" x14ac:dyDescent="0.25">
      <c r="A5956" s="60">
        <v>226991</v>
      </c>
      <c r="B5956" s="62">
        <v>1072.8599999999999</v>
      </c>
      <c r="C5956" s="62">
        <v>230329</v>
      </c>
    </row>
    <row r="5957" spans="1:3" x14ac:dyDescent="0.25">
      <c r="A5957" s="60">
        <v>180371</v>
      </c>
      <c r="B5957" s="62">
        <v>1387.94</v>
      </c>
      <c r="C5957" s="62">
        <v>230329</v>
      </c>
    </row>
    <row r="5958" spans="1:3" x14ac:dyDescent="0.25">
      <c r="A5958" s="60">
        <v>200731</v>
      </c>
      <c r="B5958" s="62">
        <v>1113.8399999999999</v>
      </c>
      <c r="C5958" s="62">
        <v>230329</v>
      </c>
    </row>
    <row r="5959" spans="1:3" x14ac:dyDescent="0.25">
      <c r="A5959" s="60">
        <v>268501</v>
      </c>
      <c r="B5959" s="62">
        <v>880.5</v>
      </c>
      <c r="C5959" s="62">
        <v>230329</v>
      </c>
    </row>
    <row r="5960" spans="1:3" x14ac:dyDescent="0.25">
      <c r="A5960" s="60">
        <v>278431</v>
      </c>
      <c r="B5960" s="62">
        <v>905.44</v>
      </c>
      <c r="C5960" s="62">
        <v>230329</v>
      </c>
    </row>
    <row r="5961" spans="1:3" x14ac:dyDescent="0.25">
      <c r="A5961" s="60">
        <v>270741</v>
      </c>
      <c r="B5961" s="62">
        <v>1490.66</v>
      </c>
      <c r="C5961" s="62">
        <v>230317</v>
      </c>
    </row>
    <row r="5962" spans="1:3" x14ac:dyDescent="0.25">
      <c r="A5962" s="60">
        <v>270711</v>
      </c>
      <c r="B5962" s="62">
        <v>1008.39</v>
      </c>
      <c r="C5962" s="62">
        <v>230317</v>
      </c>
    </row>
    <row r="5963" spans="1:3" x14ac:dyDescent="0.25">
      <c r="A5963" s="60">
        <v>270731</v>
      </c>
      <c r="B5963" s="62">
        <v>2968.51</v>
      </c>
      <c r="C5963" s="62">
        <v>230317</v>
      </c>
    </row>
    <row r="5964" spans="1:3" x14ac:dyDescent="0.25">
      <c r="A5964" s="60">
        <v>270721</v>
      </c>
      <c r="B5964" s="62">
        <v>1402.97</v>
      </c>
      <c r="C5964" s="62">
        <v>230317</v>
      </c>
    </row>
    <row r="5965" spans="1:3" x14ac:dyDescent="0.25">
      <c r="A5965" s="60">
        <v>205211</v>
      </c>
      <c r="B5965" s="62">
        <v>2913.59</v>
      </c>
      <c r="C5965" s="62">
        <v>230401</v>
      </c>
    </row>
    <row r="5966" spans="1:3" x14ac:dyDescent="0.25">
      <c r="A5966" s="60">
        <v>205212</v>
      </c>
      <c r="B5966" s="62">
        <v>5296.33</v>
      </c>
      <c r="C5966" s="62">
        <v>230401</v>
      </c>
    </row>
    <row r="5967" spans="1:3" x14ac:dyDescent="0.25">
      <c r="A5967" s="60">
        <v>205213</v>
      </c>
      <c r="B5967" s="62">
        <v>9410.93</v>
      </c>
      <c r="C5967" s="62">
        <v>230401</v>
      </c>
    </row>
    <row r="5968" spans="1:3" x14ac:dyDescent="0.25">
      <c r="A5968" s="60">
        <v>205214</v>
      </c>
      <c r="B5968" s="62">
        <v>7126.67</v>
      </c>
      <c r="C5968" s="62">
        <v>230401</v>
      </c>
    </row>
    <row r="5969" spans="1:3" x14ac:dyDescent="0.25">
      <c r="A5969" s="60">
        <v>167571</v>
      </c>
      <c r="B5969" s="62">
        <v>304567.55</v>
      </c>
      <c r="C5969" s="62">
        <v>230317</v>
      </c>
    </row>
    <row r="5970" spans="1:3" x14ac:dyDescent="0.25">
      <c r="A5970" s="60">
        <v>232371</v>
      </c>
      <c r="B5970" s="62">
        <v>555514.74</v>
      </c>
      <c r="C5970" s="62">
        <v>230317</v>
      </c>
    </row>
    <row r="5971" spans="1:3" x14ac:dyDescent="0.25">
      <c r="A5971" s="60">
        <v>145811</v>
      </c>
      <c r="B5971" s="62">
        <v>107154.79</v>
      </c>
      <c r="C5971" s="62">
        <v>230317</v>
      </c>
    </row>
    <row r="5972" spans="1:3" x14ac:dyDescent="0.25">
      <c r="A5972" s="60">
        <v>297011</v>
      </c>
      <c r="B5972" s="62">
        <v>5353.9</v>
      </c>
      <c r="C5972" s="62">
        <v>230331</v>
      </c>
    </row>
    <row r="5973" spans="1:3" x14ac:dyDescent="0.25">
      <c r="A5973" s="60">
        <v>297021</v>
      </c>
      <c r="B5973" s="62">
        <v>6762.82</v>
      </c>
      <c r="C5973" s="62">
        <v>230331</v>
      </c>
    </row>
    <row r="5974" spans="1:3" x14ac:dyDescent="0.25">
      <c r="A5974" s="60">
        <v>237031</v>
      </c>
      <c r="B5974" s="62">
        <v>34918.449999999997</v>
      </c>
      <c r="C5974" s="62">
        <v>230403</v>
      </c>
    </row>
    <row r="5975" spans="1:3" x14ac:dyDescent="0.25">
      <c r="A5975" s="60">
        <v>237032</v>
      </c>
      <c r="B5975" s="62">
        <v>34918.449999999997</v>
      </c>
      <c r="C5975" s="62">
        <v>230403</v>
      </c>
    </row>
    <row r="5976" spans="1:3" x14ac:dyDescent="0.25">
      <c r="A5976" s="60">
        <v>14991</v>
      </c>
      <c r="B5976" s="62">
        <v>293.75</v>
      </c>
      <c r="C5976" s="62">
        <v>230321</v>
      </c>
    </row>
    <row r="5977" spans="1:3" x14ac:dyDescent="0.25">
      <c r="A5977" s="60">
        <v>14992</v>
      </c>
      <c r="B5977" s="62">
        <v>787.5</v>
      </c>
      <c r="C5977" s="62">
        <v>230321</v>
      </c>
    </row>
    <row r="5978" spans="1:3" x14ac:dyDescent="0.25">
      <c r="A5978" s="60">
        <v>14993</v>
      </c>
      <c r="B5978" s="62">
        <v>557.92999999999995</v>
      </c>
      <c r="C5978" s="62">
        <v>230321</v>
      </c>
    </row>
    <row r="5979" spans="1:3" x14ac:dyDescent="0.25">
      <c r="A5979" s="60">
        <v>218331</v>
      </c>
      <c r="B5979" s="62">
        <v>4114.55</v>
      </c>
      <c r="C5979" s="62">
        <v>221114</v>
      </c>
    </row>
    <row r="5980" spans="1:3" x14ac:dyDescent="0.25">
      <c r="A5980" s="60">
        <v>275231</v>
      </c>
      <c r="B5980" s="62">
        <v>7904.2</v>
      </c>
      <c r="C5980" s="62">
        <v>230401</v>
      </c>
    </row>
    <row r="5981" spans="1:3" x14ac:dyDescent="0.25">
      <c r="A5981" s="60">
        <v>91961</v>
      </c>
      <c r="B5981" s="62">
        <v>46316.63</v>
      </c>
      <c r="C5981" s="62">
        <v>230401</v>
      </c>
    </row>
    <row r="5982" spans="1:3" x14ac:dyDescent="0.25">
      <c r="A5982" s="60">
        <v>15031</v>
      </c>
      <c r="B5982" s="62">
        <v>3572.85</v>
      </c>
      <c r="C5982" s="62">
        <v>230401</v>
      </c>
    </row>
    <row r="5983" spans="1:3" x14ac:dyDescent="0.25">
      <c r="A5983" s="60">
        <v>15034</v>
      </c>
      <c r="B5983" s="62">
        <v>4975.6499999999996</v>
      </c>
      <c r="C5983" s="62">
        <v>230401</v>
      </c>
    </row>
    <row r="5984" spans="1:3" x14ac:dyDescent="0.25">
      <c r="A5984" s="60">
        <v>236341</v>
      </c>
      <c r="B5984" s="62">
        <v>255344.16</v>
      </c>
      <c r="C5984" s="62">
        <v>230401</v>
      </c>
    </row>
    <row r="5985" spans="1:3" x14ac:dyDescent="0.25">
      <c r="A5985" s="60">
        <v>236342</v>
      </c>
      <c r="B5985" s="62">
        <v>255344.16</v>
      </c>
      <c r="C5985" s="62">
        <v>230401</v>
      </c>
    </row>
    <row r="5986" spans="1:3" x14ac:dyDescent="0.25">
      <c r="A5986" s="60">
        <v>280661</v>
      </c>
      <c r="B5986" s="62">
        <v>288715.56</v>
      </c>
      <c r="C5986" s="62">
        <v>230301</v>
      </c>
    </row>
    <row r="5987" spans="1:3" x14ac:dyDescent="0.25">
      <c r="A5987" s="60">
        <v>51141</v>
      </c>
      <c r="B5987" s="62">
        <v>8714.66</v>
      </c>
      <c r="C5987" s="62">
        <v>230401</v>
      </c>
    </row>
    <row r="5988" spans="1:3" x14ac:dyDescent="0.25">
      <c r="A5988" s="60">
        <v>108941</v>
      </c>
      <c r="B5988" s="62">
        <v>595.29999999999995</v>
      </c>
      <c r="C5988" s="62">
        <v>210408</v>
      </c>
    </row>
    <row r="5989" spans="1:3" x14ac:dyDescent="0.25">
      <c r="A5989" s="60">
        <v>259671</v>
      </c>
      <c r="B5989" s="62">
        <v>2931.31</v>
      </c>
      <c r="C5989" s="62">
        <v>230329</v>
      </c>
    </row>
    <row r="5990" spans="1:3" x14ac:dyDescent="0.25">
      <c r="A5990" s="60">
        <v>259662</v>
      </c>
      <c r="B5990" s="62">
        <v>2355.39</v>
      </c>
      <c r="C5990" s="62">
        <v>230329</v>
      </c>
    </row>
    <row r="5991" spans="1:3" x14ac:dyDescent="0.25">
      <c r="A5991" s="60">
        <v>259663</v>
      </c>
      <c r="B5991" s="62">
        <v>2355.39</v>
      </c>
      <c r="C5991" s="62">
        <v>230329</v>
      </c>
    </row>
    <row r="5992" spans="1:3" x14ac:dyDescent="0.25">
      <c r="A5992" s="60">
        <v>271361</v>
      </c>
      <c r="B5992" s="62">
        <v>2566.4</v>
      </c>
      <c r="C5992" s="62">
        <v>230329</v>
      </c>
    </row>
    <row r="5993" spans="1:3" x14ac:dyDescent="0.25">
      <c r="A5993" s="60">
        <v>168861</v>
      </c>
      <c r="B5993" s="62">
        <v>2001.1</v>
      </c>
      <c r="C5993" s="62">
        <v>230329</v>
      </c>
    </row>
    <row r="5994" spans="1:3" x14ac:dyDescent="0.25">
      <c r="A5994" s="60">
        <v>280821</v>
      </c>
      <c r="B5994" s="62">
        <v>2511.73</v>
      </c>
      <c r="C5994" s="62">
        <v>230315</v>
      </c>
    </row>
    <row r="5995" spans="1:3" x14ac:dyDescent="0.25">
      <c r="A5995" s="60">
        <v>273332</v>
      </c>
      <c r="B5995" s="62">
        <v>274872.19</v>
      </c>
      <c r="C5995" s="62">
        <v>210522</v>
      </c>
    </row>
    <row r="5996" spans="1:3" x14ac:dyDescent="0.25">
      <c r="A5996" s="60">
        <v>273331</v>
      </c>
      <c r="B5996" s="62">
        <v>472589.04</v>
      </c>
      <c r="C5996" s="62">
        <v>220704</v>
      </c>
    </row>
    <row r="5997" spans="1:3" x14ac:dyDescent="0.25">
      <c r="A5997" s="60">
        <v>154101</v>
      </c>
      <c r="B5997" s="62">
        <v>34958.269999999997</v>
      </c>
      <c r="C5997" s="62">
        <v>230320</v>
      </c>
    </row>
    <row r="5998" spans="1:3" x14ac:dyDescent="0.25">
      <c r="A5998" s="60">
        <v>154102</v>
      </c>
      <c r="B5998" s="62">
        <v>34958.269999999997</v>
      </c>
      <c r="C5998" s="62">
        <v>230320</v>
      </c>
    </row>
    <row r="5999" spans="1:3" x14ac:dyDescent="0.25">
      <c r="A5999" s="60">
        <v>148309</v>
      </c>
      <c r="B5999" s="62">
        <v>926.84</v>
      </c>
      <c r="C5999" s="62">
        <v>230315</v>
      </c>
    </row>
    <row r="6000" spans="1:3" x14ac:dyDescent="0.25">
      <c r="A6000" s="60">
        <v>148301</v>
      </c>
      <c r="B6000" s="62">
        <v>1372.68</v>
      </c>
      <c r="C6000" s="62">
        <v>230315</v>
      </c>
    </row>
    <row r="6001" spans="1:3" x14ac:dyDescent="0.25">
      <c r="A6001" s="60">
        <v>1483010</v>
      </c>
      <c r="B6001" s="62">
        <v>1398.79</v>
      </c>
      <c r="C6001" s="62">
        <v>230315</v>
      </c>
    </row>
    <row r="6002" spans="1:3" x14ac:dyDescent="0.25">
      <c r="A6002" s="60">
        <v>148304</v>
      </c>
      <c r="B6002" s="62">
        <v>2323.7399999999998</v>
      </c>
      <c r="C6002" s="62">
        <v>230315</v>
      </c>
    </row>
    <row r="6003" spans="1:3" x14ac:dyDescent="0.25">
      <c r="A6003" s="60">
        <v>1483011</v>
      </c>
      <c r="B6003" s="62">
        <v>2163.5500000000002</v>
      </c>
      <c r="C6003" s="62">
        <v>230315</v>
      </c>
    </row>
    <row r="6004" spans="1:3" x14ac:dyDescent="0.25">
      <c r="A6004" s="60">
        <v>148306</v>
      </c>
      <c r="B6004" s="62">
        <v>3701.78</v>
      </c>
      <c r="C6004" s="62">
        <v>230315</v>
      </c>
    </row>
    <row r="6005" spans="1:3" x14ac:dyDescent="0.25">
      <c r="A6005" s="60">
        <v>264701</v>
      </c>
      <c r="B6005" s="62">
        <v>3849.48</v>
      </c>
      <c r="C6005" s="62">
        <v>230401</v>
      </c>
    </row>
    <row r="6006" spans="1:3" x14ac:dyDescent="0.25">
      <c r="A6006" s="60">
        <v>293351</v>
      </c>
      <c r="B6006" s="62">
        <v>3952.7</v>
      </c>
      <c r="C6006" s="62">
        <v>230403</v>
      </c>
    </row>
    <row r="6007" spans="1:3" x14ac:dyDescent="0.25">
      <c r="A6007" s="60">
        <v>267401</v>
      </c>
      <c r="B6007" s="62">
        <v>429667.23</v>
      </c>
      <c r="C6007" s="62">
        <v>230401</v>
      </c>
    </row>
    <row r="6008" spans="1:3" x14ac:dyDescent="0.25">
      <c r="A6008" s="60">
        <v>267402</v>
      </c>
      <c r="B6008" s="62">
        <v>859335.13</v>
      </c>
      <c r="C6008" s="62">
        <v>230401</v>
      </c>
    </row>
    <row r="6009" spans="1:3" x14ac:dyDescent="0.25">
      <c r="A6009" s="60">
        <v>61851</v>
      </c>
      <c r="B6009" s="62">
        <v>1411.02</v>
      </c>
      <c r="C6009" s="62">
        <v>230315</v>
      </c>
    </row>
    <row r="6010" spans="1:3" x14ac:dyDescent="0.25">
      <c r="A6010" s="60">
        <v>98391</v>
      </c>
      <c r="B6010" s="62">
        <v>1345.98</v>
      </c>
      <c r="C6010" s="62">
        <v>230315</v>
      </c>
    </row>
    <row r="6011" spans="1:3" x14ac:dyDescent="0.25">
      <c r="A6011" s="60">
        <v>271941</v>
      </c>
      <c r="B6011" s="62">
        <v>28281.05</v>
      </c>
      <c r="C6011" s="62">
        <v>230401</v>
      </c>
    </row>
    <row r="6012" spans="1:3" x14ac:dyDescent="0.25">
      <c r="A6012" s="60">
        <v>15137</v>
      </c>
      <c r="B6012" s="62">
        <v>783.61</v>
      </c>
      <c r="C6012" s="62">
        <v>230401</v>
      </c>
    </row>
    <row r="6013" spans="1:3" x14ac:dyDescent="0.25">
      <c r="A6013" s="60">
        <v>15138</v>
      </c>
      <c r="B6013" s="62">
        <v>1500.45</v>
      </c>
      <c r="C6013" s="62">
        <v>230401</v>
      </c>
    </row>
    <row r="6014" spans="1:3" x14ac:dyDescent="0.25">
      <c r="A6014" s="60">
        <v>15133</v>
      </c>
      <c r="B6014" s="62">
        <v>2515.1999999999998</v>
      </c>
      <c r="C6014" s="62">
        <v>230401</v>
      </c>
    </row>
    <row r="6015" spans="1:3" x14ac:dyDescent="0.25">
      <c r="A6015" s="60">
        <v>15139</v>
      </c>
      <c r="B6015" s="62">
        <v>1072.0899999999999</v>
      </c>
      <c r="C6015" s="62">
        <v>230401</v>
      </c>
    </row>
    <row r="6016" spans="1:3" x14ac:dyDescent="0.25">
      <c r="A6016" s="60">
        <v>151310</v>
      </c>
      <c r="B6016" s="62">
        <v>1941.15</v>
      </c>
      <c r="C6016" s="62">
        <v>230401</v>
      </c>
    </row>
    <row r="6017" spans="1:3" x14ac:dyDescent="0.25">
      <c r="A6017" s="60">
        <v>15136</v>
      </c>
      <c r="B6017" s="62">
        <v>3123.02</v>
      </c>
      <c r="C6017" s="62">
        <v>230401</v>
      </c>
    </row>
    <row r="6018" spans="1:3" x14ac:dyDescent="0.25">
      <c r="A6018" s="60">
        <v>15141</v>
      </c>
      <c r="B6018" s="62">
        <v>1246.17</v>
      </c>
      <c r="C6018" s="62">
        <v>230403</v>
      </c>
    </row>
    <row r="6019" spans="1:3" x14ac:dyDescent="0.25">
      <c r="A6019" s="60">
        <v>15144</v>
      </c>
      <c r="B6019" s="62">
        <v>1493.11</v>
      </c>
      <c r="C6019" s="62">
        <v>230403</v>
      </c>
    </row>
    <row r="6020" spans="1:3" x14ac:dyDescent="0.25">
      <c r="A6020" s="60">
        <v>129434</v>
      </c>
      <c r="B6020" s="62">
        <v>1951.09</v>
      </c>
      <c r="C6020" s="62">
        <v>230403</v>
      </c>
    </row>
    <row r="6021" spans="1:3" x14ac:dyDescent="0.25">
      <c r="A6021" s="60">
        <v>133101</v>
      </c>
      <c r="B6021" s="62">
        <v>1525.41</v>
      </c>
      <c r="C6021" s="62">
        <v>230403</v>
      </c>
    </row>
    <row r="6022" spans="1:3" x14ac:dyDescent="0.25">
      <c r="A6022" s="60">
        <v>133111</v>
      </c>
      <c r="B6022" s="62">
        <v>1745.78</v>
      </c>
      <c r="C6022" s="62">
        <v>230403</v>
      </c>
    </row>
    <row r="6023" spans="1:3" x14ac:dyDescent="0.25">
      <c r="A6023" s="60">
        <v>148031</v>
      </c>
      <c r="B6023" s="62">
        <v>1242.58</v>
      </c>
      <c r="C6023" s="62">
        <v>230403</v>
      </c>
    </row>
    <row r="6024" spans="1:3" x14ac:dyDescent="0.25">
      <c r="A6024" s="60">
        <v>267211</v>
      </c>
      <c r="B6024" s="62">
        <v>697212.89</v>
      </c>
      <c r="C6024" s="62">
        <v>230316</v>
      </c>
    </row>
    <row r="6025" spans="1:3" x14ac:dyDescent="0.25">
      <c r="A6025" s="60">
        <v>266001</v>
      </c>
      <c r="B6025" s="62">
        <v>770093.99</v>
      </c>
      <c r="C6025" s="62">
        <v>230320</v>
      </c>
    </row>
    <row r="6026" spans="1:3" x14ac:dyDescent="0.25">
      <c r="A6026" s="60">
        <v>238061</v>
      </c>
      <c r="B6026" s="62">
        <v>2800</v>
      </c>
      <c r="C6026" s="62">
        <v>230301</v>
      </c>
    </row>
    <row r="6027" spans="1:3" x14ac:dyDescent="0.25">
      <c r="A6027" s="60">
        <v>293761</v>
      </c>
      <c r="B6027" s="62">
        <v>6400</v>
      </c>
      <c r="C6027" s="62">
        <v>230325</v>
      </c>
    </row>
    <row r="6028" spans="1:3" x14ac:dyDescent="0.25">
      <c r="A6028" s="60">
        <v>146552</v>
      </c>
      <c r="B6028" s="62">
        <v>800</v>
      </c>
      <c r="C6028" s="62">
        <v>221112</v>
      </c>
    </row>
    <row r="6029" spans="1:3" x14ac:dyDescent="0.25">
      <c r="A6029" s="60">
        <v>15403</v>
      </c>
      <c r="B6029" s="62">
        <v>886.41</v>
      </c>
      <c r="C6029" s="62">
        <v>220712</v>
      </c>
    </row>
    <row r="6030" spans="1:3" x14ac:dyDescent="0.25">
      <c r="A6030" s="60">
        <v>15401</v>
      </c>
      <c r="B6030" s="62">
        <v>1365.87</v>
      </c>
      <c r="C6030" s="62">
        <v>220712</v>
      </c>
    </row>
    <row r="6031" spans="1:3" x14ac:dyDescent="0.25">
      <c r="A6031" s="60">
        <v>275473</v>
      </c>
      <c r="B6031" s="62">
        <v>365</v>
      </c>
      <c r="C6031" s="62">
        <v>230401</v>
      </c>
    </row>
    <row r="6032" spans="1:3" x14ac:dyDescent="0.25">
      <c r="A6032" s="60">
        <v>275474</v>
      </c>
      <c r="B6032" s="62">
        <v>365</v>
      </c>
      <c r="C6032" s="62">
        <v>230401</v>
      </c>
    </row>
    <row r="6033" spans="1:3" x14ac:dyDescent="0.25">
      <c r="A6033" s="60">
        <v>275471</v>
      </c>
      <c r="B6033" s="62">
        <v>4380</v>
      </c>
      <c r="C6033" s="62">
        <v>230401</v>
      </c>
    </row>
    <row r="6034" spans="1:3" x14ac:dyDescent="0.25">
      <c r="A6034" s="60">
        <v>275472</v>
      </c>
      <c r="B6034" s="62">
        <v>4380</v>
      </c>
      <c r="C6034" s="62">
        <v>230401</v>
      </c>
    </row>
    <row r="6035" spans="1:3" x14ac:dyDescent="0.25">
      <c r="A6035" s="60">
        <v>147783</v>
      </c>
      <c r="B6035" s="62">
        <v>7560.98</v>
      </c>
      <c r="C6035" s="62">
        <v>230401</v>
      </c>
    </row>
    <row r="6036" spans="1:3" x14ac:dyDescent="0.25">
      <c r="A6036" s="60">
        <v>147785</v>
      </c>
      <c r="B6036" s="62">
        <v>2001.25</v>
      </c>
      <c r="C6036" s="62">
        <v>230401</v>
      </c>
    </row>
    <row r="6037" spans="1:3" x14ac:dyDescent="0.25">
      <c r="A6037" s="60">
        <v>273184</v>
      </c>
      <c r="B6037" s="62">
        <v>2850</v>
      </c>
      <c r="C6037" s="62">
        <v>230401</v>
      </c>
    </row>
    <row r="6038" spans="1:3" x14ac:dyDescent="0.25">
      <c r="A6038" s="60">
        <v>273181</v>
      </c>
      <c r="B6038" s="62">
        <v>4400</v>
      </c>
      <c r="C6038" s="62">
        <v>230401</v>
      </c>
    </row>
    <row r="6039" spans="1:3" x14ac:dyDescent="0.25">
      <c r="A6039" s="60">
        <v>273185</v>
      </c>
      <c r="B6039" s="62">
        <v>5200</v>
      </c>
      <c r="C6039" s="62">
        <v>230401</v>
      </c>
    </row>
    <row r="6040" spans="1:3" x14ac:dyDescent="0.25">
      <c r="A6040" s="60">
        <v>273183</v>
      </c>
      <c r="B6040" s="62">
        <v>260</v>
      </c>
      <c r="C6040" s="62">
        <v>230401</v>
      </c>
    </row>
    <row r="6041" spans="1:3" x14ac:dyDescent="0.25">
      <c r="A6041" s="60">
        <v>273182</v>
      </c>
      <c r="B6041" s="62">
        <v>2600</v>
      </c>
      <c r="C6041" s="62">
        <v>230401</v>
      </c>
    </row>
    <row r="6042" spans="1:3" x14ac:dyDescent="0.25">
      <c r="A6042" s="60">
        <v>257602</v>
      </c>
      <c r="B6042" s="62">
        <v>1950</v>
      </c>
      <c r="C6042" s="62">
        <v>230401</v>
      </c>
    </row>
    <row r="6043" spans="1:3" x14ac:dyDescent="0.25">
      <c r="A6043" s="60">
        <v>257601</v>
      </c>
      <c r="B6043" s="62">
        <v>3350</v>
      </c>
      <c r="C6043" s="62">
        <v>230401</v>
      </c>
    </row>
    <row r="6044" spans="1:3" x14ac:dyDescent="0.25">
      <c r="A6044" s="60">
        <v>291681</v>
      </c>
      <c r="B6044" s="62">
        <v>2250</v>
      </c>
      <c r="C6044" s="62">
        <v>230401</v>
      </c>
    </row>
    <row r="6045" spans="1:3" x14ac:dyDescent="0.25">
      <c r="A6045" s="60">
        <v>291691</v>
      </c>
      <c r="B6045" s="62">
        <v>2250</v>
      </c>
      <c r="C6045" s="62">
        <v>230401</v>
      </c>
    </row>
    <row r="6046" spans="1:3" x14ac:dyDescent="0.25">
      <c r="A6046" s="60">
        <v>52117</v>
      </c>
      <c r="B6046" s="62">
        <v>1067.93</v>
      </c>
      <c r="C6046" s="62">
        <v>230401</v>
      </c>
    </row>
    <row r="6047" spans="1:3" x14ac:dyDescent="0.25">
      <c r="A6047" s="60">
        <v>52114</v>
      </c>
      <c r="B6047" s="62">
        <v>1697.87</v>
      </c>
      <c r="C6047" s="62">
        <v>230401</v>
      </c>
    </row>
    <row r="6048" spans="1:3" x14ac:dyDescent="0.25">
      <c r="A6048" s="60">
        <v>52118</v>
      </c>
      <c r="B6048" s="62">
        <v>2017.73</v>
      </c>
      <c r="C6048" s="62">
        <v>230401</v>
      </c>
    </row>
    <row r="6049" spans="1:3" x14ac:dyDescent="0.25">
      <c r="A6049" s="60">
        <v>251771</v>
      </c>
      <c r="B6049" s="62">
        <v>303.32</v>
      </c>
      <c r="C6049" s="62">
        <v>210201</v>
      </c>
    </row>
    <row r="6050" spans="1:3" x14ac:dyDescent="0.25">
      <c r="A6050" s="60">
        <v>15225</v>
      </c>
      <c r="B6050" s="62">
        <v>714.67</v>
      </c>
      <c r="C6050" s="62">
        <v>230314</v>
      </c>
    </row>
    <row r="6051" spans="1:3" x14ac:dyDescent="0.25">
      <c r="A6051" s="60">
        <v>15221</v>
      </c>
      <c r="B6051" s="62">
        <v>952.75</v>
      </c>
      <c r="C6051" s="62">
        <v>230314</v>
      </c>
    </row>
    <row r="6052" spans="1:3" x14ac:dyDescent="0.25">
      <c r="A6052" s="60">
        <v>15222</v>
      </c>
      <c r="B6052" s="62">
        <v>1617.02</v>
      </c>
      <c r="C6052" s="62">
        <v>230314</v>
      </c>
    </row>
    <row r="6053" spans="1:3" x14ac:dyDescent="0.25">
      <c r="A6053" s="60">
        <v>15223</v>
      </c>
      <c r="B6053" s="62">
        <v>1520.46</v>
      </c>
      <c r="C6053" s="62">
        <v>230314</v>
      </c>
    </row>
    <row r="6054" spans="1:3" x14ac:dyDescent="0.25">
      <c r="A6054" s="60">
        <v>15224</v>
      </c>
      <c r="B6054" s="62">
        <v>2006.09</v>
      </c>
      <c r="C6054" s="62">
        <v>230314</v>
      </c>
    </row>
    <row r="6055" spans="1:3" x14ac:dyDescent="0.25">
      <c r="A6055" s="60">
        <v>129791</v>
      </c>
      <c r="B6055" s="62">
        <v>2315.16</v>
      </c>
      <c r="C6055" s="62">
        <v>230315</v>
      </c>
    </row>
    <row r="6056" spans="1:3" x14ac:dyDescent="0.25">
      <c r="A6056" s="60">
        <v>129792</v>
      </c>
      <c r="B6056" s="62">
        <v>3883.54</v>
      </c>
      <c r="C6056" s="62">
        <v>230315</v>
      </c>
    </row>
    <row r="6057" spans="1:3" x14ac:dyDescent="0.25">
      <c r="A6057" s="60">
        <v>129794</v>
      </c>
      <c r="B6057" s="62">
        <v>2844.91</v>
      </c>
      <c r="C6057" s="62">
        <v>230315</v>
      </c>
    </row>
    <row r="6058" spans="1:3" x14ac:dyDescent="0.25">
      <c r="A6058" s="60">
        <v>129796</v>
      </c>
      <c r="B6058" s="62">
        <v>39789.279999999999</v>
      </c>
      <c r="C6058" s="62">
        <v>230315</v>
      </c>
    </row>
    <row r="6059" spans="1:3" x14ac:dyDescent="0.25">
      <c r="A6059" s="60">
        <v>129795</v>
      </c>
      <c r="B6059" s="62">
        <v>727.5</v>
      </c>
      <c r="C6059" s="62">
        <v>230315</v>
      </c>
    </row>
    <row r="6060" spans="1:3" x14ac:dyDescent="0.25">
      <c r="A6060" s="60">
        <v>129793</v>
      </c>
      <c r="B6060" s="62">
        <v>2027.18</v>
      </c>
      <c r="C6060" s="62">
        <v>230315</v>
      </c>
    </row>
    <row r="6061" spans="1:3" x14ac:dyDescent="0.25">
      <c r="A6061" s="60">
        <v>281171</v>
      </c>
      <c r="B6061" s="62">
        <v>3758.67</v>
      </c>
      <c r="C6061" s="62">
        <v>230315</v>
      </c>
    </row>
    <row r="6062" spans="1:3" x14ac:dyDescent="0.25">
      <c r="A6062" s="60">
        <v>128051</v>
      </c>
      <c r="B6062" s="62">
        <v>2560</v>
      </c>
      <c r="C6062" s="62">
        <v>220201</v>
      </c>
    </row>
    <row r="6063" spans="1:3" x14ac:dyDescent="0.25">
      <c r="A6063" s="60">
        <v>128052</v>
      </c>
      <c r="B6063" s="62">
        <v>160</v>
      </c>
      <c r="C6063" s="62">
        <v>220201</v>
      </c>
    </row>
    <row r="6064" spans="1:3" x14ac:dyDescent="0.25">
      <c r="A6064" s="60">
        <v>2144215</v>
      </c>
      <c r="B6064" s="62">
        <v>1386</v>
      </c>
      <c r="C6064" s="62">
        <v>230401</v>
      </c>
    </row>
    <row r="6065" spans="1:3" x14ac:dyDescent="0.25">
      <c r="A6065" s="60">
        <v>2144216</v>
      </c>
      <c r="B6065" s="62">
        <v>1386</v>
      </c>
      <c r="C6065" s="62">
        <v>230401</v>
      </c>
    </row>
    <row r="6066" spans="1:3" x14ac:dyDescent="0.25">
      <c r="A6066" s="60">
        <v>2144210</v>
      </c>
      <c r="B6066" s="62">
        <v>231</v>
      </c>
      <c r="C6066" s="62">
        <v>230401</v>
      </c>
    </row>
    <row r="6067" spans="1:3" x14ac:dyDescent="0.25">
      <c r="A6067" s="60">
        <v>214425</v>
      </c>
      <c r="B6067" s="62">
        <v>231</v>
      </c>
      <c r="C6067" s="62">
        <v>230401</v>
      </c>
    </row>
    <row r="6068" spans="1:3" x14ac:dyDescent="0.25">
      <c r="A6068" s="60">
        <v>214427</v>
      </c>
      <c r="B6068" s="62">
        <v>231</v>
      </c>
      <c r="C6068" s="62">
        <v>230401</v>
      </c>
    </row>
    <row r="6069" spans="1:3" x14ac:dyDescent="0.25">
      <c r="A6069" s="60">
        <v>214426</v>
      </c>
      <c r="B6069" s="62">
        <v>2772</v>
      </c>
      <c r="C6069" s="62">
        <v>230401</v>
      </c>
    </row>
    <row r="6070" spans="1:3" x14ac:dyDescent="0.25">
      <c r="A6070" s="60">
        <v>214428</v>
      </c>
      <c r="B6070" s="62">
        <v>2772</v>
      </c>
      <c r="C6070" s="62">
        <v>230401</v>
      </c>
    </row>
    <row r="6071" spans="1:3" x14ac:dyDescent="0.25">
      <c r="A6071" s="60">
        <v>214429</v>
      </c>
      <c r="B6071" s="62">
        <v>2772</v>
      </c>
      <c r="C6071" s="62">
        <v>230401</v>
      </c>
    </row>
    <row r="6072" spans="1:3" x14ac:dyDescent="0.25">
      <c r="A6072" s="60">
        <v>2413310</v>
      </c>
      <c r="B6072" s="62">
        <v>1386</v>
      </c>
      <c r="C6072" s="62">
        <v>230401</v>
      </c>
    </row>
    <row r="6073" spans="1:3" x14ac:dyDescent="0.25">
      <c r="A6073" s="60">
        <v>2413312</v>
      </c>
      <c r="B6073" s="62">
        <v>1386</v>
      </c>
      <c r="C6073" s="62">
        <v>230401</v>
      </c>
    </row>
    <row r="6074" spans="1:3" x14ac:dyDescent="0.25">
      <c r="A6074" s="60">
        <v>241334</v>
      </c>
      <c r="B6074" s="62">
        <v>231</v>
      </c>
      <c r="C6074" s="62">
        <v>230401</v>
      </c>
    </row>
    <row r="6075" spans="1:3" x14ac:dyDescent="0.25">
      <c r="A6075" s="60">
        <v>241336</v>
      </c>
      <c r="B6075" s="62">
        <v>231</v>
      </c>
      <c r="C6075" s="62">
        <v>230401</v>
      </c>
    </row>
    <row r="6076" spans="1:3" x14ac:dyDescent="0.25">
      <c r="A6076" s="60">
        <v>241338</v>
      </c>
      <c r="B6076" s="62">
        <v>231</v>
      </c>
      <c r="C6076" s="62">
        <v>230401</v>
      </c>
    </row>
    <row r="6077" spans="1:3" x14ac:dyDescent="0.25">
      <c r="A6077" s="60">
        <v>241335</v>
      </c>
      <c r="B6077" s="62">
        <v>2772</v>
      </c>
      <c r="C6077" s="62">
        <v>230401</v>
      </c>
    </row>
    <row r="6078" spans="1:3" x14ac:dyDescent="0.25">
      <c r="A6078" s="60">
        <v>241337</v>
      </c>
      <c r="B6078" s="62">
        <v>2772</v>
      </c>
      <c r="C6078" s="62">
        <v>230401</v>
      </c>
    </row>
    <row r="6079" spans="1:3" x14ac:dyDescent="0.25">
      <c r="A6079" s="60">
        <v>241339</v>
      </c>
      <c r="B6079" s="62">
        <v>2772</v>
      </c>
      <c r="C6079" s="62">
        <v>230401</v>
      </c>
    </row>
    <row r="6080" spans="1:3" x14ac:dyDescent="0.25">
      <c r="A6080" s="60">
        <v>75968</v>
      </c>
      <c r="B6080" s="62">
        <v>846.88</v>
      </c>
      <c r="C6080" s="62">
        <v>230320</v>
      </c>
    </row>
    <row r="6081" spans="1:3" x14ac:dyDescent="0.25">
      <c r="A6081" s="60">
        <v>759611</v>
      </c>
      <c r="B6081" s="62">
        <v>1693.76</v>
      </c>
      <c r="C6081" s="62">
        <v>230320</v>
      </c>
    </row>
    <row r="6082" spans="1:3" x14ac:dyDescent="0.25">
      <c r="A6082" s="60">
        <v>75967</v>
      </c>
      <c r="B6082" s="62">
        <v>976.19</v>
      </c>
      <c r="C6082" s="62">
        <v>230320</v>
      </c>
    </row>
    <row r="6083" spans="1:3" x14ac:dyDescent="0.25">
      <c r="A6083" s="60">
        <v>759610</v>
      </c>
      <c r="B6083" s="62">
        <v>1952.35</v>
      </c>
      <c r="C6083" s="62">
        <v>230320</v>
      </c>
    </row>
    <row r="6084" spans="1:3" x14ac:dyDescent="0.25">
      <c r="A6084" s="60">
        <v>75969</v>
      </c>
      <c r="B6084" s="62">
        <v>1105.47</v>
      </c>
      <c r="C6084" s="62">
        <v>230320</v>
      </c>
    </row>
    <row r="6085" spans="1:3" x14ac:dyDescent="0.25">
      <c r="A6085" s="60">
        <v>759612</v>
      </c>
      <c r="B6085" s="62">
        <v>2210.9699999999998</v>
      </c>
      <c r="C6085" s="62">
        <v>230320</v>
      </c>
    </row>
    <row r="6086" spans="1:3" x14ac:dyDescent="0.25">
      <c r="A6086" s="60">
        <v>278221</v>
      </c>
      <c r="B6086" s="62">
        <v>4249.62</v>
      </c>
      <c r="C6086" s="62">
        <v>230224</v>
      </c>
    </row>
    <row r="6087" spans="1:3" x14ac:dyDescent="0.25">
      <c r="A6087" s="60">
        <v>285371</v>
      </c>
      <c r="B6087" s="62">
        <v>1304.19</v>
      </c>
      <c r="C6087" s="62">
        <v>230224</v>
      </c>
    </row>
    <row r="6088" spans="1:3" x14ac:dyDescent="0.25">
      <c r="A6088" s="60">
        <v>278271</v>
      </c>
      <c r="B6088" s="62">
        <v>1304.19</v>
      </c>
      <c r="C6088" s="62">
        <v>230224</v>
      </c>
    </row>
    <row r="6089" spans="1:3" x14ac:dyDescent="0.25">
      <c r="A6089" s="60">
        <v>278241</v>
      </c>
      <c r="B6089" s="62">
        <v>1246.6600000000001</v>
      </c>
      <c r="C6089" s="62">
        <v>230224</v>
      </c>
    </row>
    <row r="6090" spans="1:3" x14ac:dyDescent="0.25">
      <c r="A6090" s="60">
        <v>278242</v>
      </c>
      <c r="B6090" s="62">
        <v>1246.6600000000001</v>
      </c>
      <c r="C6090" s="62">
        <v>230224</v>
      </c>
    </row>
    <row r="6091" spans="1:3" x14ac:dyDescent="0.25">
      <c r="A6091" s="60">
        <v>278251</v>
      </c>
      <c r="B6091" s="62">
        <v>1246.6600000000001</v>
      </c>
      <c r="C6091" s="62">
        <v>230224</v>
      </c>
    </row>
    <row r="6092" spans="1:3" x14ac:dyDescent="0.25">
      <c r="A6092" s="60">
        <v>278252</v>
      </c>
      <c r="B6092" s="62">
        <v>1246.6600000000001</v>
      </c>
      <c r="C6092" s="62">
        <v>230224</v>
      </c>
    </row>
    <row r="6093" spans="1:3" x14ac:dyDescent="0.25">
      <c r="A6093" s="60">
        <v>278281</v>
      </c>
      <c r="B6093" s="62">
        <v>1304.19</v>
      </c>
      <c r="C6093" s="62">
        <v>230224</v>
      </c>
    </row>
    <row r="6094" spans="1:3" x14ac:dyDescent="0.25">
      <c r="A6094" s="60">
        <v>278261</v>
      </c>
      <c r="B6094" s="62">
        <v>1380.9</v>
      </c>
      <c r="C6094" s="62">
        <v>230224</v>
      </c>
    </row>
    <row r="6095" spans="1:3" x14ac:dyDescent="0.25">
      <c r="A6095" s="60">
        <v>278201</v>
      </c>
      <c r="B6095" s="62">
        <v>3206.25</v>
      </c>
      <c r="C6095" s="62">
        <v>230224</v>
      </c>
    </row>
    <row r="6096" spans="1:3" x14ac:dyDescent="0.25">
      <c r="A6096" s="60">
        <v>278211</v>
      </c>
      <c r="B6096" s="62">
        <v>3206.25</v>
      </c>
      <c r="C6096" s="62">
        <v>230224</v>
      </c>
    </row>
    <row r="6097" spans="1:3" x14ac:dyDescent="0.25">
      <c r="A6097" s="60">
        <v>278231</v>
      </c>
      <c r="B6097" s="62">
        <v>2932.23</v>
      </c>
      <c r="C6097" s="62">
        <v>230224</v>
      </c>
    </row>
    <row r="6098" spans="1:3" x14ac:dyDescent="0.25">
      <c r="A6098" s="60">
        <v>285351</v>
      </c>
      <c r="B6098" s="62">
        <v>3243.09</v>
      </c>
      <c r="C6098" s="62">
        <v>230224</v>
      </c>
    </row>
    <row r="6099" spans="1:3" x14ac:dyDescent="0.25">
      <c r="A6099" s="60">
        <v>285361</v>
      </c>
      <c r="B6099" s="62">
        <v>3243.09</v>
      </c>
      <c r="C6099" s="62">
        <v>230224</v>
      </c>
    </row>
    <row r="6100" spans="1:3" x14ac:dyDescent="0.25">
      <c r="A6100" s="60">
        <v>278181</v>
      </c>
      <c r="B6100" s="62">
        <v>2795.76</v>
      </c>
      <c r="C6100" s="62">
        <v>230224</v>
      </c>
    </row>
    <row r="6101" spans="1:3" x14ac:dyDescent="0.25">
      <c r="A6101" s="60">
        <v>278191</v>
      </c>
      <c r="B6101" s="62">
        <v>2795.76</v>
      </c>
      <c r="C6101" s="62">
        <v>230224</v>
      </c>
    </row>
    <row r="6102" spans="1:3" x14ac:dyDescent="0.25">
      <c r="A6102" s="60">
        <v>113446</v>
      </c>
      <c r="B6102" s="62">
        <v>519026.53</v>
      </c>
      <c r="C6102" s="62">
        <v>230403</v>
      </c>
    </row>
    <row r="6103" spans="1:3" x14ac:dyDescent="0.25">
      <c r="A6103" s="60">
        <v>295041</v>
      </c>
      <c r="B6103" s="62">
        <v>254570.4</v>
      </c>
      <c r="C6103" s="62">
        <v>230403</v>
      </c>
    </row>
    <row r="6104" spans="1:3" x14ac:dyDescent="0.25">
      <c r="A6104" s="60">
        <v>295042</v>
      </c>
      <c r="B6104" s="62">
        <v>519026.53</v>
      </c>
      <c r="C6104" s="62">
        <v>230403</v>
      </c>
    </row>
    <row r="6105" spans="1:3" x14ac:dyDescent="0.25">
      <c r="A6105" s="60">
        <v>224951</v>
      </c>
      <c r="B6105" s="62">
        <v>254570.4</v>
      </c>
      <c r="C6105" s="62">
        <v>230403</v>
      </c>
    </row>
    <row r="6106" spans="1:3" x14ac:dyDescent="0.25">
      <c r="A6106" s="60">
        <v>224961</v>
      </c>
      <c r="B6106" s="62">
        <v>254570.4</v>
      </c>
      <c r="C6106" s="62">
        <v>230403</v>
      </c>
    </row>
    <row r="6107" spans="1:3" x14ac:dyDescent="0.25">
      <c r="A6107" s="60">
        <v>235332</v>
      </c>
      <c r="B6107" s="62">
        <v>242227.96</v>
      </c>
      <c r="C6107" s="62">
        <v>230403</v>
      </c>
    </row>
    <row r="6108" spans="1:3" x14ac:dyDescent="0.25">
      <c r="A6108" s="60">
        <v>79261</v>
      </c>
      <c r="B6108" s="62">
        <v>1546.18</v>
      </c>
      <c r="C6108" s="62">
        <v>230315</v>
      </c>
    </row>
    <row r="6109" spans="1:3" x14ac:dyDescent="0.25">
      <c r="A6109" s="60">
        <v>79262</v>
      </c>
      <c r="B6109" s="62">
        <v>3079.98</v>
      </c>
      <c r="C6109" s="62">
        <v>230315</v>
      </c>
    </row>
    <row r="6110" spans="1:3" x14ac:dyDescent="0.25">
      <c r="A6110" s="60">
        <v>79264</v>
      </c>
      <c r="B6110" s="62">
        <v>2804.75</v>
      </c>
      <c r="C6110" s="62">
        <v>230315</v>
      </c>
    </row>
    <row r="6111" spans="1:3" x14ac:dyDescent="0.25">
      <c r="A6111" s="60">
        <v>79265</v>
      </c>
      <c r="B6111" s="62">
        <v>5373.94</v>
      </c>
      <c r="C6111" s="62">
        <v>230315</v>
      </c>
    </row>
    <row r="6112" spans="1:3" x14ac:dyDescent="0.25">
      <c r="A6112" s="60">
        <v>189482</v>
      </c>
      <c r="B6112" s="62">
        <v>1916.62</v>
      </c>
      <c r="C6112" s="62">
        <v>230315</v>
      </c>
    </row>
    <row r="6113" spans="1:3" x14ac:dyDescent="0.25">
      <c r="A6113" s="60">
        <v>189483</v>
      </c>
      <c r="B6113" s="62">
        <v>3570.95</v>
      </c>
      <c r="C6113" s="62">
        <v>230315</v>
      </c>
    </row>
    <row r="6114" spans="1:3" x14ac:dyDescent="0.25">
      <c r="A6114" s="60">
        <v>189492</v>
      </c>
      <c r="B6114" s="62">
        <v>3381.13</v>
      </c>
      <c r="C6114" s="62">
        <v>230315</v>
      </c>
    </row>
    <row r="6115" spans="1:3" x14ac:dyDescent="0.25">
      <c r="A6115" s="60">
        <v>189493</v>
      </c>
      <c r="B6115" s="62">
        <v>6153.85</v>
      </c>
      <c r="C6115" s="62">
        <v>230315</v>
      </c>
    </row>
    <row r="6116" spans="1:3" x14ac:dyDescent="0.25">
      <c r="A6116" s="60">
        <v>148952</v>
      </c>
      <c r="B6116" s="62">
        <v>6097.26</v>
      </c>
      <c r="C6116" s="62">
        <v>230316</v>
      </c>
    </row>
    <row r="6117" spans="1:3" x14ac:dyDescent="0.25">
      <c r="A6117" s="60">
        <v>148954</v>
      </c>
      <c r="B6117" s="62">
        <v>7703.47</v>
      </c>
      <c r="C6117" s="62">
        <v>230316</v>
      </c>
    </row>
    <row r="6118" spans="1:3" x14ac:dyDescent="0.25">
      <c r="A6118" s="60">
        <v>268791</v>
      </c>
      <c r="B6118" s="62">
        <v>11288.06</v>
      </c>
      <c r="C6118" s="62">
        <v>230316</v>
      </c>
    </row>
    <row r="6119" spans="1:3" x14ac:dyDescent="0.25">
      <c r="A6119" s="60">
        <v>268792</v>
      </c>
      <c r="B6119" s="62">
        <v>12488.1</v>
      </c>
      <c r="C6119" s="62">
        <v>230316</v>
      </c>
    </row>
    <row r="6120" spans="1:3" x14ac:dyDescent="0.25">
      <c r="A6120" s="60">
        <v>282431</v>
      </c>
      <c r="B6120" s="62">
        <v>809322.14</v>
      </c>
      <c r="C6120" s="62">
        <v>230331</v>
      </c>
    </row>
    <row r="6121" spans="1:3" x14ac:dyDescent="0.25">
      <c r="A6121" s="60">
        <v>282432</v>
      </c>
      <c r="B6121" s="62">
        <v>822049.12</v>
      </c>
      <c r="C6121" s="62">
        <v>230331</v>
      </c>
    </row>
    <row r="6122" spans="1:3" x14ac:dyDescent="0.25">
      <c r="A6122" s="60">
        <v>209811</v>
      </c>
      <c r="B6122" s="62">
        <v>2964.41</v>
      </c>
      <c r="C6122" s="62">
        <v>230317</v>
      </c>
    </row>
    <row r="6123" spans="1:3" x14ac:dyDescent="0.25">
      <c r="A6123" s="60">
        <v>15371</v>
      </c>
      <c r="B6123" s="62">
        <v>2027.45</v>
      </c>
      <c r="C6123" s="62">
        <v>230315</v>
      </c>
    </row>
    <row r="6124" spans="1:3" x14ac:dyDescent="0.25">
      <c r="A6124" s="60">
        <v>275523</v>
      </c>
      <c r="B6124" s="62">
        <v>410420.94</v>
      </c>
      <c r="C6124" s="62">
        <v>230320</v>
      </c>
    </row>
    <row r="6125" spans="1:3" x14ac:dyDescent="0.25">
      <c r="A6125" s="60">
        <v>275521</v>
      </c>
      <c r="B6125" s="62">
        <v>218828.56</v>
      </c>
      <c r="C6125" s="62">
        <v>230320</v>
      </c>
    </row>
    <row r="6126" spans="1:3" x14ac:dyDescent="0.25">
      <c r="A6126" s="60">
        <v>275522</v>
      </c>
      <c r="B6126" s="62">
        <v>385313.6</v>
      </c>
      <c r="C6126" s="62">
        <v>230320</v>
      </c>
    </row>
    <row r="6127" spans="1:3" x14ac:dyDescent="0.25">
      <c r="A6127" s="60">
        <v>181522</v>
      </c>
      <c r="B6127" s="62">
        <v>173808.77</v>
      </c>
      <c r="C6127" s="62">
        <v>230320</v>
      </c>
    </row>
    <row r="6128" spans="1:3" x14ac:dyDescent="0.25">
      <c r="A6128" s="60">
        <v>233291</v>
      </c>
      <c r="B6128" s="62">
        <v>1420</v>
      </c>
      <c r="C6128" s="62">
        <v>230306</v>
      </c>
    </row>
    <row r="6129" spans="1:3" x14ac:dyDescent="0.25">
      <c r="A6129" s="60">
        <v>138621</v>
      </c>
      <c r="B6129" s="62">
        <v>1521.55</v>
      </c>
      <c r="C6129" s="62">
        <v>230401</v>
      </c>
    </row>
    <row r="6130" spans="1:3" x14ac:dyDescent="0.25">
      <c r="A6130" s="60">
        <v>288751</v>
      </c>
      <c r="B6130" s="62">
        <v>990</v>
      </c>
      <c r="C6130" s="62">
        <v>230303</v>
      </c>
    </row>
    <row r="6131" spans="1:3" x14ac:dyDescent="0.25">
      <c r="A6131" s="60">
        <v>288741</v>
      </c>
      <c r="B6131" s="62">
        <v>990</v>
      </c>
      <c r="C6131" s="62">
        <v>230303</v>
      </c>
    </row>
    <row r="6132" spans="1:3" x14ac:dyDescent="0.25">
      <c r="A6132" s="60">
        <v>110201</v>
      </c>
      <c r="B6132" s="62">
        <v>2000</v>
      </c>
      <c r="C6132" s="62">
        <v>230218</v>
      </c>
    </row>
    <row r="6133" spans="1:3" x14ac:dyDescent="0.25">
      <c r="A6133" s="60">
        <v>110205</v>
      </c>
      <c r="B6133" s="62">
        <v>2000</v>
      </c>
      <c r="C6133" s="62">
        <v>230218</v>
      </c>
    </row>
    <row r="6134" spans="1:3" x14ac:dyDescent="0.25">
      <c r="A6134" s="60">
        <v>175062</v>
      </c>
      <c r="B6134" s="62">
        <v>3243</v>
      </c>
      <c r="C6134" s="62">
        <v>230328</v>
      </c>
    </row>
    <row r="6135" spans="1:3" x14ac:dyDescent="0.25">
      <c r="A6135" s="60">
        <v>150961</v>
      </c>
      <c r="B6135" s="62">
        <v>2000</v>
      </c>
      <c r="C6135" s="62">
        <v>230218</v>
      </c>
    </row>
    <row r="6136" spans="1:3" x14ac:dyDescent="0.25">
      <c r="A6136" s="60">
        <v>150962</v>
      </c>
      <c r="B6136" s="62">
        <v>2000</v>
      </c>
      <c r="C6136" s="62">
        <v>230218</v>
      </c>
    </row>
    <row r="6137" spans="1:3" x14ac:dyDescent="0.25">
      <c r="A6137" s="60">
        <v>263141</v>
      </c>
      <c r="B6137" s="62">
        <v>435.08</v>
      </c>
      <c r="C6137" s="62">
        <v>230306</v>
      </c>
    </row>
    <row r="6138" spans="1:3" x14ac:dyDescent="0.25">
      <c r="A6138" s="60">
        <v>234971</v>
      </c>
      <c r="B6138" s="62">
        <v>512.04999999999995</v>
      </c>
      <c r="C6138" s="62">
        <v>230306</v>
      </c>
    </row>
    <row r="6139" spans="1:3" x14ac:dyDescent="0.25">
      <c r="A6139" s="60">
        <v>99543</v>
      </c>
      <c r="B6139" s="62">
        <v>1160</v>
      </c>
      <c r="C6139" s="62">
        <v>230401</v>
      </c>
    </row>
    <row r="6140" spans="1:3" x14ac:dyDescent="0.25">
      <c r="A6140" s="60">
        <v>99542</v>
      </c>
      <c r="B6140" s="62">
        <v>1920</v>
      </c>
      <c r="C6140" s="62">
        <v>230401</v>
      </c>
    </row>
    <row r="6141" spans="1:3" x14ac:dyDescent="0.25">
      <c r="A6141" s="60">
        <v>52453</v>
      </c>
      <c r="B6141" s="62">
        <v>349329.23</v>
      </c>
      <c r="C6141" s="62">
        <v>230322</v>
      </c>
    </row>
    <row r="6142" spans="1:3" x14ac:dyDescent="0.25">
      <c r="A6142" s="60">
        <v>247941</v>
      </c>
      <c r="B6142" s="62">
        <v>12769.18</v>
      </c>
      <c r="C6142" s="62">
        <v>230322</v>
      </c>
    </row>
    <row r="6143" spans="1:3" x14ac:dyDescent="0.25">
      <c r="A6143" s="60">
        <v>247951</v>
      </c>
      <c r="B6143" s="62">
        <v>12082.88</v>
      </c>
      <c r="C6143" s="62">
        <v>230322</v>
      </c>
    </row>
    <row r="6144" spans="1:3" x14ac:dyDescent="0.25">
      <c r="A6144" s="60">
        <v>247931</v>
      </c>
      <c r="B6144" s="62">
        <v>10233.530000000001</v>
      </c>
      <c r="C6144" s="62">
        <v>230322</v>
      </c>
    </row>
    <row r="6145" spans="1:3" x14ac:dyDescent="0.25">
      <c r="A6145" s="60">
        <v>255831</v>
      </c>
      <c r="B6145" s="62">
        <v>17124.150000000001</v>
      </c>
      <c r="C6145" s="62">
        <v>230322</v>
      </c>
    </row>
    <row r="6146" spans="1:3" x14ac:dyDescent="0.25">
      <c r="A6146" s="60">
        <v>248001</v>
      </c>
      <c r="B6146" s="62">
        <v>249313.19</v>
      </c>
      <c r="C6146" s="62">
        <v>230322</v>
      </c>
    </row>
    <row r="6147" spans="1:3" x14ac:dyDescent="0.25">
      <c r="A6147" s="60">
        <v>247991</v>
      </c>
      <c r="B6147" s="62">
        <v>11095.88</v>
      </c>
      <c r="C6147" s="62">
        <v>230322</v>
      </c>
    </row>
    <row r="6148" spans="1:3" x14ac:dyDescent="0.25">
      <c r="A6148" s="60">
        <v>247971</v>
      </c>
      <c r="B6148" s="62">
        <v>8881.73</v>
      </c>
      <c r="C6148" s="62">
        <v>230322</v>
      </c>
    </row>
    <row r="6149" spans="1:3" x14ac:dyDescent="0.25">
      <c r="A6149" s="60">
        <v>247981</v>
      </c>
      <c r="B6149" s="62">
        <v>11095.88</v>
      </c>
      <c r="C6149" s="62">
        <v>230322</v>
      </c>
    </row>
    <row r="6150" spans="1:3" x14ac:dyDescent="0.25">
      <c r="A6150" s="60">
        <v>15413</v>
      </c>
      <c r="B6150" s="62">
        <v>4165.57</v>
      </c>
      <c r="C6150" s="62">
        <v>230315</v>
      </c>
    </row>
    <row r="6151" spans="1:3" x14ac:dyDescent="0.25">
      <c r="A6151" s="60">
        <v>253221</v>
      </c>
      <c r="B6151" s="62">
        <v>7226.98</v>
      </c>
      <c r="C6151" s="62">
        <v>230401</v>
      </c>
    </row>
    <row r="6152" spans="1:3" x14ac:dyDescent="0.25">
      <c r="A6152" s="60">
        <v>228451</v>
      </c>
      <c r="B6152" s="62">
        <v>13329.92</v>
      </c>
      <c r="C6152" s="62">
        <v>230401</v>
      </c>
    </row>
    <row r="6153" spans="1:3" x14ac:dyDescent="0.25">
      <c r="A6153" s="60">
        <v>228452</v>
      </c>
      <c r="B6153" s="62">
        <v>26584.87</v>
      </c>
      <c r="C6153" s="62">
        <v>230401</v>
      </c>
    </row>
    <row r="6154" spans="1:3" x14ac:dyDescent="0.25">
      <c r="A6154" s="60">
        <v>270431</v>
      </c>
      <c r="B6154" s="62">
        <v>827607.78</v>
      </c>
      <c r="C6154" s="62">
        <v>230315</v>
      </c>
    </row>
    <row r="6155" spans="1:3" x14ac:dyDescent="0.25">
      <c r="A6155" s="60">
        <v>214191</v>
      </c>
      <c r="B6155" s="62">
        <v>26418.11</v>
      </c>
      <c r="C6155" s="62">
        <v>230322</v>
      </c>
    </row>
    <row r="6156" spans="1:3" x14ac:dyDescent="0.25">
      <c r="A6156" s="60">
        <v>214196</v>
      </c>
      <c r="B6156" s="62">
        <v>257198.8</v>
      </c>
      <c r="C6156" s="62">
        <v>230322</v>
      </c>
    </row>
    <row r="6157" spans="1:3" x14ac:dyDescent="0.25">
      <c r="A6157" s="60">
        <v>214197</v>
      </c>
      <c r="B6157" s="62">
        <v>362699.09</v>
      </c>
      <c r="C6157" s="62">
        <v>230322</v>
      </c>
    </row>
    <row r="6158" spans="1:3" x14ac:dyDescent="0.25">
      <c r="A6158" s="60">
        <v>214194</v>
      </c>
      <c r="B6158" s="62">
        <v>95820.66</v>
      </c>
      <c r="C6158" s="62">
        <v>230322</v>
      </c>
    </row>
    <row r="6159" spans="1:3" x14ac:dyDescent="0.25">
      <c r="A6159" s="60">
        <v>104632</v>
      </c>
      <c r="B6159" s="62">
        <v>3356.28</v>
      </c>
      <c r="C6159" s="62">
        <v>230315</v>
      </c>
    </row>
    <row r="6160" spans="1:3" x14ac:dyDescent="0.25">
      <c r="A6160" s="60">
        <v>104633</v>
      </c>
      <c r="B6160" s="62">
        <v>4102.45</v>
      </c>
      <c r="C6160" s="62">
        <v>230315</v>
      </c>
    </row>
    <row r="6161" spans="1:3" x14ac:dyDescent="0.25">
      <c r="A6161" s="60">
        <v>255312</v>
      </c>
      <c r="B6161" s="62">
        <v>3932.14</v>
      </c>
      <c r="C6161" s="62">
        <v>230315</v>
      </c>
    </row>
    <row r="6162" spans="1:3" x14ac:dyDescent="0.25">
      <c r="A6162" s="60">
        <v>255311</v>
      </c>
      <c r="B6162" s="62">
        <v>4289.2</v>
      </c>
      <c r="C6162" s="62">
        <v>230315</v>
      </c>
    </row>
    <row r="6163" spans="1:3" x14ac:dyDescent="0.25">
      <c r="A6163" s="60">
        <v>293671</v>
      </c>
      <c r="B6163" s="62">
        <v>2123934.87</v>
      </c>
      <c r="C6163" s="62">
        <v>230331</v>
      </c>
    </row>
    <row r="6164" spans="1:3" x14ac:dyDescent="0.25">
      <c r="A6164" s="60">
        <v>277411</v>
      </c>
      <c r="B6164" s="62">
        <v>16496.169999999998</v>
      </c>
      <c r="C6164" s="62">
        <v>230315</v>
      </c>
    </row>
    <row r="6165" spans="1:3" x14ac:dyDescent="0.25">
      <c r="A6165" s="60">
        <v>213937</v>
      </c>
      <c r="B6165" s="62">
        <v>4956.57</v>
      </c>
      <c r="C6165" s="62">
        <v>230403</v>
      </c>
    </row>
    <row r="6166" spans="1:3" x14ac:dyDescent="0.25">
      <c r="A6166" s="60">
        <v>213938</v>
      </c>
      <c r="B6166" s="62">
        <v>4956.57</v>
      </c>
      <c r="C6166" s="62">
        <v>230403</v>
      </c>
    </row>
    <row r="6167" spans="1:3" x14ac:dyDescent="0.25">
      <c r="A6167" s="60">
        <v>213939</v>
      </c>
      <c r="B6167" s="62">
        <v>9425.7900000000009</v>
      </c>
      <c r="C6167" s="62">
        <v>230403</v>
      </c>
    </row>
    <row r="6168" spans="1:3" x14ac:dyDescent="0.25">
      <c r="A6168" s="60">
        <v>2139310</v>
      </c>
      <c r="B6168" s="62">
        <v>12639.25</v>
      </c>
      <c r="C6168" s="62">
        <v>230403</v>
      </c>
    </row>
    <row r="6169" spans="1:3" x14ac:dyDescent="0.25">
      <c r="A6169" s="60">
        <v>228634</v>
      </c>
      <c r="B6169" s="62">
        <v>5446.51</v>
      </c>
      <c r="C6169" s="62">
        <v>230403</v>
      </c>
    </row>
    <row r="6170" spans="1:3" x14ac:dyDescent="0.25">
      <c r="A6170" s="60">
        <v>228635</v>
      </c>
      <c r="B6170" s="62">
        <v>5446.51</v>
      </c>
      <c r="C6170" s="62">
        <v>230403</v>
      </c>
    </row>
    <row r="6171" spans="1:3" x14ac:dyDescent="0.25">
      <c r="A6171" s="60">
        <v>228636</v>
      </c>
      <c r="B6171" s="62">
        <v>5446.51</v>
      </c>
      <c r="C6171" s="62">
        <v>230403</v>
      </c>
    </row>
    <row r="6172" spans="1:3" x14ac:dyDescent="0.25">
      <c r="A6172" s="60">
        <v>228637</v>
      </c>
      <c r="B6172" s="62">
        <v>5446.51</v>
      </c>
      <c r="C6172" s="62">
        <v>230403</v>
      </c>
    </row>
    <row r="6173" spans="1:3" x14ac:dyDescent="0.25">
      <c r="A6173" s="60">
        <v>228633</v>
      </c>
      <c r="B6173" s="62">
        <v>10712.51</v>
      </c>
      <c r="C6173" s="62">
        <v>230403</v>
      </c>
    </row>
    <row r="6174" spans="1:3" x14ac:dyDescent="0.25">
      <c r="A6174" s="60">
        <v>291351</v>
      </c>
      <c r="B6174" s="62">
        <v>1188.5999999999999</v>
      </c>
      <c r="C6174" s="62">
        <v>230403</v>
      </c>
    </row>
    <row r="6175" spans="1:3" x14ac:dyDescent="0.25">
      <c r="A6175" s="60">
        <v>291352</v>
      </c>
      <c r="B6175" s="62">
        <v>1188.5999999999999</v>
      </c>
      <c r="C6175" s="62">
        <v>230403</v>
      </c>
    </row>
    <row r="6176" spans="1:3" x14ac:dyDescent="0.25">
      <c r="A6176" s="60">
        <v>291353</v>
      </c>
      <c r="B6176" s="62">
        <v>1188.5999999999999</v>
      </c>
      <c r="C6176" s="62">
        <v>230403</v>
      </c>
    </row>
    <row r="6177" spans="1:3" x14ac:dyDescent="0.25">
      <c r="A6177" s="60">
        <v>244221</v>
      </c>
      <c r="B6177" s="62">
        <v>477.2</v>
      </c>
      <c r="C6177" s="62">
        <v>210928</v>
      </c>
    </row>
    <row r="6178" spans="1:3" x14ac:dyDescent="0.25">
      <c r="A6178" s="60">
        <v>244222</v>
      </c>
      <c r="B6178" s="62">
        <v>477.2</v>
      </c>
      <c r="C6178" s="62">
        <v>210928</v>
      </c>
    </row>
    <row r="6179" spans="1:3" x14ac:dyDescent="0.25">
      <c r="A6179" s="60">
        <v>269471</v>
      </c>
      <c r="B6179" s="62">
        <v>1511.99</v>
      </c>
      <c r="C6179" s="62">
        <v>230403</v>
      </c>
    </row>
    <row r="6180" spans="1:3" x14ac:dyDescent="0.25">
      <c r="A6180" s="60">
        <v>269472</v>
      </c>
      <c r="B6180" s="62">
        <v>4588.25</v>
      </c>
      <c r="C6180" s="62">
        <v>230403</v>
      </c>
    </row>
    <row r="6181" spans="1:3" x14ac:dyDescent="0.25">
      <c r="A6181" s="60">
        <v>118427</v>
      </c>
      <c r="B6181" s="62">
        <v>1287.72</v>
      </c>
      <c r="C6181" s="62">
        <v>230403</v>
      </c>
    </row>
    <row r="6182" spans="1:3" x14ac:dyDescent="0.25">
      <c r="A6182" s="60">
        <v>118428</v>
      </c>
      <c r="B6182" s="62">
        <v>1287.72</v>
      </c>
      <c r="C6182" s="62">
        <v>230403</v>
      </c>
    </row>
    <row r="6183" spans="1:3" x14ac:dyDescent="0.25">
      <c r="A6183" s="60">
        <v>118429</v>
      </c>
      <c r="B6183" s="62">
        <v>1287.72</v>
      </c>
      <c r="C6183" s="62">
        <v>230403</v>
      </c>
    </row>
    <row r="6184" spans="1:3" x14ac:dyDescent="0.25">
      <c r="A6184" s="60">
        <v>290131</v>
      </c>
      <c r="B6184" s="62">
        <v>898304.35</v>
      </c>
      <c r="C6184" s="62">
        <v>230401</v>
      </c>
    </row>
    <row r="6185" spans="1:3" x14ac:dyDescent="0.25">
      <c r="A6185" s="60">
        <v>214291</v>
      </c>
      <c r="B6185" s="62">
        <v>1962.41</v>
      </c>
      <c r="C6185" s="62">
        <v>230315</v>
      </c>
    </row>
    <row r="6186" spans="1:3" x14ac:dyDescent="0.25">
      <c r="A6186" s="60">
        <v>214292</v>
      </c>
      <c r="B6186" s="62">
        <v>2482.36</v>
      </c>
      <c r="C6186" s="62">
        <v>230315</v>
      </c>
    </row>
    <row r="6187" spans="1:3" x14ac:dyDescent="0.25">
      <c r="A6187" s="60">
        <v>214293</v>
      </c>
      <c r="B6187" s="62">
        <v>2770.45</v>
      </c>
      <c r="C6187" s="62">
        <v>230315</v>
      </c>
    </row>
    <row r="6188" spans="1:3" x14ac:dyDescent="0.25">
      <c r="A6188" s="60">
        <v>175171</v>
      </c>
      <c r="B6188" s="62">
        <v>3646</v>
      </c>
      <c r="C6188" s="62">
        <v>230328</v>
      </c>
    </row>
    <row r="6189" spans="1:3" x14ac:dyDescent="0.25">
      <c r="A6189" s="60">
        <v>281541</v>
      </c>
      <c r="B6189" s="62">
        <v>7209.4</v>
      </c>
      <c r="C6189" s="62">
        <v>230309</v>
      </c>
    </row>
    <row r="6190" spans="1:3" x14ac:dyDescent="0.25">
      <c r="A6190" s="60">
        <v>276881</v>
      </c>
      <c r="B6190" s="62">
        <v>6422.05</v>
      </c>
      <c r="C6190" s="62">
        <v>230309</v>
      </c>
    </row>
    <row r="6191" spans="1:3" x14ac:dyDescent="0.25">
      <c r="A6191" s="60">
        <v>15504</v>
      </c>
      <c r="B6191" s="62">
        <v>2875.36</v>
      </c>
      <c r="C6191" s="62">
        <v>230401</v>
      </c>
    </row>
    <row r="6192" spans="1:3" x14ac:dyDescent="0.25">
      <c r="A6192" s="60">
        <v>15503</v>
      </c>
      <c r="B6192" s="62">
        <v>2254.2399999999998</v>
      </c>
      <c r="C6192" s="62">
        <v>230401</v>
      </c>
    </row>
    <row r="6193" spans="1:3" x14ac:dyDescent="0.25">
      <c r="A6193" s="60">
        <v>214341</v>
      </c>
      <c r="B6193" s="62">
        <v>4178.57</v>
      </c>
      <c r="C6193" s="62">
        <v>230403</v>
      </c>
    </row>
    <row r="6194" spans="1:3" x14ac:dyDescent="0.25">
      <c r="A6194" s="60">
        <v>278931</v>
      </c>
      <c r="B6194" s="62">
        <v>2525.0100000000002</v>
      </c>
      <c r="C6194" s="62">
        <v>230403</v>
      </c>
    </row>
    <row r="6195" spans="1:3" x14ac:dyDescent="0.25">
      <c r="A6195" s="60">
        <v>274071</v>
      </c>
      <c r="B6195" s="62">
        <v>57245.39</v>
      </c>
      <c r="C6195" s="62">
        <v>230331</v>
      </c>
    </row>
    <row r="6196" spans="1:3" x14ac:dyDescent="0.25">
      <c r="A6196" s="60">
        <v>255224</v>
      </c>
      <c r="B6196" s="62">
        <v>14886.39</v>
      </c>
      <c r="C6196" s="62">
        <v>230315</v>
      </c>
    </row>
    <row r="6197" spans="1:3" x14ac:dyDescent="0.25">
      <c r="A6197" s="60">
        <v>255221</v>
      </c>
      <c r="B6197" s="62">
        <v>14886.39</v>
      </c>
      <c r="C6197" s="62">
        <v>230315</v>
      </c>
    </row>
    <row r="6198" spans="1:3" x14ac:dyDescent="0.25">
      <c r="A6198" s="60">
        <v>255222</v>
      </c>
      <c r="B6198" s="62">
        <v>29772.79</v>
      </c>
      <c r="C6198" s="62">
        <v>230315</v>
      </c>
    </row>
    <row r="6199" spans="1:3" x14ac:dyDescent="0.25">
      <c r="A6199" s="60">
        <v>255223</v>
      </c>
      <c r="B6199" s="62">
        <v>29772.79</v>
      </c>
      <c r="C6199" s="62">
        <v>230315</v>
      </c>
    </row>
    <row r="6200" spans="1:3" x14ac:dyDescent="0.25">
      <c r="A6200" s="60">
        <v>272571</v>
      </c>
      <c r="B6200" s="62">
        <v>912194.01</v>
      </c>
      <c r="C6200" s="62">
        <v>230331</v>
      </c>
    </row>
    <row r="6201" spans="1:3" x14ac:dyDescent="0.25">
      <c r="A6201" s="60">
        <v>272572</v>
      </c>
      <c r="B6201" s="62">
        <v>475927.42</v>
      </c>
      <c r="C6201" s="62">
        <v>230331</v>
      </c>
    </row>
    <row r="6202" spans="1:3" x14ac:dyDescent="0.25">
      <c r="A6202" s="60">
        <v>209381</v>
      </c>
      <c r="B6202" s="62">
        <v>630508</v>
      </c>
      <c r="C6202" s="62">
        <v>230320</v>
      </c>
    </row>
    <row r="6203" spans="1:3" x14ac:dyDescent="0.25">
      <c r="A6203" s="60">
        <v>191033</v>
      </c>
      <c r="B6203" s="62">
        <v>33353.93</v>
      </c>
      <c r="C6203" s="62">
        <v>230317</v>
      </c>
    </row>
    <row r="6204" spans="1:3" x14ac:dyDescent="0.25">
      <c r="A6204" s="60">
        <v>188971</v>
      </c>
      <c r="B6204" s="62">
        <v>1242.47</v>
      </c>
      <c r="C6204" s="62">
        <v>230315</v>
      </c>
    </row>
    <row r="6205" spans="1:3" x14ac:dyDescent="0.25">
      <c r="A6205" s="60">
        <v>77822</v>
      </c>
      <c r="B6205" s="62">
        <v>3377.63</v>
      </c>
      <c r="C6205" s="62">
        <v>230316</v>
      </c>
    </row>
    <row r="6206" spans="1:3" x14ac:dyDescent="0.25">
      <c r="A6206" s="60">
        <v>15548</v>
      </c>
      <c r="B6206" s="62">
        <v>10829.38</v>
      </c>
      <c r="C6206" s="62">
        <v>230401</v>
      </c>
    </row>
    <row r="6207" spans="1:3" x14ac:dyDescent="0.25">
      <c r="A6207" s="60">
        <v>15549</v>
      </c>
      <c r="B6207" s="62">
        <v>18886.46</v>
      </c>
      <c r="C6207" s="62">
        <v>230401</v>
      </c>
    </row>
    <row r="6208" spans="1:3" x14ac:dyDescent="0.25">
      <c r="A6208" s="60">
        <v>15545</v>
      </c>
      <c r="B6208" s="62">
        <v>6023.94</v>
      </c>
      <c r="C6208" s="62">
        <v>230401</v>
      </c>
    </row>
    <row r="6209" spans="1:3" x14ac:dyDescent="0.25">
      <c r="A6209" s="60">
        <v>15543</v>
      </c>
      <c r="B6209" s="62">
        <v>2561.87</v>
      </c>
      <c r="C6209" s="62">
        <v>230401</v>
      </c>
    </row>
    <row r="6210" spans="1:3" x14ac:dyDescent="0.25">
      <c r="A6210" s="60">
        <v>268271</v>
      </c>
      <c r="B6210" s="62">
        <v>2515776.9700000002</v>
      </c>
      <c r="C6210" s="62">
        <v>230315</v>
      </c>
    </row>
    <row r="6211" spans="1:3" x14ac:dyDescent="0.25">
      <c r="A6211" s="60">
        <v>185481</v>
      </c>
      <c r="B6211" s="62">
        <v>726</v>
      </c>
      <c r="C6211" s="62">
        <v>191217</v>
      </c>
    </row>
    <row r="6212" spans="1:3" x14ac:dyDescent="0.25">
      <c r="A6212" s="60">
        <v>192291</v>
      </c>
      <c r="B6212" s="62">
        <v>6691.17</v>
      </c>
      <c r="C6212" s="62">
        <v>230201</v>
      </c>
    </row>
    <row r="6213" spans="1:3" x14ac:dyDescent="0.25">
      <c r="A6213" s="60">
        <v>265021</v>
      </c>
      <c r="B6213" s="62">
        <v>7422.44</v>
      </c>
      <c r="C6213" s="62">
        <v>230201</v>
      </c>
    </row>
    <row r="6214" spans="1:3" x14ac:dyDescent="0.25">
      <c r="A6214" s="60">
        <v>252272</v>
      </c>
      <c r="B6214" s="62">
        <v>3423.63</v>
      </c>
      <c r="C6214" s="62">
        <v>230215</v>
      </c>
    </row>
    <row r="6215" spans="1:3" x14ac:dyDescent="0.25">
      <c r="A6215" s="60">
        <v>252271</v>
      </c>
      <c r="B6215" s="62">
        <v>6105.73</v>
      </c>
      <c r="C6215" s="62">
        <v>230320</v>
      </c>
    </row>
    <row r="6216" spans="1:3" x14ac:dyDescent="0.25">
      <c r="A6216" s="60">
        <v>150632</v>
      </c>
      <c r="B6216" s="62">
        <v>2989.36</v>
      </c>
      <c r="C6216" s="62">
        <v>230401</v>
      </c>
    </row>
    <row r="6217" spans="1:3" x14ac:dyDescent="0.25">
      <c r="A6217" s="60">
        <v>150633</v>
      </c>
      <c r="B6217" s="62">
        <v>4725.1400000000003</v>
      </c>
      <c r="C6217" s="62">
        <v>230401</v>
      </c>
    </row>
    <row r="6218" spans="1:3" x14ac:dyDescent="0.25">
      <c r="A6218" s="60">
        <v>150634</v>
      </c>
      <c r="B6218" s="62">
        <v>7386.84</v>
      </c>
      <c r="C6218" s="62">
        <v>230316</v>
      </c>
    </row>
    <row r="6219" spans="1:3" x14ac:dyDescent="0.25">
      <c r="A6219" s="60">
        <v>150636</v>
      </c>
      <c r="B6219" s="62">
        <v>15000.92</v>
      </c>
      <c r="C6219" s="62">
        <v>230401</v>
      </c>
    </row>
    <row r="6220" spans="1:3" x14ac:dyDescent="0.25">
      <c r="A6220" s="60">
        <v>150635</v>
      </c>
      <c r="B6220" s="62">
        <v>13276.92</v>
      </c>
      <c r="C6220" s="62">
        <v>230401</v>
      </c>
    </row>
    <row r="6221" spans="1:3" x14ac:dyDescent="0.25">
      <c r="A6221" s="60">
        <v>186721</v>
      </c>
      <c r="B6221" s="62">
        <v>3537.43</v>
      </c>
      <c r="C6221" s="62">
        <v>230403</v>
      </c>
    </row>
    <row r="6222" spans="1:3" x14ac:dyDescent="0.25">
      <c r="A6222" s="60">
        <v>186722</v>
      </c>
      <c r="B6222" s="62">
        <v>3537.43</v>
      </c>
      <c r="C6222" s="62">
        <v>230403</v>
      </c>
    </row>
    <row r="6223" spans="1:3" x14ac:dyDescent="0.25">
      <c r="A6223" s="60">
        <v>181651</v>
      </c>
      <c r="B6223" s="62">
        <v>67750.600000000006</v>
      </c>
      <c r="C6223" s="62">
        <v>230401</v>
      </c>
    </row>
    <row r="6224" spans="1:3" x14ac:dyDescent="0.25">
      <c r="A6224" s="60">
        <v>188301</v>
      </c>
      <c r="B6224" s="62">
        <v>65807.45</v>
      </c>
      <c r="C6224" s="62">
        <v>230401</v>
      </c>
    </row>
    <row r="6225" spans="1:3" x14ac:dyDescent="0.25">
      <c r="A6225" s="60">
        <v>195601</v>
      </c>
      <c r="B6225" s="62">
        <v>2264.86</v>
      </c>
      <c r="C6225" s="62">
        <v>230301</v>
      </c>
    </row>
    <row r="6226" spans="1:3" x14ac:dyDescent="0.25">
      <c r="A6226" s="60">
        <v>195602</v>
      </c>
      <c r="B6226" s="62">
        <v>16481.48</v>
      </c>
      <c r="C6226" s="62">
        <v>230301</v>
      </c>
    </row>
    <row r="6227" spans="1:3" x14ac:dyDescent="0.25">
      <c r="A6227" s="60">
        <v>293561</v>
      </c>
      <c r="B6227" s="62">
        <v>22374.26</v>
      </c>
      <c r="C6227" s="62">
        <v>230315</v>
      </c>
    </row>
    <row r="6228" spans="1:3" x14ac:dyDescent="0.25">
      <c r="A6228" s="60">
        <v>185342</v>
      </c>
      <c r="B6228" s="62">
        <v>22255.78</v>
      </c>
      <c r="C6228" s="62">
        <v>230310</v>
      </c>
    </row>
    <row r="6229" spans="1:3" x14ac:dyDescent="0.25">
      <c r="A6229" s="60">
        <v>250722</v>
      </c>
      <c r="B6229" s="62">
        <v>23420.87</v>
      </c>
      <c r="C6229" s="62">
        <v>230302</v>
      </c>
    </row>
    <row r="6230" spans="1:3" x14ac:dyDescent="0.25">
      <c r="A6230" s="60">
        <v>240651</v>
      </c>
      <c r="B6230" s="62">
        <v>3564.97</v>
      </c>
      <c r="C6230" s="62">
        <v>230401</v>
      </c>
    </row>
    <row r="6231" spans="1:3" x14ac:dyDescent="0.25">
      <c r="A6231" s="60">
        <v>240655</v>
      </c>
      <c r="B6231" s="62">
        <v>6085.52</v>
      </c>
      <c r="C6231" s="62">
        <v>230401</v>
      </c>
    </row>
    <row r="6232" spans="1:3" x14ac:dyDescent="0.25">
      <c r="A6232" s="60">
        <v>240652</v>
      </c>
      <c r="B6232" s="62">
        <v>6744.44</v>
      </c>
      <c r="C6232" s="62">
        <v>230401</v>
      </c>
    </row>
    <row r="6233" spans="1:3" x14ac:dyDescent="0.25">
      <c r="A6233" s="60">
        <v>240656</v>
      </c>
      <c r="B6233" s="62">
        <v>12267.78</v>
      </c>
      <c r="C6233" s="62">
        <v>230401</v>
      </c>
    </row>
    <row r="6234" spans="1:3" x14ac:dyDescent="0.25">
      <c r="A6234" s="60">
        <v>240653</v>
      </c>
      <c r="B6234" s="62">
        <v>10433.36</v>
      </c>
      <c r="C6234" s="62">
        <v>230401</v>
      </c>
    </row>
    <row r="6235" spans="1:3" x14ac:dyDescent="0.25">
      <c r="A6235" s="60">
        <v>240654</v>
      </c>
      <c r="B6235" s="62">
        <v>18656.509999999998</v>
      </c>
      <c r="C6235" s="62">
        <v>230401</v>
      </c>
    </row>
    <row r="6236" spans="1:3" x14ac:dyDescent="0.25">
      <c r="A6236" s="60">
        <v>15571</v>
      </c>
      <c r="B6236" s="62">
        <v>2330.37</v>
      </c>
      <c r="C6236" s="62">
        <v>230303</v>
      </c>
    </row>
    <row r="6237" spans="1:3" x14ac:dyDescent="0.25">
      <c r="A6237" s="60">
        <v>15572</v>
      </c>
      <c r="B6237" s="62">
        <v>3994.01</v>
      </c>
      <c r="C6237" s="62">
        <v>230303</v>
      </c>
    </row>
    <row r="6238" spans="1:3" x14ac:dyDescent="0.25">
      <c r="A6238" s="60">
        <v>282441</v>
      </c>
      <c r="B6238" s="62">
        <v>4418.5600000000004</v>
      </c>
      <c r="C6238" s="62">
        <v>230331</v>
      </c>
    </row>
    <row r="6239" spans="1:3" x14ac:dyDescent="0.25">
      <c r="A6239" s="60">
        <v>282442</v>
      </c>
      <c r="B6239" s="62">
        <v>6394.78</v>
      </c>
      <c r="C6239" s="62">
        <v>230331</v>
      </c>
    </row>
    <row r="6240" spans="1:3" x14ac:dyDescent="0.25">
      <c r="A6240" s="60">
        <v>214481</v>
      </c>
      <c r="B6240" s="62">
        <v>5078.12</v>
      </c>
      <c r="C6240" s="62">
        <v>230315</v>
      </c>
    </row>
    <row r="6241" spans="1:3" x14ac:dyDescent="0.25">
      <c r="A6241" s="60">
        <v>214482</v>
      </c>
      <c r="B6241" s="62">
        <v>7579.74</v>
      </c>
      <c r="C6241" s="62">
        <v>230315</v>
      </c>
    </row>
    <row r="6242" spans="1:3" x14ac:dyDescent="0.25">
      <c r="A6242" s="60">
        <v>138234</v>
      </c>
      <c r="B6242" s="62">
        <v>2028.75</v>
      </c>
      <c r="C6242" s="62">
        <v>230302</v>
      </c>
    </row>
    <row r="6243" spans="1:3" x14ac:dyDescent="0.25">
      <c r="A6243" s="60">
        <v>138237</v>
      </c>
      <c r="B6243" s="62">
        <v>4097.49</v>
      </c>
      <c r="C6243" s="62">
        <v>230302</v>
      </c>
    </row>
    <row r="6244" spans="1:3" x14ac:dyDescent="0.25">
      <c r="A6244" s="60">
        <v>212831</v>
      </c>
      <c r="B6244" s="62">
        <v>14476.68</v>
      </c>
      <c r="C6244" s="62">
        <v>230320</v>
      </c>
    </row>
    <row r="6245" spans="1:3" x14ac:dyDescent="0.25">
      <c r="A6245" s="60">
        <v>212832</v>
      </c>
      <c r="B6245" s="62">
        <v>26638.62</v>
      </c>
      <c r="C6245" s="62">
        <v>230320</v>
      </c>
    </row>
    <row r="6246" spans="1:3" x14ac:dyDescent="0.25">
      <c r="A6246" s="60">
        <v>291861</v>
      </c>
      <c r="B6246" s="62">
        <v>28200</v>
      </c>
      <c r="C6246" s="62">
        <v>230306</v>
      </c>
    </row>
    <row r="6247" spans="1:3" x14ac:dyDescent="0.25">
      <c r="A6247" s="60">
        <v>226181</v>
      </c>
      <c r="B6247" s="62">
        <v>2600</v>
      </c>
      <c r="C6247" s="62">
        <v>230306</v>
      </c>
    </row>
    <row r="6248" spans="1:3" x14ac:dyDescent="0.25">
      <c r="A6248" s="60">
        <v>233122</v>
      </c>
      <c r="B6248" s="62">
        <v>3200</v>
      </c>
      <c r="C6248" s="62">
        <v>230306</v>
      </c>
    </row>
    <row r="6249" spans="1:3" x14ac:dyDescent="0.25">
      <c r="A6249" s="60">
        <v>233124</v>
      </c>
      <c r="B6249" s="62">
        <v>1499</v>
      </c>
      <c r="C6249" s="62">
        <v>230331</v>
      </c>
    </row>
    <row r="6250" spans="1:3" x14ac:dyDescent="0.25">
      <c r="A6250" s="60">
        <v>233123</v>
      </c>
      <c r="B6250" s="62">
        <v>2850</v>
      </c>
      <c r="C6250" s="62">
        <v>230331</v>
      </c>
    </row>
    <row r="6251" spans="1:3" x14ac:dyDescent="0.25">
      <c r="A6251" s="60">
        <v>233121</v>
      </c>
      <c r="B6251" s="62">
        <v>4950</v>
      </c>
      <c r="C6251" s="62">
        <v>230331</v>
      </c>
    </row>
    <row r="6252" spans="1:3" x14ac:dyDescent="0.25">
      <c r="A6252" s="60">
        <v>291871</v>
      </c>
      <c r="B6252" s="62">
        <v>2200</v>
      </c>
      <c r="C6252" s="62">
        <v>230306</v>
      </c>
    </row>
    <row r="6253" spans="1:3" x14ac:dyDescent="0.25">
      <c r="A6253" s="60">
        <v>226172</v>
      </c>
      <c r="B6253" s="62">
        <v>1990</v>
      </c>
      <c r="C6253" s="62">
        <v>230331</v>
      </c>
    </row>
    <row r="6254" spans="1:3" x14ac:dyDescent="0.25">
      <c r="A6254" s="60">
        <v>226171</v>
      </c>
      <c r="B6254" s="62">
        <v>3540</v>
      </c>
      <c r="C6254" s="62">
        <v>230331</v>
      </c>
    </row>
    <row r="6255" spans="1:3" x14ac:dyDescent="0.25">
      <c r="A6255" s="60">
        <v>258081</v>
      </c>
      <c r="B6255" s="62">
        <v>2280</v>
      </c>
      <c r="C6255" s="62">
        <v>230331</v>
      </c>
    </row>
    <row r="6256" spans="1:3" x14ac:dyDescent="0.25">
      <c r="A6256" s="60">
        <v>283331</v>
      </c>
      <c r="B6256" s="62">
        <v>6080</v>
      </c>
      <c r="C6256" s="62">
        <v>230331</v>
      </c>
    </row>
    <row r="6257" spans="1:3" x14ac:dyDescent="0.25">
      <c r="A6257" s="60">
        <v>243583</v>
      </c>
      <c r="B6257" s="62">
        <v>1299</v>
      </c>
      <c r="C6257" s="62">
        <v>230331</v>
      </c>
    </row>
    <row r="6258" spans="1:3" x14ac:dyDescent="0.25">
      <c r="A6258" s="60">
        <v>243582</v>
      </c>
      <c r="B6258" s="62">
        <v>2399</v>
      </c>
      <c r="C6258" s="62">
        <v>230331</v>
      </c>
    </row>
    <row r="6259" spans="1:3" x14ac:dyDescent="0.25">
      <c r="A6259" s="60">
        <v>243581</v>
      </c>
      <c r="B6259" s="62">
        <v>3850</v>
      </c>
      <c r="C6259" s="62">
        <v>230331</v>
      </c>
    </row>
    <row r="6260" spans="1:3" x14ac:dyDescent="0.25">
      <c r="A6260" s="60">
        <v>170071</v>
      </c>
      <c r="B6260" s="62">
        <v>4138.17</v>
      </c>
      <c r="C6260" s="62">
        <v>230401</v>
      </c>
    </row>
    <row r="6261" spans="1:3" x14ac:dyDescent="0.25">
      <c r="A6261" s="60">
        <v>288111</v>
      </c>
      <c r="B6261" s="62">
        <v>11338.7</v>
      </c>
      <c r="C6261" s="62">
        <v>230401</v>
      </c>
    </row>
    <row r="6262" spans="1:3" x14ac:dyDescent="0.25">
      <c r="A6262" s="60">
        <v>288112</v>
      </c>
      <c r="B6262" s="62">
        <v>20474.240000000002</v>
      </c>
      <c r="C6262" s="62">
        <v>230401</v>
      </c>
    </row>
    <row r="6263" spans="1:3" x14ac:dyDescent="0.25">
      <c r="A6263" s="60">
        <v>288113</v>
      </c>
      <c r="B6263" s="62">
        <v>20375.84</v>
      </c>
      <c r="C6263" s="62">
        <v>230401</v>
      </c>
    </row>
    <row r="6264" spans="1:3" x14ac:dyDescent="0.25">
      <c r="A6264" s="60">
        <v>288114</v>
      </c>
      <c r="B6264" s="62">
        <v>33763.660000000003</v>
      </c>
      <c r="C6264" s="62">
        <v>230401</v>
      </c>
    </row>
    <row r="6265" spans="1:3" x14ac:dyDescent="0.25">
      <c r="A6265" s="60">
        <v>15621</v>
      </c>
      <c r="B6265" s="62">
        <v>4154.34</v>
      </c>
      <c r="C6265" s="62">
        <v>230401</v>
      </c>
    </row>
    <row r="6266" spans="1:3" x14ac:dyDescent="0.25">
      <c r="A6266" s="60">
        <v>15623</v>
      </c>
      <c r="B6266" s="62">
        <v>7577.97</v>
      </c>
      <c r="C6266" s="62">
        <v>230401</v>
      </c>
    </row>
    <row r="6267" spans="1:3" x14ac:dyDescent="0.25">
      <c r="A6267" s="60">
        <v>264311</v>
      </c>
      <c r="B6267" s="62">
        <v>11862.13</v>
      </c>
      <c r="C6267" s="62">
        <v>230401</v>
      </c>
    </row>
    <row r="6268" spans="1:3" x14ac:dyDescent="0.25">
      <c r="A6268" s="60">
        <v>264312</v>
      </c>
      <c r="B6268" s="62">
        <v>2610.73</v>
      </c>
      <c r="C6268" s="62">
        <v>230401</v>
      </c>
    </row>
    <row r="6269" spans="1:3" x14ac:dyDescent="0.25">
      <c r="A6269" s="60">
        <v>166652</v>
      </c>
      <c r="B6269" s="62">
        <v>190986.78</v>
      </c>
      <c r="C6269" s="62">
        <v>230404</v>
      </c>
    </row>
    <row r="6270" spans="1:3" x14ac:dyDescent="0.25">
      <c r="A6270" s="60">
        <v>166653</v>
      </c>
      <c r="B6270" s="62">
        <v>954897.25</v>
      </c>
      <c r="C6270" s="62">
        <v>230404</v>
      </c>
    </row>
    <row r="6271" spans="1:3" x14ac:dyDescent="0.25">
      <c r="A6271" s="60">
        <v>258122</v>
      </c>
      <c r="B6271" s="62">
        <v>6365.71</v>
      </c>
      <c r="C6271" s="62">
        <v>230401</v>
      </c>
    </row>
    <row r="6272" spans="1:3" x14ac:dyDescent="0.25">
      <c r="A6272" s="60">
        <v>258121</v>
      </c>
      <c r="B6272" s="62">
        <v>8434.64</v>
      </c>
      <c r="C6272" s="62">
        <v>230401</v>
      </c>
    </row>
    <row r="6273" spans="1:3" x14ac:dyDescent="0.25">
      <c r="A6273" s="60">
        <v>286701</v>
      </c>
      <c r="B6273" s="62">
        <v>400378.26</v>
      </c>
      <c r="C6273" s="62">
        <v>230401</v>
      </c>
    </row>
    <row r="6274" spans="1:3" x14ac:dyDescent="0.25">
      <c r="A6274" s="60">
        <v>271222</v>
      </c>
      <c r="B6274" s="62">
        <v>550</v>
      </c>
      <c r="C6274" s="62">
        <v>220601</v>
      </c>
    </row>
    <row r="6275" spans="1:3" x14ac:dyDescent="0.25">
      <c r="A6275" s="60">
        <v>271221</v>
      </c>
      <c r="B6275" s="62">
        <v>2660</v>
      </c>
      <c r="C6275" s="62">
        <v>230401</v>
      </c>
    </row>
    <row r="6276" spans="1:3" x14ac:dyDescent="0.25">
      <c r="A6276" s="60">
        <v>15673</v>
      </c>
      <c r="B6276" s="62">
        <v>52265.36</v>
      </c>
      <c r="C6276" s="62">
        <v>220428</v>
      </c>
    </row>
    <row r="6277" spans="1:3" x14ac:dyDescent="0.25">
      <c r="A6277" s="60">
        <v>150261</v>
      </c>
      <c r="B6277" s="62">
        <v>2013</v>
      </c>
      <c r="C6277" s="62">
        <v>230401</v>
      </c>
    </row>
    <row r="6278" spans="1:3" x14ac:dyDescent="0.25">
      <c r="A6278" s="60">
        <v>74001</v>
      </c>
      <c r="B6278" s="62">
        <v>2117</v>
      </c>
      <c r="C6278" s="62">
        <v>230401</v>
      </c>
    </row>
    <row r="6279" spans="1:3" x14ac:dyDescent="0.25">
      <c r="A6279" s="60">
        <v>280991</v>
      </c>
      <c r="B6279" s="62">
        <v>2382.92</v>
      </c>
      <c r="C6279" s="62">
        <v>230317</v>
      </c>
    </row>
    <row r="6280" spans="1:3" x14ac:dyDescent="0.25">
      <c r="A6280" s="60">
        <v>280992</v>
      </c>
      <c r="B6280" s="62">
        <v>4640.16</v>
      </c>
      <c r="C6280" s="62">
        <v>230317</v>
      </c>
    </row>
    <row r="6281" spans="1:3" x14ac:dyDescent="0.25">
      <c r="A6281" s="60">
        <v>280993</v>
      </c>
      <c r="B6281" s="62">
        <v>3744.78</v>
      </c>
      <c r="C6281" s="62">
        <v>230317</v>
      </c>
    </row>
    <row r="6282" spans="1:3" x14ac:dyDescent="0.25">
      <c r="A6282" s="60">
        <v>280994</v>
      </c>
      <c r="B6282" s="62">
        <v>5783.37</v>
      </c>
      <c r="C6282" s="62">
        <v>230317</v>
      </c>
    </row>
    <row r="6283" spans="1:3" x14ac:dyDescent="0.25">
      <c r="A6283" s="60">
        <v>280995</v>
      </c>
      <c r="B6283" s="62">
        <v>2018.31</v>
      </c>
      <c r="C6283" s="62">
        <v>230317</v>
      </c>
    </row>
    <row r="6284" spans="1:3" x14ac:dyDescent="0.25">
      <c r="A6284" s="60">
        <v>115322</v>
      </c>
      <c r="B6284" s="62">
        <v>1345.58</v>
      </c>
      <c r="C6284" s="62">
        <v>210506</v>
      </c>
    </row>
    <row r="6285" spans="1:3" x14ac:dyDescent="0.25">
      <c r="A6285" s="60">
        <v>177301</v>
      </c>
      <c r="B6285" s="62">
        <v>19430.66</v>
      </c>
      <c r="C6285" s="62">
        <v>230403</v>
      </c>
    </row>
    <row r="6286" spans="1:3" x14ac:dyDescent="0.25">
      <c r="A6286" s="60">
        <v>177302</v>
      </c>
      <c r="B6286" s="62">
        <v>90738.43</v>
      </c>
      <c r="C6286" s="62">
        <v>230403</v>
      </c>
    </row>
    <row r="6287" spans="1:3" x14ac:dyDescent="0.25">
      <c r="A6287" s="60">
        <v>211971</v>
      </c>
      <c r="B6287" s="62">
        <v>114983.63</v>
      </c>
      <c r="C6287" s="62">
        <v>230403</v>
      </c>
    </row>
    <row r="6288" spans="1:3" x14ac:dyDescent="0.25">
      <c r="A6288" s="60">
        <v>211991</v>
      </c>
      <c r="B6288" s="62">
        <v>76031.759999999995</v>
      </c>
      <c r="C6288" s="62">
        <v>230403</v>
      </c>
    </row>
    <row r="6289" spans="1:3" x14ac:dyDescent="0.25">
      <c r="A6289" s="60">
        <v>236291</v>
      </c>
      <c r="B6289" s="62">
        <v>70494</v>
      </c>
      <c r="C6289" s="62">
        <v>220915</v>
      </c>
    </row>
    <row r="6290" spans="1:3" x14ac:dyDescent="0.25">
      <c r="A6290" s="60">
        <v>236292</v>
      </c>
      <c r="B6290" s="62">
        <v>282345</v>
      </c>
      <c r="C6290" s="62">
        <v>220915</v>
      </c>
    </row>
    <row r="6291" spans="1:3" x14ac:dyDescent="0.25">
      <c r="A6291" s="60">
        <v>177291</v>
      </c>
      <c r="B6291" s="62">
        <v>49401.919999999998</v>
      </c>
      <c r="C6291" s="62">
        <v>230403</v>
      </c>
    </row>
    <row r="6292" spans="1:3" x14ac:dyDescent="0.25">
      <c r="A6292" s="60">
        <v>177292</v>
      </c>
      <c r="B6292" s="62">
        <v>197613.81</v>
      </c>
      <c r="C6292" s="62">
        <v>230403</v>
      </c>
    </row>
    <row r="6293" spans="1:3" x14ac:dyDescent="0.25">
      <c r="A6293" s="60">
        <v>50984</v>
      </c>
      <c r="B6293" s="62">
        <v>606.80999999999995</v>
      </c>
      <c r="C6293" s="62">
        <v>230321</v>
      </c>
    </row>
    <row r="6294" spans="1:3" x14ac:dyDescent="0.25">
      <c r="A6294" s="60">
        <v>50985</v>
      </c>
      <c r="B6294" s="62">
        <v>1381.85</v>
      </c>
      <c r="C6294" s="62">
        <v>230321</v>
      </c>
    </row>
    <row r="6295" spans="1:3" x14ac:dyDescent="0.25">
      <c r="A6295" s="60">
        <v>509810</v>
      </c>
      <c r="B6295" s="62">
        <v>1952.07</v>
      </c>
      <c r="C6295" s="62">
        <v>230321</v>
      </c>
    </row>
    <row r="6296" spans="1:3" x14ac:dyDescent="0.25">
      <c r="A6296" s="60">
        <v>50989</v>
      </c>
      <c r="B6296" s="62">
        <v>1878.93</v>
      </c>
      <c r="C6296" s="62">
        <v>230321</v>
      </c>
    </row>
    <row r="6297" spans="1:3" x14ac:dyDescent="0.25">
      <c r="A6297" s="60">
        <v>50988</v>
      </c>
      <c r="B6297" s="62">
        <v>825.49</v>
      </c>
      <c r="C6297" s="62">
        <v>230321</v>
      </c>
    </row>
    <row r="6298" spans="1:3" x14ac:dyDescent="0.25">
      <c r="A6298" s="60">
        <v>50987</v>
      </c>
      <c r="B6298" s="62">
        <v>1258.72</v>
      </c>
      <c r="C6298" s="62">
        <v>230321</v>
      </c>
    </row>
    <row r="6299" spans="1:3" x14ac:dyDescent="0.25">
      <c r="A6299" s="60">
        <v>50986</v>
      </c>
      <c r="B6299" s="62">
        <v>1414.29</v>
      </c>
      <c r="C6299" s="62">
        <v>230321</v>
      </c>
    </row>
    <row r="6300" spans="1:3" x14ac:dyDescent="0.25">
      <c r="A6300" s="60">
        <v>244001</v>
      </c>
      <c r="B6300" s="62">
        <v>598</v>
      </c>
      <c r="C6300" s="62">
        <v>220812</v>
      </c>
    </row>
    <row r="6301" spans="1:3" x14ac:dyDescent="0.25">
      <c r="A6301" s="60">
        <v>129852</v>
      </c>
      <c r="B6301" s="62">
        <v>1769.87</v>
      </c>
      <c r="C6301" s="62">
        <v>230302</v>
      </c>
    </row>
    <row r="6302" spans="1:3" x14ac:dyDescent="0.25">
      <c r="A6302" s="60">
        <v>82143</v>
      </c>
      <c r="B6302" s="62">
        <v>2047.13</v>
      </c>
      <c r="C6302" s="62">
        <v>230314</v>
      </c>
    </row>
    <row r="6303" spans="1:3" x14ac:dyDescent="0.25">
      <c r="A6303" s="60">
        <v>72601</v>
      </c>
      <c r="B6303" s="62">
        <v>206.98</v>
      </c>
      <c r="C6303" s="62">
        <v>211027</v>
      </c>
    </row>
    <row r="6304" spans="1:3" x14ac:dyDescent="0.25">
      <c r="A6304" s="60">
        <v>15721</v>
      </c>
      <c r="B6304" s="62">
        <v>239.89</v>
      </c>
      <c r="C6304" s="62">
        <v>211027</v>
      </c>
    </row>
    <row r="6305" spans="1:3" x14ac:dyDescent="0.25">
      <c r="A6305" s="60">
        <v>15731</v>
      </c>
      <c r="B6305" s="62">
        <v>464.39</v>
      </c>
      <c r="C6305" s="62">
        <v>230315</v>
      </c>
    </row>
    <row r="6306" spans="1:3" x14ac:dyDescent="0.25">
      <c r="A6306" s="60">
        <v>101521</v>
      </c>
      <c r="B6306" s="62">
        <v>2426.67</v>
      </c>
      <c r="C6306" s="62">
        <v>230401</v>
      </c>
    </row>
    <row r="6307" spans="1:3" x14ac:dyDescent="0.25">
      <c r="A6307" s="60">
        <v>101523</v>
      </c>
      <c r="B6307" s="62">
        <v>2494.61</v>
      </c>
      <c r="C6307" s="62">
        <v>230401</v>
      </c>
    </row>
    <row r="6308" spans="1:3" x14ac:dyDescent="0.25">
      <c r="A6308" s="60">
        <v>138932</v>
      </c>
      <c r="B6308" s="62">
        <v>2579.39</v>
      </c>
      <c r="C6308" s="62">
        <v>230315</v>
      </c>
    </row>
    <row r="6309" spans="1:3" x14ac:dyDescent="0.25">
      <c r="A6309" s="60">
        <v>138933</v>
      </c>
      <c r="B6309" s="62">
        <v>4630.12</v>
      </c>
      <c r="C6309" s="62">
        <v>230315</v>
      </c>
    </row>
    <row r="6310" spans="1:3" x14ac:dyDescent="0.25">
      <c r="A6310" s="60">
        <v>138934</v>
      </c>
      <c r="B6310" s="62">
        <v>14398.65</v>
      </c>
      <c r="C6310" s="62">
        <v>230315</v>
      </c>
    </row>
    <row r="6311" spans="1:3" x14ac:dyDescent="0.25">
      <c r="A6311" s="60">
        <v>138937</v>
      </c>
      <c r="B6311" s="62">
        <v>56252.83</v>
      </c>
      <c r="C6311" s="62">
        <v>230315</v>
      </c>
    </row>
    <row r="6312" spans="1:3" x14ac:dyDescent="0.25">
      <c r="A6312" s="60">
        <v>68143</v>
      </c>
      <c r="B6312" s="62">
        <v>2272.66</v>
      </c>
      <c r="C6312" s="62">
        <v>230316</v>
      </c>
    </row>
    <row r="6313" spans="1:3" x14ac:dyDescent="0.25">
      <c r="A6313" s="60">
        <v>68145</v>
      </c>
      <c r="B6313" s="62">
        <v>2522.2600000000002</v>
      </c>
      <c r="C6313" s="62">
        <v>230316</v>
      </c>
    </row>
    <row r="6314" spans="1:3" x14ac:dyDescent="0.25">
      <c r="A6314" s="60">
        <v>156031</v>
      </c>
      <c r="B6314" s="62">
        <v>2166.59</v>
      </c>
      <c r="C6314" s="62">
        <v>221107</v>
      </c>
    </row>
    <row r="6315" spans="1:3" x14ac:dyDescent="0.25">
      <c r="A6315" s="60">
        <v>217431</v>
      </c>
      <c r="B6315" s="62">
        <v>2557.34</v>
      </c>
      <c r="C6315" s="62">
        <v>230401</v>
      </c>
    </row>
    <row r="6316" spans="1:3" x14ac:dyDescent="0.25">
      <c r="A6316" s="60">
        <v>217432</v>
      </c>
      <c r="B6316" s="62">
        <v>2910.02</v>
      </c>
      <c r="C6316" s="62">
        <v>230401</v>
      </c>
    </row>
    <row r="6317" spans="1:3" x14ac:dyDescent="0.25">
      <c r="A6317" s="60">
        <v>91241</v>
      </c>
      <c r="B6317" s="62">
        <v>2562.67</v>
      </c>
      <c r="C6317" s="62">
        <v>230317</v>
      </c>
    </row>
    <row r="6318" spans="1:3" x14ac:dyDescent="0.25">
      <c r="A6318" s="60">
        <v>88472</v>
      </c>
      <c r="B6318" s="62">
        <v>1688.03</v>
      </c>
      <c r="C6318" s="62">
        <v>230317</v>
      </c>
    </row>
    <row r="6319" spans="1:3" x14ac:dyDescent="0.25">
      <c r="A6319" s="60">
        <v>263441</v>
      </c>
      <c r="B6319" s="62">
        <v>2040.57</v>
      </c>
      <c r="C6319" s="62">
        <v>230303</v>
      </c>
    </row>
    <row r="6320" spans="1:3" x14ac:dyDescent="0.25">
      <c r="A6320" s="60">
        <v>263442</v>
      </c>
      <c r="B6320" s="62">
        <v>2095.3000000000002</v>
      </c>
      <c r="C6320" s="62">
        <v>230303</v>
      </c>
    </row>
    <row r="6321" spans="1:3" x14ac:dyDescent="0.25">
      <c r="A6321" s="60">
        <v>276062</v>
      </c>
      <c r="B6321" s="62">
        <v>1876.2</v>
      </c>
      <c r="C6321" s="62">
        <v>230401</v>
      </c>
    </row>
    <row r="6322" spans="1:3" x14ac:dyDescent="0.25">
      <c r="A6322" s="60">
        <v>276061</v>
      </c>
      <c r="B6322" s="62">
        <v>1155.4000000000001</v>
      </c>
      <c r="C6322" s="62">
        <v>230401</v>
      </c>
    </row>
    <row r="6323" spans="1:3" x14ac:dyDescent="0.25">
      <c r="A6323" s="60">
        <v>251671</v>
      </c>
      <c r="B6323" s="62">
        <v>2986899.86</v>
      </c>
      <c r="C6323" s="62">
        <v>230331</v>
      </c>
    </row>
    <row r="6324" spans="1:3" x14ac:dyDescent="0.25">
      <c r="A6324" s="60">
        <v>273481</v>
      </c>
      <c r="B6324" s="62">
        <v>1637761.97</v>
      </c>
      <c r="C6324" s="62">
        <v>230320</v>
      </c>
    </row>
    <row r="6325" spans="1:3" x14ac:dyDescent="0.25">
      <c r="A6325" s="60">
        <v>269593</v>
      </c>
      <c r="B6325" s="62">
        <v>183683.9</v>
      </c>
      <c r="C6325" s="62">
        <v>230127</v>
      </c>
    </row>
    <row r="6326" spans="1:3" x14ac:dyDescent="0.25">
      <c r="A6326" s="60">
        <v>269592</v>
      </c>
      <c r="B6326" s="62">
        <v>630016.59</v>
      </c>
      <c r="C6326" s="62">
        <v>230127</v>
      </c>
    </row>
    <row r="6327" spans="1:3" x14ac:dyDescent="0.25">
      <c r="A6327" s="60">
        <v>269591</v>
      </c>
      <c r="B6327" s="62">
        <v>760236.59</v>
      </c>
      <c r="C6327" s="62">
        <v>230127</v>
      </c>
    </row>
    <row r="6328" spans="1:3" x14ac:dyDescent="0.25">
      <c r="A6328" s="60">
        <v>247181</v>
      </c>
      <c r="B6328" s="62">
        <v>702319.65</v>
      </c>
      <c r="C6328" s="62">
        <v>230301</v>
      </c>
    </row>
    <row r="6329" spans="1:3" x14ac:dyDescent="0.25">
      <c r="A6329" s="60">
        <v>247182</v>
      </c>
      <c r="B6329" s="62">
        <v>804660.46</v>
      </c>
      <c r="C6329" s="62">
        <v>230301</v>
      </c>
    </row>
    <row r="6330" spans="1:3" x14ac:dyDescent="0.25">
      <c r="A6330" s="60">
        <v>281921</v>
      </c>
      <c r="B6330" s="62">
        <v>235241.84</v>
      </c>
      <c r="C6330" s="62">
        <v>230331</v>
      </c>
    </row>
    <row r="6331" spans="1:3" x14ac:dyDescent="0.25">
      <c r="A6331" s="60">
        <v>281922</v>
      </c>
      <c r="B6331" s="62">
        <v>571910.24</v>
      </c>
      <c r="C6331" s="62">
        <v>230331</v>
      </c>
    </row>
    <row r="6332" spans="1:3" x14ac:dyDescent="0.25">
      <c r="A6332" s="60">
        <v>281923</v>
      </c>
      <c r="B6332" s="62">
        <v>671267.62</v>
      </c>
      <c r="C6332" s="62">
        <v>230331</v>
      </c>
    </row>
    <row r="6333" spans="1:3" x14ac:dyDescent="0.25">
      <c r="A6333" s="60">
        <v>15741</v>
      </c>
      <c r="B6333" s="62">
        <v>1987.04</v>
      </c>
      <c r="C6333" s="62">
        <v>230401</v>
      </c>
    </row>
    <row r="6334" spans="1:3" x14ac:dyDescent="0.25">
      <c r="A6334" s="60">
        <v>15744</v>
      </c>
      <c r="B6334" s="62">
        <v>1448.81</v>
      </c>
      <c r="C6334" s="62">
        <v>230401</v>
      </c>
    </row>
    <row r="6335" spans="1:3" x14ac:dyDescent="0.25">
      <c r="A6335" s="60">
        <v>15743</v>
      </c>
      <c r="B6335" s="62">
        <v>2421.21</v>
      </c>
      <c r="C6335" s="62">
        <v>230401</v>
      </c>
    </row>
    <row r="6336" spans="1:3" x14ac:dyDescent="0.25">
      <c r="A6336" s="60">
        <v>15742</v>
      </c>
      <c r="B6336" s="62">
        <v>2649.4</v>
      </c>
      <c r="C6336" s="62">
        <v>230401</v>
      </c>
    </row>
    <row r="6337" spans="1:3" x14ac:dyDescent="0.25">
      <c r="A6337" s="60">
        <v>182361</v>
      </c>
      <c r="B6337" s="62">
        <v>2131.86</v>
      </c>
      <c r="C6337" s="62">
        <v>230401</v>
      </c>
    </row>
    <row r="6338" spans="1:3" x14ac:dyDescent="0.25">
      <c r="A6338" s="60">
        <v>15751</v>
      </c>
      <c r="B6338" s="62">
        <v>1753.55</v>
      </c>
      <c r="C6338" s="62">
        <v>230401</v>
      </c>
    </row>
    <row r="6339" spans="1:3" x14ac:dyDescent="0.25">
      <c r="A6339" s="60">
        <v>270181</v>
      </c>
      <c r="B6339" s="62">
        <v>3700</v>
      </c>
      <c r="C6339" s="62">
        <v>230306</v>
      </c>
    </row>
    <row r="6340" spans="1:3" x14ac:dyDescent="0.25">
      <c r="A6340" s="60">
        <v>270191</v>
      </c>
      <c r="B6340" s="62">
        <v>3700</v>
      </c>
      <c r="C6340" s="62">
        <v>230306</v>
      </c>
    </row>
    <row r="6341" spans="1:3" x14ac:dyDescent="0.25">
      <c r="A6341" s="60">
        <v>54791</v>
      </c>
      <c r="B6341" s="62">
        <v>4151.75</v>
      </c>
      <c r="C6341" s="62">
        <v>230315</v>
      </c>
    </row>
    <row r="6342" spans="1:3" x14ac:dyDescent="0.25">
      <c r="A6342" s="60">
        <v>15771</v>
      </c>
      <c r="B6342" s="62">
        <v>1901.9</v>
      </c>
      <c r="C6342" s="62">
        <v>230315</v>
      </c>
    </row>
    <row r="6343" spans="1:3" x14ac:dyDescent="0.25">
      <c r="A6343" s="60">
        <v>15772</v>
      </c>
      <c r="B6343" s="62">
        <v>4299.96</v>
      </c>
      <c r="C6343" s="62">
        <v>230315</v>
      </c>
    </row>
    <row r="6344" spans="1:3" x14ac:dyDescent="0.25">
      <c r="A6344" s="60">
        <v>233761</v>
      </c>
      <c r="B6344" s="62">
        <v>4545.2</v>
      </c>
      <c r="C6344" s="62">
        <v>230315</v>
      </c>
    </row>
    <row r="6345" spans="1:3" x14ac:dyDescent="0.25">
      <c r="A6345" s="60">
        <v>233762</v>
      </c>
      <c r="B6345" s="62">
        <v>4552.43</v>
      </c>
      <c r="C6345" s="62">
        <v>230315</v>
      </c>
    </row>
    <row r="6346" spans="1:3" x14ac:dyDescent="0.25">
      <c r="A6346" s="60">
        <v>250881</v>
      </c>
      <c r="B6346" s="62">
        <v>303.13</v>
      </c>
      <c r="C6346" s="62">
        <v>220606</v>
      </c>
    </row>
    <row r="6347" spans="1:3" x14ac:dyDescent="0.25">
      <c r="A6347" s="60">
        <v>250882</v>
      </c>
      <c r="B6347" s="62">
        <v>469.82</v>
      </c>
      <c r="C6347" s="62">
        <v>220606</v>
      </c>
    </row>
    <row r="6348" spans="1:3" x14ac:dyDescent="0.25">
      <c r="A6348" s="60">
        <v>250883</v>
      </c>
      <c r="B6348" s="62">
        <v>418.59</v>
      </c>
      <c r="C6348" s="62">
        <v>220606</v>
      </c>
    </row>
    <row r="6349" spans="1:3" x14ac:dyDescent="0.25">
      <c r="A6349" s="60">
        <v>250884</v>
      </c>
      <c r="B6349" s="62">
        <v>1269.1500000000001</v>
      </c>
      <c r="C6349" s="62">
        <v>220606</v>
      </c>
    </row>
    <row r="6350" spans="1:3" x14ac:dyDescent="0.25">
      <c r="A6350" s="60">
        <v>250885</v>
      </c>
      <c r="B6350" s="62">
        <v>762.83</v>
      </c>
      <c r="C6350" s="62">
        <v>220606</v>
      </c>
    </row>
    <row r="6351" spans="1:3" x14ac:dyDescent="0.25">
      <c r="A6351" s="60">
        <v>250886</v>
      </c>
      <c r="B6351" s="62">
        <v>2164.88</v>
      </c>
      <c r="C6351" s="62">
        <v>220606</v>
      </c>
    </row>
    <row r="6352" spans="1:3" x14ac:dyDescent="0.25">
      <c r="A6352" s="60">
        <v>288571</v>
      </c>
      <c r="B6352" s="62">
        <v>15347.58</v>
      </c>
      <c r="C6352" s="62">
        <v>230401</v>
      </c>
    </row>
    <row r="6353" spans="1:3" x14ac:dyDescent="0.25">
      <c r="A6353" s="60">
        <v>15791</v>
      </c>
      <c r="B6353" s="62">
        <v>1014.71</v>
      </c>
      <c r="C6353" s="62">
        <v>230401</v>
      </c>
    </row>
    <row r="6354" spans="1:3" x14ac:dyDescent="0.25">
      <c r="A6354" s="60">
        <v>15792</v>
      </c>
      <c r="B6354" s="62">
        <v>1676.43</v>
      </c>
      <c r="C6354" s="62">
        <v>230401</v>
      </c>
    </row>
    <row r="6355" spans="1:3" x14ac:dyDescent="0.25">
      <c r="A6355" s="60">
        <v>15793</v>
      </c>
      <c r="B6355" s="62">
        <v>1842.36</v>
      </c>
      <c r="C6355" s="62">
        <v>230401</v>
      </c>
    </row>
    <row r="6356" spans="1:3" x14ac:dyDescent="0.25">
      <c r="A6356" s="60">
        <v>15795</v>
      </c>
      <c r="B6356" s="62">
        <v>1762.69</v>
      </c>
      <c r="C6356" s="62">
        <v>230401</v>
      </c>
    </row>
    <row r="6357" spans="1:3" x14ac:dyDescent="0.25">
      <c r="A6357" s="60">
        <v>15811</v>
      </c>
      <c r="B6357" s="62">
        <v>2562.52</v>
      </c>
      <c r="C6357" s="62">
        <v>230315</v>
      </c>
    </row>
    <row r="6358" spans="1:3" x14ac:dyDescent="0.25">
      <c r="A6358" s="60">
        <v>15812</v>
      </c>
      <c r="B6358" s="62">
        <v>5816.15</v>
      </c>
      <c r="C6358" s="62">
        <v>230315</v>
      </c>
    </row>
    <row r="6359" spans="1:3" x14ac:dyDescent="0.25">
      <c r="A6359" s="60">
        <v>15813</v>
      </c>
      <c r="B6359" s="62">
        <v>9067.51</v>
      </c>
      <c r="C6359" s="62">
        <v>230315</v>
      </c>
    </row>
    <row r="6360" spans="1:3" x14ac:dyDescent="0.25">
      <c r="A6360" s="60">
        <v>99551</v>
      </c>
      <c r="B6360" s="62">
        <v>4790.4799999999996</v>
      </c>
      <c r="C6360" s="62">
        <v>230315</v>
      </c>
    </row>
    <row r="6361" spans="1:3" x14ac:dyDescent="0.25">
      <c r="A6361" s="60">
        <v>262151</v>
      </c>
      <c r="B6361" s="62">
        <v>1460797.81</v>
      </c>
      <c r="C6361" s="62">
        <v>230331</v>
      </c>
    </row>
    <row r="6362" spans="1:3" x14ac:dyDescent="0.25">
      <c r="A6362" s="60">
        <v>233671</v>
      </c>
      <c r="B6362" s="62">
        <v>403243.91</v>
      </c>
      <c r="C6362" s="62">
        <v>220818</v>
      </c>
    </row>
    <row r="6363" spans="1:3" x14ac:dyDescent="0.25">
      <c r="A6363" s="60">
        <v>233672</v>
      </c>
      <c r="B6363" s="62">
        <v>876141.11</v>
      </c>
      <c r="C6363" s="62">
        <v>230317</v>
      </c>
    </row>
    <row r="6364" spans="1:3" x14ac:dyDescent="0.25">
      <c r="A6364" s="60">
        <v>15831</v>
      </c>
      <c r="B6364" s="62">
        <v>2775.63</v>
      </c>
      <c r="C6364" s="62">
        <v>220712</v>
      </c>
    </row>
    <row r="6365" spans="1:3" x14ac:dyDescent="0.25">
      <c r="A6365" s="60">
        <v>15832</v>
      </c>
      <c r="B6365" s="62">
        <v>5332.65</v>
      </c>
      <c r="C6365" s="62">
        <v>220712</v>
      </c>
    </row>
    <row r="6366" spans="1:3" x14ac:dyDescent="0.25">
      <c r="A6366" s="60">
        <v>59881</v>
      </c>
      <c r="B6366" s="62">
        <v>2689.92</v>
      </c>
      <c r="C6366" s="62">
        <v>220712</v>
      </c>
    </row>
    <row r="6367" spans="1:3" x14ac:dyDescent="0.25">
      <c r="A6367" s="60">
        <v>15841</v>
      </c>
      <c r="B6367" s="62">
        <v>2481.87</v>
      </c>
      <c r="C6367" s="62">
        <v>220712</v>
      </c>
    </row>
    <row r="6368" spans="1:3" x14ac:dyDescent="0.25">
      <c r="A6368" s="60">
        <v>15842</v>
      </c>
      <c r="B6368" s="62">
        <v>4351.07</v>
      </c>
      <c r="C6368" s="62">
        <v>220712</v>
      </c>
    </row>
    <row r="6369" spans="1:3" x14ac:dyDescent="0.25">
      <c r="A6369" s="60">
        <v>207652</v>
      </c>
      <c r="B6369" s="62">
        <v>4550.26</v>
      </c>
      <c r="C6369" s="62">
        <v>230401</v>
      </c>
    </row>
    <row r="6370" spans="1:3" x14ac:dyDescent="0.25">
      <c r="A6370" s="60">
        <v>207651</v>
      </c>
      <c r="B6370" s="62">
        <v>3939.86</v>
      </c>
      <c r="C6370" s="62">
        <v>230401</v>
      </c>
    </row>
    <row r="6371" spans="1:3" x14ac:dyDescent="0.25">
      <c r="A6371" s="60">
        <v>207653</v>
      </c>
      <c r="B6371" s="62">
        <v>7824.23</v>
      </c>
      <c r="C6371" s="62">
        <v>230401</v>
      </c>
    </row>
    <row r="6372" spans="1:3" x14ac:dyDescent="0.25">
      <c r="A6372" s="60">
        <v>267301</v>
      </c>
      <c r="B6372" s="62">
        <v>5061.13</v>
      </c>
      <c r="C6372" s="62">
        <v>230401</v>
      </c>
    </row>
    <row r="6373" spans="1:3" x14ac:dyDescent="0.25">
      <c r="A6373" s="60">
        <v>267302</v>
      </c>
      <c r="B6373" s="62">
        <v>8659.2199999999993</v>
      </c>
      <c r="C6373" s="62">
        <v>230401</v>
      </c>
    </row>
    <row r="6374" spans="1:3" x14ac:dyDescent="0.25">
      <c r="A6374" s="60">
        <v>269211</v>
      </c>
      <c r="B6374" s="62">
        <v>4312.21</v>
      </c>
      <c r="C6374" s="62">
        <v>230324</v>
      </c>
    </row>
    <row r="6375" spans="1:3" x14ac:dyDescent="0.25">
      <c r="A6375" s="60">
        <v>269212</v>
      </c>
      <c r="B6375" s="62">
        <v>7400.74</v>
      </c>
      <c r="C6375" s="62">
        <v>230324</v>
      </c>
    </row>
    <row r="6376" spans="1:3" x14ac:dyDescent="0.25">
      <c r="A6376" s="60">
        <v>283091</v>
      </c>
      <c r="B6376" s="62">
        <v>5174.38</v>
      </c>
      <c r="C6376" s="62">
        <v>230316</v>
      </c>
    </row>
    <row r="6377" spans="1:3" x14ac:dyDescent="0.25">
      <c r="A6377" s="60">
        <v>283092</v>
      </c>
      <c r="B6377" s="62">
        <v>9012.4500000000007</v>
      </c>
      <c r="C6377" s="62">
        <v>230316</v>
      </c>
    </row>
    <row r="6378" spans="1:3" x14ac:dyDescent="0.25">
      <c r="A6378" s="60">
        <v>196322</v>
      </c>
      <c r="B6378" s="62">
        <v>4457.59</v>
      </c>
      <c r="C6378" s="62">
        <v>230317</v>
      </c>
    </row>
    <row r="6379" spans="1:3" x14ac:dyDescent="0.25">
      <c r="A6379" s="60">
        <v>196324</v>
      </c>
      <c r="B6379" s="62">
        <v>7760.81</v>
      </c>
      <c r="C6379" s="62">
        <v>230317</v>
      </c>
    </row>
    <row r="6380" spans="1:3" x14ac:dyDescent="0.25">
      <c r="A6380" s="60">
        <v>264511</v>
      </c>
      <c r="B6380" s="62">
        <v>1043935.14</v>
      </c>
      <c r="C6380" s="62">
        <v>230317</v>
      </c>
    </row>
    <row r="6381" spans="1:3" x14ac:dyDescent="0.25">
      <c r="A6381" s="60">
        <v>61512</v>
      </c>
      <c r="B6381" s="62">
        <v>3759.71</v>
      </c>
      <c r="C6381" s="62">
        <v>230401</v>
      </c>
    </row>
    <row r="6382" spans="1:3" x14ac:dyDescent="0.25">
      <c r="A6382" s="60">
        <v>61513</v>
      </c>
      <c r="B6382" s="62">
        <v>7397.79</v>
      </c>
      <c r="C6382" s="62">
        <v>230401</v>
      </c>
    </row>
    <row r="6383" spans="1:3" x14ac:dyDescent="0.25">
      <c r="A6383" s="60">
        <v>15862</v>
      </c>
      <c r="B6383" s="62">
        <v>4399.01</v>
      </c>
      <c r="C6383" s="62">
        <v>230401</v>
      </c>
    </row>
    <row r="6384" spans="1:3" x14ac:dyDescent="0.25">
      <c r="A6384" s="60">
        <v>15863</v>
      </c>
      <c r="B6384" s="62">
        <v>7691.43</v>
      </c>
      <c r="C6384" s="62">
        <v>230401</v>
      </c>
    </row>
    <row r="6385" spans="1:3" x14ac:dyDescent="0.25">
      <c r="A6385" s="60">
        <v>233141</v>
      </c>
      <c r="B6385" s="62">
        <v>110130.13</v>
      </c>
      <c r="C6385" s="62">
        <v>230301</v>
      </c>
    </row>
    <row r="6386" spans="1:3" x14ac:dyDescent="0.25">
      <c r="A6386" s="60">
        <v>233142</v>
      </c>
      <c r="B6386" s="62">
        <v>409414.81</v>
      </c>
      <c r="C6386" s="62">
        <v>230301</v>
      </c>
    </row>
    <row r="6387" spans="1:3" x14ac:dyDescent="0.25">
      <c r="A6387" s="60">
        <v>153262</v>
      </c>
      <c r="B6387" s="62">
        <v>6339.77</v>
      </c>
      <c r="C6387" s="62">
        <v>230401</v>
      </c>
    </row>
    <row r="6388" spans="1:3" x14ac:dyDescent="0.25">
      <c r="A6388" s="60">
        <v>242031</v>
      </c>
      <c r="B6388" s="62">
        <v>2656.13</v>
      </c>
      <c r="C6388" s="62">
        <v>220323</v>
      </c>
    </row>
    <row r="6389" spans="1:3" x14ac:dyDescent="0.25">
      <c r="A6389" s="60">
        <v>242032</v>
      </c>
      <c r="B6389" s="62">
        <v>7630.47</v>
      </c>
      <c r="C6389" s="62">
        <v>230401</v>
      </c>
    </row>
    <row r="6390" spans="1:3" x14ac:dyDescent="0.25">
      <c r="A6390" s="60">
        <v>285461</v>
      </c>
      <c r="B6390" s="62">
        <v>7834.91</v>
      </c>
      <c r="C6390" s="62">
        <v>230401</v>
      </c>
    </row>
    <row r="6391" spans="1:3" x14ac:dyDescent="0.25">
      <c r="A6391" s="60">
        <v>255781</v>
      </c>
      <c r="B6391" s="62">
        <v>1302333.25</v>
      </c>
      <c r="C6391" s="62">
        <v>230317</v>
      </c>
    </row>
    <row r="6392" spans="1:3" x14ac:dyDescent="0.25">
      <c r="A6392" s="60">
        <v>255782</v>
      </c>
      <c r="B6392" s="62">
        <v>1302333.25</v>
      </c>
      <c r="C6392" s="62">
        <v>230317</v>
      </c>
    </row>
    <row r="6393" spans="1:3" x14ac:dyDescent="0.25">
      <c r="A6393" s="60">
        <v>218031</v>
      </c>
      <c r="B6393" s="62">
        <v>10559.2</v>
      </c>
      <c r="C6393" s="62">
        <v>230331</v>
      </c>
    </row>
    <row r="6394" spans="1:3" x14ac:dyDescent="0.25">
      <c r="A6394" s="60">
        <v>294171</v>
      </c>
      <c r="B6394" s="62">
        <v>12974.56</v>
      </c>
      <c r="C6394" s="62">
        <v>230401</v>
      </c>
    </row>
    <row r="6395" spans="1:3" x14ac:dyDescent="0.25">
      <c r="A6395" s="60">
        <v>294172</v>
      </c>
      <c r="B6395" s="62">
        <v>15306.62</v>
      </c>
      <c r="C6395" s="62">
        <v>230401</v>
      </c>
    </row>
    <row r="6396" spans="1:3" x14ac:dyDescent="0.25">
      <c r="A6396" s="60">
        <v>294173</v>
      </c>
      <c r="B6396" s="62">
        <v>16404.599999999999</v>
      </c>
      <c r="C6396" s="62">
        <v>230401</v>
      </c>
    </row>
    <row r="6397" spans="1:3" x14ac:dyDescent="0.25">
      <c r="A6397" s="60">
        <v>297083</v>
      </c>
      <c r="B6397" s="62">
        <v>9309.2999999999993</v>
      </c>
      <c r="C6397" s="62">
        <v>230401</v>
      </c>
    </row>
    <row r="6398" spans="1:3" x14ac:dyDescent="0.25">
      <c r="A6398" s="60">
        <v>297081</v>
      </c>
      <c r="B6398" s="62">
        <v>17708.25</v>
      </c>
      <c r="C6398" s="62">
        <v>230401</v>
      </c>
    </row>
    <row r="6399" spans="1:3" x14ac:dyDescent="0.25">
      <c r="A6399" s="60">
        <v>297082</v>
      </c>
      <c r="B6399" s="62">
        <v>15786.75</v>
      </c>
      <c r="C6399" s="62">
        <v>230401</v>
      </c>
    </row>
    <row r="6400" spans="1:3" x14ac:dyDescent="0.25">
      <c r="A6400" s="60">
        <v>160292</v>
      </c>
      <c r="B6400" s="62">
        <v>42641.42</v>
      </c>
      <c r="C6400" s="62">
        <v>230401</v>
      </c>
    </row>
    <row r="6401" spans="1:3" x14ac:dyDescent="0.25">
      <c r="A6401" s="60">
        <v>160291</v>
      </c>
      <c r="B6401" s="62">
        <v>19656.990000000002</v>
      </c>
      <c r="C6401" s="62">
        <v>230401</v>
      </c>
    </row>
    <row r="6402" spans="1:3" x14ac:dyDescent="0.25">
      <c r="A6402" s="60">
        <v>178421</v>
      </c>
      <c r="B6402" s="62">
        <v>1492.13</v>
      </c>
      <c r="C6402" s="62">
        <v>230302</v>
      </c>
    </row>
    <row r="6403" spans="1:3" x14ac:dyDescent="0.25">
      <c r="A6403" s="60">
        <v>270451</v>
      </c>
      <c r="B6403" s="62">
        <v>5276.39</v>
      </c>
      <c r="C6403" s="62">
        <v>230317</v>
      </c>
    </row>
    <row r="6404" spans="1:3" x14ac:dyDescent="0.25">
      <c r="A6404" s="60">
        <v>270452</v>
      </c>
      <c r="B6404" s="62">
        <v>7197.14</v>
      </c>
      <c r="C6404" s="62">
        <v>230317</v>
      </c>
    </row>
    <row r="6405" spans="1:3" x14ac:dyDescent="0.25">
      <c r="A6405" s="60">
        <v>226421</v>
      </c>
      <c r="B6405" s="62">
        <v>5695.23</v>
      </c>
      <c r="C6405" s="62">
        <v>230315</v>
      </c>
    </row>
    <row r="6406" spans="1:3" x14ac:dyDescent="0.25">
      <c r="A6406" s="60">
        <v>226422</v>
      </c>
      <c r="B6406" s="62">
        <v>7346.32</v>
      </c>
      <c r="C6406" s="62">
        <v>230315</v>
      </c>
    </row>
    <row r="6407" spans="1:3" x14ac:dyDescent="0.25">
      <c r="A6407" s="60">
        <v>176031</v>
      </c>
      <c r="B6407" s="62">
        <v>3458.44</v>
      </c>
      <c r="C6407" s="62">
        <v>230401</v>
      </c>
    </row>
    <row r="6408" spans="1:3" x14ac:dyDescent="0.25">
      <c r="A6408" s="60">
        <v>176032</v>
      </c>
      <c r="B6408" s="62">
        <v>6224.24</v>
      </c>
      <c r="C6408" s="62">
        <v>230401</v>
      </c>
    </row>
    <row r="6409" spans="1:3" x14ac:dyDescent="0.25">
      <c r="A6409" s="60">
        <v>176034</v>
      </c>
      <c r="B6409" s="62">
        <v>4800.76</v>
      </c>
      <c r="C6409" s="62">
        <v>230401</v>
      </c>
    </row>
    <row r="6410" spans="1:3" x14ac:dyDescent="0.25">
      <c r="A6410" s="60">
        <v>176035</v>
      </c>
      <c r="B6410" s="62">
        <v>9121.41</v>
      </c>
      <c r="C6410" s="62">
        <v>230401</v>
      </c>
    </row>
    <row r="6411" spans="1:3" x14ac:dyDescent="0.25">
      <c r="A6411" s="60">
        <v>230411</v>
      </c>
      <c r="B6411" s="62">
        <v>5642.48</v>
      </c>
      <c r="C6411" s="62">
        <v>230317</v>
      </c>
    </row>
    <row r="6412" spans="1:3" x14ac:dyDescent="0.25">
      <c r="A6412" s="60">
        <v>230413</v>
      </c>
      <c r="B6412" s="62">
        <v>3837.03</v>
      </c>
      <c r="C6412" s="62">
        <v>230317</v>
      </c>
    </row>
    <row r="6413" spans="1:3" x14ac:dyDescent="0.25">
      <c r="A6413" s="60">
        <v>230412</v>
      </c>
      <c r="B6413" s="62">
        <v>7370.41</v>
      </c>
      <c r="C6413" s="62">
        <v>230317</v>
      </c>
    </row>
    <row r="6414" spans="1:3" x14ac:dyDescent="0.25">
      <c r="A6414" s="60">
        <v>230414</v>
      </c>
      <c r="B6414" s="62">
        <v>11562.44</v>
      </c>
      <c r="C6414" s="62">
        <v>230317</v>
      </c>
    </row>
    <row r="6415" spans="1:3" x14ac:dyDescent="0.25">
      <c r="A6415" s="60">
        <v>258031</v>
      </c>
      <c r="B6415" s="62">
        <v>4132.8999999999996</v>
      </c>
      <c r="C6415" s="62">
        <v>230401</v>
      </c>
    </row>
    <row r="6416" spans="1:3" x14ac:dyDescent="0.25">
      <c r="A6416" s="60">
        <v>258032</v>
      </c>
      <c r="B6416" s="62">
        <v>6130.85</v>
      </c>
      <c r="C6416" s="62">
        <v>230401</v>
      </c>
    </row>
    <row r="6417" spans="1:3" x14ac:dyDescent="0.25">
      <c r="A6417" s="60">
        <v>223703</v>
      </c>
      <c r="B6417" s="62">
        <v>2982.19</v>
      </c>
      <c r="C6417" s="62">
        <v>230401</v>
      </c>
    </row>
    <row r="6418" spans="1:3" x14ac:dyDescent="0.25">
      <c r="A6418" s="60">
        <v>223705</v>
      </c>
      <c r="B6418" s="62">
        <v>4066.52</v>
      </c>
      <c r="C6418" s="62">
        <v>230401</v>
      </c>
    </row>
    <row r="6419" spans="1:3" x14ac:dyDescent="0.25">
      <c r="A6419" s="60">
        <v>223702</v>
      </c>
      <c r="B6419" s="62">
        <v>4089.89</v>
      </c>
      <c r="C6419" s="62">
        <v>230401</v>
      </c>
    </row>
    <row r="6420" spans="1:3" x14ac:dyDescent="0.25">
      <c r="A6420" s="60">
        <v>223704</v>
      </c>
      <c r="B6420" s="62">
        <v>5834.66</v>
      </c>
      <c r="C6420" s="62">
        <v>230401</v>
      </c>
    </row>
    <row r="6421" spans="1:3" x14ac:dyDescent="0.25">
      <c r="A6421" s="60">
        <v>285731</v>
      </c>
      <c r="B6421" s="62">
        <v>5747.07</v>
      </c>
      <c r="C6421" s="62">
        <v>230401</v>
      </c>
    </row>
    <row r="6422" spans="1:3" x14ac:dyDescent="0.25">
      <c r="A6422" s="60">
        <v>285732</v>
      </c>
      <c r="B6422" s="62">
        <v>8378.27</v>
      </c>
      <c r="C6422" s="62">
        <v>230401</v>
      </c>
    </row>
    <row r="6423" spans="1:3" x14ac:dyDescent="0.25">
      <c r="A6423" s="60">
        <v>161017</v>
      </c>
      <c r="B6423" s="62">
        <v>4745.87</v>
      </c>
      <c r="C6423" s="62">
        <v>230401</v>
      </c>
    </row>
    <row r="6424" spans="1:3" x14ac:dyDescent="0.25">
      <c r="A6424" s="60">
        <v>161016</v>
      </c>
      <c r="B6424" s="62">
        <v>7005.01</v>
      </c>
      <c r="C6424" s="62">
        <v>230401</v>
      </c>
    </row>
    <row r="6425" spans="1:3" x14ac:dyDescent="0.25">
      <c r="A6425" s="60">
        <v>15926</v>
      </c>
      <c r="B6425" s="62">
        <v>1510.8</v>
      </c>
      <c r="C6425" s="62">
        <v>230404</v>
      </c>
    </row>
    <row r="6426" spans="1:3" x14ac:dyDescent="0.25">
      <c r="A6426" s="60">
        <v>15927</v>
      </c>
      <c r="B6426" s="62">
        <v>2179.4</v>
      </c>
      <c r="C6426" s="62">
        <v>230404</v>
      </c>
    </row>
    <row r="6427" spans="1:3" x14ac:dyDescent="0.25">
      <c r="A6427" s="60">
        <v>70134</v>
      </c>
      <c r="B6427" s="62">
        <v>4325.79</v>
      </c>
      <c r="C6427" s="62">
        <v>230403</v>
      </c>
    </row>
    <row r="6428" spans="1:3" x14ac:dyDescent="0.25">
      <c r="A6428" s="60">
        <v>70137</v>
      </c>
      <c r="B6428" s="62">
        <v>108146.91</v>
      </c>
      <c r="C6428" s="62">
        <v>230403</v>
      </c>
    </row>
    <row r="6429" spans="1:3" x14ac:dyDescent="0.25">
      <c r="A6429" s="60">
        <v>63125</v>
      </c>
      <c r="B6429" s="62">
        <v>1011.5</v>
      </c>
      <c r="C6429" s="62">
        <v>230303</v>
      </c>
    </row>
    <row r="6430" spans="1:3" x14ac:dyDescent="0.25">
      <c r="A6430" s="60">
        <v>63126</v>
      </c>
      <c r="B6430" s="62">
        <v>1299.3</v>
      </c>
      <c r="C6430" s="62">
        <v>230303</v>
      </c>
    </row>
    <row r="6431" spans="1:3" x14ac:dyDescent="0.25">
      <c r="A6431" s="60">
        <v>293591</v>
      </c>
      <c r="B6431" s="62">
        <v>7566</v>
      </c>
      <c r="C6431" s="62">
        <v>230331</v>
      </c>
    </row>
    <row r="6432" spans="1:3" x14ac:dyDescent="0.25">
      <c r="A6432" s="60">
        <v>148501</v>
      </c>
      <c r="B6432" s="62">
        <v>5182</v>
      </c>
      <c r="C6432" s="62">
        <v>230331</v>
      </c>
    </row>
    <row r="6433" spans="1:3" x14ac:dyDescent="0.25">
      <c r="A6433" s="60">
        <v>148503</v>
      </c>
      <c r="B6433" s="62">
        <v>5182</v>
      </c>
      <c r="C6433" s="62">
        <v>230331</v>
      </c>
    </row>
    <row r="6434" spans="1:3" x14ac:dyDescent="0.25">
      <c r="A6434" s="60">
        <v>248011</v>
      </c>
      <c r="B6434" s="62">
        <v>5165</v>
      </c>
      <c r="C6434" s="62">
        <v>230207</v>
      </c>
    </row>
    <row r="6435" spans="1:3" x14ac:dyDescent="0.25">
      <c r="A6435" s="60">
        <v>226551</v>
      </c>
      <c r="B6435" s="62">
        <v>4038</v>
      </c>
      <c r="C6435" s="62">
        <v>230307</v>
      </c>
    </row>
    <row r="6436" spans="1:3" x14ac:dyDescent="0.25">
      <c r="A6436" s="60">
        <v>179801</v>
      </c>
      <c r="B6436" s="62">
        <v>1803.28</v>
      </c>
      <c r="C6436" s="62">
        <v>230317</v>
      </c>
    </row>
    <row r="6437" spans="1:3" x14ac:dyDescent="0.25">
      <c r="A6437" s="60">
        <v>179802</v>
      </c>
      <c r="B6437" s="62">
        <v>2545.31</v>
      </c>
      <c r="C6437" s="62">
        <v>230317</v>
      </c>
    </row>
    <row r="6438" spans="1:3" x14ac:dyDescent="0.25">
      <c r="A6438" s="60">
        <v>134522</v>
      </c>
      <c r="B6438" s="62">
        <v>2718.7</v>
      </c>
      <c r="C6438" s="62">
        <v>230401</v>
      </c>
    </row>
    <row r="6439" spans="1:3" x14ac:dyDescent="0.25">
      <c r="A6439" s="60">
        <v>134521</v>
      </c>
      <c r="B6439" s="62">
        <v>3647.04</v>
      </c>
      <c r="C6439" s="62">
        <v>230401</v>
      </c>
    </row>
    <row r="6440" spans="1:3" x14ac:dyDescent="0.25">
      <c r="A6440" s="60">
        <v>268631</v>
      </c>
      <c r="B6440" s="62">
        <v>369221.51</v>
      </c>
      <c r="C6440" s="62">
        <v>230317</v>
      </c>
    </row>
    <row r="6441" spans="1:3" x14ac:dyDescent="0.25">
      <c r="A6441" s="60">
        <v>268633</v>
      </c>
      <c r="B6441" s="62">
        <v>162310.84</v>
      </c>
      <c r="C6441" s="62">
        <v>230317</v>
      </c>
    </row>
    <row r="6442" spans="1:3" x14ac:dyDescent="0.25">
      <c r="A6442" s="60">
        <v>268632</v>
      </c>
      <c r="B6442" s="62">
        <v>3246.22</v>
      </c>
      <c r="C6442" s="62">
        <v>230317</v>
      </c>
    </row>
    <row r="6443" spans="1:3" x14ac:dyDescent="0.25">
      <c r="A6443" s="60">
        <v>267741</v>
      </c>
      <c r="B6443" s="62">
        <v>1810</v>
      </c>
      <c r="C6443" s="62">
        <v>230401</v>
      </c>
    </row>
    <row r="6444" spans="1:3" x14ac:dyDescent="0.25">
      <c r="A6444" s="60">
        <v>253003</v>
      </c>
      <c r="B6444" s="62">
        <v>744.47</v>
      </c>
      <c r="C6444" s="62">
        <v>230315</v>
      </c>
    </row>
    <row r="6445" spans="1:3" x14ac:dyDescent="0.25">
      <c r="A6445" s="60">
        <v>253004</v>
      </c>
      <c r="B6445" s="62">
        <v>2820.78</v>
      </c>
      <c r="C6445" s="62">
        <v>230315</v>
      </c>
    </row>
    <row r="6446" spans="1:3" x14ac:dyDescent="0.25">
      <c r="A6446" s="60">
        <v>152901</v>
      </c>
      <c r="B6446" s="62">
        <v>7947</v>
      </c>
      <c r="C6446" s="62">
        <v>230403</v>
      </c>
    </row>
    <row r="6447" spans="1:3" x14ac:dyDescent="0.25">
      <c r="A6447" s="60">
        <v>152902</v>
      </c>
      <c r="B6447" s="62">
        <v>12059</v>
      </c>
      <c r="C6447" s="62">
        <v>230317</v>
      </c>
    </row>
    <row r="6448" spans="1:3" x14ac:dyDescent="0.25">
      <c r="A6448" s="60">
        <v>219061</v>
      </c>
      <c r="B6448" s="62">
        <v>10552</v>
      </c>
      <c r="C6448" s="62">
        <v>230317</v>
      </c>
    </row>
    <row r="6449" spans="1:3" x14ac:dyDescent="0.25">
      <c r="A6449" s="60">
        <v>219062</v>
      </c>
      <c r="B6449" s="62">
        <v>17348</v>
      </c>
      <c r="C6449" s="62">
        <v>230317</v>
      </c>
    </row>
    <row r="6450" spans="1:3" x14ac:dyDescent="0.25">
      <c r="A6450" s="60">
        <v>296131</v>
      </c>
      <c r="B6450" s="62">
        <v>30834.25</v>
      </c>
      <c r="C6450" s="62">
        <v>230309</v>
      </c>
    </row>
    <row r="6451" spans="1:3" x14ac:dyDescent="0.25">
      <c r="A6451" s="60">
        <v>16091</v>
      </c>
      <c r="B6451" s="62">
        <v>3471.29</v>
      </c>
      <c r="C6451" s="62">
        <v>210731</v>
      </c>
    </row>
    <row r="6452" spans="1:3" x14ac:dyDescent="0.25">
      <c r="A6452" s="60">
        <v>247131</v>
      </c>
      <c r="B6452" s="62">
        <v>500</v>
      </c>
      <c r="C6452" s="62">
        <v>200626</v>
      </c>
    </row>
    <row r="6453" spans="1:3" x14ac:dyDescent="0.25">
      <c r="A6453" s="60">
        <v>247132</v>
      </c>
      <c r="B6453" s="62">
        <v>677</v>
      </c>
      <c r="C6453" s="62">
        <v>200409</v>
      </c>
    </row>
    <row r="6454" spans="1:3" x14ac:dyDescent="0.25">
      <c r="A6454" s="60">
        <v>247121</v>
      </c>
      <c r="B6454" s="62">
        <v>2979</v>
      </c>
      <c r="C6454" s="62">
        <v>230404</v>
      </c>
    </row>
    <row r="6455" spans="1:3" x14ac:dyDescent="0.25">
      <c r="A6455" s="60">
        <v>247122</v>
      </c>
      <c r="B6455" s="62">
        <v>821</v>
      </c>
      <c r="C6455" s="62">
        <v>200409</v>
      </c>
    </row>
    <row r="6456" spans="1:3" x14ac:dyDescent="0.25">
      <c r="A6456" s="60">
        <v>16112</v>
      </c>
      <c r="B6456" s="62">
        <v>6233.46</v>
      </c>
      <c r="C6456" s="62">
        <v>230316</v>
      </c>
    </row>
    <row r="6457" spans="1:3" x14ac:dyDescent="0.25">
      <c r="A6457" s="60">
        <v>242961</v>
      </c>
      <c r="B6457" s="62">
        <v>1000.9</v>
      </c>
      <c r="C6457" s="62">
        <v>230331</v>
      </c>
    </row>
    <row r="6458" spans="1:3" x14ac:dyDescent="0.25">
      <c r="A6458" s="60">
        <v>242964</v>
      </c>
      <c r="B6458" s="62">
        <v>2326.73</v>
      </c>
      <c r="C6458" s="62">
        <v>230331</v>
      </c>
    </row>
    <row r="6459" spans="1:3" x14ac:dyDescent="0.25">
      <c r="A6459" s="60">
        <v>57433</v>
      </c>
      <c r="B6459" s="62">
        <v>1006.77</v>
      </c>
      <c r="C6459" s="62">
        <v>230317</v>
      </c>
    </row>
    <row r="6460" spans="1:3" x14ac:dyDescent="0.25">
      <c r="A6460" s="60">
        <v>57434</v>
      </c>
      <c r="B6460" s="62">
        <v>1595.68</v>
      </c>
      <c r="C6460" s="62">
        <v>230317</v>
      </c>
    </row>
    <row r="6461" spans="1:3" x14ac:dyDescent="0.25">
      <c r="A6461" s="60">
        <v>16195</v>
      </c>
      <c r="B6461" s="62">
        <v>2989.9</v>
      </c>
      <c r="C6461" s="62">
        <v>230401</v>
      </c>
    </row>
    <row r="6462" spans="1:3" x14ac:dyDescent="0.25">
      <c r="A6462" s="60">
        <v>16196</v>
      </c>
      <c r="B6462" s="62">
        <v>6118.13</v>
      </c>
      <c r="C6462" s="62">
        <v>230401</v>
      </c>
    </row>
    <row r="6463" spans="1:3" x14ac:dyDescent="0.25">
      <c r="A6463" s="60">
        <v>58032</v>
      </c>
      <c r="B6463" s="62">
        <v>832203.81</v>
      </c>
      <c r="C6463" s="62">
        <v>230317</v>
      </c>
    </row>
    <row r="6464" spans="1:3" x14ac:dyDescent="0.25">
      <c r="A6464" s="60">
        <v>246981</v>
      </c>
      <c r="B6464" s="62">
        <v>5339.26</v>
      </c>
      <c r="C6464" s="62">
        <v>230401</v>
      </c>
    </row>
    <row r="6465" spans="1:3" x14ac:dyDescent="0.25">
      <c r="A6465" s="60">
        <v>139782</v>
      </c>
      <c r="B6465" s="62">
        <v>5947.69</v>
      </c>
      <c r="C6465" s="62">
        <v>230403</v>
      </c>
    </row>
    <row r="6466" spans="1:3" x14ac:dyDescent="0.25">
      <c r="A6466" s="60">
        <v>139783</v>
      </c>
      <c r="B6466" s="62">
        <v>5947.69</v>
      </c>
      <c r="C6466" s="62">
        <v>230403</v>
      </c>
    </row>
    <row r="6467" spans="1:3" x14ac:dyDescent="0.25">
      <c r="A6467" s="60">
        <v>56811</v>
      </c>
      <c r="B6467" s="62">
        <v>3000.25</v>
      </c>
      <c r="C6467" s="62">
        <v>221205</v>
      </c>
    </row>
    <row r="6468" spans="1:3" x14ac:dyDescent="0.25">
      <c r="A6468" s="60">
        <v>56812</v>
      </c>
      <c r="B6468" s="62">
        <v>4404.32</v>
      </c>
      <c r="C6468" s="62">
        <v>221205</v>
      </c>
    </row>
    <row r="6469" spans="1:3" x14ac:dyDescent="0.25">
      <c r="A6469" s="60">
        <v>290771</v>
      </c>
      <c r="B6469" s="62">
        <v>2438</v>
      </c>
      <c r="C6469" s="62">
        <v>230401</v>
      </c>
    </row>
    <row r="6470" spans="1:3" x14ac:dyDescent="0.25">
      <c r="A6470" s="60">
        <v>297461</v>
      </c>
      <c r="B6470" s="62">
        <v>9539.3700000000008</v>
      </c>
      <c r="C6470" s="62">
        <v>230315</v>
      </c>
    </row>
    <row r="6471" spans="1:3" x14ac:dyDescent="0.25">
      <c r="A6471" s="60">
        <v>297462</v>
      </c>
      <c r="B6471" s="62">
        <v>17882.72</v>
      </c>
      <c r="C6471" s="62">
        <v>230315</v>
      </c>
    </row>
    <row r="6472" spans="1:3" x14ac:dyDescent="0.25">
      <c r="A6472" s="60">
        <v>297463</v>
      </c>
      <c r="B6472" s="62">
        <v>20650.61</v>
      </c>
      <c r="C6472" s="62">
        <v>230315</v>
      </c>
    </row>
    <row r="6473" spans="1:3" x14ac:dyDescent="0.25">
      <c r="A6473" s="60">
        <v>90411</v>
      </c>
      <c r="B6473" s="62">
        <v>17223.96</v>
      </c>
      <c r="C6473" s="62">
        <v>230401</v>
      </c>
    </row>
    <row r="6474" spans="1:3" x14ac:dyDescent="0.25">
      <c r="A6474" s="60">
        <v>57221</v>
      </c>
      <c r="B6474" s="62">
        <v>4887.8100000000004</v>
      </c>
      <c r="C6474" s="62">
        <v>230317</v>
      </c>
    </row>
    <row r="6475" spans="1:3" x14ac:dyDescent="0.25">
      <c r="A6475" s="60">
        <v>57222</v>
      </c>
      <c r="B6475" s="62">
        <v>8379.6200000000008</v>
      </c>
      <c r="C6475" s="62">
        <v>230317</v>
      </c>
    </row>
    <row r="6476" spans="1:3" x14ac:dyDescent="0.25">
      <c r="A6476" s="60">
        <v>213062</v>
      </c>
      <c r="B6476" s="62">
        <v>11464.9</v>
      </c>
      <c r="C6476" s="62">
        <v>230316</v>
      </c>
    </row>
    <row r="6477" spans="1:3" x14ac:dyDescent="0.25">
      <c r="A6477" s="60">
        <v>213063</v>
      </c>
      <c r="B6477" s="62">
        <v>17897.3</v>
      </c>
      <c r="C6477" s="62">
        <v>230316</v>
      </c>
    </row>
    <row r="6478" spans="1:3" x14ac:dyDescent="0.25">
      <c r="A6478" s="60">
        <v>213064</v>
      </c>
      <c r="B6478" s="62">
        <v>23158.62</v>
      </c>
      <c r="C6478" s="62">
        <v>230316</v>
      </c>
    </row>
    <row r="6479" spans="1:3" x14ac:dyDescent="0.25">
      <c r="A6479" s="60">
        <v>213065</v>
      </c>
      <c r="B6479" s="62">
        <v>30929.67</v>
      </c>
      <c r="C6479" s="62">
        <v>230316</v>
      </c>
    </row>
    <row r="6480" spans="1:3" x14ac:dyDescent="0.25">
      <c r="A6480" s="60">
        <v>199841</v>
      </c>
      <c r="B6480" s="62">
        <v>22803.93</v>
      </c>
      <c r="C6480" s="62">
        <v>230316</v>
      </c>
    </row>
    <row r="6481" spans="1:3" x14ac:dyDescent="0.25">
      <c r="A6481" s="60">
        <v>199847</v>
      </c>
      <c r="B6481" s="62">
        <v>17267.66</v>
      </c>
      <c r="C6481" s="62">
        <v>230316</v>
      </c>
    </row>
    <row r="6482" spans="1:3" x14ac:dyDescent="0.25">
      <c r="A6482" s="60">
        <v>199842</v>
      </c>
      <c r="B6482" s="62">
        <v>23053.279999999999</v>
      </c>
      <c r="C6482" s="62">
        <v>230316</v>
      </c>
    </row>
    <row r="6483" spans="1:3" x14ac:dyDescent="0.25">
      <c r="A6483" s="60">
        <v>199843</v>
      </c>
      <c r="B6483" s="62">
        <v>30738.87</v>
      </c>
      <c r="C6483" s="62">
        <v>230316</v>
      </c>
    </row>
    <row r="6484" spans="1:3" x14ac:dyDescent="0.25">
      <c r="A6484" s="60">
        <v>199844</v>
      </c>
      <c r="B6484" s="62">
        <v>46105.39</v>
      </c>
      <c r="C6484" s="62">
        <v>230316</v>
      </c>
    </row>
    <row r="6485" spans="1:3" x14ac:dyDescent="0.25">
      <c r="A6485" s="60">
        <v>280491</v>
      </c>
      <c r="B6485" s="62">
        <v>43751.34</v>
      </c>
      <c r="C6485" s="62">
        <v>230118</v>
      </c>
    </row>
    <row r="6486" spans="1:3" x14ac:dyDescent="0.25">
      <c r="A6486" s="60">
        <v>82931</v>
      </c>
      <c r="B6486" s="62">
        <v>52676</v>
      </c>
      <c r="C6486" s="62">
        <v>230306</v>
      </c>
    </row>
    <row r="6487" spans="1:3" x14ac:dyDescent="0.25">
      <c r="A6487" s="60">
        <v>242451</v>
      </c>
      <c r="B6487" s="62">
        <v>4393.34</v>
      </c>
      <c r="C6487" s="62">
        <v>230317</v>
      </c>
    </row>
    <row r="6488" spans="1:3" x14ac:dyDescent="0.25">
      <c r="A6488" s="60">
        <v>242452</v>
      </c>
      <c r="B6488" s="62">
        <v>6335.38</v>
      </c>
      <c r="C6488" s="62">
        <v>230317</v>
      </c>
    </row>
    <row r="6489" spans="1:3" x14ac:dyDescent="0.25">
      <c r="A6489" s="60">
        <v>265191</v>
      </c>
      <c r="B6489" s="62">
        <v>39732.959999999999</v>
      </c>
      <c r="C6489" s="62">
        <v>201210</v>
      </c>
    </row>
    <row r="6490" spans="1:3" x14ac:dyDescent="0.25">
      <c r="A6490" s="60">
        <v>265654</v>
      </c>
      <c r="B6490" s="62">
        <v>3668.23</v>
      </c>
      <c r="C6490" s="62">
        <v>230315</v>
      </c>
    </row>
    <row r="6491" spans="1:3" x14ac:dyDescent="0.25">
      <c r="A6491" s="60">
        <v>265653</v>
      </c>
      <c r="B6491" s="62">
        <v>2593.98</v>
      </c>
      <c r="C6491" s="62">
        <v>230315</v>
      </c>
    </row>
    <row r="6492" spans="1:3" x14ac:dyDescent="0.25">
      <c r="A6492" s="60">
        <v>265652</v>
      </c>
      <c r="B6492" s="62">
        <v>6197.98</v>
      </c>
      <c r="C6492" s="62">
        <v>230315</v>
      </c>
    </row>
    <row r="6493" spans="1:3" x14ac:dyDescent="0.25">
      <c r="A6493" s="60">
        <v>265651</v>
      </c>
      <c r="B6493" s="62">
        <v>2757.73</v>
      </c>
      <c r="C6493" s="62">
        <v>230315</v>
      </c>
    </row>
    <row r="6494" spans="1:3" x14ac:dyDescent="0.25">
      <c r="A6494" s="60">
        <v>88483</v>
      </c>
      <c r="B6494" s="62">
        <v>49715.47</v>
      </c>
      <c r="C6494" s="62">
        <v>230317</v>
      </c>
    </row>
    <row r="6495" spans="1:3" x14ac:dyDescent="0.25">
      <c r="A6495" s="60">
        <v>86713</v>
      </c>
      <c r="B6495" s="62">
        <v>4525.92</v>
      </c>
      <c r="C6495" s="62">
        <v>230317</v>
      </c>
    </row>
    <row r="6496" spans="1:3" x14ac:dyDescent="0.25">
      <c r="A6496" s="60">
        <v>104751</v>
      </c>
      <c r="B6496" s="62">
        <v>1564.95</v>
      </c>
      <c r="C6496" s="62">
        <v>200317</v>
      </c>
    </row>
    <row r="6497" spans="1:3" x14ac:dyDescent="0.25">
      <c r="A6497" s="60">
        <v>268051</v>
      </c>
      <c r="B6497" s="62">
        <v>4041.37</v>
      </c>
      <c r="C6497" s="62">
        <v>230315</v>
      </c>
    </row>
    <row r="6498" spans="1:3" x14ac:dyDescent="0.25">
      <c r="A6498" s="60">
        <v>268052</v>
      </c>
      <c r="B6498" s="62">
        <v>2972.32</v>
      </c>
      <c r="C6498" s="62">
        <v>230315</v>
      </c>
    </row>
    <row r="6499" spans="1:3" x14ac:dyDescent="0.25">
      <c r="A6499" s="60">
        <v>268053</v>
      </c>
      <c r="B6499" s="62">
        <v>5293.36</v>
      </c>
      <c r="C6499" s="62">
        <v>230315</v>
      </c>
    </row>
    <row r="6500" spans="1:3" x14ac:dyDescent="0.25">
      <c r="A6500" s="60">
        <v>268054</v>
      </c>
      <c r="B6500" s="62">
        <v>1864.64</v>
      </c>
      <c r="C6500" s="62">
        <v>230315</v>
      </c>
    </row>
    <row r="6501" spans="1:3" x14ac:dyDescent="0.25">
      <c r="A6501" s="60">
        <v>275211</v>
      </c>
      <c r="B6501" s="62">
        <v>4357.5200000000004</v>
      </c>
      <c r="C6501" s="62">
        <v>230401</v>
      </c>
    </row>
    <row r="6502" spans="1:3" x14ac:dyDescent="0.25">
      <c r="A6502" s="60">
        <v>275212</v>
      </c>
      <c r="B6502" s="62">
        <v>6764.97</v>
      </c>
      <c r="C6502" s="62">
        <v>230401</v>
      </c>
    </row>
    <row r="6503" spans="1:3" x14ac:dyDescent="0.25">
      <c r="A6503" s="60">
        <v>88491</v>
      </c>
      <c r="B6503" s="62">
        <v>1047.3800000000001</v>
      </c>
      <c r="C6503" s="62">
        <v>230317</v>
      </c>
    </row>
    <row r="6504" spans="1:3" x14ac:dyDescent="0.25">
      <c r="A6504" s="60">
        <v>16342</v>
      </c>
      <c r="B6504" s="62">
        <v>3175.84</v>
      </c>
      <c r="C6504" s="62">
        <v>230317</v>
      </c>
    </row>
    <row r="6505" spans="1:3" x14ac:dyDescent="0.25">
      <c r="A6505" s="60">
        <v>228121</v>
      </c>
      <c r="B6505" s="62">
        <v>1050</v>
      </c>
      <c r="C6505" s="62">
        <v>230401</v>
      </c>
    </row>
    <row r="6506" spans="1:3" x14ac:dyDescent="0.25">
      <c r="A6506" s="60">
        <v>56661</v>
      </c>
      <c r="B6506" s="62">
        <v>4060.36</v>
      </c>
      <c r="C6506" s="62">
        <v>230316</v>
      </c>
    </row>
    <row r="6507" spans="1:3" x14ac:dyDescent="0.25">
      <c r="A6507" s="60">
        <v>56662</v>
      </c>
      <c r="B6507" s="62">
        <v>7130.36</v>
      </c>
      <c r="C6507" s="62">
        <v>230316</v>
      </c>
    </row>
    <row r="6508" spans="1:3" x14ac:dyDescent="0.25">
      <c r="A6508" s="60">
        <v>257381</v>
      </c>
      <c r="B6508" s="62">
        <v>5856.26</v>
      </c>
      <c r="C6508" s="62">
        <v>230320</v>
      </c>
    </row>
    <row r="6509" spans="1:3" x14ac:dyDescent="0.25">
      <c r="A6509" s="60">
        <v>297811</v>
      </c>
      <c r="B6509" s="62">
        <v>950000.19</v>
      </c>
      <c r="C6509" s="62">
        <v>230320</v>
      </c>
    </row>
    <row r="6510" spans="1:3" x14ac:dyDescent="0.25">
      <c r="A6510" s="60">
        <v>264981</v>
      </c>
      <c r="B6510" s="62">
        <v>748760.25</v>
      </c>
      <c r="C6510" s="62">
        <v>230403</v>
      </c>
    </row>
    <row r="6511" spans="1:3" x14ac:dyDescent="0.25">
      <c r="A6511" s="60">
        <v>16421</v>
      </c>
      <c r="B6511" s="62">
        <v>1444</v>
      </c>
      <c r="C6511" s="62">
        <v>230315</v>
      </c>
    </row>
    <row r="6512" spans="1:3" x14ac:dyDescent="0.25">
      <c r="A6512" s="60">
        <v>16422</v>
      </c>
      <c r="B6512" s="62">
        <v>2858.54</v>
      </c>
      <c r="C6512" s="62">
        <v>230315</v>
      </c>
    </row>
    <row r="6513" spans="1:3" x14ac:dyDescent="0.25">
      <c r="A6513" s="60">
        <v>135111</v>
      </c>
      <c r="B6513" s="62">
        <v>898</v>
      </c>
      <c r="C6513" s="62">
        <v>230102</v>
      </c>
    </row>
    <row r="6514" spans="1:3" x14ac:dyDescent="0.25">
      <c r="A6514" s="60">
        <v>248831</v>
      </c>
      <c r="B6514" s="62">
        <v>2069.73</v>
      </c>
      <c r="C6514" s="62">
        <v>230302</v>
      </c>
    </row>
    <row r="6515" spans="1:3" x14ac:dyDescent="0.25">
      <c r="A6515" s="60">
        <v>287941</v>
      </c>
      <c r="B6515" s="62">
        <v>2956.24</v>
      </c>
      <c r="C6515" s="62">
        <v>230302</v>
      </c>
    </row>
    <row r="6516" spans="1:3" x14ac:dyDescent="0.25">
      <c r="A6516" s="60">
        <v>153221</v>
      </c>
      <c r="B6516" s="62">
        <v>1361.5</v>
      </c>
      <c r="C6516" s="62">
        <v>230316</v>
      </c>
    </row>
    <row r="6517" spans="1:3" x14ac:dyDescent="0.25">
      <c r="A6517" s="60">
        <v>153223</v>
      </c>
      <c r="B6517" s="62">
        <v>1835.46</v>
      </c>
      <c r="C6517" s="62">
        <v>230316</v>
      </c>
    </row>
    <row r="6518" spans="1:3" x14ac:dyDescent="0.25">
      <c r="A6518" s="60">
        <v>153225</v>
      </c>
      <c r="B6518" s="62">
        <v>2149.37</v>
      </c>
      <c r="C6518" s="62">
        <v>230316</v>
      </c>
    </row>
    <row r="6519" spans="1:3" x14ac:dyDescent="0.25">
      <c r="A6519" s="60">
        <v>153224</v>
      </c>
      <c r="B6519" s="62">
        <v>3543.59</v>
      </c>
      <c r="C6519" s="62">
        <v>230316</v>
      </c>
    </row>
    <row r="6520" spans="1:3" x14ac:dyDescent="0.25">
      <c r="A6520" s="60">
        <v>156501</v>
      </c>
      <c r="B6520" s="62">
        <v>2807.44</v>
      </c>
      <c r="C6520" s="62">
        <v>230316</v>
      </c>
    </row>
    <row r="6521" spans="1:3" x14ac:dyDescent="0.25">
      <c r="A6521" s="60">
        <v>217441</v>
      </c>
      <c r="B6521" s="62">
        <v>2456.66</v>
      </c>
      <c r="C6521" s="62">
        <v>230316</v>
      </c>
    </row>
    <row r="6522" spans="1:3" x14ac:dyDescent="0.25">
      <c r="A6522" s="60">
        <v>217442</v>
      </c>
      <c r="B6522" s="62">
        <v>4108.62</v>
      </c>
      <c r="C6522" s="62">
        <v>230316</v>
      </c>
    </row>
    <row r="6523" spans="1:3" x14ac:dyDescent="0.25">
      <c r="A6523" s="60">
        <v>165361</v>
      </c>
      <c r="B6523" s="62">
        <v>1475.19</v>
      </c>
      <c r="C6523" s="62">
        <v>230316</v>
      </c>
    </row>
    <row r="6524" spans="1:3" x14ac:dyDescent="0.25">
      <c r="A6524" s="60">
        <v>165362</v>
      </c>
      <c r="B6524" s="62">
        <v>3430.55</v>
      </c>
      <c r="C6524" s="62">
        <v>230316</v>
      </c>
    </row>
    <row r="6525" spans="1:3" x14ac:dyDescent="0.25">
      <c r="A6525" s="60">
        <v>16471</v>
      </c>
      <c r="B6525" s="62">
        <v>255.32</v>
      </c>
      <c r="C6525" s="62">
        <v>230315</v>
      </c>
    </row>
    <row r="6526" spans="1:3" x14ac:dyDescent="0.25">
      <c r="A6526" s="60">
        <v>16484</v>
      </c>
      <c r="B6526" s="62">
        <v>1696.36</v>
      </c>
      <c r="C6526" s="62">
        <v>230401</v>
      </c>
    </row>
    <row r="6527" spans="1:3" x14ac:dyDescent="0.25">
      <c r="A6527" s="60">
        <v>16483</v>
      </c>
      <c r="B6527" s="62">
        <v>2628.57</v>
      </c>
      <c r="C6527" s="62">
        <v>230401</v>
      </c>
    </row>
    <row r="6528" spans="1:3" x14ac:dyDescent="0.25">
      <c r="A6528" s="60">
        <v>289121</v>
      </c>
      <c r="B6528" s="62">
        <v>825567.52</v>
      </c>
      <c r="C6528" s="62">
        <v>230403</v>
      </c>
    </row>
    <row r="6529" spans="1:3" x14ac:dyDescent="0.25">
      <c r="A6529" s="60">
        <v>223631</v>
      </c>
      <c r="B6529" s="62">
        <v>378.27</v>
      </c>
      <c r="C6529" s="62">
        <v>220627</v>
      </c>
    </row>
    <row r="6530" spans="1:3" x14ac:dyDescent="0.25">
      <c r="A6530" s="60">
        <v>96156</v>
      </c>
      <c r="B6530" s="62">
        <v>3510.57</v>
      </c>
      <c r="C6530" s="62">
        <v>230401</v>
      </c>
    </row>
    <row r="6531" spans="1:3" x14ac:dyDescent="0.25">
      <c r="A6531" s="60">
        <v>96151</v>
      </c>
      <c r="B6531" s="62">
        <v>3646.3</v>
      </c>
      <c r="C6531" s="62">
        <v>230401</v>
      </c>
    </row>
    <row r="6532" spans="1:3" x14ac:dyDescent="0.25">
      <c r="A6532" s="60">
        <v>96152</v>
      </c>
      <c r="B6532" s="62">
        <v>4055.1</v>
      </c>
      <c r="C6532" s="62">
        <v>230401</v>
      </c>
    </row>
    <row r="6533" spans="1:3" x14ac:dyDescent="0.25">
      <c r="A6533" s="60">
        <v>96159</v>
      </c>
      <c r="B6533" s="62">
        <v>4793.01</v>
      </c>
      <c r="C6533" s="62">
        <v>230401</v>
      </c>
    </row>
    <row r="6534" spans="1:3" x14ac:dyDescent="0.25">
      <c r="A6534" s="60">
        <v>96153</v>
      </c>
      <c r="B6534" s="62">
        <v>4979.63</v>
      </c>
      <c r="C6534" s="62">
        <v>230401</v>
      </c>
    </row>
    <row r="6535" spans="1:3" x14ac:dyDescent="0.25">
      <c r="A6535" s="60">
        <v>961510</v>
      </c>
      <c r="B6535" s="62">
        <v>6694.49</v>
      </c>
      <c r="C6535" s="62">
        <v>230401</v>
      </c>
    </row>
    <row r="6536" spans="1:3" x14ac:dyDescent="0.25">
      <c r="A6536" s="60">
        <v>96154</v>
      </c>
      <c r="B6536" s="62">
        <v>6957.38</v>
      </c>
      <c r="C6536" s="62">
        <v>230401</v>
      </c>
    </row>
    <row r="6537" spans="1:3" x14ac:dyDescent="0.25">
      <c r="A6537" s="60">
        <v>961511</v>
      </c>
      <c r="B6537" s="62">
        <v>7533.69</v>
      </c>
      <c r="C6537" s="62">
        <v>230401</v>
      </c>
    </row>
    <row r="6538" spans="1:3" x14ac:dyDescent="0.25">
      <c r="A6538" s="60">
        <v>96155</v>
      </c>
      <c r="B6538" s="62">
        <v>7576.43</v>
      </c>
      <c r="C6538" s="62">
        <v>230401</v>
      </c>
    </row>
    <row r="6539" spans="1:3" x14ac:dyDescent="0.25">
      <c r="A6539" s="60">
        <v>96157</v>
      </c>
      <c r="B6539" s="62">
        <v>8024.28</v>
      </c>
      <c r="C6539" s="62">
        <v>230401</v>
      </c>
    </row>
    <row r="6540" spans="1:3" x14ac:dyDescent="0.25">
      <c r="A6540" s="60">
        <v>96158</v>
      </c>
      <c r="B6540" s="62">
        <v>8346.6</v>
      </c>
      <c r="C6540" s="62">
        <v>230401</v>
      </c>
    </row>
    <row r="6541" spans="1:3" x14ac:dyDescent="0.25">
      <c r="A6541" s="60">
        <v>56571</v>
      </c>
      <c r="B6541" s="62">
        <v>7656.13</v>
      </c>
      <c r="C6541" s="62">
        <v>230301</v>
      </c>
    </row>
    <row r="6542" spans="1:3" x14ac:dyDescent="0.25">
      <c r="A6542" s="60">
        <v>286021</v>
      </c>
      <c r="B6542" s="62">
        <v>1255</v>
      </c>
      <c r="C6542" s="62">
        <v>230401</v>
      </c>
    </row>
    <row r="6543" spans="1:3" x14ac:dyDescent="0.25">
      <c r="A6543" s="60">
        <v>282391</v>
      </c>
      <c r="B6543" s="62">
        <v>3126.64</v>
      </c>
      <c r="C6543" s="62">
        <v>230401</v>
      </c>
    </row>
    <row r="6544" spans="1:3" x14ac:dyDescent="0.25">
      <c r="A6544" s="60">
        <v>282392</v>
      </c>
      <c r="B6544" s="62">
        <v>3126.64</v>
      </c>
      <c r="C6544" s="62">
        <v>230401</v>
      </c>
    </row>
    <row r="6545" spans="1:3" x14ac:dyDescent="0.25">
      <c r="A6545" s="60">
        <v>282393</v>
      </c>
      <c r="B6545" s="62">
        <v>3126.64</v>
      </c>
      <c r="C6545" s="62">
        <v>230401</v>
      </c>
    </row>
    <row r="6546" spans="1:3" x14ac:dyDescent="0.25">
      <c r="A6546" s="60">
        <v>291382</v>
      </c>
      <c r="B6546" s="62">
        <v>1411.01</v>
      </c>
      <c r="C6546" s="62">
        <v>230401</v>
      </c>
    </row>
    <row r="6547" spans="1:3" x14ac:dyDescent="0.25">
      <c r="A6547" s="60">
        <v>291381</v>
      </c>
      <c r="B6547" s="62">
        <v>1359</v>
      </c>
      <c r="C6547" s="62">
        <v>230401</v>
      </c>
    </row>
    <row r="6548" spans="1:3" x14ac:dyDescent="0.25">
      <c r="A6548" s="60">
        <v>296111</v>
      </c>
      <c r="B6548" s="62">
        <v>2038.77</v>
      </c>
      <c r="C6548" s="62">
        <v>230401</v>
      </c>
    </row>
    <row r="6549" spans="1:3" x14ac:dyDescent="0.25">
      <c r="A6549" s="60">
        <v>296761</v>
      </c>
      <c r="B6549" s="62">
        <v>2216</v>
      </c>
      <c r="C6549" s="62">
        <v>230401</v>
      </c>
    </row>
    <row r="6550" spans="1:3" x14ac:dyDescent="0.25">
      <c r="A6550" s="60">
        <v>296121</v>
      </c>
      <c r="B6550" s="62">
        <v>756.53</v>
      </c>
      <c r="C6550" s="62">
        <v>230401</v>
      </c>
    </row>
    <row r="6551" spans="1:3" x14ac:dyDescent="0.25">
      <c r="A6551" s="60">
        <v>276331</v>
      </c>
      <c r="B6551" s="62">
        <v>1009615.75</v>
      </c>
      <c r="C6551" s="62">
        <v>230331</v>
      </c>
    </row>
    <row r="6552" spans="1:3" x14ac:dyDescent="0.25">
      <c r="A6552" s="60">
        <v>259591</v>
      </c>
      <c r="B6552" s="62">
        <v>10993.73</v>
      </c>
      <c r="C6552" s="62">
        <v>230401</v>
      </c>
    </row>
    <row r="6553" spans="1:3" x14ac:dyDescent="0.25">
      <c r="A6553" s="60">
        <v>236241</v>
      </c>
      <c r="B6553" s="62">
        <v>768.64</v>
      </c>
      <c r="C6553" s="62">
        <v>230401</v>
      </c>
    </row>
    <row r="6554" spans="1:3" x14ac:dyDescent="0.25">
      <c r="A6554" s="60">
        <v>259181</v>
      </c>
      <c r="B6554" s="62">
        <v>4578.72</v>
      </c>
      <c r="C6554" s="62">
        <v>230401</v>
      </c>
    </row>
    <row r="6555" spans="1:3" x14ac:dyDescent="0.25">
      <c r="A6555" s="60">
        <v>135651</v>
      </c>
      <c r="B6555" s="62">
        <v>623.77</v>
      </c>
      <c r="C6555" s="62">
        <v>221016</v>
      </c>
    </row>
    <row r="6556" spans="1:3" x14ac:dyDescent="0.25">
      <c r="A6556" s="60">
        <v>289491</v>
      </c>
      <c r="B6556" s="62">
        <v>1255.52</v>
      </c>
      <c r="C6556" s="62">
        <v>230401</v>
      </c>
    </row>
    <row r="6557" spans="1:3" x14ac:dyDescent="0.25">
      <c r="A6557" s="60">
        <v>287841</v>
      </c>
      <c r="B6557" s="62">
        <v>192.34</v>
      </c>
      <c r="C6557" s="62">
        <v>221016</v>
      </c>
    </row>
    <row r="6558" spans="1:3" x14ac:dyDescent="0.25">
      <c r="A6558" s="60">
        <v>282731</v>
      </c>
      <c r="B6558" s="62">
        <v>941.16</v>
      </c>
      <c r="C6558" s="62">
        <v>230401</v>
      </c>
    </row>
    <row r="6559" spans="1:3" x14ac:dyDescent="0.25">
      <c r="A6559" s="60">
        <v>287911</v>
      </c>
      <c r="B6559" s="62">
        <v>258506</v>
      </c>
      <c r="C6559" s="62">
        <v>230321</v>
      </c>
    </row>
    <row r="6560" spans="1:3" x14ac:dyDescent="0.25">
      <c r="A6560" s="60">
        <v>296913</v>
      </c>
      <c r="B6560" s="62">
        <v>978201.82</v>
      </c>
      <c r="C6560" s="62">
        <v>230403</v>
      </c>
    </row>
    <row r="6561" spans="1:3" x14ac:dyDescent="0.25">
      <c r="A6561" s="60">
        <v>296911</v>
      </c>
      <c r="B6561" s="62">
        <v>978201.82</v>
      </c>
      <c r="C6561" s="62">
        <v>230403</v>
      </c>
    </row>
    <row r="6562" spans="1:3" x14ac:dyDescent="0.25">
      <c r="A6562" s="60">
        <v>296912</v>
      </c>
      <c r="B6562" s="62">
        <v>978201.82</v>
      </c>
      <c r="C6562" s="62">
        <v>230403</v>
      </c>
    </row>
    <row r="6563" spans="1:3" x14ac:dyDescent="0.25">
      <c r="A6563" s="60">
        <v>154831</v>
      </c>
      <c r="B6563" s="62">
        <v>1282.6500000000001</v>
      </c>
      <c r="C6563" s="62">
        <v>220712</v>
      </c>
    </row>
    <row r="6564" spans="1:3" x14ac:dyDescent="0.25">
      <c r="A6564" s="60">
        <v>296021</v>
      </c>
      <c r="B6564" s="62">
        <v>1579665.72</v>
      </c>
      <c r="C6564" s="62">
        <v>230403</v>
      </c>
    </row>
    <row r="6565" spans="1:3" x14ac:dyDescent="0.25">
      <c r="A6565" s="60">
        <v>66122</v>
      </c>
      <c r="B6565" s="62">
        <v>3041.58</v>
      </c>
      <c r="C6565" s="62">
        <v>230401</v>
      </c>
    </row>
    <row r="6566" spans="1:3" x14ac:dyDescent="0.25">
      <c r="A6566" s="60">
        <v>66121</v>
      </c>
      <c r="B6566" s="62">
        <v>4803.92</v>
      </c>
      <c r="C6566" s="62">
        <v>230401</v>
      </c>
    </row>
    <row r="6567" spans="1:3" x14ac:dyDescent="0.25">
      <c r="A6567" s="60">
        <v>256091</v>
      </c>
      <c r="B6567" s="62">
        <v>106415</v>
      </c>
      <c r="C6567" s="62">
        <v>230316</v>
      </c>
    </row>
    <row r="6568" spans="1:3" x14ac:dyDescent="0.25">
      <c r="A6568" s="60">
        <v>146981</v>
      </c>
      <c r="B6568" s="62">
        <v>2332.89</v>
      </c>
      <c r="C6568" s="62">
        <v>230401</v>
      </c>
    </row>
    <row r="6569" spans="1:3" x14ac:dyDescent="0.25">
      <c r="A6569" s="60">
        <v>296461</v>
      </c>
      <c r="B6569" s="62">
        <v>2850439.95</v>
      </c>
      <c r="C6569" s="62">
        <v>230331</v>
      </c>
    </row>
    <row r="6570" spans="1:3" x14ac:dyDescent="0.25">
      <c r="A6570" s="60">
        <v>200025</v>
      </c>
      <c r="B6570" s="62">
        <v>3198.65</v>
      </c>
      <c r="C6570" s="62">
        <v>230317</v>
      </c>
    </row>
    <row r="6571" spans="1:3" x14ac:dyDescent="0.25">
      <c r="A6571" s="60">
        <v>200022</v>
      </c>
      <c r="B6571" s="62">
        <v>4265.07</v>
      </c>
      <c r="C6571" s="62">
        <v>230317</v>
      </c>
    </row>
    <row r="6572" spans="1:3" x14ac:dyDescent="0.25">
      <c r="A6572" s="60">
        <v>200024</v>
      </c>
      <c r="B6572" s="62">
        <v>7599.55</v>
      </c>
      <c r="C6572" s="62">
        <v>230317</v>
      </c>
    </row>
    <row r="6573" spans="1:3" x14ac:dyDescent="0.25">
      <c r="A6573" s="60">
        <v>94951</v>
      </c>
      <c r="B6573" s="62">
        <v>6330.43</v>
      </c>
      <c r="C6573" s="62">
        <v>230320</v>
      </c>
    </row>
    <row r="6574" spans="1:3" x14ac:dyDescent="0.25">
      <c r="A6574" s="60">
        <v>94952</v>
      </c>
      <c r="B6574" s="62">
        <v>6330.43</v>
      </c>
      <c r="C6574" s="62">
        <v>230320</v>
      </c>
    </row>
    <row r="6575" spans="1:3" x14ac:dyDescent="0.25">
      <c r="A6575" s="60">
        <v>94953</v>
      </c>
      <c r="B6575" s="62">
        <v>6206.36</v>
      </c>
      <c r="C6575" s="62">
        <v>230320</v>
      </c>
    </row>
    <row r="6576" spans="1:3" x14ac:dyDescent="0.25">
      <c r="A6576" s="60">
        <v>94954</v>
      </c>
      <c r="B6576" s="62">
        <v>6511.53</v>
      </c>
      <c r="C6576" s="62">
        <v>230320</v>
      </c>
    </row>
    <row r="6577" spans="1:3" x14ac:dyDescent="0.25">
      <c r="A6577" s="60">
        <v>197122</v>
      </c>
      <c r="B6577" s="62">
        <v>11213.16</v>
      </c>
      <c r="C6577" s="62">
        <v>230320</v>
      </c>
    </row>
    <row r="6578" spans="1:3" x14ac:dyDescent="0.25">
      <c r="A6578" s="60">
        <v>197121</v>
      </c>
      <c r="B6578" s="62">
        <v>11213.16</v>
      </c>
      <c r="C6578" s="62">
        <v>230320</v>
      </c>
    </row>
    <row r="6579" spans="1:3" x14ac:dyDescent="0.25">
      <c r="A6579" s="60">
        <v>239111</v>
      </c>
      <c r="B6579" s="62">
        <v>12197.93</v>
      </c>
      <c r="C6579" s="62">
        <v>230320</v>
      </c>
    </row>
    <row r="6580" spans="1:3" x14ac:dyDescent="0.25">
      <c r="A6580" s="60">
        <v>69535</v>
      </c>
      <c r="B6580" s="62">
        <v>371069.38</v>
      </c>
      <c r="C6580" s="62">
        <v>230322</v>
      </c>
    </row>
    <row r="6581" spans="1:3" x14ac:dyDescent="0.25">
      <c r="A6581" s="60">
        <v>122001</v>
      </c>
      <c r="B6581" s="62">
        <v>2345.06</v>
      </c>
      <c r="C6581" s="62">
        <v>230316</v>
      </c>
    </row>
    <row r="6582" spans="1:3" x14ac:dyDescent="0.25">
      <c r="A6582" s="60">
        <v>122002</v>
      </c>
      <c r="B6582" s="62">
        <v>3141.27</v>
      </c>
      <c r="C6582" s="62">
        <v>230316</v>
      </c>
    </row>
    <row r="6583" spans="1:3" x14ac:dyDescent="0.25">
      <c r="A6583" s="60">
        <v>272881</v>
      </c>
      <c r="B6583" s="62">
        <v>1600</v>
      </c>
      <c r="C6583" s="62">
        <v>230306</v>
      </c>
    </row>
    <row r="6584" spans="1:3" x14ac:dyDescent="0.25">
      <c r="A6584" s="60">
        <v>190394</v>
      </c>
      <c r="B6584" s="62">
        <v>4434.16</v>
      </c>
      <c r="C6584" s="62">
        <v>230315</v>
      </c>
    </row>
    <row r="6585" spans="1:3" x14ac:dyDescent="0.25">
      <c r="A6585" s="60">
        <v>190393</v>
      </c>
      <c r="B6585" s="62">
        <v>8207.51</v>
      </c>
      <c r="C6585" s="62">
        <v>230315</v>
      </c>
    </row>
    <row r="6586" spans="1:3" x14ac:dyDescent="0.25">
      <c r="A6586" s="60">
        <v>190396</v>
      </c>
      <c r="B6586" s="62">
        <v>10667.53</v>
      </c>
      <c r="C6586" s="62">
        <v>230315</v>
      </c>
    </row>
    <row r="6587" spans="1:3" x14ac:dyDescent="0.25">
      <c r="A6587" s="60">
        <v>1903910</v>
      </c>
      <c r="B6587" s="62">
        <v>8366.51</v>
      </c>
      <c r="C6587" s="62">
        <v>230315</v>
      </c>
    </row>
    <row r="6588" spans="1:3" x14ac:dyDescent="0.25">
      <c r="A6588" s="60">
        <v>190391</v>
      </c>
      <c r="B6588" s="62">
        <v>8207.51</v>
      </c>
      <c r="C6588" s="62">
        <v>230315</v>
      </c>
    </row>
    <row r="6589" spans="1:3" x14ac:dyDescent="0.25">
      <c r="A6589" s="60">
        <v>190398</v>
      </c>
      <c r="B6589" s="62">
        <v>10365.89</v>
      </c>
      <c r="C6589" s="62">
        <v>230315</v>
      </c>
    </row>
    <row r="6590" spans="1:3" x14ac:dyDescent="0.25">
      <c r="A6590" s="60">
        <v>212992</v>
      </c>
      <c r="B6590" s="62">
        <v>10183.07</v>
      </c>
      <c r="C6590" s="62">
        <v>230315</v>
      </c>
    </row>
    <row r="6591" spans="1:3" x14ac:dyDescent="0.25">
      <c r="A6591" s="60">
        <v>212993</v>
      </c>
      <c r="B6591" s="62">
        <v>10183.07</v>
      </c>
      <c r="C6591" s="62">
        <v>230315</v>
      </c>
    </row>
    <row r="6592" spans="1:3" x14ac:dyDescent="0.25">
      <c r="A6592" s="60">
        <v>212995</v>
      </c>
      <c r="B6592" s="62">
        <v>10086.19</v>
      </c>
      <c r="C6592" s="62">
        <v>230315</v>
      </c>
    </row>
    <row r="6593" spans="1:3" x14ac:dyDescent="0.25">
      <c r="A6593" s="60">
        <v>212996</v>
      </c>
      <c r="B6593" s="62">
        <v>10183.07</v>
      </c>
      <c r="C6593" s="62">
        <v>230315</v>
      </c>
    </row>
    <row r="6594" spans="1:3" x14ac:dyDescent="0.25">
      <c r="A6594" s="60">
        <v>212994</v>
      </c>
      <c r="B6594" s="62">
        <v>10769.17</v>
      </c>
      <c r="C6594" s="62">
        <v>230315</v>
      </c>
    </row>
    <row r="6595" spans="1:3" x14ac:dyDescent="0.25">
      <c r="A6595" s="60">
        <v>111895</v>
      </c>
      <c r="B6595" s="62">
        <v>5890.27</v>
      </c>
      <c r="C6595" s="62">
        <v>230401</v>
      </c>
    </row>
    <row r="6596" spans="1:3" x14ac:dyDescent="0.25">
      <c r="A6596" s="60">
        <v>111893</v>
      </c>
      <c r="B6596" s="62">
        <v>10592.14</v>
      </c>
      <c r="C6596" s="62">
        <v>230401</v>
      </c>
    </row>
    <row r="6597" spans="1:3" x14ac:dyDescent="0.25">
      <c r="A6597" s="60">
        <v>111894</v>
      </c>
      <c r="B6597" s="62">
        <v>1963.55</v>
      </c>
      <c r="C6597" s="62">
        <v>230401</v>
      </c>
    </row>
    <row r="6598" spans="1:3" x14ac:dyDescent="0.25">
      <c r="A6598" s="60">
        <v>205891</v>
      </c>
      <c r="B6598" s="62">
        <v>1255</v>
      </c>
      <c r="C6598" s="62">
        <v>230307</v>
      </c>
    </row>
    <row r="6599" spans="1:3" x14ac:dyDescent="0.25">
      <c r="A6599" s="60">
        <v>205892</v>
      </c>
      <c r="B6599" s="62">
        <v>1255</v>
      </c>
      <c r="C6599" s="62">
        <v>230307</v>
      </c>
    </row>
    <row r="6600" spans="1:3" x14ac:dyDescent="0.25">
      <c r="A6600" s="60">
        <v>275961</v>
      </c>
      <c r="B6600" s="62">
        <v>2600</v>
      </c>
      <c r="C6600" s="62">
        <v>220916</v>
      </c>
    </row>
    <row r="6601" spans="1:3" x14ac:dyDescent="0.25">
      <c r="A6601" s="60">
        <v>290161</v>
      </c>
      <c r="B6601" s="62">
        <v>5100</v>
      </c>
      <c r="C6601" s="62">
        <v>230323</v>
      </c>
    </row>
    <row r="6602" spans="1:3" x14ac:dyDescent="0.25">
      <c r="A6602" s="60">
        <v>275941</v>
      </c>
      <c r="B6602" s="62">
        <v>4100</v>
      </c>
      <c r="C6602" s="62">
        <v>230323</v>
      </c>
    </row>
    <row r="6603" spans="1:3" x14ac:dyDescent="0.25">
      <c r="A6603" s="60">
        <v>275951</v>
      </c>
      <c r="B6603" s="62">
        <v>2125</v>
      </c>
      <c r="C6603" s="62">
        <v>220401</v>
      </c>
    </row>
    <row r="6604" spans="1:3" x14ac:dyDescent="0.25">
      <c r="A6604" s="60">
        <v>275972</v>
      </c>
      <c r="B6604" s="62">
        <v>4800</v>
      </c>
      <c r="C6604" s="62">
        <v>230323</v>
      </c>
    </row>
    <row r="6605" spans="1:3" x14ac:dyDescent="0.25">
      <c r="A6605" s="60">
        <v>275971</v>
      </c>
      <c r="B6605" s="62">
        <v>4370</v>
      </c>
      <c r="C6605" s="62">
        <v>230126</v>
      </c>
    </row>
    <row r="6606" spans="1:3" x14ac:dyDescent="0.25">
      <c r="A6606" s="60">
        <v>281391</v>
      </c>
      <c r="B6606" s="62">
        <v>4100</v>
      </c>
      <c r="C6606" s="62">
        <v>230323</v>
      </c>
    </row>
    <row r="6607" spans="1:3" x14ac:dyDescent="0.25">
      <c r="A6607" s="60">
        <v>275982</v>
      </c>
      <c r="B6607" s="62">
        <v>4650</v>
      </c>
      <c r="C6607" s="62">
        <v>230323</v>
      </c>
    </row>
    <row r="6608" spans="1:3" x14ac:dyDescent="0.25">
      <c r="A6608" s="60">
        <v>275981</v>
      </c>
      <c r="B6608" s="62">
        <v>2550</v>
      </c>
      <c r="C6608" s="62">
        <v>220916</v>
      </c>
    </row>
    <row r="6609" spans="1:3" x14ac:dyDescent="0.25">
      <c r="A6609" s="60">
        <v>295221</v>
      </c>
      <c r="B6609" s="62">
        <v>10950</v>
      </c>
      <c r="C6609" s="62">
        <v>230323</v>
      </c>
    </row>
    <row r="6610" spans="1:3" x14ac:dyDescent="0.25">
      <c r="A6610" s="60">
        <v>295211</v>
      </c>
      <c r="B6610" s="62">
        <v>9450</v>
      </c>
      <c r="C6610" s="62">
        <v>230323</v>
      </c>
    </row>
    <row r="6611" spans="1:3" x14ac:dyDescent="0.25">
      <c r="A6611" s="60">
        <v>295191</v>
      </c>
      <c r="B6611" s="62">
        <v>10950</v>
      </c>
      <c r="C6611" s="62">
        <v>230323</v>
      </c>
    </row>
    <row r="6612" spans="1:3" x14ac:dyDescent="0.25">
      <c r="A6612" s="60">
        <v>295201</v>
      </c>
      <c r="B6612" s="62">
        <v>11250</v>
      </c>
      <c r="C6612" s="62">
        <v>230323</v>
      </c>
    </row>
    <row r="6613" spans="1:3" x14ac:dyDescent="0.25">
      <c r="A6613" s="60">
        <v>276641</v>
      </c>
      <c r="B6613" s="62">
        <v>8650</v>
      </c>
      <c r="C6613" s="62">
        <v>230323</v>
      </c>
    </row>
    <row r="6614" spans="1:3" x14ac:dyDescent="0.25">
      <c r="A6614" s="60">
        <v>276631</v>
      </c>
      <c r="B6614" s="62">
        <v>7300</v>
      </c>
      <c r="C6614" s="62">
        <v>230323</v>
      </c>
    </row>
    <row r="6615" spans="1:3" x14ac:dyDescent="0.25">
      <c r="A6615" s="60">
        <v>276621</v>
      </c>
      <c r="B6615" s="62">
        <v>8300</v>
      </c>
      <c r="C6615" s="62">
        <v>230323</v>
      </c>
    </row>
    <row r="6616" spans="1:3" x14ac:dyDescent="0.25">
      <c r="A6616" s="60">
        <v>276611</v>
      </c>
      <c r="B6616" s="62">
        <v>8300</v>
      </c>
      <c r="C6616" s="62">
        <v>230323</v>
      </c>
    </row>
    <row r="6617" spans="1:3" x14ac:dyDescent="0.25">
      <c r="A6617" s="60">
        <v>283651</v>
      </c>
      <c r="B6617" s="62">
        <v>8200</v>
      </c>
      <c r="C6617" s="62">
        <v>230323</v>
      </c>
    </row>
    <row r="6618" spans="1:3" x14ac:dyDescent="0.25">
      <c r="A6618" s="60">
        <v>288231</v>
      </c>
      <c r="B6618" s="62">
        <v>8300</v>
      </c>
      <c r="C6618" s="62">
        <v>230323</v>
      </c>
    </row>
    <row r="6619" spans="1:3" x14ac:dyDescent="0.25">
      <c r="A6619" s="60">
        <v>277221</v>
      </c>
      <c r="B6619" s="62">
        <v>9550</v>
      </c>
      <c r="C6619" s="62">
        <v>230323</v>
      </c>
    </row>
    <row r="6620" spans="1:3" x14ac:dyDescent="0.25">
      <c r="A6620" s="60">
        <v>277191</v>
      </c>
      <c r="B6620" s="62">
        <v>8400</v>
      </c>
      <c r="C6620" s="62">
        <v>230323</v>
      </c>
    </row>
    <row r="6621" spans="1:3" x14ac:dyDescent="0.25">
      <c r="A6621" s="60">
        <v>277211</v>
      </c>
      <c r="B6621" s="62">
        <v>9550</v>
      </c>
      <c r="C6621" s="62">
        <v>230323</v>
      </c>
    </row>
    <row r="6622" spans="1:3" x14ac:dyDescent="0.25">
      <c r="A6622" s="60">
        <v>277201</v>
      </c>
      <c r="B6622" s="62">
        <v>9850</v>
      </c>
      <c r="C6622" s="62">
        <v>230323</v>
      </c>
    </row>
    <row r="6623" spans="1:3" x14ac:dyDescent="0.25">
      <c r="A6623" s="60">
        <v>283661</v>
      </c>
      <c r="B6623" s="62">
        <v>9400</v>
      </c>
      <c r="C6623" s="62">
        <v>230323</v>
      </c>
    </row>
    <row r="6624" spans="1:3" x14ac:dyDescent="0.25">
      <c r="A6624" s="60">
        <v>288241</v>
      </c>
      <c r="B6624" s="62">
        <v>9500</v>
      </c>
      <c r="C6624" s="62">
        <v>230323</v>
      </c>
    </row>
    <row r="6625" spans="1:3" x14ac:dyDescent="0.25">
      <c r="A6625" s="60">
        <v>291041</v>
      </c>
      <c r="B6625" s="62">
        <v>7250</v>
      </c>
      <c r="C6625" s="62">
        <v>230323</v>
      </c>
    </row>
    <row r="6626" spans="1:3" x14ac:dyDescent="0.25">
      <c r="A6626" s="60">
        <v>285771</v>
      </c>
      <c r="B6626" s="62">
        <v>5900</v>
      </c>
      <c r="C6626" s="62">
        <v>230323</v>
      </c>
    </row>
    <row r="6627" spans="1:3" x14ac:dyDescent="0.25">
      <c r="A6627" s="60">
        <v>285761</v>
      </c>
      <c r="B6627" s="62">
        <v>7790</v>
      </c>
      <c r="C6627" s="62">
        <v>230323</v>
      </c>
    </row>
    <row r="6628" spans="1:3" x14ac:dyDescent="0.25">
      <c r="A6628" s="60">
        <v>294411</v>
      </c>
      <c r="B6628" s="62">
        <v>7250</v>
      </c>
      <c r="C6628" s="62">
        <v>230323</v>
      </c>
    </row>
    <row r="6629" spans="1:3" x14ac:dyDescent="0.25">
      <c r="A6629" s="60">
        <v>275931</v>
      </c>
      <c r="B6629" s="62">
        <v>6150</v>
      </c>
      <c r="C6629" s="62">
        <v>230323</v>
      </c>
    </row>
    <row r="6630" spans="1:3" x14ac:dyDescent="0.25">
      <c r="A6630" s="60">
        <v>293361</v>
      </c>
      <c r="B6630" s="62">
        <v>6475</v>
      </c>
      <c r="C6630" s="62">
        <v>230323</v>
      </c>
    </row>
    <row r="6631" spans="1:3" x14ac:dyDescent="0.25">
      <c r="A6631" s="60">
        <v>287111</v>
      </c>
      <c r="B6631" s="62">
        <v>3950</v>
      </c>
      <c r="C6631" s="62">
        <v>230323</v>
      </c>
    </row>
    <row r="6632" spans="1:3" x14ac:dyDescent="0.25">
      <c r="A6632" s="60">
        <v>281401</v>
      </c>
      <c r="B6632" s="62">
        <v>6100</v>
      </c>
      <c r="C6632" s="62">
        <v>230323</v>
      </c>
    </row>
    <row r="6633" spans="1:3" x14ac:dyDescent="0.25">
      <c r="A6633" s="60">
        <v>275991</v>
      </c>
      <c r="B6633" s="62">
        <v>5700</v>
      </c>
      <c r="C6633" s="62">
        <v>230323</v>
      </c>
    </row>
    <row r="6634" spans="1:3" x14ac:dyDescent="0.25">
      <c r="A6634" s="60">
        <v>297951</v>
      </c>
      <c r="B6634" s="62">
        <v>6700</v>
      </c>
      <c r="C6634" s="62">
        <v>230323</v>
      </c>
    </row>
    <row r="6635" spans="1:3" x14ac:dyDescent="0.25">
      <c r="A6635" s="60">
        <v>276011</v>
      </c>
      <c r="B6635" s="62">
        <v>5550</v>
      </c>
      <c r="C6635" s="62">
        <v>230323</v>
      </c>
    </row>
    <row r="6636" spans="1:3" x14ac:dyDescent="0.25">
      <c r="A6636" s="60">
        <v>276001</v>
      </c>
      <c r="B6636" s="62">
        <v>4990</v>
      </c>
      <c r="C6636" s="62">
        <v>230323</v>
      </c>
    </row>
    <row r="6637" spans="1:3" x14ac:dyDescent="0.25">
      <c r="A6637" s="60">
        <v>278871</v>
      </c>
      <c r="B6637" s="62">
        <v>3990</v>
      </c>
      <c r="C6637" s="62">
        <v>230323</v>
      </c>
    </row>
    <row r="6638" spans="1:3" x14ac:dyDescent="0.25">
      <c r="A6638" s="60">
        <v>278872</v>
      </c>
      <c r="B6638" s="62">
        <v>3990</v>
      </c>
      <c r="C6638" s="62">
        <v>230323</v>
      </c>
    </row>
    <row r="6639" spans="1:3" x14ac:dyDescent="0.25">
      <c r="A6639" s="60">
        <v>278873</v>
      </c>
      <c r="B6639" s="62">
        <v>3990</v>
      </c>
      <c r="C6639" s="62">
        <v>230323</v>
      </c>
    </row>
    <row r="6640" spans="1:3" x14ac:dyDescent="0.25">
      <c r="A6640" s="60">
        <v>180022</v>
      </c>
      <c r="B6640" s="62">
        <v>133697.23000000001</v>
      </c>
      <c r="C6640" s="62">
        <v>230401</v>
      </c>
    </row>
    <row r="6641" spans="1:3" x14ac:dyDescent="0.25">
      <c r="A6641" s="60">
        <v>180023</v>
      </c>
      <c r="B6641" s="62">
        <v>267392.78000000003</v>
      </c>
      <c r="C6641" s="62">
        <v>230401</v>
      </c>
    </row>
    <row r="6642" spans="1:3" x14ac:dyDescent="0.25">
      <c r="A6642" s="60">
        <v>271601</v>
      </c>
      <c r="B6642" s="62">
        <v>3990.58</v>
      </c>
      <c r="C6642" s="62">
        <v>230401</v>
      </c>
    </row>
    <row r="6643" spans="1:3" x14ac:dyDescent="0.25">
      <c r="A6643" s="60">
        <v>271602</v>
      </c>
      <c r="B6643" s="62">
        <v>5052.5</v>
      </c>
      <c r="C6643" s="62">
        <v>230401</v>
      </c>
    </row>
    <row r="6644" spans="1:3" x14ac:dyDescent="0.25">
      <c r="A6644" s="60">
        <v>184921</v>
      </c>
      <c r="B6644" s="62">
        <v>9953.94</v>
      </c>
      <c r="C6644" s="62">
        <v>230316</v>
      </c>
    </row>
    <row r="6645" spans="1:3" x14ac:dyDescent="0.25">
      <c r="A6645" s="60">
        <v>184922</v>
      </c>
      <c r="B6645" s="62">
        <v>18366.55</v>
      </c>
      <c r="C6645" s="62">
        <v>230316</v>
      </c>
    </row>
    <row r="6646" spans="1:3" x14ac:dyDescent="0.25">
      <c r="A6646" s="60">
        <v>287641</v>
      </c>
      <c r="B6646" s="62">
        <v>1050</v>
      </c>
      <c r="C6646" s="62">
        <v>230403</v>
      </c>
    </row>
    <row r="6647" spans="1:3" x14ac:dyDescent="0.25">
      <c r="A6647" s="60">
        <v>227881</v>
      </c>
      <c r="B6647" s="62">
        <v>2350</v>
      </c>
      <c r="C6647" s="62">
        <v>230403</v>
      </c>
    </row>
    <row r="6648" spans="1:3" x14ac:dyDescent="0.25">
      <c r="A6648" s="60">
        <v>282372</v>
      </c>
      <c r="B6648" s="62">
        <v>180</v>
      </c>
      <c r="C6648" s="62">
        <v>230403</v>
      </c>
    </row>
    <row r="6649" spans="1:3" x14ac:dyDescent="0.25">
      <c r="A6649" s="60">
        <v>282371</v>
      </c>
      <c r="B6649" s="62">
        <v>1800</v>
      </c>
      <c r="C6649" s="62">
        <v>230403</v>
      </c>
    </row>
    <row r="6650" spans="1:3" x14ac:dyDescent="0.25">
      <c r="A6650" s="60">
        <v>164221</v>
      </c>
      <c r="B6650" s="62">
        <v>2350</v>
      </c>
      <c r="C6650" s="62">
        <v>230403</v>
      </c>
    </row>
    <row r="6651" spans="1:3" x14ac:dyDescent="0.25">
      <c r="A6651" s="60">
        <v>282021</v>
      </c>
      <c r="B6651" s="62">
        <v>2350</v>
      </c>
      <c r="C6651" s="62">
        <v>230403</v>
      </c>
    </row>
    <row r="6652" spans="1:3" x14ac:dyDescent="0.25">
      <c r="A6652" s="60">
        <v>117311</v>
      </c>
      <c r="B6652" s="62">
        <v>2350</v>
      </c>
      <c r="C6652" s="62">
        <v>230403</v>
      </c>
    </row>
    <row r="6653" spans="1:3" x14ac:dyDescent="0.25">
      <c r="A6653" s="60">
        <v>185271</v>
      </c>
      <c r="B6653" s="62">
        <v>280</v>
      </c>
      <c r="C6653" s="62">
        <v>230403</v>
      </c>
    </row>
    <row r="6654" spans="1:3" x14ac:dyDescent="0.25">
      <c r="A6654" s="60">
        <v>129551</v>
      </c>
      <c r="B6654" s="62">
        <v>2350</v>
      </c>
      <c r="C6654" s="62">
        <v>230403</v>
      </c>
    </row>
    <row r="6655" spans="1:3" x14ac:dyDescent="0.25">
      <c r="A6655" s="60">
        <v>270901</v>
      </c>
      <c r="B6655" s="62">
        <v>1400</v>
      </c>
      <c r="C6655" s="62">
        <v>230403</v>
      </c>
    </row>
    <row r="6656" spans="1:3" x14ac:dyDescent="0.25">
      <c r="A6656" s="60">
        <v>270902</v>
      </c>
      <c r="B6656" s="62">
        <v>6720</v>
      </c>
      <c r="C6656" s="62">
        <v>230403</v>
      </c>
    </row>
    <row r="6657" spans="1:3" x14ac:dyDescent="0.25">
      <c r="A6657" s="60">
        <v>143381</v>
      </c>
      <c r="B6657" s="62">
        <v>640.54999999999995</v>
      </c>
      <c r="C6657" s="62">
        <v>230316</v>
      </c>
    </row>
    <row r="6658" spans="1:3" x14ac:dyDescent="0.25">
      <c r="A6658" s="60">
        <v>143384</v>
      </c>
      <c r="B6658" s="62">
        <v>694.31</v>
      </c>
      <c r="C6658" s="62">
        <v>230316</v>
      </c>
    </row>
    <row r="6659" spans="1:3" x14ac:dyDescent="0.25">
      <c r="A6659" s="60">
        <v>143385</v>
      </c>
      <c r="B6659" s="62">
        <v>2575.62</v>
      </c>
      <c r="C6659" s="62">
        <v>230316</v>
      </c>
    </row>
    <row r="6660" spans="1:3" x14ac:dyDescent="0.25">
      <c r="A6660" s="60">
        <v>48281</v>
      </c>
      <c r="B6660" s="62">
        <v>2359.59</v>
      </c>
      <c r="C6660" s="62">
        <v>230401</v>
      </c>
    </row>
    <row r="6661" spans="1:3" x14ac:dyDescent="0.25">
      <c r="A6661" s="60">
        <v>48284</v>
      </c>
      <c r="B6661" s="62">
        <v>3920.41</v>
      </c>
      <c r="C6661" s="62">
        <v>230401</v>
      </c>
    </row>
    <row r="6662" spans="1:3" x14ac:dyDescent="0.25">
      <c r="A6662" s="60">
        <v>48283</v>
      </c>
      <c r="B6662" s="62">
        <v>3856.08</v>
      </c>
      <c r="C6662" s="62">
        <v>230401</v>
      </c>
    </row>
    <row r="6663" spans="1:3" x14ac:dyDescent="0.25">
      <c r="A6663" s="60">
        <v>48285</v>
      </c>
      <c r="B6663" s="62">
        <v>6228.51</v>
      </c>
      <c r="C6663" s="62">
        <v>230401</v>
      </c>
    </row>
    <row r="6664" spans="1:3" x14ac:dyDescent="0.25">
      <c r="A6664" s="60">
        <v>207701</v>
      </c>
      <c r="B6664" s="62">
        <v>4682.08</v>
      </c>
      <c r="C6664" s="62">
        <v>230401</v>
      </c>
    </row>
    <row r="6665" spans="1:3" x14ac:dyDescent="0.25">
      <c r="A6665" s="60">
        <v>228201</v>
      </c>
      <c r="B6665" s="62">
        <v>1304</v>
      </c>
      <c r="C6665" s="62">
        <v>230307</v>
      </c>
    </row>
    <row r="6666" spans="1:3" x14ac:dyDescent="0.25">
      <c r="A6666" s="60">
        <v>212582</v>
      </c>
      <c r="B6666" s="62">
        <v>3687.71</v>
      </c>
      <c r="C6666" s="62">
        <v>230317</v>
      </c>
    </row>
    <row r="6667" spans="1:3" x14ac:dyDescent="0.25">
      <c r="A6667" s="60">
        <v>212583</v>
      </c>
      <c r="B6667" s="62">
        <v>6699.89</v>
      </c>
      <c r="C6667" s="62">
        <v>230317</v>
      </c>
    </row>
    <row r="6668" spans="1:3" x14ac:dyDescent="0.25">
      <c r="A6668" s="60">
        <v>282491</v>
      </c>
      <c r="B6668" s="62">
        <v>1394.01</v>
      </c>
      <c r="C6668" s="62">
        <v>230315</v>
      </c>
    </row>
    <row r="6669" spans="1:3" x14ac:dyDescent="0.25">
      <c r="A6669" s="60">
        <v>95581</v>
      </c>
      <c r="B6669" s="62">
        <v>4180.0200000000004</v>
      </c>
      <c r="C6669" s="62">
        <v>221205</v>
      </c>
    </row>
    <row r="6670" spans="1:3" x14ac:dyDescent="0.25">
      <c r="A6670" s="60">
        <v>78841</v>
      </c>
      <c r="B6670" s="62">
        <v>4155.66</v>
      </c>
      <c r="C6670" s="62">
        <v>230317</v>
      </c>
    </row>
    <row r="6671" spans="1:3" x14ac:dyDescent="0.25">
      <c r="A6671" s="60">
        <v>78851</v>
      </c>
      <c r="B6671" s="62">
        <v>4533.3</v>
      </c>
      <c r="C6671" s="62">
        <v>230317</v>
      </c>
    </row>
    <row r="6672" spans="1:3" x14ac:dyDescent="0.25">
      <c r="A6672" s="60">
        <v>201531</v>
      </c>
      <c r="B6672" s="62">
        <v>7551.19</v>
      </c>
      <c r="C6672" s="62">
        <v>230313</v>
      </c>
    </row>
    <row r="6673" spans="1:3" x14ac:dyDescent="0.25">
      <c r="A6673" s="60">
        <v>207791</v>
      </c>
      <c r="B6673" s="62">
        <v>3507.75</v>
      </c>
      <c r="C6673" s="62">
        <v>230321</v>
      </c>
    </row>
    <row r="6674" spans="1:3" x14ac:dyDescent="0.25">
      <c r="A6674" s="60">
        <v>239421</v>
      </c>
      <c r="B6674" s="62">
        <v>436227.5</v>
      </c>
      <c r="C6674" s="62">
        <v>230403</v>
      </c>
    </row>
    <row r="6675" spans="1:3" x14ac:dyDescent="0.25">
      <c r="A6675" s="60">
        <v>289251</v>
      </c>
      <c r="B6675" s="62">
        <v>1380</v>
      </c>
      <c r="C6675" s="62">
        <v>210818</v>
      </c>
    </row>
    <row r="6676" spans="1:3" x14ac:dyDescent="0.25">
      <c r="A6676" s="60">
        <v>147763</v>
      </c>
      <c r="B6676" s="62">
        <v>5714.57</v>
      </c>
      <c r="C6676" s="62">
        <v>230401</v>
      </c>
    </row>
    <row r="6677" spans="1:3" x14ac:dyDescent="0.25">
      <c r="A6677" s="60">
        <v>154111</v>
      </c>
      <c r="B6677" s="62">
        <v>558.54</v>
      </c>
      <c r="C6677" s="62">
        <v>230307</v>
      </c>
    </row>
    <row r="6678" spans="1:3" x14ac:dyDescent="0.25">
      <c r="A6678" s="60">
        <v>154112</v>
      </c>
      <c r="B6678" s="62">
        <v>780.03</v>
      </c>
      <c r="C6678" s="62">
        <v>221011</v>
      </c>
    </row>
    <row r="6679" spans="1:3" x14ac:dyDescent="0.25">
      <c r="A6679" s="60">
        <v>154117</v>
      </c>
      <c r="B6679" s="62">
        <v>508.4</v>
      </c>
      <c r="C6679" s="62">
        <v>210805</v>
      </c>
    </row>
    <row r="6680" spans="1:3" x14ac:dyDescent="0.25">
      <c r="A6680" s="60">
        <v>154114</v>
      </c>
      <c r="B6680" s="62">
        <v>1319</v>
      </c>
      <c r="C6680" s="62">
        <v>230327</v>
      </c>
    </row>
    <row r="6681" spans="1:3" x14ac:dyDescent="0.25">
      <c r="A6681" s="60">
        <v>225951</v>
      </c>
      <c r="B6681" s="62">
        <v>957.44</v>
      </c>
      <c r="C6681" s="62">
        <v>220706</v>
      </c>
    </row>
    <row r="6682" spans="1:3" x14ac:dyDescent="0.25">
      <c r="A6682" s="60">
        <v>225952</v>
      </c>
      <c r="B6682" s="62">
        <v>1063.94</v>
      </c>
      <c r="C6682" s="62">
        <v>220706</v>
      </c>
    </row>
    <row r="6683" spans="1:3" x14ac:dyDescent="0.25">
      <c r="A6683" s="60">
        <v>187791</v>
      </c>
      <c r="B6683" s="62">
        <v>3148.95</v>
      </c>
      <c r="C6683" s="62">
        <v>230307</v>
      </c>
    </row>
    <row r="6684" spans="1:3" x14ac:dyDescent="0.25">
      <c r="A6684" s="60">
        <v>195461</v>
      </c>
      <c r="B6684" s="62">
        <v>2864</v>
      </c>
      <c r="C6684" s="62">
        <v>230327</v>
      </c>
    </row>
    <row r="6685" spans="1:3" x14ac:dyDescent="0.25">
      <c r="A6685" s="60">
        <v>220331</v>
      </c>
      <c r="B6685" s="62">
        <v>1915.66</v>
      </c>
      <c r="C6685" s="62">
        <v>230307</v>
      </c>
    </row>
    <row r="6686" spans="1:3" x14ac:dyDescent="0.25">
      <c r="A6686" s="60">
        <v>194431</v>
      </c>
      <c r="B6686" s="62">
        <v>1412.25</v>
      </c>
      <c r="C6686" s="62">
        <v>230307</v>
      </c>
    </row>
    <row r="6687" spans="1:3" x14ac:dyDescent="0.25">
      <c r="A6687" s="60">
        <v>155022</v>
      </c>
      <c r="B6687" s="62">
        <v>608.62</v>
      </c>
      <c r="C6687" s="62">
        <v>210203</v>
      </c>
    </row>
    <row r="6688" spans="1:3" x14ac:dyDescent="0.25">
      <c r="A6688" s="60">
        <v>155026</v>
      </c>
      <c r="B6688" s="62">
        <v>1514.77</v>
      </c>
      <c r="C6688" s="62">
        <v>210203</v>
      </c>
    </row>
    <row r="6689" spans="1:3" x14ac:dyDescent="0.25">
      <c r="A6689" s="60">
        <v>224641</v>
      </c>
      <c r="B6689" s="62">
        <v>849</v>
      </c>
      <c r="C6689" s="62">
        <v>210706</v>
      </c>
    </row>
    <row r="6690" spans="1:3" x14ac:dyDescent="0.25">
      <c r="A6690" s="60">
        <v>224642</v>
      </c>
      <c r="B6690" s="62">
        <v>1697.13</v>
      </c>
      <c r="C6690" s="62">
        <v>210706</v>
      </c>
    </row>
    <row r="6691" spans="1:3" x14ac:dyDescent="0.25">
      <c r="A6691" s="60">
        <v>187853</v>
      </c>
      <c r="B6691" s="62">
        <v>1602.96</v>
      </c>
      <c r="C6691" s="62">
        <v>210203</v>
      </c>
    </row>
    <row r="6692" spans="1:3" x14ac:dyDescent="0.25">
      <c r="A6692" s="60">
        <v>243701</v>
      </c>
      <c r="B6692" s="62">
        <v>449</v>
      </c>
      <c r="C6692" s="62">
        <v>230327</v>
      </c>
    </row>
    <row r="6693" spans="1:3" x14ac:dyDescent="0.25">
      <c r="A6693" s="60">
        <v>243713</v>
      </c>
      <c r="B6693" s="62">
        <v>4499</v>
      </c>
      <c r="C6693" s="62">
        <v>230327</v>
      </c>
    </row>
    <row r="6694" spans="1:3" x14ac:dyDescent="0.25">
      <c r="A6694" s="60">
        <v>243714</v>
      </c>
      <c r="B6694" s="62">
        <v>3172.02</v>
      </c>
      <c r="C6694" s="62">
        <v>230307</v>
      </c>
    </row>
    <row r="6695" spans="1:3" x14ac:dyDescent="0.25">
      <c r="A6695" s="60">
        <v>243711</v>
      </c>
      <c r="B6695" s="62">
        <v>1059</v>
      </c>
      <c r="C6695" s="62">
        <v>230327</v>
      </c>
    </row>
    <row r="6696" spans="1:3" x14ac:dyDescent="0.25">
      <c r="A6696" s="60">
        <v>243712</v>
      </c>
      <c r="B6696" s="62">
        <v>1899</v>
      </c>
      <c r="C6696" s="62">
        <v>230327</v>
      </c>
    </row>
    <row r="6697" spans="1:3" x14ac:dyDescent="0.25">
      <c r="A6697" s="60">
        <v>216262</v>
      </c>
      <c r="B6697" s="62">
        <v>699</v>
      </c>
      <c r="C6697" s="62">
        <v>230327</v>
      </c>
    </row>
    <row r="6698" spans="1:3" x14ac:dyDescent="0.25">
      <c r="A6698" s="60">
        <v>216263</v>
      </c>
      <c r="B6698" s="62">
        <v>1239</v>
      </c>
      <c r="C6698" s="62">
        <v>230327</v>
      </c>
    </row>
    <row r="6699" spans="1:3" x14ac:dyDescent="0.25">
      <c r="A6699" s="60">
        <v>296661</v>
      </c>
      <c r="B6699" s="62">
        <v>2174.17</v>
      </c>
      <c r="C6699" s="62">
        <v>230307</v>
      </c>
    </row>
    <row r="6700" spans="1:3" x14ac:dyDescent="0.25">
      <c r="A6700" s="60">
        <v>1460210</v>
      </c>
      <c r="B6700" s="62">
        <v>696.63</v>
      </c>
      <c r="C6700" s="62">
        <v>210203</v>
      </c>
    </row>
    <row r="6701" spans="1:3" x14ac:dyDescent="0.25">
      <c r="A6701" s="60">
        <v>1460214</v>
      </c>
      <c r="B6701" s="62">
        <v>895.21</v>
      </c>
      <c r="C6701" s="62">
        <v>210203</v>
      </c>
    </row>
    <row r="6702" spans="1:3" x14ac:dyDescent="0.25">
      <c r="A6702" s="60">
        <v>145971</v>
      </c>
      <c r="B6702" s="62">
        <v>529</v>
      </c>
      <c r="C6702" s="62">
        <v>210203</v>
      </c>
    </row>
    <row r="6703" spans="1:3" x14ac:dyDescent="0.25">
      <c r="A6703" s="60">
        <v>145977</v>
      </c>
      <c r="B6703" s="62">
        <v>759.04</v>
      </c>
      <c r="C6703" s="62">
        <v>210308</v>
      </c>
    </row>
    <row r="6704" spans="1:3" x14ac:dyDescent="0.25">
      <c r="A6704" s="60">
        <v>268261</v>
      </c>
      <c r="B6704" s="62">
        <v>1363.16</v>
      </c>
      <c r="C6704" s="62">
        <v>210203</v>
      </c>
    </row>
    <row r="6705" spans="1:3" x14ac:dyDescent="0.25">
      <c r="A6705" s="60">
        <v>112172</v>
      </c>
      <c r="B6705" s="62">
        <v>2208.86</v>
      </c>
      <c r="C6705" s="62">
        <v>230317</v>
      </c>
    </row>
    <row r="6706" spans="1:3" x14ac:dyDescent="0.25">
      <c r="A6706" s="60">
        <v>112171</v>
      </c>
      <c r="B6706" s="62">
        <v>2162.56</v>
      </c>
      <c r="C6706" s="62">
        <v>230317</v>
      </c>
    </row>
    <row r="6707" spans="1:3" x14ac:dyDescent="0.25">
      <c r="A6707" s="60">
        <v>111931</v>
      </c>
      <c r="B6707" s="62">
        <v>2126.19</v>
      </c>
      <c r="C6707" s="62">
        <v>230317</v>
      </c>
    </row>
    <row r="6708" spans="1:3" x14ac:dyDescent="0.25">
      <c r="A6708" s="60">
        <v>111932</v>
      </c>
      <c r="B6708" s="62">
        <v>3651.23</v>
      </c>
      <c r="C6708" s="62">
        <v>230317</v>
      </c>
    </row>
    <row r="6709" spans="1:3" x14ac:dyDescent="0.25">
      <c r="A6709" s="60">
        <v>111933</v>
      </c>
      <c r="B6709" s="62">
        <v>3737.72</v>
      </c>
      <c r="C6709" s="62">
        <v>230317</v>
      </c>
    </row>
    <row r="6710" spans="1:3" x14ac:dyDescent="0.25">
      <c r="A6710" s="60">
        <v>271051</v>
      </c>
      <c r="B6710" s="62">
        <v>215403.1</v>
      </c>
      <c r="C6710" s="62">
        <v>230301</v>
      </c>
    </row>
    <row r="6711" spans="1:3" x14ac:dyDescent="0.25">
      <c r="A6711" s="60">
        <v>271052</v>
      </c>
      <c r="B6711" s="62">
        <v>76609.320000000007</v>
      </c>
      <c r="C6711" s="62">
        <v>230301</v>
      </c>
    </row>
    <row r="6712" spans="1:3" x14ac:dyDescent="0.25">
      <c r="A6712" s="60">
        <v>16671</v>
      </c>
      <c r="B6712" s="62">
        <v>1080.1099999999999</v>
      </c>
      <c r="C6712" s="62">
        <v>230317</v>
      </c>
    </row>
    <row r="6713" spans="1:3" x14ac:dyDescent="0.25">
      <c r="A6713" s="60">
        <v>16672</v>
      </c>
      <c r="B6713" s="62">
        <v>1455.87</v>
      </c>
      <c r="C6713" s="62">
        <v>230317</v>
      </c>
    </row>
    <row r="6714" spans="1:3" x14ac:dyDescent="0.25">
      <c r="A6714" s="60">
        <v>76471</v>
      </c>
      <c r="B6714" s="62">
        <v>1063.94</v>
      </c>
      <c r="C6714" s="62">
        <v>230317</v>
      </c>
    </row>
    <row r="6715" spans="1:3" x14ac:dyDescent="0.25">
      <c r="A6715" s="60">
        <v>197062</v>
      </c>
      <c r="B6715" s="62">
        <v>2234.5700000000002</v>
      </c>
      <c r="C6715" s="62">
        <v>230401</v>
      </c>
    </row>
    <row r="6716" spans="1:3" x14ac:dyDescent="0.25">
      <c r="A6716" s="60">
        <v>197063</v>
      </c>
      <c r="B6716" s="62">
        <v>4352.53</v>
      </c>
      <c r="C6716" s="62">
        <v>230401</v>
      </c>
    </row>
    <row r="6717" spans="1:3" x14ac:dyDescent="0.25">
      <c r="A6717" s="60">
        <v>197064</v>
      </c>
      <c r="B6717" s="62">
        <v>1814.05</v>
      </c>
      <c r="C6717" s="62">
        <v>230401</v>
      </c>
    </row>
    <row r="6718" spans="1:3" x14ac:dyDescent="0.25">
      <c r="A6718" s="60">
        <v>197065</v>
      </c>
      <c r="B6718" s="62">
        <v>3369.15</v>
      </c>
      <c r="C6718" s="62">
        <v>230401</v>
      </c>
    </row>
    <row r="6719" spans="1:3" x14ac:dyDescent="0.25">
      <c r="A6719" s="60">
        <v>197069</v>
      </c>
      <c r="B6719" s="62">
        <v>1758.11</v>
      </c>
      <c r="C6719" s="62">
        <v>211027</v>
      </c>
    </row>
    <row r="6720" spans="1:3" x14ac:dyDescent="0.25">
      <c r="A6720" s="60">
        <v>197066</v>
      </c>
      <c r="B6720" s="62">
        <v>5773.88</v>
      </c>
      <c r="C6720" s="62">
        <v>230401</v>
      </c>
    </row>
    <row r="6721" spans="1:3" x14ac:dyDescent="0.25">
      <c r="A6721" s="60">
        <v>284771</v>
      </c>
      <c r="B6721" s="62">
        <v>5314.99</v>
      </c>
      <c r="C6721" s="62">
        <v>230401</v>
      </c>
    </row>
    <row r="6722" spans="1:3" x14ac:dyDescent="0.25">
      <c r="A6722" s="60">
        <v>72611</v>
      </c>
      <c r="B6722" s="62">
        <v>1562.01</v>
      </c>
      <c r="C6722" s="62">
        <v>230401</v>
      </c>
    </row>
    <row r="6723" spans="1:3" x14ac:dyDescent="0.25">
      <c r="A6723" s="60">
        <v>72612</v>
      </c>
      <c r="B6723" s="62">
        <v>2902.61</v>
      </c>
      <c r="C6723" s="62">
        <v>230401</v>
      </c>
    </row>
    <row r="6724" spans="1:3" x14ac:dyDescent="0.25">
      <c r="A6724" s="60">
        <v>16691</v>
      </c>
      <c r="B6724" s="62">
        <v>231.72</v>
      </c>
      <c r="C6724" s="62">
        <v>211027</v>
      </c>
    </row>
    <row r="6725" spans="1:3" x14ac:dyDescent="0.25">
      <c r="A6725" s="60">
        <v>72633</v>
      </c>
      <c r="B6725" s="62">
        <v>2176.54</v>
      </c>
      <c r="C6725" s="62">
        <v>230401</v>
      </c>
    </row>
    <row r="6726" spans="1:3" x14ac:dyDescent="0.25">
      <c r="A6726" s="60">
        <v>72621</v>
      </c>
      <c r="B6726" s="62">
        <v>1177.3</v>
      </c>
      <c r="C6726" s="62">
        <v>230401</v>
      </c>
    </row>
    <row r="6727" spans="1:3" x14ac:dyDescent="0.25">
      <c r="A6727" s="60">
        <v>72622</v>
      </c>
      <c r="B6727" s="62">
        <v>2010.46</v>
      </c>
      <c r="C6727" s="62">
        <v>230401</v>
      </c>
    </row>
    <row r="6728" spans="1:3" x14ac:dyDescent="0.25">
      <c r="A6728" s="60">
        <v>72641</v>
      </c>
      <c r="B6728" s="62">
        <v>2319.7800000000002</v>
      </c>
      <c r="C6728" s="62">
        <v>230401</v>
      </c>
    </row>
    <row r="6729" spans="1:3" x14ac:dyDescent="0.25">
      <c r="A6729" s="60">
        <v>111252</v>
      </c>
      <c r="B6729" s="62">
        <v>1676.04</v>
      </c>
      <c r="C6729" s="62">
        <v>230401</v>
      </c>
    </row>
    <row r="6730" spans="1:3" x14ac:dyDescent="0.25">
      <c r="A6730" s="60">
        <v>111251</v>
      </c>
      <c r="B6730" s="62">
        <v>2476.42</v>
      </c>
      <c r="C6730" s="62">
        <v>230401</v>
      </c>
    </row>
    <row r="6731" spans="1:3" x14ac:dyDescent="0.25">
      <c r="A6731" s="60">
        <v>159051</v>
      </c>
      <c r="B6731" s="62">
        <v>10585.25</v>
      </c>
      <c r="C6731" s="62">
        <v>230201</v>
      </c>
    </row>
    <row r="6732" spans="1:3" x14ac:dyDescent="0.25">
      <c r="A6732" s="60">
        <v>159052</v>
      </c>
      <c r="B6732" s="62">
        <v>21170.49</v>
      </c>
      <c r="C6732" s="62">
        <v>230201</v>
      </c>
    </row>
    <row r="6733" spans="1:3" x14ac:dyDescent="0.25">
      <c r="A6733" s="60">
        <v>267881</v>
      </c>
      <c r="B6733" s="62">
        <v>2092.4699999999998</v>
      </c>
      <c r="C6733" s="62">
        <v>230401</v>
      </c>
    </row>
    <row r="6734" spans="1:3" x14ac:dyDescent="0.25">
      <c r="A6734" s="60">
        <v>65793</v>
      </c>
      <c r="B6734" s="62">
        <v>2519.34</v>
      </c>
      <c r="C6734" s="62">
        <v>230401</v>
      </c>
    </row>
    <row r="6735" spans="1:3" x14ac:dyDescent="0.25">
      <c r="A6735" s="60">
        <v>65794</v>
      </c>
      <c r="B6735" s="62">
        <v>4191.43</v>
      </c>
      <c r="C6735" s="62">
        <v>230401</v>
      </c>
    </row>
    <row r="6736" spans="1:3" x14ac:dyDescent="0.25">
      <c r="A6736" s="60">
        <v>123864</v>
      </c>
      <c r="B6736" s="62">
        <v>215545.01</v>
      </c>
      <c r="C6736" s="62">
        <v>230322</v>
      </c>
    </row>
    <row r="6737" spans="1:3" x14ac:dyDescent="0.25">
      <c r="A6737" s="60">
        <v>227991</v>
      </c>
      <c r="B6737" s="62">
        <v>5690.91</v>
      </c>
      <c r="C6737" s="62">
        <v>201005</v>
      </c>
    </row>
    <row r="6738" spans="1:3" x14ac:dyDescent="0.25">
      <c r="A6738" s="60">
        <v>227992</v>
      </c>
      <c r="B6738" s="62">
        <v>14386.21</v>
      </c>
      <c r="C6738" s="62">
        <v>201005</v>
      </c>
    </row>
    <row r="6739" spans="1:3" x14ac:dyDescent="0.25">
      <c r="A6739" s="60">
        <v>292211</v>
      </c>
      <c r="B6739" s="62">
        <v>44927.28</v>
      </c>
      <c r="C6739" s="62">
        <v>230322</v>
      </c>
    </row>
    <row r="6740" spans="1:3" x14ac:dyDescent="0.25">
      <c r="A6740" s="60">
        <v>132585</v>
      </c>
      <c r="B6740" s="62">
        <v>20977.83</v>
      </c>
      <c r="C6740" s="62">
        <v>230322</v>
      </c>
    </row>
    <row r="6741" spans="1:3" x14ac:dyDescent="0.25">
      <c r="A6741" s="60">
        <v>132614</v>
      </c>
      <c r="B6741" s="62">
        <v>16551.86</v>
      </c>
      <c r="C6741" s="62">
        <v>230322</v>
      </c>
    </row>
    <row r="6742" spans="1:3" x14ac:dyDescent="0.25">
      <c r="A6742" s="60">
        <v>138202</v>
      </c>
      <c r="B6742" s="62">
        <v>18113.509999999998</v>
      </c>
      <c r="C6742" s="62">
        <v>230322</v>
      </c>
    </row>
    <row r="6743" spans="1:3" x14ac:dyDescent="0.25">
      <c r="A6743" s="60">
        <v>132637</v>
      </c>
      <c r="B6743" s="62">
        <v>33787.49</v>
      </c>
      <c r="C6743" s="62">
        <v>230322</v>
      </c>
    </row>
    <row r="6744" spans="1:3" x14ac:dyDescent="0.25">
      <c r="A6744" s="60">
        <v>132631</v>
      </c>
      <c r="B6744" s="62">
        <v>90269.51</v>
      </c>
      <c r="C6744" s="62">
        <v>220916</v>
      </c>
    </row>
    <row r="6745" spans="1:3" x14ac:dyDescent="0.25">
      <c r="A6745" s="60">
        <v>235251</v>
      </c>
      <c r="B6745" s="62">
        <v>1163.75</v>
      </c>
      <c r="C6745" s="62">
        <v>201005</v>
      </c>
    </row>
    <row r="6746" spans="1:3" x14ac:dyDescent="0.25">
      <c r="A6746" s="60">
        <v>173262</v>
      </c>
      <c r="B6746" s="62">
        <v>351866.24</v>
      </c>
      <c r="C6746" s="62">
        <v>230322</v>
      </c>
    </row>
    <row r="6747" spans="1:3" x14ac:dyDescent="0.25">
      <c r="A6747" s="60">
        <v>153761</v>
      </c>
      <c r="B6747" s="62">
        <v>15393.95</v>
      </c>
      <c r="C6747" s="62">
        <v>201110</v>
      </c>
    </row>
    <row r="6748" spans="1:3" x14ac:dyDescent="0.25">
      <c r="A6748" s="60">
        <v>292221</v>
      </c>
      <c r="B6748" s="62">
        <v>22385.27</v>
      </c>
      <c r="C6748" s="62">
        <v>230322</v>
      </c>
    </row>
    <row r="6749" spans="1:3" x14ac:dyDescent="0.25">
      <c r="A6749" s="60">
        <v>150153</v>
      </c>
      <c r="B6749" s="62">
        <v>581903.25</v>
      </c>
      <c r="C6749" s="62">
        <v>230322</v>
      </c>
    </row>
    <row r="6750" spans="1:3" x14ac:dyDescent="0.25">
      <c r="A6750" s="60">
        <v>150154</v>
      </c>
      <c r="B6750" s="62">
        <v>298235.09000000003</v>
      </c>
      <c r="C6750" s="62">
        <v>230322</v>
      </c>
    </row>
    <row r="6751" spans="1:3" x14ac:dyDescent="0.25">
      <c r="A6751" s="60">
        <v>225921</v>
      </c>
      <c r="B6751" s="62">
        <v>19134.82</v>
      </c>
      <c r="C6751" s="62">
        <v>230316</v>
      </c>
    </row>
    <row r="6752" spans="1:3" x14ac:dyDescent="0.25">
      <c r="A6752" s="60">
        <v>195751</v>
      </c>
      <c r="B6752" s="62">
        <v>33516.89</v>
      </c>
      <c r="C6752" s="62">
        <v>230322</v>
      </c>
    </row>
    <row r="6753" spans="1:3" x14ac:dyDescent="0.25">
      <c r="A6753" s="60">
        <v>132774</v>
      </c>
      <c r="B6753" s="62">
        <v>66405.02</v>
      </c>
      <c r="C6753" s="62">
        <v>230322</v>
      </c>
    </row>
    <row r="6754" spans="1:3" x14ac:dyDescent="0.25">
      <c r="A6754" s="60">
        <v>159574</v>
      </c>
      <c r="B6754" s="62">
        <v>148229.92000000001</v>
      </c>
      <c r="C6754" s="62">
        <v>230322</v>
      </c>
    </row>
    <row r="6755" spans="1:3" x14ac:dyDescent="0.25">
      <c r="A6755" s="60">
        <v>222231</v>
      </c>
      <c r="B6755" s="62">
        <v>12541.46</v>
      </c>
      <c r="C6755" s="62">
        <v>201005</v>
      </c>
    </row>
    <row r="6756" spans="1:3" x14ac:dyDescent="0.25">
      <c r="A6756" s="60">
        <v>222232</v>
      </c>
      <c r="B6756" s="62">
        <v>26018.16</v>
      </c>
      <c r="C6756" s="62">
        <v>201005</v>
      </c>
    </row>
    <row r="6757" spans="1:3" x14ac:dyDescent="0.25">
      <c r="A6757" s="60">
        <v>223891</v>
      </c>
      <c r="B6757" s="62">
        <v>6729.11</v>
      </c>
      <c r="C6757" s="62">
        <v>221012</v>
      </c>
    </row>
    <row r="6758" spans="1:3" x14ac:dyDescent="0.25">
      <c r="A6758" s="60">
        <v>132483</v>
      </c>
      <c r="B6758" s="62">
        <v>571071.79</v>
      </c>
      <c r="C6758" s="62">
        <v>230322</v>
      </c>
    </row>
    <row r="6759" spans="1:3" x14ac:dyDescent="0.25">
      <c r="A6759" s="60">
        <v>132754</v>
      </c>
      <c r="B6759" s="62">
        <v>66125.990000000005</v>
      </c>
      <c r="C6759" s="62">
        <v>230322</v>
      </c>
    </row>
    <row r="6760" spans="1:3" x14ac:dyDescent="0.25">
      <c r="A6760" s="60">
        <v>200223</v>
      </c>
      <c r="B6760" s="62">
        <v>133798.41</v>
      </c>
      <c r="C6760" s="62">
        <v>230322</v>
      </c>
    </row>
    <row r="6761" spans="1:3" x14ac:dyDescent="0.25">
      <c r="A6761" s="60">
        <v>195741</v>
      </c>
      <c r="B6761" s="62">
        <v>11388.43</v>
      </c>
      <c r="C6761" s="62">
        <v>230322</v>
      </c>
    </row>
    <row r="6762" spans="1:3" x14ac:dyDescent="0.25">
      <c r="A6762" s="60">
        <v>201862</v>
      </c>
      <c r="B6762" s="62">
        <v>12610.83</v>
      </c>
      <c r="C6762" s="62">
        <v>230322</v>
      </c>
    </row>
    <row r="6763" spans="1:3" x14ac:dyDescent="0.25">
      <c r="A6763" s="60">
        <v>221131</v>
      </c>
      <c r="B6763" s="62">
        <v>4161.79</v>
      </c>
      <c r="C6763" s="62">
        <v>201005</v>
      </c>
    </row>
    <row r="6764" spans="1:3" x14ac:dyDescent="0.25">
      <c r="A6764" s="60">
        <v>227321</v>
      </c>
      <c r="B6764" s="62">
        <v>51842.45</v>
      </c>
      <c r="C6764" s="62">
        <v>221012</v>
      </c>
    </row>
    <row r="6765" spans="1:3" x14ac:dyDescent="0.25">
      <c r="A6765" s="60">
        <v>16745</v>
      </c>
      <c r="B6765" s="62">
        <v>81633.31</v>
      </c>
      <c r="C6765" s="62">
        <v>230322</v>
      </c>
    </row>
    <row r="6766" spans="1:3" x14ac:dyDescent="0.25">
      <c r="A6766" s="60">
        <v>101181</v>
      </c>
      <c r="B6766" s="62">
        <v>53775.26</v>
      </c>
      <c r="C6766" s="62">
        <v>230322</v>
      </c>
    </row>
    <row r="6767" spans="1:3" x14ac:dyDescent="0.25">
      <c r="A6767" s="60">
        <v>93911</v>
      </c>
      <c r="B6767" s="62">
        <v>102189.67</v>
      </c>
      <c r="C6767" s="62">
        <v>230322</v>
      </c>
    </row>
    <row r="6768" spans="1:3" x14ac:dyDescent="0.25">
      <c r="A6768" s="60">
        <v>190482</v>
      </c>
      <c r="B6768" s="62">
        <v>167</v>
      </c>
      <c r="C6768" s="62">
        <v>190327</v>
      </c>
    </row>
    <row r="6769" spans="1:3" x14ac:dyDescent="0.25">
      <c r="A6769" s="60">
        <v>190484</v>
      </c>
      <c r="B6769" s="62">
        <v>1079</v>
      </c>
      <c r="C6769" s="62">
        <v>230307</v>
      </c>
    </row>
    <row r="6770" spans="1:3" x14ac:dyDescent="0.25">
      <c r="A6770" s="60">
        <v>16757</v>
      </c>
      <c r="B6770" s="62">
        <v>21634.85</v>
      </c>
      <c r="C6770" s="62">
        <v>230322</v>
      </c>
    </row>
    <row r="6771" spans="1:3" x14ac:dyDescent="0.25">
      <c r="A6771" s="60">
        <v>16762</v>
      </c>
      <c r="B6771" s="62">
        <v>75591.86</v>
      </c>
      <c r="C6771" s="62">
        <v>230322</v>
      </c>
    </row>
    <row r="6772" spans="1:3" x14ac:dyDescent="0.25">
      <c r="A6772" s="60">
        <v>16794</v>
      </c>
      <c r="B6772" s="62">
        <v>9005.0499999999993</v>
      </c>
      <c r="C6772" s="62">
        <v>230322</v>
      </c>
    </row>
    <row r="6773" spans="1:3" x14ac:dyDescent="0.25">
      <c r="A6773" s="60">
        <v>293771</v>
      </c>
      <c r="B6773" s="62">
        <v>311397.67</v>
      </c>
      <c r="C6773" s="62">
        <v>230127</v>
      </c>
    </row>
    <row r="6774" spans="1:3" x14ac:dyDescent="0.25">
      <c r="A6774" s="60">
        <v>293772</v>
      </c>
      <c r="B6774" s="62">
        <v>961103.08</v>
      </c>
      <c r="C6774" s="62">
        <v>230127</v>
      </c>
    </row>
    <row r="6775" spans="1:3" x14ac:dyDescent="0.25">
      <c r="A6775" s="60">
        <v>16816</v>
      </c>
      <c r="B6775" s="62">
        <v>885.29</v>
      </c>
      <c r="C6775" s="62">
        <v>230301</v>
      </c>
    </row>
    <row r="6776" spans="1:3" x14ac:dyDescent="0.25">
      <c r="A6776" s="60">
        <v>181312</v>
      </c>
      <c r="B6776" s="62">
        <v>5289</v>
      </c>
      <c r="C6776" s="62">
        <v>230404</v>
      </c>
    </row>
    <row r="6777" spans="1:3" x14ac:dyDescent="0.25">
      <c r="A6777" s="60">
        <v>181311</v>
      </c>
      <c r="B6777" s="62">
        <v>805</v>
      </c>
      <c r="C6777" s="62">
        <v>230404</v>
      </c>
    </row>
    <row r="6778" spans="1:3" x14ac:dyDescent="0.25">
      <c r="A6778" s="60">
        <v>270982</v>
      </c>
      <c r="B6778" s="62">
        <v>11451</v>
      </c>
      <c r="C6778" s="62">
        <v>230404</v>
      </c>
    </row>
    <row r="6779" spans="1:3" x14ac:dyDescent="0.25">
      <c r="A6779" s="60">
        <v>270981</v>
      </c>
      <c r="B6779" s="62">
        <v>2788</v>
      </c>
      <c r="C6779" s="62">
        <v>230404</v>
      </c>
    </row>
    <row r="6780" spans="1:3" x14ac:dyDescent="0.25">
      <c r="A6780" s="60">
        <v>214781</v>
      </c>
      <c r="B6780" s="62">
        <v>1008</v>
      </c>
      <c r="C6780" s="62">
        <v>230404</v>
      </c>
    </row>
    <row r="6781" spans="1:3" x14ac:dyDescent="0.25">
      <c r="A6781" s="60">
        <v>181322</v>
      </c>
      <c r="B6781" s="62">
        <v>1008</v>
      </c>
      <c r="C6781" s="62">
        <v>230404</v>
      </c>
    </row>
    <row r="6782" spans="1:3" x14ac:dyDescent="0.25">
      <c r="A6782" s="60">
        <v>197241</v>
      </c>
      <c r="B6782" s="62">
        <v>805</v>
      </c>
      <c r="C6782" s="62">
        <v>230404</v>
      </c>
    </row>
    <row r="6783" spans="1:3" x14ac:dyDescent="0.25">
      <c r="A6783" s="60">
        <v>197242</v>
      </c>
      <c r="B6783" s="62">
        <v>5289</v>
      </c>
      <c r="C6783" s="62">
        <v>230404</v>
      </c>
    </row>
    <row r="6784" spans="1:3" x14ac:dyDescent="0.25">
      <c r="A6784" s="60">
        <v>238962</v>
      </c>
      <c r="B6784" s="62">
        <v>107252</v>
      </c>
      <c r="C6784" s="62">
        <v>230301</v>
      </c>
    </row>
    <row r="6785" spans="1:3" x14ac:dyDescent="0.25">
      <c r="A6785" s="60">
        <v>238961</v>
      </c>
      <c r="B6785" s="62">
        <v>214477</v>
      </c>
      <c r="C6785" s="62">
        <v>230301</v>
      </c>
    </row>
    <row r="6786" spans="1:3" x14ac:dyDescent="0.25">
      <c r="A6786" s="60">
        <v>211631</v>
      </c>
      <c r="B6786" s="62">
        <v>652.83000000000004</v>
      </c>
      <c r="C6786" s="62">
        <v>230316</v>
      </c>
    </row>
    <row r="6787" spans="1:3" x14ac:dyDescent="0.25">
      <c r="A6787" s="60">
        <v>91591</v>
      </c>
      <c r="B6787" s="62">
        <v>2128.54</v>
      </c>
      <c r="C6787" s="62">
        <v>230316</v>
      </c>
    </row>
    <row r="6788" spans="1:3" x14ac:dyDescent="0.25">
      <c r="A6788" s="60">
        <v>252001</v>
      </c>
      <c r="B6788" s="62">
        <v>2563.61</v>
      </c>
      <c r="C6788" s="62">
        <v>230316</v>
      </c>
    </row>
    <row r="6789" spans="1:3" x14ac:dyDescent="0.25">
      <c r="A6789" s="60">
        <v>202571</v>
      </c>
      <c r="B6789" s="62">
        <v>1735.87</v>
      </c>
      <c r="C6789" s="62">
        <v>230316</v>
      </c>
    </row>
    <row r="6790" spans="1:3" x14ac:dyDescent="0.25">
      <c r="A6790" s="60">
        <v>202572</v>
      </c>
      <c r="B6790" s="62">
        <v>3092.27</v>
      </c>
      <c r="C6790" s="62">
        <v>230316</v>
      </c>
    </row>
    <row r="6791" spans="1:3" x14ac:dyDescent="0.25">
      <c r="A6791" s="60">
        <v>72052</v>
      </c>
      <c r="B6791" s="62">
        <v>67861.89</v>
      </c>
      <c r="C6791" s="62">
        <v>230213</v>
      </c>
    </row>
    <row r="6792" spans="1:3" x14ac:dyDescent="0.25">
      <c r="A6792" s="60">
        <v>72053</v>
      </c>
      <c r="B6792" s="62">
        <v>135723.78</v>
      </c>
      <c r="C6792" s="62">
        <v>230213</v>
      </c>
    </row>
    <row r="6793" spans="1:3" x14ac:dyDescent="0.25">
      <c r="A6793" s="60">
        <v>72054</v>
      </c>
      <c r="B6793" s="62">
        <v>203580.32</v>
      </c>
      <c r="C6793" s="62">
        <v>230213</v>
      </c>
    </row>
    <row r="6794" spans="1:3" x14ac:dyDescent="0.25">
      <c r="A6794" s="60">
        <v>282351</v>
      </c>
      <c r="B6794" s="62">
        <v>1261269.6100000001</v>
      </c>
      <c r="C6794" s="62">
        <v>230301</v>
      </c>
    </row>
    <row r="6795" spans="1:3" x14ac:dyDescent="0.25">
      <c r="A6795" s="60">
        <v>282352</v>
      </c>
      <c r="B6795" s="62">
        <v>1294462.27</v>
      </c>
      <c r="C6795" s="62">
        <v>230301</v>
      </c>
    </row>
    <row r="6796" spans="1:3" x14ac:dyDescent="0.25">
      <c r="A6796" s="60">
        <v>282353</v>
      </c>
      <c r="B6796" s="62">
        <v>1368042.35</v>
      </c>
      <c r="C6796" s="62">
        <v>230301</v>
      </c>
    </row>
    <row r="6797" spans="1:3" x14ac:dyDescent="0.25">
      <c r="A6797" s="60">
        <v>297621</v>
      </c>
      <c r="B6797" s="62">
        <v>15681.75</v>
      </c>
      <c r="C6797" s="62">
        <v>230331</v>
      </c>
    </row>
    <row r="6798" spans="1:3" x14ac:dyDescent="0.25">
      <c r="A6798" s="60">
        <v>227651</v>
      </c>
      <c r="B6798" s="62">
        <v>5304.4</v>
      </c>
      <c r="C6798" s="62">
        <v>230317</v>
      </c>
    </row>
    <row r="6799" spans="1:3" x14ac:dyDescent="0.25">
      <c r="A6799" s="60">
        <v>227652</v>
      </c>
      <c r="B6799" s="62">
        <v>9450.6</v>
      </c>
      <c r="C6799" s="62">
        <v>230317</v>
      </c>
    </row>
    <row r="6800" spans="1:3" x14ac:dyDescent="0.25">
      <c r="A6800" s="60">
        <v>100721</v>
      </c>
      <c r="B6800" s="62">
        <v>1744.75</v>
      </c>
      <c r="C6800" s="62">
        <v>230317</v>
      </c>
    </row>
    <row r="6801" spans="1:3" x14ac:dyDescent="0.25">
      <c r="A6801" s="60">
        <v>16843</v>
      </c>
      <c r="B6801" s="62">
        <v>2147.38</v>
      </c>
      <c r="C6801" s="62">
        <v>230317</v>
      </c>
    </row>
    <row r="6802" spans="1:3" x14ac:dyDescent="0.25">
      <c r="A6802" s="60">
        <v>95282</v>
      </c>
      <c r="B6802" s="62">
        <v>3184.61</v>
      </c>
      <c r="C6802" s="62">
        <v>230317</v>
      </c>
    </row>
    <row r="6803" spans="1:3" x14ac:dyDescent="0.25">
      <c r="A6803" s="60">
        <v>58591</v>
      </c>
      <c r="B6803" s="62">
        <v>1535.94</v>
      </c>
      <c r="C6803" s="62">
        <v>230217</v>
      </c>
    </row>
    <row r="6804" spans="1:3" x14ac:dyDescent="0.25">
      <c r="A6804" s="60">
        <v>16911</v>
      </c>
      <c r="B6804" s="62">
        <v>2094.9499999999998</v>
      </c>
      <c r="C6804" s="62">
        <v>230217</v>
      </c>
    </row>
    <row r="6805" spans="1:3" x14ac:dyDescent="0.25">
      <c r="A6805" s="60">
        <v>268555</v>
      </c>
      <c r="B6805" s="62">
        <v>280</v>
      </c>
      <c r="C6805" s="62">
        <v>230403</v>
      </c>
    </row>
    <row r="6806" spans="1:3" x14ac:dyDescent="0.25">
      <c r="A6806" s="60">
        <v>268556</v>
      </c>
      <c r="B6806" s="62">
        <v>1120</v>
      </c>
      <c r="C6806" s="62">
        <v>230403</v>
      </c>
    </row>
    <row r="6807" spans="1:3" x14ac:dyDescent="0.25">
      <c r="A6807" s="60">
        <v>2685527</v>
      </c>
      <c r="B6807" s="62">
        <v>520</v>
      </c>
      <c r="C6807" s="62">
        <v>230403</v>
      </c>
    </row>
    <row r="6808" spans="1:3" x14ac:dyDescent="0.25">
      <c r="A6808" s="60">
        <v>2685522</v>
      </c>
      <c r="B6808" s="62">
        <v>520</v>
      </c>
      <c r="C6808" s="62">
        <v>230403</v>
      </c>
    </row>
    <row r="6809" spans="1:3" x14ac:dyDescent="0.25">
      <c r="A6809" s="60">
        <v>2685523</v>
      </c>
      <c r="B6809" s="62">
        <v>520</v>
      </c>
      <c r="C6809" s="62">
        <v>230403</v>
      </c>
    </row>
    <row r="6810" spans="1:3" x14ac:dyDescent="0.25">
      <c r="A6810" s="60">
        <v>2685524</v>
      </c>
      <c r="B6810" s="62">
        <v>520</v>
      </c>
      <c r="C6810" s="62">
        <v>230403</v>
      </c>
    </row>
    <row r="6811" spans="1:3" x14ac:dyDescent="0.25">
      <c r="A6811" s="60">
        <v>2685525</v>
      </c>
      <c r="B6811" s="62">
        <v>520</v>
      </c>
      <c r="C6811" s="62">
        <v>230403</v>
      </c>
    </row>
    <row r="6812" spans="1:3" x14ac:dyDescent="0.25">
      <c r="A6812" s="60">
        <v>2685526</v>
      </c>
      <c r="B6812" s="62">
        <v>520</v>
      </c>
      <c r="C6812" s="62">
        <v>230403</v>
      </c>
    </row>
    <row r="6813" spans="1:3" x14ac:dyDescent="0.25">
      <c r="A6813" s="60">
        <v>2685534</v>
      </c>
      <c r="B6813" s="62">
        <v>520</v>
      </c>
      <c r="C6813" s="62">
        <v>230403</v>
      </c>
    </row>
    <row r="6814" spans="1:3" x14ac:dyDescent="0.25">
      <c r="A6814" s="60">
        <v>2685536</v>
      </c>
      <c r="B6814" s="62">
        <v>520</v>
      </c>
      <c r="C6814" s="62">
        <v>230403</v>
      </c>
    </row>
    <row r="6815" spans="1:3" x14ac:dyDescent="0.25">
      <c r="A6815" s="60">
        <v>2685537</v>
      </c>
      <c r="B6815" s="62">
        <v>520</v>
      </c>
      <c r="C6815" s="62">
        <v>230403</v>
      </c>
    </row>
    <row r="6816" spans="1:3" x14ac:dyDescent="0.25">
      <c r="A6816" s="60">
        <v>2685538</v>
      </c>
      <c r="B6816" s="62">
        <v>520</v>
      </c>
      <c r="C6816" s="62">
        <v>230403</v>
      </c>
    </row>
    <row r="6817" spans="1:3" x14ac:dyDescent="0.25">
      <c r="A6817" s="60">
        <v>2685539</v>
      </c>
      <c r="B6817" s="62">
        <v>520</v>
      </c>
      <c r="C6817" s="62">
        <v>230403</v>
      </c>
    </row>
    <row r="6818" spans="1:3" x14ac:dyDescent="0.25">
      <c r="A6818" s="60">
        <v>2685540</v>
      </c>
      <c r="B6818" s="62">
        <v>520</v>
      </c>
      <c r="C6818" s="62">
        <v>230403</v>
      </c>
    </row>
    <row r="6819" spans="1:3" x14ac:dyDescent="0.25">
      <c r="A6819" s="60">
        <v>268551</v>
      </c>
      <c r="B6819" s="62">
        <v>280</v>
      </c>
      <c r="C6819" s="62">
        <v>230403</v>
      </c>
    </row>
    <row r="6820" spans="1:3" x14ac:dyDescent="0.25">
      <c r="A6820" s="60">
        <v>268552</v>
      </c>
      <c r="B6820" s="62">
        <v>280</v>
      </c>
      <c r="C6820" s="62">
        <v>230403</v>
      </c>
    </row>
    <row r="6821" spans="1:3" x14ac:dyDescent="0.25">
      <c r="A6821" s="60">
        <v>268553</v>
      </c>
      <c r="B6821" s="62">
        <v>280</v>
      </c>
      <c r="C6821" s="62">
        <v>230403</v>
      </c>
    </row>
    <row r="6822" spans="1:3" x14ac:dyDescent="0.25">
      <c r="A6822" s="60">
        <v>2685516</v>
      </c>
      <c r="B6822" s="62">
        <v>1040</v>
      </c>
      <c r="C6822" s="62">
        <v>230403</v>
      </c>
    </row>
    <row r="6823" spans="1:3" x14ac:dyDescent="0.25">
      <c r="A6823" s="60">
        <v>2685517</v>
      </c>
      <c r="B6823" s="62">
        <v>1040</v>
      </c>
      <c r="C6823" s="62">
        <v>230403</v>
      </c>
    </row>
    <row r="6824" spans="1:3" x14ac:dyDescent="0.25">
      <c r="A6824" s="60">
        <v>2685518</v>
      </c>
      <c r="B6824" s="62">
        <v>1040</v>
      </c>
      <c r="C6824" s="62">
        <v>230403</v>
      </c>
    </row>
    <row r="6825" spans="1:3" x14ac:dyDescent="0.25">
      <c r="A6825" s="60">
        <v>2685519</v>
      </c>
      <c r="B6825" s="62">
        <v>1040</v>
      </c>
      <c r="C6825" s="62">
        <v>230403</v>
      </c>
    </row>
    <row r="6826" spans="1:3" x14ac:dyDescent="0.25">
      <c r="A6826" s="60">
        <v>2685520</v>
      </c>
      <c r="B6826" s="62">
        <v>1040</v>
      </c>
      <c r="C6826" s="62">
        <v>230403</v>
      </c>
    </row>
    <row r="6827" spans="1:3" x14ac:dyDescent="0.25">
      <c r="A6827" s="60">
        <v>2685521</v>
      </c>
      <c r="B6827" s="62">
        <v>1040</v>
      </c>
      <c r="C6827" s="62">
        <v>230403</v>
      </c>
    </row>
    <row r="6828" spans="1:3" x14ac:dyDescent="0.25">
      <c r="A6828" s="60">
        <v>2685528</v>
      </c>
      <c r="B6828" s="62">
        <v>1040</v>
      </c>
      <c r="C6828" s="62">
        <v>230403</v>
      </c>
    </row>
    <row r="6829" spans="1:3" x14ac:dyDescent="0.25">
      <c r="A6829" s="60">
        <v>2685529</v>
      </c>
      <c r="B6829" s="62">
        <v>1040</v>
      </c>
      <c r="C6829" s="62">
        <v>230403</v>
      </c>
    </row>
    <row r="6830" spans="1:3" x14ac:dyDescent="0.25">
      <c r="A6830" s="60">
        <v>2685530</v>
      </c>
      <c r="B6830" s="62">
        <v>1040</v>
      </c>
      <c r="C6830" s="62">
        <v>230403</v>
      </c>
    </row>
    <row r="6831" spans="1:3" x14ac:dyDescent="0.25">
      <c r="A6831" s="60">
        <v>2685531</v>
      </c>
      <c r="B6831" s="62">
        <v>1040</v>
      </c>
      <c r="C6831" s="62">
        <v>230403</v>
      </c>
    </row>
    <row r="6832" spans="1:3" x14ac:dyDescent="0.25">
      <c r="A6832" s="60">
        <v>2685532</v>
      </c>
      <c r="B6832" s="62">
        <v>1040</v>
      </c>
      <c r="C6832" s="62">
        <v>230403</v>
      </c>
    </row>
    <row r="6833" spans="1:3" x14ac:dyDescent="0.25">
      <c r="A6833" s="60">
        <v>2685533</v>
      </c>
      <c r="B6833" s="62">
        <v>1040</v>
      </c>
      <c r="C6833" s="62">
        <v>230403</v>
      </c>
    </row>
    <row r="6834" spans="1:3" x14ac:dyDescent="0.25">
      <c r="A6834" s="60">
        <v>268559</v>
      </c>
      <c r="B6834" s="62">
        <v>1040</v>
      </c>
      <c r="C6834" s="62">
        <v>230403</v>
      </c>
    </row>
    <row r="6835" spans="1:3" x14ac:dyDescent="0.25">
      <c r="A6835" s="60">
        <v>2685510</v>
      </c>
      <c r="B6835" s="62">
        <v>1040</v>
      </c>
      <c r="C6835" s="62">
        <v>230403</v>
      </c>
    </row>
    <row r="6836" spans="1:3" x14ac:dyDescent="0.25">
      <c r="A6836" s="60">
        <v>268557</v>
      </c>
      <c r="B6836" s="62">
        <v>1040</v>
      </c>
      <c r="C6836" s="62">
        <v>230403</v>
      </c>
    </row>
    <row r="6837" spans="1:3" x14ac:dyDescent="0.25">
      <c r="A6837" s="60">
        <v>268558</v>
      </c>
      <c r="B6837" s="62">
        <v>1040</v>
      </c>
      <c r="C6837" s="62">
        <v>230403</v>
      </c>
    </row>
    <row r="6838" spans="1:3" x14ac:dyDescent="0.25">
      <c r="A6838" s="60">
        <v>268554</v>
      </c>
      <c r="B6838" s="62">
        <v>280</v>
      </c>
      <c r="C6838" s="62">
        <v>230403</v>
      </c>
    </row>
    <row r="6839" spans="1:3" x14ac:dyDescent="0.25">
      <c r="A6839" s="60">
        <v>2685545</v>
      </c>
      <c r="B6839" s="62">
        <v>1730</v>
      </c>
      <c r="C6839" s="62">
        <v>230403</v>
      </c>
    </row>
    <row r="6840" spans="1:3" x14ac:dyDescent="0.25">
      <c r="A6840" s="60">
        <v>2685511</v>
      </c>
      <c r="B6840" s="62">
        <v>7000</v>
      </c>
      <c r="C6840" s="62">
        <v>230403</v>
      </c>
    </row>
    <row r="6841" spans="1:3" x14ac:dyDescent="0.25">
      <c r="A6841" s="60">
        <v>2685512</v>
      </c>
      <c r="B6841" s="62">
        <v>7000</v>
      </c>
      <c r="C6841" s="62">
        <v>230403</v>
      </c>
    </row>
    <row r="6842" spans="1:3" x14ac:dyDescent="0.25">
      <c r="A6842" s="60">
        <v>2685513</v>
      </c>
      <c r="B6842" s="62">
        <v>7000</v>
      </c>
      <c r="C6842" s="62">
        <v>230403</v>
      </c>
    </row>
    <row r="6843" spans="1:3" x14ac:dyDescent="0.25">
      <c r="A6843" s="60">
        <v>2685514</v>
      </c>
      <c r="B6843" s="62">
        <v>7000</v>
      </c>
      <c r="C6843" s="62">
        <v>230403</v>
      </c>
    </row>
    <row r="6844" spans="1:3" x14ac:dyDescent="0.25">
      <c r="A6844" s="60">
        <v>2685515</v>
      </c>
      <c r="B6844" s="62">
        <v>7000</v>
      </c>
      <c r="C6844" s="62">
        <v>230403</v>
      </c>
    </row>
    <row r="6845" spans="1:3" x14ac:dyDescent="0.25">
      <c r="A6845" s="60">
        <v>278313</v>
      </c>
      <c r="B6845" s="62">
        <v>125</v>
      </c>
      <c r="C6845" s="62">
        <v>221213</v>
      </c>
    </row>
    <row r="6846" spans="1:3" x14ac:dyDescent="0.25">
      <c r="A6846" s="60">
        <v>278312</v>
      </c>
      <c r="B6846" s="62">
        <v>500</v>
      </c>
      <c r="C6846" s="62">
        <v>221213</v>
      </c>
    </row>
    <row r="6847" spans="1:3" x14ac:dyDescent="0.25">
      <c r="A6847" s="60">
        <v>278311</v>
      </c>
      <c r="B6847" s="62">
        <v>1250</v>
      </c>
      <c r="C6847" s="62">
        <v>221213</v>
      </c>
    </row>
    <row r="6848" spans="1:3" x14ac:dyDescent="0.25">
      <c r="A6848" s="60">
        <v>266901</v>
      </c>
      <c r="B6848" s="62">
        <v>125</v>
      </c>
      <c r="C6848" s="62">
        <v>221213</v>
      </c>
    </row>
    <row r="6849" spans="1:3" x14ac:dyDescent="0.25">
      <c r="A6849" s="60">
        <v>266903</v>
      </c>
      <c r="B6849" s="62">
        <v>500</v>
      </c>
      <c r="C6849" s="62">
        <v>221213</v>
      </c>
    </row>
    <row r="6850" spans="1:3" x14ac:dyDescent="0.25">
      <c r="A6850" s="60">
        <v>266904</v>
      </c>
      <c r="B6850" s="62">
        <v>1250</v>
      </c>
      <c r="C6850" s="62">
        <v>221213</v>
      </c>
    </row>
    <row r="6851" spans="1:3" x14ac:dyDescent="0.25">
      <c r="A6851" s="60">
        <v>266891</v>
      </c>
      <c r="B6851" s="62">
        <v>220</v>
      </c>
      <c r="C6851" s="62">
        <v>221213</v>
      </c>
    </row>
    <row r="6852" spans="1:3" x14ac:dyDescent="0.25">
      <c r="A6852" s="60">
        <v>266893</v>
      </c>
      <c r="B6852" s="62">
        <v>880</v>
      </c>
      <c r="C6852" s="62">
        <v>221213</v>
      </c>
    </row>
    <row r="6853" spans="1:3" x14ac:dyDescent="0.25">
      <c r="A6853" s="60">
        <v>266894</v>
      </c>
      <c r="B6853" s="62">
        <v>2200</v>
      </c>
      <c r="C6853" s="62">
        <v>221213</v>
      </c>
    </row>
    <row r="6854" spans="1:3" x14ac:dyDescent="0.25">
      <c r="A6854" s="60">
        <v>266895</v>
      </c>
      <c r="B6854" s="62">
        <v>1730</v>
      </c>
      <c r="C6854" s="62">
        <v>230403</v>
      </c>
    </row>
    <row r="6855" spans="1:3" x14ac:dyDescent="0.25">
      <c r="A6855" s="60">
        <v>266881</v>
      </c>
      <c r="B6855" s="62">
        <v>180</v>
      </c>
      <c r="C6855" s="62">
        <v>230403</v>
      </c>
    </row>
    <row r="6856" spans="1:3" x14ac:dyDescent="0.25">
      <c r="A6856" s="60">
        <v>266883</v>
      </c>
      <c r="B6856" s="62">
        <v>720</v>
      </c>
      <c r="C6856" s="62">
        <v>230403</v>
      </c>
    </row>
    <row r="6857" spans="1:3" x14ac:dyDescent="0.25">
      <c r="A6857" s="60">
        <v>266884</v>
      </c>
      <c r="B6857" s="62">
        <v>1800</v>
      </c>
      <c r="C6857" s="62">
        <v>230403</v>
      </c>
    </row>
    <row r="6858" spans="1:3" x14ac:dyDescent="0.25">
      <c r="A6858" s="60">
        <v>272901</v>
      </c>
      <c r="B6858" s="62">
        <v>180</v>
      </c>
      <c r="C6858" s="62">
        <v>230403</v>
      </c>
    </row>
    <row r="6859" spans="1:3" x14ac:dyDescent="0.25">
      <c r="A6859" s="60">
        <v>272902</v>
      </c>
      <c r="B6859" s="62">
        <v>720</v>
      </c>
      <c r="C6859" s="62">
        <v>230403</v>
      </c>
    </row>
    <row r="6860" spans="1:3" x14ac:dyDescent="0.25">
      <c r="A6860" s="60">
        <v>272903</v>
      </c>
      <c r="B6860" s="62">
        <v>700</v>
      </c>
      <c r="C6860" s="62">
        <v>230403</v>
      </c>
    </row>
    <row r="6861" spans="1:3" x14ac:dyDescent="0.25">
      <c r="A6861" s="60">
        <v>286391</v>
      </c>
      <c r="B6861" s="62">
        <v>1100</v>
      </c>
      <c r="C6861" s="62">
        <v>220317</v>
      </c>
    </row>
    <row r="6862" spans="1:3" x14ac:dyDescent="0.25">
      <c r="A6862" s="60">
        <v>285782</v>
      </c>
      <c r="B6862" s="62">
        <v>50</v>
      </c>
      <c r="C6862" s="62">
        <v>221213</v>
      </c>
    </row>
    <row r="6863" spans="1:3" x14ac:dyDescent="0.25">
      <c r="A6863" s="60">
        <v>285781</v>
      </c>
      <c r="B6863" s="62">
        <v>500</v>
      </c>
      <c r="C6863" s="62">
        <v>221213</v>
      </c>
    </row>
    <row r="6864" spans="1:3" x14ac:dyDescent="0.25">
      <c r="A6864" s="60">
        <v>278322</v>
      </c>
      <c r="B6864" s="62">
        <v>180</v>
      </c>
      <c r="C6864" s="62">
        <v>230403</v>
      </c>
    </row>
    <row r="6865" spans="1:3" x14ac:dyDescent="0.25">
      <c r="A6865" s="60">
        <v>278321</v>
      </c>
      <c r="B6865" s="62">
        <v>720</v>
      </c>
      <c r="C6865" s="62">
        <v>230403</v>
      </c>
    </row>
    <row r="6866" spans="1:3" x14ac:dyDescent="0.25">
      <c r="A6866" s="60">
        <v>296051</v>
      </c>
      <c r="B6866" s="62">
        <v>4490</v>
      </c>
      <c r="C6866" s="62">
        <v>230403</v>
      </c>
    </row>
    <row r="6867" spans="1:3" x14ac:dyDescent="0.25">
      <c r="A6867" s="60">
        <v>296041</v>
      </c>
      <c r="B6867" s="62">
        <v>4490</v>
      </c>
      <c r="C6867" s="62">
        <v>230403</v>
      </c>
    </row>
    <row r="6868" spans="1:3" x14ac:dyDescent="0.25">
      <c r="A6868" s="60">
        <v>296031</v>
      </c>
      <c r="B6868" s="62">
        <v>5640</v>
      </c>
      <c r="C6868" s="62">
        <v>230403</v>
      </c>
    </row>
    <row r="6869" spans="1:3" x14ac:dyDescent="0.25">
      <c r="A6869" s="60">
        <v>157831</v>
      </c>
      <c r="B6869" s="62">
        <v>1720</v>
      </c>
      <c r="C6869" s="62">
        <v>230403</v>
      </c>
    </row>
    <row r="6870" spans="1:3" x14ac:dyDescent="0.25">
      <c r="A6870" s="60">
        <v>157832</v>
      </c>
      <c r="B6870" s="62">
        <v>1720</v>
      </c>
      <c r="C6870" s="62">
        <v>230403</v>
      </c>
    </row>
    <row r="6871" spans="1:3" x14ac:dyDescent="0.25">
      <c r="A6871" s="60">
        <v>157833</v>
      </c>
      <c r="B6871" s="62">
        <v>1720</v>
      </c>
      <c r="C6871" s="62">
        <v>230403</v>
      </c>
    </row>
    <row r="6872" spans="1:3" x14ac:dyDescent="0.25">
      <c r="A6872" s="60">
        <v>157834</v>
      </c>
      <c r="B6872" s="62">
        <v>1720</v>
      </c>
      <c r="C6872" s="62">
        <v>230403</v>
      </c>
    </row>
    <row r="6873" spans="1:3" x14ac:dyDescent="0.25">
      <c r="A6873" s="60">
        <v>157835</v>
      </c>
      <c r="B6873" s="62">
        <v>1720</v>
      </c>
      <c r="C6873" s="62">
        <v>230403</v>
      </c>
    </row>
    <row r="6874" spans="1:3" x14ac:dyDescent="0.25">
      <c r="A6874" s="60">
        <v>157836</v>
      </c>
      <c r="B6874" s="62">
        <v>1720</v>
      </c>
      <c r="C6874" s="62">
        <v>230403</v>
      </c>
    </row>
    <row r="6875" spans="1:3" x14ac:dyDescent="0.25">
      <c r="A6875" s="60">
        <v>157837</v>
      </c>
      <c r="B6875" s="62">
        <v>1720</v>
      </c>
      <c r="C6875" s="62">
        <v>230403</v>
      </c>
    </row>
    <row r="6876" spans="1:3" x14ac:dyDescent="0.25">
      <c r="A6876" s="60">
        <v>157838</v>
      </c>
      <c r="B6876" s="62">
        <v>1720</v>
      </c>
      <c r="C6876" s="62">
        <v>230403</v>
      </c>
    </row>
    <row r="6877" spans="1:3" x14ac:dyDescent="0.25">
      <c r="A6877" s="60">
        <v>157839</v>
      </c>
      <c r="B6877" s="62">
        <v>1720</v>
      </c>
      <c r="C6877" s="62">
        <v>230403</v>
      </c>
    </row>
    <row r="6878" spans="1:3" x14ac:dyDescent="0.25">
      <c r="A6878" s="60">
        <v>1578310</v>
      </c>
      <c r="B6878" s="62">
        <v>1720</v>
      </c>
      <c r="C6878" s="62">
        <v>230403</v>
      </c>
    </row>
    <row r="6879" spans="1:3" x14ac:dyDescent="0.25">
      <c r="A6879" s="60">
        <v>1578311</v>
      </c>
      <c r="B6879" s="62">
        <v>1720</v>
      </c>
      <c r="C6879" s="62">
        <v>230403</v>
      </c>
    </row>
    <row r="6880" spans="1:3" x14ac:dyDescent="0.25">
      <c r="A6880" s="60">
        <v>1578312</v>
      </c>
      <c r="B6880" s="62">
        <v>1720</v>
      </c>
      <c r="C6880" s="62">
        <v>230403</v>
      </c>
    </row>
    <row r="6881" spans="1:3" x14ac:dyDescent="0.25">
      <c r="A6881" s="60">
        <v>1578313</v>
      </c>
      <c r="B6881" s="62">
        <v>1720</v>
      </c>
      <c r="C6881" s="62">
        <v>230403</v>
      </c>
    </row>
    <row r="6882" spans="1:3" x14ac:dyDescent="0.25">
      <c r="A6882" s="60">
        <v>1578314</v>
      </c>
      <c r="B6882" s="62">
        <v>1720</v>
      </c>
      <c r="C6882" s="62">
        <v>230403</v>
      </c>
    </row>
    <row r="6883" spans="1:3" x14ac:dyDescent="0.25">
      <c r="A6883" s="60">
        <v>1578315</v>
      </c>
      <c r="B6883" s="62">
        <v>1720</v>
      </c>
      <c r="C6883" s="62">
        <v>230403</v>
      </c>
    </row>
    <row r="6884" spans="1:3" x14ac:dyDescent="0.25">
      <c r="A6884" s="60">
        <v>1578316</v>
      </c>
      <c r="B6884" s="62">
        <v>1720</v>
      </c>
      <c r="C6884" s="62">
        <v>230403</v>
      </c>
    </row>
    <row r="6885" spans="1:3" x14ac:dyDescent="0.25">
      <c r="A6885" s="60">
        <v>1578317</v>
      </c>
      <c r="B6885" s="62">
        <v>1720</v>
      </c>
      <c r="C6885" s="62">
        <v>230403</v>
      </c>
    </row>
    <row r="6886" spans="1:3" x14ac:dyDescent="0.25">
      <c r="A6886" s="60">
        <v>1578318</v>
      </c>
      <c r="B6886" s="62">
        <v>1720</v>
      </c>
      <c r="C6886" s="62">
        <v>230403</v>
      </c>
    </row>
    <row r="6887" spans="1:3" x14ac:dyDescent="0.25">
      <c r="A6887" s="60">
        <v>163782</v>
      </c>
      <c r="B6887" s="62">
        <v>1600</v>
      </c>
      <c r="C6887" s="62">
        <v>230403</v>
      </c>
    </row>
    <row r="6888" spans="1:3" x14ac:dyDescent="0.25">
      <c r="A6888" s="60">
        <v>181171</v>
      </c>
      <c r="B6888" s="62">
        <v>1600</v>
      </c>
      <c r="C6888" s="62">
        <v>230403</v>
      </c>
    </row>
    <row r="6889" spans="1:3" x14ac:dyDescent="0.25">
      <c r="A6889" s="60">
        <v>188841</v>
      </c>
      <c r="B6889" s="62">
        <v>1720</v>
      </c>
      <c r="C6889" s="62">
        <v>230403</v>
      </c>
    </row>
    <row r="6890" spans="1:3" x14ac:dyDescent="0.25">
      <c r="A6890" s="60">
        <v>188842</v>
      </c>
      <c r="B6890" s="62">
        <v>1720</v>
      </c>
      <c r="C6890" s="62">
        <v>230403</v>
      </c>
    </row>
    <row r="6891" spans="1:3" x14ac:dyDescent="0.25">
      <c r="A6891" s="60">
        <v>188843</v>
      </c>
      <c r="B6891" s="62">
        <v>1720</v>
      </c>
      <c r="C6891" s="62">
        <v>230403</v>
      </c>
    </row>
    <row r="6892" spans="1:3" x14ac:dyDescent="0.25">
      <c r="A6892" s="60">
        <v>188844</v>
      </c>
      <c r="B6892" s="62">
        <v>1720</v>
      </c>
      <c r="C6892" s="62">
        <v>230403</v>
      </c>
    </row>
    <row r="6893" spans="1:3" x14ac:dyDescent="0.25">
      <c r="A6893" s="60">
        <v>188845</v>
      </c>
      <c r="B6893" s="62">
        <v>1720</v>
      </c>
      <c r="C6893" s="62">
        <v>230403</v>
      </c>
    </row>
    <row r="6894" spans="1:3" x14ac:dyDescent="0.25">
      <c r="A6894" s="60">
        <v>188846</v>
      </c>
      <c r="B6894" s="62">
        <v>1720</v>
      </c>
      <c r="C6894" s="62">
        <v>230403</v>
      </c>
    </row>
    <row r="6895" spans="1:3" x14ac:dyDescent="0.25">
      <c r="A6895" s="60">
        <v>194161</v>
      </c>
      <c r="B6895" s="62">
        <v>980</v>
      </c>
      <c r="C6895" s="62">
        <v>230403</v>
      </c>
    </row>
    <row r="6896" spans="1:3" x14ac:dyDescent="0.25">
      <c r="A6896" s="60">
        <v>194162</v>
      </c>
      <c r="B6896" s="62">
        <v>980</v>
      </c>
      <c r="C6896" s="62">
        <v>230403</v>
      </c>
    </row>
    <row r="6897" spans="1:3" x14ac:dyDescent="0.25">
      <c r="A6897" s="60">
        <v>194163</v>
      </c>
      <c r="B6897" s="62">
        <v>980</v>
      </c>
      <c r="C6897" s="62">
        <v>230403</v>
      </c>
    </row>
    <row r="6898" spans="1:3" x14ac:dyDescent="0.25">
      <c r="A6898" s="60">
        <v>194164</v>
      </c>
      <c r="B6898" s="62">
        <v>980</v>
      </c>
      <c r="C6898" s="62">
        <v>230403</v>
      </c>
    </row>
    <row r="6899" spans="1:3" x14ac:dyDescent="0.25">
      <c r="A6899" s="60">
        <v>194165</v>
      </c>
      <c r="B6899" s="62">
        <v>980</v>
      </c>
      <c r="C6899" s="62">
        <v>230403</v>
      </c>
    </row>
    <row r="6900" spans="1:3" x14ac:dyDescent="0.25">
      <c r="A6900" s="60">
        <v>194166</v>
      </c>
      <c r="B6900" s="62">
        <v>980</v>
      </c>
      <c r="C6900" s="62">
        <v>230403</v>
      </c>
    </row>
    <row r="6901" spans="1:3" x14ac:dyDescent="0.25">
      <c r="A6901" s="60">
        <v>169481</v>
      </c>
      <c r="B6901" s="62">
        <v>980</v>
      </c>
      <c r="C6901" s="62">
        <v>230403</v>
      </c>
    </row>
    <row r="6902" spans="1:3" x14ac:dyDescent="0.25">
      <c r="A6902" s="60">
        <v>169482</v>
      </c>
      <c r="B6902" s="62">
        <v>980</v>
      </c>
      <c r="C6902" s="62">
        <v>230403</v>
      </c>
    </row>
    <row r="6903" spans="1:3" x14ac:dyDescent="0.25">
      <c r="A6903" s="60">
        <v>169483</v>
      </c>
      <c r="B6903" s="62">
        <v>980</v>
      </c>
      <c r="C6903" s="62">
        <v>230403</v>
      </c>
    </row>
    <row r="6904" spans="1:3" x14ac:dyDescent="0.25">
      <c r="A6904" s="60">
        <v>169484</v>
      </c>
      <c r="B6904" s="62">
        <v>980</v>
      </c>
      <c r="C6904" s="62">
        <v>230403</v>
      </c>
    </row>
    <row r="6905" spans="1:3" x14ac:dyDescent="0.25">
      <c r="A6905" s="60">
        <v>169485</v>
      </c>
      <c r="B6905" s="62">
        <v>980</v>
      </c>
      <c r="C6905" s="62">
        <v>230403</v>
      </c>
    </row>
    <row r="6906" spans="1:3" x14ac:dyDescent="0.25">
      <c r="A6906" s="60">
        <v>169486</v>
      </c>
      <c r="B6906" s="62">
        <v>980</v>
      </c>
      <c r="C6906" s="62">
        <v>230403</v>
      </c>
    </row>
    <row r="6907" spans="1:3" x14ac:dyDescent="0.25">
      <c r="A6907" s="60">
        <v>169487</v>
      </c>
      <c r="B6907" s="62">
        <v>980</v>
      </c>
      <c r="C6907" s="62">
        <v>230403</v>
      </c>
    </row>
    <row r="6908" spans="1:3" x14ac:dyDescent="0.25">
      <c r="A6908" s="60">
        <v>169488</v>
      </c>
      <c r="B6908" s="62">
        <v>980</v>
      </c>
      <c r="C6908" s="62">
        <v>230403</v>
      </c>
    </row>
    <row r="6909" spans="1:3" x14ac:dyDescent="0.25">
      <c r="A6909" s="60">
        <v>169489</v>
      </c>
      <c r="B6909" s="62">
        <v>980</v>
      </c>
      <c r="C6909" s="62">
        <v>230403</v>
      </c>
    </row>
    <row r="6910" spans="1:3" x14ac:dyDescent="0.25">
      <c r="A6910" s="60">
        <v>1694810</v>
      </c>
      <c r="B6910" s="62">
        <v>980</v>
      </c>
      <c r="C6910" s="62">
        <v>230403</v>
      </c>
    </row>
    <row r="6911" spans="1:3" x14ac:dyDescent="0.25">
      <c r="A6911" s="60">
        <v>1694811</v>
      </c>
      <c r="B6911" s="62">
        <v>980</v>
      </c>
      <c r="C6911" s="62">
        <v>230403</v>
      </c>
    </row>
    <row r="6912" spans="1:3" x14ac:dyDescent="0.25">
      <c r="A6912" s="60">
        <v>1694812</v>
      </c>
      <c r="B6912" s="62">
        <v>980</v>
      </c>
      <c r="C6912" s="62">
        <v>230403</v>
      </c>
    </row>
    <row r="6913" spans="1:3" x14ac:dyDescent="0.25">
      <c r="A6913" s="60">
        <v>1694813</v>
      </c>
      <c r="B6913" s="62">
        <v>980</v>
      </c>
      <c r="C6913" s="62">
        <v>230403</v>
      </c>
    </row>
    <row r="6914" spans="1:3" x14ac:dyDescent="0.25">
      <c r="A6914" s="60">
        <v>1694814</v>
      </c>
      <c r="B6914" s="62">
        <v>980</v>
      </c>
      <c r="C6914" s="62">
        <v>230403</v>
      </c>
    </row>
    <row r="6915" spans="1:3" x14ac:dyDescent="0.25">
      <c r="A6915" s="60">
        <v>1694815</v>
      </c>
      <c r="B6915" s="62">
        <v>980</v>
      </c>
      <c r="C6915" s="62">
        <v>230403</v>
      </c>
    </row>
    <row r="6916" spans="1:3" x14ac:dyDescent="0.25">
      <c r="A6916" s="60">
        <v>1694816</v>
      </c>
      <c r="B6916" s="62">
        <v>980</v>
      </c>
      <c r="C6916" s="62">
        <v>230403</v>
      </c>
    </row>
    <row r="6917" spans="1:3" x14ac:dyDescent="0.25">
      <c r="A6917" s="60">
        <v>1694817</v>
      </c>
      <c r="B6917" s="62">
        <v>980</v>
      </c>
      <c r="C6917" s="62">
        <v>230403</v>
      </c>
    </row>
    <row r="6918" spans="1:3" x14ac:dyDescent="0.25">
      <c r="A6918" s="60">
        <v>1694818</v>
      </c>
      <c r="B6918" s="62">
        <v>980</v>
      </c>
      <c r="C6918" s="62">
        <v>230403</v>
      </c>
    </row>
    <row r="6919" spans="1:3" x14ac:dyDescent="0.25">
      <c r="A6919" s="60">
        <v>249561</v>
      </c>
      <c r="B6919" s="62">
        <v>440</v>
      </c>
      <c r="C6919" s="62">
        <v>230403</v>
      </c>
    </row>
    <row r="6920" spans="1:3" x14ac:dyDescent="0.25">
      <c r="A6920" s="60">
        <v>249562</v>
      </c>
      <c r="B6920" s="62">
        <v>440</v>
      </c>
      <c r="C6920" s="62">
        <v>230403</v>
      </c>
    </row>
    <row r="6921" spans="1:3" x14ac:dyDescent="0.25">
      <c r="A6921" s="60">
        <v>283165</v>
      </c>
      <c r="B6921" s="62">
        <v>1880</v>
      </c>
      <c r="C6921" s="62">
        <v>230403</v>
      </c>
    </row>
    <row r="6922" spans="1:3" x14ac:dyDescent="0.25">
      <c r="A6922" s="60">
        <v>2831611</v>
      </c>
      <c r="B6922" s="62">
        <v>1880</v>
      </c>
      <c r="C6922" s="62">
        <v>230403</v>
      </c>
    </row>
    <row r="6923" spans="1:3" x14ac:dyDescent="0.25">
      <c r="A6923" s="60">
        <v>283161</v>
      </c>
      <c r="B6923" s="62">
        <v>1880</v>
      </c>
      <c r="C6923" s="62">
        <v>230403</v>
      </c>
    </row>
    <row r="6924" spans="1:3" x14ac:dyDescent="0.25">
      <c r="A6924" s="60">
        <v>283162</v>
      </c>
      <c r="B6924" s="62">
        <v>1880</v>
      </c>
      <c r="C6924" s="62">
        <v>230403</v>
      </c>
    </row>
    <row r="6925" spans="1:3" x14ac:dyDescent="0.25">
      <c r="A6925" s="60">
        <v>283163</v>
      </c>
      <c r="B6925" s="62">
        <v>1880</v>
      </c>
      <c r="C6925" s="62">
        <v>230403</v>
      </c>
    </row>
    <row r="6926" spans="1:3" x14ac:dyDescent="0.25">
      <c r="A6926" s="60">
        <v>283164</v>
      </c>
      <c r="B6926" s="62">
        <v>1880</v>
      </c>
      <c r="C6926" s="62">
        <v>230403</v>
      </c>
    </row>
    <row r="6927" spans="1:3" x14ac:dyDescent="0.25">
      <c r="A6927" s="60">
        <v>283166</v>
      </c>
      <c r="B6927" s="62">
        <v>1880</v>
      </c>
      <c r="C6927" s="62">
        <v>230403</v>
      </c>
    </row>
    <row r="6928" spans="1:3" x14ac:dyDescent="0.25">
      <c r="A6928" s="60">
        <v>283167</v>
      </c>
      <c r="B6928" s="62">
        <v>1880</v>
      </c>
      <c r="C6928" s="62">
        <v>230403</v>
      </c>
    </row>
    <row r="6929" spans="1:3" x14ac:dyDescent="0.25">
      <c r="A6929" s="60">
        <v>283168</v>
      </c>
      <c r="B6929" s="62">
        <v>1880</v>
      </c>
      <c r="C6929" s="62">
        <v>230403</v>
      </c>
    </row>
    <row r="6930" spans="1:3" x14ac:dyDescent="0.25">
      <c r="A6930" s="60">
        <v>283169</v>
      </c>
      <c r="B6930" s="62">
        <v>1880</v>
      </c>
      <c r="C6930" s="62">
        <v>230403</v>
      </c>
    </row>
    <row r="6931" spans="1:3" x14ac:dyDescent="0.25">
      <c r="A6931" s="60">
        <v>2831610</v>
      </c>
      <c r="B6931" s="62">
        <v>1880</v>
      </c>
      <c r="C6931" s="62">
        <v>230403</v>
      </c>
    </row>
    <row r="6932" spans="1:3" x14ac:dyDescent="0.25">
      <c r="A6932" s="60">
        <v>2831612</v>
      </c>
      <c r="B6932" s="62">
        <v>1880</v>
      </c>
      <c r="C6932" s="62">
        <v>230403</v>
      </c>
    </row>
    <row r="6933" spans="1:3" x14ac:dyDescent="0.25">
      <c r="A6933" s="60">
        <v>2831613</v>
      </c>
      <c r="B6933" s="62">
        <v>1880</v>
      </c>
      <c r="C6933" s="62">
        <v>230403</v>
      </c>
    </row>
    <row r="6934" spans="1:3" x14ac:dyDescent="0.25">
      <c r="A6934" s="60">
        <v>2831614</v>
      </c>
      <c r="B6934" s="62">
        <v>1880</v>
      </c>
      <c r="C6934" s="62">
        <v>230403</v>
      </c>
    </row>
    <row r="6935" spans="1:3" x14ac:dyDescent="0.25">
      <c r="A6935" s="60">
        <v>2831615</v>
      </c>
      <c r="B6935" s="62">
        <v>1880</v>
      </c>
      <c r="C6935" s="62">
        <v>230403</v>
      </c>
    </row>
    <row r="6936" spans="1:3" x14ac:dyDescent="0.25">
      <c r="A6936" s="60">
        <v>2831616</v>
      </c>
      <c r="B6936" s="62">
        <v>1880</v>
      </c>
      <c r="C6936" s="62">
        <v>230403</v>
      </c>
    </row>
    <row r="6937" spans="1:3" x14ac:dyDescent="0.25">
      <c r="A6937" s="60">
        <v>2831617</v>
      </c>
      <c r="B6937" s="62">
        <v>1880</v>
      </c>
      <c r="C6937" s="62">
        <v>230403</v>
      </c>
    </row>
    <row r="6938" spans="1:3" x14ac:dyDescent="0.25">
      <c r="A6938" s="60">
        <v>2831618</v>
      </c>
      <c r="B6938" s="62">
        <v>1880</v>
      </c>
      <c r="C6938" s="62">
        <v>230403</v>
      </c>
    </row>
    <row r="6939" spans="1:3" x14ac:dyDescent="0.25">
      <c r="A6939" s="60">
        <v>2831628</v>
      </c>
      <c r="B6939" s="62">
        <v>1880</v>
      </c>
      <c r="C6939" s="62">
        <v>230403</v>
      </c>
    </row>
    <row r="6940" spans="1:3" x14ac:dyDescent="0.25">
      <c r="A6940" s="60">
        <v>2831629</v>
      </c>
      <c r="B6940" s="62">
        <v>1880</v>
      </c>
      <c r="C6940" s="62">
        <v>230403</v>
      </c>
    </row>
    <row r="6941" spans="1:3" x14ac:dyDescent="0.25">
      <c r="A6941" s="60">
        <v>2831630</v>
      </c>
      <c r="B6941" s="62">
        <v>1880</v>
      </c>
      <c r="C6941" s="62">
        <v>230403</v>
      </c>
    </row>
    <row r="6942" spans="1:3" x14ac:dyDescent="0.25">
      <c r="A6942" s="60">
        <v>181182</v>
      </c>
      <c r="B6942" s="62">
        <v>1600</v>
      </c>
      <c r="C6942" s="62">
        <v>230403</v>
      </c>
    </row>
    <row r="6943" spans="1:3" x14ac:dyDescent="0.25">
      <c r="A6943" s="60">
        <v>276092</v>
      </c>
      <c r="B6943" s="62">
        <v>320</v>
      </c>
      <c r="C6943" s="62">
        <v>230403</v>
      </c>
    </row>
    <row r="6944" spans="1:3" x14ac:dyDescent="0.25">
      <c r="A6944" s="60">
        <v>276091</v>
      </c>
      <c r="B6944" s="62">
        <v>1600</v>
      </c>
      <c r="C6944" s="62">
        <v>230403</v>
      </c>
    </row>
    <row r="6945" spans="1:3" x14ac:dyDescent="0.25">
      <c r="A6945" s="60">
        <v>276102</v>
      </c>
      <c r="B6945" s="62">
        <v>320</v>
      </c>
      <c r="C6945" s="62">
        <v>230403</v>
      </c>
    </row>
    <row r="6946" spans="1:3" x14ac:dyDescent="0.25">
      <c r="A6946" s="60">
        <v>276101</v>
      </c>
      <c r="B6946" s="62">
        <v>1600</v>
      </c>
      <c r="C6946" s="62">
        <v>230403</v>
      </c>
    </row>
    <row r="6947" spans="1:3" x14ac:dyDescent="0.25">
      <c r="A6947" s="60">
        <v>276112</v>
      </c>
      <c r="B6947" s="62">
        <v>320</v>
      </c>
      <c r="C6947" s="62">
        <v>230403</v>
      </c>
    </row>
    <row r="6948" spans="1:3" x14ac:dyDescent="0.25">
      <c r="A6948" s="60">
        <v>276111</v>
      </c>
      <c r="B6948" s="62">
        <v>1600</v>
      </c>
      <c r="C6948" s="62">
        <v>230403</v>
      </c>
    </row>
    <row r="6949" spans="1:3" x14ac:dyDescent="0.25">
      <c r="A6949" s="60">
        <v>276122</v>
      </c>
      <c r="B6949" s="62">
        <v>320</v>
      </c>
      <c r="C6949" s="62">
        <v>230403</v>
      </c>
    </row>
    <row r="6950" spans="1:3" x14ac:dyDescent="0.25">
      <c r="A6950" s="60">
        <v>276121</v>
      </c>
      <c r="B6950" s="62">
        <v>1600</v>
      </c>
      <c r="C6950" s="62">
        <v>230403</v>
      </c>
    </row>
    <row r="6951" spans="1:3" x14ac:dyDescent="0.25">
      <c r="A6951" s="60">
        <v>276132</v>
      </c>
      <c r="B6951" s="62">
        <v>320</v>
      </c>
      <c r="C6951" s="62">
        <v>230403</v>
      </c>
    </row>
    <row r="6952" spans="1:3" x14ac:dyDescent="0.25">
      <c r="A6952" s="60">
        <v>276131</v>
      </c>
      <c r="B6952" s="62">
        <v>1600</v>
      </c>
      <c r="C6952" s="62">
        <v>230403</v>
      </c>
    </row>
    <row r="6953" spans="1:3" x14ac:dyDescent="0.25">
      <c r="A6953" s="60">
        <v>276142</v>
      </c>
      <c r="B6953" s="62">
        <v>320</v>
      </c>
      <c r="C6953" s="62">
        <v>230403</v>
      </c>
    </row>
    <row r="6954" spans="1:3" x14ac:dyDescent="0.25">
      <c r="A6954" s="60">
        <v>276141</v>
      </c>
      <c r="B6954" s="62">
        <v>1600</v>
      </c>
      <c r="C6954" s="62">
        <v>230403</v>
      </c>
    </row>
    <row r="6955" spans="1:3" x14ac:dyDescent="0.25">
      <c r="A6955" s="60">
        <v>163772</v>
      </c>
      <c r="B6955" s="62">
        <v>1600</v>
      </c>
      <c r="C6955" s="62">
        <v>230403</v>
      </c>
    </row>
    <row r="6956" spans="1:3" x14ac:dyDescent="0.25">
      <c r="A6956" s="60">
        <v>287421</v>
      </c>
      <c r="B6956" s="62">
        <v>1880</v>
      </c>
      <c r="C6956" s="62">
        <v>230403</v>
      </c>
    </row>
    <row r="6957" spans="1:3" x14ac:dyDescent="0.25">
      <c r="A6957" s="60">
        <v>287422</v>
      </c>
      <c r="B6957" s="62">
        <v>1880</v>
      </c>
      <c r="C6957" s="62">
        <v>230403</v>
      </c>
    </row>
    <row r="6958" spans="1:3" x14ac:dyDescent="0.25">
      <c r="A6958" s="60">
        <v>287423</v>
      </c>
      <c r="B6958" s="62">
        <v>1880</v>
      </c>
      <c r="C6958" s="62">
        <v>230403</v>
      </c>
    </row>
    <row r="6959" spans="1:3" x14ac:dyDescent="0.25">
      <c r="A6959" s="60">
        <v>287424</v>
      </c>
      <c r="B6959" s="62">
        <v>1880</v>
      </c>
      <c r="C6959" s="62">
        <v>230403</v>
      </c>
    </row>
    <row r="6960" spans="1:3" x14ac:dyDescent="0.25">
      <c r="A6960" s="60">
        <v>287425</v>
      </c>
      <c r="B6960" s="62">
        <v>1880</v>
      </c>
      <c r="C6960" s="62">
        <v>230403</v>
      </c>
    </row>
    <row r="6961" spans="1:3" x14ac:dyDescent="0.25">
      <c r="A6961" s="60">
        <v>287426</v>
      </c>
      <c r="B6961" s="62">
        <v>1880</v>
      </c>
      <c r="C6961" s="62">
        <v>230403</v>
      </c>
    </row>
    <row r="6962" spans="1:3" x14ac:dyDescent="0.25">
      <c r="A6962" s="60">
        <v>287427</v>
      </c>
      <c r="B6962" s="62">
        <v>1880</v>
      </c>
      <c r="C6962" s="62">
        <v>230403</v>
      </c>
    </row>
    <row r="6963" spans="1:3" x14ac:dyDescent="0.25">
      <c r="A6963" s="60">
        <v>287428</v>
      </c>
      <c r="B6963" s="62">
        <v>1880</v>
      </c>
      <c r="C6963" s="62">
        <v>230403</v>
      </c>
    </row>
    <row r="6964" spans="1:3" x14ac:dyDescent="0.25">
      <c r="A6964" s="60">
        <v>287429</v>
      </c>
      <c r="B6964" s="62">
        <v>1880</v>
      </c>
      <c r="C6964" s="62">
        <v>230403</v>
      </c>
    </row>
    <row r="6965" spans="1:3" x14ac:dyDescent="0.25">
      <c r="A6965" s="60">
        <v>2874210</v>
      </c>
      <c r="B6965" s="62">
        <v>1880</v>
      </c>
      <c r="C6965" s="62">
        <v>230403</v>
      </c>
    </row>
    <row r="6966" spans="1:3" x14ac:dyDescent="0.25">
      <c r="A6966" s="60">
        <v>2874211</v>
      </c>
      <c r="B6966" s="62">
        <v>1880</v>
      </c>
      <c r="C6966" s="62">
        <v>230403</v>
      </c>
    </row>
    <row r="6967" spans="1:3" x14ac:dyDescent="0.25">
      <c r="A6967" s="60">
        <v>2874212</v>
      </c>
      <c r="B6967" s="62">
        <v>1880</v>
      </c>
      <c r="C6967" s="62">
        <v>230403</v>
      </c>
    </row>
    <row r="6968" spans="1:3" x14ac:dyDescent="0.25">
      <c r="A6968" s="60">
        <v>2874213</v>
      </c>
      <c r="B6968" s="62">
        <v>1880</v>
      </c>
      <c r="C6968" s="62">
        <v>230403</v>
      </c>
    </row>
    <row r="6969" spans="1:3" x14ac:dyDescent="0.25">
      <c r="A6969" s="60">
        <v>2874214</v>
      </c>
      <c r="B6969" s="62">
        <v>1880</v>
      </c>
      <c r="C6969" s="62">
        <v>230403</v>
      </c>
    </row>
    <row r="6970" spans="1:3" x14ac:dyDescent="0.25">
      <c r="A6970" s="60">
        <v>2874215</v>
      </c>
      <c r="B6970" s="62">
        <v>1880</v>
      </c>
      <c r="C6970" s="62">
        <v>230403</v>
      </c>
    </row>
    <row r="6971" spans="1:3" x14ac:dyDescent="0.25">
      <c r="A6971" s="60">
        <v>2874216</v>
      </c>
      <c r="B6971" s="62">
        <v>1880</v>
      </c>
      <c r="C6971" s="62">
        <v>230403</v>
      </c>
    </row>
    <row r="6972" spans="1:3" x14ac:dyDescent="0.25">
      <c r="A6972" s="60">
        <v>2874217</v>
      </c>
      <c r="B6972" s="62">
        <v>1880</v>
      </c>
      <c r="C6972" s="62">
        <v>230403</v>
      </c>
    </row>
    <row r="6973" spans="1:3" x14ac:dyDescent="0.25">
      <c r="A6973" s="60">
        <v>2874218</v>
      </c>
      <c r="B6973" s="62">
        <v>1880</v>
      </c>
      <c r="C6973" s="62">
        <v>230403</v>
      </c>
    </row>
    <row r="6974" spans="1:3" x14ac:dyDescent="0.25">
      <c r="A6974" s="60">
        <v>240731</v>
      </c>
      <c r="B6974" s="62">
        <v>2308.4699999999998</v>
      </c>
      <c r="C6974" s="62">
        <v>211027</v>
      </c>
    </row>
    <row r="6975" spans="1:3" x14ac:dyDescent="0.25">
      <c r="A6975" s="60">
        <v>290101</v>
      </c>
      <c r="B6975" s="62">
        <v>2070</v>
      </c>
      <c r="C6975" s="62">
        <v>230403</v>
      </c>
    </row>
    <row r="6976" spans="1:3" x14ac:dyDescent="0.25">
      <c r="A6976" s="60">
        <v>276451</v>
      </c>
      <c r="B6976" s="62">
        <v>1975.48</v>
      </c>
      <c r="C6976" s="62">
        <v>230401</v>
      </c>
    </row>
    <row r="6977" spans="1:3" x14ac:dyDescent="0.25">
      <c r="A6977" s="60">
        <v>276452</v>
      </c>
      <c r="B6977" s="62">
        <v>3351.66</v>
      </c>
      <c r="C6977" s="62">
        <v>230401</v>
      </c>
    </row>
    <row r="6978" spans="1:3" x14ac:dyDescent="0.25">
      <c r="A6978" s="60">
        <v>276453</v>
      </c>
      <c r="B6978" s="62">
        <v>2341.7199999999998</v>
      </c>
      <c r="C6978" s="62">
        <v>230401</v>
      </c>
    </row>
    <row r="6979" spans="1:3" x14ac:dyDescent="0.25">
      <c r="A6979" s="60">
        <v>276454</v>
      </c>
      <c r="B6979" s="62">
        <v>3273.97</v>
      </c>
      <c r="C6979" s="62">
        <v>230401</v>
      </c>
    </row>
    <row r="6980" spans="1:3" x14ac:dyDescent="0.25">
      <c r="A6980" s="60">
        <v>276455</v>
      </c>
      <c r="B6980" s="62">
        <v>760</v>
      </c>
      <c r="C6980" s="62">
        <v>220201</v>
      </c>
    </row>
    <row r="6981" spans="1:3" x14ac:dyDescent="0.25">
      <c r="A6981" s="60">
        <v>290791</v>
      </c>
      <c r="B6981" s="62">
        <v>1780.8</v>
      </c>
      <c r="C6981" s="62">
        <v>230401</v>
      </c>
    </row>
    <row r="6982" spans="1:3" x14ac:dyDescent="0.25">
      <c r="A6982" s="60">
        <v>290792</v>
      </c>
      <c r="B6982" s="62">
        <v>2151.8000000000002</v>
      </c>
      <c r="C6982" s="62">
        <v>230401</v>
      </c>
    </row>
    <row r="6983" spans="1:3" x14ac:dyDescent="0.25">
      <c r="A6983" s="60">
        <v>16992</v>
      </c>
      <c r="B6983" s="62">
        <v>18310.88</v>
      </c>
      <c r="C6983" s="62">
        <v>230403</v>
      </c>
    </row>
    <row r="6984" spans="1:3" x14ac:dyDescent="0.25">
      <c r="A6984" s="60">
        <v>281771</v>
      </c>
      <c r="B6984" s="62">
        <v>645594.69999999995</v>
      </c>
      <c r="C6984" s="62">
        <v>230316</v>
      </c>
    </row>
    <row r="6985" spans="1:3" x14ac:dyDescent="0.25">
      <c r="A6985" s="60">
        <v>281772</v>
      </c>
      <c r="B6985" s="62">
        <v>645594.69999999995</v>
      </c>
      <c r="C6985" s="62">
        <v>230316</v>
      </c>
    </row>
    <row r="6986" spans="1:3" x14ac:dyDescent="0.25">
      <c r="A6986" s="60">
        <v>17015</v>
      </c>
      <c r="B6986" s="62">
        <v>180.77</v>
      </c>
      <c r="C6986" s="62">
        <v>191217</v>
      </c>
    </row>
    <row r="6987" spans="1:3" x14ac:dyDescent="0.25">
      <c r="A6987" s="60">
        <v>156532</v>
      </c>
      <c r="B6987" s="62">
        <v>557111.74</v>
      </c>
      <c r="C6987" s="62">
        <v>230316</v>
      </c>
    </row>
    <row r="6988" spans="1:3" x14ac:dyDescent="0.25">
      <c r="A6988" s="60">
        <v>256551</v>
      </c>
      <c r="B6988" s="62">
        <v>424481.69</v>
      </c>
      <c r="C6988" s="62">
        <v>230403</v>
      </c>
    </row>
    <row r="6989" spans="1:3" x14ac:dyDescent="0.25">
      <c r="A6989" s="60">
        <v>256552</v>
      </c>
      <c r="B6989" s="62">
        <v>424481.69</v>
      </c>
      <c r="C6989" s="62">
        <v>230403</v>
      </c>
    </row>
    <row r="6990" spans="1:3" x14ac:dyDescent="0.25">
      <c r="A6990" s="60">
        <v>228011</v>
      </c>
      <c r="B6990" s="62">
        <v>2532</v>
      </c>
      <c r="C6990" s="62">
        <v>230306</v>
      </c>
    </row>
    <row r="6991" spans="1:3" x14ac:dyDescent="0.25">
      <c r="A6991" s="60">
        <v>228012</v>
      </c>
      <c r="B6991" s="62">
        <v>4524</v>
      </c>
      <c r="C6991" s="62">
        <v>230306</v>
      </c>
    </row>
    <row r="6992" spans="1:3" x14ac:dyDescent="0.25">
      <c r="A6992" s="60">
        <v>228021</v>
      </c>
      <c r="B6992" s="62">
        <v>2532</v>
      </c>
      <c r="C6992" s="62">
        <v>230306</v>
      </c>
    </row>
    <row r="6993" spans="1:3" x14ac:dyDescent="0.25">
      <c r="A6993" s="60">
        <v>228022</v>
      </c>
      <c r="B6993" s="62">
        <v>4524</v>
      </c>
      <c r="C6993" s="62">
        <v>230306</v>
      </c>
    </row>
    <row r="6994" spans="1:3" x14ac:dyDescent="0.25">
      <c r="A6994" s="60">
        <v>272811</v>
      </c>
      <c r="B6994" s="62">
        <v>2579</v>
      </c>
      <c r="C6994" s="62">
        <v>221216</v>
      </c>
    </row>
    <row r="6995" spans="1:3" x14ac:dyDescent="0.25">
      <c r="A6995" s="60">
        <v>271911</v>
      </c>
      <c r="B6995" s="62">
        <v>532.33000000000004</v>
      </c>
      <c r="C6995" s="62">
        <v>230306</v>
      </c>
    </row>
    <row r="6996" spans="1:3" x14ac:dyDescent="0.25">
      <c r="A6996" s="60">
        <v>269601</v>
      </c>
      <c r="B6996" s="62">
        <v>403575.73</v>
      </c>
      <c r="C6996" s="62">
        <v>230127</v>
      </c>
    </row>
    <row r="6997" spans="1:3" x14ac:dyDescent="0.25">
      <c r="A6997" s="60">
        <v>283221</v>
      </c>
      <c r="B6997" s="62">
        <v>1272.94</v>
      </c>
      <c r="C6997" s="62">
        <v>230317</v>
      </c>
    </row>
    <row r="6998" spans="1:3" x14ac:dyDescent="0.25">
      <c r="A6998" s="60">
        <v>283222</v>
      </c>
      <c r="B6998" s="62">
        <v>1574.24</v>
      </c>
      <c r="C6998" s="62">
        <v>230317</v>
      </c>
    </row>
    <row r="6999" spans="1:3" x14ac:dyDescent="0.25">
      <c r="A6999" s="60">
        <v>283223</v>
      </c>
      <c r="B6999" s="62">
        <v>2225.04</v>
      </c>
      <c r="C6999" s="62">
        <v>230317</v>
      </c>
    </row>
    <row r="7000" spans="1:3" x14ac:dyDescent="0.25">
      <c r="A7000" s="60">
        <v>128371</v>
      </c>
      <c r="B7000" s="62">
        <v>665.99</v>
      </c>
      <c r="C7000" s="62">
        <v>230315</v>
      </c>
    </row>
    <row r="7001" spans="1:3" x14ac:dyDescent="0.25">
      <c r="A7001" s="60">
        <v>194421</v>
      </c>
      <c r="B7001" s="62">
        <v>1152.81</v>
      </c>
      <c r="C7001" s="62">
        <v>230315</v>
      </c>
    </row>
    <row r="7002" spans="1:3" x14ac:dyDescent="0.25">
      <c r="A7002" s="60">
        <v>163281</v>
      </c>
      <c r="B7002" s="62">
        <v>528.12</v>
      </c>
      <c r="C7002" s="62">
        <v>230315</v>
      </c>
    </row>
    <row r="7003" spans="1:3" x14ac:dyDescent="0.25">
      <c r="A7003" s="60">
        <v>163282</v>
      </c>
      <c r="B7003" s="62">
        <v>761.07</v>
      </c>
      <c r="C7003" s="62">
        <v>230315</v>
      </c>
    </row>
    <row r="7004" spans="1:3" x14ac:dyDescent="0.25">
      <c r="A7004" s="60">
        <v>17042</v>
      </c>
      <c r="B7004" s="62">
        <v>1015</v>
      </c>
      <c r="C7004" s="62">
        <v>230401</v>
      </c>
    </row>
    <row r="7005" spans="1:3" x14ac:dyDescent="0.25">
      <c r="A7005" s="60">
        <v>217911</v>
      </c>
      <c r="B7005" s="62">
        <v>8512.57</v>
      </c>
      <c r="C7005" s="62">
        <v>230315</v>
      </c>
    </row>
    <row r="7006" spans="1:3" x14ac:dyDescent="0.25">
      <c r="A7006" s="60">
        <v>17068</v>
      </c>
      <c r="B7006" s="62">
        <v>1982.41</v>
      </c>
      <c r="C7006" s="62">
        <v>230401</v>
      </c>
    </row>
    <row r="7007" spans="1:3" x14ac:dyDescent="0.25">
      <c r="A7007" s="60">
        <v>17063</v>
      </c>
      <c r="B7007" s="62">
        <v>12973.13</v>
      </c>
      <c r="C7007" s="62">
        <v>230401</v>
      </c>
    </row>
    <row r="7008" spans="1:3" x14ac:dyDescent="0.25">
      <c r="A7008" s="60">
        <v>93992</v>
      </c>
      <c r="B7008" s="62">
        <v>466492.72</v>
      </c>
      <c r="C7008" s="62">
        <v>230331</v>
      </c>
    </row>
    <row r="7009" spans="1:3" x14ac:dyDescent="0.25">
      <c r="A7009" s="60">
        <v>223921</v>
      </c>
      <c r="B7009" s="62">
        <v>248185.95</v>
      </c>
      <c r="C7009" s="62">
        <v>230301</v>
      </c>
    </row>
    <row r="7010" spans="1:3" x14ac:dyDescent="0.25">
      <c r="A7010" s="60">
        <v>170851</v>
      </c>
      <c r="B7010" s="62">
        <v>1041.3599999999999</v>
      </c>
      <c r="C7010" s="62">
        <v>230317</v>
      </c>
    </row>
    <row r="7011" spans="1:3" x14ac:dyDescent="0.25">
      <c r="A7011" s="60">
        <v>55125</v>
      </c>
      <c r="B7011" s="62">
        <v>10802.51</v>
      </c>
      <c r="C7011" s="62">
        <v>230401</v>
      </c>
    </row>
    <row r="7012" spans="1:3" x14ac:dyDescent="0.25">
      <c r="A7012" s="60">
        <v>55124</v>
      </c>
      <c r="B7012" s="62">
        <v>12497.67</v>
      </c>
      <c r="C7012" s="62">
        <v>230401</v>
      </c>
    </row>
    <row r="7013" spans="1:3" x14ac:dyDescent="0.25">
      <c r="A7013" s="60">
        <v>281271</v>
      </c>
      <c r="B7013" s="62">
        <v>3910.28</v>
      </c>
      <c r="C7013" s="62">
        <v>230317</v>
      </c>
    </row>
    <row r="7014" spans="1:3" x14ac:dyDescent="0.25">
      <c r="A7014" s="60">
        <v>95101</v>
      </c>
      <c r="B7014" s="62">
        <v>27770.05</v>
      </c>
      <c r="C7014" s="62">
        <v>230401</v>
      </c>
    </row>
    <row r="7015" spans="1:3" x14ac:dyDescent="0.25">
      <c r="A7015" s="60">
        <v>120221</v>
      </c>
      <c r="B7015" s="62">
        <v>1159.7</v>
      </c>
      <c r="C7015" s="62">
        <v>230401</v>
      </c>
    </row>
    <row r="7016" spans="1:3" x14ac:dyDescent="0.25">
      <c r="A7016" s="60">
        <v>155011</v>
      </c>
      <c r="B7016" s="62">
        <v>1241.95</v>
      </c>
      <c r="C7016" s="62">
        <v>230401</v>
      </c>
    </row>
    <row r="7017" spans="1:3" x14ac:dyDescent="0.25">
      <c r="A7017" s="60">
        <v>84641</v>
      </c>
      <c r="B7017" s="62">
        <v>2137.89</v>
      </c>
      <c r="C7017" s="62">
        <v>230403</v>
      </c>
    </row>
    <row r="7018" spans="1:3" x14ac:dyDescent="0.25">
      <c r="A7018" s="60">
        <v>238431</v>
      </c>
      <c r="B7018" s="62">
        <v>3906.83</v>
      </c>
      <c r="C7018" s="62">
        <v>230315</v>
      </c>
    </row>
    <row r="7019" spans="1:3" x14ac:dyDescent="0.25">
      <c r="A7019" s="60">
        <v>288421</v>
      </c>
      <c r="B7019" s="62">
        <v>1566.85</v>
      </c>
      <c r="C7019" s="62">
        <v>230315</v>
      </c>
    </row>
    <row r="7020" spans="1:3" x14ac:dyDescent="0.25">
      <c r="A7020" s="60">
        <v>288422</v>
      </c>
      <c r="B7020" s="62">
        <v>3537.04</v>
      </c>
      <c r="C7020" s="62">
        <v>230315</v>
      </c>
    </row>
    <row r="7021" spans="1:3" x14ac:dyDescent="0.25">
      <c r="A7021" s="60">
        <v>288423</v>
      </c>
      <c r="B7021" s="62">
        <v>1318.63</v>
      </c>
      <c r="C7021" s="62">
        <v>230315</v>
      </c>
    </row>
    <row r="7022" spans="1:3" x14ac:dyDescent="0.25">
      <c r="A7022" s="60">
        <v>118261</v>
      </c>
      <c r="B7022" s="62">
        <v>1378.92</v>
      </c>
      <c r="C7022" s="62">
        <v>220712</v>
      </c>
    </row>
    <row r="7023" spans="1:3" x14ac:dyDescent="0.25">
      <c r="A7023" s="60">
        <v>118262</v>
      </c>
      <c r="B7023" s="62">
        <v>2584.5700000000002</v>
      </c>
      <c r="C7023" s="62">
        <v>220712</v>
      </c>
    </row>
    <row r="7024" spans="1:3" x14ac:dyDescent="0.25">
      <c r="A7024" s="60">
        <v>173431</v>
      </c>
      <c r="B7024" s="62">
        <v>5179.28</v>
      </c>
      <c r="C7024" s="62">
        <v>230315</v>
      </c>
    </row>
    <row r="7025" spans="1:3" x14ac:dyDescent="0.25">
      <c r="A7025" s="60">
        <v>173432</v>
      </c>
      <c r="B7025" s="62">
        <v>18499.099999999999</v>
      </c>
      <c r="C7025" s="62">
        <v>230401</v>
      </c>
    </row>
    <row r="7026" spans="1:3" x14ac:dyDescent="0.25">
      <c r="A7026" s="60">
        <v>187161</v>
      </c>
      <c r="B7026" s="62">
        <v>19226.36</v>
      </c>
      <c r="C7026" s="62">
        <v>230401</v>
      </c>
    </row>
    <row r="7027" spans="1:3" x14ac:dyDescent="0.25">
      <c r="A7027" s="60">
        <v>179861</v>
      </c>
      <c r="B7027" s="62">
        <v>8365.7999999999993</v>
      </c>
      <c r="C7027" s="62">
        <v>230401</v>
      </c>
    </row>
    <row r="7028" spans="1:3" x14ac:dyDescent="0.25">
      <c r="A7028" s="60">
        <v>297231</v>
      </c>
      <c r="B7028" s="62">
        <v>14885</v>
      </c>
      <c r="C7028" s="62">
        <v>230316</v>
      </c>
    </row>
    <row r="7029" spans="1:3" x14ac:dyDescent="0.25">
      <c r="A7029" s="60">
        <v>237852</v>
      </c>
      <c r="B7029" s="62">
        <v>3148.53</v>
      </c>
      <c r="C7029" s="62">
        <v>230401</v>
      </c>
    </row>
    <row r="7030" spans="1:3" x14ac:dyDescent="0.25">
      <c r="A7030" s="60">
        <v>17125</v>
      </c>
      <c r="B7030" s="62">
        <v>66125.990000000005</v>
      </c>
      <c r="C7030" s="62">
        <v>230322</v>
      </c>
    </row>
    <row r="7031" spans="1:3" x14ac:dyDescent="0.25">
      <c r="A7031" s="60">
        <v>17133</v>
      </c>
      <c r="B7031" s="62">
        <v>866.69</v>
      </c>
      <c r="C7031" s="62">
        <v>220630</v>
      </c>
    </row>
    <row r="7032" spans="1:3" x14ac:dyDescent="0.25">
      <c r="A7032" s="60">
        <v>17134</v>
      </c>
      <c r="B7032" s="62">
        <v>597.78</v>
      </c>
      <c r="C7032" s="62">
        <v>200531</v>
      </c>
    </row>
    <row r="7033" spans="1:3" x14ac:dyDescent="0.25">
      <c r="A7033" s="60">
        <v>93614</v>
      </c>
      <c r="B7033" s="62">
        <v>66754.33</v>
      </c>
      <c r="C7033" s="62">
        <v>230209</v>
      </c>
    </row>
    <row r="7034" spans="1:3" x14ac:dyDescent="0.25">
      <c r="A7034" s="60">
        <v>93611</v>
      </c>
      <c r="B7034" s="62">
        <v>267017.3</v>
      </c>
      <c r="C7034" s="62">
        <v>230209</v>
      </c>
    </row>
    <row r="7035" spans="1:3" x14ac:dyDescent="0.25">
      <c r="A7035" s="60">
        <v>187991</v>
      </c>
      <c r="B7035" s="62">
        <v>2905</v>
      </c>
      <c r="C7035" s="62">
        <v>230327</v>
      </c>
    </row>
    <row r="7036" spans="1:3" x14ac:dyDescent="0.25">
      <c r="A7036" s="60">
        <v>220832</v>
      </c>
      <c r="B7036" s="62">
        <v>3302.81</v>
      </c>
      <c r="C7036" s="62">
        <v>221107</v>
      </c>
    </row>
    <row r="7037" spans="1:3" x14ac:dyDescent="0.25">
      <c r="A7037" s="60">
        <v>280192</v>
      </c>
      <c r="B7037" s="62">
        <v>1502.23</v>
      </c>
      <c r="C7037" s="62">
        <v>230401</v>
      </c>
    </row>
    <row r="7038" spans="1:3" x14ac:dyDescent="0.25">
      <c r="A7038" s="60">
        <v>280191</v>
      </c>
      <c r="B7038" s="62">
        <v>2216.9499999999998</v>
      </c>
      <c r="C7038" s="62">
        <v>230401</v>
      </c>
    </row>
    <row r="7039" spans="1:3" x14ac:dyDescent="0.25">
      <c r="A7039" s="60">
        <v>82707</v>
      </c>
      <c r="B7039" s="62">
        <v>2857.52</v>
      </c>
      <c r="C7039" s="62">
        <v>230201</v>
      </c>
    </row>
    <row r="7040" spans="1:3" x14ac:dyDescent="0.25">
      <c r="A7040" s="60">
        <v>82706</v>
      </c>
      <c r="B7040" s="62">
        <v>5290.4</v>
      </c>
      <c r="C7040" s="62">
        <v>230201</v>
      </c>
    </row>
    <row r="7041" spans="1:3" x14ac:dyDescent="0.25">
      <c r="A7041" s="60">
        <v>97712</v>
      </c>
      <c r="B7041" s="62">
        <v>18493</v>
      </c>
      <c r="C7041" s="62">
        <v>200928</v>
      </c>
    </row>
    <row r="7042" spans="1:3" x14ac:dyDescent="0.25">
      <c r="A7042" s="60">
        <v>97713</v>
      </c>
      <c r="B7042" s="62">
        <v>2831.51</v>
      </c>
      <c r="C7042" s="62">
        <v>230401</v>
      </c>
    </row>
    <row r="7043" spans="1:3" x14ac:dyDescent="0.25">
      <c r="A7043" s="60">
        <v>97711</v>
      </c>
      <c r="B7043" s="62">
        <v>4716.66</v>
      </c>
      <c r="C7043" s="62">
        <v>230401</v>
      </c>
    </row>
    <row r="7044" spans="1:3" x14ac:dyDescent="0.25">
      <c r="A7044" s="60">
        <v>280501</v>
      </c>
      <c r="B7044" s="62">
        <v>38341.230000000003</v>
      </c>
      <c r="C7044" s="62">
        <v>230118</v>
      </c>
    </row>
    <row r="7045" spans="1:3" x14ac:dyDescent="0.25">
      <c r="A7045" s="60">
        <v>179423</v>
      </c>
      <c r="B7045" s="62">
        <v>50010.85</v>
      </c>
      <c r="C7045" s="62">
        <v>230306</v>
      </c>
    </row>
    <row r="7046" spans="1:3" x14ac:dyDescent="0.25">
      <c r="A7046" s="60">
        <v>17211</v>
      </c>
      <c r="B7046" s="62">
        <v>190.15</v>
      </c>
      <c r="C7046" s="62">
        <v>180531</v>
      </c>
    </row>
    <row r="7047" spans="1:3" x14ac:dyDescent="0.25">
      <c r="A7047" s="60">
        <v>279341</v>
      </c>
      <c r="B7047" s="62">
        <v>4794.34</v>
      </c>
      <c r="C7047" s="62">
        <v>230401</v>
      </c>
    </row>
    <row r="7048" spans="1:3" x14ac:dyDescent="0.25">
      <c r="A7048" s="60">
        <v>279342</v>
      </c>
      <c r="B7048" s="62">
        <v>7941.11</v>
      </c>
      <c r="C7048" s="62">
        <v>230401</v>
      </c>
    </row>
    <row r="7049" spans="1:3" x14ac:dyDescent="0.25">
      <c r="A7049" s="60">
        <v>238801</v>
      </c>
      <c r="B7049" s="62">
        <v>1583.53</v>
      </c>
      <c r="C7049" s="62">
        <v>230401</v>
      </c>
    </row>
    <row r="7050" spans="1:3" x14ac:dyDescent="0.25">
      <c r="A7050" s="60">
        <v>238802</v>
      </c>
      <c r="B7050" s="62">
        <v>3048.78</v>
      </c>
      <c r="C7050" s="62">
        <v>230401</v>
      </c>
    </row>
    <row r="7051" spans="1:3" x14ac:dyDescent="0.25">
      <c r="A7051" s="60">
        <v>256221</v>
      </c>
      <c r="B7051" s="62">
        <v>4115.5</v>
      </c>
      <c r="C7051" s="62">
        <v>230331</v>
      </c>
    </row>
    <row r="7052" spans="1:3" x14ac:dyDescent="0.25">
      <c r="A7052" s="60">
        <v>256222</v>
      </c>
      <c r="B7052" s="62">
        <v>42110.64</v>
      </c>
      <c r="C7052" s="62">
        <v>230331</v>
      </c>
    </row>
    <row r="7053" spans="1:3" x14ac:dyDescent="0.25">
      <c r="A7053" s="60">
        <v>57551</v>
      </c>
      <c r="B7053" s="62">
        <v>1606.52</v>
      </c>
      <c r="C7053" s="62">
        <v>230317</v>
      </c>
    </row>
    <row r="7054" spans="1:3" x14ac:dyDescent="0.25">
      <c r="A7054" s="60">
        <v>57552</v>
      </c>
      <c r="B7054" s="62">
        <v>2429.92</v>
      </c>
      <c r="C7054" s="62">
        <v>230317</v>
      </c>
    </row>
    <row r="7055" spans="1:3" x14ac:dyDescent="0.25">
      <c r="A7055" s="60">
        <v>57553</v>
      </c>
      <c r="B7055" s="62">
        <v>2688.02</v>
      </c>
      <c r="C7055" s="62">
        <v>230317</v>
      </c>
    </row>
    <row r="7056" spans="1:3" x14ac:dyDescent="0.25">
      <c r="A7056" s="60">
        <v>120821</v>
      </c>
      <c r="B7056" s="62">
        <v>667.66</v>
      </c>
      <c r="C7056" s="62">
        <v>230321</v>
      </c>
    </row>
    <row r="7057" spans="1:3" x14ac:dyDescent="0.25">
      <c r="A7057" s="60">
        <v>120825</v>
      </c>
      <c r="B7057" s="62">
        <v>885.91</v>
      </c>
      <c r="C7057" s="62">
        <v>230321</v>
      </c>
    </row>
    <row r="7058" spans="1:3" x14ac:dyDescent="0.25">
      <c r="A7058" s="60">
        <v>120827</v>
      </c>
      <c r="B7058" s="62">
        <v>1145.7</v>
      </c>
      <c r="C7058" s="62">
        <v>230321</v>
      </c>
    </row>
    <row r="7059" spans="1:3" x14ac:dyDescent="0.25">
      <c r="A7059" s="60">
        <v>120822</v>
      </c>
      <c r="B7059" s="62">
        <v>1076.83</v>
      </c>
      <c r="C7059" s="62">
        <v>230321</v>
      </c>
    </row>
    <row r="7060" spans="1:3" x14ac:dyDescent="0.25">
      <c r="A7060" s="60">
        <v>120824</v>
      </c>
      <c r="B7060" s="62">
        <v>1315.55</v>
      </c>
      <c r="C7060" s="62">
        <v>230321</v>
      </c>
    </row>
    <row r="7061" spans="1:3" x14ac:dyDescent="0.25">
      <c r="A7061" s="60">
        <v>120826</v>
      </c>
      <c r="B7061" s="62">
        <v>1779.26</v>
      </c>
      <c r="C7061" s="62">
        <v>230321</v>
      </c>
    </row>
    <row r="7062" spans="1:3" x14ac:dyDescent="0.25">
      <c r="A7062" s="60">
        <v>120823</v>
      </c>
      <c r="B7062" s="62">
        <v>1194.26</v>
      </c>
      <c r="C7062" s="62">
        <v>230321</v>
      </c>
    </row>
    <row r="7063" spans="1:3" x14ac:dyDescent="0.25">
      <c r="A7063" s="60">
        <v>232351</v>
      </c>
      <c r="B7063" s="62">
        <v>1209.6099999999999</v>
      </c>
      <c r="C7063" s="62">
        <v>230317</v>
      </c>
    </row>
    <row r="7064" spans="1:3" x14ac:dyDescent="0.25">
      <c r="A7064" s="60">
        <v>232352</v>
      </c>
      <c r="B7064" s="62">
        <v>1427.08</v>
      </c>
      <c r="C7064" s="62">
        <v>230317</v>
      </c>
    </row>
    <row r="7065" spans="1:3" x14ac:dyDescent="0.25">
      <c r="A7065" s="60">
        <v>232353</v>
      </c>
      <c r="B7065" s="62">
        <v>2715.87</v>
      </c>
      <c r="C7065" s="62">
        <v>230317</v>
      </c>
    </row>
    <row r="7066" spans="1:3" x14ac:dyDescent="0.25">
      <c r="A7066" s="60">
        <v>148685</v>
      </c>
      <c r="B7066" s="62">
        <v>3684.75</v>
      </c>
      <c r="C7066" s="62">
        <v>230401</v>
      </c>
    </row>
    <row r="7067" spans="1:3" x14ac:dyDescent="0.25">
      <c r="A7067" s="60">
        <v>148687</v>
      </c>
      <c r="B7067" s="62">
        <v>6943.58</v>
      </c>
      <c r="C7067" s="62">
        <v>230401</v>
      </c>
    </row>
    <row r="7068" spans="1:3" x14ac:dyDescent="0.25">
      <c r="A7068" s="60">
        <v>148686</v>
      </c>
      <c r="B7068" s="62">
        <v>4581.97</v>
      </c>
      <c r="C7068" s="62">
        <v>230401</v>
      </c>
    </row>
    <row r="7069" spans="1:3" x14ac:dyDescent="0.25">
      <c r="A7069" s="60">
        <v>227641</v>
      </c>
      <c r="B7069" s="62">
        <v>7420.76</v>
      </c>
      <c r="C7069" s="62">
        <v>230401</v>
      </c>
    </row>
    <row r="7070" spans="1:3" x14ac:dyDescent="0.25">
      <c r="A7070" s="60">
        <v>154662</v>
      </c>
      <c r="B7070" s="62">
        <v>4302.8500000000004</v>
      </c>
      <c r="C7070" s="62">
        <v>230401</v>
      </c>
    </row>
    <row r="7071" spans="1:3" x14ac:dyDescent="0.25">
      <c r="A7071" s="60">
        <v>215591</v>
      </c>
      <c r="B7071" s="62">
        <v>4349.7700000000004</v>
      </c>
      <c r="C7071" s="62">
        <v>230401</v>
      </c>
    </row>
    <row r="7072" spans="1:3" x14ac:dyDescent="0.25">
      <c r="A7072" s="60">
        <v>215592</v>
      </c>
      <c r="B7072" s="62">
        <v>4446.8999999999996</v>
      </c>
      <c r="C7072" s="62">
        <v>230401</v>
      </c>
    </row>
    <row r="7073" spans="1:3" x14ac:dyDescent="0.25">
      <c r="A7073" s="60">
        <v>276561</v>
      </c>
      <c r="B7073" s="62">
        <v>17324.400000000001</v>
      </c>
      <c r="C7073" s="62">
        <v>220117</v>
      </c>
    </row>
    <row r="7074" spans="1:3" x14ac:dyDescent="0.25">
      <c r="A7074" s="60">
        <v>295591</v>
      </c>
      <c r="B7074" s="62">
        <v>76550</v>
      </c>
      <c r="C7074" s="62">
        <v>221001</v>
      </c>
    </row>
    <row r="7075" spans="1:3" x14ac:dyDescent="0.25">
      <c r="A7075" s="60">
        <v>125122</v>
      </c>
      <c r="B7075" s="62">
        <v>79561</v>
      </c>
      <c r="C7075" s="62">
        <v>200928</v>
      </c>
    </row>
    <row r="7076" spans="1:3" x14ac:dyDescent="0.25">
      <c r="A7076" s="60">
        <v>146882</v>
      </c>
      <c r="B7076" s="62">
        <v>43465.760000000002</v>
      </c>
      <c r="C7076" s="62">
        <v>230118</v>
      </c>
    </row>
    <row r="7077" spans="1:3" x14ac:dyDescent="0.25">
      <c r="A7077" s="60">
        <v>82331</v>
      </c>
      <c r="B7077" s="62">
        <v>76197.649999999994</v>
      </c>
      <c r="C7077" s="62">
        <v>230209</v>
      </c>
    </row>
    <row r="7078" spans="1:3" x14ac:dyDescent="0.25">
      <c r="A7078" s="60">
        <v>82333</v>
      </c>
      <c r="B7078" s="62">
        <v>304790.59999999998</v>
      </c>
      <c r="C7078" s="62">
        <v>230209</v>
      </c>
    </row>
    <row r="7079" spans="1:3" x14ac:dyDescent="0.25">
      <c r="A7079" s="60">
        <v>288681</v>
      </c>
      <c r="B7079" s="62">
        <v>79500</v>
      </c>
      <c r="C7079" s="62">
        <v>220810</v>
      </c>
    </row>
    <row r="7080" spans="1:3" x14ac:dyDescent="0.25">
      <c r="A7080" s="60">
        <v>293521</v>
      </c>
      <c r="B7080" s="62">
        <v>22750.41</v>
      </c>
      <c r="C7080" s="62">
        <v>230401</v>
      </c>
    </row>
    <row r="7081" spans="1:3" x14ac:dyDescent="0.25">
      <c r="A7081" s="60">
        <v>193514</v>
      </c>
      <c r="B7081" s="62">
        <v>68040</v>
      </c>
      <c r="C7081" s="62">
        <v>230303</v>
      </c>
    </row>
    <row r="7082" spans="1:3" x14ac:dyDescent="0.25">
      <c r="A7082" s="60">
        <v>86233</v>
      </c>
      <c r="B7082" s="62">
        <v>55148.6</v>
      </c>
      <c r="C7082" s="62">
        <v>230322</v>
      </c>
    </row>
    <row r="7083" spans="1:3" x14ac:dyDescent="0.25">
      <c r="A7083" s="60">
        <v>238792</v>
      </c>
      <c r="B7083" s="62">
        <v>123110.46</v>
      </c>
      <c r="C7083" s="62">
        <v>230401</v>
      </c>
    </row>
    <row r="7084" spans="1:3" x14ac:dyDescent="0.25">
      <c r="A7084" s="60">
        <v>201771</v>
      </c>
      <c r="B7084" s="62">
        <v>2503.9</v>
      </c>
      <c r="C7084" s="62">
        <v>230401</v>
      </c>
    </row>
    <row r="7085" spans="1:3" x14ac:dyDescent="0.25">
      <c r="A7085" s="60">
        <v>201772</v>
      </c>
      <c r="B7085" s="62">
        <v>2824.5</v>
      </c>
      <c r="C7085" s="62">
        <v>230401</v>
      </c>
    </row>
    <row r="7086" spans="1:3" x14ac:dyDescent="0.25">
      <c r="A7086" s="60">
        <v>156951</v>
      </c>
      <c r="B7086" s="62">
        <v>4441.6099999999997</v>
      </c>
      <c r="C7086" s="62">
        <v>230317</v>
      </c>
    </row>
    <row r="7087" spans="1:3" x14ac:dyDescent="0.25">
      <c r="A7087" s="60">
        <v>266351</v>
      </c>
      <c r="B7087" s="62">
        <v>35156.94</v>
      </c>
      <c r="C7087" s="62">
        <v>230401</v>
      </c>
    </row>
    <row r="7088" spans="1:3" x14ac:dyDescent="0.25">
      <c r="A7088" s="60">
        <v>266352</v>
      </c>
      <c r="B7088" s="62">
        <v>35156.94</v>
      </c>
      <c r="C7088" s="62">
        <v>230401</v>
      </c>
    </row>
    <row r="7089" spans="1:3" x14ac:dyDescent="0.25">
      <c r="A7089" s="60">
        <v>266353</v>
      </c>
      <c r="B7089" s="62">
        <v>35156.94</v>
      </c>
      <c r="C7089" s="62">
        <v>230401</v>
      </c>
    </row>
    <row r="7090" spans="1:3" x14ac:dyDescent="0.25">
      <c r="A7090" s="60">
        <v>17252</v>
      </c>
      <c r="B7090" s="62">
        <v>407.73</v>
      </c>
      <c r="C7090" s="62">
        <v>230315</v>
      </c>
    </row>
    <row r="7091" spans="1:3" x14ac:dyDescent="0.25">
      <c r="A7091" s="60">
        <v>17251</v>
      </c>
      <c r="B7091" s="62">
        <v>1483.97</v>
      </c>
      <c r="C7091" s="62">
        <v>230315</v>
      </c>
    </row>
    <row r="7092" spans="1:3" x14ac:dyDescent="0.25">
      <c r="A7092" s="60">
        <v>277111</v>
      </c>
      <c r="B7092" s="62">
        <v>945096.35</v>
      </c>
      <c r="C7092" s="62">
        <v>230127</v>
      </c>
    </row>
    <row r="7093" spans="1:3" x14ac:dyDescent="0.25">
      <c r="A7093" s="60">
        <v>188351</v>
      </c>
      <c r="B7093" s="62">
        <v>981.95</v>
      </c>
      <c r="C7093" s="62">
        <v>220606</v>
      </c>
    </row>
    <row r="7094" spans="1:3" x14ac:dyDescent="0.25">
      <c r="A7094" s="60">
        <v>217791</v>
      </c>
      <c r="B7094" s="62">
        <v>43430.38</v>
      </c>
      <c r="C7094" s="62">
        <v>230401</v>
      </c>
    </row>
    <row r="7095" spans="1:3" x14ac:dyDescent="0.25">
      <c r="A7095" s="60">
        <v>217792</v>
      </c>
      <c r="B7095" s="62">
        <v>43430.38</v>
      </c>
      <c r="C7095" s="62">
        <v>230401</v>
      </c>
    </row>
    <row r="7096" spans="1:3" x14ac:dyDescent="0.25">
      <c r="A7096" s="60">
        <v>195201</v>
      </c>
      <c r="B7096" s="62">
        <v>10092.23</v>
      </c>
      <c r="C7096" s="62">
        <v>230401</v>
      </c>
    </row>
    <row r="7097" spans="1:3" x14ac:dyDescent="0.25">
      <c r="A7097" s="60">
        <v>97581</v>
      </c>
      <c r="B7097" s="62">
        <v>3240.95</v>
      </c>
      <c r="C7097" s="62">
        <v>230320</v>
      </c>
    </row>
    <row r="7098" spans="1:3" x14ac:dyDescent="0.25">
      <c r="A7098" s="60">
        <v>97582</v>
      </c>
      <c r="B7098" s="62">
        <v>5450.29</v>
      </c>
      <c r="C7098" s="62">
        <v>230320</v>
      </c>
    </row>
    <row r="7099" spans="1:3" x14ac:dyDescent="0.25">
      <c r="A7099" s="60">
        <v>17302</v>
      </c>
      <c r="B7099" s="62">
        <v>2078.25</v>
      </c>
      <c r="C7099" s="62">
        <v>221219</v>
      </c>
    </row>
    <row r="7100" spans="1:3" x14ac:dyDescent="0.25">
      <c r="A7100" s="60">
        <v>17301</v>
      </c>
      <c r="B7100" s="62">
        <v>3320.93</v>
      </c>
      <c r="C7100" s="62">
        <v>221219</v>
      </c>
    </row>
    <row r="7101" spans="1:3" x14ac:dyDescent="0.25">
      <c r="A7101" s="60">
        <v>264321</v>
      </c>
      <c r="B7101" s="62">
        <v>1996.62</v>
      </c>
      <c r="C7101" s="62">
        <v>230307</v>
      </c>
    </row>
    <row r="7102" spans="1:3" x14ac:dyDescent="0.25">
      <c r="A7102" s="60">
        <v>201061</v>
      </c>
      <c r="B7102" s="62">
        <v>4551.0600000000004</v>
      </c>
      <c r="C7102" s="62">
        <v>230307</v>
      </c>
    </row>
    <row r="7103" spans="1:3" x14ac:dyDescent="0.25">
      <c r="A7103" s="60">
        <v>284841</v>
      </c>
      <c r="B7103" s="62">
        <v>16295</v>
      </c>
      <c r="C7103" s="62">
        <v>230307</v>
      </c>
    </row>
    <row r="7104" spans="1:3" x14ac:dyDescent="0.25">
      <c r="A7104" s="60">
        <v>229521</v>
      </c>
      <c r="B7104" s="62">
        <v>13715.8</v>
      </c>
      <c r="C7104" s="62">
        <v>230322</v>
      </c>
    </row>
    <row r="7105" spans="1:3" x14ac:dyDescent="0.25">
      <c r="A7105" s="60">
        <v>273013</v>
      </c>
      <c r="B7105" s="62">
        <v>53177.36</v>
      </c>
      <c r="C7105" s="62">
        <v>230127</v>
      </c>
    </row>
    <row r="7106" spans="1:3" x14ac:dyDescent="0.25">
      <c r="A7106" s="60">
        <v>273012</v>
      </c>
      <c r="B7106" s="62">
        <v>106355.78</v>
      </c>
      <c r="C7106" s="62">
        <v>230127</v>
      </c>
    </row>
    <row r="7107" spans="1:3" x14ac:dyDescent="0.25">
      <c r="A7107" s="60">
        <v>273011</v>
      </c>
      <c r="B7107" s="62">
        <v>212710.21</v>
      </c>
      <c r="C7107" s="62">
        <v>230127</v>
      </c>
    </row>
    <row r="7108" spans="1:3" x14ac:dyDescent="0.25">
      <c r="A7108" s="60">
        <v>222611</v>
      </c>
      <c r="B7108" s="62">
        <v>3144.66</v>
      </c>
      <c r="C7108" s="62">
        <v>230315</v>
      </c>
    </row>
    <row r="7109" spans="1:3" x14ac:dyDescent="0.25">
      <c r="A7109" s="60">
        <v>222612</v>
      </c>
      <c r="B7109" s="62">
        <v>3617.58</v>
      </c>
      <c r="C7109" s="62">
        <v>230315</v>
      </c>
    </row>
    <row r="7110" spans="1:3" x14ac:dyDescent="0.25">
      <c r="A7110" s="60">
        <v>283522</v>
      </c>
      <c r="B7110" s="62">
        <v>2500.2800000000002</v>
      </c>
      <c r="C7110" s="62">
        <v>230401</v>
      </c>
    </row>
    <row r="7111" spans="1:3" x14ac:dyDescent="0.25">
      <c r="A7111" s="60">
        <v>283521</v>
      </c>
      <c r="B7111" s="62">
        <v>7682.69</v>
      </c>
      <c r="C7111" s="62">
        <v>230401</v>
      </c>
    </row>
    <row r="7112" spans="1:3" x14ac:dyDescent="0.25">
      <c r="A7112" s="60">
        <v>283701</v>
      </c>
      <c r="B7112" s="62">
        <v>6578</v>
      </c>
      <c r="C7112" s="62">
        <v>230328</v>
      </c>
    </row>
    <row r="7113" spans="1:3" x14ac:dyDescent="0.25">
      <c r="A7113" s="60">
        <v>283702</v>
      </c>
      <c r="B7113" s="62">
        <v>6578</v>
      </c>
      <c r="C7113" s="62">
        <v>230328</v>
      </c>
    </row>
    <row r="7114" spans="1:3" x14ac:dyDescent="0.25">
      <c r="A7114" s="60">
        <v>288431</v>
      </c>
      <c r="B7114" s="62">
        <v>6818</v>
      </c>
      <c r="C7114" s="62">
        <v>230401</v>
      </c>
    </row>
    <row r="7115" spans="1:3" x14ac:dyDescent="0.25">
      <c r="A7115" s="60">
        <v>294011</v>
      </c>
      <c r="B7115" s="62">
        <v>4190</v>
      </c>
      <c r="C7115" s="62">
        <v>230307</v>
      </c>
    </row>
    <row r="7116" spans="1:3" x14ac:dyDescent="0.25">
      <c r="A7116" s="60">
        <v>232891</v>
      </c>
      <c r="B7116" s="62">
        <v>743668.16</v>
      </c>
      <c r="C7116" s="62">
        <v>230320</v>
      </c>
    </row>
    <row r="7117" spans="1:3" x14ac:dyDescent="0.25">
      <c r="A7117" s="60">
        <v>232892</v>
      </c>
      <c r="B7117" s="62">
        <v>1365884.44</v>
      </c>
      <c r="C7117" s="62">
        <v>230320</v>
      </c>
    </row>
    <row r="7118" spans="1:3" x14ac:dyDescent="0.25">
      <c r="A7118" s="60">
        <v>290711</v>
      </c>
      <c r="B7118" s="62">
        <v>1313350.42</v>
      </c>
      <c r="C7118" s="62">
        <v>230320</v>
      </c>
    </row>
    <row r="7119" spans="1:3" x14ac:dyDescent="0.25">
      <c r="A7119" s="60">
        <v>133731</v>
      </c>
      <c r="B7119" s="62">
        <v>189.88</v>
      </c>
      <c r="C7119" s="62">
        <v>200724</v>
      </c>
    </row>
    <row r="7120" spans="1:3" x14ac:dyDescent="0.25">
      <c r="A7120" s="60">
        <v>133732</v>
      </c>
      <c r="B7120" s="62">
        <v>264.62</v>
      </c>
      <c r="C7120" s="62">
        <v>200724</v>
      </c>
    </row>
    <row r="7121" spans="1:3" x14ac:dyDescent="0.25">
      <c r="A7121" s="60">
        <v>133733</v>
      </c>
      <c r="B7121" s="62">
        <v>343.94</v>
      </c>
      <c r="C7121" s="62">
        <v>200724</v>
      </c>
    </row>
    <row r="7122" spans="1:3" x14ac:dyDescent="0.25">
      <c r="A7122" s="60">
        <v>296651</v>
      </c>
      <c r="B7122" s="62">
        <v>16695</v>
      </c>
      <c r="C7122" s="62">
        <v>230401</v>
      </c>
    </row>
    <row r="7123" spans="1:3" x14ac:dyDescent="0.25">
      <c r="A7123" s="60">
        <v>244551</v>
      </c>
      <c r="B7123" s="62">
        <v>67908.710000000006</v>
      </c>
      <c r="C7123" s="62">
        <v>230330</v>
      </c>
    </row>
    <row r="7124" spans="1:3" x14ac:dyDescent="0.25">
      <c r="A7124" s="60">
        <v>256621</v>
      </c>
      <c r="B7124" s="62">
        <v>1558332.71</v>
      </c>
      <c r="C7124" s="62">
        <v>230316</v>
      </c>
    </row>
    <row r="7125" spans="1:3" x14ac:dyDescent="0.25">
      <c r="A7125" s="60">
        <v>297751</v>
      </c>
      <c r="B7125" s="62">
        <v>2245503.67</v>
      </c>
      <c r="C7125" s="62">
        <v>230331</v>
      </c>
    </row>
    <row r="7126" spans="1:3" x14ac:dyDescent="0.25">
      <c r="A7126" s="60">
        <v>149161</v>
      </c>
      <c r="B7126" s="62">
        <v>4650</v>
      </c>
      <c r="C7126" s="62">
        <v>221222</v>
      </c>
    </row>
    <row r="7127" spans="1:3" x14ac:dyDescent="0.25">
      <c r="A7127" s="60">
        <v>296871</v>
      </c>
      <c r="B7127" s="62">
        <v>3708.94</v>
      </c>
      <c r="C7127" s="62">
        <v>230307</v>
      </c>
    </row>
    <row r="7128" spans="1:3" x14ac:dyDescent="0.25">
      <c r="A7128" s="60">
        <v>287901</v>
      </c>
      <c r="B7128" s="62">
        <v>1164.94</v>
      </c>
      <c r="C7128" s="62">
        <v>230307</v>
      </c>
    </row>
    <row r="7129" spans="1:3" x14ac:dyDescent="0.25">
      <c r="A7129" s="60">
        <v>296881</v>
      </c>
      <c r="B7129" s="62">
        <v>2860.94</v>
      </c>
      <c r="C7129" s="62">
        <v>230307</v>
      </c>
    </row>
    <row r="7130" spans="1:3" x14ac:dyDescent="0.25">
      <c r="A7130" s="60">
        <v>296891</v>
      </c>
      <c r="B7130" s="62">
        <v>3019.94</v>
      </c>
      <c r="C7130" s="62">
        <v>230327</v>
      </c>
    </row>
    <row r="7131" spans="1:3" x14ac:dyDescent="0.25">
      <c r="A7131" s="60">
        <v>17372</v>
      </c>
      <c r="B7131" s="62">
        <v>1470</v>
      </c>
      <c r="C7131" s="62">
        <v>230401</v>
      </c>
    </row>
    <row r="7132" spans="1:3" x14ac:dyDescent="0.25">
      <c r="A7132" s="60">
        <v>142251</v>
      </c>
      <c r="B7132" s="62">
        <v>44351.48</v>
      </c>
      <c r="C7132" s="62">
        <v>230301</v>
      </c>
    </row>
    <row r="7133" spans="1:3" x14ac:dyDescent="0.25">
      <c r="A7133" s="60">
        <v>142252</v>
      </c>
      <c r="B7133" s="62">
        <v>14705.57</v>
      </c>
      <c r="C7133" s="62">
        <v>230301</v>
      </c>
    </row>
    <row r="7134" spans="1:3" x14ac:dyDescent="0.25">
      <c r="A7134" s="60">
        <v>121112</v>
      </c>
      <c r="B7134" s="62">
        <v>6248.55</v>
      </c>
      <c r="C7134" s="62">
        <v>230401</v>
      </c>
    </row>
    <row r="7135" spans="1:3" x14ac:dyDescent="0.25">
      <c r="A7135" s="60">
        <v>128153</v>
      </c>
      <c r="B7135" s="62">
        <v>9862.06</v>
      </c>
      <c r="C7135" s="62">
        <v>230315</v>
      </c>
    </row>
    <row r="7136" spans="1:3" x14ac:dyDescent="0.25">
      <c r="A7136" s="60">
        <v>128156</v>
      </c>
      <c r="B7136" s="62">
        <v>45724.160000000003</v>
      </c>
      <c r="C7136" s="62">
        <v>230315</v>
      </c>
    </row>
    <row r="7137" spans="1:3" x14ac:dyDescent="0.25">
      <c r="A7137" s="60">
        <v>133062</v>
      </c>
      <c r="B7137" s="62">
        <v>50740.1</v>
      </c>
      <c r="C7137" s="62">
        <v>230301</v>
      </c>
    </row>
    <row r="7138" spans="1:3" x14ac:dyDescent="0.25">
      <c r="A7138" s="60">
        <v>122871</v>
      </c>
      <c r="B7138" s="62">
        <v>17606.45</v>
      </c>
      <c r="C7138" s="62">
        <v>230301</v>
      </c>
    </row>
    <row r="7139" spans="1:3" x14ac:dyDescent="0.25">
      <c r="A7139" s="60">
        <v>17382</v>
      </c>
      <c r="B7139" s="62">
        <v>1626.66</v>
      </c>
      <c r="C7139" s="62">
        <v>230401</v>
      </c>
    </row>
    <row r="7140" spans="1:3" x14ac:dyDescent="0.25">
      <c r="A7140" s="60">
        <v>17392</v>
      </c>
      <c r="B7140" s="62">
        <v>1763.94</v>
      </c>
      <c r="C7140" s="62">
        <v>230401</v>
      </c>
    </row>
    <row r="7141" spans="1:3" x14ac:dyDescent="0.25">
      <c r="A7141" s="60">
        <v>17418</v>
      </c>
      <c r="B7141" s="62">
        <v>1048.96</v>
      </c>
      <c r="C7141" s="62">
        <v>230315</v>
      </c>
    </row>
    <row r="7142" spans="1:3" x14ac:dyDescent="0.25">
      <c r="A7142" s="60">
        <v>17415</v>
      </c>
      <c r="B7142" s="62">
        <v>174.87</v>
      </c>
      <c r="C7142" s="62">
        <v>230315</v>
      </c>
    </row>
    <row r="7143" spans="1:3" x14ac:dyDescent="0.25">
      <c r="A7143" s="60">
        <v>17413</v>
      </c>
      <c r="B7143" s="62">
        <v>1864.68</v>
      </c>
      <c r="C7143" s="62">
        <v>230315</v>
      </c>
    </row>
    <row r="7144" spans="1:3" x14ac:dyDescent="0.25">
      <c r="A7144" s="60">
        <v>17416</v>
      </c>
      <c r="B7144" s="62">
        <v>1857.74</v>
      </c>
      <c r="C7144" s="62">
        <v>230315</v>
      </c>
    </row>
    <row r="7145" spans="1:3" x14ac:dyDescent="0.25">
      <c r="A7145" s="60">
        <v>126486</v>
      </c>
      <c r="B7145" s="62">
        <v>1119.02</v>
      </c>
      <c r="C7145" s="62">
        <v>230315</v>
      </c>
    </row>
    <row r="7146" spans="1:3" x14ac:dyDescent="0.25">
      <c r="A7146" s="60">
        <v>126487</v>
      </c>
      <c r="B7146" s="62">
        <v>1844.68</v>
      </c>
      <c r="C7146" s="62">
        <v>230315</v>
      </c>
    </row>
    <row r="7147" spans="1:3" x14ac:dyDescent="0.25">
      <c r="A7147" s="60">
        <v>126485</v>
      </c>
      <c r="B7147" s="62">
        <v>914.87</v>
      </c>
      <c r="C7147" s="62">
        <v>230315</v>
      </c>
    </row>
    <row r="7148" spans="1:3" x14ac:dyDescent="0.25">
      <c r="A7148" s="60">
        <v>1264814</v>
      </c>
      <c r="B7148" s="62">
        <v>1504.75</v>
      </c>
      <c r="C7148" s="62">
        <v>230315</v>
      </c>
    </row>
    <row r="7149" spans="1:3" x14ac:dyDescent="0.25">
      <c r="A7149" s="60">
        <v>126482</v>
      </c>
      <c r="B7149" s="62">
        <v>1689.41</v>
      </c>
      <c r="C7149" s="62">
        <v>230315</v>
      </c>
    </row>
    <row r="7150" spans="1:3" x14ac:dyDescent="0.25">
      <c r="A7150" s="60">
        <v>126488</v>
      </c>
      <c r="B7150" s="62">
        <v>2065.71</v>
      </c>
      <c r="C7150" s="62">
        <v>230315</v>
      </c>
    </row>
    <row r="7151" spans="1:3" x14ac:dyDescent="0.25">
      <c r="A7151" s="60">
        <v>1264815</v>
      </c>
      <c r="B7151" s="62">
        <v>2717.95</v>
      </c>
      <c r="C7151" s="62">
        <v>230315</v>
      </c>
    </row>
    <row r="7152" spans="1:3" x14ac:dyDescent="0.25">
      <c r="A7152" s="60">
        <v>126489</v>
      </c>
      <c r="B7152" s="62">
        <v>3328.08</v>
      </c>
      <c r="C7152" s="62">
        <v>230315</v>
      </c>
    </row>
    <row r="7153" spans="1:3" x14ac:dyDescent="0.25">
      <c r="A7153" s="60">
        <v>126483</v>
      </c>
      <c r="B7153" s="62">
        <v>2074.29</v>
      </c>
      <c r="C7153" s="62">
        <v>230315</v>
      </c>
    </row>
    <row r="7154" spans="1:3" x14ac:dyDescent="0.25">
      <c r="A7154" s="60">
        <v>1264810</v>
      </c>
      <c r="B7154" s="62">
        <v>2548.67</v>
      </c>
      <c r="C7154" s="62">
        <v>230315</v>
      </c>
    </row>
    <row r="7155" spans="1:3" x14ac:dyDescent="0.25">
      <c r="A7155" s="60">
        <v>1264816</v>
      </c>
      <c r="B7155" s="62">
        <v>3983.64</v>
      </c>
      <c r="C7155" s="62">
        <v>230315</v>
      </c>
    </row>
    <row r="7156" spans="1:3" x14ac:dyDescent="0.25">
      <c r="A7156" s="60">
        <v>1264811</v>
      </c>
      <c r="B7156" s="62">
        <v>4082.09</v>
      </c>
      <c r="C7156" s="62">
        <v>230315</v>
      </c>
    </row>
    <row r="7157" spans="1:3" x14ac:dyDescent="0.25">
      <c r="A7157" s="60">
        <v>126484</v>
      </c>
      <c r="B7157" s="62">
        <v>2328.6999999999998</v>
      </c>
      <c r="C7157" s="62">
        <v>230315</v>
      </c>
    </row>
    <row r="7158" spans="1:3" x14ac:dyDescent="0.25">
      <c r="A7158" s="60">
        <v>1264812</v>
      </c>
      <c r="B7158" s="62">
        <v>3155.29</v>
      </c>
      <c r="C7158" s="62">
        <v>230315</v>
      </c>
    </row>
    <row r="7159" spans="1:3" x14ac:dyDescent="0.25">
      <c r="A7159" s="60">
        <v>1264817</v>
      </c>
      <c r="B7159" s="62">
        <v>4425.6400000000003</v>
      </c>
      <c r="C7159" s="62">
        <v>230315</v>
      </c>
    </row>
    <row r="7160" spans="1:3" x14ac:dyDescent="0.25">
      <c r="A7160" s="60">
        <v>1264813</v>
      </c>
      <c r="B7160" s="62">
        <v>5208.8500000000004</v>
      </c>
      <c r="C7160" s="62">
        <v>230315</v>
      </c>
    </row>
    <row r="7161" spans="1:3" x14ac:dyDescent="0.25">
      <c r="A7161" s="60">
        <v>1264818</v>
      </c>
      <c r="B7161" s="62">
        <v>4266.59</v>
      </c>
      <c r="C7161" s="62">
        <v>230315</v>
      </c>
    </row>
    <row r="7162" spans="1:3" x14ac:dyDescent="0.25">
      <c r="A7162" s="60">
        <v>186951</v>
      </c>
      <c r="B7162" s="62">
        <v>3434.75</v>
      </c>
      <c r="C7162" s="62">
        <v>230315</v>
      </c>
    </row>
    <row r="7163" spans="1:3" x14ac:dyDescent="0.25">
      <c r="A7163" s="60">
        <v>186952</v>
      </c>
      <c r="B7163" s="62">
        <v>3509.84</v>
      </c>
      <c r="C7163" s="62">
        <v>230315</v>
      </c>
    </row>
    <row r="7164" spans="1:3" x14ac:dyDescent="0.25">
      <c r="A7164" s="60">
        <v>203475</v>
      </c>
      <c r="B7164" s="62">
        <v>2915.24</v>
      </c>
      <c r="C7164" s="62">
        <v>230315</v>
      </c>
    </row>
    <row r="7165" spans="1:3" x14ac:dyDescent="0.25">
      <c r="A7165" s="60">
        <v>203476</v>
      </c>
      <c r="B7165" s="62">
        <v>4611.62</v>
      </c>
      <c r="C7165" s="62">
        <v>230315</v>
      </c>
    </row>
    <row r="7166" spans="1:3" x14ac:dyDescent="0.25">
      <c r="A7166" s="60">
        <v>203477</v>
      </c>
      <c r="B7166" s="62">
        <v>5772.11</v>
      </c>
      <c r="C7166" s="62">
        <v>230315</v>
      </c>
    </row>
    <row r="7167" spans="1:3" x14ac:dyDescent="0.25">
      <c r="A7167" s="60">
        <v>203478</v>
      </c>
      <c r="B7167" s="62">
        <v>7067.34</v>
      </c>
      <c r="C7167" s="62">
        <v>230315</v>
      </c>
    </row>
    <row r="7168" spans="1:3" x14ac:dyDescent="0.25">
      <c r="A7168" s="60">
        <v>259391</v>
      </c>
      <c r="B7168" s="62">
        <v>3900</v>
      </c>
      <c r="C7168" s="62">
        <v>230323</v>
      </c>
    </row>
    <row r="7169" spans="1:3" x14ac:dyDescent="0.25">
      <c r="A7169" s="60">
        <v>259392</v>
      </c>
      <c r="B7169" s="62">
        <v>3900</v>
      </c>
      <c r="C7169" s="62">
        <v>230323</v>
      </c>
    </row>
    <row r="7170" spans="1:3" x14ac:dyDescent="0.25">
      <c r="A7170" s="60">
        <v>278881</v>
      </c>
      <c r="B7170" s="62">
        <v>3900</v>
      </c>
      <c r="C7170" s="62">
        <v>230323</v>
      </c>
    </row>
    <row r="7171" spans="1:3" x14ac:dyDescent="0.25">
      <c r="A7171" s="60">
        <v>292261</v>
      </c>
      <c r="B7171" s="62">
        <v>21377.37</v>
      </c>
      <c r="C7171" s="62">
        <v>230401</v>
      </c>
    </row>
    <row r="7172" spans="1:3" x14ac:dyDescent="0.25">
      <c r="A7172" s="60">
        <v>292262</v>
      </c>
      <c r="B7172" s="62">
        <v>21990.14</v>
      </c>
      <c r="C7172" s="62">
        <v>230401</v>
      </c>
    </row>
    <row r="7173" spans="1:3" x14ac:dyDescent="0.25">
      <c r="A7173" s="60">
        <v>292271</v>
      </c>
      <c r="B7173" s="62">
        <v>16756.37</v>
      </c>
      <c r="C7173" s="62">
        <v>230401</v>
      </c>
    </row>
    <row r="7174" spans="1:3" x14ac:dyDescent="0.25">
      <c r="A7174" s="60">
        <v>292272</v>
      </c>
      <c r="B7174" s="62">
        <v>17691.28</v>
      </c>
      <c r="C7174" s="62">
        <v>230401</v>
      </c>
    </row>
    <row r="7175" spans="1:3" x14ac:dyDescent="0.25">
      <c r="A7175" s="60">
        <v>292273</v>
      </c>
      <c r="B7175" s="62">
        <v>22746.92</v>
      </c>
      <c r="C7175" s="62">
        <v>230401</v>
      </c>
    </row>
    <row r="7176" spans="1:3" x14ac:dyDescent="0.25">
      <c r="A7176" s="60">
        <v>292274</v>
      </c>
      <c r="B7176" s="62">
        <v>23173.97</v>
      </c>
      <c r="C7176" s="62">
        <v>230401</v>
      </c>
    </row>
    <row r="7177" spans="1:3" x14ac:dyDescent="0.25">
      <c r="A7177" s="60">
        <v>280671</v>
      </c>
      <c r="B7177" s="62">
        <v>1504371.85</v>
      </c>
      <c r="C7177" s="62">
        <v>230301</v>
      </c>
    </row>
    <row r="7178" spans="1:3" x14ac:dyDescent="0.25">
      <c r="A7178" s="60">
        <v>115772</v>
      </c>
      <c r="B7178" s="62">
        <v>13677.45</v>
      </c>
      <c r="C7178" s="62">
        <v>230317</v>
      </c>
    </row>
    <row r="7179" spans="1:3" x14ac:dyDescent="0.25">
      <c r="A7179" s="60">
        <v>65954</v>
      </c>
      <c r="B7179" s="62">
        <v>2099.71</v>
      </c>
      <c r="C7179" s="62">
        <v>230317</v>
      </c>
    </row>
    <row r="7180" spans="1:3" x14ac:dyDescent="0.25">
      <c r="A7180" s="60">
        <v>65955</v>
      </c>
      <c r="B7180" s="62">
        <v>8097.15</v>
      </c>
      <c r="C7180" s="62">
        <v>230317</v>
      </c>
    </row>
    <row r="7181" spans="1:3" x14ac:dyDescent="0.25">
      <c r="A7181" s="60">
        <v>86451</v>
      </c>
      <c r="B7181" s="62">
        <v>2167.7800000000002</v>
      </c>
      <c r="C7181" s="62">
        <v>230315</v>
      </c>
    </row>
    <row r="7182" spans="1:3" x14ac:dyDescent="0.25">
      <c r="A7182" s="60">
        <v>86452</v>
      </c>
      <c r="B7182" s="62">
        <v>3666.94</v>
      </c>
      <c r="C7182" s="62">
        <v>230315</v>
      </c>
    </row>
    <row r="7183" spans="1:3" x14ac:dyDescent="0.25">
      <c r="A7183" s="60">
        <v>265461</v>
      </c>
      <c r="B7183" s="62">
        <v>6304.41</v>
      </c>
      <c r="C7183" s="62">
        <v>230315</v>
      </c>
    </row>
    <row r="7184" spans="1:3" x14ac:dyDescent="0.25">
      <c r="A7184" s="60">
        <v>265462</v>
      </c>
      <c r="B7184" s="62">
        <v>3002.34</v>
      </c>
      <c r="C7184" s="62">
        <v>230315</v>
      </c>
    </row>
    <row r="7185" spans="1:3" x14ac:dyDescent="0.25">
      <c r="A7185" s="60">
        <v>265463</v>
      </c>
      <c r="B7185" s="62">
        <v>5773.79</v>
      </c>
      <c r="C7185" s="62">
        <v>230315</v>
      </c>
    </row>
    <row r="7186" spans="1:3" x14ac:dyDescent="0.25">
      <c r="A7186" s="60">
        <v>86466</v>
      </c>
      <c r="B7186" s="62">
        <v>4403.32</v>
      </c>
      <c r="C7186" s="62">
        <v>230315</v>
      </c>
    </row>
    <row r="7187" spans="1:3" x14ac:dyDescent="0.25">
      <c r="A7187" s="60">
        <v>62112</v>
      </c>
      <c r="B7187" s="62">
        <v>5259.2</v>
      </c>
      <c r="C7187" s="62">
        <v>230315</v>
      </c>
    </row>
    <row r="7188" spans="1:3" x14ac:dyDescent="0.25">
      <c r="A7188" s="60">
        <v>62113</v>
      </c>
      <c r="B7188" s="62">
        <v>10418.219999999999</v>
      </c>
      <c r="C7188" s="62">
        <v>230315</v>
      </c>
    </row>
    <row r="7189" spans="1:3" x14ac:dyDescent="0.25">
      <c r="A7189" s="60">
        <v>153531</v>
      </c>
      <c r="B7189" s="62">
        <v>2977.09</v>
      </c>
      <c r="C7189" s="62">
        <v>230315</v>
      </c>
    </row>
    <row r="7190" spans="1:3" x14ac:dyDescent="0.25">
      <c r="A7190" s="60">
        <v>153532</v>
      </c>
      <c r="B7190" s="62">
        <v>4536.1499999999996</v>
      </c>
      <c r="C7190" s="62">
        <v>230315</v>
      </c>
    </row>
    <row r="7191" spans="1:3" x14ac:dyDescent="0.25">
      <c r="A7191" s="60">
        <v>170162</v>
      </c>
      <c r="B7191" s="62">
        <v>645.01</v>
      </c>
      <c r="C7191" s="62">
        <v>230315</v>
      </c>
    </row>
    <row r="7192" spans="1:3" x14ac:dyDescent="0.25">
      <c r="A7192" s="60">
        <v>132472</v>
      </c>
      <c r="B7192" s="62">
        <v>5780.76</v>
      </c>
      <c r="C7192" s="62">
        <v>230401</v>
      </c>
    </row>
    <row r="7193" spans="1:3" x14ac:dyDescent="0.25">
      <c r="A7193" s="60">
        <v>163252</v>
      </c>
      <c r="B7193" s="62">
        <v>11534.33</v>
      </c>
      <c r="C7193" s="62">
        <v>230401</v>
      </c>
    </row>
    <row r="7194" spans="1:3" x14ac:dyDescent="0.25">
      <c r="A7194" s="60">
        <v>149671</v>
      </c>
      <c r="B7194" s="62">
        <v>2152.4699999999998</v>
      </c>
      <c r="C7194" s="62">
        <v>230320</v>
      </c>
    </row>
    <row r="7195" spans="1:3" x14ac:dyDescent="0.25">
      <c r="A7195" s="60">
        <v>268881</v>
      </c>
      <c r="B7195" s="62">
        <v>1120395.47</v>
      </c>
      <c r="C7195" s="62">
        <v>230401</v>
      </c>
    </row>
    <row r="7196" spans="1:3" x14ac:dyDescent="0.25">
      <c r="A7196" s="60">
        <v>161871</v>
      </c>
      <c r="B7196" s="62">
        <v>5215.5</v>
      </c>
      <c r="C7196" s="62">
        <v>230315</v>
      </c>
    </row>
    <row r="7197" spans="1:3" x14ac:dyDescent="0.25">
      <c r="A7197" s="60">
        <v>161872</v>
      </c>
      <c r="B7197" s="62">
        <v>9137.26</v>
      </c>
      <c r="C7197" s="62">
        <v>230315</v>
      </c>
    </row>
    <row r="7198" spans="1:3" x14ac:dyDescent="0.25">
      <c r="A7198" s="60">
        <v>161873</v>
      </c>
      <c r="B7198" s="62">
        <v>8708.7900000000009</v>
      </c>
      <c r="C7198" s="62">
        <v>230315</v>
      </c>
    </row>
    <row r="7199" spans="1:3" x14ac:dyDescent="0.25">
      <c r="A7199" s="60">
        <v>161874</v>
      </c>
      <c r="B7199" s="62">
        <v>15333.37</v>
      </c>
      <c r="C7199" s="62">
        <v>230315</v>
      </c>
    </row>
    <row r="7200" spans="1:3" x14ac:dyDescent="0.25">
      <c r="A7200" s="60">
        <v>161875</v>
      </c>
      <c r="B7200" s="62">
        <v>9989.48</v>
      </c>
      <c r="C7200" s="62">
        <v>230315</v>
      </c>
    </row>
    <row r="7201" spans="1:3" x14ac:dyDescent="0.25">
      <c r="A7201" s="60">
        <v>185491</v>
      </c>
      <c r="B7201" s="62">
        <v>4515</v>
      </c>
      <c r="C7201" s="62">
        <v>230317</v>
      </c>
    </row>
    <row r="7202" spans="1:3" x14ac:dyDescent="0.25">
      <c r="A7202" s="60">
        <v>187002</v>
      </c>
      <c r="B7202" s="62">
        <v>638.45000000000005</v>
      </c>
      <c r="C7202" s="62">
        <v>230321</v>
      </c>
    </row>
    <row r="7203" spans="1:3" x14ac:dyDescent="0.25">
      <c r="A7203" s="60">
        <v>187001</v>
      </c>
      <c r="B7203" s="62">
        <v>1433.91</v>
      </c>
      <c r="C7203" s="62">
        <v>230321</v>
      </c>
    </row>
    <row r="7204" spans="1:3" x14ac:dyDescent="0.25">
      <c r="A7204" s="60">
        <v>187003</v>
      </c>
      <c r="B7204" s="62">
        <v>1579.8</v>
      </c>
      <c r="C7204" s="62">
        <v>230321</v>
      </c>
    </row>
    <row r="7205" spans="1:3" x14ac:dyDescent="0.25">
      <c r="A7205" s="60">
        <v>116373</v>
      </c>
      <c r="B7205" s="62">
        <v>61043.86</v>
      </c>
      <c r="C7205" s="62">
        <v>230322</v>
      </c>
    </row>
    <row r="7206" spans="1:3" x14ac:dyDescent="0.25">
      <c r="A7206" s="60">
        <v>264051</v>
      </c>
      <c r="B7206" s="62">
        <v>962324.09</v>
      </c>
      <c r="C7206" s="62">
        <v>230331</v>
      </c>
    </row>
    <row r="7207" spans="1:3" x14ac:dyDescent="0.25">
      <c r="A7207" s="60">
        <v>215873</v>
      </c>
      <c r="B7207" s="62">
        <v>99094.57</v>
      </c>
      <c r="C7207" s="62">
        <v>230316</v>
      </c>
    </row>
    <row r="7208" spans="1:3" x14ac:dyDescent="0.25">
      <c r="A7208" s="60">
        <v>215874</v>
      </c>
      <c r="B7208" s="62">
        <v>128487.3</v>
      </c>
      <c r="C7208" s="62">
        <v>230316</v>
      </c>
    </row>
    <row r="7209" spans="1:3" x14ac:dyDescent="0.25">
      <c r="A7209" s="60">
        <v>99561</v>
      </c>
      <c r="B7209" s="62">
        <v>738.74</v>
      </c>
      <c r="C7209" s="62">
        <v>230315</v>
      </c>
    </row>
    <row r="7210" spans="1:3" x14ac:dyDescent="0.25">
      <c r="A7210" s="60">
        <v>99563</v>
      </c>
      <c r="B7210" s="62">
        <v>3048.4</v>
      </c>
      <c r="C7210" s="62">
        <v>230315</v>
      </c>
    </row>
    <row r="7211" spans="1:3" x14ac:dyDescent="0.25">
      <c r="A7211" s="60">
        <v>99564</v>
      </c>
      <c r="B7211" s="62">
        <v>6223.55</v>
      </c>
      <c r="C7211" s="62">
        <v>230315</v>
      </c>
    </row>
    <row r="7212" spans="1:3" x14ac:dyDescent="0.25">
      <c r="A7212" s="60">
        <v>297351</v>
      </c>
      <c r="B7212" s="62">
        <v>9300</v>
      </c>
      <c r="C7212" s="62">
        <v>230217</v>
      </c>
    </row>
    <row r="7213" spans="1:3" x14ac:dyDescent="0.25">
      <c r="A7213" s="60">
        <v>297352</v>
      </c>
      <c r="B7213" s="62">
        <v>1300</v>
      </c>
      <c r="C7213" s="62">
        <v>230217</v>
      </c>
    </row>
    <row r="7214" spans="1:3" x14ac:dyDescent="0.25">
      <c r="A7214" s="60">
        <v>297353</v>
      </c>
      <c r="B7214" s="62">
        <v>1800</v>
      </c>
      <c r="C7214" s="62">
        <v>230217</v>
      </c>
    </row>
    <row r="7215" spans="1:3" x14ac:dyDescent="0.25">
      <c r="A7215" s="60">
        <v>297354</v>
      </c>
      <c r="B7215" s="62">
        <v>3500</v>
      </c>
      <c r="C7215" s="62">
        <v>230217</v>
      </c>
    </row>
    <row r="7216" spans="1:3" x14ac:dyDescent="0.25">
      <c r="A7216" s="60">
        <v>174421</v>
      </c>
      <c r="B7216" s="62">
        <v>772.84</v>
      </c>
      <c r="C7216" s="62">
        <v>230315</v>
      </c>
    </row>
    <row r="7217" spans="1:3" x14ac:dyDescent="0.25">
      <c r="A7217" s="60">
        <v>191655</v>
      </c>
      <c r="B7217" s="62">
        <v>1302</v>
      </c>
      <c r="C7217" s="62">
        <v>230401</v>
      </c>
    </row>
    <row r="7218" spans="1:3" x14ac:dyDescent="0.25">
      <c r="A7218" s="60">
        <v>191651</v>
      </c>
      <c r="B7218" s="62">
        <v>2061</v>
      </c>
      <c r="C7218" s="62">
        <v>230401</v>
      </c>
    </row>
    <row r="7219" spans="1:3" x14ac:dyDescent="0.25">
      <c r="A7219" s="60">
        <v>191652</v>
      </c>
      <c r="B7219" s="62">
        <v>5908</v>
      </c>
      <c r="C7219" s="62">
        <v>230401</v>
      </c>
    </row>
    <row r="7220" spans="1:3" x14ac:dyDescent="0.25">
      <c r="A7220" s="60">
        <v>191654</v>
      </c>
      <c r="B7220" s="62">
        <v>11374</v>
      </c>
      <c r="C7220" s="62">
        <v>230401</v>
      </c>
    </row>
    <row r="7221" spans="1:3" x14ac:dyDescent="0.25">
      <c r="A7221" s="60">
        <v>191653</v>
      </c>
      <c r="B7221" s="62">
        <v>10431</v>
      </c>
      <c r="C7221" s="62">
        <v>230401</v>
      </c>
    </row>
    <row r="7222" spans="1:3" x14ac:dyDescent="0.25">
      <c r="A7222" s="60">
        <v>269581</v>
      </c>
      <c r="B7222" s="62">
        <v>941273.29</v>
      </c>
      <c r="C7222" s="62">
        <v>230127</v>
      </c>
    </row>
    <row r="7223" spans="1:3" x14ac:dyDescent="0.25">
      <c r="A7223" s="60">
        <v>230291</v>
      </c>
      <c r="B7223" s="62">
        <v>6538</v>
      </c>
      <c r="C7223" s="62">
        <v>230306</v>
      </c>
    </row>
    <row r="7224" spans="1:3" x14ac:dyDescent="0.25">
      <c r="A7224" s="60">
        <v>251222</v>
      </c>
      <c r="B7224" s="62">
        <v>2497.21</v>
      </c>
      <c r="C7224" s="62">
        <v>230401</v>
      </c>
    </row>
    <row r="7225" spans="1:3" x14ac:dyDescent="0.25">
      <c r="A7225" s="60">
        <v>251221</v>
      </c>
      <c r="B7225" s="62">
        <v>4313.91</v>
      </c>
      <c r="C7225" s="62">
        <v>230401</v>
      </c>
    </row>
    <row r="7226" spans="1:3" x14ac:dyDescent="0.25">
      <c r="A7226" s="60">
        <v>17511</v>
      </c>
      <c r="B7226" s="62">
        <v>1925</v>
      </c>
      <c r="C7226" s="62">
        <v>230401</v>
      </c>
    </row>
    <row r="7227" spans="1:3" x14ac:dyDescent="0.25">
      <c r="A7227" s="60">
        <v>17512</v>
      </c>
      <c r="B7227" s="62">
        <v>2031</v>
      </c>
      <c r="C7227" s="62">
        <v>230401</v>
      </c>
    </row>
    <row r="7228" spans="1:3" x14ac:dyDescent="0.25">
      <c r="A7228" s="60">
        <v>17513</v>
      </c>
      <c r="B7228" s="62">
        <v>1642</v>
      </c>
      <c r="C7228" s="62">
        <v>230401</v>
      </c>
    </row>
    <row r="7229" spans="1:3" x14ac:dyDescent="0.25">
      <c r="A7229" s="60">
        <v>249411</v>
      </c>
      <c r="B7229" s="62">
        <v>2013</v>
      </c>
      <c r="C7229" s="62">
        <v>230306</v>
      </c>
    </row>
    <row r="7230" spans="1:3" x14ac:dyDescent="0.25">
      <c r="A7230" s="60">
        <v>199521</v>
      </c>
      <c r="B7230" s="62">
        <v>4753.1499999999996</v>
      </c>
      <c r="C7230" s="62">
        <v>230316</v>
      </c>
    </row>
    <row r="7231" spans="1:3" x14ac:dyDescent="0.25">
      <c r="A7231" s="60">
        <v>199522</v>
      </c>
      <c r="B7231" s="62">
        <v>8893.75</v>
      </c>
      <c r="C7231" s="62">
        <v>230316</v>
      </c>
    </row>
    <row r="7232" spans="1:3" x14ac:dyDescent="0.25">
      <c r="A7232" s="60">
        <v>17554</v>
      </c>
      <c r="B7232" s="62">
        <v>2848.73</v>
      </c>
      <c r="C7232" s="62">
        <v>230403</v>
      </c>
    </row>
    <row r="7233" spans="1:3" x14ac:dyDescent="0.25">
      <c r="A7233" s="60">
        <v>17558</v>
      </c>
      <c r="B7233" s="62">
        <v>2848.73</v>
      </c>
      <c r="C7233" s="62">
        <v>230403</v>
      </c>
    </row>
    <row r="7234" spans="1:3" x14ac:dyDescent="0.25">
      <c r="A7234" s="60">
        <v>17552</v>
      </c>
      <c r="B7234" s="62">
        <v>2452</v>
      </c>
      <c r="C7234" s="62">
        <v>230403</v>
      </c>
    </row>
    <row r="7235" spans="1:3" x14ac:dyDescent="0.25">
      <c r="A7235" s="60">
        <v>17559</v>
      </c>
      <c r="B7235" s="62">
        <v>2452</v>
      </c>
      <c r="C7235" s="62">
        <v>230403</v>
      </c>
    </row>
    <row r="7236" spans="1:3" x14ac:dyDescent="0.25">
      <c r="A7236" s="60">
        <v>17561</v>
      </c>
      <c r="B7236" s="62">
        <v>1098</v>
      </c>
      <c r="C7236" s="62">
        <v>210731</v>
      </c>
    </row>
    <row r="7237" spans="1:3" x14ac:dyDescent="0.25">
      <c r="A7237" s="60">
        <v>59942</v>
      </c>
      <c r="B7237" s="62">
        <v>537.58000000000004</v>
      </c>
      <c r="C7237" s="62">
        <v>180531</v>
      </c>
    </row>
    <row r="7238" spans="1:3" x14ac:dyDescent="0.25">
      <c r="A7238" s="60">
        <v>49601</v>
      </c>
      <c r="B7238" s="62">
        <v>3410.87</v>
      </c>
      <c r="C7238" s="62">
        <v>230401</v>
      </c>
    </row>
    <row r="7239" spans="1:3" x14ac:dyDescent="0.25">
      <c r="A7239" s="60">
        <v>17591</v>
      </c>
      <c r="B7239" s="62">
        <v>4308.79</v>
      </c>
      <c r="C7239" s="62">
        <v>230322</v>
      </c>
    </row>
    <row r="7240" spans="1:3" x14ac:dyDescent="0.25">
      <c r="A7240" s="60">
        <v>17592</v>
      </c>
      <c r="B7240" s="62">
        <v>8418.91</v>
      </c>
      <c r="C7240" s="62">
        <v>230322</v>
      </c>
    </row>
    <row r="7241" spans="1:3" x14ac:dyDescent="0.25">
      <c r="A7241" s="60">
        <v>287251</v>
      </c>
      <c r="B7241" s="62">
        <v>8618.7999999999993</v>
      </c>
      <c r="C7241" s="62">
        <v>230309</v>
      </c>
    </row>
    <row r="7242" spans="1:3" x14ac:dyDescent="0.25">
      <c r="A7242" s="60">
        <v>260721</v>
      </c>
      <c r="B7242" s="62">
        <v>1411.87</v>
      </c>
      <c r="C7242" s="62">
        <v>230321</v>
      </c>
    </row>
    <row r="7243" spans="1:3" x14ac:dyDescent="0.25">
      <c r="A7243" s="60">
        <v>163041</v>
      </c>
      <c r="B7243" s="62">
        <v>227.4</v>
      </c>
      <c r="C7243" s="62">
        <v>220901</v>
      </c>
    </row>
    <row r="7244" spans="1:3" x14ac:dyDescent="0.25">
      <c r="A7244" s="60">
        <v>234671</v>
      </c>
      <c r="B7244" s="62">
        <v>364925.23</v>
      </c>
      <c r="C7244" s="62">
        <v>230213</v>
      </c>
    </row>
    <row r="7245" spans="1:3" x14ac:dyDescent="0.25">
      <c r="A7245" s="60">
        <v>234672</v>
      </c>
      <c r="B7245" s="62">
        <v>729850.46</v>
      </c>
      <c r="C7245" s="62">
        <v>230213</v>
      </c>
    </row>
    <row r="7246" spans="1:3" x14ac:dyDescent="0.25">
      <c r="A7246" s="60">
        <v>63211</v>
      </c>
      <c r="B7246" s="62">
        <v>4137.33</v>
      </c>
      <c r="C7246" s="62">
        <v>230401</v>
      </c>
    </row>
    <row r="7247" spans="1:3" x14ac:dyDescent="0.25">
      <c r="A7247" s="60">
        <v>63212</v>
      </c>
      <c r="B7247" s="62">
        <v>7614.36</v>
      </c>
      <c r="C7247" s="62">
        <v>230401</v>
      </c>
    </row>
    <row r="7248" spans="1:3" x14ac:dyDescent="0.25">
      <c r="A7248" s="60">
        <v>194201</v>
      </c>
      <c r="B7248" s="62">
        <v>1160</v>
      </c>
      <c r="C7248" s="62">
        <v>230401</v>
      </c>
    </row>
    <row r="7249" spans="1:3" x14ac:dyDescent="0.25">
      <c r="A7249" s="60">
        <v>218463</v>
      </c>
      <c r="B7249" s="62">
        <v>3983.24</v>
      </c>
      <c r="C7249" s="62">
        <v>230316</v>
      </c>
    </row>
    <row r="7250" spans="1:3" x14ac:dyDescent="0.25">
      <c r="A7250" s="60">
        <v>218462</v>
      </c>
      <c r="B7250" s="62">
        <v>7503.01</v>
      </c>
      <c r="C7250" s="62">
        <v>230316</v>
      </c>
    </row>
    <row r="7251" spans="1:3" x14ac:dyDescent="0.25">
      <c r="A7251" s="60">
        <v>218461</v>
      </c>
      <c r="B7251" s="62">
        <v>1769.71</v>
      </c>
      <c r="C7251" s="62">
        <v>230316</v>
      </c>
    </row>
    <row r="7252" spans="1:3" x14ac:dyDescent="0.25">
      <c r="A7252" s="60">
        <v>17691</v>
      </c>
      <c r="B7252" s="62">
        <v>3315.4</v>
      </c>
      <c r="C7252" s="62">
        <v>230401</v>
      </c>
    </row>
    <row r="7253" spans="1:3" x14ac:dyDescent="0.25">
      <c r="A7253" s="60">
        <v>17692</v>
      </c>
      <c r="B7253" s="62">
        <v>6303.96</v>
      </c>
      <c r="C7253" s="62">
        <v>230401</v>
      </c>
    </row>
    <row r="7254" spans="1:3" x14ac:dyDescent="0.25">
      <c r="A7254" s="60">
        <v>98691</v>
      </c>
      <c r="B7254" s="62">
        <v>4905.37</v>
      </c>
      <c r="C7254" s="62">
        <v>230401</v>
      </c>
    </row>
    <row r="7255" spans="1:3" x14ac:dyDescent="0.25">
      <c r="A7255" s="60">
        <v>265361</v>
      </c>
      <c r="B7255" s="62">
        <v>7448.83</v>
      </c>
      <c r="C7255" s="62">
        <v>230401</v>
      </c>
    </row>
    <row r="7256" spans="1:3" x14ac:dyDescent="0.25">
      <c r="A7256" s="60">
        <v>265362</v>
      </c>
      <c r="B7256" s="62">
        <v>14899.27</v>
      </c>
      <c r="C7256" s="62">
        <v>230401</v>
      </c>
    </row>
    <row r="7257" spans="1:3" x14ac:dyDescent="0.25">
      <c r="A7257" s="60">
        <v>201243</v>
      </c>
      <c r="B7257" s="62">
        <v>5074.53</v>
      </c>
      <c r="C7257" s="62">
        <v>230401</v>
      </c>
    </row>
    <row r="7258" spans="1:3" x14ac:dyDescent="0.25">
      <c r="A7258" s="60">
        <v>201242</v>
      </c>
      <c r="B7258" s="62">
        <v>8493.9699999999993</v>
      </c>
      <c r="C7258" s="62">
        <v>230401</v>
      </c>
    </row>
    <row r="7259" spans="1:3" x14ac:dyDescent="0.25">
      <c r="A7259" s="60">
        <v>292642</v>
      </c>
      <c r="B7259" s="62">
        <v>5949.1</v>
      </c>
      <c r="C7259" s="62">
        <v>230403</v>
      </c>
    </row>
    <row r="7260" spans="1:3" x14ac:dyDescent="0.25">
      <c r="A7260" s="60">
        <v>292641</v>
      </c>
      <c r="B7260" s="62">
        <v>11879.1</v>
      </c>
      <c r="C7260" s="62">
        <v>230403</v>
      </c>
    </row>
    <row r="7261" spans="1:3" x14ac:dyDescent="0.25">
      <c r="A7261" s="60">
        <v>292581</v>
      </c>
      <c r="B7261" s="62">
        <v>10079.1</v>
      </c>
      <c r="C7261" s="62">
        <v>230403</v>
      </c>
    </row>
    <row r="7262" spans="1:3" x14ac:dyDescent="0.25">
      <c r="A7262" s="60">
        <v>291441</v>
      </c>
      <c r="B7262" s="62">
        <v>340</v>
      </c>
      <c r="C7262" s="62">
        <v>221124</v>
      </c>
    </row>
    <row r="7263" spans="1:3" x14ac:dyDescent="0.25">
      <c r="A7263" s="60">
        <v>291451</v>
      </c>
      <c r="B7263" s="62">
        <v>1166</v>
      </c>
      <c r="C7263" s="62">
        <v>230401</v>
      </c>
    </row>
    <row r="7264" spans="1:3" x14ac:dyDescent="0.25">
      <c r="A7264" s="60">
        <v>291452</v>
      </c>
      <c r="B7264" s="62">
        <v>500</v>
      </c>
      <c r="C7264" s="62">
        <v>211220</v>
      </c>
    </row>
    <row r="7265" spans="1:3" x14ac:dyDescent="0.25">
      <c r="A7265" s="60">
        <v>291461</v>
      </c>
      <c r="B7265" s="62">
        <v>1200</v>
      </c>
      <c r="C7265" s="62">
        <v>221124</v>
      </c>
    </row>
    <row r="7266" spans="1:3" x14ac:dyDescent="0.25">
      <c r="A7266" s="60">
        <v>291462</v>
      </c>
      <c r="B7266" s="62">
        <v>1950</v>
      </c>
      <c r="C7266" s="62">
        <v>221124</v>
      </c>
    </row>
    <row r="7267" spans="1:3" x14ac:dyDescent="0.25">
      <c r="A7267" s="60">
        <v>17731</v>
      </c>
      <c r="B7267" s="62">
        <v>1798.22</v>
      </c>
      <c r="C7267" s="62">
        <v>230317</v>
      </c>
    </row>
    <row r="7268" spans="1:3" x14ac:dyDescent="0.25">
      <c r="A7268" s="60">
        <v>17741</v>
      </c>
      <c r="B7268" s="62">
        <v>1791.53</v>
      </c>
      <c r="C7268" s="62">
        <v>230317</v>
      </c>
    </row>
    <row r="7269" spans="1:3" x14ac:dyDescent="0.25">
      <c r="A7269" s="60">
        <v>17756</v>
      </c>
      <c r="B7269" s="62">
        <v>3787.64</v>
      </c>
      <c r="C7269" s="62">
        <v>230317</v>
      </c>
    </row>
    <row r="7270" spans="1:3" x14ac:dyDescent="0.25">
      <c r="A7270" s="60">
        <v>17751</v>
      </c>
      <c r="B7270" s="62">
        <v>6029.81</v>
      </c>
      <c r="C7270" s="62">
        <v>230317</v>
      </c>
    </row>
    <row r="7271" spans="1:3" x14ac:dyDescent="0.25">
      <c r="A7271" s="60">
        <v>289131</v>
      </c>
      <c r="B7271" s="62">
        <v>2388.6799999999998</v>
      </c>
      <c r="C7271" s="62">
        <v>230317</v>
      </c>
    </row>
    <row r="7272" spans="1:3" x14ac:dyDescent="0.25">
      <c r="A7272" s="60">
        <v>289132</v>
      </c>
      <c r="B7272" s="62">
        <v>6979.3</v>
      </c>
      <c r="C7272" s="62">
        <v>230317</v>
      </c>
    </row>
    <row r="7273" spans="1:3" x14ac:dyDescent="0.25">
      <c r="A7273" s="60">
        <v>83971</v>
      </c>
      <c r="B7273" s="62">
        <v>1818.95</v>
      </c>
      <c r="C7273" s="62">
        <v>230317</v>
      </c>
    </row>
    <row r="7274" spans="1:3" x14ac:dyDescent="0.25">
      <c r="A7274" s="60">
        <v>83973</v>
      </c>
      <c r="B7274" s="62">
        <v>3572.81</v>
      </c>
      <c r="C7274" s="62">
        <v>230317</v>
      </c>
    </row>
    <row r="7275" spans="1:3" x14ac:dyDescent="0.25">
      <c r="A7275" s="60">
        <v>83972</v>
      </c>
      <c r="B7275" s="62">
        <v>5192.59</v>
      </c>
      <c r="C7275" s="62">
        <v>230317</v>
      </c>
    </row>
    <row r="7276" spans="1:3" x14ac:dyDescent="0.25">
      <c r="A7276" s="60">
        <v>264591</v>
      </c>
      <c r="B7276" s="62">
        <v>1969.57</v>
      </c>
      <c r="C7276" s="62">
        <v>230317</v>
      </c>
    </row>
    <row r="7277" spans="1:3" x14ac:dyDescent="0.25">
      <c r="A7277" s="60">
        <v>264592</v>
      </c>
      <c r="B7277" s="62">
        <v>3852.84</v>
      </c>
      <c r="C7277" s="62">
        <v>230317</v>
      </c>
    </row>
    <row r="7278" spans="1:3" x14ac:dyDescent="0.25">
      <c r="A7278" s="60">
        <v>176191</v>
      </c>
      <c r="B7278" s="62">
        <v>1974.55</v>
      </c>
      <c r="C7278" s="62">
        <v>230317</v>
      </c>
    </row>
    <row r="7279" spans="1:3" x14ac:dyDescent="0.25">
      <c r="A7279" s="60">
        <v>176192</v>
      </c>
      <c r="B7279" s="62">
        <v>3873.07</v>
      </c>
      <c r="C7279" s="62">
        <v>230317</v>
      </c>
    </row>
    <row r="7280" spans="1:3" x14ac:dyDescent="0.25">
      <c r="A7280" s="60">
        <v>267931</v>
      </c>
      <c r="B7280" s="62">
        <v>2019.13</v>
      </c>
      <c r="C7280" s="62">
        <v>230317</v>
      </c>
    </row>
    <row r="7281" spans="1:3" x14ac:dyDescent="0.25">
      <c r="A7281" s="60">
        <v>267932</v>
      </c>
      <c r="B7281" s="62">
        <v>3960.52</v>
      </c>
      <c r="C7281" s="62">
        <v>230317</v>
      </c>
    </row>
    <row r="7282" spans="1:3" x14ac:dyDescent="0.25">
      <c r="A7282" s="60">
        <v>269281</v>
      </c>
      <c r="B7282" s="62">
        <v>1056.5999999999999</v>
      </c>
      <c r="C7282" s="62">
        <v>221110</v>
      </c>
    </row>
    <row r="7283" spans="1:3" x14ac:dyDescent="0.25">
      <c r="A7283" s="60">
        <v>269282</v>
      </c>
      <c r="B7283" s="62">
        <v>1056.5999999999999</v>
      </c>
      <c r="C7283" s="62">
        <v>221110</v>
      </c>
    </row>
    <row r="7284" spans="1:3" x14ac:dyDescent="0.25">
      <c r="A7284" s="60">
        <v>269283</v>
      </c>
      <c r="B7284" s="62">
        <v>1212.82</v>
      </c>
      <c r="C7284" s="62">
        <v>221110</v>
      </c>
    </row>
    <row r="7285" spans="1:3" x14ac:dyDescent="0.25">
      <c r="A7285" s="60">
        <v>269284</v>
      </c>
      <c r="B7285" s="62">
        <v>1212.82</v>
      </c>
      <c r="C7285" s="62">
        <v>221110</v>
      </c>
    </row>
    <row r="7286" spans="1:3" x14ac:dyDescent="0.25">
      <c r="A7286" s="60">
        <v>269285</v>
      </c>
      <c r="B7286" s="62">
        <v>2379.42</v>
      </c>
      <c r="C7286" s="62">
        <v>221110</v>
      </c>
    </row>
    <row r="7287" spans="1:3" x14ac:dyDescent="0.25">
      <c r="A7287" s="60">
        <v>215761</v>
      </c>
      <c r="B7287" s="62">
        <v>2883.41</v>
      </c>
      <c r="C7287" s="62">
        <v>230317</v>
      </c>
    </row>
    <row r="7288" spans="1:3" x14ac:dyDescent="0.25">
      <c r="A7288" s="60">
        <v>215313</v>
      </c>
      <c r="B7288" s="62">
        <v>340.98</v>
      </c>
      <c r="C7288" s="62">
        <v>200402</v>
      </c>
    </row>
    <row r="7289" spans="1:3" x14ac:dyDescent="0.25">
      <c r="A7289" s="60">
        <v>229451</v>
      </c>
      <c r="B7289" s="62">
        <v>2756.5</v>
      </c>
      <c r="C7289" s="62">
        <v>230307</v>
      </c>
    </row>
    <row r="7290" spans="1:3" x14ac:dyDescent="0.25">
      <c r="A7290" s="60">
        <v>261943</v>
      </c>
      <c r="B7290" s="62">
        <v>349</v>
      </c>
      <c r="C7290" s="62">
        <v>230207</v>
      </c>
    </row>
    <row r="7291" spans="1:3" x14ac:dyDescent="0.25">
      <c r="A7291" s="60">
        <v>261941</v>
      </c>
      <c r="B7291" s="62">
        <v>549</v>
      </c>
      <c r="C7291" s="62">
        <v>221212</v>
      </c>
    </row>
    <row r="7292" spans="1:3" x14ac:dyDescent="0.25">
      <c r="A7292" s="60">
        <v>286161</v>
      </c>
      <c r="B7292" s="62">
        <v>999</v>
      </c>
      <c r="C7292" s="62">
        <v>230307</v>
      </c>
    </row>
    <row r="7293" spans="1:3" x14ac:dyDescent="0.25">
      <c r="A7293" s="60">
        <v>223021</v>
      </c>
      <c r="B7293" s="62">
        <v>999</v>
      </c>
      <c r="C7293" s="62">
        <v>230307</v>
      </c>
    </row>
    <row r="7294" spans="1:3" x14ac:dyDescent="0.25">
      <c r="A7294" s="60">
        <v>287511</v>
      </c>
      <c r="B7294" s="62">
        <v>999</v>
      </c>
      <c r="C7294" s="62">
        <v>230307</v>
      </c>
    </row>
    <row r="7295" spans="1:3" x14ac:dyDescent="0.25">
      <c r="A7295" s="60">
        <v>215323</v>
      </c>
      <c r="B7295" s="62">
        <v>1069.95</v>
      </c>
      <c r="C7295" s="62">
        <v>230307</v>
      </c>
    </row>
    <row r="7296" spans="1:3" x14ac:dyDescent="0.25">
      <c r="A7296" s="60">
        <v>215322</v>
      </c>
      <c r="B7296" s="62">
        <v>549</v>
      </c>
      <c r="C7296" s="62">
        <v>220321</v>
      </c>
    </row>
    <row r="7297" spans="1:3" x14ac:dyDescent="0.25">
      <c r="A7297" s="60">
        <v>261531</v>
      </c>
      <c r="B7297" s="62">
        <v>2078.6799999999998</v>
      </c>
      <c r="C7297" s="62">
        <v>210805</v>
      </c>
    </row>
    <row r="7298" spans="1:3" x14ac:dyDescent="0.25">
      <c r="A7298" s="60">
        <v>264571</v>
      </c>
      <c r="B7298" s="62">
        <v>5510.34</v>
      </c>
      <c r="C7298" s="62">
        <v>230317</v>
      </c>
    </row>
    <row r="7299" spans="1:3" x14ac:dyDescent="0.25">
      <c r="A7299" s="60">
        <v>221452</v>
      </c>
      <c r="B7299" s="62">
        <v>7751.24</v>
      </c>
      <c r="C7299" s="62">
        <v>230317</v>
      </c>
    </row>
    <row r="7300" spans="1:3" x14ac:dyDescent="0.25">
      <c r="A7300" s="60">
        <v>221451</v>
      </c>
      <c r="B7300" s="62">
        <v>14155.36</v>
      </c>
      <c r="C7300" s="62">
        <v>230317</v>
      </c>
    </row>
    <row r="7301" spans="1:3" x14ac:dyDescent="0.25">
      <c r="A7301" s="60">
        <v>278821</v>
      </c>
      <c r="B7301" s="62">
        <v>3196.28</v>
      </c>
      <c r="C7301" s="62">
        <v>230401</v>
      </c>
    </row>
    <row r="7302" spans="1:3" x14ac:dyDescent="0.25">
      <c r="A7302" s="60">
        <v>284921</v>
      </c>
      <c r="B7302" s="62">
        <v>890506.23</v>
      </c>
      <c r="C7302" s="62">
        <v>230127</v>
      </c>
    </row>
    <row r="7303" spans="1:3" x14ac:dyDescent="0.25">
      <c r="A7303" s="60">
        <v>55801</v>
      </c>
      <c r="B7303" s="62">
        <v>3309.09</v>
      </c>
      <c r="C7303" s="62">
        <v>230315</v>
      </c>
    </row>
    <row r="7304" spans="1:3" x14ac:dyDescent="0.25">
      <c r="A7304" s="60">
        <v>63955</v>
      </c>
      <c r="B7304" s="62">
        <v>5907.79</v>
      </c>
      <c r="C7304" s="62">
        <v>230315</v>
      </c>
    </row>
    <row r="7305" spans="1:3" x14ac:dyDescent="0.25">
      <c r="A7305" s="60">
        <v>63956</v>
      </c>
      <c r="B7305" s="62">
        <v>4798.08</v>
      </c>
      <c r="C7305" s="62">
        <v>230315</v>
      </c>
    </row>
    <row r="7306" spans="1:3" x14ac:dyDescent="0.25">
      <c r="A7306" s="60">
        <v>63957</v>
      </c>
      <c r="B7306" s="62">
        <v>8366.26</v>
      </c>
      <c r="C7306" s="62">
        <v>230315</v>
      </c>
    </row>
    <row r="7307" spans="1:3" x14ac:dyDescent="0.25">
      <c r="A7307" s="60">
        <v>63952</v>
      </c>
      <c r="B7307" s="62">
        <v>4921.13</v>
      </c>
      <c r="C7307" s="62">
        <v>230315</v>
      </c>
    </row>
    <row r="7308" spans="1:3" x14ac:dyDescent="0.25">
      <c r="A7308" s="60">
        <v>63958</v>
      </c>
      <c r="B7308" s="62">
        <v>8612.16</v>
      </c>
      <c r="C7308" s="62">
        <v>230315</v>
      </c>
    </row>
    <row r="7309" spans="1:3" x14ac:dyDescent="0.25">
      <c r="A7309" s="60">
        <v>276701</v>
      </c>
      <c r="B7309" s="62">
        <v>143827</v>
      </c>
      <c r="C7309" s="62">
        <v>230331</v>
      </c>
    </row>
    <row r="7310" spans="1:3" x14ac:dyDescent="0.25">
      <c r="A7310" s="60">
        <v>238411</v>
      </c>
      <c r="B7310" s="62">
        <v>5531.84</v>
      </c>
      <c r="C7310" s="62">
        <v>230317</v>
      </c>
    </row>
    <row r="7311" spans="1:3" x14ac:dyDescent="0.25">
      <c r="A7311" s="60">
        <v>17772</v>
      </c>
      <c r="B7311" s="62">
        <v>5072.91</v>
      </c>
      <c r="C7311" s="62">
        <v>230316</v>
      </c>
    </row>
    <row r="7312" spans="1:3" x14ac:dyDescent="0.25">
      <c r="A7312" s="60">
        <v>117572</v>
      </c>
      <c r="B7312" s="62">
        <v>5498.07</v>
      </c>
      <c r="C7312" s="62">
        <v>230316</v>
      </c>
    </row>
    <row r="7313" spans="1:3" x14ac:dyDescent="0.25">
      <c r="A7313" s="60">
        <v>265492</v>
      </c>
      <c r="B7313" s="62">
        <v>5378.35</v>
      </c>
      <c r="C7313" s="62">
        <v>230401</v>
      </c>
    </row>
    <row r="7314" spans="1:3" x14ac:dyDescent="0.25">
      <c r="A7314" s="60">
        <v>265493</v>
      </c>
      <c r="B7314" s="62">
        <v>3982.5</v>
      </c>
      <c r="C7314" s="62">
        <v>230401</v>
      </c>
    </row>
    <row r="7315" spans="1:3" x14ac:dyDescent="0.25">
      <c r="A7315" s="60">
        <v>265494</v>
      </c>
      <c r="B7315" s="62">
        <v>6390.35</v>
      </c>
      <c r="C7315" s="62">
        <v>230401</v>
      </c>
    </row>
    <row r="7316" spans="1:3" x14ac:dyDescent="0.25">
      <c r="A7316" s="60">
        <v>265491</v>
      </c>
      <c r="B7316" s="62">
        <v>2123.14</v>
      </c>
      <c r="C7316" s="62">
        <v>230401</v>
      </c>
    </row>
    <row r="7317" spans="1:3" x14ac:dyDescent="0.25">
      <c r="A7317" s="60">
        <v>294351</v>
      </c>
      <c r="B7317" s="62">
        <v>2508.0500000000002</v>
      </c>
      <c r="C7317" s="62">
        <v>220705</v>
      </c>
    </row>
    <row r="7318" spans="1:3" x14ac:dyDescent="0.25">
      <c r="A7318" s="60">
        <v>294352</v>
      </c>
      <c r="B7318" s="62">
        <v>4067.6</v>
      </c>
      <c r="C7318" s="62">
        <v>220705</v>
      </c>
    </row>
    <row r="7319" spans="1:3" x14ac:dyDescent="0.25">
      <c r="A7319" s="60">
        <v>294353</v>
      </c>
      <c r="B7319" s="62">
        <v>1363.83</v>
      </c>
      <c r="C7319" s="62">
        <v>220705</v>
      </c>
    </row>
    <row r="7320" spans="1:3" x14ac:dyDescent="0.25">
      <c r="A7320" s="60">
        <v>17852</v>
      </c>
      <c r="B7320" s="62">
        <v>1160.8900000000001</v>
      </c>
      <c r="C7320" s="62">
        <v>230315</v>
      </c>
    </row>
    <row r="7321" spans="1:3" x14ac:dyDescent="0.25">
      <c r="A7321" s="60">
        <v>17853</v>
      </c>
      <c r="B7321" s="62">
        <v>3166.04</v>
      </c>
      <c r="C7321" s="62">
        <v>230315</v>
      </c>
    </row>
    <row r="7322" spans="1:3" x14ac:dyDescent="0.25">
      <c r="A7322" s="60">
        <v>17851</v>
      </c>
      <c r="B7322" s="62">
        <v>3095.69</v>
      </c>
      <c r="C7322" s="62">
        <v>230315</v>
      </c>
    </row>
    <row r="7323" spans="1:3" x14ac:dyDescent="0.25">
      <c r="A7323" s="60">
        <v>199233</v>
      </c>
      <c r="B7323" s="62">
        <v>1526.73</v>
      </c>
      <c r="C7323" s="62">
        <v>230315</v>
      </c>
    </row>
    <row r="7324" spans="1:3" x14ac:dyDescent="0.25">
      <c r="A7324" s="60">
        <v>199232</v>
      </c>
      <c r="B7324" s="62">
        <v>1871.48</v>
      </c>
      <c r="C7324" s="62">
        <v>230315</v>
      </c>
    </row>
    <row r="7325" spans="1:3" x14ac:dyDescent="0.25">
      <c r="A7325" s="60">
        <v>199231</v>
      </c>
      <c r="B7325" s="62">
        <v>2743.88</v>
      </c>
      <c r="C7325" s="62">
        <v>230315</v>
      </c>
    </row>
    <row r="7326" spans="1:3" x14ac:dyDescent="0.25">
      <c r="A7326" s="60">
        <v>17863</v>
      </c>
      <c r="B7326" s="62">
        <v>1157.1600000000001</v>
      </c>
      <c r="C7326" s="62">
        <v>230316</v>
      </c>
    </row>
    <row r="7327" spans="1:3" x14ac:dyDescent="0.25">
      <c r="A7327" s="60">
        <v>17861</v>
      </c>
      <c r="B7327" s="62">
        <v>1668.39</v>
      </c>
      <c r="C7327" s="62">
        <v>230316</v>
      </c>
    </row>
    <row r="7328" spans="1:3" x14ac:dyDescent="0.25">
      <c r="A7328" s="60">
        <v>17862</v>
      </c>
      <c r="B7328" s="62">
        <v>2438.2600000000002</v>
      </c>
      <c r="C7328" s="62">
        <v>230316</v>
      </c>
    </row>
    <row r="7329" spans="1:3" x14ac:dyDescent="0.25">
      <c r="A7329" s="60">
        <v>150997</v>
      </c>
      <c r="B7329" s="62">
        <v>4019.21</v>
      </c>
      <c r="C7329" s="62">
        <v>230316</v>
      </c>
    </row>
    <row r="7330" spans="1:3" x14ac:dyDescent="0.25">
      <c r="A7330" s="60">
        <v>167621</v>
      </c>
      <c r="B7330" s="62">
        <v>5990.06</v>
      </c>
      <c r="C7330" s="62">
        <v>230401</v>
      </c>
    </row>
    <row r="7331" spans="1:3" x14ac:dyDescent="0.25">
      <c r="A7331" s="60">
        <v>287311</v>
      </c>
      <c r="B7331" s="62">
        <v>4226.01</v>
      </c>
      <c r="C7331" s="62">
        <v>230401</v>
      </c>
    </row>
    <row r="7332" spans="1:3" x14ac:dyDescent="0.25">
      <c r="A7332" s="60">
        <v>284801</v>
      </c>
      <c r="B7332" s="62">
        <v>378639.76</v>
      </c>
      <c r="C7332" s="62">
        <v>230301</v>
      </c>
    </row>
    <row r="7333" spans="1:3" x14ac:dyDescent="0.25">
      <c r="A7333" s="60">
        <v>284802</v>
      </c>
      <c r="B7333" s="62">
        <v>1122601.3799999999</v>
      </c>
      <c r="C7333" s="62">
        <v>230301</v>
      </c>
    </row>
    <row r="7334" spans="1:3" x14ac:dyDescent="0.25">
      <c r="A7334" s="60">
        <v>284803</v>
      </c>
      <c r="B7334" s="62">
        <v>378639.76</v>
      </c>
      <c r="C7334" s="62">
        <v>230301</v>
      </c>
    </row>
    <row r="7335" spans="1:3" x14ac:dyDescent="0.25">
      <c r="A7335" s="60">
        <v>284804</v>
      </c>
      <c r="B7335" s="62">
        <v>1122601.3799999999</v>
      </c>
      <c r="C7335" s="62">
        <v>230301</v>
      </c>
    </row>
    <row r="7336" spans="1:3" x14ac:dyDescent="0.25">
      <c r="A7336" s="60">
        <v>17913</v>
      </c>
      <c r="B7336" s="62">
        <v>4016.16</v>
      </c>
      <c r="C7336" s="62">
        <v>230401</v>
      </c>
    </row>
    <row r="7337" spans="1:3" x14ac:dyDescent="0.25">
      <c r="A7337" s="60">
        <v>17915</v>
      </c>
      <c r="B7337" s="62">
        <v>15040.75</v>
      </c>
      <c r="C7337" s="62">
        <v>230401</v>
      </c>
    </row>
    <row r="7338" spans="1:3" x14ac:dyDescent="0.25">
      <c r="A7338" s="60">
        <v>17914</v>
      </c>
      <c r="B7338" s="62">
        <v>3728.19</v>
      </c>
      <c r="C7338" s="62">
        <v>230401</v>
      </c>
    </row>
    <row r="7339" spans="1:3" x14ac:dyDescent="0.25">
      <c r="A7339" s="60">
        <v>252291</v>
      </c>
      <c r="B7339" s="62">
        <v>1989.23</v>
      </c>
      <c r="C7339" s="62">
        <v>230401</v>
      </c>
    </row>
    <row r="7340" spans="1:3" x14ac:dyDescent="0.25">
      <c r="A7340" s="60">
        <v>123011</v>
      </c>
      <c r="B7340" s="62">
        <v>1090.58</v>
      </c>
      <c r="C7340" s="62">
        <v>230303</v>
      </c>
    </row>
    <row r="7341" spans="1:3" x14ac:dyDescent="0.25">
      <c r="A7341" s="60">
        <v>193141</v>
      </c>
      <c r="B7341" s="62">
        <v>8503.43</v>
      </c>
      <c r="C7341" s="62">
        <v>230401</v>
      </c>
    </row>
    <row r="7342" spans="1:3" x14ac:dyDescent="0.25">
      <c r="A7342" s="60">
        <v>59712</v>
      </c>
      <c r="B7342" s="62">
        <v>942.11</v>
      </c>
      <c r="C7342" s="62">
        <v>230320</v>
      </c>
    </row>
    <row r="7343" spans="1:3" x14ac:dyDescent="0.25">
      <c r="A7343" s="60">
        <v>59711</v>
      </c>
      <c r="B7343" s="62">
        <v>1884.23</v>
      </c>
      <c r="C7343" s="62">
        <v>230320</v>
      </c>
    </row>
    <row r="7344" spans="1:3" x14ac:dyDescent="0.25">
      <c r="A7344" s="60">
        <v>134991</v>
      </c>
      <c r="B7344" s="62">
        <v>2020.3</v>
      </c>
      <c r="C7344" s="62">
        <v>230201</v>
      </c>
    </row>
    <row r="7345" spans="1:3" x14ac:dyDescent="0.25">
      <c r="A7345" s="60">
        <v>134995</v>
      </c>
      <c r="B7345" s="62">
        <v>2369.6</v>
      </c>
      <c r="C7345" s="62">
        <v>230201</v>
      </c>
    </row>
    <row r="7346" spans="1:3" x14ac:dyDescent="0.25">
      <c r="A7346" s="60">
        <v>153061</v>
      </c>
      <c r="B7346" s="62">
        <v>6590.52</v>
      </c>
      <c r="C7346" s="62">
        <v>230301</v>
      </c>
    </row>
    <row r="7347" spans="1:3" x14ac:dyDescent="0.25">
      <c r="A7347" s="60">
        <v>287711</v>
      </c>
      <c r="B7347" s="62">
        <v>7160.45</v>
      </c>
      <c r="C7347" s="62">
        <v>230315</v>
      </c>
    </row>
    <row r="7348" spans="1:3" x14ac:dyDescent="0.25">
      <c r="A7348" s="60">
        <v>290861</v>
      </c>
      <c r="B7348" s="62">
        <v>7457.85</v>
      </c>
      <c r="C7348" s="62">
        <v>230301</v>
      </c>
    </row>
    <row r="7349" spans="1:3" x14ac:dyDescent="0.25">
      <c r="A7349" s="60">
        <v>245322</v>
      </c>
      <c r="B7349" s="62">
        <v>398</v>
      </c>
      <c r="C7349" s="62">
        <v>221123</v>
      </c>
    </row>
    <row r="7350" spans="1:3" x14ac:dyDescent="0.25">
      <c r="A7350" s="60">
        <v>245321</v>
      </c>
      <c r="B7350" s="62">
        <v>2460.25</v>
      </c>
      <c r="C7350" s="62">
        <v>230302</v>
      </c>
    </row>
    <row r="7351" spans="1:3" x14ac:dyDescent="0.25">
      <c r="A7351" s="60">
        <v>196613</v>
      </c>
      <c r="B7351" s="62">
        <v>1214.6199999999999</v>
      </c>
      <c r="C7351" s="62">
        <v>230316</v>
      </c>
    </row>
    <row r="7352" spans="1:3" x14ac:dyDescent="0.25">
      <c r="A7352" s="60">
        <v>196611</v>
      </c>
      <c r="B7352" s="62">
        <v>2373.33</v>
      </c>
      <c r="C7352" s="62">
        <v>230316</v>
      </c>
    </row>
    <row r="7353" spans="1:3" x14ac:dyDescent="0.25">
      <c r="A7353" s="60">
        <v>196612</v>
      </c>
      <c r="B7353" s="62">
        <v>4161.47</v>
      </c>
      <c r="C7353" s="62">
        <v>230316</v>
      </c>
    </row>
    <row r="7354" spans="1:3" x14ac:dyDescent="0.25">
      <c r="A7354" s="60">
        <v>205651</v>
      </c>
      <c r="B7354" s="62">
        <v>691.87</v>
      </c>
      <c r="C7354" s="62">
        <v>230321</v>
      </c>
    </row>
    <row r="7355" spans="1:3" x14ac:dyDescent="0.25">
      <c r="A7355" s="60">
        <v>205652</v>
      </c>
      <c r="B7355" s="62">
        <v>2031.42</v>
      </c>
      <c r="C7355" s="62">
        <v>230321</v>
      </c>
    </row>
    <row r="7356" spans="1:3" x14ac:dyDescent="0.25">
      <c r="A7356" s="60">
        <v>205653</v>
      </c>
      <c r="B7356" s="62">
        <v>2390.42</v>
      </c>
      <c r="C7356" s="62">
        <v>230321</v>
      </c>
    </row>
    <row r="7357" spans="1:3" x14ac:dyDescent="0.25">
      <c r="A7357" s="60">
        <v>205654</v>
      </c>
      <c r="B7357" s="62">
        <v>848.43</v>
      </c>
      <c r="C7357" s="62">
        <v>230321</v>
      </c>
    </row>
    <row r="7358" spans="1:3" x14ac:dyDescent="0.25">
      <c r="A7358" s="60">
        <v>205655</v>
      </c>
      <c r="B7358" s="62">
        <v>1604.3</v>
      </c>
      <c r="C7358" s="62">
        <v>230321</v>
      </c>
    </row>
    <row r="7359" spans="1:3" x14ac:dyDescent="0.25">
      <c r="A7359" s="60">
        <v>205656</v>
      </c>
      <c r="B7359" s="62">
        <v>2698.4</v>
      </c>
      <c r="C7359" s="62">
        <v>230321</v>
      </c>
    </row>
    <row r="7360" spans="1:3" x14ac:dyDescent="0.25">
      <c r="A7360" s="60">
        <v>264371</v>
      </c>
      <c r="B7360" s="62">
        <v>1669.08</v>
      </c>
      <c r="C7360" s="62">
        <v>230315</v>
      </c>
    </row>
    <row r="7361" spans="1:3" x14ac:dyDescent="0.25">
      <c r="A7361" s="60">
        <v>264372</v>
      </c>
      <c r="B7361" s="62">
        <v>2724.68</v>
      </c>
      <c r="C7361" s="62">
        <v>230315</v>
      </c>
    </row>
    <row r="7362" spans="1:3" x14ac:dyDescent="0.25">
      <c r="A7362" s="60">
        <v>293551</v>
      </c>
      <c r="B7362" s="62">
        <v>1984.89</v>
      </c>
      <c r="C7362" s="62">
        <v>220503</v>
      </c>
    </row>
    <row r="7363" spans="1:3" x14ac:dyDescent="0.25">
      <c r="A7363" s="60">
        <v>91293</v>
      </c>
      <c r="B7363" s="62">
        <v>2227.39</v>
      </c>
      <c r="C7363" s="62">
        <v>230317</v>
      </c>
    </row>
    <row r="7364" spans="1:3" x14ac:dyDescent="0.25">
      <c r="A7364" s="60">
        <v>187151</v>
      </c>
      <c r="B7364" s="62">
        <v>22161.040000000001</v>
      </c>
      <c r="C7364" s="62">
        <v>230328</v>
      </c>
    </row>
    <row r="7365" spans="1:3" x14ac:dyDescent="0.25">
      <c r="A7365" s="60">
        <v>70004</v>
      </c>
      <c r="B7365" s="62">
        <v>12221.02</v>
      </c>
      <c r="C7365" s="62">
        <v>230401</v>
      </c>
    </row>
    <row r="7366" spans="1:3" x14ac:dyDescent="0.25">
      <c r="A7366" s="60">
        <v>70005</v>
      </c>
      <c r="B7366" s="62">
        <v>948.33</v>
      </c>
      <c r="C7366" s="62">
        <v>230401</v>
      </c>
    </row>
    <row r="7367" spans="1:3" x14ac:dyDescent="0.25">
      <c r="A7367" s="60">
        <v>70006</v>
      </c>
      <c r="B7367" s="62">
        <v>2051.5</v>
      </c>
      <c r="C7367" s="62">
        <v>230401</v>
      </c>
    </row>
    <row r="7368" spans="1:3" x14ac:dyDescent="0.25">
      <c r="A7368" s="60">
        <v>700014</v>
      </c>
      <c r="B7368" s="62">
        <v>3231.82</v>
      </c>
      <c r="C7368" s="62">
        <v>230401</v>
      </c>
    </row>
    <row r="7369" spans="1:3" x14ac:dyDescent="0.25">
      <c r="A7369" s="60">
        <v>70008</v>
      </c>
      <c r="B7369" s="62">
        <v>15882.67</v>
      </c>
      <c r="C7369" s="62">
        <v>230401</v>
      </c>
    </row>
    <row r="7370" spans="1:3" x14ac:dyDescent="0.25">
      <c r="A7370" s="60">
        <v>700015</v>
      </c>
      <c r="B7370" s="62">
        <v>39769.51</v>
      </c>
      <c r="C7370" s="62">
        <v>230401</v>
      </c>
    </row>
    <row r="7371" spans="1:3" x14ac:dyDescent="0.25">
      <c r="A7371" s="60">
        <v>700012</v>
      </c>
      <c r="B7371" s="62">
        <v>6918.7</v>
      </c>
      <c r="C7371" s="62">
        <v>230401</v>
      </c>
    </row>
    <row r="7372" spans="1:3" x14ac:dyDescent="0.25">
      <c r="A7372" s="60">
        <v>58092</v>
      </c>
      <c r="B7372" s="62">
        <v>107996.87</v>
      </c>
      <c r="C7372" s="62">
        <v>230303</v>
      </c>
    </row>
    <row r="7373" spans="1:3" x14ac:dyDescent="0.25">
      <c r="A7373" s="60">
        <v>58091</v>
      </c>
      <c r="B7373" s="62">
        <v>3373.72</v>
      </c>
      <c r="C7373" s="62">
        <v>230303</v>
      </c>
    </row>
    <row r="7374" spans="1:3" x14ac:dyDescent="0.25">
      <c r="A7374" s="60">
        <v>60785</v>
      </c>
      <c r="B7374" s="62">
        <v>1907.57</v>
      </c>
      <c r="C7374" s="62">
        <v>230324</v>
      </c>
    </row>
    <row r="7375" spans="1:3" x14ac:dyDescent="0.25">
      <c r="A7375" s="60">
        <v>275551</v>
      </c>
      <c r="B7375" s="62">
        <v>211609</v>
      </c>
      <c r="C7375" s="62">
        <v>220117</v>
      </c>
    </row>
    <row r="7376" spans="1:3" x14ac:dyDescent="0.25">
      <c r="A7376" s="60">
        <v>147052</v>
      </c>
      <c r="B7376" s="62">
        <v>67562.070000000007</v>
      </c>
      <c r="C7376" s="62">
        <v>230401</v>
      </c>
    </row>
    <row r="7377" spans="1:3" x14ac:dyDescent="0.25">
      <c r="A7377" s="60">
        <v>176711</v>
      </c>
      <c r="B7377" s="62">
        <v>55517.41</v>
      </c>
      <c r="C7377" s="62">
        <v>230127</v>
      </c>
    </row>
    <row r="7378" spans="1:3" x14ac:dyDescent="0.25">
      <c r="A7378" s="60">
        <v>176712</v>
      </c>
      <c r="B7378" s="62">
        <v>159849.75</v>
      </c>
      <c r="C7378" s="62">
        <v>230127</v>
      </c>
    </row>
    <row r="7379" spans="1:3" x14ac:dyDescent="0.25">
      <c r="A7379" s="60">
        <v>272261</v>
      </c>
      <c r="B7379" s="62">
        <v>70935.679999999993</v>
      </c>
      <c r="C7379" s="62">
        <v>230401</v>
      </c>
    </row>
    <row r="7380" spans="1:3" x14ac:dyDescent="0.25">
      <c r="A7380" s="60">
        <v>250211</v>
      </c>
      <c r="B7380" s="62">
        <v>66275.23</v>
      </c>
      <c r="C7380" s="62">
        <v>230302</v>
      </c>
    </row>
    <row r="7381" spans="1:3" x14ac:dyDescent="0.25">
      <c r="A7381" s="60">
        <v>158843</v>
      </c>
      <c r="B7381" s="62">
        <v>118018.73</v>
      </c>
      <c r="C7381" s="62">
        <v>230317</v>
      </c>
    </row>
    <row r="7382" spans="1:3" x14ac:dyDescent="0.25">
      <c r="A7382" s="60">
        <v>158841</v>
      </c>
      <c r="B7382" s="62">
        <v>43119.94</v>
      </c>
      <c r="C7382" s="62">
        <v>230317</v>
      </c>
    </row>
    <row r="7383" spans="1:3" x14ac:dyDescent="0.25">
      <c r="A7383" s="60">
        <v>158842</v>
      </c>
      <c r="B7383" s="62">
        <v>195966.96</v>
      </c>
      <c r="C7383" s="62">
        <v>230317</v>
      </c>
    </row>
    <row r="7384" spans="1:3" x14ac:dyDescent="0.25">
      <c r="A7384" s="60">
        <v>194241</v>
      </c>
      <c r="B7384" s="62">
        <v>49546.68</v>
      </c>
      <c r="C7384" s="62">
        <v>200317</v>
      </c>
    </row>
    <row r="7385" spans="1:3" x14ac:dyDescent="0.25">
      <c r="A7385" s="60">
        <v>194242</v>
      </c>
      <c r="B7385" s="62">
        <v>15559.81</v>
      </c>
      <c r="C7385" s="62">
        <v>200317</v>
      </c>
    </row>
    <row r="7386" spans="1:3" x14ac:dyDescent="0.25">
      <c r="A7386" s="60">
        <v>194243</v>
      </c>
      <c r="B7386" s="62">
        <v>47336.49</v>
      </c>
      <c r="C7386" s="62">
        <v>200317</v>
      </c>
    </row>
    <row r="7387" spans="1:3" x14ac:dyDescent="0.25">
      <c r="A7387" s="60">
        <v>270871</v>
      </c>
      <c r="B7387" s="62">
        <v>4619.91</v>
      </c>
      <c r="C7387" s="62">
        <v>230315</v>
      </c>
    </row>
    <row r="7388" spans="1:3" x14ac:dyDescent="0.25">
      <c r="A7388" s="60">
        <v>270872</v>
      </c>
      <c r="B7388" s="62">
        <v>7089.9</v>
      </c>
      <c r="C7388" s="62">
        <v>230315</v>
      </c>
    </row>
    <row r="7389" spans="1:3" x14ac:dyDescent="0.25">
      <c r="A7389" s="60">
        <v>235461</v>
      </c>
      <c r="B7389" s="62">
        <v>2859.91</v>
      </c>
      <c r="C7389" s="62">
        <v>230316</v>
      </c>
    </row>
    <row r="7390" spans="1:3" x14ac:dyDescent="0.25">
      <c r="A7390" s="60">
        <v>235462</v>
      </c>
      <c r="B7390" s="62">
        <v>6158.89</v>
      </c>
      <c r="C7390" s="62">
        <v>230316</v>
      </c>
    </row>
    <row r="7391" spans="1:3" x14ac:dyDescent="0.25">
      <c r="A7391" s="60">
        <v>17972</v>
      </c>
      <c r="B7391" s="62">
        <v>1202</v>
      </c>
      <c r="C7391" s="62">
        <v>230403</v>
      </c>
    </row>
    <row r="7392" spans="1:3" x14ac:dyDescent="0.25">
      <c r="A7392" s="60">
        <v>17971</v>
      </c>
      <c r="B7392" s="62">
        <v>1675</v>
      </c>
      <c r="C7392" s="62">
        <v>230403</v>
      </c>
    </row>
    <row r="7393" spans="1:3" x14ac:dyDescent="0.25">
      <c r="A7393" s="60">
        <v>103203</v>
      </c>
      <c r="B7393" s="62">
        <v>75306.05</v>
      </c>
      <c r="C7393" s="62">
        <v>230118</v>
      </c>
    </row>
    <row r="7394" spans="1:3" x14ac:dyDescent="0.25">
      <c r="A7394" s="60">
        <v>112124</v>
      </c>
      <c r="B7394" s="62">
        <v>168672.76</v>
      </c>
      <c r="C7394" s="62">
        <v>230401</v>
      </c>
    </row>
    <row r="7395" spans="1:3" x14ac:dyDescent="0.25">
      <c r="A7395" s="60">
        <v>70371</v>
      </c>
      <c r="B7395" s="62">
        <v>536.1</v>
      </c>
      <c r="C7395" s="62">
        <v>210224</v>
      </c>
    </row>
    <row r="7396" spans="1:3" x14ac:dyDescent="0.25">
      <c r="A7396" s="60">
        <v>70372</v>
      </c>
      <c r="B7396" s="62">
        <v>621.98</v>
      </c>
      <c r="C7396" s="62">
        <v>210224</v>
      </c>
    </row>
    <row r="7397" spans="1:3" x14ac:dyDescent="0.25">
      <c r="A7397" s="60">
        <v>70373</v>
      </c>
      <c r="B7397" s="62">
        <v>983.27</v>
      </c>
      <c r="C7397" s="62">
        <v>210224</v>
      </c>
    </row>
    <row r="7398" spans="1:3" x14ac:dyDescent="0.25">
      <c r="A7398" s="60">
        <v>96432</v>
      </c>
      <c r="B7398" s="62">
        <v>14111.64</v>
      </c>
      <c r="C7398" s="62">
        <v>230401</v>
      </c>
    </row>
    <row r="7399" spans="1:3" x14ac:dyDescent="0.25">
      <c r="A7399" s="60">
        <v>297471</v>
      </c>
      <c r="B7399" s="62">
        <v>3166.34</v>
      </c>
      <c r="C7399" s="62">
        <v>230331</v>
      </c>
    </row>
    <row r="7400" spans="1:3" x14ac:dyDescent="0.25">
      <c r="A7400" s="60">
        <v>272971</v>
      </c>
      <c r="B7400" s="62">
        <v>1283900.4099999999</v>
      </c>
      <c r="C7400" s="62">
        <v>230316</v>
      </c>
    </row>
    <row r="7401" spans="1:3" x14ac:dyDescent="0.25">
      <c r="A7401" s="60">
        <v>18091</v>
      </c>
      <c r="B7401" s="62">
        <v>1794.62</v>
      </c>
      <c r="C7401" s="62">
        <v>230317</v>
      </c>
    </row>
    <row r="7402" spans="1:3" x14ac:dyDescent="0.25">
      <c r="A7402" s="60">
        <v>18093</v>
      </c>
      <c r="B7402" s="62">
        <v>1794.62</v>
      </c>
      <c r="C7402" s="62">
        <v>230317</v>
      </c>
    </row>
    <row r="7403" spans="1:3" x14ac:dyDescent="0.25">
      <c r="A7403" s="60">
        <v>75101</v>
      </c>
      <c r="B7403" s="62">
        <v>1947.15</v>
      </c>
      <c r="C7403" s="62">
        <v>230317</v>
      </c>
    </row>
    <row r="7404" spans="1:3" x14ac:dyDescent="0.25">
      <c r="A7404" s="60">
        <v>64141</v>
      </c>
      <c r="B7404" s="62">
        <v>1156.0899999999999</v>
      </c>
      <c r="C7404" s="62">
        <v>230317</v>
      </c>
    </row>
    <row r="7405" spans="1:3" x14ac:dyDescent="0.25">
      <c r="A7405" s="60">
        <v>64142</v>
      </c>
      <c r="B7405" s="62">
        <v>1748.49</v>
      </c>
      <c r="C7405" s="62">
        <v>230317</v>
      </c>
    </row>
    <row r="7406" spans="1:3" x14ac:dyDescent="0.25">
      <c r="A7406" s="60">
        <v>157151</v>
      </c>
      <c r="B7406" s="62">
        <v>1926.08</v>
      </c>
      <c r="C7406" s="62">
        <v>230317</v>
      </c>
    </row>
    <row r="7407" spans="1:3" x14ac:dyDescent="0.25">
      <c r="A7407" s="60">
        <v>64151</v>
      </c>
      <c r="B7407" s="62">
        <v>1147.33</v>
      </c>
      <c r="C7407" s="62">
        <v>230317</v>
      </c>
    </row>
    <row r="7408" spans="1:3" x14ac:dyDescent="0.25">
      <c r="A7408" s="60">
        <v>250431</v>
      </c>
      <c r="B7408" s="62">
        <v>1888.71</v>
      </c>
      <c r="C7408" s="62">
        <v>230401</v>
      </c>
    </row>
    <row r="7409" spans="1:3" x14ac:dyDescent="0.25">
      <c r="A7409" s="60">
        <v>278781</v>
      </c>
      <c r="B7409" s="62">
        <v>3201.2</v>
      </c>
      <c r="C7409" s="62">
        <v>230401</v>
      </c>
    </row>
    <row r="7410" spans="1:3" x14ac:dyDescent="0.25">
      <c r="A7410" s="60">
        <v>219821</v>
      </c>
      <c r="B7410" s="62">
        <v>1164.94</v>
      </c>
      <c r="C7410" s="62">
        <v>230307</v>
      </c>
    </row>
    <row r="7411" spans="1:3" x14ac:dyDescent="0.25">
      <c r="A7411" s="60">
        <v>81542</v>
      </c>
      <c r="B7411" s="62">
        <v>1164.94</v>
      </c>
      <c r="C7411" s="62">
        <v>230307</v>
      </c>
    </row>
    <row r="7412" spans="1:3" x14ac:dyDescent="0.25">
      <c r="A7412" s="60">
        <v>81552</v>
      </c>
      <c r="B7412" s="62">
        <v>1164.94</v>
      </c>
      <c r="C7412" s="62">
        <v>230307</v>
      </c>
    </row>
    <row r="7413" spans="1:3" x14ac:dyDescent="0.25">
      <c r="A7413" s="60">
        <v>283261</v>
      </c>
      <c r="B7413" s="62">
        <v>1143.74</v>
      </c>
      <c r="C7413" s="62">
        <v>230307</v>
      </c>
    </row>
    <row r="7414" spans="1:3" x14ac:dyDescent="0.25">
      <c r="A7414" s="60">
        <v>283262</v>
      </c>
      <c r="B7414" s="62">
        <v>1143.74</v>
      </c>
      <c r="C7414" s="62">
        <v>230307</v>
      </c>
    </row>
    <row r="7415" spans="1:3" x14ac:dyDescent="0.25">
      <c r="A7415" s="60">
        <v>18131</v>
      </c>
      <c r="B7415" s="62">
        <v>409</v>
      </c>
      <c r="C7415" s="62">
        <v>220607</v>
      </c>
    </row>
    <row r="7416" spans="1:3" x14ac:dyDescent="0.25">
      <c r="A7416" s="60">
        <v>18132</v>
      </c>
      <c r="B7416" s="62">
        <v>1143.74</v>
      </c>
      <c r="C7416" s="62">
        <v>230307</v>
      </c>
    </row>
    <row r="7417" spans="1:3" x14ac:dyDescent="0.25">
      <c r="A7417" s="60">
        <v>283271</v>
      </c>
      <c r="B7417" s="62">
        <v>1164.94</v>
      </c>
      <c r="C7417" s="62">
        <v>230307</v>
      </c>
    </row>
    <row r="7418" spans="1:3" x14ac:dyDescent="0.25">
      <c r="A7418" s="60">
        <v>18111</v>
      </c>
      <c r="B7418" s="62">
        <v>1164.94</v>
      </c>
      <c r="C7418" s="62">
        <v>230307</v>
      </c>
    </row>
    <row r="7419" spans="1:3" x14ac:dyDescent="0.25">
      <c r="A7419" s="60">
        <v>18112</v>
      </c>
      <c r="B7419" s="62">
        <v>1164.94</v>
      </c>
      <c r="C7419" s="62">
        <v>230307</v>
      </c>
    </row>
    <row r="7420" spans="1:3" x14ac:dyDescent="0.25">
      <c r="A7420" s="60">
        <v>262451</v>
      </c>
      <c r="B7420" s="62">
        <v>17161.34</v>
      </c>
      <c r="C7420" s="62">
        <v>230315</v>
      </c>
    </row>
    <row r="7421" spans="1:3" x14ac:dyDescent="0.25">
      <c r="A7421" s="60">
        <v>74061</v>
      </c>
      <c r="B7421" s="62">
        <v>5048</v>
      </c>
      <c r="C7421" s="62">
        <v>230320</v>
      </c>
    </row>
    <row r="7422" spans="1:3" x14ac:dyDescent="0.25">
      <c r="A7422" s="60">
        <v>53114</v>
      </c>
      <c r="B7422" s="62">
        <v>15695.69</v>
      </c>
      <c r="C7422" s="62">
        <v>230301</v>
      </c>
    </row>
    <row r="7423" spans="1:3" x14ac:dyDescent="0.25">
      <c r="A7423" s="60">
        <v>64842</v>
      </c>
      <c r="B7423" s="62">
        <v>2677.15</v>
      </c>
      <c r="C7423" s="62">
        <v>230317</v>
      </c>
    </row>
    <row r="7424" spans="1:3" x14ac:dyDescent="0.25">
      <c r="A7424" s="60">
        <v>267311</v>
      </c>
      <c r="B7424" s="62">
        <v>4303.04</v>
      </c>
      <c r="C7424" s="62">
        <v>230401</v>
      </c>
    </row>
    <row r="7425" spans="1:3" x14ac:dyDescent="0.25">
      <c r="A7425" s="60">
        <v>229061</v>
      </c>
      <c r="B7425" s="62">
        <v>3006</v>
      </c>
      <c r="C7425" s="62">
        <v>230401</v>
      </c>
    </row>
    <row r="7426" spans="1:3" x14ac:dyDescent="0.25">
      <c r="A7426" s="60">
        <v>229062</v>
      </c>
      <c r="B7426" s="62">
        <v>5581</v>
      </c>
      <c r="C7426" s="62">
        <v>230401</v>
      </c>
    </row>
    <row r="7427" spans="1:3" x14ac:dyDescent="0.25">
      <c r="A7427" s="60">
        <v>229063</v>
      </c>
      <c r="B7427" s="62">
        <v>9383</v>
      </c>
      <c r="C7427" s="62">
        <v>230401</v>
      </c>
    </row>
    <row r="7428" spans="1:3" x14ac:dyDescent="0.25">
      <c r="A7428" s="60">
        <v>115781</v>
      </c>
      <c r="B7428" s="62">
        <v>7484.25</v>
      </c>
      <c r="C7428" s="62">
        <v>230317</v>
      </c>
    </row>
    <row r="7429" spans="1:3" x14ac:dyDescent="0.25">
      <c r="A7429" s="60">
        <v>154721</v>
      </c>
      <c r="B7429" s="62">
        <v>2290.89</v>
      </c>
      <c r="C7429" s="62">
        <v>210825</v>
      </c>
    </row>
    <row r="7430" spans="1:3" x14ac:dyDescent="0.25">
      <c r="A7430" s="60">
        <v>86722</v>
      </c>
      <c r="B7430" s="62">
        <v>4928.74</v>
      </c>
      <c r="C7430" s="62">
        <v>230315</v>
      </c>
    </row>
    <row r="7431" spans="1:3" x14ac:dyDescent="0.25">
      <c r="A7431" s="60">
        <v>161615</v>
      </c>
      <c r="B7431" s="62">
        <v>4501.87</v>
      </c>
      <c r="C7431" s="62">
        <v>230302</v>
      </c>
    </row>
    <row r="7432" spans="1:3" x14ac:dyDescent="0.25">
      <c r="A7432" s="60">
        <v>161616</v>
      </c>
      <c r="B7432" s="62">
        <v>5855.96</v>
      </c>
      <c r="C7432" s="62">
        <v>230302</v>
      </c>
    </row>
    <row r="7433" spans="1:3" x14ac:dyDescent="0.25">
      <c r="A7433" s="60">
        <v>161614</v>
      </c>
      <c r="B7433" s="62">
        <v>1565.99</v>
      </c>
      <c r="C7433" s="62">
        <v>230302</v>
      </c>
    </row>
    <row r="7434" spans="1:3" x14ac:dyDescent="0.25">
      <c r="A7434" s="60">
        <v>161617</v>
      </c>
      <c r="B7434" s="62">
        <v>2538.3000000000002</v>
      </c>
      <c r="C7434" s="62">
        <v>230302</v>
      </c>
    </row>
    <row r="7435" spans="1:3" x14ac:dyDescent="0.25">
      <c r="A7435" s="60">
        <v>282311</v>
      </c>
      <c r="B7435" s="62">
        <v>2422</v>
      </c>
      <c r="C7435" s="62">
        <v>230403</v>
      </c>
    </row>
    <row r="7436" spans="1:3" x14ac:dyDescent="0.25">
      <c r="A7436" s="60">
        <v>166167</v>
      </c>
      <c r="B7436" s="62">
        <v>2868.46</v>
      </c>
      <c r="C7436" s="62">
        <v>230302</v>
      </c>
    </row>
    <row r="7437" spans="1:3" x14ac:dyDescent="0.25">
      <c r="A7437" s="60">
        <v>166168</v>
      </c>
      <c r="B7437" s="62">
        <v>5749.48</v>
      </c>
      <c r="C7437" s="62">
        <v>230302</v>
      </c>
    </row>
    <row r="7438" spans="1:3" x14ac:dyDescent="0.25">
      <c r="A7438" s="60">
        <v>166165</v>
      </c>
      <c r="B7438" s="62">
        <v>2953.29</v>
      </c>
      <c r="C7438" s="62">
        <v>230302</v>
      </c>
    </row>
    <row r="7439" spans="1:3" x14ac:dyDescent="0.25">
      <c r="A7439" s="60">
        <v>166166</v>
      </c>
      <c r="B7439" s="62">
        <v>6491.05</v>
      </c>
      <c r="C7439" s="62">
        <v>230302</v>
      </c>
    </row>
    <row r="7440" spans="1:3" x14ac:dyDescent="0.25">
      <c r="A7440" s="60">
        <v>190662</v>
      </c>
      <c r="B7440" s="62">
        <v>6742.74</v>
      </c>
      <c r="C7440" s="62">
        <v>230302</v>
      </c>
    </row>
    <row r="7441" spans="1:3" x14ac:dyDescent="0.25">
      <c r="A7441" s="60">
        <v>42012</v>
      </c>
      <c r="B7441" s="62">
        <v>12398.96</v>
      </c>
      <c r="C7441" s="62">
        <v>230315</v>
      </c>
    </row>
    <row r="7442" spans="1:3" x14ac:dyDescent="0.25">
      <c r="A7442" s="60">
        <v>251101</v>
      </c>
      <c r="B7442" s="62">
        <v>5629</v>
      </c>
      <c r="C7442" s="62">
        <v>230404</v>
      </c>
    </row>
    <row r="7443" spans="1:3" x14ac:dyDescent="0.25">
      <c r="A7443" s="60">
        <v>96312</v>
      </c>
      <c r="B7443" s="62">
        <v>2523.0700000000002</v>
      </c>
      <c r="C7443" s="62">
        <v>230317</v>
      </c>
    </row>
    <row r="7444" spans="1:3" x14ac:dyDescent="0.25">
      <c r="A7444" s="60">
        <v>18271</v>
      </c>
      <c r="B7444" s="62">
        <v>2206.25</v>
      </c>
      <c r="C7444" s="62">
        <v>230317</v>
      </c>
    </row>
    <row r="7445" spans="1:3" x14ac:dyDescent="0.25">
      <c r="A7445" s="60">
        <v>18281</v>
      </c>
      <c r="B7445" s="62">
        <v>2199.19</v>
      </c>
      <c r="C7445" s="62">
        <v>230317</v>
      </c>
    </row>
    <row r="7446" spans="1:3" x14ac:dyDescent="0.25">
      <c r="A7446" s="60">
        <v>244501</v>
      </c>
      <c r="B7446" s="62">
        <v>3129.47</v>
      </c>
      <c r="C7446" s="62">
        <v>230403</v>
      </c>
    </row>
    <row r="7447" spans="1:3" x14ac:dyDescent="0.25">
      <c r="A7447" s="60">
        <v>140101</v>
      </c>
      <c r="B7447" s="62">
        <v>2071</v>
      </c>
      <c r="C7447" s="62">
        <v>230403</v>
      </c>
    </row>
    <row r="7448" spans="1:3" x14ac:dyDescent="0.25">
      <c r="A7448" s="60">
        <v>140102</v>
      </c>
      <c r="B7448" s="62">
        <v>3878</v>
      </c>
      <c r="C7448" s="62">
        <v>230403</v>
      </c>
    </row>
    <row r="7449" spans="1:3" x14ac:dyDescent="0.25">
      <c r="A7449" s="60">
        <v>140103</v>
      </c>
      <c r="B7449" s="62">
        <v>5018</v>
      </c>
      <c r="C7449" s="62">
        <v>230403</v>
      </c>
    </row>
    <row r="7450" spans="1:3" x14ac:dyDescent="0.25">
      <c r="A7450" s="60">
        <v>140104</v>
      </c>
      <c r="B7450" s="62">
        <v>6232</v>
      </c>
      <c r="C7450" s="62">
        <v>230403</v>
      </c>
    </row>
    <row r="7451" spans="1:3" x14ac:dyDescent="0.25">
      <c r="A7451" s="60">
        <v>18301</v>
      </c>
      <c r="B7451" s="62">
        <v>1262.46</v>
      </c>
      <c r="C7451" s="62">
        <v>230321</v>
      </c>
    </row>
    <row r="7452" spans="1:3" x14ac:dyDescent="0.25">
      <c r="A7452" s="60">
        <v>18302</v>
      </c>
      <c r="B7452" s="62">
        <v>1553.23</v>
      </c>
      <c r="C7452" s="62">
        <v>230321</v>
      </c>
    </row>
    <row r="7453" spans="1:3" x14ac:dyDescent="0.25">
      <c r="A7453" s="60">
        <v>267942</v>
      </c>
      <c r="B7453" s="62">
        <v>4746.5200000000004</v>
      </c>
      <c r="C7453" s="62">
        <v>230317</v>
      </c>
    </row>
    <row r="7454" spans="1:3" x14ac:dyDescent="0.25">
      <c r="A7454" s="60">
        <v>267943</v>
      </c>
      <c r="B7454" s="62">
        <v>7994.14</v>
      </c>
      <c r="C7454" s="62">
        <v>230317</v>
      </c>
    </row>
    <row r="7455" spans="1:3" x14ac:dyDescent="0.25">
      <c r="A7455" s="60">
        <v>267944</v>
      </c>
      <c r="B7455" s="62">
        <v>2587.5100000000002</v>
      </c>
      <c r="C7455" s="62">
        <v>230317</v>
      </c>
    </row>
    <row r="7456" spans="1:3" x14ac:dyDescent="0.25">
      <c r="A7456" s="60">
        <v>277821</v>
      </c>
      <c r="B7456" s="62">
        <v>2505.5100000000002</v>
      </c>
      <c r="C7456" s="62">
        <v>230317</v>
      </c>
    </row>
    <row r="7457" spans="1:3" x14ac:dyDescent="0.25">
      <c r="A7457" s="60">
        <v>277822</v>
      </c>
      <c r="B7457" s="62">
        <v>5084.6099999999997</v>
      </c>
      <c r="C7457" s="62">
        <v>230317</v>
      </c>
    </row>
    <row r="7458" spans="1:3" x14ac:dyDescent="0.25">
      <c r="A7458" s="60">
        <v>179241</v>
      </c>
      <c r="B7458" s="62">
        <v>2105.4899999999998</v>
      </c>
      <c r="C7458" s="62">
        <v>230403</v>
      </c>
    </row>
    <row r="7459" spans="1:3" x14ac:dyDescent="0.25">
      <c r="A7459" s="60">
        <v>179243</v>
      </c>
      <c r="B7459" s="62">
        <v>2715.15</v>
      </c>
      <c r="C7459" s="62">
        <v>230403</v>
      </c>
    </row>
    <row r="7460" spans="1:3" x14ac:dyDescent="0.25">
      <c r="A7460" s="60">
        <v>275593</v>
      </c>
      <c r="B7460" s="62">
        <v>46116.49</v>
      </c>
      <c r="C7460" s="62">
        <v>230320</v>
      </c>
    </row>
    <row r="7461" spans="1:3" x14ac:dyDescent="0.25">
      <c r="A7461" s="60">
        <v>275595</v>
      </c>
      <c r="B7461" s="62">
        <v>49492.23</v>
      </c>
      <c r="C7461" s="62">
        <v>230320</v>
      </c>
    </row>
    <row r="7462" spans="1:3" x14ac:dyDescent="0.25">
      <c r="A7462" s="60">
        <v>275591</v>
      </c>
      <c r="B7462" s="62">
        <v>61965.19</v>
      </c>
      <c r="C7462" s="62">
        <v>230320</v>
      </c>
    </row>
    <row r="7463" spans="1:3" x14ac:dyDescent="0.25">
      <c r="A7463" s="60">
        <v>275592</v>
      </c>
      <c r="B7463" s="62">
        <v>66008.36</v>
      </c>
      <c r="C7463" s="62">
        <v>230320</v>
      </c>
    </row>
    <row r="7464" spans="1:3" x14ac:dyDescent="0.25">
      <c r="A7464" s="60">
        <v>275594</v>
      </c>
      <c r="B7464" s="62">
        <v>121683.76</v>
      </c>
      <c r="C7464" s="62">
        <v>230320</v>
      </c>
    </row>
    <row r="7465" spans="1:3" x14ac:dyDescent="0.25">
      <c r="A7465" s="60">
        <v>275596</v>
      </c>
      <c r="B7465" s="62">
        <v>127551.54</v>
      </c>
      <c r="C7465" s="62">
        <v>230320</v>
      </c>
    </row>
    <row r="7466" spans="1:3" x14ac:dyDescent="0.25">
      <c r="A7466" s="60">
        <v>74251</v>
      </c>
      <c r="B7466" s="62">
        <v>860.38</v>
      </c>
      <c r="C7466" s="62">
        <v>230317</v>
      </c>
    </row>
    <row r="7467" spans="1:3" x14ac:dyDescent="0.25">
      <c r="A7467" s="60">
        <v>72301</v>
      </c>
      <c r="B7467" s="62">
        <v>9110.08</v>
      </c>
      <c r="C7467" s="62">
        <v>220916</v>
      </c>
    </row>
    <row r="7468" spans="1:3" x14ac:dyDescent="0.25">
      <c r="A7468" s="60">
        <v>72304</v>
      </c>
      <c r="B7468" s="62">
        <v>18217.349999999999</v>
      </c>
      <c r="C7468" s="62">
        <v>220916</v>
      </c>
    </row>
    <row r="7469" spans="1:3" x14ac:dyDescent="0.25">
      <c r="A7469" s="60">
        <v>272751</v>
      </c>
      <c r="B7469" s="62">
        <v>6890</v>
      </c>
      <c r="C7469" s="62">
        <v>230317</v>
      </c>
    </row>
    <row r="7470" spans="1:3" x14ac:dyDescent="0.25">
      <c r="A7470" s="60">
        <v>263651</v>
      </c>
      <c r="B7470" s="62">
        <v>2585</v>
      </c>
      <c r="C7470" s="62">
        <v>230317</v>
      </c>
    </row>
    <row r="7471" spans="1:3" x14ac:dyDescent="0.25">
      <c r="A7471" s="60">
        <v>263652</v>
      </c>
      <c r="B7471" s="62">
        <v>4605</v>
      </c>
      <c r="C7471" s="62">
        <v>230317</v>
      </c>
    </row>
    <row r="7472" spans="1:3" x14ac:dyDescent="0.25">
      <c r="A7472" s="60">
        <v>225321</v>
      </c>
      <c r="B7472" s="62">
        <v>523242.15</v>
      </c>
      <c r="C7472" s="62">
        <v>230403</v>
      </c>
    </row>
    <row r="7473" spans="1:3" x14ac:dyDescent="0.25">
      <c r="A7473" s="60">
        <v>225322</v>
      </c>
      <c r="B7473" s="62">
        <v>523242.15</v>
      </c>
      <c r="C7473" s="62">
        <v>230403</v>
      </c>
    </row>
    <row r="7474" spans="1:3" x14ac:dyDescent="0.25">
      <c r="A7474" s="60">
        <v>253131</v>
      </c>
      <c r="B7474" s="62">
        <v>5811.26</v>
      </c>
      <c r="C7474" s="62">
        <v>230321</v>
      </c>
    </row>
    <row r="7475" spans="1:3" x14ac:dyDescent="0.25">
      <c r="A7475" s="60">
        <v>253132</v>
      </c>
      <c r="B7475" s="62">
        <v>10221.16</v>
      </c>
      <c r="C7475" s="62">
        <v>230321</v>
      </c>
    </row>
    <row r="7476" spans="1:3" x14ac:dyDescent="0.25">
      <c r="A7476" s="60">
        <v>285381</v>
      </c>
      <c r="B7476" s="62">
        <v>3509.57</v>
      </c>
      <c r="C7476" s="62">
        <v>230321</v>
      </c>
    </row>
    <row r="7477" spans="1:3" x14ac:dyDescent="0.25">
      <c r="A7477" s="60">
        <v>285382</v>
      </c>
      <c r="B7477" s="62">
        <v>6428.72</v>
      </c>
      <c r="C7477" s="62">
        <v>230321</v>
      </c>
    </row>
    <row r="7478" spans="1:3" x14ac:dyDescent="0.25">
      <c r="A7478" s="60">
        <v>282961</v>
      </c>
      <c r="B7478" s="62">
        <v>2330</v>
      </c>
      <c r="C7478" s="62">
        <v>230317</v>
      </c>
    </row>
    <row r="7479" spans="1:3" x14ac:dyDescent="0.25">
      <c r="A7479" s="60">
        <v>289141</v>
      </c>
      <c r="B7479" s="62">
        <v>2861.11</v>
      </c>
      <c r="C7479" s="62">
        <v>230317</v>
      </c>
    </row>
    <row r="7480" spans="1:3" x14ac:dyDescent="0.25">
      <c r="A7480" s="60">
        <v>289142</v>
      </c>
      <c r="B7480" s="62">
        <v>5668.23</v>
      </c>
      <c r="C7480" s="62">
        <v>230317</v>
      </c>
    </row>
    <row r="7481" spans="1:3" x14ac:dyDescent="0.25">
      <c r="A7481" s="60">
        <v>235601</v>
      </c>
      <c r="B7481" s="62">
        <v>1062.1199999999999</v>
      </c>
      <c r="C7481" s="62">
        <v>230315</v>
      </c>
    </row>
    <row r="7482" spans="1:3" x14ac:dyDescent="0.25">
      <c r="A7482" s="60">
        <v>133081</v>
      </c>
      <c r="B7482" s="62">
        <v>26364.06</v>
      </c>
      <c r="C7482" s="62">
        <v>230301</v>
      </c>
    </row>
    <row r="7483" spans="1:3" x14ac:dyDescent="0.25">
      <c r="A7483" s="60">
        <v>224513</v>
      </c>
      <c r="B7483" s="62">
        <v>15495.31</v>
      </c>
      <c r="C7483" s="62">
        <v>230403</v>
      </c>
    </row>
    <row r="7484" spans="1:3" x14ac:dyDescent="0.25">
      <c r="A7484" s="60">
        <v>238111</v>
      </c>
      <c r="B7484" s="62">
        <v>2634</v>
      </c>
      <c r="C7484" s="62">
        <v>230306</v>
      </c>
    </row>
    <row r="7485" spans="1:3" x14ac:dyDescent="0.25">
      <c r="A7485" s="60">
        <v>211791</v>
      </c>
      <c r="B7485" s="62">
        <v>3799</v>
      </c>
      <c r="C7485" s="62">
        <v>221101</v>
      </c>
    </row>
    <row r="7486" spans="1:3" x14ac:dyDescent="0.25">
      <c r="A7486" s="60">
        <v>211801</v>
      </c>
      <c r="B7486" s="62">
        <v>3799</v>
      </c>
      <c r="C7486" s="62">
        <v>221101</v>
      </c>
    </row>
    <row r="7487" spans="1:3" x14ac:dyDescent="0.25">
      <c r="A7487" s="60">
        <v>98601</v>
      </c>
      <c r="B7487" s="62">
        <v>3599</v>
      </c>
      <c r="C7487" s="62">
        <v>221101</v>
      </c>
    </row>
    <row r="7488" spans="1:3" x14ac:dyDescent="0.25">
      <c r="A7488" s="60">
        <v>201831</v>
      </c>
      <c r="B7488" s="62">
        <v>2299</v>
      </c>
      <c r="C7488" s="62">
        <v>221101</v>
      </c>
    </row>
    <row r="7489" spans="1:3" x14ac:dyDescent="0.25">
      <c r="A7489" s="60">
        <v>201851</v>
      </c>
      <c r="B7489" s="62">
        <v>2799</v>
      </c>
      <c r="C7489" s="62">
        <v>221101</v>
      </c>
    </row>
    <row r="7490" spans="1:3" x14ac:dyDescent="0.25">
      <c r="A7490" s="60">
        <v>251191</v>
      </c>
      <c r="B7490" s="62">
        <v>4399</v>
      </c>
      <c r="C7490" s="62">
        <v>221101</v>
      </c>
    </row>
    <row r="7491" spans="1:3" x14ac:dyDescent="0.25">
      <c r="A7491" s="60">
        <v>251201</v>
      </c>
      <c r="B7491" s="62">
        <v>3999</v>
      </c>
      <c r="C7491" s="62">
        <v>221101</v>
      </c>
    </row>
    <row r="7492" spans="1:3" x14ac:dyDescent="0.25">
      <c r="A7492" s="60">
        <v>251211</v>
      </c>
      <c r="B7492" s="62">
        <v>3699</v>
      </c>
      <c r="C7492" s="62">
        <v>221101</v>
      </c>
    </row>
    <row r="7493" spans="1:3" x14ac:dyDescent="0.25">
      <c r="A7493" s="60">
        <v>206761</v>
      </c>
      <c r="B7493" s="62">
        <v>2999</v>
      </c>
      <c r="C7493" s="62">
        <v>221101</v>
      </c>
    </row>
    <row r="7494" spans="1:3" x14ac:dyDescent="0.25">
      <c r="A7494" s="60">
        <v>218952</v>
      </c>
      <c r="B7494" s="62">
        <v>3799</v>
      </c>
      <c r="C7494" s="62">
        <v>221101</v>
      </c>
    </row>
    <row r="7495" spans="1:3" x14ac:dyDescent="0.25">
      <c r="A7495" s="60">
        <v>18422</v>
      </c>
      <c r="B7495" s="62">
        <v>1465.57</v>
      </c>
      <c r="C7495" s="62">
        <v>230322</v>
      </c>
    </row>
    <row r="7496" spans="1:3" x14ac:dyDescent="0.25">
      <c r="A7496" s="60">
        <v>18423</v>
      </c>
      <c r="B7496" s="62">
        <v>3703.27</v>
      </c>
      <c r="C7496" s="62">
        <v>230322</v>
      </c>
    </row>
    <row r="7497" spans="1:3" x14ac:dyDescent="0.25">
      <c r="A7497" s="60">
        <v>229542</v>
      </c>
      <c r="B7497" s="62">
        <v>4357.1499999999996</v>
      </c>
      <c r="C7497" s="62">
        <v>230322</v>
      </c>
    </row>
    <row r="7498" spans="1:3" x14ac:dyDescent="0.25">
      <c r="A7498" s="60">
        <v>148202</v>
      </c>
      <c r="B7498" s="62">
        <v>272992.87</v>
      </c>
      <c r="C7498" s="62">
        <v>230317</v>
      </c>
    </row>
    <row r="7499" spans="1:3" x14ac:dyDescent="0.25">
      <c r="A7499" s="60">
        <v>242281</v>
      </c>
      <c r="B7499" s="62">
        <v>7426</v>
      </c>
      <c r="C7499" s="62">
        <v>230331</v>
      </c>
    </row>
    <row r="7500" spans="1:3" x14ac:dyDescent="0.25">
      <c r="A7500" s="60">
        <v>272161</v>
      </c>
      <c r="B7500" s="62">
        <v>2909.82</v>
      </c>
      <c r="C7500" s="62">
        <v>230302</v>
      </c>
    </row>
    <row r="7501" spans="1:3" x14ac:dyDescent="0.25">
      <c r="A7501" s="60">
        <v>226571</v>
      </c>
      <c r="B7501" s="62">
        <v>4378</v>
      </c>
      <c r="C7501" s="62">
        <v>230331</v>
      </c>
    </row>
    <row r="7502" spans="1:3" x14ac:dyDescent="0.25">
      <c r="A7502" s="60">
        <v>226572</v>
      </c>
      <c r="B7502" s="62">
        <v>4378</v>
      </c>
      <c r="C7502" s="62">
        <v>230331</v>
      </c>
    </row>
    <row r="7503" spans="1:3" x14ac:dyDescent="0.25">
      <c r="A7503" s="60">
        <v>296791</v>
      </c>
      <c r="B7503" s="62">
        <v>1357</v>
      </c>
      <c r="C7503" s="62">
        <v>230331</v>
      </c>
    </row>
    <row r="7504" spans="1:3" x14ac:dyDescent="0.25">
      <c r="A7504" s="60">
        <v>129233</v>
      </c>
      <c r="B7504" s="62">
        <v>1250</v>
      </c>
      <c r="C7504" s="62">
        <v>230331</v>
      </c>
    </row>
    <row r="7505" spans="1:3" x14ac:dyDescent="0.25">
      <c r="A7505" s="60">
        <v>129234</v>
      </c>
      <c r="B7505" s="62">
        <v>1250</v>
      </c>
      <c r="C7505" s="62">
        <v>230331</v>
      </c>
    </row>
    <row r="7506" spans="1:3" x14ac:dyDescent="0.25">
      <c r="A7506" s="60">
        <v>297941</v>
      </c>
      <c r="B7506" s="62">
        <v>7246</v>
      </c>
      <c r="C7506" s="62">
        <v>230321</v>
      </c>
    </row>
    <row r="7507" spans="1:3" x14ac:dyDescent="0.25">
      <c r="A7507" s="60">
        <v>228421</v>
      </c>
      <c r="B7507" s="62">
        <v>1505</v>
      </c>
      <c r="C7507" s="62">
        <v>230331</v>
      </c>
    </row>
    <row r="7508" spans="1:3" x14ac:dyDescent="0.25">
      <c r="A7508" s="60">
        <v>295621</v>
      </c>
      <c r="B7508" s="62">
        <v>6576</v>
      </c>
      <c r="C7508" s="62">
        <v>230331</v>
      </c>
    </row>
    <row r="7509" spans="1:3" x14ac:dyDescent="0.25">
      <c r="A7509" s="60">
        <v>295622</v>
      </c>
      <c r="B7509" s="62">
        <v>6576</v>
      </c>
      <c r="C7509" s="62">
        <v>230331</v>
      </c>
    </row>
    <row r="7510" spans="1:3" x14ac:dyDescent="0.25">
      <c r="A7510" s="60">
        <v>295623</v>
      </c>
      <c r="B7510" s="62">
        <v>6576</v>
      </c>
      <c r="C7510" s="62">
        <v>230331</v>
      </c>
    </row>
    <row r="7511" spans="1:3" x14ac:dyDescent="0.25">
      <c r="A7511" s="60">
        <v>242992</v>
      </c>
      <c r="B7511" s="62">
        <v>4132</v>
      </c>
      <c r="C7511" s="62">
        <v>230331</v>
      </c>
    </row>
    <row r="7512" spans="1:3" x14ac:dyDescent="0.25">
      <c r="A7512" s="60">
        <v>242993</v>
      </c>
      <c r="B7512" s="62">
        <v>4132</v>
      </c>
      <c r="C7512" s="62">
        <v>230331</v>
      </c>
    </row>
    <row r="7513" spans="1:3" x14ac:dyDescent="0.25">
      <c r="A7513" s="60">
        <v>242991</v>
      </c>
      <c r="B7513" s="62">
        <v>8263</v>
      </c>
      <c r="C7513" s="62">
        <v>230331</v>
      </c>
    </row>
    <row r="7514" spans="1:3" x14ac:dyDescent="0.25">
      <c r="A7514" s="60">
        <v>242994</v>
      </c>
      <c r="B7514" s="62">
        <v>8263</v>
      </c>
      <c r="C7514" s="62">
        <v>230331</v>
      </c>
    </row>
    <row r="7515" spans="1:3" x14ac:dyDescent="0.25">
      <c r="A7515" s="60">
        <v>178852</v>
      </c>
      <c r="B7515" s="62">
        <v>6976.2</v>
      </c>
      <c r="C7515" s="62">
        <v>221212</v>
      </c>
    </row>
    <row r="7516" spans="1:3" x14ac:dyDescent="0.25">
      <c r="A7516" s="60">
        <v>178853</v>
      </c>
      <c r="B7516" s="62">
        <v>6976.2</v>
      </c>
      <c r="C7516" s="62">
        <v>221212</v>
      </c>
    </row>
    <row r="7517" spans="1:3" x14ac:dyDescent="0.25">
      <c r="A7517" s="60">
        <v>161882</v>
      </c>
      <c r="B7517" s="62">
        <v>4686.88</v>
      </c>
      <c r="C7517" s="62">
        <v>230315</v>
      </c>
    </row>
    <row r="7518" spans="1:3" x14ac:dyDescent="0.25">
      <c r="A7518" s="60">
        <v>241471</v>
      </c>
      <c r="B7518" s="62">
        <v>17970.439999999999</v>
      </c>
      <c r="C7518" s="62">
        <v>230316</v>
      </c>
    </row>
    <row r="7519" spans="1:3" x14ac:dyDescent="0.25">
      <c r="A7519" s="60">
        <v>196031</v>
      </c>
      <c r="B7519" s="62">
        <v>632</v>
      </c>
      <c r="C7519" s="62">
        <v>230307</v>
      </c>
    </row>
    <row r="7520" spans="1:3" x14ac:dyDescent="0.25">
      <c r="A7520" s="60">
        <v>196032</v>
      </c>
      <c r="B7520" s="62">
        <v>1096</v>
      </c>
      <c r="C7520" s="62">
        <v>230307</v>
      </c>
    </row>
    <row r="7521" spans="1:3" x14ac:dyDescent="0.25">
      <c r="A7521" s="60">
        <v>75162</v>
      </c>
      <c r="B7521" s="62">
        <v>21962.12</v>
      </c>
      <c r="C7521" s="62">
        <v>230118</v>
      </c>
    </row>
    <row r="7522" spans="1:3" x14ac:dyDescent="0.25">
      <c r="A7522" s="60">
        <v>213311</v>
      </c>
      <c r="B7522" s="62">
        <v>30737.919999999998</v>
      </c>
      <c r="C7522" s="62">
        <v>230401</v>
      </c>
    </row>
    <row r="7523" spans="1:3" x14ac:dyDescent="0.25">
      <c r="A7523" s="60">
        <v>252731</v>
      </c>
      <c r="B7523" s="62">
        <v>84715.28</v>
      </c>
      <c r="C7523" s="62">
        <v>230301</v>
      </c>
    </row>
    <row r="7524" spans="1:3" x14ac:dyDescent="0.25">
      <c r="A7524" s="60">
        <v>249511</v>
      </c>
      <c r="B7524" s="62">
        <v>2587.6799999999998</v>
      </c>
      <c r="C7524" s="62">
        <v>230316</v>
      </c>
    </row>
    <row r="7525" spans="1:3" x14ac:dyDescent="0.25">
      <c r="A7525" s="60">
        <v>209171</v>
      </c>
      <c r="B7525" s="62">
        <v>4827.82</v>
      </c>
      <c r="C7525" s="62">
        <v>230316</v>
      </c>
    </row>
    <row r="7526" spans="1:3" x14ac:dyDescent="0.25">
      <c r="A7526" s="60">
        <v>192511</v>
      </c>
      <c r="B7526" s="62">
        <v>1547.79</v>
      </c>
      <c r="C7526" s="62">
        <v>230321</v>
      </c>
    </row>
    <row r="7527" spans="1:3" x14ac:dyDescent="0.25">
      <c r="A7527" s="60">
        <v>192512</v>
      </c>
      <c r="B7527" s="62">
        <v>2285.4499999999998</v>
      </c>
      <c r="C7527" s="62">
        <v>230321</v>
      </c>
    </row>
    <row r="7528" spans="1:3" x14ac:dyDescent="0.25">
      <c r="A7528" s="60">
        <v>66913</v>
      </c>
      <c r="B7528" s="62">
        <v>35085.72</v>
      </c>
      <c r="C7528" s="62">
        <v>230322</v>
      </c>
    </row>
    <row r="7529" spans="1:3" x14ac:dyDescent="0.25">
      <c r="A7529" s="60">
        <v>66914</v>
      </c>
      <c r="B7529" s="62">
        <v>66382.94</v>
      </c>
      <c r="C7529" s="62">
        <v>230322</v>
      </c>
    </row>
    <row r="7530" spans="1:3" x14ac:dyDescent="0.25">
      <c r="A7530" s="60">
        <v>80151</v>
      </c>
      <c r="B7530" s="62">
        <v>3416.05</v>
      </c>
      <c r="C7530" s="62">
        <v>230401</v>
      </c>
    </row>
    <row r="7531" spans="1:3" x14ac:dyDescent="0.25">
      <c r="A7531" s="60">
        <v>213861</v>
      </c>
      <c r="B7531" s="62">
        <v>1430</v>
      </c>
      <c r="C7531" s="62">
        <v>230401</v>
      </c>
    </row>
    <row r="7532" spans="1:3" x14ac:dyDescent="0.25">
      <c r="A7532" s="60">
        <v>284321</v>
      </c>
      <c r="B7532" s="62">
        <v>2913.55</v>
      </c>
      <c r="C7532" s="62">
        <v>230401</v>
      </c>
    </row>
    <row r="7533" spans="1:3" x14ac:dyDescent="0.25">
      <c r="A7533" s="60">
        <v>250451</v>
      </c>
      <c r="B7533" s="62">
        <v>1329</v>
      </c>
      <c r="C7533" s="62">
        <v>230401</v>
      </c>
    </row>
    <row r="7534" spans="1:3" x14ac:dyDescent="0.25">
      <c r="A7534" s="60">
        <v>217401</v>
      </c>
      <c r="B7534" s="62">
        <v>12670</v>
      </c>
      <c r="C7534" s="62">
        <v>230210</v>
      </c>
    </row>
    <row r="7535" spans="1:3" x14ac:dyDescent="0.25">
      <c r="A7535" s="60">
        <v>70103</v>
      </c>
      <c r="B7535" s="62">
        <v>2509.19</v>
      </c>
      <c r="C7535" s="62">
        <v>230315</v>
      </c>
    </row>
    <row r="7536" spans="1:3" x14ac:dyDescent="0.25">
      <c r="A7536" s="60">
        <v>70102</v>
      </c>
      <c r="B7536" s="62">
        <v>2141.16</v>
      </c>
      <c r="C7536" s="62">
        <v>230315</v>
      </c>
    </row>
    <row r="7537" spans="1:3" x14ac:dyDescent="0.25">
      <c r="A7537" s="60">
        <v>70104</v>
      </c>
      <c r="B7537" s="62">
        <v>3013.11</v>
      </c>
      <c r="C7537" s="62">
        <v>230315</v>
      </c>
    </row>
    <row r="7538" spans="1:3" x14ac:dyDescent="0.25">
      <c r="A7538" s="60">
        <v>141014</v>
      </c>
      <c r="B7538" s="62">
        <v>900</v>
      </c>
      <c r="C7538" s="62">
        <v>220927</v>
      </c>
    </row>
    <row r="7539" spans="1:3" x14ac:dyDescent="0.25">
      <c r="A7539" s="60">
        <v>141011</v>
      </c>
      <c r="B7539" s="62">
        <v>1440</v>
      </c>
      <c r="C7539" s="62">
        <v>220927</v>
      </c>
    </row>
    <row r="7540" spans="1:3" x14ac:dyDescent="0.25">
      <c r="A7540" s="60">
        <v>99605</v>
      </c>
      <c r="B7540" s="62">
        <v>1817.91</v>
      </c>
      <c r="C7540" s="62">
        <v>230401</v>
      </c>
    </row>
    <row r="7541" spans="1:3" x14ac:dyDescent="0.25">
      <c r="A7541" s="60">
        <v>99606</v>
      </c>
      <c r="B7541" s="62">
        <v>3503</v>
      </c>
      <c r="C7541" s="62">
        <v>230401</v>
      </c>
    </row>
    <row r="7542" spans="1:3" x14ac:dyDescent="0.25">
      <c r="A7542" s="60">
        <v>281821</v>
      </c>
      <c r="B7542" s="62">
        <v>2557.9699999999998</v>
      </c>
      <c r="C7542" s="62">
        <v>230401</v>
      </c>
    </row>
    <row r="7543" spans="1:3" x14ac:dyDescent="0.25">
      <c r="A7543" s="60">
        <v>244272</v>
      </c>
      <c r="B7543" s="62">
        <v>4895</v>
      </c>
      <c r="C7543" s="62">
        <v>230401</v>
      </c>
    </row>
    <row r="7544" spans="1:3" x14ac:dyDescent="0.25">
      <c r="A7544" s="60">
        <v>180801</v>
      </c>
      <c r="B7544" s="62">
        <v>15759.14</v>
      </c>
      <c r="C7544" s="62">
        <v>230401</v>
      </c>
    </row>
    <row r="7545" spans="1:3" x14ac:dyDescent="0.25">
      <c r="A7545" s="60">
        <v>161431</v>
      </c>
      <c r="B7545" s="62">
        <v>1775.79</v>
      </c>
      <c r="C7545" s="62">
        <v>230401</v>
      </c>
    </row>
    <row r="7546" spans="1:3" x14ac:dyDescent="0.25">
      <c r="A7546" s="60">
        <v>161432</v>
      </c>
      <c r="B7546" s="62">
        <v>2012.53</v>
      </c>
      <c r="C7546" s="62">
        <v>230401</v>
      </c>
    </row>
    <row r="7547" spans="1:3" x14ac:dyDescent="0.25">
      <c r="A7547" s="60">
        <v>194371</v>
      </c>
      <c r="B7547" s="62">
        <v>1867.95</v>
      </c>
      <c r="C7547" s="62">
        <v>230401</v>
      </c>
    </row>
    <row r="7548" spans="1:3" x14ac:dyDescent="0.25">
      <c r="A7548" s="60">
        <v>194372</v>
      </c>
      <c r="B7548" s="62">
        <v>2186.17</v>
      </c>
      <c r="C7548" s="62">
        <v>230401</v>
      </c>
    </row>
    <row r="7549" spans="1:3" x14ac:dyDescent="0.25">
      <c r="A7549" s="60">
        <v>161441</v>
      </c>
      <c r="B7549" s="62">
        <v>1539.07</v>
      </c>
      <c r="C7549" s="62">
        <v>230401</v>
      </c>
    </row>
    <row r="7550" spans="1:3" x14ac:dyDescent="0.25">
      <c r="A7550" s="60">
        <v>82101</v>
      </c>
      <c r="B7550" s="62">
        <v>1875.86</v>
      </c>
      <c r="C7550" s="62">
        <v>230401</v>
      </c>
    </row>
    <row r="7551" spans="1:3" x14ac:dyDescent="0.25">
      <c r="A7551" s="60">
        <v>18521</v>
      </c>
      <c r="B7551" s="62">
        <v>1715.82</v>
      </c>
      <c r="C7551" s="62">
        <v>230401</v>
      </c>
    </row>
    <row r="7552" spans="1:3" x14ac:dyDescent="0.25">
      <c r="A7552" s="60">
        <v>295791</v>
      </c>
      <c r="B7552" s="62">
        <v>2602.0100000000002</v>
      </c>
      <c r="C7552" s="62">
        <v>230302</v>
      </c>
    </row>
    <row r="7553" spans="1:3" x14ac:dyDescent="0.25">
      <c r="A7553" s="60">
        <v>248721</v>
      </c>
      <c r="B7553" s="62">
        <v>2132.7800000000002</v>
      </c>
      <c r="C7553" s="62">
        <v>230302</v>
      </c>
    </row>
    <row r="7554" spans="1:3" x14ac:dyDescent="0.25">
      <c r="A7554" s="60">
        <v>238402</v>
      </c>
      <c r="B7554" s="62">
        <v>3735.59</v>
      </c>
      <c r="C7554" s="62">
        <v>230302</v>
      </c>
    </row>
    <row r="7555" spans="1:3" x14ac:dyDescent="0.25">
      <c r="A7555" s="60">
        <v>251531</v>
      </c>
      <c r="B7555" s="62">
        <v>1323.16</v>
      </c>
      <c r="C7555" s="62">
        <v>230302</v>
      </c>
    </row>
    <row r="7556" spans="1:3" x14ac:dyDescent="0.25">
      <c r="A7556" s="60">
        <v>251532</v>
      </c>
      <c r="B7556" s="62">
        <v>2396.61</v>
      </c>
      <c r="C7556" s="62">
        <v>230302</v>
      </c>
    </row>
    <row r="7557" spans="1:3" x14ac:dyDescent="0.25">
      <c r="A7557" s="60">
        <v>18535</v>
      </c>
      <c r="B7557" s="62">
        <v>3251.14</v>
      </c>
      <c r="C7557" s="62">
        <v>230315</v>
      </c>
    </row>
    <row r="7558" spans="1:3" x14ac:dyDescent="0.25">
      <c r="A7558" s="60">
        <v>18531</v>
      </c>
      <c r="B7558" s="62">
        <v>2950.17</v>
      </c>
      <c r="C7558" s="62">
        <v>230315</v>
      </c>
    </row>
    <row r="7559" spans="1:3" x14ac:dyDescent="0.25">
      <c r="A7559" s="60">
        <v>18536</v>
      </c>
      <c r="B7559" s="62">
        <v>4212.2700000000004</v>
      </c>
      <c r="C7559" s="62">
        <v>230315</v>
      </c>
    </row>
    <row r="7560" spans="1:3" x14ac:dyDescent="0.25">
      <c r="A7560" s="60">
        <v>18532</v>
      </c>
      <c r="B7560" s="62">
        <v>5338.12</v>
      </c>
      <c r="C7560" s="62">
        <v>230315</v>
      </c>
    </row>
    <row r="7561" spans="1:3" x14ac:dyDescent="0.25">
      <c r="A7561" s="60">
        <v>18534</v>
      </c>
      <c r="B7561" s="62">
        <v>7587.35</v>
      </c>
      <c r="C7561" s="62">
        <v>230315</v>
      </c>
    </row>
    <row r="7562" spans="1:3" x14ac:dyDescent="0.25">
      <c r="A7562" s="60">
        <v>263201</v>
      </c>
      <c r="B7562" s="62">
        <v>416679.56</v>
      </c>
      <c r="C7562" s="62">
        <v>230401</v>
      </c>
    </row>
    <row r="7563" spans="1:3" x14ac:dyDescent="0.25">
      <c r="A7563" s="60">
        <v>260171</v>
      </c>
      <c r="B7563" s="62">
        <v>4042.25</v>
      </c>
      <c r="C7563" s="62">
        <v>230301</v>
      </c>
    </row>
    <row r="7564" spans="1:3" x14ac:dyDescent="0.25">
      <c r="A7564" s="60">
        <v>224521</v>
      </c>
      <c r="B7564" s="62">
        <v>4351.5600000000004</v>
      </c>
      <c r="C7564" s="62">
        <v>230303</v>
      </c>
    </row>
    <row r="7565" spans="1:3" x14ac:dyDescent="0.25">
      <c r="A7565" s="60">
        <v>224522</v>
      </c>
      <c r="B7565" s="62">
        <v>7816.23</v>
      </c>
      <c r="C7565" s="62">
        <v>230303</v>
      </c>
    </row>
    <row r="7566" spans="1:3" x14ac:dyDescent="0.25">
      <c r="A7566" s="60">
        <v>18552</v>
      </c>
      <c r="B7566" s="62">
        <v>14649.15</v>
      </c>
      <c r="C7566" s="62">
        <v>230301</v>
      </c>
    </row>
    <row r="7567" spans="1:3" x14ac:dyDescent="0.25">
      <c r="A7567" s="60">
        <v>18556</v>
      </c>
      <c r="B7567" s="62">
        <v>27521.040000000001</v>
      </c>
      <c r="C7567" s="62">
        <v>230301</v>
      </c>
    </row>
    <row r="7568" spans="1:3" x14ac:dyDescent="0.25">
      <c r="A7568" s="60">
        <v>18554</v>
      </c>
      <c r="B7568" s="62">
        <v>39379.269999999997</v>
      </c>
      <c r="C7568" s="62">
        <v>230301</v>
      </c>
    </row>
    <row r="7569" spans="1:3" x14ac:dyDescent="0.25">
      <c r="A7569" s="60">
        <v>18558</v>
      </c>
      <c r="B7569" s="62">
        <v>48629.77</v>
      </c>
      <c r="C7569" s="62">
        <v>230301</v>
      </c>
    </row>
    <row r="7570" spans="1:3" x14ac:dyDescent="0.25">
      <c r="A7570" s="60">
        <v>212561</v>
      </c>
      <c r="B7570" s="62">
        <v>1453.49</v>
      </c>
      <c r="C7570" s="62">
        <v>230401</v>
      </c>
    </row>
    <row r="7571" spans="1:3" x14ac:dyDescent="0.25">
      <c r="A7571" s="60">
        <v>212562</v>
      </c>
      <c r="B7571" s="62">
        <v>1453.49</v>
      </c>
      <c r="C7571" s="62">
        <v>230401</v>
      </c>
    </row>
    <row r="7572" spans="1:3" x14ac:dyDescent="0.25">
      <c r="A7572" s="60">
        <v>212571</v>
      </c>
      <c r="B7572" s="62">
        <v>1453.49</v>
      </c>
      <c r="C7572" s="62">
        <v>230401</v>
      </c>
    </row>
    <row r="7573" spans="1:3" x14ac:dyDescent="0.25">
      <c r="A7573" s="60">
        <v>212572</v>
      </c>
      <c r="B7573" s="62">
        <v>1453.49</v>
      </c>
      <c r="C7573" s="62">
        <v>230401</v>
      </c>
    </row>
    <row r="7574" spans="1:3" x14ac:dyDescent="0.25">
      <c r="A7574" s="60">
        <v>216251</v>
      </c>
      <c r="B7574" s="62">
        <v>2820.31</v>
      </c>
      <c r="C7574" s="62">
        <v>230401</v>
      </c>
    </row>
    <row r="7575" spans="1:3" x14ac:dyDescent="0.25">
      <c r="A7575" s="60">
        <v>267031</v>
      </c>
      <c r="B7575" s="62">
        <v>3515</v>
      </c>
      <c r="C7575" s="62">
        <v>230401</v>
      </c>
    </row>
    <row r="7576" spans="1:3" x14ac:dyDescent="0.25">
      <c r="A7576" s="60">
        <v>276911</v>
      </c>
      <c r="B7576" s="62">
        <v>6758.45</v>
      </c>
      <c r="C7576" s="62">
        <v>230309</v>
      </c>
    </row>
    <row r="7577" spans="1:3" x14ac:dyDescent="0.25">
      <c r="A7577" s="60">
        <v>285481</v>
      </c>
      <c r="B7577" s="62">
        <v>4419.75</v>
      </c>
      <c r="C7577" s="62">
        <v>230401</v>
      </c>
    </row>
    <row r="7578" spans="1:3" x14ac:dyDescent="0.25">
      <c r="A7578" s="60">
        <v>276901</v>
      </c>
      <c r="B7578" s="62">
        <v>6758.45</v>
      </c>
      <c r="C7578" s="62">
        <v>230309</v>
      </c>
    </row>
    <row r="7579" spans="1:3" x14ac:dyDescent="0.25">
      <c r="A7579" s="60">
        <v>276902</v>
      </c>
      <c r="B7579" s="62">
        <v>6758.45</v>
      </c>
      <c r="C7579" s="62">
        <v>230309</v>
      </c>
    </row>
    <row r="7580" spans="1:3" x14ac:dyDescent="0.25">
      <c r="A7580" s="60">
        <v>271901</v>
      </c>
      <c r="B7580" s="62">
        <v>15670.15</v>
      </c>
      <c r="C7580" s="62">
        <v>230309</v>
      </c>
    </row>
    <row r="7581" spans="1:3" x14ac:dyDescent="0.25">
      <c r="A7581" s="60">
        <v>276891</v>
      </c>
      <c r="B7581" s="62">
        <v>6758.45</v>
      </c>
      <c r="C7581" s="62">
        <v>230309</v>
      </c>
    </row>
    <row r="7582" spans="1:3" x14ac:dyDescent="0.25">
      <c r="A7582" s="60">
        <v>276892</v>
      </c>
      <c r="B7582" s="62">
        <v>6758.45</v>
      </c>
      <c r="C7582" s="62">
        <v>230309</v>
      </c>
    </row>
    <row r="7583" spans="1:3" x14ac:dyDescent="0.25">
      <c r="A7583" s="60">
        <v>268871</v>
      </c>
      <c r="B7583" s="62">
        <v>3298.18</v>
      </c>
      <c r="C7583" s="62">
        <v>230401</v>
      </c>
    </row>
    <row r="7584" spans="1:3" x14ac:dyDescent="0.25">
      <c r="A7584" s="60">
        <v>2343510</v>
      </c>
      <c r="B7584" s="62">
        <v>160.93</v>
      </c>
      <c r="C7584" s="62">
        <v>230401</v>
      </c>
    </row>
    <row r="7585" spans="1:3" x14ac:dyDescent="0.25">
      <c r="A7585" s="60">
        <v>234355</v>
      </c>
      <c r="B7585" s="62">
        <v>3298.18</v>
      </c>
      <c r="C7585" s="62">
        <v>230401</v>
      </c>
    </row>
    <row r="7586" spans="1:3" x14ac:dyDescent="0.25">
      <c r="A7586" s="60">
        <v>234351</v>
      </c>
      <c r="B7586" s="62">
        <v>4433.42</v>
      </c>
      <c r="C7586" s="62">
        <v>230401</v>
      </c>
    </row>
    <row r="7587" spans="1:3" x14ac:dyDescent="0.25">
      <c r="A7587" s="60">
        <v>234352</v>
      </c>
      <c r="B7587" s="62">
        <v>6959.43</v>
      </c>
      <c r="C7587" s="62">
        <v>230401</v>
      </c>
    </row>
    <row r="7588" spans="1:3" x14ac:dyDescent="0.25">
      <c r="A7588" s="60">
        <v>2343512</v>
      </c>
      <c r="B7588" s="62">
        <v>6959.43</v>
      </c>
      <c r="C7588" s="62">
        <v>230401</v>
      </c>
    </row>
    <row r="7589" spans="1:3" x14ac:dyDescent="0.25">
      <c r="A7589" s="60">
        <v>234353</v>
      </c>
      <c r="B7589" s="62">
        <v>12485.9</v>
      </c>
      <c r="C7589" s="62">
        <v>230401</v>
      </c>
    </row>
    <row r="7590" spans="1:3" x14ac:dyDescent="0.25">
      <c r="A7590" s="60">
        <v>2343511</v>
      </c>
      <c r="B7590" s="62">
        <v>12485.9</v>
      </c>
      <c r="C7590" s="62">
        <v>230401</v>
      </c>
    </row>
    <row r="7591" spans="1:3" x14ac:dyDescent="0.25">
      <c r="A7591" s="60">
        <v>234354</v>
      </c>
      <c r="B7591" s="62">
        <v>18475.12</v>
      </c>
      <c r="C7591" s="62">
        <v>230401</v>
      </c>
    </row>
    <row r="7592" spans="1:3" x14ac:dyDescent="0.25">
      <c r="A7592" s="60">
        <v>2343513</v>
      </c>
      <c r="B7592" s="62">
        <v>18475.12</v>
      </c>
      <c r="C7592" s="62">
        <v>230401</v>
      </c>
    </row>
    <row r="7593" spans="1:3" x14ac:dyDescent="0.25">
      <c r="A7593" s="60">
        <v>2343514</v>
      </c>
      <c r="B7593" s="62">
        <v>3301.01</v>
      </c>
      <c r="C7593" s="62">
        <v>230401</v>
      </c>
    </row>
    <row r="7594" spans="1:3" x14ac:dyDescent="0.25">
      <c r="A7594" s="60">
        <v>258011</v>
      </c>
      <c r="B7594" s="62">
        <v>10370.84</v>
      </c>
      <c r="C7594" s="62">
        <v>230401</v>
      </c>
    </row>
    <row r="7595" spans="1:3" x14ac:dyDescent="0.25">
      <c r="A7595" s="60">
        <v>291971</v>
      </c>
      <c r="B7595" s="62">
        <v>317.43</v>
      </c>
      <c r="C7595" s="62">
        <v>230401</v>
      </c>
    </row>
    <row r="7596" spans="1:3" x14ac:dyDescent="0.25">
      <c r="A7596" s="60">
        <v>291981</v>
      </c>
      <c r="B7596" s="62">
        <v>1012.79</v>
      </c>
      <c r="C7596" s="62">
        <v>230401</v>
      </c>
    </row>
    <row r="7597" spans="1:3" x14ac:dyDescent="0.25">
      <c r="A7597" s="60">
        <v>148081</v>
      </c>
      <c r="B7597" s="62">
        <v>969.17</v>
      </c>
      <c r="C7597" s="62">
        <v>230315</v>
      </c>
    </row>
    <row r="7598" spans="1:3" x14ac:dyDescent="0.25">
      <c r="A7598" s="60">
        <v>148082</v>
      </c>
      <c r="B7598" s="62">
        <v>1712.47</v>
      </c>
      <c r="C7598" s="62">
        <v>230315</v>
      </c>
    </row>
    <row r="7599" spans="1:3" x14ac:dyDescent="0.25">
      <c r="A7599" s="60">
        <v>148083</v>
      </c>
      <c r="B7599" s="62">
        <v>1661.75</v>
      </c>
      <c r="C7599" s="62">
        <v>230315</v>
      </c>
    </row>
    <row r="7600" spans="1:3" x14ac:dyDescent="0.25">
      <c r="A7600" s="60">
        <v>188941</v>
      </c>
      <c r="B7600" s="62">
        <v>1555.28</v>
      </c>
      <c r="C7600" s="62">
        <v>230315</v>
      </c>
    </row>
    <row r="7601" spans="1:3" x14ac:dyDescent="0.25">
      <c r="A7601" s="60">
        <v>188942</v>
      </c>
      <c r="B7601" s="62">
        <v>1846.03</v>
      </c>
      <c r="C7601" s="62">
        <v>230315</v>
      </c>
    </row>
    <row r="7602" spans="1:3" x14ac:dyDescent="0.25">
      <c r="A7602" s="60">
        <v>218281</v>
      </c>
      <c r="B7602" s="62">
        <v>1444.85</v>
      </c>
      <c r="C7602" s="62">
        <v>230315</v>
      </c>
    </row>
    <row r="7603" spans="1:3" x14ac:dyDescent="0.25">
      <c r="A7603" s="60">
        <v>202162</v>
      </c>
      <c r="B7603" s="62">
        <v>43526.97</v>
      </c>
      <c r="C7603" s="62">
        <v>230401</v>
      </c>
    </row>
    <row r="7604" spans="1:3" x14ac:dyDescent="0.25">
      <c r="A7604" s="60">
        <v>202161</v>
      </c>
      <c r="B7604" s="62">
        <v>12208.47</v>
      </c>
      <c r="C7604" s="62">
        <v>230401</v>
      </c>
    </row>
    <row r="7605" spans="1:3" x14ac:dyDescent="0.25">
      <c r="A7605" s="60">
        <v>202171</v>
      </c>
      <c r="B7605" s="62">
        <v>18508.509999999998</v>
      </c>
      <c r="C7605" s="62">
        <v>230401</v>
      </c>
    </row>
    <row r="7606" spans="1:3" x14ac:dyDescent="0.25">
      <c r="A7606" s="60">
        <v>202172</v>
      </c>
      <c r="B7606" s="62">
        <v>32407.919999999998</v>
      </c>
      <c r="C7606" s="62">
        <v>230401</v>
      </c>
    </row>
    <row r="7607" spans="1:3" x14ac:dyDescent="0.25">
      <c r="A7607" s="60">
        <v>167002</v>
      </c>
      <c r="B7607" s="62">
        <v>4950.42</v>
      </c>
      <c r="C7607" s="62">
        <v>230401</v>
      </c>
    </row>
    <row r="7608" spans="1:3" x14ac:dyDescent="0.25">
      <c r="A7608" s="60">
        <v>228922</v>
      </c>
      <c r="B7608" s="62">
        <v>1453.49</v>
      </c>
      <c r="C7608" s="62">
        <v>230401</v>
      </c>
    </row>
    <row r="7609" spans="1:3" x14ac:dyDescent="0.25">
      <c r="A7609" s="60">
        <v>228923</v>
      </c>
      <c r="B7609" s="62">
        <v>1453.49</v>
      </c>
      <c r="C7609" s="62">
        <v>230401</v>
      </c>
    </row>
    <row r="7610" spans="1:3" x14ac:dyDescent="0.25">
      <c r="A7610" s="60">
        <v>228911</v>
      </c>
      <c r="B7610" s="62">
        <v>1561.16</v>
      </c>
      <c r="C7610" s="62">
        <v>230401</v>
      </c>
    </row>
    <row r="7611" spans="1:3" x14ac:dyDescent="0.25">
      <c r="A7611" s="60">
        <v>228912</v>
      </c>
      <c r="B7611" s="62">
        <v>1561.16</v>
      </c>
      <c r="C7611" s="62">
        <v>230401</v>
      </c>
    </row>
    <row r="7612" spans="1:3" x14ac:dyDescent="0.25">
      <c r="A7612" s="60">
        <v>276431</v>
      </c>
      <c r="B7612" s="62">
        <v>1739.18</v>
      </c>
      <c r="C7612" s="62">
        <v>230401</v>
      </c>
    </row>
    <row r="7613" spans="1:3" x14ac:dyDescent="0.25">
      <c r="A7613" s="60">
        <v>166982</v>
      </c>
      <c r="B7613" s="62">
        <v>2568.37</v>
      </c>
      <c r="C7613" s="62">
        <v>230401</v>
      </c>
    </row>
    <row r="7614" spans="1:3" x14ac:dyDescent="0.25">
      <c r="A7614" s="60">
        <v>166991</v>
      </c>
      <c r="B7614" s="62">
        <v>1370.7</v>
      </c>
      <c r="C7614" s="62">
        <v>230401</v>
      </c>
    </row>
    <row r="7615" spans="1:3" x14ac:dyDescent="0.25">
      <c r="A7615" s="60">
        <v>166993</v>
      </c>
      <c r="B7615" s="62">
        <v>4950.42</v>
      </c>
      <c r="C7615" s="62">
        <v>230401</v>
      </c>
    </row>
    <row r="7616" spans="1:3" x14ac:dyDescent="0.25">
      <c r="A7616" s="60">
        <v>261101</v>
      </c>
      <c r="B7616" s="62">
        <v>2990.43</v>
      </c>
      <c r="C7616" s="62">
        <v>230401</v>
      </c>
    </row>
    <row r="7617" spans="1:3" x14ac:dyDescent="0.25">
      <c r="A7617" s="60">
        <v>273221</v>
      </c>
      <c r="B7617" s="62">
        <v>4265.1400000000003</v>
      </c>
      <c r="C7617" s="62">
        <v>230401</v>
      </c>
    </row>
    <row r="7618" spans="1:3" x14ac:dyDescent="0.25">
      <c r="A7618" s="60">
        <v>178021</v>
      </c>
      <c r="B7618" s="62">
        <v>4591.42</v>
      </c>
      <c r="C7618" s="62">
        <v>230401</v>
      </c>
    </row>
    <row r="7619" spans="1:3" x14ac:dyDescent="0.25">
      <c r="A7619" s="60">
        <v>178031</v>
      </c>
      <c r="B7619" s="62">
        <v>4591.42</v>
      </c>
      <c r="C7619" s="62">
        <v>230401</v>
      </c>
    </row>
    <row r="7620" spans="1:3" x14ac:dyDescent="0.25">
      <c r="A7620" s="60">
        <v>186591</v>
      </c>
      <c r="B7620" s="62">
        <v>1531.43</v>
      </c>
      <c r="C7620" s="62">
        <v>230401</v>
      </c>
    </row>
    <row r="7621" spans="1:3" x14ac:dyDescent="0.25">
      <c r="A7621" s="60">
        <v>257141</v>
      </c>
      <c r="B7621" s="62">
        <v>6675.3</v>
      </c>
      <c r="C7621" s="62">
        <v>230401</v>
      </c>
    </row>
    <row r="7622" spans="1:3" x14ac:dyDescent="0.25">
      <c r="A7622" s="60">
        <v>293511</v>
      </c>
      <c r="B7622" s="62">
        <v>1584.76</v>
      </c>
      <c r="C7622" s="62">
        <v>230401</v>
      </c>
    </row>
    <row r="7623" spans="1:3" x14ac:dyDescent="0.25">
      <c r="A7623" s="60">
        <v>202521</v>
      </c>
      <c r="B7623" s="62">
        <v>12389.37</v>
      </c>
      <c r="C7623" s="62">
        <v>230316</v>
      </c>
    </row>
    <row r="7624" spans="1:3" x14ac:dyDescent="0.25">
      <c r="A7624" s="60">
        <v>202522</v>
      </c>
      <c r="B7624" s="62">
        <v>15648.29</v>
      </c>
      <c r="C7624" s="62">
        <v>230316</v>
      </c>
    </row>
    <row r="7625" spans="1:3" x14ac:dyDescent="0.25">
      <c r="A7625" s="60">
        <v>265051</v>
      </c>
      <c r="B7625" s="62">
        <v>2841.27</v>
      </c>
      <c r="C7625" s="62">
        <v>230403</v>
      </c>
    </row>
    <row r="7626" spans="1:3" x14ac:dyDescent="0.25">
      <c r="A7626" s="60">
        <v>103281</v>
      </c>
      <c r="B7626" s="62">
        <v>169922.21</v>
      </c>
      <c r="C7626" s="62">
        <v>230322</v>
      </c>
    </row>
    <row r="7627" spans="1:3" x14ac:dyDescent="0.25">
      <c r="A7627" s="60">
        <v>103282</v>
      </c>
      <c r="B7627" s="62">
        <v>391513.02</v>
      </c>
      <c r="C7627" s="62">
        <v>230322</v>
      </c>
    </row>
    <row r="7628" spans="1:3" x14ac:dyDescent="0.25">
      <c r="A7628" s="60">
        <v>269621</v>
      </c>
      <c r="B7628" s="62">
        <v>88008.88</v>
      </c>
      <c r="C7628" s="62">
        <v>230127</v>
      </c>
    </row>
    <row r="7629" spans="1:3" x14ac:dyDescent="0.25">
      <c r="A7629" s="60">
        <v>269622</v>
      </c>
      <c r="B7629" s="62">
        <v>179725.26</v>
      </c>
      <c r="C7629" s="62">
        <v>230127</v>
      </c>
    </row>
    <row r="7630" spans="1:3" x14ac:dyDescent="0.25">
      <c r="A7630" s="60">
        <v>200871</v>
      </c>
      <c r="B7630" s="62">
        <v>1953.42</v>
      </c>
      <c r="C7630" s="62">
        <v>230307</v>
      </c>
    </row>
    <row r="7631" spans="1:3" x14ac:dyDescent="0.25">
      <c r="A7631" s="60">
        <v>84861</v>
      </c>
      <c r="B7631" s="62">
        <v>1439</v>
      </c>
      <c r="C7631" s="62">
        <v>230401</v>
      </c>
    </row>
    <row r="7632" spans="1:3" x14ac:dyDescent="0.25">
      <c r="A7632" s="60">
        <v>267451</v>
      </c>
      <c r="B7632" s="62">
        <v>1698</v>
      </c>
      <c r="C7632" s="62">
        <v>230401</v>
      </c>
    </row>
    <row r="7633" spans="1:3" x14ac:dyDescent="0.25">
      <c r="A7633" s="60">
        <v>236681</v>
      </c>
      <c r="B7633" s="62">
        <v>1705</v>
      </c>
      <c r="C7633" s="62">
        <v>230401</v>
      </c>
    </row>
    <row r="7634" spans="1:3" x14ac:dyDescent="0.25">
      <c r="A7634" s="60">
        <v>286373</v>
      </c>
      <c r="B7634" s="62">
        <v>299934.5</v>
      </c>
      <c r="C7634" s="62">
        <v>230127</v>
      </c>
    </row>
    <row r="7635" spans="1:3" x14ac:dyDescent="0.25">
      <c r="A7635" s="60">
        <v>286374</v>
      </c>
      <c r="B7635" s="62">
        <v>891386.48</v>
      </c>
      <c r="C7635" s="62">
        <v>230127</v>
      </c>
    </row>
    <row r="7636" spans="1:3" x14ac:dyDescent="0.25">
      <c r="A7636" s="60">
        <v>286371</v>
      </c>
      <c r="B7636" s="62">
        <v>299934.5</v>
      </c>
      <c r="C7636" s="62">
        <v>230127</v>
      </c>
    </row>
    <row r="7637" spans="1:3" x14ac:dyDescent="0.25">
      <c r="A7637" s="60">
        <v>286372</v>
      </c>
      <c r="B7637" s="62">
        <v>891386.48</v>
      </c>
      <c r="C7637" s="62">
        <v>230127</v>
      </c>
    </row>
    <row r="7638" spans="1:3" x14ac:dyDescent="0.25">
      <c r="A7638" s="60">
        <v>280761</v>
      </c>
      <c r="B7638" s="62">
        <v>1769.99</v>
      </c>
      <c r="C7638" s="62">
        <v>221111</v>
      </c>
    </row>
    <row r="7639" spans="1:3" x14ac:dyDescent="0.25">
      <c r="A7639" s="60">
        <v>250751</v>
      </c>
      <c r="B7639" s="62">
        <v>2430.02</v>
      </c>
      <c r="C7639" s="62">
        <v>230320</v>
      </c>
    </row>
    <row r="7640" spans="1:3" x14ac:dyDescent="0.25">
      <c r="A7640" s="60">
        <v>275671</v>
      </c>
      <c r="B7640" s="62">
        <v>279186.67</v>
      </c>
      <c r="C7640" s="62">
        <v>230315</v>
      </c>
    </row>
    <row r="7641" spans="1:3" x14ac:dyDescent="0.25">
      <c r="A7641" s="60">
        <v>275672</v>
      </c>
      <c r="B7641" s="62">
        <v>638227.36</v>
      </c>
      <c r="C7641" s="62">
        <v>230315</v>
      </c>
    </row>
    <row r="7642" spans="1:3" x14ac:dyDescent="0.25">
      <c r="A7642" s="60">
        <v>275673</v>
      </c>
      <c r="B7642" s="62">
        <v>657962.82999999996</v>
      </c>
      <c r="C7642" s="62">
        <v>230315</v>
      </c>
    </row>
    <row r="7643" spans="1:3" x14ac:dyDescent="0.25">
      <c r="A7643" s="60">
        <v>275674</v>
      </c>
      <c r="B7643" s="62">
        <v>638212.69999999995</v>
      </c>
      <c r="C7643" s="62">
        <v>230315</v>
      </c>
    </row>
    <row r="7644" spans="1:3" x14ac:dyDescent="0.25">
      <c r="A7644" s="60">
        <v>18653</v>
      </c>
      <c r="B7644" s="62">
        <v>566.07000000000005</v>
      </c>
      <c r="C7644" s="62">
        <v>230209</v>
      </c>
    </row>
    <row r="7645" spans="1:3" x14ac:dyDescent="0.25">
      <c r="A7645" s="60">
        <v>18652</v>
      </c>
      <c r="B7645" s="62">
        <v>1085.48</v>
      </c>
      <c r="C7645" s="62">
        <v>230209</v>
      </c>
    </row>
    <row r="7646" spans="1:3" x14ac:dyDescent="0.25">
      <c r="A7646" s="60">
        <v>18651</v>
      </c>
      <c r="B7646" s="62">
        <v>1300.01</v>
      </c>
      <c r="C7646" s="62">
        <v>230209</v>
      </c>
    </row>
    <row r="7647" spans="1:3" x14ac:dyDescent="0.25">
      <c r="A7647" s="60">
        <v>120541</v>
      </c>
      <c r="B7647" s="62">
        <v>1800</v>
      </c>
      <c r="C7647" s="62">
        <v>230401</v>
      </c>
    </row>
    <row r="7648" spans="1:3" x14ac:dyDescent="0.25">
      <c r="A7648" s="60">
        <v>204382</v>
      </c>
      <c r="B7648" s="62">
        <v>11789.5</v>
      </c>
      <c r="C7648" s="62">
        <v>230401</v>
      </c>
    </row>
    <row r="7649" spans="1:3" x14ac:dyDescent="0.25">
      <c r="A7649" s="60">
        <v>204383</v>
      </c>
      <c r="B7649" s="62">
        <v>22596.36</v>
      </c>
      <c r="C7649" s="62">
        <v>230401</v>
      </c>
    </row>
    <row r="7650" spans="1:3" x14ac:dyDescent="0.25">
      <c r="A7650" s="60">
        <v>294831</v>
      </c>
      <c r="B7650" s="62">
        <v>57528.51</v>
      </c>
      <c r="C7650" s="62">
        <v>230301</v>
      </c>
    </row>
    <row r="7651" spans="1:3" x14ac:dyDescent="0.25">
      <c r="A7651" s="60">
        <v>294941</v>
      </c>
      <c r="B7651" s="62">
        <v>4083.05</v>
      </c>
      <c r="C7651" s="62">
        <v>230315</v>
      </c>
    </row>
    <row r="7652" spans="1:3" x14ac:dyDescent="0.25">
      <c r="A7652" s="60">
        <v>186046</v>
      </c>
      <c r="B7652" s="62">
        <v>2528.87</v>
      </c>
      <c r="C7652" s="62">
        <v>230315</v>
      </c>
    </row>
    <row r="7653" spans="1:3" x14ac:dyDescent="0.25">
      <c r="A7653" s="60">
        <v>165251</v>
      </c>
      <c r="B7653" s="62">
        <v>990</v>
      </c>
      <c r="C7653" s="62">
        <v>230401</v>
      </c>
    </row>
    <row r="7654" spans="1:3" x14ac:dyDescent="0.25">
      <c r="A7654" s="60">
        <v>175141</v>
      </c>
      <c r="B7654" s="62">
        <v>2875</v>
      </c>
      <c r="C7654" s="62">
        <v>230328</v>
      </c>
    </row>
    <row r="7655" spans="1:3" x14ac:dyDescent="0.25">
      <c r="A7655" s="60">
        <v>270471</v>
      </c>
      <c r="B7655" s="62">
        <v>455518.1</v>
      </c>
      <c r="C7655" s="62">
        <v>230302</v>
      </c>
    </row>
    <row r="7656" spans="1:3" x14ac:dyDescent="0.25">
      <c r="A7656" s="60">
        <v>146444</v>
      </c>
      <c r="B7656" s="62">
        <v>3391.41</v>
      </c>
      <c r="C7656" s="62">
        <v>230321</v>
      </c>
    </row>
    <row r="7657" spans="1:3" x14ac:dyDescent="0.25">
      <c r="A7657" s="60">
        <v>275911</v>
      </c>
      <c r="B7657" s="62">
        <v>508425.74</v>
      </c>
      <c r="C7657" s="62">
        <v>230401</v>
      </c>
    </row>
    <row r="7658" spans="1:3" x14ac:dyDescent="0.25">
      <c r="A7658" s="60">
        <v>135041</v>
      </c>
      <c r="B7658" s="62">
        <v>1575.72</v>
      </c>
      <c r="C7658" s="62">
        <v>230315</v>
      </c>
    </row>
    <row r="7659" spans="1:3" x14ac:dyDescent="0.25">
      <c r="A7659" s="60">
        <v>203031</v>
      </c>
      <c r="B7659" s="62">
        <v>1294.29</v>
      </c>
      <c r="C7659" s="62">
        <v>230315</v>
      </c>
    </row>
    <row r="7660" spans="1:3" x14ac:dyDescent="0.25">
      <c r="A7660" s="60">
        <v>267241</v>
      </c>
      <c r="B7660" s="62">
        <v>5600.77</v>
      </c>
      <c r="C7660" s="62">
        <v>230316</v>
      </c>
    </row>
    <row r="7661" spans="1:3" x14ac:dyDescent="0.25">
      <c r="A7661" s="60">
        <v>698512</v>
      </c>
      <c r="B7661" s="62">
        <v>1995.64</v>
      </c>
      <c r="C7661" s="62">
        <v>230316</v>
      </c>
    </row>
    <row r="7662" spans="1:3" x14ac:dyDescent="0.25">
      <c r="A7662" s="60">
        <v>698513</v>
      </c>
      <c r="B7662" s="62">
        <v>10681.69</v>
      </c>
      <c r="C7662" s="62">
        <v>230316</v>
      </c>
    </row>
    <row r="7663" spans="1:3" x14ac:dyDescent="0.25">
      <c r="A7663" s="60">
        <v>69853</v>
      </c>
      <c r="B7663" s="62">
        <v>1141.53</v>
      </c>
      <c r="C7663" s="62">
        <v>230316</v>
      </c>
    </row>
    <row r="7664" spans="1:3" x14ac:dyDescent="0.25">
      <c r="A7664" s="60">
        <v>69854</v>
      </c>
      <c r="B7664" s="62">
        <v>2112.44</v>
      </c>
      <c r="C7664" s="62">
        <v>230316</v>
      </c>
    </row>
    <row r="7665" spans="1:3" x14ac:dyDescent="0.25">
      <c r="A7665" s="60">
        <v>69856</v>
      </c>
      <c r="B7665" s="62">
        <v>3473.07</v>
      </c>
      <c r="C7665" s="62">
        <v>230316</v>
      </c>
    </row>
    <row r="7666" spans="1:3" x14ac:dyDescent="0.25">
      <c r="A7666" s="60">
        <v>698514</v>
      </c>
      <c r="B7666" s="62">
        <v>5402.91</v>
      </c>
      <c r="C7666" s="62">
        <v>230316</v>
      </c>
    </row>
    <row r="7667" spans="1:3" x14ac:dyDescent="0.25">
      <c r="A7667" s="60">
        <v>698515</v>
      </c>
      <c r="B7667" s="62">
        <v>11962.5</v>
      </c>
      <c r="C7667" s="62">
        <v>230316</v>
      </c>
    </row>
    <row r="7668" spans="1:3" x14ac:dyDescent="0.25">
      <c r="A7668" s="60">
        <v>18811</v>
      </c>
      <c r="B7668" s="62">
        <v>1585.71</v>
      </c>
      <c r="C7668" s="62">
        <v>230401</v>
      </c>
    </row>
    <row r="7669" spans="1:3" x14ac:dyDescent="0.25">
      <c r="A7669" s="60">
        <v>199301</v>
      </c>
      <c r="B7669" s="62">
        <v>907.01</v>
      </c>
      <c r="C7669" s="62">
        <v>230401</v>
      </c>
    </row>
    <row r="7670" spans="1:3" x14ac:dyDescent="0.25">
      <c r="A7670" s="60">
        <v>196851</v>
      </c>
      <c r="B7670" s="62">
        <v>907.01</v>
      </c>
      <c r="C7670" s="62">
        <v>230401</v>
      </c>
    </row>
    <row r="7671" spans="1:3" x14ac:dyDescent="0.25">
      <c r="A7671" s="60">
        <v>160612</v>
      </c>
      <c r="B7671" s="62">
        <v>3502</v>
      </c>
      <c r="C7671" s="62">
        <v>230404</v>
      </c>
    </row>
    <row r="7672" spans="1:3" x14ac:dyDescent="0.25">
      <c r="A7672" s="60">
        <v>169781</v>
      </c>
      <c r="B7672" s="62">
        <v>3025.57</v>
      </c>
      <c r="C7672" s="62">
        <v>230316</v>
      </c>
    </row>
    <row r="7673" spans="1:3" x14ac:dyDescent="0.25">
      <c r="A7673" s="60">
        <v>169782</v>
      </c>
      <c r="B7673" s="62">
        <v>5735.44</v>
      </c>
      <c r="C7673" s="62">
        <v>230316</v>
      </c>
    </row>
    <row r="7674" spans="1:3" x14ac:dyDescent="0.25">
      <c r="A7674" s="60">
        <v>169783</v>
      </c>
      <c r="B7674" s="62">
        <v>859.13</v>
      </c>
      <c r="C7674" s="62">
        <v>230316</v>
      </c>
    </row>
    <row r="7675" spans="1:3" x14ac:dyDescent="0.25">
      <c r="A7675" s="60">
        <v>279721</v>
      </c>
      <c r="B7675" s="62">
        <v>839937.88</v>
      </c>
      <c r="C7675" s="62">
        <v>230320</v>
      </c>
    </row>
    <row r="7676" spans="1:3" x14ac:dyDescent="0.25">
      <c r="A7676" s="60">
        <v>18841</v>
      </c>
      <c r="B7676" s="62">
        <v>4340.95</v>
      </c>
      <c r="C7676" s="62">
        <v>230401</v>
      </c>
    </row>
    <row r="7677" spans="1:3" x14ac:dyDescent="0.25">
      <c r="A7677" s="60">
        <v>18852</v>
      </c>
      <c r="B7677" s="62">
        <v>6648.29</v>
      </c>
      <c r="C7677" s="62">
        <v>230401</v>
      </c>
    </row>
    <row r="7678" spans="1:3" x14ac:dyDescent="0.25">
      <c r="A7678" s="60">
        <v>275241</v>
      </c>
      <c r="B7678" s="62">
        <v>443021.51</v>
      </c>
      <c r="C7678" s="62">
        <v>230222</v>
      </c>
    </row>
    <row r="7679" spans="1:3" x14ac:dyDescent="0.25">
      <c r="A7679" s="60">
        <v>231251</v>
      </c>
      <c r="B7679" s="62">
        <v>1019.48</v>
      </c>
      <c r="C7679" s="62">
        <v>230321</v>
      </c>
    </row>
    <row r="7680" spans="1:3" x14ac:dyDescent="0.25">
      <c r="A7680" s="60">
        <v>231252</v>
      </c>
      <c r="B7680" s="62">
        <v>1074.33</v>
      </c>
      <c r="C7680" s="62">
        <v>230321</v>
      </c>
    </row>
    <row r="7681" spans="1:3" x14ac:dyDescent="0.25">
      <c r="A7681" s="60">
        <v>18901</v>
      </c>
      <c r="B7681" s="62">
        <v>1565.96</v>
      </c>
      <c r="C7681" s="62">
        <v>230401</v>
      </c>
    </row>
    <row r="7682" spans="1:3" x14ac:dyDescent="0.25">
      <c r="A7682" s="60">
        <v>18902</v>
      </c>
      <c r="B7682" s="62">
        <v>2434.16</v>
      </c>
      <c r="C7682" s="62">
        <v>230401</v>
      </c>
    </row>
    <row r="7683" spans="1:3" x14ac:dyDescent="0.25">
      <c r="A7683" s="60">
        <v>149681</v>
      </c>
      <c r="B7683" s="62">
        <v>18990.2</v>
      </c>
      <c r="C7683" s="62">
        <v>230320</v>
      </c>
    </row>
    <row r="7684" spans="1:3" x14ac:dyDescent="0.25">
      <c r="A7684" s="60">
        <v>295601</v>
      </c>
      <c r="B7684" s="62">
        <v>27250</v>
      </c>
      <c r="C7684" s="62">
        <v>221001</v>
      </c>
    </row>
    <row r="7685" spans="1:3" x14ac:dyDescent="0.25">
      <c r="A7685" s="60">
        <v>94646</v>
      </c>
      <c r="B7685" s="62">
        <v>12702.64</v>
      </c>
      <c r="C7685" s="62">
        <v>190930</v>
      </c>
    </row>
    <row r="7686" spans="1:3" x14ac:dyDescent="0.25">
      <c r="A7686" s="60">
        <v>94647</v>
      </c>
      <c r="B7686" s="62">
        <v>2407.9</v>
      </c>
      <c r="C7686" s="62">
        <v>230401</v>
      </c>
    </row>
    <row r="7687" spans="1:3" x14ac:dyDescent="0.25">
      <c r="A7687" s="60">
        <v>18995</v>
      </c>
      <c r="B7687" s="62">
        <v>34882.120000000003</v>
      </c>
      <c r="C7687" s="62">
        <v>220428</v>
      </c>
    </row>
    <row r="7688" spans="1:3" x14ac:dyDescent="0.25">
      <c r="A7688" s="60">
        <v>18933</v>
      </c>
      <c r="B7688" s="62">
        <v>40234.07</v>
      </c>
      <c r="C7688" s="62">
        <v>230317</v>
      </c>
    </row>
    <row r="7689" spans="1:3" x14ac:dyDescent="0.25">
      <c r="A7689" s="60">
        <v>141821</v>
      </c>
      <c r="B7689" s="62">
        <v>190.5</v>
      </c>
      <c r="C7689" s="62">
        <v>230328</v>
      </c>
    </row>
    <row r="7690" spans="1:3" x14ac:dyDescent="0.25">
      <c r="A7690" s="60">
        <v>84031</v>
      </c>
      <c r="B7690" s="62">
        <v>2346.14</v>
      </c>
      <c r="C7690" s="62">
        <v>230324</v>
      </c>
    </row>
    <row r="7691" spans="1:3" x14ac:dyDescent="0.25">
      <c r="A7691" s="60">
        <v>203821</v>
      </c>
      <c r="B7691" s="62">
        <v>2251.77</v>
      </c>
      <c r="C7691" s="62">
        <v>230320</v>
      </c>
    </row>
    <row r="7692" spans="1:3" x14ac:dyDescent="0.25">
      <c r="A7692" s="60">
        <v>189111</v>
      </c>
      <c r="B7692" s="62">
        <v>43269.57</v>
      </c>
      <c r="C7692" s="62">
        <v>230306</v>
      </c>
    </row>
    <row r="7693" spans="1:3" x14ac:dyDescent="0.25">
      <c r="A7693" s="60">
        <v>82752</v>
      </c>
      <c r="B7693" s="62">
        <v>2277.6999999999998</v>
      </c>
      <c r="C7693" s="62">
        <v>230303</v>
      </c>
    </row>
    <row r="7694" spans="1:3" x14ac:dyDescent="0.25">
      <c r="A7694" s="60">
        <v>118721</v>
      </c>
      <c r="B7694" s="62">
        <v>1289.48</v>
      </c>
      <c r="C7694" s="62">
        <v>230302</v>
      </c>
    </row>
    <row r="7695" spans="1:3" x14ac:dyDescent="0.25">
      <c r="A7695" s="60">
        <v>103722</v>
      </c>
      <c r="B7695" s="62">
        <v>2994.43</v>
      </c>
      <c r="C7695" s="62">
        <v>230302</v>
      </c>
    </row>
    <row r="7696" spans="1:3" x14ac:dyDescent="0.25">
      <c r="A7696" s="60">
        <v>110291</v>
      </c>
      <c r="B7696" s="62">
        <v>1863.63</v>
      </c>
      <c r="C7696" s="62">
        <v>230302</v>
      </c>
    </row>
    <row r="7697" spans="1:3" x14ac:dyDescent="0.25">
      <c r="A7697" s="60">
        <v>180761</v>
      </c>
      <c r="B7697" s="62">
        <v>1494.6</v>
      </c>
      <c r="C7697" s="62">
        <v>230401</v>
      </c>
    </row>
    <row r="7698" spans="1:3" x14ac:dyDescent="0.25">
      <c r="A7698" s="60">
        <v>290951</v>
      </c>
      <c r="B7698" s="62">
        <v>1409.8</v>
      </c>
      <c r="C7698" s="62">
        <v>230401</v>
      </c>
    </row>
    <row r="7699" spans="1:3" x14ac:dyDescent="0.25">
      <c r="A7699" s="60">
        <v>161102</v>
      </c>
      <c r="B7699" s="62">
        <v>550573.24</v>
      </c>
      <c r="C7699" s="62">
        <v>230331</v>
      </c>
    </row>
    <row r="7700" spans="1:3" x14ac:dyDescent="0.25">
      <c r="A7700" s="60">
        <v>287771</v>
      </c>
      <c r="B7700" s="62">
        <v>38995.839999999997</v>
      </c>
      <c r="C7700" s="62">
        <v>230320</v>
      </c>
    </row>
    <row r="7701" spans="1:3" x14ac:dyDescent="0.25">
      <c r="A7701" s="60">
        <v>287772</v>
      </c>
      <c r="B7701" s="62">
        <v>38995.839999999997</v>
      </c>
      <c r="C7701" s="62">
        <v>230320</v>
      </c>
    </row>
    <row r="7702" spans="1:3" x14ac:dyDescent="0.25">
      <c r="A7702" s="60">
        <v>287773</v>
      </c>
      <c r="B7702" s="62">
        <v>39623.980000000003</v>
      </c>
      <c r="C7702" s="62">
        <v>230320</v>
      </c>
    </row>
    <row r="7703" spans="1:3" x14ac:dyDescent="0.25">
      <c r="A7703" s="60">
        <v>287774</v>
      </c>
      <c r="B7703" s="62">
        <v>47758.78</v>
      </c>
      <c r="C7703" s="62">
        <v>230320</v>
      </c>
    </row>
    <row r="7704" spans="1:3" x14ac:dyDescent="0.25">
      <c r="A7704" s="60">
        <v>237601</v>
      </c>
      <c r="B7704" s="62">
        <v>138757</v>
      </c>
      <c r="C7704" s="62">
        <v>230331</v>
      </c>
    </row>
    <row r="7705" spans="1:3" x14ac:dyDescent="0.25">
      <c r="A7705" s="60">
        <v>237602</v>
      </c>
      <c r="B7705" s="62">
        <v>138757</v>
      </c>
      <c r="C7705" s="62">
        <v>230331</v>
      </c>
    </row>
    <row r="7706" spans="1:3" x14ac:dyDescent="0.25">
      <c r="A7706" s="60">
        <v>269861</v>
      </c>
      <c r="B7706" s="62">
        <v>175214</v>
      </c>
      <c r="C7706" s="62">
        <v>230331</v>
      </c>
    </row>
    <row r="7707" spans="1:3" x14ac:dyDescent="0.25">
      <c r="A7707" s="60">
        <v>249271</v>
      </c>
      <c r="B7707" s="62">
        <v>4099.59</v>
      </c>
      <c r="C7707" s="62">
        <v>230324</v>
      </c>
    </row>
    <row r="7708" spans="1:3" x14ac:dyDescent="0.25">
      <c r="A7708" s="60">
        <v>249272</v>
      </c>
      <c r="B7708" s="62">
        <v>7526.42</v>
      </c>
      <c r="C7708" s="62">
        <v>230324</v>
      </c>
    </row>
    <row r="7709" spans="1:3" x14ac:dyDescent="0.25">
      <c r="A7709" s="60">
        <v>245191</v>
      </c>
      <c r="B7709" s="62">
        <v>6670</v>
      </c>
      <c r="C7709" s="62">
        <v>230307</v>
      </c>
    </row>
    <row r="7710" spans="1:3" x14ac:dyDescent="0.25">
      <c r="A7710" s="60">
        <v>265121</v>
      </c>
      <c r="B7710" s="62">
        <v>107640.75</v>
      </c>
      <c r="C7710" s="62">
        <v>230309</v>
      </c>
    </row>
    <row r="7711" spans="1:3" x14ac:dyDescent="0.25">
      <c r="A7711" s="60">
        <v>265131</v>
      </c>
      <c r="B7711" s="62">
        <v>149947.4</v>
      </c>
      <c r="C7711" s="62">
        <v>230309</v>
      </c>
    </row>
    <row r="7712" spans="1:3" x14ac:dyDescent="0.25">
      <c r="A7712" s="60">
        <v>255381</v>
      </c>
      <c r="B7712" s="62">
        <v>2671.47</v>
      </c>
      <c r="C7712" s="62">
        <v>230315</v>
      </c>
    </row>
    <row r="7713" spans="1:3" x14ac:dyDescent="0.25">
      <c r="A7713" s="60">
        <v>255382</v>
      </c>
      <c r="B7713" s="62">
        <v>5016.3100000000004</v>
      </c>
      <c r="C7713" s="62">
        <v>230315</v>
      </c>
    </row>
    <row r="7714" spans="1:3" x14ac:dyDescent="0.25">
      <c r="A7714" s="60">
        <v>180841</v>
      </c>
      <c r="B7714" s="62">
        <v>3282.44</v>
      </c>
      <c r="C7714" s="62">
        <v>230315</v>
      </c>
    </row>
    <row r="7715" spans="1:3" x14ac:dyDescent="0.25">
      <c r="A7715" s="60">
        <v>255251</v>
      </c>
      <c r="B7715" s="62">
        <v>1613.03</v>
      </c>
      <c r="C7715" s="62">
        <v>230315</v>
      </c>
    </row>
    <row r="7716" spans="1:3" x14ac:dyDescent="0.25">
      <c r="A7716" s="60">
        <v>284163</v>
      </c>
      <c r="B7716" s="62">
        <v>1961.55</v>
      </c>
      <c r="C7716" s="62">
        <v>230315</v>
      </c>
    </row>
    <row r="7717" spans="1:3" x14ac:dyDescent="0.25">
      <c r="A7717" s="60">
        <v>284161</v>
      </c>
      <c r="B7717" s="62">
        <v>1779.1</v>
      </c>
      <c r="C7717" s="62">
        <v>230315</v>
      </c>
    </row>
    <row r="7718" spans="1:3" x14ac:dyDescent="0.25">
      <c r="A7718" s="60">
        <v>284162</v>
      </c>
      <c r="B7718" s="62">
        <v>2846.73</v>
      </c>
      <c r="C7718" s="62">
        <v>230315</v>
      </c>
    </row>
    <row r="7719" spans="1:3" x14ac:dyDescent="0.25">
      <c r="A7719" s="60">
        <v>162771</v>
      </c>
      <c r="B7719" s="62">
        <v>2775.22</v>
      </c>
      <c r="C7719" s="62">
        <v>230315</v>
      </c>
    </row>
    <row r="7720" spans="1:3" x14ac:dyDescent="0.25">
      <c r="A7720" s="60">
        <v>219281</v>
      </c>
      <c r="B7720" s="62">
        <v>4973.32</v>
      </c>
      <c r="C7720" s="62">
        <v>230315</v>
      </c>
    </row>
    <row r="7721" spans="1:3" x14ac:dyDescent="0.25">
      <c r="A7721" s="60">
        <v>219282</v>
      </c>
      <c r="B7721" s="62">
        <v>6143.17</v>
      </c>
      <c r="C7721" s="62">
        <v>230315</v>
      </c>
    </row>
    <row r="7722" spans="1:3" x14ac:dyDescent="0.25">
      <c r="A7722" s="60">
        <v>190212</v>
      </c>
      <c r="B7722" s="62">
        <v>600.25</v>
      </c>
      <c r="C7722" s="62">
        <v>230315</v>
      </c>
    </row>
    <row r="7723" spans="1:3" x14ac:dyDescent="0.25">
      <c r="A7723" s="60">
        <v>190213</v>
      </c>
      <c r="B7723" s="62">
        <v>1229.22</v>
      </c>
      <c r="C7723" s="62">
        <v>230315</v>
      </c>
    </row>
    <row r="7724" spans="1:3" x14ac:dyDescent="0.25">
      <c r="A7724" s="60">
        <v>190214</v>
      </c>
      <c r="B7724" s="62">
        <v>919.01</v>
      </c>
      <c r="C7724" s="62">
        <v>230315</v>
      </c>
    </row>
    <row r="7725" spans="1:3" x14ac:dyDescent="0.25">
      <c r="A7725" s="60">
        <v>190215</v>
      </c>
      <c r="B7725" s="62">
        <v>1775.55</v>
      </c>
      <c r="C7725" s="62">
        <v>230315</v>
      </c>
    </row>
    <row r="7726" spans="1:3" x14ac:dyDescent="0.25">
      <c r="A7726" s="60">
        <v>190216</v>
      </c>
      <c r="B7726" s="62">
        <v>1497.83</v>
      </c>
      <c r="C7726" s="62">
        <v>230315</v>
      </c>
    </row>
    <row r="7727" spans="1:3" x14ac:dyDescent="0.25">
      <c r="A7727" s="60">
        <v>190217</v>
      </c>
      <c r="B7727" s="62">
        <v>2886.1</v>
      </c>
      <c r="C7727" s="62">
        <v>230315</v>
      </c>
    </row>
    <row r="7728" spans="1:3" x14ac:dyDescent="0.25">
      <c r="A7728" s="60">
        <v>190210</v>
      </c>
      <c r="B7728" s="62">
        <v>4713.29</v>
      </c>
      <c r="C7728" s="62">
        <v>230315</v>
      </c>
    </row>
    <row r="7729" spans="1:3" x14ac:dyDescent="0.25">
      <c r="A7729" s="60">
        <v>190218</v>
      </c>
      <c r="B7729" s="62">
        <v>1885.77</v>
      </c>
      <c r="C7729" s="62">
        <v>230315</v>
      </c>
    </row>
    <row r="7730" spans="1:3" x14ac:dyDescent="0.25">
      <c r="A7730" s="60">
        <v>190219</v>
      </c>
      <c r="B7730" s="62">
        <v>3643.24</v>
      </c>
      <c r="C7730" s="62">
        <v>230315</v>
      </c>
    </row>
    <row r="7731" spans="1:3" x14ac:dyDescent="0.25">
      <c r="A7731" s="60">
        <v>155771</v>
      </c>
      <c r="B7731" s="62">
        <v>2342.4299999999998</v>
      </c>
      <c r="C7731" s="62">
        <v>230315</v>
      </c>
    </row>
    <row r="7732" spans="1:3" x14ac:dyDescent="0.25">
      <c r="A7732" s="60">
        <v>243891</v>
      </c>
      <c r="B7732" s="62">
        <v>33960.39</v>
      </c>
      <c r="C7732" s="62">
        <v>230125</v>
      </c>
    </row>
    <row r="7733" spans="1:3" x14ac:dyDescent="0.25">
      <c r="A7733" s="60">
        <v>237591</v>
      </c>
      <c r="B7733" s="62">
        <v>134991</v>
      </c>
      <c r="C7733" s="62">
        <v>230331</v>
      </c>
    </row>
    <row r="7734" spans="1:3" x14ac:dyDescent="0.25">
      <c r="A7734" s="60">
        <v>294691</v>
      </c>
      <c r="B7734" s="62">
        <v>2579.4699999999998</v>
      </c>
      <c r="C7734" s="62">
        <v>230307</v>
      </c>
    </row>
    <row r="7735" spans="1:3" x14ac:dyDescent="0.25">
      <c r="A7735" s="60">
        <v>282191</v>
      </c>
      <c r="B7735" s="62">
        <v>6506288.2300000004</v>
      </c>
      <c r="C7735" s="62">
        <v>230316</v>
      </c>
    </row>
    <row r="7736" spans="1:3" x14ac:dyDescent="0.25">
      <c r="A7736" s="60">
        <v>89761</v>
      </c>
      <c r="B7736" s="62">
        <v>242165.09</v>
      </c>
      <c r="C7736" s="62">
        <v>230322</v>
      </c>
    </row>
    <row r="7737" spans="1:3" x14ac:dyDescent="0.25">
      <c r="A7737" s="60">
        <v>201052</v>
      </c>
      <c r="B7737" s="62">
        <v>2009.09</v>
      </c>
      <c r="C7737" s="62">
        <v>230307</v>
      </c>
    </row>
    <row r="7738" spans="1:3" x14ac:dyDescent="0.25">
      <c r="A7738" s="60">
        <v>79781</v>
      </c>
      <c r="B7738" s="62">
        <v>2019</v>
      </c>
      <c r="C7738" s="62">
        <v>230323</v>
      </c>
    </row>
    <row r="7739" spans="1:3" x14ac:dyDescent="0.25">
      <c r="A7739" s="60">
        <v>79791</v>
      </c>
      <c r="B7739" s="62">
        <v>1967</v>
      </c>
      <c r="C7739" s="62">
        <v>230323</v>
      </c>
    </row>
    <row r="7740" spans="1:3" x14ac:dyDescent="0.25">
      <c r="A7740" s="60">
        <v>279951</v>
      </c>
      <c r="B7740" s="62">
        <v>1589175.5</v>
      </c>
      <c r="C7740" s="62">
        <v>230320</v>
      </c>
    </row>
    <row r="7741" spans="1:3" x14ac:dyDescent="0.25">
      <c r="A7741" s="60">
        <v>279952</v>
      </c>
      <c r="B7741" s="62">
        <v>1705618.11</v>
      </c>
      <c r="C7741" s="62">
        <v>230320</v>
      </c>
    </row>
    <row r="7742" spans="1:3" x14ac:dyDescent="0.25">
      <c r="A7742" s="60">
        <v>279953</v>
      </c>
      <c r="B7742" s="62">
        <v>1665485.92</v>
      </c>
      <c r="C7742" s="62">
        <v>230320</v>
      </c>
    </row>
    <row r="7743" spans="1:3" x14ac:dyDescent="0.25">
      <c r="A7743" s="60">
        <v>246821</v>
      </c>
      <c r="B7743" s="62">
        <v>1995.84</v>
      </c>
      <c r="C7743" s="62">
        <v>230307</v>
      </c>
    </row>
    <row r="7744" spans="1:3" x14ac:dyDescent="0.25">
      <c r="A7744" s="60">
        <v>228671</v>
      </c>
      <c r="B7744" s="62">
        <v>1450.55</v>
      </c>
      <c r="C7744" s="62">
        <v>230316</v>
      </c>
    </row>
    <row r="7745" spans="1:3" x14ac:dyDescent="0.25">
      <c r="A7745" s="60">
        <v>179591</v>
      </c>
      <c r="B7745" s="62">
        <v>1516.84</v>
      </c>
      <c r="C7745" s="62">
        <v>230307</v>
      </c>
    </row>
    <row r="7746" spans="1:3" x14ac:dyDescent="0.25">
      <c r="A7746" s="60">
        <v>201351</v>
      </c>
      <c r="B7746" s="62">
        <v>3158.26</v>
      </c>
      <c r="C7746" s="62">
        <v>230307</v>
      </c>
    </row>
    <row r="7747" spans="1:3" x14ac:dyDescent="0.25">
      <c r="A7747" s="60">
        <v>179601</v>
      </c>
      <c r="B7747" s="62">
        <v>1941.85</v>
      </c>
      <c r="C7747" s="62">
        <v>230307</v>
      </c>
    </row>
    <row r="7748" spans="1:3" x14ac:dyDescent="0.25">
      <c r="A7748" s="60">
        <v>257751</v>
      </c>
      <c r="B7748" s="62">
        <v>1293.4000000000001</v>
      </c>
      <c r="C7748" s="62">
        <v>230307</v>
      </c>
    </row>
    <row r="7749" spans="1:3" x14ac:dyDescent="0.25">
      <c r="A7749" s="60">
        <v>257752</v>
      </c>
      <c r="B7749" s="62">
        <v>2771.96</v>
      </c>
      <c r="C7749" s="62">
        <v>230307</v>
      </c>
    </row>
    <row r="7750" spans="1:3" x14ac:dyDescent="0.25">
      <c r="A7750" s="60">
        <v>257753</v>
      </c>
      <c r="B7750" s="62">
        <v>7790.4</v>
      </c>
      <c r="C7750" s="62">
        <v>230307</v>
      </c>
    </row>
    <row r="7751" spans="1:3" x14ac:dyDescent="0.25">
      <c r="A7751" s="60">
        <v>257754</v>
      </c>
      <c r="B7751" s="62">
        <v>1515.98</v>
      </c>
      <c r="C7751" s="62">
        <v>230307</v>
      </c>
    </row>
    <row r="7752" spans="1:3" x14ac:dyDescent="0.25">
      <c r="A7752" s="60">
        <v>289241</v>
      </c>
      <c r="B7752" s="62">
        <v>4363.05</v>
      </c>
      <c r="C7752" s="62">
        <v>230309</v>
      </c>
    </row>
    <row r="7753" spans="1:3" x14ac:dyDescent="0.25">
      <c r="A7753" s="60">
        <v>288761</v>
      </c>
      <c r="B7753" s="62">
        <v>198509.97</v>
      </c>
      <c r="C7753" s="62">
        <v>230322</v>
      </c>
    </row>
    <row r="7754" spans="1:3" x14ac:dyDescent="0.25">
      <c r="A7754" s="60">
        <v>197932</v>
      </c>
      <c r="B7754" s="62">
        <v>6317.03</v>
      </c>
      <c r="C7754" s="62">
        <v>230316</v>
      </c>
    </row>
    <row r="7755" spans="1:3" x14ac:dyDescent="0.25">
      <c r="A7755" s="60">
        <v>197931</v>
      </c>
      <c r="B7755" s="62">
        <v>12205.99</v>
      </c>
      <c r="C7755" s="62">
        <v>230316</v>
      </c>
    </row>
    <row r="7756" spans="1:3" x14ac:dyDescent="0.25">
      <c r="A7756" s="60">
        <v>199066</v>
      </c>
      <c r="B7756" s="62">
        <v>7682.31</v>
      </c>
      <c r="C7756" s="62">
        <v>230316</v>
      </c>
    </row>
    <row r="7757" spans="1:3" x14ac:dyDescent="0.25">
      <c r="A7757" s="60">
        <v>199065</v>
      </c>
      <c r="B7757" s="62">
        <v>14836.98</v>
      </c>
      <c r="C7757" s="62">
        <v>230316</v>
      </c>
    </row>
    <row r="7758" spans="1:3" x14ac:dyDescent="0.25">
      <c r="A7758" s="60">
        <v>199063</v>
      </c>
      <c r="B7758" s="62">
        <v>8185.79</v>
      </c>
      <c r="C7758" s="62">
        <v>230316</v>
      </c>
    </row>
    <row r="7759" spans="1:3" x14ac:dyDescent="0.25">
      <c r="A7759" s="60">
        <v>199064</v>
      </c>
      <c r="B7759" s="62">
        <v>9491.3799999999992</v>
      </c>
      <c r="C7759" s="62">
        <v>230316</v>
      </c>
    </row>
    <row r="7760" spans="1:3" x14ac:dyDescent="0.25">
      <c r="A7760" s="60">
        <v>199061</v>
      </c>
      <c r="B7760" s="62">
        <v>15806.07</v>
      </c>
      <c r="C7760" s="62">
        <v>230316</v>
      </c>
    </row>
    <row r="7761" spans="1:3" x14ac:dyDescent="0.25">
      <c r="A7761" s="60">
        <v>199062</v>
      </c>
      <c r="B7761" s="62">
        <v>17437.669999999998</v>
      </c>
      <c r="C7761" s="62">
        <v>230316</v>
      </c>
    </row>
    <row r="7762" spans="1:3" x14ac:dyDescent="0.25">
      <c r="A7762" s="60">
        <v>140121</v>
      </c>
      <c r="B7762" s="62">
        <v>25047.200000000001</v>
      </c>
      <c r="C7762" s="62">
        <v>230301</v>
      </c>
    </row>
    <row r="7763" spans="1:3" x14ac:dyDescent="0.25">
      <c r="A7763" s="60">
        <v>141841</v>
      </c>
      <c r="B7763" s="62">
        <v>6338.59</v>
      </c>
      <c r="C7763" s="62">
        <v>230301</v>
      </c>
    </row>
    <row r="7764" spans="1:3" x14ac:dyDescent="0.25">
      <c r="A7764" s="60">
        <v>141842</v>
      </c>
      <c r="B7764" s="62">
        <v>12268.35</v>
      </c>
      <c r="C7764" s="62">
        <v>230301</v>
      </c>
    </row>
    <row r="7765" spans="1:3" x14ac:dyDescent="0.25">
      <c r="A7765" s="60">
        <v>19091</v>
      </c>
      <c r="B7765" s="62">
        <v>2576.3000000000002</v>
      </c>
      <c r="C7765" s="62">
        <v>230301</v>
      </c>
    </row>
    <row r="7766" spans="1:3" x14ac:dyDescent="0.25">
      <c r="A7766" s="60">
        <v>19092</v>
      </c>
      <c r="B7766" s="62">
        <v>6414.57</v>
      </c>
      <c r="C7766" s="62">
        <v>230301</v>
      </c>
    </row>
    <row r="7767" spans="1:3" x14ac:dyDescent="0.25">
      <c r="A7767" s="60">
        <v>280461</v>
      </c>
      <c r="B7767" s="62">
        <v>120766.63</v>
      </c>
      <c r="C7767" s="62">
        <v>230320</v>
      </c>
    </row>
    <row r="7768" spans="1:3" x14ac:dyDescent="0.25">
      <c r="A7768" s="60">
        <v>280462</v>
      </c>
      <c r="B7768" s="62">
        <v>241533.25</v>
      </c>
      <c r="C7768" s="62">
        <v>230320</v>
      </c>
    </row>
    <row r="7769" spans="1:3" x14ac:dyDescent="0.25">
      <c r="A7769" s="60">
        <v>289781</v>
      </c>
      <c r="B7769" s="62">
        <v>19607.080000000002</v>
      </c>
      <c r="C7769" s="62">
        <v>230301</v>
      </c>
    </row>
    <row r="7770" spans="1:3" x14ac:dyDescent="0.25">
      <c r="A7770" s="60">
        <v>289782</v>
      </c>
      <c r="B7770" s="62">
        <v>65356.93</v>
      </c>
      <c r="C7770" s="62">
        <v>230301</v>
      </c>
    </row>
    <row r="7771" spans="1:3" x14ac:dyDescent="0.25">
      <c r="A7771" s="60">
        <v>289783</v>
      </c>
      <c r="B7771" s="62">
        <v>130713.85</v>
      </c>
      <c r="C7771" s="62">
        <v>230301</v>
      </c>
    </row>
    <row r="7772" spans="1:3" x14ac:dyDescent="0.25">
      <c r="A7772" s="60">
        <v>19123</v>
      </c>
      <c r="B7772" s="62">
        <v>26285.88</v>
      </c>
      <c r="C7772" s="62">
        <v>230315</v>
      </c>
    </row>
    <row r="7773" spans="1:3" x14ac:dyDescent="0.25">
      <c r="A7773" s="60">
        <v>148291</v>
      </c>
      <c r="B7773" s="62">
        <v>3994.97</v>
      </c>
      <c r="C7773" s="62">
        <v>230401</v>
      </c>
    </row>
    <row r="7774" spans="1:3" x14ac:dyDescent="0.25">
      <c r="A7774" s="60">
        <v>148292</v>
      </c>
      <c r="B7774" s="62">
        <v>4057.55</v>
      </c>
      <c r="C7774" s="62">
        <v>230401</v>
      </c>
    </row>
    <row r="7775" spans="1:3" x14ac:dyDescent="0.25">
      <c r="A7775" s="60">
        <v>148293</v>
      </c>
      <c r="B7775" s="62">
        <v>4828.37</v>
      </c>
      <c r="C7775" s="62">
        <v>230401</v>
      </c>
    </row>
    <row r="7776" spans="1:3" x14ac:dyDescent="0.25">
      <c r="A7776" s="60">
        <v>129971</v>
      </c>
      <c r="B7776" s="62">
        <v>5721.9</v>
      </c>
      <c r="C7776" s="62">
        <v>230401</v>
      </c>
    </row>
    <row r="7777" spans="1:3" x14ac:dyDescent="0.25">
      <c r="A7777" s="60">
        <v>186751</v>
      </c>
      <c r="B7777" s="62">
        <v>6387.83</v>
      </c>
      <c r="C7777" s="62">
        <v>230317</v>
      </c>
    </row>
    <row r="7778" spans="1:3" x14ac:dyDescent="0.25">
      <c r="A7778" s="60">
        <v>259141</v>
      </c>
      <c r="B7778" s="62">
        <v>8373.3799999999992</v>
      </c>
      <c r="C7778" s="62">
        <v>230317</v>
      </c>
    </row>
    <row r="7779" spans="1:3" x14ac:dyDescent="0.25">
      <c r="A7779" s="60">
        <v>260831</v>
      </c>
      <c r="B7779" s="62">
        <v>2750</v>
      </c>
      <c r="C7779" s="62">
        <v>230401</v>
      </c>
    </row>
    <row r="7780" spans="1:3" x14ac:dyDescent="0.25">
      <c r="A7780" s="60">
        <v>295501</v>
      </c>
      <c r="B7780" s="62">
        <v>2789</v>
      </c>
      <c r="C7780" s="62">
        <v>230401</v>
      </c>
    </row>
    <row r="7781" spans="1:3" x14ac:dyDescent="0.25">
      <c r="A7781" s="60">
        <v>143992</v>
      </c>
      <c r="B7781" s="62">
        <v>1240</v>
      </c>
      <c r="C7781" s="62">
        <v>230401</v>
      </c>
    </row>
    <row r="7782" spans="1:3" x14ac:dyDescent="0.25">
      <c r="A7782" s="60">
        <v>143991</v>
      </c>
      <c r="B7782" s="62">
        <v>1920</v>
      </c>
      <c r="C7782" s="62">
        <v>230401</v>
      </c>
    </row>
    <row r="7783" spans="1:3" x14ac:dyDescent="0.25">
      <c r="A7783" s="60">
        <v>245101</v>
      </c>
      <c r="B7783" s="62">
        <v>2715</v>
      </c>
      <c r="C7783" s="62">
        <v>230306</v>
      </c>
    </row>
    <row r="7784" spans="1:3" x14ac:dyDescent="0.25">
      <c r="A7784" s="60">
        <v>266182</v>
      </c>
      <c r="B7784" s="62">
        <v>2752</v>
      </c>
      <c r="C7784" s="62">
        <v>230401</v>
      </c>
    </row>
    <row r="7785" spans="1:3" x14ac:dyDescent="0.25">
      <c r="A7785" s="60">
        <v>98322</v>
      </c>
      <c r="B7785" s="62">
        <v>1802.82</v>
      </c>
      <c r="C7785" s="62">
        <v>230202</v>
      </c>
    </row>
    <row r="7786" spans="1:3" x14ac:dyDescent="0.25">
      <c r="A7786" s="60">
        <v>98321</v>
      </c>
      <c r="B7786" s="62">
        <v>3427.98</v>
      </c>
      <c r="C7786" s="62">
        <v>230202</v>
      </c>
    </row>
    <row r="7787" spans="1:3" x14ac:dyDescent="0.25">
      <c r="A7787" s="60">
        <v>182591</v>
      </c>
      <c r="B7787" s="62">
        <v>29735.99</v>
      </c>
      <c r="C7787" s="62">
        <v>230320</v>
      </c>
    </row>
    <row r="7788" spans="1:3" x14ac:dyDescent="0.25">
      <c r="A7788" s="60">
        <v>293811</v>
      </c>
      <c r="B7788" s="62">
        <v>49064.31</v>
      </c>
      <c r="C7788" s="62">
        <v>230320</v>
      </c>
    </row>
    <row r="7789" spans="1:3" x14ac:dyDescent="0.25">
      <c r="A7789" s="60">
        <v>48491</v>
      </c>
      <c r="B7789" s="62">
        <v>1167.73</v>
      </c>
      <c r="C7789" s="62">
        <v>230317</v>
      </c>
    </row>
    <row r="7790" spans="1:3" x14ac:dyDescent="0.25">
      <c r="A7790" s="60">
        <v>48492</v>
      </c>
      <c r="B7790" s="62">
        <v>2315.92</v>
      </c>
      <c r="C7790" s="62">
        <v>230317</v>
      </c>
    </row>
    <row r="7791" spans="1:3" x14ac:dyDescent="0.25">
      <c r="A7791" s="60">
        <v>19152</v>
      </c>
      <c r="B7791" s="62">
        <v>810</v>
      </c>
      <c r="C7791" s="62">
        <v>230401</v>
      </c>
    </row>
    <row r="7792" spans="1:3" x14ac:dyDescent="0.25">
      <c r="A7792" s="60">
        <v>19164</v>
      </c>
      <c r="B7792" s="62">
        <v>2093.58</v>
      </c>
      <c r="C7792" s="62">
        <v>230317</v>
      </c>
    </row>
    <row r="7793" spans="1:3" x14ac:dyDescent="0.25">
      <c r="A7793" s="60">
        <v>19161</v>
      </c>
      <c r="B7793" s="62">
        <v>2152.96</v>
      </c>
      <c r="C7793" s="62">
        <v>230317</v>
      </c>
    </row>
    <row r="7794" spans="1:3" x14ac:dyDescent="0.25">
      <c r="A7794" s="60">
        <v>19162</v>
      </c>
      <c r="B7794" s="62">
        <v>3978.17</v>
      </c>
      <c r="C7794" s="62">
        <v>230317</v>
      </c>
    </row>
    <row r="7795" spans="1:3" x14ac:dyDescent="0.25">
      <c r="A7795" s="60">
        <v>19165</v>
      </c>
      <c r="B7795" s="62">
        <v>7396.86</v>
      </c>
      <c r="C7795" s="62">
        <v>230317</v>
      </c>
    </row>
    <row r="7796" spans="1:3" x14ac:dyDescent="0.25">
      <c r="A7796" s="60">
        <v>19166</v>
      </c>
      <c r="B7796" s="62">
        <v>6946.9</v>
      </c>
      <c r="C7796" s="62">
        <v>230317</v>
      </c>
    </row>
    <row r="7797" spans="1:3" x14ac:dyDescent="0.25">
      <c r="A7797" s="60">
        <v>184912</v>
      </c>
      <c r="B7797" s="62">
        <v>4833.37</v>
      </c>
      <c r="C7797" s="62">
        <v>230317</v>
      </c>
    </row>
    <row r="7798" spans="1:3" x14ac:dyDescent="0.25">
      <c r="A7798" s="60">
        <v>184913</v>
      </c>
      <c r="B7798" s="62">
        <v>5257.73</v>
      </c>
      <c r="C7798" s="62">
        <v>230317</v>
      </c>
    </row>
    <row r="7799" spans="1:3" x14ac:dyDescent="0.25">
      <c r="A7799" s="60">
        <v>234911</v>
      </c>
      <c r="B7799" s="62">
        <v>9971.49</v>
      </c>
      <c r="C7799" s="62">
        <v>230320</v>
      </c>
    </row>
    <row r="7800" spans="1:3" x14ac:dyDescent="0.25">
      <c r="A7800" s="60">
        <v>211381</v>
      </c>
      <c r="B7800" s="62">
        <v>996.79</v>
      </c>
      <c r="C7800" s="62">
        <v>230302</v>
      </c>
    </row>
    <row r="7801" spans="1:3" x14ac:dyDescent="0.25">
      <c r="A7801" s="60">
        <v>283171</v>
      </c>
      <c r="B7801" s="62">
        <v>1421.76</v>
      </c>
      <c r="C7801" s="62">
        <v>230315</v>
      </c>
    </row>
    <row r="7802" spans="1:3" x14ac:dyDescent="0.25">
      <c r="A7802" s="60">
        <v>283172</v>
      </c>
      <c r="B7802" s="62">
        <v>1018.75</v>
      </c>
      <c r="C7802" s="62">
        <v>230315</v>
      </c>
    </row>
    <row r="7803" spans="1:3" x14ac:dyDescent="0.25">
      <c r="A7803" s="60">
        <v>196911</v>
      </c>
      <c r="B7803" s="62">
        <v>2140.69</v>
      </c>
      <c r="C7803" s="62">
        <v>230316</v>
      </c>
    </row>
    <row r="7804" spans="1:3" x14ac:dyDescent="0.25">
      <c r="A7804" s="60">
        <v>156563</v>
      </c>
      <c r="B7804" s="62">
        <v>1072.5999999999999</v>
      </c>
      <c r="C7804" s="62">
        <v>230315</v>
      </c>
    </row>
    <row r="7805" spans="1:3" x14ac:dyDescent="0.25">
      <c r="A7805" s="60">
        <v>213041</v>
      </c>
      <c r="B7805" s="62">
        <v>847.83</v>
      </c>
      <c r="C7805" s="62">
        <v>230315</v>
      </c>
    </row>
    <row r="7806" spans="1:3" x14ac:dyDescent="0.25">
      <c r="A7806" s="60">
        <v>213044</v>
      </c>
      <c r="B7806" s="62">
        <v>1971.81</v>
      </c>
      <c r="C7806" s="62">
        <v>230315</v>
      </c>
    </row>
    <row r="7807" spans="1:3" x14ac:dyDescent="0.25">
      <c r="A7807" s="60">
        <v>213045</v>
      </c>
      <c r="B7807" s="62">
        <v>3787.65</v>
      </c>
      <c r="C7807" s="62">
        <v>230315</v>
      </c>
    </row>
    <row r="7808" spans="1:3" x14ac:dyDescent="0.25">
      <c r="A7808" s="60">
        <v>119021</v>
      </c>
      <c r="B7808" s="62">
        <v>1489.99</v>
      </c>
      <c r="C7808" s="62">
        <v>230315</v>
      </c>
    </row>
    <row r="7809" spans="1:3" x14ac:dyDescent="0.25">
      <c r="A7809" s="60">
        <v>119027</v>
      </c>
      <c r="B7809" s="62">
        <v>3113.97</v>
      </c>
      <c r="C7809" s="62">
        <v>230315</v>
      </c>
    </row>
    <row r="7810" spans="1:3" x14ac:dyDescent="0.25">
      <c r="A7810" s="60">
        <v>119028</v>
      </c>
      <c r="B7810" s="62">
        <v>5963.04</v>
      </c>
      <c r="C7810" s="62">
        <v>230315</v>
      </c>
    </row>
    <row r="7811" spans="1:3" x14ac:dyDescent="0.25">
      <c r="A7811" s="60">
        <v>240521</v>
      </c>
      <c r="B7811" s="62">
        <v>4259.49</v>
      </c>
      <c r="C7811" s="62">
        <v>230315</v>
      </c>
    </row>
    <row r="7812" spans="1:3" x14ac:dyDescent="0.25">
      <c r="A7812" s="60">
        <v>211611</v>
      </c>
      <c r="B7812" s="62">
        <v>3541.07</v>
      </c>
      <c r="C7812" s="62">
        <v>230316</v>
      </c>
    </row>
    <row r="7813" spans="1:3" x14ac:dyDescent="0.25">
      <c r="A7813" s="60">
        <v>19281</v>
      </c>
      <c r="B7813" s="62">
        <v>15183.48</v>
      </c>
      <c r="C7813" s="62">
        <v>230401</v>
      </c>
    </row>
    <row r="7814" spans="1:3" x14ac:dyDescent="0.25">
      <c r="A7814" s="60">
        <v>19282</v>
      </c>
      <c r="B7814" s="62">
        <v>24563.81</v>
      </c>
      <c r="C7814" s="62">
        <v>230401</v>
      </c>
    </row>
    <row r="7815" spans="1:3" x14ac:dyDescent="0.25">
      <c r="A7815" s="60">
        <v>19291</v>
      </c>
      <c r="B7815" s="62">
        <v>14181.08</v>
      </c>
      <c r="C7815" s="62">
        <v>230401</v>
      </c>
    </row>
    <row r="7816" spans="1:3" x14ac:dyDescent="0.25">
      <c r="A7816" s="60">
        <v>19292</v>
      </c>
      <c r="B7816" s="62">
        <v>17441.77</v>
      </c>
      <c r="C7816" s="62">
        <v>230401</v>
      </c>
    </row>
    <row r="7817" spans="1:3" x14ac:dyDescent="0.25">
      <c r="A7817" s="60">
        <v>214651</v>
      </c>
      <c r="B7817" s="62">
        <v>20140</v>
      </c>
      <c r="C7817" s="62">
        <v>230401</v>
      </c>
    </row>
    <row r="7818" spans="1:3" x14ac:dyDescent="0.25">
      <c r="A7818" s="60">
        <v>285073</v>
      </c>
      <c r="B7818" s="62">
        <v>1455.92</v>
      </c>
      <c r="C7818" s="62">
        <v>230315</v>
      </c>
    </row>
    <row r="7819" spans="1:3" x14ac:dyDescent="0.25">
      <c r="A7819" s="60">
        <v>285072</v>
      </c>
      <c r="B7819" s="62">
        <v>2682.49</v>
      </c>
      <c r="C7819" s="62">
        <v>230315</v>
      </c>
    </row>
    <row r="7820" spans="1:3" x14ac:dyDescent="0.25">
      <c r="A7820" s="60">
        <v>285071</v>
      </c>
      <c r="B7820" s="62">
        <v>2844.89</v>
      </c>
      <c r="C7820" s="62">
        <v>230315</v>
      </c>
    </row>
    <row r="7821" spans="1:3" x14ac:dyDescent="0.25">
      <c r="A7821" s="60">
        <v>19322</v>
      </c>
      <c r="B7821" s="62">
        <v>4367.49</v>
      </c>
      <c r="C7821" s="62">
        <v>230401</v>
      </c>
    </row>
    <row r="7822" spans="1:3" x14ac:dyDescent="0.25">
      <c r="A7822" s="60">
        <v>369010</v>
      </c>
      <c r="B7822" s="62">
        <v>23506.560000000001</v>
      </c>
      <c r="C7822" s="62">
        <v>201214</v>
      </c>
    </row>
    <row r="7823" spans="1:3" x14ac:dyDescent="0.25">
      <c r="A7823" s="60">
        <v>218371</v>
      </c>
      <c r="B7823" s="62">
        <v>4434.99</v>
      </c>
      <c r="C7823" s="62">
        <v>230401</v>
      </c>
    </row>
    <row r="7824" spans="1:3" x14ac:dyDescent="0.25">
      <c r="A7824" s="60">
        <v>234621</v>
      </c>
      <c r="B7824" s="62">
        <v>4586.95</v>
      </c>
      <c r="C7824" s="62">
        <v>230401</v>
      </c>
    </row>
    <row r="7825" spans="1:3" x14ac:dyDescent="0.25">
      <c r="A7825" s="60">
        <v>232621</v>
      </c>
      <c r="B7825" s="62">
        <v>3976.43</v>
      </c>
      <c r="C7825" s="62">
        <v>230317</v>
      </c>
    </row>
    <row r="7826" spans="1:3" x14ac:dyDescent="0.25">
      <c r="A7826" s="60">
        <v>257791</v>
      </c>
      <c r="B7826" s="62">
        <v>4824.1099999999997</v>
      </c>
      <c r="C7826" s="62">
        <v>230317</v>
      </c>
    </row>
    <row r="7827" spans="1:3" x14ac:dyDescent="0.25">
      <c r="A7827" s="60">
        <v>230621</v>
      </c>
      <c r="B7827" s="62">
        <v>4330.08</v>
      </c>
      <c r="C7827" s="62">
        <v>230401</v>
      </c>
    </row>
    <row r="7828" spans="1:3" x14ac:dyDescent="0.25">
      <c r="A7828" s="60">
        <v>230631</v>
      </c>
      <c r="B7828" s="62">
        <v>4549.08</v>
      </c>
      <c r="C7828" s="62">
        <v>230401</v>
      </c>
    </row>
    <row r="7829" spans="1:3" x14ac:dyDescent="0.25">
      <c r="A7829" s="60">
        <v>245931</v>
      </c>
      <c r="B7829" s="62">
        <v>4850.46</v>
      </c>
      <c r="C7829" s="62">
        <v>230401</v>
      </c>
    </row>
    <row r="7830" spans="1:3" x14ac:dyDescent="0.25">
      <c r="A7830" s="60">
        <v>265071</v>
      </c>
      <c r="B7830" s="62">
        <v>1564</v>
      </c>
      <c r="C7830" s="62">
        <v>230401</v>
      </c>
    </row>
    <row r="7831" spans="1:3" x14ac:dyDescent="0.25">
      <c r="A7831" s="60">
        <v>265072</v>
      </c>
      <c r="B7831" s="62">
        <v>5029.3100000000004</v>
      </c>
      <c r="C7831" s="62">
        <v>230401</v>
      </c>
    </row>
    <row r="7832" spans="1:3" x14ac:dyDescent="0.25">
      <c r="A7832" s="60">
        <v>265073</v>
      </c>
      <c r="B7832" s="62">
        <v>7242.29</v>
      </c>
      <c r="C7832" s="62">
        <v>230401</v>
      </c>
    </row>
    <row r="7833" spans="1:3" x14ac:dyDescent="0.25">
      <c r="A7833" s="60">
        <v>195215</v>
      </c>
      <c r="B7833" s="62">
        <v>2099.35</v>
      </c>
      <c r="C7833" s="62">
        <v>230315</v>
      </c>
    </row>
    <row r="7834" spans="1:3" x14ac:dyDescent="0.25">
      <c r="A7834" s="60">
        <v>195218</v>
      </c>
      <c r="B7834" s="62">
        <v>1827.45</v>
      </c>
      <c r="C7834" s="62">
        <v>230315</v>
      </c>
    </row>
    <row r="7835" spans="1:3" x14ac:dyDescent="0.25">
      <c r="A7835" s="60">
        <v>195216</v>
      </c>
      <c r="B7835" s="62">
        <v>4294.72</v>
      </c>
      <c r="C7835" s="62">
        <v>230315</v>
      </c>
    </row>
    <row r="7836" spans="1:3" x14ac:dyDescent="0.25">
      <c r="A7836" s="60">
        <v>1952110</v>
      </c>
      <c r="B7836" s="62">
        <v>3944.22</v>
      </c>
      <c r="C7836" s="62">
        <v>230315</v>
      </c>
    </row>
    <row r="7837" spans="1:3" x14ac:dyDescent="0.25">
      <c r="A7837" s="60">
        <v>195212</v>
      </c>
      <c r="B7837" s="62">
        <v>6008.51</v>
      </c>
      <c r="C7837" s="62">
        <v>230315</v>
      </c>
    </row>
    <row r="7838" spans="1:3" x14ac:dyDescent="0.25">
      <c r="A7838" s="60">
        <v>1952112</v>
      </c>
      <c r="B7838" s="62">
        <v>4710.7299999999996</v>
      </c>
      <c r="C7838" s="62">
        <v>230315</v>
      </c>
    </row>
    <row r="7839" spans="1:3" x14ac:dyDescent="0.25">
      <c r="A7839" s="60">
        <v>195213</v>
      </c>
      <c r="B7839" s="62">
        <v>10005.35</v>
      </c>
      <c r="C7839" s="62">
        <v>230315</v>
      </c>
    </row>
    <row r="7840" spans="1:3" x14ac:dyDescent="0.25">
      <c r="A7840" s="60">
        <v>1952114</v>
      </c>
      <c r="B7840" s="62">
        <v>9078.5</v>
      </c>
      <c r="C7840" s="62">
        <v>230315</v>
      </c>
    </row>
    <row r="7841" spans="1:3" x14ac:dyDescent="0.25">
      <c r="A7841" s="60">
        <v>195214</v>
      </c>
      <c r="B7841" s="62">
        <v>13395.55</v>
      </c>
      <c r="C7841" s="62">
        <v>230315</v>
      </c>
    </row>
    <row r="7842" spans="1:3" x14ac:dyDescent="0.25">
      <c r="A7842" s="60">
        <v>1952116</v>
      </c>
      <c r="B7842" s="62">
        <v>11821.24</v>
      </c>
      <c r="C7842" s="62">
        <v>230315</v>
      </c>
    </row>
    <row r="7843" spans="1:3" x14ac:dyDescent="0.25">
      <c r="A7843" s="60">
        <v>230661</v>
      </c>
      <c r="B7843" s="62">
        <v>5371.14</v>
      </c>
      <c r="C7843" s="62">
        <v>230315</v>
      </c>
    </row>
    <row r="7844" spans="1:3" x14ac:dyDescent="0.25">
      <c r="A7844" s="60">
        <v>219493</v>
      </c>
      <c r="B7844" s="62">
        <v>173.8</v>
      </c>
      <c r="C7844" s="62">
        <v>201019</v>
      </c>
    </row>
    <row r="7845" spans="1:3" x14ac:dyDescent="0.25">
      <c r="A7845" s="60">
        <v>262161</v>
      </c>
      <c r="B7845" s="62">
        <v>1647202.66</v>
      </c>
      <c r="C7845" s="62">
        <v>230331</v>
      </c>
    </row>
    <row r="7846" spans="1:3" x14ac:dyDescent="0.25">
      <c r="A7846" s="60">
        <v>296821</v>
      </c>
      <c r="B7846" s="62">
        <v>6237.2</v>
      </c>
      <c r="C7846" s="62">
        <v>230306</v>
      </c>
    </row>
    <row r="7847" spans="1:3" x14ac:dyDescent="0.25">
      <c r="A7847" s="60">
        <v>208661</v>
      </c>
      <c r="B7847" s="62">
        <v>47083.41</v>
      </c>
      <c r="C7847" s="62">
        <v>230127</v>
      </c>
    </row>
    <row r="7848" spans="1:3" x14ac:dyDescent="0.25">
      <c r="A7848" s="60">
        <v>208662</v>
      </c>
      <c r="B7848" s="62">
        <v>230171.28</v>
      </c>
      <c r="C7848" s="62">
        <v>230127</v>
      </c>
    </row>
    <row r="7849" spans="1:3" x14ac:dyDescent="0.25">
      <c r="A7849" s="60">
        <v>19352</v>
      </c>
      <c r="B7849" s="62">
        <v>3574.79</v>
      </c>
      <c r="C7849" s="62">
        <v>230314</v>
      </c>
    </row>
    <row r="7850" spans="1:3" x14ac:dyDescent="0.25">
      <c r="A7850" s="60">
        <v>262111</v>
      </c>
      <c r="B7850" s="62">
        <v>1005817</v>
      </c>
      <c r="C7850" s="62">
        <v>230320</v>
      </c>
    </row>
    <row r="7851" spans="1:3" x14ac:dyDescent="0.25">
      <c r="A7851" s="60">
        <v>273501</v>
      </c>
      <c r="B7851" s="62">
        <v>1018261.22</v>
      </c>
      <c r="C7851" s="62">
        <v>230316</v>
      </c>
    </row>
    <row r="7852" spans="1:3" x14ac:dyDescent="0.25">
      <c r="A7852" s="60">
        <v>252441</v>
      </c>
      <c r="B7852" s="62">
        <v>1014000.83</v>
      </c>
      <c r="C7852" s="62">
        <v>230301</v>
      </c>
    </row>
    <row r="7853" spans="1:3" x14ac:dyDescent="0.25">
      <c r="A7853" s="60">
        <v>266021</v>
      </c>
      <c r="B7853" s="62">
        <v>655437.6</v>
      </c>
      <c r="C7853" s="62">
        <v>230320</v>
      </c>
    </row>
    <row r="7854" spans="1:3" x14ac:dyDescent="0.25">
      <c r="A7854" s="60">
        <v>296161</v>
      </c>
      <c r="B7854" s="62">
        <v>1046643.01</v>
      </c>
      <c r="C7854" s="62">
        <v>230331</v>
      </c>
    </row>
    <row r="7855" spans="1:3" x14ac:dyDescent="0.25">
      <c r="A7855" s="60">
        <v>130291</v>
      </c>
      <c r="B7855" s="62">
        <v>997</v>
      </c>
      <c r="C7855" s="62">
        <v>230401</v>
      </c>
    </row>
    <row r="7856" spans="1:3" x14ac:dyDescent="0.25">
      <c r="A7856" s="60">
        <v>217641</v>
      </c>
      <c r="B7856" s="62">
        <v>2174</v>
      </c>
      <c r="C7856" s="62">
        <v>230328</v>
      </c>
    </row>
    <row r="7857" spans="1:3" x14ac:dyDescent="0.25">
      <c r="A7857" s="60">
        <v>293731</v>
      </c>
      <c r="B7857" s="62">
        <v>6800</v>
      </c>
      <c r="C7857" s="62">
        <v>230325</v>
      </c>
    </row>
    <row r="7858" spans="1:3" x14ac:dyDescent="0.25">
      <c r="A7858" s="60">
        <v>170191</v>
      </c>
      <c r="B7858" s="62">
        <v>2200</v>
      </c>
      <c r="C7858" s="62">
        <v>230301</v>
      </c>
    </row>
    <row r="7859" spans="1:3" x14ac:dyDescent="0.25">
      <c r="A7859" s="60">
        <v>293741</v>
      </c>
      <c r="B7859" s="62">
        <v>7200</v>
      </c>
      <c r="C7859" s="62">
        <v>230325</v>
      </c>
    </row>
    <row r="7860" spans="1:3" x14ac:dyDescent="0.25">
      <c r="A7860" s="60">
        <v>282601</v>
      </c>
      <c r="B7860" s="62">
        <v>198</v>
      </c>
      <c r="C7860" s="62">
        <v>200601</v>
      </c>
    </row>
    <row r="7861" spans="1:3" x14ac:dyDescent="0.25">
      <c r="A7861" s="60">
        <v>282633</v>
      </c>
      <c r="B7861" s="62">
        <v>1923</v>
      </c>
      <c r="C7861" s="62">
        <v>230110</v>
      </c>
    </row>
    <row r="7862" spans="1:3" x14ac:dyDescent="0.25">
      <c r="A7862" s="60">
        <v>282632</v>
      </c>
      <c r="B7862" s="62">
        <v>1626</v>
      </c>
      <c r="C7862" s="62">
        <v>230110</v>
      </c>
    </row>
    <row r="7863" spans="1:3" x14ac:dyDescent="0.25">
      <c r="A7863" s="60">
        <v>282631</v>
      </c>
      <c r="B7863" s="62">
        <v>2751</v>
      </c>
      <c r="C7863" s="62">
        <v>230110</v>
      </c>
    </row>
    <row r="7864" spans="1:3" x14ac:dyDescent="0.25">
      <c r="A7864" s="60">
        <v>274292</v>
      </c>
      <c r="B7864" s="62">
        <v>1810</v>
      </c>
      <c r="C7864" s="62">
        <v>230103</v>
      </c>
    </row>
    <row r="7865" spans="1:3" x14ac:dyDescent="0.25">
      <c r="A7865" s="60">
        <v>259061</v>
      </c>
      <c r="B7865" s="62">
        <v>4653.74</v>
      </c>
      <c r="C7865" s="62">
        <v>230315</v>
      </c>
    </row>
    <row r="7866" spans="1:3" x14ac:dyDescent="0.25">
      <c r="A7866" s="60">
        <v>236401</v>
      </c>
      <c r="B7866" s="62">
        <v>43115.67</v>
      </c>
      <c r="C7866" s="62">
        <v>220707</v>
      </c>
    </row>
    <row r="7867" spans="1:3" x14ac:dyDescent="0.25">
      <c r="A7867" s="60">
        <v>123041</v>
      </c>
      <c r="B7867" s="62">
        <v>1975.55</v>
      </c>
      <c r="C7867" s="62">
        <v>230317</v>
      </c>
    </row>
    <row r="7868" spans="1:3" x14ac:dyDescent="0.25">
      <c r="A7868" s="60">
        <v>123051</v>
      </c>
      <c r="B7868" s="62">
        <v>2301.58</v>
      </c>
      <c r="C7868" s="62">
        <v>230317</v>
      </c>
    </row>
    <row r="7869" spans="1:3" x14ac:dyDescent="0.25">
      <c r="A7869" s="60">
        <v>288251</v>
      </c>
      <c r="B7869" s="62">
        <v>7636.44</v>
      </c>
      <c r="C7869" s="62">
        <v>230403</v>
      </c>
    </row>
    <row r="7870" spans="1:3" x14ac:dyDescent="0.25">
      <c r="A7870" s="60">
        <v>89771</v>
      </c>
      <c r="B7870" s="62">
        <v>150852.67000000001</v>
      </c>
      <c r="C7870" s="62">
        <v>230322</v>
      </c>
    </row>
    <row r="7871" spans="1:3" x14ac:dyDescent="0.25">
      <c r="A7871" s="60">
        <v>166951</v>
      </c>
      <c r="B7871" s="62">
        <v>6817.26</v>
      </c>
      <c r="C7871" s="62">
        <v>230401</v>
      </c>
    </row>
    <row r="7872" spans="1:3" x14ac:dyDescent="0.25">
      <c r="A7872" s="60">
        <v>166952</v>
      </c>
      <c r="B7872" s="62">
        <v>126750.68</v>
      </c>
      <c r="C7872" s="62">
        <v>230401</v>
      </c>
    </row>
    <row r="7873" spans="1:3" x14ac:dyDescent="0.25">
      <c r="A7873" s="60">
        <v>214751</v>
      </c>
      <c r="B7873" s="62">
        <v>129187.73</v>
      </c>
      <c r="C7873" s="62">
        <v>230315</v>
      </c>
    </row>
    <row r="7874" spans="1:3" x14ac:dyDescent="0.25">
      <c r="A7874" s="60">
        <v>214752</v>
      </c>
      <c r="B7874" s="62">
        <v>28405.45</v>
      </c>
      <c r="C7874" s="62">
        <v>230315</v>
      </c>
    </row>
    <row r="7875" spans="1:3" x14ac:dyDescent="0.25">
      <c r="A7875" s="60">
        <v>251741</v>
      </c>
      <c r="B7875" s="62">
        <v>96845.83</v>
      </c>
      <c r="C7875" s="62">
        <v>230316</v>
      </c>
    </row>
    <row r="7876" spans="1:3" x14ac:dyDescent="0.25">
      <c r="A7876" s="60">
        <v>216731</v>
      </c>
      <c r="B7876" s="62">
        <v>15743.71</v>
      </c>
      <c r="C7876" s="62">
        <v>230310</v>
      </c>
    </row>
    <row r="7877" spans="1:3" x14ac:dyDescent="0.25">
      <c r="A7877" s="60">
        <v>216732</v>
      </c>
      <c r="B7877" s="62">
        <v>93069.86</v>
      </c>
      <c r="C7877" s="62">
        <v>230310</v>
      </c>
    </row>
    <row r="7878" spans="1:3" x14ac:dyDescent="0.25">
      <c r="A7878" s="60">
        <v>248511</v>
      </c>
      <c r="B7878" s="62">
        <v>18907.14</v>
      </c>
      <c r="C7878" s="62">
        <v>230302</v>
      </c>
    </row>
    <row r="7879" spans="1:3" x14ac:dyDescent="0.25">
      <c r="A7879" s="60">
        <v>248512</v>
      </c>
      <c r="B7879" s="62">
        <v>98122.47</v>
      </c>
      <c r="C7879" s="62">
        <v>230302</v>
      </c>
    </row>
    <row r="7880" spans="1:3" x14ac:dyDescent="0.25">
      <c r="A7880" s="60">
        <v>138071</v>
      </c>
      <c r="B7880" s="62">
        <v>10622.31</v>
      </c>
      <c r="C7880" s="62">
        <v>230320</v>
      </c>
    </row>
    <row r="7881" spans="1:3" x14ac:dyDescent="0.25">
      <c r="A7881" s="60">
        <v>138072</v>
      </c>
      <c r="B7881" s="62">
        <v>50199.1</v>
      </c>
      <c r="C7881" s="62">
        <v>230320</v>
      </c>
    </row>
    <row r="7882" spans="1:3" x14ac:dyDescent="0.25">
      <c r="A7882" s="60">
        <v>231291</v>
      </c>
      <c r="B7882" s="62">
        <v>3393.94</v>
      </c>
      <c r="C7882" s="62">
        <v>230321</v>
      </c>
    </row>
    <row r="7883" spans="1:3" x14ac:dyDescent="0.25">
      <c r="A7883" s="60">
        <v>231292</v>
      </c>
      <c r="B7883" s="62">
        <v>4311.05</v>
      </c>
      <c r="C7883" s="62">
        <v>230321</v>
      </c>
    </row>
    <row r="7884" spans="1:3" x14ac:dyDescent="0.25">
      <c r="A7884" s="60">
        <v>72291</v>
      </c>
      <c r="B7884" s="62">
        <v>1540.8</v>
      </c>
      <c r="C7884" s="62">
        <v>230315</v>
      </c>
    </row>
    <row r="7885" spans="1:3" x14ac:dyDescent="0.25">
      <c r="A7885" s="60">
        <v>162981</v>
      </c>
      <c r="B7885" s="62">
        <v>3171.17</v>
      </c>
      <c r="C7885" s="62">
        <v>230317</v>
      </c>
    </row>
    <row r="7886" spans="1:3" x14ac:dyDescent="0.25">
      <c r="A7886" s="60">
        <v>162982</v>
      </c>
      <c r="B7886" s="62">
        <v>4102.1499999999996</v>
      </c>
      <c r="C7886" s="62">
        <v>230317</v>
      </c>
    </row>
    <row r="7887" spans="1:3" x14ac:dyDescent="0.25">
      <c r="A7887" s="60">
        <v>78671</v>
      </c>
      <c r="B7887" s="62">
        <v>57921.64</v>
      </c>
      <c r="C7887" s="62">
        <v>230317</v>
      </c>
    </row>
    <row r="7888" spans="1:3" x14ac:dyDescent="0.25">
      <c r="A7888" s="60">
        <v>78672</v>
      </c>
      <c r="B7888" s="62">
        <v>283154.84999999998</v>
      </c>
      <c r="C7888" s="62">
        <v>230317</v>
      </c>
    </row>
    <row r="7889" spans="1:3" x14ac:dyDescent="0.25">
      <c r="A7889" s="60">
        <v>258561</v>
      </c>
      <c r="B7889" s="62">
        <v>1440</v>
      </c>
      <c r="C7889" s="62">
        <v>220927</v>
      </c>
    </row>
    <row r="7890" spans="1:3" x14ac:dyDescent="0.25">
      <c r="A7890" s="60">
        <v>275401</v>
      </c>
      <c r="B7890" s="62">
        <v>7000</v>
      </c>
      <c r="C7890" s="62">
        <v>230116</v>
      </c>
    </row>
    <row r="7891" spans="1:3" x14ac:dyDescent="0.25">
      <c r="A7891" s="60">
        <v>275421</v>
      </c>
      <c r="B7891" s="62">
        <v>3800</v>
      </c>
      <c r="C7891" s="62">
        <v>230116</v>
      </c>
    </row>
    <row r="7892" spans="1:3" x14ac:dyDescent="0.25">
      <c r="A7892" s="60">
        <v>275411</v>
      </c>
      <c r="B7892" s="62">
        <v>9500</v>
      </c>
      <c r="C7892" s="62">
        <v>230116</v>
      </c>
    </row>
    <row r="7893" spans="1:3" x14ac:dyDescent="0.25">
      <c r="A7893" s="60">
        <v>282741</v>
      </c>
      <c r="B7893" s="62">
        <v>5000</v>
      </c>
      <c r="C7893" s="62">
        <v>230308</v>
      </c>
    </row>
    <row r="7894" spans="1:3" x14ac:dyDescent="0.25">
      <c r="A7894" s="60">
        <v>255932</v>
      </c>
      <c r="B7894" s="62">
        <v>3600</v>
      </c>
      <c r="C7894" s="62">
        <v>230308</v>
      </c>
    </row>
    <row r="7895" spans="1:3" x14ac:dyDescent="0.25">
      <c r="A7895" s="60">
        <v>255931</v>
      </c>
      <c r="B7895" s="62">
        <v>6750</v>
      </c>
      <c r="C7895" s="62">
        <v>230308</v>
      </c>
    </row>
    <row r="7896" spans="1:3" x14ac:dyDescent="0.25">
      <c r="A7896" s="60">
        <v>285931</v>
      </c>
      <c r="B7896" s="62">
        <v>4800</v>
      </c>
      <c r="C7896" s="62">
        <v>230116</v>
      </c>
    </row>
    <row r="7897" spans="1:3" x14ac:dyDescent="0.25">
      <c r="A7897" s="60">
        <v>278391</v>
      </c>
      <c r="B7897" s="62">
        <v>3259.16</v>
      </c>
      <c r="C7897" s="62">
        <v>230401</v>
      </c>
    </row>
    <row r="7898" spans="1:3" x14ac:dyDescent="0.25">
      <c r="A7898" s="60">
        <v>273341</v>
      </c>
      <c r="B7898" s="62">
        <v>2862.89</v>
      </c>
      <c r="C7898" s="62">
        <v>230401</v>
      </c>
    </row>
    <row r="7899" spans="1:3" x14ac:dyDescent="0.25">
      <c r="A7899" s="60">
        <v>251641</v>
      </c>
      <c r="B7899" s="62">
        <v>3616.41</v>
      </c>
      <c r="C7899" s="62">
        <v>230401</v>
      </c>
    </row>
    <row r="7900" spans="1:3" x14ac:dyDescent="0.25">
      <c r="A7900" s="60">
        <v>252601</v>
      </c>
      <c r="B7900" s="62">
        <v>3616.41</v>
      </c>
      <c r="C7900" s="62">
        <v>230401</v>
      </c>
    </row>
    <row r="7901" spans="1:3" x14ac:dyDescent="0.25">
      <c r="A7901" s="60">
        <v>291853</v>
      </c>
      <c r="B7901" s="62">
        <v>280</v>
      </c>
      <c r="C7901" s="62">
        <v>230403</v>
      </c>
    </row>
    <row r="7902" spans="1:3" x14ac:dyDescent="0.25">
      <c r="A7902" s="60">
        <v>291851</v>
      </c>
      <c r="B7902" s="62">
        <v>1120</v>
      </c>
      <c r="C7902" s="62">
        <v>230403</v>
      </c>
    </row>
    <row r="7903" spans="1:3" x14ac:dyDescent="0.25">
      <c r="A7903" s="60">
        <v>291852</v>
      </c>
      <c r="B7903" s="62">
        <v>7000</v>
      </c>
      <c r="C7903" s="62">
        <v>230403</v>
      </c>
    </row>
    <row r="7904" spans="1:3" x14ac:dyDescent="0.25">
      <c r="A7904" s="60">
        <v>293191</v>
      </c>
      <c r="B7904" s="62">
        <v>2480</v>
      </c>
      <c r="C7904" s="62">
        <v>230403</v>
      </c>
    </row>
    <row r="7905" spans="1:3" x14ac:dyDescent="0.25">
      <c r="A7905" s="60">
        <v>287891</v>
      </c>
      <c r="B7905" s="62">
        <v>4500</v>
      </c>
      <c r="C7905" s="62">
        <v>230403</v>
      </c>
    </row>
    <row r="7906" spans="1:3" x14ac:dyDescent="0.25">
      <c r="A7906" s="60">
        <v>295991</v>
      </c>
      <c r="B7906" s="62">
        <v>4830</v>
      </c>
      <c r="C7906" s="62">
        <v>230403</v>
      </c>
    </row>
    <row r="7907" spans="1:3" x14ac:dyDescent="0.25">
      <c r="A7907" s="60">
        <v>295993</v>
      </c>
      <c r="B7907" s="62">
        <v>4830</v>
      </c>
      <c r="C7907" s="62">
        <v>230403</v>
      </c>
    </row>
    <row r="7908" spans="1:3" x14ac:dyDescent="0.25">
      <c r="A7908" s="60">
        <v>295994</v>
      </c>
      <c r="B7908" s="62">
        <v>4830</v>
      </c>
      <c r="C7908" s="62">
        <v>230403</v>
      </c>
    </row>
    <row r="7909" spans="1:3" x14ac:dyDescent="0.25">
      <c r="A7909" s="60">
        <v>295992</v>
      </c>
      <c r="B7909" s="62">
        <v>7020</v>
      </c>
      <c r="C7909" s="62">
        <v>230403</v>
      </c>
    </row>
    <row r="7910" spans="1:3" x14ac:dyDescent="0.25">
      <c r="A7910" s="60">
        <v>290091</v>
      </c>
      <c r="B7910" s="62">
        <v>5700</v>
      </c>
      <c r="C7910" s="62">
        <v>230403</v>
      </c>
    </row>
    <row r="7911" spans="1:3" x14ac:dyDescent="0.25">
      <c r="A7911" s="60">
        <v>286752</v>
      </c>
      <c r="B7911" s="62">
        <v>280</v>
      </c>
      <c r="C7911" s="62">
        <v>230403</v>
      </c>
    </row>
    <row r="7912" spans="1:3" x14ac:dyDescent="0.25">
      <c r="A7912" s="60">
        <v>286751</v>
      </c>
      <c r="B7912" s="62">
        <v>2800</v>
      </c>
      <c r="C7912" s="62">
        <v>230403</v>
      </c>
    </row>
    <row r="7913" spans="1:3" x14ac:dyDescent="0.25">
      <c r="A7913" s="60">
        <v>275131</v>
      </c>
      <c r="B7913" s="62">
        <v>280</v>
      </c>
      <c r="C7913" s="62">
        <v>230403</v>
      </c>
    </row>
    <row r="7914" spans="1:3" x14ac:dyDescent="0.25">
      <c r="A7914" s="60">
        <v>275133</v>
      </c>
      <c r="B7914" s="62">
        <v>1120</v>
      </c>
      <c r="C7914" s="62">
        <v>230403</v>
      </c>
    </row>
    <row r="7915" spans="1:3" x14ac:dyDescent="0.25">
      <c r="A7915" s="60">
        <v>275132</v>
      </c>
      <c r="B7915" s="62">
        <v>2800</v>
      </c>
      <c r="C7915" s="62">
        <v>230403</v>
      </c>
    </row>
    <row r="7916" spans="1:3" x14ac:dyDescent="0.25">
      <c r="A7916" s="60">
        <v>286862</v>
      </c>
      <c r="B7916" s="62">
        <v>280</v>
      </c>
      <c r="C7916" s="62">
        <v>230403</v>
      </c>
    </row>
    <row r="7917" spans="1:3" x14ac:dyDescent="0.25">
      <c r="A7917" s="60">
        <v>286861</v>
      </c>
      <c r="B7917" s="62">
        <v>2800</v>
      </c>
      <c r="C7917" s="62">
        <v>230403</v>
      </c>
    </row>
    <row r="7918" spans="1:3" x14ac:dyDescent="0.25">
      <c r="A7918" s="60">
        <v>286872</v>
      </c>
      <c r="B7918" s="62">
        <v>280</v>
      </c>
      <c r="C7918" s="62">
        <v>230403</v>
      </c>
    </row>
    <row r="7919" spans="1:3" x14ac:dyDescent="0.25">
      <c r="A7919" s="60">
        <v>286871</v>
      </c>
      <c r="B7919" s="62">
        <v>2800</v>
      </c>
      <c r="C7919" s="62">
        <v>230403</v>
      </c>
    </row>
    <row r="7920" spans="1:3" x14ac:dyDescent="0.25">
      <c r="A7920" s="60">
        <v>274431</v>
      </c>
      <c r="B7920" s="62">
        <v>1440</v>
      </c>
      <c r="C7920" s="62">
        <v>220927</v>
      </c>
    </row>
    <row r="7921" spans="1:3" x14ac:dyDescent="0.25">
      <c r="A7921" s="60">
        <v>291071</v>
      </c>
      <c r="B7921" s="62">
        <v>4833.2700000000004</v>
      </c>
      <c r="C7921" s="62">
        <v>230324</v>
      </c>
    </row>
    <row r="7922" spans="1:3" x14ac:dyDescent="0.25">
      <c r="A7922" s="60">
        <v>206421</v>
      </c>
      <c r="B7922" s="62">
        <v>3931.17</v>
      </c>
      <c r="C7922" s="62">
        <v>230324</v>
      </c>
    </row>
    <row r="7923" spans="1:3" x14ac:dyDescent="0.25">
      <c r="A7923" s="60">
        <v>48271</v>
      </c>
      <c r="B7923" s="62">
        <v>4892.58</v>
      </c>
      <c r="C7923" s="62">
        <v>230401</v>
      </c>
    </row>
    <row r="7924" spans="1:3" x14ac:dyDescent="0.25">
      <c r="A7924" s="60">
        <v>48273</v>
      </c>
      <c r="B7924" s="62">
        <v>7519.87</v>
      </c>
      <c r="C7924" s="62">
        <v>230401</v>
      </c>
    </row>
    <row r="7925" spans="1:3" x14ac:dyDescent="0.25">
      <c r="A7925" s="60">
        <v>48274</v>
      </c>
      <c r="B7925" s="62">
        <v>13882.59</v>
      </c>
      <c r="C7925" s="62">
        <v>230401</v>
      </c>
    </row>
    <row r="7926" spans="1:3" x14ac:dyDescent="0.25">
      <c r="A7926" s="60">
        <v>285084</v>
      </c>
      <c r="B7926" s="62">
        <v>261.3</v>
      </c>
      <c r="C7926" s="62">
        <v>230201</v>
      </c>
    </row>
    <row r="7927" spans="1:3" x14ac:dyDescent="0.25">
      <c r="A7927" s="60">
        <v>285087</v>
      </c>
      <c r="B7927" s="62">
        <v>2357.7399999999998</v>
      </c>
      <c r="C7927" s="62">
        <v>230401</v>
      </c>
    </row>
    <row r="7928" spans="1:3" x14ac:dyDescent="0.25">
      <c r="A7928" s="60">
        <v>285089</v>
      </c>
      <c r="B7928" s="62">
        <v>5678.76</v>
      </c>
      <c r="C7928" s="62">
        <v>230401</v>
      </c>
    </row>
    <row r="7929" spans="1:3" x14ac:dyDescent="0.25">
      <c r="A7929" s="60">
        <v>285085</v>
      </c>
      <c r="B7929" s="62">
        <v>310</v>
      </c>
      <c r="C7929" s="62">
        <v>230201</v>
      </c>
    </row>
    <row r="7930" spans="1:3" x14ac:dyDescent="0.25">
      <c r="A7930" s="60">
        <v>285088</v>
      </c>
      <c r="B7930" s="62">
        <v>2797.45</v>
      </c>
      <c r="C7930" s="62">
        <v>230401</v>
      </c>
    </row>
    <row r="7931" spans="1:3" x14ac:dyDescent="0.25">
      <c r="A7931" s="60">
        <v>285081</v>
      </c>
      <c r="B7931" s="62">
        <v>589.41</v>
      </c>
      <c r="C7931" s="62">
        <v>230401</v>
      </c>
    </row>
    <row r="7932" spans="1:3" x14ac:dyDescent="0.25">
      <c r="A7932" s="60">
        <v>285082</v>
      </c>
      <c r="B7932" s="62">
        <v>699.31</v>
      </c>
      <c r="C7932" s="62">
        <v>230401</v>
      </c>
    </row>
    <row r="7933" spans="1:3" x14ac:dyDescent="0.25">
      <c r="A7933" s="60">
        <v>287071</v>
      </c>
      <c r="B7933" s="62">
        <v>331.69</v>
      </c>
      <c r="C7933" s="62">
        <v>230401</v>
      </c>
    </row>
    <row r="7934" spans="1:3" x14ac:dyDescent="0.25">
      <c r="A7934" s="60">
        <v>287073</v>
      </c>
      <c r="B7934" s="62">
        <v>2074.71</v>
      </c>
      <c r="C7934" s="62">
        <v>230401</v>
      </c>
    </row>
    <row r="7935" spans="1:3" x14ac:dyDescent="0.25">
      <c r="A7935" s="60">
        <v>287072</v>
      </c>
      <c r="B7935" s="62">
        <v>2321.5700000000002</v>
      </c>
      <c r="C7935" s="62">
        <v>230401</v>
      </c>
    </row>
    <row r="7936" spans="1:3" x14ac:dyDescent="0.25">
      <c r="A7936" s="60">
        <v>296343</v>
      </c>
      <c r="B7936" s="62">
        <v>255</v>
      </c>
      <c r="C7936" s="62">
        <v>230320</v>
      </c>
    </row>
    <row r="7937" spans="1:3" x14ac:dyDescent="0.25">
      <c r="A7937" s="60">
        <v>296342</v>
      </c>
      <c r="B7937" s="62">
        <v>510</v>
      </c>
      <c r="C7937" s="62">
        <v>230320</v>
      </c>
    </row>
    <row r="7938" spans="1:3" x14ac:dyDescent="0.25">
      <c r="A7938" s="60">
        <v>296341</v>
      </c>
      <c r="B7938" s="62">
        <v>2550</v>
      </c>
      <c r="C7938" s="62">
        <v>230320</v>
      </c>
    </row>
    <row r="7939" spans="1:3" x14ac:dyDescent="0.25">
      <c r="A7939" s="60">
        <v>80141</v>
      </c>
      <c r="B7939" s="62">
        <v>332.5</v>
      </c>
      <c r="C7939" s="62">
        <v>200824</v>
      </c>
    </row>
    <row r="7940" spans="1:3" x14ac:dyDescent="0.25">
      <c r="A7940" s="60">
        <v>19452</v>
      </c>
      <c r="B7940" s="62">
        <v>1505.32</v>
      </c>
      <c r="C7940" s="62">
        <v>230315</v>
      </c>
    </row>
    <row r="7941" spans="1:3" x14ac:dyDescent="0.25">
      <c r="A7941" s="60">
        <v>19453</v>
      </c>
      <c r="B7941" s="62">
        <v>2198.92</v>
      </c>
      <c r="C7941" s="62">
        <v>230315</v>
      </c>
    </row>
    <row r="7942" spans="1:3" x14ac:dyDescent="0.25">
      <c r="A7942" s="60">
        <v>198846</v>
      </c>
      <c r="B7942" s="62">
        <v>321.8</v>
      </c>
      <c r="C7942" s="62">
        <v>230316</v>
      </c>
    </row>
    <row r="7943" spans="1:3" x14ac:dyDescent="0.25">
      <c r="A7943" s="60">
        <v>198845</v>
      </c>
      <c r="B7943" s="62">
        <v>4505.2</v>
      </c>
      <c r="C7943" s="62">
        <v>230316</v>
      </c>
    </row>
    <row r="7944" spans="1:3" x14ac:dyDescent="0.25">
      <c r="A7944" s="60">
        <v>198844</v>
      </c>
      <c r="B7944" s="62">
        <v>498.25</v>
      </c>
      <c r="C7944" s="62">
        <v>230316</v>
      </c>
    </row>
    <row r="7945" spans="1:3" x14ac:dyDescent="0.25">
      <c r="A7945" s="60">
        <v>198843</v>
      </c>
      <c r="B7945" s="62">
        <v>1044.04</v>
      </c>
      <c r="C7945" s="62">
        <v>230316</v>
      </c>
    </row>
    <row r="7946" spans="1:3" x14ac:dyDescent="0.25">
      <c r="A7946" s="60">
        <v>19462</v>
      </c>
      <c r="B7946" s="62">
        <v>126339.65</v>
      </c>
      <c r="C7946" s="62">
        <v>230403</v>
      </c>
    </row>
    <row r="7947" spans="1:3" x14ac:dyDescent="0.25">
      <c r="A7947" s="60">
        <v>19463</v>
      </c>
      <c r="B7947" s="62">
        <v>284264.5</v>
      </c>
      <c r="C7947" s="62">
        <v>230403</v>
      </c>
    </row>
    <row r="7948" spans="1:3" x14ac:dyDescent="0.25">
      <c r="A7948" s="60">
        <v>19473</v>
      </c>
      <c r="B7948" s="62">
        <v>4199.88</v>
      </c>
      <c r="C7948" s="62">
        <v>230315</v>
      </c>
    </row>
    <row r="7949" spans="1:3" x14ac:dyDescent="0.25">
      <c r="A7949" s="60">
        <v>19472</v>
      </c>
      <c r="B7949" s="62">
        <v>7920.52</v>
      </c>
      <c r="C7949" s="62">
        <v>230315</v>
      </c>
    </row>
    <row r="7950" spans="1:3" x14ac:dyDescent="0.25">
      <c r="A7950" s="60">
        <v>141072</v>
      </c>
      <c r="B7950" s="62">
        <v>1390</v>
      </c>
      <c r="C7950" s="62">
        <v>230401</v>
      </c>
    </row>
    <row r="7951" spans="1:3" x14ac:dyDescent="0.25">
      <c r="A7951" s="60">
        <v>210851</v>
      </c>
      <c r="B7951" s="62">
        <v>398</v>
      </c>
      <c r="C7951" s="62">
        <v>221018</v>
      </c>
    </row>
    <row r="7952" spans="1:3" x14ac:dyDescent="0.25">
      <c r="A7952" s="60">
        <v>245011</v>
      </c>
      <c r="B7952" s="62">
        <v>488</v>
      </c>
      <c r="C7952" s="62">
        <v>230316</v>
      </c>
    </row>
    <row r="7953" spans="1:3" x14ac:dyDescent="0.25">
      <c r="A7953" s="60">
        <v>77631</v>
      </c>
      <c r="B7953" s="62">
        <v>1162.1500000000001</v>
      </c>
      <c r="C7953" s="62">
        <v>230321</v>
      </c>
    </row>
    <row r="7954" spans="1:3" x14ac:dyDescent="0.25">
      <c r="A7954" s="60">
        <v>77633</v>
      </c>
      <c r="B7954" s="62">
        <v>674.72</v>
      </c>
      <c r="C7954" s="62">
        <v>230321</v>
      </c>
    </row>
    <row r="7955" spans="1:3" x14ac:dyDescent="0.25">
      <c r="A7955" s="60">
        <v>19586</v>
      </c>
      <c r="B7955" s="62">
        <v>59715.32</v>
      </c>
      <c r="C7955" s="62">
        <v>220428</v>
      </c>
    </row>
    <row r="7956" spans="1:3" x14ac:dyDescent="0.25">
      <c r="A7956" s="60">
        <v>57444</v>
      </c>
      <c r="B7956" s="62">
        <v>1972.42</v>
      </c>
      <c r="C7956" s="62">
        <v>230317</v>
      </c>
    </row>
    <row r="7957" spans="1:3" x14ac:dyDescent="0.25">
      <c r="A7957" s="60">
        <v>19496</v>
      </c>
      <c r="B7957" s="62">
        <v>32950.46</v>
      </c>
      <c r="C7957" s="62">
        <v>230317</v>
      </c>
    </row>
    <row r="7958" spans="1:3" x14ac:dyDescent="0.25">
      <c r="A7958" s="60">
        <v>19497</v>
      </c>
      <c r="B7958" s="62">
        <v>90030.94</v>
      </c>
      <c r="C7958" s="62">
        <v>230317</v>
      </c>
    </row>
    <row r="7959" spans="1:3" x14ac:dyDescent="0.25">
      <c r="A7959" s="60">
        <v>19498</v>
      </c>
      <c r="B7959" s="62">
        <v>149250.03</v>
      </c>
      <c r="C7959" s="62">
        <v>230317</v>
      </c>
    </row>
    <row r="7960" spans="1:3" x14ac:dyDescent="0.25">
      <c r="A7960" s="60">
        <v>195510</v>
      </c>
      <c r="B7960" s="62">
        <v>110211.99</v>
      </c>
      <c r="C7960" s="62">
        <v>230306</v>
      </c>
    </row>
    <row r="7961" spans="1:3" x14ac:dyDescent="0.25">
      <c r="A7961" s="60">
        <v>195512</v>
      </c>
      <c r="B7961" s="62">
        <v>87323.02</v>
      </c>
      <c r="C7961" s="62">
        <v>230306</v>
      </c>
    </row>
    <row r="7962" spans="1:3" x14ac:dyDescent="0.25">
      <c r="A7962" s="60">
        <v>195514</v>
      </c>
      <c r="B7962" s="62">
        <v>176213.77</v>
      </c>
      <c r="C7962" s="62">
        <v>230306</v>
      </c>
    </row>
    <row r="7963" spans="1:3" x14ac:dyDescent="0.25">
      <c r="A7963" s="60">
        <v>246961</v>
      </c>
      <c r="B7963" s="62">
        <v>2098.13</v>
      </c>
      <c r="C7963" s="62">
        <v>230401</v>
      </c>
    </row>
    <row r="7964" spans="1:3" x14ac:dyDescent="0.25">
      <c r="A7964" s="60">
        <v>246962</v>
      </c>
      <c r="B7964" s="62">
        <v>4953.1099999999997</v>
      </c>
      <c r="C7964" s="62">
        <v>230401</v>
      </c>
    </row>
    <row r="7965" spans="1:3" x14ac:dyDescent="0.25">
      <c r="A7965" s="60">
        <v>60618</v>
      </c>
      <c r="B7965" s="62">
        <v>25822.46</v>
      </c>
      <c r="C7965" s="62">
        <v>230322</v>
      </c>
    </row>
    <row r="7966" spans="1:3" x14ac:dyDescent="0.25">
      <c r="A7966" s="60">
        <v>150271</v>
      </c>
      <c r="B7966" s="62">
        <v>1642</v>
      </c>
      <c r="C7966" s="62">
        <v>230401</v>
      </c>
    </row>
    <row r="7967" spans="1:3" x14ac:dyDescent="0.25">
      <c r="A7967" s="60">
        <v>84451</v>
      </c>
      <c r="B7967" s="62">
        <v>1860</v>
      </c>
      <c r="C7967" s="62">
        <v>230401</v>
      </c>
    </row>
    <row r="7968" spans="1:3" x14ac:dyDescent="0.25">
      <c r="A7968" s="60">
        <v>201081</v>
      </c>
      <c r="B7968" s="62">
        <v>6001.91</v>
      </c>
      <c r="C7968" s="62">
        <v>230317</v>
      </c>
    </row>
    <row r="7969" spans="1:3" x14ac:dyDescent="0.25">
      <c r="A7969" s="60">
        <v>212201</v>
      </c>
      <c r="B7969" s="62">
        <v>6362.5</v>
      </c>
      <c r="C7969" s="62">
        <v>230317</v>
      </c>
    </row>
    <row r="7970" spans="1:3" x14ac:dyDescent="0.25">
      <c r="A7970" s="60">
        <v>212211</v>
      </c>
      <c r="B7970" s="62">
        <v>6868.34</v>
      </c>
      <c r="C7970" s="62">
        <v>230317</v>
      </c>
    </row>
    <row r="7971" spans="1:3" x14ac:dyDescent="0.25">
      <c r="A7971" s="60">
        <v>267461</v>
      </c>
      <c r="B7971" s="62">
        <v>1717.49</v>
      </c>
      <c r="C7971" s="62">
        <v>230317</v>
      </c>
    </row>
    <row r="7972" spans="1:3" x14ac:dyDescent="0.25">
      <c r="A7972" s="60">
        <v>265221</v>
      </c>
      <c r="B7972" s="62">
        <v>151482.34</v>
      </c>
      <c r="C7972" s="62">
        <v>230315</v>
      </c>
    </row>
    <row r="7973" spans="1:3" x14ac:dyDescent="0.25">
      <c r="A7973" s="60">
        <v>293221</v>
      </c>
      <c r="B7973" s="62">
        <v>6180</v>
      </c>
      <c r="C7973" s="62">
        <v>230401</v>
      </c>
    </row>
    <row r="7974" spans="1:3" x14ac:dyDescent="0.25">
      <c r="A7974" s="60">
        <v>260841</v>
      </c>
      <c r="B7974" s="62">
        <v>1540</v>
      </c>
      <c r="C7974" s="62">
        <v>230401</v>
      </c>
    </row>
    <row r="7975" spans="1:3" x14ac:dyDescent="0.25">
      <c r="A7975" s="60">
        <v>97432</v>
      </c>
      <c r="B7975" s="62">
        <v>58706.95</v>
      </c>
      <c r="C7975" s="62">
        <v>230401</v>
      </c>
    </row>
    <row r="7976" spans="1:3" x14ac:dyDescent="0.25">
      <c r="A7976" s="60">
        <v>259501</v>
      </c>
      <c r="B7976" s="62">
        <v>18555.89</v>
      </c>
      <c r="C7976" s="62">
        <v>230401</v>
      </c>
    </row>
    <row r="7977" spans="1:3" x14ac:dyDescent="0.25">
      <c r="A7977" s="60">
        <v>286411</v>
      </c>
      <c r="B7977" s="62">
        <v>511.09</v>
      </c>
      <c r="C7977" s="62">
        <v>230401</v>
      </c>
    </row>
    <row r="7978" spans="1:3" x14ac:dyDescent="0.25">
      <c r="A7978" s="60">
        <v>286412</v>
      </c>
      <c r="B7978" s="62">
        <v>511.09</v>
      </c>
      <c r="C7978" s="62">
        <v>230401</v>
      </c>
    </row>
    <row r="7979" spans="1:3" x14ac:dyDescent="0.25">
      <c r="A7979" s="60">
        <v>286413</v>
      </c>
      <c r="B7979" s="62">
        <v>511.09</v>
      </c>
      <c r="C7979" s="62">
        <v>230401</v>
      </c>
    </row>
    <row r="7980" spans="1:3" x14ac:dyDescent="0.25">
      <c r="A7980" s="60">
        <v>288191</v>
      </c>
      <c r="B7980" s="62">
        <v>573.15</v>
      </c>
      <c r="C7980" s="62">
        <v>230401</v>
      </c>
    </row>
    <row r="7981" spans="1:3" x14ac:dyDescent="0.25">
      <c r="A7981" s="60">
        <v>288192</v>
      </c>
      <c r="B7981" s="62">
        <v>573.15</v>
      </c>
      <c r="C7981" s="62">
        <v>230401</v>
      </c>
    </row>
    <row r="7982" spans="1:3" x14ac:dyDescent="0.25">
      <c r="A7982" s="60">
        <v>286421</v>
      </c>
      <c r="B7982" s="62">
        <v>585.75</v>
      </c>
      <c r="C7982" s="62">
        <v>230401</v>
      </c>
    </row>
    <row r="7983" spans="1:3" x14ac:dyDescent="0.25">
      <c r="A7983" s="60">
        <v>286422</v>
      </c>
      <c r="B7983" s="62">
        <v>585.75</v>
      </c>
      <c r="C7983" s="62">
        <v>230401</v>
      </c>
    </row>
    <row r="7984" spans="1:3" x14ac:dyDescent="0.25">
      <c r="A7984" s="60">
        <v>286423</v>
      </c>
      <c r="B7984" s="62">
        <v>585.75</v>
      </c>
      <c r="C7984" s="62">
        <v>230401</v>
      </c>
    </row>
    <row r="7985" spans="1:3" x14ac:dyDescent="0.25">
      <c r="A7985" s="60">
        <v>156121</v>
      </c>
      <c r="B7985" s="62">
        <v>1840.67</v>
      </c>
      <c r="C7985" s="62">
        <v>230401</v>
      </c>
    </row>
    <row r="7986" spans="1:3" x14ac:dyDescent="0.25">
      <c r="A7986" s="60">
        <v>156122</v>
      </c>
      <c r="B7986" s="62">
        <v>2200.2399999999998</v>
      </c>
      <c r="C7986" s="62">
        <v>230401</v>
      </c>
    </row>
    <row r="7987" spans="1:3" x14ac:dyDescent="0.25">
      <c r="A7987" s="60">
        <v>275351</v>
      </c>
      <c r="B7987" s="62">
        <v>2395.46</v>
      </c>
      <c r="C7987" s="62">
        <v>230302</v>
      </c>
    </row>
    <row r="7988" spans="1:3" x14ac:dyDescent="0.25">
      <c r="A7988" s="60">
        <v>266692</v>
      </c>
      <c r="B7988" s="62">
        <v>2967</v>
      </c>
      <c r="C7988" s="62">
        <v>230110</v>
      </c>
    </row>
    <row r="7989" spans="1:3" x14ac:dyDescent="0.25">
      <c r="A7989" s="60">
        <v>282671</v>
      </c>
      <c r="B7989" s="62">
        <v>3546</v>
      </c>
      <c r="C7989" s="62">
        <v>230110</v>
      </c>
    </row>
    <row r="7990" spans="1:3" x14ac:dyDescent="0.25">
      <c r="A7990" s="60">
        <v>282651</v>
      </c>
      <c r="B7990" s="62">
        <v>2505</v>
      </c>
      <c r="C7990" s="62">
        <v>230110</v>
      </c>
    </row>
    <row r="7991" spans="1:3" x14ac:dyDescent="0.25">
      <c r="A7991" s="60">
        <v>269421</v>
      </c>
      <c r="B7991" s="62">
        <v>6071.42</v>
      </c>
      <c r="C7991" s="62">
        <v>230317</v>
      </c>
    </row>
    <row r="7992" spans="1:3" x14ac:dyDescent="0.25">
      <c r="A7992" s="60">
        <v>269422</v>
      </c>
      <c r="B7992" s="62">
        <v>6440.98</v>
      </c>
      <c r="C7992" s="62">
        <v>230317</v>
      </c>
    </row>
    <row r="7993" spans="1:3" x14ac:dyDescent="0.25">
      <c r="A7993" s="60">
        <v>269423</v>
      </c>
      <c r="B7993" s="62">
        <v>12802.64</v>
      </c>
      <c r="C7993" s="62">
        <v>230317</v>
      </c>
    </row>
    <row r="7994" spans="1:3" x14ac:dyDescent="0.25">
      <c r="A7994" s="60">
        <v>297031</v>
      </c>
      <c r="B7994" s="62">
        <v>293375.67</v>
      </c>
      <c r="C7994" s="62">
        <v>230401</v>
      </c>
    </row>
    <row r="7995" spans="1:3" x14ac:dyDescent="0.25">
      <c r="A7995" s="60">
        <v>297032</v>
      </c>
      <c r="B7995" s="62">
        <v>586740.87</v>
      </c>
      <c r="C7995" s="62">
        <v>230401</v>
      </c>
    </row>
    <row r="7996" spans="1:3" x14ac:dyDescent="0.25">
      <c r="A7996" s="60">
        <v>294461</v>
      </c>
      <c r="B7996" s="62">
        <v>6736.32</v>
      </c>
      <c r="C7996" s="62">
        <v>230317</v>
      </c>
    </row>
    <row r="7997" spans="1:3" x14ac:dyDescent="0.25">
      <c r="A7997" s="60">
        <v>103231</v>
      </c>
      <c r="B7997" s="62">
        <v>17683</v>
      </c>
      <c r="C7997" s="62">
        <v>230320</v>
      </c>
    </row>
    <row r="7998" spans="1:3" x14ac:dyDescent="0.25">
      <c r="A7998" s="60">
        <v>103232</v>
      </c>
      <c r="B7998" s="62">
        <v>88058</v>
      </c>
      <c r="C7998" s="62">
        <v>230320</v>
      </c>
    </row>
    <row r="7999" spans="1:3" x14ac:dyDescent="0.25">
      <c r="A7999" s="60">
        <v>167541</v>
      </c>
      <c r="B7999" s="62">
        <v>12103.16</v>
      </c>
      <c r="C7999" s="62">
        <v>230403</v>
      </c>
    </row>
    <row r="8000" spans="1:3" x14ac:dyDescent="0.25">
      <c r="A8000" s="60">
        <v>167542</v>
      </c>
      <c r="B8000" s="62">
        <v>58177.73</v>
      </c>
      <c r="C8000" s="62">
        <v>230403</v>
      </c>
    </row>
    <row r="8001" spans="1:3" x14ac:dyDescent="0.25">
      <c r="A8001" s="60">
        <v>19764</v>
      </c>
      <c r="B8001" s="62">
        <v>1067.08</v>
      </c>
      <c r="C8001" s="62">
        <v>230403</v>
      </c>
    </row>
    <row r="8002" spans="1:3" x14ac:dyDescent="0.25">
      <c r="A8002" s="60">
        <v>221911</v>
      </c>
      <c r="B8002" s="62">
        <v>1245449.23</v>
      </c>
      <c r="C8002" s="62">
        <v>230401</v>
      </c>
    </row>
    <row r="8003" spans="1:3" x14ac:dyDescent="0.25">
      <c r="A8003" s="60">
        <v>221912</v>
      </c>
      <c r="B8003" s="62">
        <v>1245449.23</v>
      </c>
      <c r="C8003" s="62">
        <v>230401</v>
      </c>
    </row>
    <row r="8004" spans="1:3" x14ac:dyDescent="0.25">
      <c r="A8004" s="60">
        <v>187241</v>
      </c>
      <c r="B8004" s="62">
        <v>867.73</v>
      </c>
      <c r="C8004" s="62">
        <v>230317</v>
      </c>
    </row>
    <row r="8005" spans="1:3" x14ac:dyDescent="0.25">
      <c r="A8005" s="60">
        <v>187242</v>
      </c>
      <c r="B8005" s="62">
        <v>4180.3599999999997</v>
      </c>
      <c r="C8005" s="62">
        <v>230317</v>
      </c>
    </row>
    <row r="8006" spans="1:3" x14ac:dyDescent="0.25">
      <c r="A8006" s="60">
        <v>124972</v>
      </c>
      <c r="B8006" s="62">
        <v>1917.48</v>
      </c>
      <c r="C8006" s="62">
        <v>230316</v>
      </c>
    </row>
    <row r="8007" spans="1:3" x14ac:dyDescent="0.25">
      <c r="A8007" s="60">
        <v>19783</v>
      </c>
      <c r="B8007" s="62">
        <v>3665.37</v>
      </c>
      <c r="C8007" s="62">
        <v>230401</v>
      </c>
    </row>
    <row r="8008" spans="1:3" x14ac:dyDescent="0.25">
      <c r="A8008" s="60">
        <v>276741</v>
      </c>
      <c r="B8008" s="62">
        <v>2893.35</v>
      </c>
      <c r="C8008" s="62">
        <v>230316</v>
      </c>
    </row>
    <row r="8009" spans="1:3" x14ac:dyDescent="0.25">
      <c r="A8009" s="60">
        <v>62801</v>
      </c>
      <c r="B8009" s="62">
        <v>3199.25</v>
      </c>
      <c r="C8009" s="62">
        <v>230401</v>
      </c>
    </row>
    <row r="8010" spans="1:3" x14ac:dyDescent="0.25">
      <c r="A8010" s="60">
        <v>80181</v>
      </c>
      <c r="B8010" s="62">
        <v>2573.6999999999998</v>
      </c>
      <c r="C8010" s="62">
        <v>230401</v>
      </c>
    </row>
    <row r="8011" spans="1:3" x14ac:dyDescent="0.25">
      <c r="A8011" s="60">
        <v>217071</v>
      </c>
      <c r="B8011" s="62">
        <v>2549.0300000000002</v>
      </c>
      <c r="C8011" s="62">
        <v>230401</v>
      </c>
    </row>
    <row r="8012" spans="1:3" x14ac:dyDescent="0.25">
      <c r="A8012" s="60">
        <v>295762</v>
      </c>
      <c r="B8012" s="62">
        <v>1005330.98</v>
      </c>
      <c r="C8012" s="62">
        <v>230401</v>
      </c>
    </row>
    <row r="8013" spans="1:3" x14ac:dyDescent="0.25">
      <c r="A8013" s="60">
        <v>295761</v>
      </c>
      <c r="B8013" s="62">
        <v>1493562.87</v>
      </c>
      <c r="C8013" s="62">
        <v>230401</v>
      </c>
    </row>
    <row r="8014" spans="1:3" x14ac:dyDescent="0.25">
      <c r="A8014" s="60">
        <v>150972</v>
      </c>
      <c r="B8014" s="62">
        <v>450</v>
      </c>
      <c r="C8014" s="62">
        <v>230218</v>
      </c>
    </row>
    <row r="8015" spans="1:3" x14ac:dyDescent="0.25">
      <c r="A8015" s="60">
        <v>150971</v>
      </c>
      <c r="B8015" s="62">
        <v>450</v>
      </c>
      <c r="C8015" s="62">
        <v>230218</v>
      </c>
    </row>
    <row r="8016" spans="1:3" x14ac:dyDescent="0.25">
      <c r="A8016" s="60">
        <v>278331</v>
      </c>
      <c r="B8016" s="62">
        <v>2750.27</v>
      </c>
      <c r="C8016" s="62">
        <v>230316</v>
      </c>
    </row>
    <row r="8017" spans="1:3" x14ac:dyDescent="0.25">
      <c r="A8017" s="60">
        <v>278332</v>
      </c>
      <c r="B8017" s="62">
        <v>4146.9399999999996</v>
      </c>
      <c r="C8017" s="62">
        <v>230316</v>
      </c>
    </row>
    <row r="8018" spans="1:3" x14ac:dyDescent="0.25">
      <c r="A8018" s="60">
        <v>85611</v>
      </c>
      <c r="B8018" s="62">
        <v>2188.81</v>
      </c>
      <c r="C8018" s="62">
        <v>230316</v>
      </c>
    </row>
    <row r="8019" spans="1:3" x14ac:dyDescent="0.25">
      <c r="A8019" s="60">
        <v>85612</v>
      </c>
      <c r="B8019" s="62">
        <v>3825.81</v>
      </c>
      <c r="C8019" s="62">
        <v>230316</v>
      </c>
    </row>
    <row r="8020" spans="1:3" x14ac:dyDescent="0.25">
      <c r="A8020" s="60">
        <v>105621</v>
      </c>
      <c r="B8020" s="62">
        <v>1025.6600000000001</v>
      </c>
      <c r="C8020" s="62">
        <v>230316</v>
      </c>
    </row>
    <row r="8021" spans="1:3" x14ac:dyDescent="0.25">
      <c r="A8021" s="60">
        <v>105622</v>
      </c>
      <c r="B8021" s="62">
        <v>2206.39</v>
      </c>
      <c r="C8021" s="62">
        <v>230316</v>
      </c>
    </row>
    <row r="8022" spans="1:3" x14ac:dyDescent="0.25">
      <c r="A8022" s="60">
        <v>244412</v>
      </c>
      <c r="B8022" s="62">
        <v>2217</v>
      </c>
      <c r="C8022" s="62">
        <v>230401</v>
      </c>
    </row>
    <row r="8023" spans="1:3" x14ac:dyDescent="0.25">
      <c r="A8023" s="60">
        <v>244413</v>
      </c>
      <c r="B8023" s="62">
        <v>5569</v>
      </c>
      <c r="C8023" s="62">
        <v>230301</v>
      </c>
    </row>
    <row r="8024" spans="1:3" x14ac:dyDescent="0.25">
      <c r="A8024" s="60">
        <v>138611</v>
      </c>
      <c r="B8024" s="62">
        <v>1513.04</v>
      </c>
      <c r="C8024" s="62">
        <v>230401</v>
      </c>
    </row>
    <row r="8025" spans="1:3" x14ac:dyDescent="0.25">
      <c r="A8025" s="60">
        <v>185751</v>
      </c>
      <c r="B8025" s="62">
        <v>1285.53</v>
      </c>
      <c r="C8025" s="62">
        <v>230401</v>
      </c>
    </row>
    <row r="8026" spans="1:3" x14ac:dyDescent="0.25">
      <c r="A8026" s="60">
        <v>286221</v>
      </c>
      <c r="B8026" s="62">
        <v>885</v>
      </c>
      <c r="C8026" s="62">
        <v>230401</v>
      </c>
    </row>
    <row r="8027" spans="1:3" x14ac:dyDescent="0.25">
      <c r="A8027" s="60">
        <v>172443</v>
      </c>
      <c r="B8027" s="62">
        <v>2279</v>
      </c>
      <c r="C8027" s="62">
        <v>220513</v>
      </c>
    </row>
    <row r="8028" spans="1:3" x14ac:dyDescent="0.25">
      <c r="A8028" s="60">
        <v>172442</v>
      </c>
      <c r="B8028" s="62">
        <v>190</v>
      </c>
      <c r="C8028" s="62">
        <v>220513</v>
      </c>
    </row>
    <row r="8029" spans="1:3" x14ac:dyDescent="0.25">
      <c r="A8029" s="60">
        <v>99711</v>
      </c>
      <c r="B8029" s="62">
        <v>425</v>
      </c>
      <c r="C8029" s="62">
        <v>210715</v>
      </c>
    </row>
    <row r="8030" spans="1:3" x14ac:dyDescent="0.25">
      <c r="A8030" s="60">
        <v>222881</v>
      </c>
      <c r="B8030" s="62">
        <v>1060</v>
      </c>
      <c r="C8030" s="62">
        <v>230401</v>
      </c>
    </row>
    <row r="8031" spans="1:3" x14ac:dyDescent="0.25">
      <c r="A8031" s="60">
        <v>169331</v>
      </c>
      <c r="B8031" s="62">
        <v>998.14</v>
      </c>
      <c r="C8031" s="62">
        <v>230202</v>
      </c>
    </row>
    <row r="8032" spans="1:3" x14ac:dyDescent="0.25">
      <c r="A8032" s="60">
        <v>143952</v>
      </c>
      <c r="B8032" s="62">
        <v>990</v>
      </c>
      <c r="C8032" s="62">
        <v>230401</v>
      </c>
    </row>
    <row r="8033" spans="1:3" x14ac:dyDescent="0.25">
      <c r="A8033" s="60">
        <v>143951</v>
      </c>
      <c r="B8033" s="62">
        <v>1920</v>
      </c>
      <c r="C8033" s="62">
        <v>230401</v>
      </c>
    </row>
    <row r="8034" spans="1:3" x14ac:dyDescent="0.25">
      <c r="A8034" s="60">
        <v>169061</v>
      </c>
      <c r="B8034" s="62">
        <v>870</v>
      </c>
      <c r="C8034" s="62">
        <v>230401</v>
      </c>
    </row>
    <row r="8035" spans="1:3" x14ac:dyDescent="0.25">
      <c r="A8035" s="60">
        <v>233302</v>
      </c>
      <c r="B8035" s="62">
        <v>1127</v>
      </c>
      <c r="C8035" s="62">
        <v>230306</v>
      </c>
    </row>
    <row r="8036" spans="1:3" x14ac:dyDescent="0.25">
      <c r="A8036" s="60">
        <v>146211</v>
      </c>
      <c r="B8036" s="62">
        <v>413.55</v>
      </c>
      <c r="C8036" s="62">
        <v>230315</v>
      </c>
    </row>
    <row r="8037" spans="1:3" x14ac:dyDescent="0.25">
      <c r="A8037" s="60">
        <v>146221</v>
      </c>
      <c r="B8037" s="62">
        <v>544.14</v>
      </c>
      <c r="C8037" s="62">
        <v>230315</v>
      </c>
    </row>
    <row r="8038" spans="1:3" x14ac:dyDescent="0.25">
      <c r="A8038" s="60">
        <v>265032</v>
      </c>
      <c r="B8038" s="62">
        <v>19084.099999999999</v>
      </c>
      <c r="C8038" s="62">
        <v>230401</v>
      </c>
    </row>
    <row r="8039" spans="1:3" x14ac:dyDescent="0.25">
      <c r="A8039" s="60">
        <v>265031</v>
      </c>
      <c r="B8039" s="62">
        <v>19273.09</v>
      </c>
      <c r="C8039" s="62">
        <v>230401</v>
      </c>
    </row>
    <row r="8040" spans="1:3" x14ac:dyDescent="0.25">
      <c r="A8040" s="60">
        <v>169071</v>
      </c>
      <c r="B8040" s="62">
        <v>1020</v>
      </c>
      <c r="C8040" s="62">
        <v>230401</v>
      </c>
    </row>
    <row r="8041" spans="1:3" x14ac:dyDescent="0.25">
      <c r="A8041" s="60">
        <v>244423</v>
      </c>
      <c r="B8041" s="62">
        <v>6542</v>
      </c>
      <c r="C8041" s="62">
        <v>230401</v>
      </c>
    </row>
    <row r="8042" spans="1:3" x14ac:dyDescent="0.25">
      <c r="A8042" s="60">
        <v>244422</v>
      </c>
      <c r="B8042" s="62">
        <v>2413</v>
      </c>
      <c r="C8042" s="62">
        <v>230401</v>
      </c>
    </row>
    <row r="8043" spans="1:3" x14ac:dyDescent="0.25">
      <c r="A8043" s="60">
        <v>290681</v>
      </c>
      <c r="B8043" s="62">
        <v>1990</v>
      </c>
      <c r="C8043" s="62">
        <v>230401</v>
      </c>
    </row>
    <row r="8044" spans="1:3" x14ac:dyDescent="0.25">
      <c r="A8044" s="60">
        <v>80474</v>
      </c>
      <c r="B8044" s="62">
        <v>2262.92</v>
      </c>
      <c r="C8044" s="62">
        <v>230202</v>
      </c>
    </row>
    <row r="8045" spans="1:3" x14ac:dyDescent="0.25">
      <c r="A8045" s="60">
        <v>144002</v>
      </c>
      <c r="B8045" s="62">
        <v>990</v>
      </c>
      <c r="C8045" s="62">
        <v>230401</v>
      </c>
    </row>
    <row r="8046" spans="1:3" x14ac:dyDescent="0.25">
      <c r="A8046" s="60">
        <v>144001</v>
      </c>
      <c r="B8046" s="62">
        <v>1920</v>
      </c>
      <c r="C8046" s="62">
        <v>230401</v>
      </c>
    </row>
    <row r="8047" spans="1:3" x14ac:dyDescent="0.25">
      <c r="A8047" s="60">
        <v>233311</v>
      </c>
      <c r="B8047" s="62">
        <v>2128</v>
      </c>
      <c r="C8047" s="62">
        <v>230306</v>
      </c>
    </row>
    <row r="8048" spans="1:3" x14ac:dyDescent="0.25">
      <c r="A8048" s="60">
        <v>269551</v>
      </c>
      <c r="B8048" s="62">
        <v>5172.8999999999996</v>
      </c>
      <c r="C8048" s="62">
        <v>230316</v>
      </c>
    </row>
    <row r="8049" spans="1:3" x14ac:dyDescent="0.25">
      <c r="A8049" s="60">
        <v>183221</v>
      </c>
      <c r="B8049" s="62">
        <v>6421.47</v>
      </c>
      <c r="C8049" s="62">
        <v>221201</v>
      </c>
    </row>
    <row r="8050" spans="1:3" x14ac:dyDescent="0.25">
      <c r="A8050" s="60">
        <v>183231</v>
      </c>
      <c r="B8050" s="62">
        <v>6421.47</v>
      </c>
      <c r="C8050" s="62">
        <v>221201</v>
      </c>
    </row>
    <row r="8051" spans="1:3" x14ac:dyDescent="0.25">
      <c r="A8051" s="60">
        <v>249191</v>
      </c>
      <c r="B8051" s="62">
        <v>1589345.41</v>
      </c>
      <c r="C8051" s="62">
        <v>230316</v>
      </c>
    </row>
    <row r="8052" spans="1:3" x14ac:dyDescent="0.25">
      <c r="A8052" s="60">
        <v>249192</v>
      </c>
      <c r="B8052" s="62">
        <v>1631171.99</v>
      </c>
      <c r="C8052" s="62">
        <v>230316</v>
      </c>
    </row>
    <row r="8053" spans="1:3" x14ac:dyDescent="0.25">
      <c r="A8053" s="60">
        <v>249193</v>
      </c>
      <c r="B8053" s="62">
        <v>1723891.42</v>
      </c>
      <c r="C8053" s="62">
        <v>230316</v>
      </c>
    </row>
    <row r="8054" spans="1:3" x14ac:dyDescent="0.25">
      <c r="A8054" s="60">
        <v>146291</v>
      </c>
      <c r="B8054" s="62">
        <v>999</v>
      </c>
      <c r="C8054" s="62">
        <v>221101</v>
      </c>
    </row>
    <row r="8055" spans="1:3" x14ac:dyDescent="0.25">
      <c r="A8055" s="60">
        <v>276341</v>
      </c>
      <c r="B8055" s="62">
        <v>970666.15</v>
      </c>
      <c r="C8055" s="62">
        <v>230331</v>
      </c>
    </row>
    <row r="8056" spans="1:3" x14ac:dyDescent="0.25">
      <c r="A8056" s="60">
        <v>230541</v>
      </c>
      <c r="B8056" s="62">
        <v>780234.26</v>
      </c>
      <c r="C8056" s="62">
        <v>230301</v>
      </c>
    </row>
    <row r="8057" spans="1:3" x14ac:dyDescent="0.25">
      <c r="A8057" s="60">
        <v>205331</v>
      </c>
      <c r="B8057" s="62">
        <v>4339.87</v>
      </c>
      <c r="C8057" s="62">
        <v>230403</v>
      </c>
    </row>
    <row r="8058" spans="1:3" x14ac:dyDescent="0.25">
      <c r="A8058" s="60">
        <v>205332</v>
      </c>
      <c r="B8058" s="62">
        <v>4339.87</v>
      </c>
      <c r="C8058" s="62">
        <v>230403</v>
      </c>
    </row>
    <row r="8059" spans="1:3" x14ac:dyDescent="0.25">
      <c r="A8059" s="60">
        <v>217381</v>
      </c>
      <c r="B8059" s="62">
        <v>4249.13</v>
      </c>
      <c r="C8059" s="62">
        <v>230403</v>
      </c>
    </row>
    <row r="8060" spans="1:3" x14ac:dyDescent="0.25">
      <c r="A8060" s="60">
        <v>217382</v>
      </c>
      <c r="B8060" s="62">
        <v>4249.13</v>
      </c>
      <c r="C8060" s="62">
        <v>230403</v>
      </c>
    </row>
    <row r="8061" spans="1:3" x14ac:dyDescent="0.25">
      <c r="A8061" s="60">
        <v>145891</v>
      </c>
      <c r="B8061" s="62">
        <v>4390.8500000000004</v>
      </c>
      <c r="C8061" s="62">
        <v>230401</v>
      </c>
    </row>
    <row r="8062" spans="1:3" x14ac:dyDescent="0.25">
      <c r="A8062" s="60">
        <v>142051</v>
      </c>
      <c r="B8062" s="62">
        <v>3747.42</v>
      </c>
      <c r="C8062" s="62">
        <v>230401</v>
      </c>
    </row>
    <row r="8063" spans="1:3" x14ac:dyDescent="0.25">
      <c r="A8063" s="60">
        <v>211311</v>
      </c>
      <c r="B8063" s="62">
        <v>3841.95</v>
      </c>
      <c r="C8063" s="62">
        <v>230401</v>
      </c>
    </row>
    <row r="8064" spans="1:3" x14ac:dyDescent="0.25">
      <c r="A8064" s="60">
        <v>128591</v>
      </c>
      <c r="B8064" s="62">
        <v>5805.38</v>
      </c>
      <c r="C8064" s="62">
        <v>230401</v>
      </c>
    </row>
    <row r="8065" spans="1:3" x14ac:dyDescent="0.25">
      <c r="A8065" s="60">
        <v>297511</v>
      </c>
      <c r="B8065" s="62">
        <v>7126.28</v>
      </c>
      <c r="C8065" s="62">
        <v>230401</v>
      </c>
    </row>
    <row r="8066" spans="1:3" x14ac:dyDescent="0.25">
      <c r="A8066" s="60">
        <v>191281</v>
      </c>
      <c r="B8066" s="62">
        <v>4701.3100000000004</v>
      </c>
      <c r="C8066" s="62">
        <v>230403</v>
      </c>
    </row>
    <row r="8067" spans="1:3" x14ac:dyDescent="0.25">
      <c r="A8067" s="60">
        <v>191282</v>
      </c>
      <c r="B8067" s="62">
        <v>4701.3100000000004</v>
      </c>
      <c r="C8067" s="62">
        <v>230403</v>
      </c>
    </row>
    <row r="8068" spans="1:3" x14ac:dyDescent="0.25">
      <c r="A8068" s="60">
        <v>256211</v>
      </c>
      <c r="B8068" s="62">
        <v>5578.31</v>
      </c>
      <c r="C8068" s="62">
        <v>230403</v>
      </c>
    </row>
    <row r="8069" spans="1:3" x14ac:dyDescent="0.25">
      <c r="A8069" s="60">
        <v>256212</v>
      </c>
      <c r="B8069" s="62">
        <v>5578.31</v>
      </c>
      <c r="C8069" s="62">
        <v>230403</v>
      </c>
    </row>
    <row r="8070" spans="1:3" x14ac:dyDescent="0.25">
      <c r="A8070" s="60">
        <v>214881</v>
      </c>
      <c r="B8070" s="62">
        <v>6529.22</v>
      </c>
      <c r="C8070" s="62">
        <v>230403</v>
      </c>
    </row>
    <row r="8071" spans="1:3" x14ac:dyDescent="0.25">
      <c r="A8071" s="60">
        <v>214882</v>
      </c>
      <c r="B8071" s="62">
        <v>6529.22</v>
      </c>
      <c r="C8071" s="62">
        <v>230403</v>
      </c>
    </row>
    <row r="8072" spans="1:3" x14ac:dyDescent="0.25">
      <c r="A8072" s="60">
        <v>58822</v>
      </c>
      <c r="B8072" s="62">
        <v>2868.65</v>
      </c>
      <c r="C8072" s="62">
        <v>230401</v>
      </c>
    </row>
    <row r="8073" spans="1:3" x14ac:dyDescent="0.25">
      <c r="A8073" s="60">
        <v>147792</v>
      </c>
      <c r="B8073" s="62">
        <v>1507.69</v>
      </c>
      <c r="C8073" s="62">
        <v>230403</v>
      </c>
    </row>
    <row r="8074" spans="1:3" x14ac:dyDescent="0.25">
      <c r="A8074" s="60">
        <v>117831</v>
      </c>
      <c r="B8074" s="62">
        <v>1411.86</v>
      </c>
      <c r="C8074" s="62">
        <v>230403</v>
      </c>
    </row>
    <row r="8075" spans="1:3" x14ac:dyDescent="0.25">
      <c r="A8075" s="60">
        <v>117832</v>
      </c>
      <c r="B8075" s="62">
        <v>2744.99</v>
      </c>
      <c r="C8075" s="62">
        <v>230403</v>
      </c>
    </row>
    <row r="8076" spans="1:3" x14ac:dyDescent="0.25">
      <c r="A8076" s="60">
        <v>117835</v>
      </c>
      <c r="B8076" s="62">
        <v>5268.8</v>
      </c>
      <c r="C8076" s="62">
        <v>230403</v>
      </c>
    </row>
    <row r="8077" spans="1:3" x14ac:dyDescent="0.25">
      <c r="A8077" s="60">
        <v>227971</v>
      </c>
      <c r="B8077" s="62">
        <v>1868.19</v>
      </c>
      <c r="C8077" s="62">
        <v>230403</v>
      </c>
    </row>
    <row r="8078" spans="1:3" x14ac:dyDescent="0.25">
      <c r="A8078" s="60">
        <v>227972</v>
      </c>
      <c r="B8078" s="62">
        <v>3497.47</v>
      </c>
      <c r="C8078" s="62">
        <v>230403</v>
      </c>
    </row>
    <row r="8079" spans="1:3" x14ac:dyDescent="0.25">
      <c r="A8079" s="60">
        <v>227981</v>
      </c>
      <c r="B8079" s="62">
        <v>3304.41</v>
      </c>
      <c r="C8079" s="62">
        <v>230403</v>
      </c>
    </row>
    <row r="8080" spans="1:3" x14ac:dyDescent="0.25">
      <c r="A8080" s="60">
        <v>227982</v>
      </c>
      <c r="B8080" s="62">
        <v>6043.25</v>
      </c>
      <c r="C8080" s="62">
        <v>230403</v>
      </c>
    </row>
    <row r="8081" spans="1:3" x14ac:dyDescent="0.25">
      <c r="A8081" s="60">
        <v>173241</v>
      </c>
      <c r="B8081" s="62">
        <v>947.62</v>
      </c>
      <c r="C8081" s="62">
        <v>230316</v>
      </c>
    </row>
    <row r="8082" spans="1:3" x14ac:dyDescent="0.25">
      <c r="A8082" s="60">
        <v>173242</v>
      </c>
      <c r="B8082" s="62">
        <v>1721.16</v>
      </c>
      <c r="C8082" s="62">
        <v>230316</v>
      </c>
    </row>
    <row r="8083" spans="1:3" x14ac:dyDescent="0.25">
      <c r="A8083" s="60">
        <v>19902</v>
      </c>
      <c r="B8083" s="62">
        <v>1786.22</v>
      </c>
      <c r="C8083" s="62">
        <v>220817</v>
      </c>
    </row>
    <row r="8084" spans="1:3" x14ac:dyDescent="0.25">
      <c r="A8084" s="60">
        <v>290641</v>
      </c>
      <c r="B8084" s="62">
        <v>2304.14</v>
      </c>
      <c r="C8084" s="62">
        <v>230321</v>
      </c>
    </row>
    <row r="8085" spans="1:3" x14ac:dyDescent="0.25">
      <c r="A8085" s="60">
        <v>290642</v>
      </c>
      <c r="B8085" s="62">
        <v>4125.83</v>
      </c>
      <c r="C8085" s="62">
        <v>230321</v>
      </c>
    </row>
    <row r="8086" spans="1:3" x14ac:dyDescent="0.25">
      <c r="A8086" s="60">
        <v>50401</v>
      </c>
      <c r="B8086" s="62">
        <v>1412.14</v>
      </c>
      <c r="C8086" s="62">
        <v>230403</v>
      </c>
    </row>
    <row r="8087" spans="1:3" x14ac:dyDescent="0.25">
      <c r="A8087" s="60">
        <v>50402</v>
      </c>
      <c r="B8087" s="62">
        <v>2794.8</v>
      </c>
      <c r="C8087" s="62">
        <v>230403</v>
      </c>
    </row>
    <row r="8088" spans="1:3" x14ac:dyDescent="0.25">
      <c r="A8088" s="60">
        <v>149591</v>
      </c>
      <c r="B8088" s="62">
        <v>1902.05</v>
      </c>
      <c r="C8088" s="62">
        <v>230308</v>
      </c>
    </row>
    <row r="8089" spans="1:3" x14ac:dyDescent="0.25">
      <c r="A8089" s="60">
        <v>149592</v>
      </c>
      <c r="B8089" s="62">
        <v>2995.1</v>
      </c>
      <c r="C8089" s="62">
        <v>230308</v>
      </c>
    </row>
    <row r="8090" spans="1:3" x14ac:dyDescent="0.25">
      <c r="A8090" s="60">
        <v>157182</v>
      </c>
      <c r="B8090" s="62">
        <v>5168.8100000000004</v>
      </c>
      <c r="C8090" s="62">
        <v>230224</v>
      </c>
    </row>
    <row r="8091" spans="1:3" x14ac:dyDescent="0.25">
      <c r="A8091" s="60">
        <v>157181</v>
      </c>
      <c r="B8091" s="62">
        <v>4992.71</v>
      </c>
      <c r="C8091" s="62">
        <v>230224</v>
      </c>
    </row>
    <row r="8092" spans="1:3" x14ac:dyDescent="0.25">
      <c r="A8092" s="60">
        <v>198221</v>
      </c>
      <c r="B8092" s="62">
        <v>1897.53</v>
      </c>
      <c r="C8092" s="62">
        <v>230316</v>
      </c>
    </row>
    <row r="8093" spans="1:3" x14ac:dyDescent="0.25">
      <c r="A8093" s="60">
        <v>198223</v>
      </c>
      <c r="B8093" s="62">
        <v>3526.9</v>
      </c>
      <c r="C8093" s="62">
        <v>230316</v>
      </c>
    </row>
    <row r="8094" spans="1:3" x14ac:dyDescent="0.25">
      <c r="A8094" s="60">
        <v>121482</v>
      </c>
      <c r="B8094" s="62">
        <v>7464.3</v>
      </c>
      <c r="C8094" s="62">
        <v>230316</v>
      </c>
    </row>
    <row r="8095" spans="1:3" x14ac:dyDescent="0.25">
      <c r="A8095" s="60">
        <v>121484</v>
      </c>
      <c r="B8095" s="62">
        <v>10448.73</v>
      </c>
      <c r="C8095" s="62">
        <v>230316</v>
      </c>
    </row>
    <row r="8096" spans="1:3" x14ac:dyDescent="0.25">
      <c r="A8096" s="60">
        <v>120151</v>
      </c>
      <c r="B8096" s="62">
        <v>9563.4599999999991</v>
      </c>
      <c r="C8096" s="62">
        <v>230401</v>
      </c>
    </row>
    <row r="8097" spans="1:3" x14ac:dyDescent="0.25">
      <c r="A8097" s="60">
        <v>120152</v>
      </c>
      <c r="B8097" s="62">
        <v>13226.93</v>
      </c>
      <c r="C8097" s="62">
        <v>230401</v>
      </c>
    </row>
    <row r="8098" spans="1:3" x14ac:dyDescent="0.25">
      <c r="A8098" s="60">
        <v>155611</v>
      </c>
      <c r="B8098" s="62">
        <v>10968.46</v>
      </c>
      <c r="C8098" s="62">
        <v>230401</v>
      </c>
    </row>
    <row r="8099" spans="1:3" x14ac:dyDescent="0.25">
      <c r="A8099" s="60">
        <v>155612</v>
      </c>
      <c r="B8099" s="62">
        <v>15344.61</v>
      </c>
      <c r="C8099" s="62">
        <v>230401</v>
      </c>
    </row>
    <row r="8100" spans="1:3" x14ac:dyDescent="0.25">
      <c r="A8100" s="60">
        <v>19949</v>
      </c>
      <c r="B8100" s="62">
        <v>1226.6199999999999</v>
      </c>
      <c r="C8100" s="62">
        <v>230401</v>
      </c>
    </row>
    <row r="8101" spans="1:3" x14ac:dyDescent="0.25">
      <c r="A8101" s="60">
        <v>19941</v>
      </c>
      <c r="B8101" s="62">
        <v>1024.93</v>
      </c>
      <c r="C8101" s="62">
        <v>230401</v>
      </c>
    </row>
    <row r="8102" spans="1:3" x14ac:dyDescent="0.25">
      <c r="A8102" s="60">
        <v>19942</v>
      </c>
      <c r="B8102" s="62">
        <v>2044.56</v>
      </c>
      <c r="C8102" s="62">
        <v>230401</v>
      </c>
    </row>
    <row r="8103" spans="1:3" x14ac:dyDescent="0.25">
      <c r="A8103" s="60">
        <v>19943</v>
      </c>
      <c r="B8103" s="62">
        <v>1782.99</v>
      </c>
      <c r="C8103" s="62">
        <v>230401</v>
      </c>
    </row>
    <row r="8104" spans="1:3" x14ac:dyDescent="0.25">
      <c r="A8104" s="60">
        <v>19944</v>
      </c>
      <c r="B8104" s="62">
        <v>3312.09</v>
      </c>
      <c r="C8104" s="62">
        <v>230401</v>
      </c>
    </row>
    <row r="8105" spans="1:3" x14ac:dyDescent="0.25">
      <c r="A8105" s="60">
        <v>19945</v>
      </c>
      <c r="B8105" s="62">
        <v>2041.23</v>
      </c>
      <c r="C8105" s="62">
        <v>230401</v>
      </c>
    </row>
    <row r="8106" spans="1:3" x14ac:dyDescent="0.25">
      <c r="A8106" s="60">
        <v>19946</v>
      </c>
      <c r="B8106" s="62">
        <v>4162.37</v>
      </c>
      <c r="C8106" s="62">
        <v>230401</v>
      </c>
    </row>
    <row r="8107" spans="1:3" x14ac:dyDescent="0.25">
      <c r="A8107" s="60">
        <v>19951</v>
      </c>
      <c r="B8107" s="62">
        <v>2661.97</v>
      </c>
      <c r="C8107" s="62">
        <v>230401</v>
      </c>
    </row>
    <row r="8108" spans="1:3" x14ac:dyDescent="0.25">
      <c r="A8108" s="60">
        <v>19952</v>
      </c>
      <c r="B8108" s="62">
        <v>2989.22</v>
      </c>
      <c r="C8108" s="62">
        <v>230401</v>
      </c>
    </row>
    <row r="8109" spans="1:3" x14ac:dyDescent="0.25">
      <c r="A8109" s="60">
        <v>286341</v>
      </c>
      <c r="B8109" s="62">
        <v>1945913.57</v>
      </c>
      <c r="C8109" s="62">
        <v>230127</v>
      </c>
    </row>
    <row r="8110" spans="1:3" x14ac:dyDescent="0.25">
      <c r="A8110" s="60">
        <v>138713</v>
      </c>
      <c r="B8110" s="62">
        <v>395723.32</v>
      </c>
      <c r="C8110" s="62">
        <v>230401</v>
      </c>
    </row>
    <row r="8111" spans="1:3" x14ac:dyDescent="0.25">
      <c r="A8111" s="60">
        <v>138712</v>
      </c>
      <c r="B8111" s="62">
        <v>791446.77</v>
      </c>
      <c r="C8111" s="62">
        <v>230401</v>
      </c>
    </row>
    <row r="8112" spans="1:3" x14ac:dyDescent="0.25">
      <c r="A8112" s="60">
        <v>125781</v>
      </c>
      <c r="B8112" s="62">
        <v>12198.02</v>
      </c>
      <c r="C8112" s="62">
        <v>230330</v>
      </c>
    </row>
    <row r="8113" spans="1:3" x14ac:dyDescent="0.25">
      <c r="A8113" s="60">
        <v>121721</v>
      </c>
      <c r="B8113" s="62">
        <v>67571.77</v>
      </c>
      <c r="C8113" s="62">
        <v>230317</v>
      </c>
    </row>
    <row r="8114" spans="1:3" x14ac:dyDescent="0.25">
      <c r="A8114" s="60">
        <v>249471</v>
      </c>
      <c r="B8114" s="62">
        <v>9192.66</v>
      </c>
      <c r="C8114" s="62">
        <v>230315</v>
      </c>
    </row>
    <row r="8115" spans="1:3" x14ac:dyDescent="0.25">
      <c r="A8115" s="60">
        <v>52181</v>
      </c>
      <c r="B8115" s="62">
        <v>1055.3900000000001</v>
      </c>
      <c r="C8115" s="62">
        <v>230315</v>
      </c>
    </row>
    <row r="8116" spans="1:3" x14ac:dyDescent="0.25">
      <c r="A8116" s="60">
        <v>52182</v>
      </c>
      <c r="B8116" s="62">
        <v>2093.81</v>
      </c>
      <c r="C8116" s="62">
        <v>230315</v>
      </c>
    </row>
    <row r="8117" spans="1:3" x14ac:dyDescent="0.25">
      <c r="A8117" s="60">
        <v>229851</v>
      </c>
      <c r="B8117" s="62">
        <v>6569.6</v>
      </c>
      <c r="C8117" s="62">
        <v>230401</v>
      </c>
    </row>
    <row r="8118" spans="1:3" x14ac:dyDescent="0.25">
      <c r="A8118" s="60">
        <v>229852</v>
      </c>
      <c r="B8118" s="62">
        <v>13084.5</v>
      </c>
      <c r="C8118" s="62">
        <v>230401</v>
      </c>
    </row>
    <row r="8119" spans="1:3" x14ac:dyDescent="0.25">
      <c r="A8119" s="60">
        <v>229861</v>
      </c>
      <c r="B8119" s="62">
        <v>8479.5300000000007</v>
      </c>
      <c r="C8119" s="62">
        <v>230401</v>
      </c>
    </row>
    <row r="8120" spans="1:3" x14ac:dyDescent="0.25">
      <c r="A8120" s="60">
        <v>229863</v>
      </c>
      <c r="B8120" s="62">
        <v>10422.92</v>
      </c>
      <c r="C8120" s="62">
        <v>230401</v>
      </c>
    </row>
    <row r="8121" spans="1:3" x14ac:dyDescent="0.25">
      <c r="A8121" s="60">
        <v>229865</v>
      </c>
      <c r="B8121" s="62">
        <v>7741.08</v>
      </c>
      <c r="C8121" s="62">
        <v>230401</v>
      </c>
    </row>
    <row r="8122" spans="1:3" x14ac:dyDescent="0.25">
      <c r="A8122" s="60">
        <v>229862</v>
      </c>
      <c r="B8122" s="62">
        <v>17692.28</v>
      </c>
      <c r="C8122" s="62">
        <v>230401</v>
      </c>
    </row>
    <row r="8123" spans="1:3" x14ac:dyDescent="0.25">
      <c r="A8123" s="60">
        <v>229864</v>
      </c>
      <c r="B8123" s="62">
        <v>18336.72</v>
      </c>
      <c r="C8123" s="62">
        <v>230401</v>
      </c>
    </row>
    <row r="8124" spans="1:3" x14ac:dyDescent="0.25">
      <c r="A8124" s="60">
        <v>229866</v>
      </c>
      <c r="B8124" s="62">
        <v>14918.34</v>
      </c>
      <c r="C8124" s="62">
        <v>230401</v>
      </c>
    </row>
    <row r="8125" spans="1:3" x14ac:dyDescent="0.25">
      <c r="A8125" s="60">
        <v>245211</v>
      </c>
      <c r="B8125" s="62">
        <v>1232.72</v>
      </c>
      <c r="C8125" s="62">
        <v>230403</v>
      </c>
    </row>
    <row r="8126" spans="1:3" x14ac:dyDescent="0.25">
      <c r="A8126" s="60">
        <v>229502</v>
      </c>
      <c r="B8126" s="62">
        <v>11560.94</v>
      </c>
      <c r="C8126" s="62">
        <v>230403</v>
      </c>
    </row>
    <row r="8127" spans="1:3" x14ac:dyDescent="0.25">
      <c r="A8127" s="60">
        <v>229501</v>
      </c>
      <c r="B8127" s="62">
        <v>5779.54</v>
      </c>
      <c r="C8127" s="62">
        <v>230403</v>
      </c>
    </row>
    <row r="8128" spans="1:3" x14ac:dyDescent="0.25">
      <c r="A8128" s="60">
        <v>105891</v>
      </c>
      <c r="B8128" s="62">
        <v>5290.71</v>
      </c>
      <c r="C8128" s="62">
        <v>230403</v>
      </c>
    </row>
    <row r="8129" spans="1:3" x14ac:dyDescent="0.25">
      <c r="A8129" s="60">
        <v>229631</v>
      </c>
      <c r="B8129" s="62">
        <v>7427.25</v>
      </c>
      <c r="C8129" s="62">
        <v>230403</v>
      </c>
    </row>
    <row r="8130" spans="1:3" x14ac:dyDescent="0.25">
      <c r="A8130" s="60">
        <v>139965</v>
      </c>
      <c r="B8130" s="62">
        <v>4568.53</v>
      </c>
      <c r="C8130" s="62">
        <v>230315</v>
      </c>
    </row>
    <row r="8131" spans="1:3" x14ac:dyDescent="0.25">
      <c r="A8131" s="60">
        <v>139961</v>
      </c>
      <c r="B8131" s="62">
        <v>2980.27</v>
      </c>
      <c r="C8131" s="62">
        <v>230315</v>
      </c>
    </row>
    <row r="8132" spans="1:3" x14ac:dyDescent="0.25">
      <c r="A8132" s="60">
        <v>139962</v>
      </c>
      <c r="B8132" s="62">
        <v>5561.11</v>
      </c>
      <c r="C8132" s="62">
        <v>230315</v>
      </c>
    </row>
    <row r="8133" spans="1:3" x14ac:dyDescent="0.25">
      <c r="A8133" s="60">
        <v>139963</v>
      </c>
      <c r="B8133" s="62">
        <v>2145.7399999999998</v>
      </c>
      <c r="C8133" s="62">
        <v>230315</v>
      </c>
    </row>
    <row r="8134" spans="1:3" x14ac:dyDescent="0.25">
      <c r="A8134" s="60">
        <v>139964</v>
      </c>
      <c r="B8134" s="62">
        <v>4049.94</v>
      </c>
      <c r="C8134" s="62">
        <v>230315</v>
      </c>
    </row>
    <row r="8135" spans="1:3" x14ac:dyDescent="0.25">
      <c r="A8135" s="60">
        <v>179451</v>
      </c>
      <c r="B8135" s="62">
        <v>12217.81</v>
      </c>
      <c r="C8135" s="62">
        <v>230315</v>
      </c>
    </row>
    <row r="8136" spans="1:3" x14ac:dyDescent="0.25">
      <c r="A8136" s="60">
        <v>213871</v>
      </c>
      <c r="B8136" s="62">
        <v>7683.06</v>
      </c>
      <c r="C8136" s="62">
        <v>230315</v>
      </c>
    </row>
    <row r="8137" spans="1:3" x14ac:dyDescent="0.25">
      <c r="A8137" s="60">
        <v>213881</v>
      </c>
      <c r="B8137" s="62">
        <v>2001.53</v>
      </c>
      <c r="C8137" s="62">
        <v>230315</v>
      </c>
    </row>
    <row r="8138" spans="1:3" x14ac:dyDescent="0.25">
      <c r="A8138" s="60">
        <v>142991</v>
      </c>
      <c r="B8138" s="62">
        <v>662.19</v>
      </c>
      <c r="C8138" s="62">
        <v>230321</v>
      </c>
    </row>
    <row r="8139" spans="1:3" x14ac:dyDescent="0.25">
      <c r="A8139" s="60">
        <v>290011</v>
      </c>
      <c r="B8139" s="62">
        <v>2302.5</v>
      </c>
      <c r="C8139" s="62">
        <v>230306</v>
      </c>
    </row>
    <row r="8140" spans="1:3" x14ac:dyDescent="0.25">
      <c r="A8140" s="60">
        <v>152762</v>
      </c>
      <c r="B8140" s="62">
        <v>1389.3</v>
      </c>
      <c r="C8140" s="62">
        <v>230306</v>
      </c>
    </row>
    <row r="8141" spans="1:3" x14ac:dyDescent="0.25">
      <c r="A8141" s="60">
        <v>152761</v>
      </c>
      <c r="B8141" s="62">
        <v>2302.5</v>
      </c>
      <c r="C8141" s="62">
        <v>230306</v>
      </c>
    </row>
    <row r="8142" spans="1:3" x14ac:dyDescent="0.25">
      <c r="A8142" s="60">
        <v>152763</v>
      </c>
      <c r="B8142" s="62">
        <v>3043.3</v>
      </c>
      <c r="C8142" s="62">
        <v>230306</v>
      </c>
    </row>
    <row r="8143" spans="1:3" x14ac:dyDescent="0.25">
      <c r="A8143" s="60">
        <v>184541</v>
      </c>
      <c r="B8143" s="62">
        <v>1545.95</v>
      </c>
      <c r="C8143" s="62">
        <v>230401</v>
      </c>
    </row>
    <row r="8144" spans="1:3" x14ac:dyDescent="0.25">
      <c r="A8144" s="60">
        <v>184542</v>
      </c>
      <c r="B8144" s="62">
        <v>3234.21</v>
      </c>
      <c r="C8144" s="62">
        <v>230401</v>
      </c>
    </row>
    <row r="8145" spans="1:3" x14ac:dyDescent="0.25">
      <c r="A8145" s="60">
        <v>184543</v>
      </c>
      <c r="B8145" s="62">
        <v>4255.8500000000004</v>
      </c>
      <c r="C8145" s="62">
        <v>230401</v>
      </c>
    </row>
    <row r="8146" spans="1:3" x14ac:dyDescent="0.25">
      <c r="A8146" s="60">
        <v>83703</v>
      </c>
      <c r="B8146" s="62">
        <v>1260</v>
      </c>
      <c r="C8146" s="62">
        <v>230401</v>
      </c>
    </row>
    <row r="8147" spans="1:3" x14ac:dyDescent="0.25">
      <c r="A8147" s="60">
        <v>83702</v>
      </c>
      <c r="B8147" s="62">
        <v>1920</v>
      </c>
      <c r="C8147" s="62">
        <v>230401</v>
      </c>
    </row>
    <row r="8148" spans="1:3" x14ac:dyDescent="0.25">
      <c r="A8148" s="60">
        <v>109011</v>
      </c>
      <c r="B8148" s="62">
        <v>1000</v>
      </c>
      <c r="C8148" s="62">
        <v>230218</v>
      </c>
    </row>
    <row r="8149" spans="1:3" x14ac:dyDescent="0.25">
      <c r="A8149" s="60">
        <v>284821</v>
      </c>
      <c r="B8149" s="62">
        <v>4700</v>
      </c>
      <c r="C8149" s="62">
        <v>220928</v>
      </c>
    </row>
    <row r="8150" spans="1:3" x14ac:dyDescent="0.25">
      <c r="A8150" s="60">
        <v>94833</v>
      </c>
      <c r="B8150" s="62">
        <v>54084.24</v>
      </c>
      <c r="C8150" s="62">
        <v>220428</v>
      </c>
    </row>
    <row r="8151" spans="1:3" x14ac:dyDescent="0.25">
      <c r="A8151" s="60">
        <v>290491</v>
      </c>
      <c r="B8151" s="62">
        <v>51000</v>
      </c>
      <c r="C8151" s="62">
        <v>221011</v>
      </c>
    </row>
    <row r="8152" spans="1:3" x14ac:dyDescent="0.25">
      <c r="A8152" s="60">
        <v>117464</v>
      </c>
      <c r="B8152" s="62">
        <v>94.26</v>
      </c>
      <c r="C8152" s="62">
        <v>230328</v>
      </c>
    </row>
    <row r="8153" spans="1:3" x14ac:dyDescent="0.25">
      <c r="A8153" s="60">
        <v>117465</v>
      </c>
      <c r="B8153" s="62">
        <v>362</v>
      </c>
      <c r="C8153" s="62">
        <v>230328</v>
      </c>
    </row>
    <row r="8154" spans="1:3" x14ac:dyDescent="0.25">
      <c r="A8154" s="60">
        <v>117466</v>
      </c>
      <c r="B8154" s="62">
        <v>410.23</v>
      </c>
      <c r="C8154" s="62">
        <v>230328</v>
      </c>
    </row>
    <row r="8155" spans="1:3" x14ac:dyDescent="0.25">
      <c r="A8155" s="60">
        <v>287372</v>
      </c>
      <c r="B8155" s="62">
        <v>11060</v>
      </c>
      <c r="C8155" s="62">
        <v>230401</v>
      </c>
    </row>
    <row r="8156" spans="1:3" x14ac:dyDescent="0.25">
      <c r="A8156" s="60">
        <v>287371</v>
      </c>
      <c r="B8156" s="62">
        <v>2002</v>
      </c>
      <c r="C8156" s="62">
        <v>230401</v>
      </c>
    </row>
    <row r="8157" spans="1:3" x14ac:dyDescent="0.25">
      <c r="A8157" s="60">
        <v>287373</v>
      </c>
      <c r="B8157" s="62">
        <v>12945</v>
      </c>
      <c r="C8157" s="62">
        <v>230401</v>
      </c>
    </row>
    <row r="8158" spans="1:3" x14ac:dyDescent="0.25">
      <c r="A8158" s="60">
        <v>141141</v>
      </c>
      <c r="B8158" s="62">
        <v>5173.03</v>
      </c>
      <c r="C8158" s="62">
        <v>230401</v>
      </c>
    </row>
    <row r="8159" spans="1:3" x14ac:dyDescent="0.25">
      <c r="A8159" s="60">
        <v>141142</v>
      </c>
      <c r="B8159" s="62">
        <v>9750.0499999999993</v>
      </c>
      <c r="C8159" s="62">
        <v>230401</v>
      </c>
    </row>
    <row r="8160" spans="1:3" x14ac:dyDescent="0.25">
      <c r="A8160" s="60">
        <v>98251</v>
      </c>
      <c r="B8160" s="62">
        <v>1830.5</v>
      </c>
      <c r="C8160" s="62">
        <v>230401</v>
      </c>
    </row>
    <row r="8161" spans="1:3" x14ac:dyDescent="0.25">
      <c r="A8161" s="60">
        <v>98252</v>
      </c>
      <c r="B8161" s="62">
        <v>6870.26</v>
      </c>
      <c r="C8161" s="62">
        <v>230401</v>
      </c>
    </row>
    <row r="8162" spans="1:3" x14ac:dyDescent="0.25">
      <c r="A8162" s="60">
        <v>53581</v>
      </c>
      <c r="B8162" s="62">
        <v>4107.74</v>
      </c>
      <c r="C8162" s="62">
        <v>230401</v>
      </c>
    </row>
    <row r="8163" spans="1:3" x14ac:dyDescent="0.25">
      <c r="A8163" s="60">
        <v>53583</v>
      </c>
      <c r="B8163" s="62">
        <v>8052.15</v>
      </c>
      <c r="C8163" s="62">
        <v>230401</v>
      </c>
    </row>
    <row r="8164" spans="1:3" x14ac:dyDescent="0.25">
      <c r="A8164" s="60">
        <v>211811</v>
      </c>
      <c r="B8164" s="62">
        <v>5897.42</v>
      </c>
      <c r="C8164" s="62">
        <v>230401</v>
      </c>
    </row>
    <row r="8165" spans="1:3" x14ac:dyDescent="0.25">
      <c r="A8165" s="60">
        <v>211812</v>
      </c>
      <c r="B8165" s="62">
        <v>11884.23</v>
      </c>
      <c r="C8165" s="62">
        <v>230401</v>
      </c>
    </row>
    <row r="8166" spans="1:3" x14ac:dyDescent="0.25">
      <c r="A8166" s="60">
        <v>183161</v>
      </c>
      <c r="B8166" s="62">
        <v>3296.24</v>
      </c>
      <c r="C8166" s="62">
        <v>230401</v>
      </c>
    </row>
    <row r="8167" spans="1:3" x14ac:dyDescent="0.25">
      <c r="A8167" s="60">
        <v>183162</v>
      </c>
      <c r="B8167" s="62">
        <v>6263.22</v>
      </c>
      <c r="C8167" s="62">
        <v>230401</v>
      </c>
    </row>
    <row r="8168" spans="1:3" x14ac:dyDescent="0.25">
      <c r="A8168" s="60">
        <v>191602</v>
      </c>
      <c r="B8168" s="62">
        <v>4395.2</v>
      </c>
      <c r="C8168" s="62">
        <v>230401</v>
      </c>
    </row>
    <row r="8169" spans="1:3" x14ac:dyDescent="0.25">
      <c r="A8169" s="60">
        <v>191601</v>
      </c>
      <c r="B8169" s="62">
        <v>8347.5</v>
      </c>
      <c r="C8169" s="62">
        <v>230401</v>
      </c>
    </row>
    <row r="8170" spans="1:3" x14ac:dyDescent="0.25">
      <c r="A8170" s="60">
        <v>124411</v>
      </c>
      <c r="B8170" s="62">
        <v>2632.6</v>
      </c>
      <c r="C8170" s="62">
        <v>230201</v>
      </c>
    </row>
    <row r="8171" spans="1:3" x14ac:dyDescent="0.25">
      <c r="A8171" s="60">
        <v>120551</v>
      </c>
      <c r="B8171" s="62">
        <v>1800</v>
      </c>
      <c r="C8171" s="62">
        <v>230401</v>
      </c>
    </row>
    <row r="8172" spans="1:3" x14ac:dyDescent="0.25">
      <c r="A8172" s="60">
        <v>124873</v>
      </c>
      <c r="B8172" s="62">
        <v>800</v>
      </c>
      <c r="C8172" s="62">
        <v>230218</v>
      </c>
    </row>
    <row r="8173" spans="1:3" x14ac:dyDescent="0.25">
      <c r="A8173" s="60">
        <v>124871</v>
      </c>
      <c r="B8173" s="62">
        <v>800</v>
      </c>
      <c r="C8173" s="62">
        <v>230218</v>
      </c>
    </row>
    <row r="8174" spans="1:3" x14ac:dyDescent="0.25">
      <c r="A8174" s="60">
        <v>209402</v>
      </c>
      <c r="B8174" s="62">
        <v>13394.96</v>
      </c>
      <c r="C8174" s="62">
        <v>230401</v>
      </c>
    </row>
    <row r="8175" spans="1:3" x14ac:dyDescent="0.25">
      <c r="A8175" s="60">
        <v>209403</v>
      </c>
      <c r="B8175" s="62">
        <v>11645.76</v>
      </c>
      <c r="C8175" s="62">
        <v>230401</v>
      </c>
    </row>
    <row r="8176" spans="1:3" x14ac:dyDescent="0.25">
      <c r="A8176" s="60">
        <v>136282</v>
      </c>
      <c r="B8176" s="62">
        <v>2927.3</v>
      </c>
      <c r="C8176" s="62">
        <v>230401</v>
      </c>
    </row>
    <row r="8177" spans="1:3" x14ac:dyDescent="0.25">
      <c r="A8177" s="60">
        <v>136283</v>
      </c>
      <c r="B8177" s="62">
        <v>3558.55</v>
      </c>
      <c r="C8177" s="62">
        <v>230401</v>
      </c>
    </row>
    <row r="8178" spans="1:3" x14ac:dyDescent="0.25">
      <c r="A8178" s="60">
        <v>136284</v>
      </c>
      <c r="B8178" s="62">
        <v>5988.21</v>
      </c>
      <c r="C8178" s="62">
        <v>230401</v>
      </c>
    </row>
    <row r="8179" spans="1:3" x14ac:dyDescent="0.25">
      <c r="A8179" s="60">
        <v>182991</v>
      </c>
      <c r="B8179" s="62">
        <v>1735.87</v>
      </c>
      <c r="C8179" s="62">
        <v>230316</v>
      </c>
    </row>
    <row r="8180" spans="1:3" x14ac:dyDescent="0.25">
      <c r="A8180" s="60">
        <v>182993</v>
      </c>
      <c r="B8180" s="62">
        <v>1797.73</v>
      </c>
      <c r="C8180" s="62">
        <v>230316</v>
      </c>
    </row>
    <row r="8181" spans="1:3" x14ac:dyDescent="0.25">
      <c r="A8181" s="60">
        <v>182995</v>
      </c>
      <c r="B8181" s="62">
        <v>1858.95</v>
      </c>
      <c r="C8181" s="62">
        <v>230316</v>
      </c>
    </row>
    <row r="8182" spans="1:3" x14ac:dyDescent="0.25">
      <c r="A8182" s="60">
        <v>254286</v>
      </c>
      <c r="B8182" s="62">
        <v>1347.12</v>
      </c>
      <c r="C8182" s="62">
        <v>230321</v>
      </c>
    </row>
    <row r="8183" spans="1:3" x14ac:dyDescent="0.25">
      <c r="A8183" s="60">
        <v>254281</v>
      </c>
      <c r="B8183" s="62">
        <v>1180.53</v>
      </c>
      <c r="C8183" s="62">
        <v>230321</v>
      </c>
    </row>
    <row r="8184" spans="1:3" x14ac:dyDescent="0.25">
      <c r="A8184" s="60">
        <v>254282</v>
      </c>
      <c r="B8184" s="62">
        <v>2246.65</v>
      </c>
      <c r="C8184" s="62">
        <v>230321</v>
      </c>
    </row>
    <row r="8185" spans="1:3" x14ac:dyDescent="0.25">
      <c r="A8185" s="60">
        <v>254283</v>
      </c>
      <c r="B8185" s="62">
        <v>1819.23</v>
      </c>
      <c r="C8185" s="62">
        <v>230321</v>
      </c>
    </row>
    <row r="8186" spans="1:3" x14ac:dyDescent="0.25">
      <c r="A8186" s="60">
        <v>254284</v>
      </c>
      <c r="B8186" s="62">
        <v>3180.52</v>
      </c>
      <c r="C8186" s="62">
        <v>230321</v>
      </c>
    </row>
    <row r="8187" spans="1:3" x14ac:dyDescent="0.25">
      <c r="A8187" s="60">
        <v>254285</v>
      </c>
      <c r="B8187" s="62">
        <v>4981.78</v>
      </c>
      <c r="C8187" s="62">
        <v>230321</v>
      </c>
    </row>
    <row r="8188" spans="1:3" x14ac:dyDescent="0.25">
      <c r="A8188" s="60">
        <v>174942</v>
      </c>
      <c r="B8188" s="62">
        <v>3036</v>
      </c>
      <c r="C8188" s="62">
        <v>230328</v>
      </c>
    </row>
    <row r="8189" spans="1:3" x14ac:dyDescent="0.25">
      <c r="A8189" s="60">
        <v>174943</v>
      </c>
      <c r="B8189" s="62">
        <v>6567</v>
      </c>
      <c r="C8189" s="62">
        <v>230328</v>
      </c>
    </row>
    <row r="8190" spans="1:3" x14ac:dyDescent="0.25">
      <c r="A8190" s="60">
        <v>177421</v>
      </c>
      <c r="B8190" s="62">
        <v>3750</v>
      </c>
      <c r="C8190" s="62">
        <v>230401</v>
      </c>
    </row>
    <row r="8191" spans="1:3" x14ac:dyDescent="0.25">
      <c r="A8191" s="60">
        <v>230061</v>
      </c>
      <c r="B8191" s="62">
        <v>3816</v>
      </c>
      <c r="C8191" s="62">
        <v>230306</v>
      </c>
    </row>
    <row r="8192" spans="1:3" x14ac:dyDescent="0.25">
      <c r="A8192" s="60">
        <v>276861</v>
      </c>
      <c r="B8192" s="62">
        <v>2488.1999999999998</v>
      </c>
      <c r="C8192" s="62">
        <v>230309</v>
      </c>
    </row>
    <row r="8193" spans="1:3" x14ac:dyDescent="0.25">
      <c r="A8193" s="60">
        <v>190342</v>
      </c>
      <c r="B8193" s="62">
        <v>160469.78</v>
      </c>
      <c r="C8193" s="62">
        <v>230316</v>
      </c>
    </row>
    <row r="8194" spans="1:3" x14ac:dyDescent="0.25">
      <c r="A8194" s="60">
        <v>271121</v>
      </c>
      <c r="B8194" s="62">
        <v>103608.3</v>
      </c>
      <c r="C8194" s="62">
        <v>230309</v>
      </c>
    </row>
    <row r="8195" spans="1:3" x14ac:dyDescent="0.25">
      <c r="A8195" s="60">
        <v>271101</v>
      </c>
      <c r="B8195" s="62">
        <v>103608.3</v>
      </c>
      <c r="C8195" s="62">
        <v>230309</v>
      </c>
    </row>
    <row r="8196" spans="1:3" x14ac:dyDescent="0.25">
      <c r="A8196" s="60">
        <v>271131</v>
      </c>
      <c r="B8196" s="62">
        <v>117022.25</v>
      </c>
      <c r="C8196" s="62">
        <v>230309</v>
      </c>
    </row>
    <row r="8197" spans="1:3" x14ac:dyDescent="0.25">
      <c r="A8197" s="60">
        <v>271111</v>
      </c>
      <c r="B8197" s="62">
        <v>117022.25</v>
      </c>
      <c r="C8197" s="62">
        <v>230309</v>
      </c>
    </row>
    <row r="8198" spans="1:3" x14ac:dyDescent="0.25">
      <c r="A8198" s="60">
        <v>266951</v>
      </c>
      <c r="B8198" s="62">
        <v>343143.95</v>
      </c>
      <c r="C8198" s="62">
        <v>230309</v>
      </c>
    </row>
    <row r="8199" spans="1:3" x14ac:dyDescent="0.25">
      <c r="A8199" s="60">
        <v>266952</v>
      </c>
      <c r="B8199" s="62">
        <v>343143.95</v>
      </c>
      <c r="C8199" s="62">
        <v>230309</v>
      </c>
    </row>
    <row r="8200" spans="1:3" x14ac:dyDescent="0.25">
      <c r="A8200" s="60">
        <v>281871</v>
      </c>
      <c r="B8200" s="62">
        <v>491064.25</v>
      </c>
      <c r="C8200" s="62">
        <v>230309</v>
      </c>
    </row>
    <row r="8201" spans="1:3" x14ac:dyDescent="0.25">
      <c r="A8201" s="60">
        <v>281872</v>
      </c>
      <c r="B8201" s="62">
        <v>491064.25</v>
      </c>
      <c r="C8201" s="62">
        <v>230309</v>
      </c>
    </row>
    <row r="8202" spans="1:3" x14ac:dyDescent="0.25">
      <c r="A8202" s="60">
        <v>95611</v>
      </c>
      <c r="B8202" s="62">
        <v>3246.64</v>
      </c>
      <c r="C8202" s="62">
        <v>230401</v>
      </c>
    </row>
    <row r="8203" spans="1:3" x14ac:dyDescent="0.25">
      <c r="A8203" s="60">
        <v>95621</v>
      </c>
      <c r="B8203" s="62">
        <v>3731.01</v>
      </c>
      <c r="C8203" s="62">
        <v>230401</v>
      </c>
    </row>
    <row r="8204" spans="1:3" x14ac:dyDescent="0.25">
      <c r="A8204" s="60">
        <v>269761</v>
      </c>
      <c r="B8204" s="62">
        <v>43369.599999999999</v>
      </c>
      <c r="C8204" s="62">
        <v>230316</v>
      </c>
    </row>
    <row r="8205" spans="1:3" x14ac:dyDescent="0.25">
      <c r="A8205" s="60">
        <v>269762</v>
      </c>
      <c r="B8205" s="62">
        <v>43579.09</v>
      </c>
      <c r="C8205" s="62">
        <v>230316</v>
      </c>
    </row>
    <row r="8206" spans="1:3" x14ac:dyDescent="0.25">
      <c r="A8206" s="60">
        <v>291731</v>
      </c>
      <c r="B8206" s="62">
        <v>121550</v>
      </c>
      <c r="C8206" s="62">
        <v>230130</v>
      </c>
    </row>
    <row r="8207" spans="1:3" x14ac:dyDescent="0.25">
      <c r="A8207" s="60">
        <v>290071</v>
      </c>
      <c r="B8207" s="62">
        <v>136573</v>
      </c>
      <c r="C8207" s="62">
        <v>230331</v>
      </c>
    </row>
    <row r="8208" spans="1:3" x14ac:dyDescent="0.25">
      <c r="A8208" s="60">
        <v>99862</v>
      </c>
      <c r="B8208" s="62">
        <v>4568.8500000000004</v>
      </c>
      <c r="C8208" s="62">
        <v>230317</v>
      </c>
    </row>
    <row r="8209" spans="1:3" x14ac:dyDescent="0.25">
      <c r="A8209" s="60">
        <v>99863</v>
      </c>
      <c r="B8209" s="62">
        <v>5428.16</v>
      </c>
      <c r="C8209" s="62">
        <v>230317</v>
      </c>
    </row>
    <row r="8210" spans="1:3" x14ac:dyDescent="0.25">
      <c r="A8210" s="60">
        <v>99861</v>
      </c>
      <c r="B8210" s="62">
        <v>13219.74</v>
      </c>
      <c r="C8210" s="62">
        <v>230317</v>
      </c>
    </row>
    <row r="8211" spans="1:3" x14ac:dyDescent="0.25">
      <c r="A8211" s="60">
        <v>99882</v>
      </c>
      <c r="B8211" s="62">
        <v>15052.23</v>
      </c>
      <c r="C8211" s="62">
        <v>230317</v>
      </c>
    </row>
    <row r="8212" spans="1:3" x14ac:dyDescent="0.25">
      <c r="A8212" s="60">
        <v>99883</v>
      </c>
      <c r="B8212" s="62">
        <v>24620.14</v>
      </c>
      <c r="C8212" s="62">
        <v>230317</v>
      </c>
    </row>
    <row r="8213" spans="1:3" x14ac:dyDescent="0.25">
      <c r="A8213" s="60">
        <v>286211</v>
      </c>
      <c r="B8213" s="62">
        <v>10155.17</v>
      </c>
      <c r="C8213" s="62">
        <v>230317</v>
      </c>
    </row>
    <row r="8214" spans="1:3" x14ac:dyDescent="0.25">
      <c r="A8214" s="60">
        <v>192321</v>
      </c>
      <c r="B8214" s="62">
        <v>15157.08</v>
      </c>
      <c r="C8214" s="62">
        <v>230401</v>
      </c>
    </row>
    <row r="8215" spans="1:3" x14ac:dyDescent="0.25">
      <c r="A8215" s="60">
        <v>275191</v>
      </c>
      <c r="B8215" s="62">
        <v>44526.79</v>
      </c>
      <c r="C8215" s="62">
        <v>230401</v>
      </c>
    </row>
    <row r="8216" spans="1:3" x14ac:dyDescent="0.25">
      <c r="A8216" s="60">
        <v>275192</v>
      </c>
      <c r="B8216" s="62">
        <v>53432.1</v>
      </c>
      <c r="C8216" s="62">
        <v>230401</v>
      </c>
    </row>
    <row r="8217" spans="1:3" x14ac:dyDescent="0.25">
      <c r="A8217" s="60">
        <v>279051</v>
      </c>
      <c r="B8217" s="62">
        <v>58766.46</v>
      </c>
      <c r="C8217" s="62">
        <v>230401</v>
      </c>
    </row>
    <row r="8218" spans="1:3" x14ac:dyDescent="0.25">
      <c r="A8218" s="60">
        <v>112139</v>
      </c>
      <c r="B8218" s="62">
        <v>27995.08</v>
      </c>
      <c r="C8218" s="62">
        <v>230401</v>
      </c>
    </row>
    <row r="8219" spans="1:3" x14ac:dyDescent="0.25">
      <c r="A8219" s="60">
        <v>1121310</v>
      </c>
      <c r="B8219" s="62">
        <v>30792.06</v>
      </c>
      <c r="C8219" s="62">
        <v>230401</v>
      </c>
    </row>
    <row r="8220" spans="1:3" x14ac:dyDescent="0.25">
      <c r="A8220" s="60">
        <v>1121311</v>
      </c>
      <c r="B8220" s="62">
        <v>48972.05</v>
      </c>
      <c r="C8220" s="62">
        <v>230401</v>
      </c>
    </row>
    <row r="8221" spans="1:3" x14ac:dyDescent="0.25">
      <c r="A8221" s="60">
        <v>134315</v>
      </c>
      <c r="B8221" s="62">
        <v>3270.12</v>
      </c>
      <c r="C8221" s="62">
        <v>230401</v>
      </c>
    </row>
    <row r="8222" spans="1:3" x14ac:dyDescent="0.25">
      <c r="A8222" s="60">
        <v>134318</v>
      </c>
      <c r="B8222" s="62">
        <v>9653.15</v>
      </c>
      <c r="C8222" s="62">
        <v>230401</v>
      </c>
    </row>
    <row r="8223" spans="1:3" x14ac:dyDescent="0.25">
      <c r="A8223" s="60">
        <v>134316</v>
      </c>
      <c r="B8223" s="62">
        <v>5923.52</v>
      </c>
      <c r="C8223" s="62">
        <v>230401</v>
      </c>
    </row>
    <row r="8224" spans="1:3" x14ac:dyDescent="0.25">
      <c r="A8224" s="60">
        <v>134319</v>
      </c>
      <c r="B8224" s="62">
        <v>17662.87</v>
      </c>
      <c r="C8224" s="62">
        <v>230401</v>
      </c>
    </row>
    <row r="8225" spans="1:3" x14ac:dyDescent="0.25">
      <c r="A8225" s="60">
        <v>134317</v>
      </c>
      <c r="B8225" s="62">
        <v>13919.99</v>
      </c>
      <c r="C8225" s="62">
        <v>230401</v>
      </c>
    </row>
    <row r="8226" spans="1:3" x14ac:dyDescent="0.25">
      <c r="A8226" s="60">
        <v>1343110</v>
      </c>
      <c r="B8226" s="62">
        <v>41537.06</v>
      </c>
      <c r="C8226" s="62">
        <v>230401</v>
      </c>
    </row>
    <row r="8227" spans="1:3" x14ac:dyDescent="0.25">
      <c r="A8227" s="60">
        <v>139001</v>
      </c>
      <c r="B8227" s="62">
        <v>25906.52</v>
      </c>
      <c r="C8227" s="62">
        <v>230401</v>
      </c>
    </row>
    <row r="8228" spans="1:3" x14ac:dyDescent="0.25">
      <c r="A8228" s="60">
        <v>139002</v>
      </c>
      <c r="B8228" s="62">
        <v>129532.62</v>
      </c>
      <c r="C8228" s="62">
        <v>230401</v>
      </c>
    </row>
    <row r="8229" spans="1:3" x14ac:dyDescent="0.25">
      <c r="A8229" s="60">
        <v>139003</v>
      </c>
      <c r="B8229" s="62">
        <v>5310.84</v>
      </c>
      <c r="C8229" s="62">
        <v>230401</v>
      </c>
    </row>
    <row r="8230" spans="1:3" x14ac:dyDescent="0.25">
      <c r="A8230" s="60">
        <v>155462</v>
      </c>
      <c r="B8230" s="62">
        <v>31015.72</v>
      </c>
      <c r="C8230" s="62">
        <v>230401</v>
      </c>
    </row>
    <row r="8231" spans="1:3" x14ac:dyDescent="0.25">
      <c r="A8231" s="60">
        <v>275151</v>
      </c>
      <c r="B8231" s="62">
        <v>192386.23</v>
      </c>
      <c r="C8231" s="62">
        <v>230401</v>
      </c>
    </row>
    <row r="8232" spans="1:3" x14ac:dyDescent="0.25">
      <c r="A8232" s="60">
        <v>112144</v>
      </c>
      <c r="B8232" s="62">
        <v>80597.570000000007</v>
      </c>
      <c r="C8232" s="62">
        <v>230401</v>
      </c>
    </row>
    <row r="8233" spans="1:3" x14ac:dyDescent="0.25">
      <c r="A8233" s="60">
        <v>238943</v>
      </c>
      <c r="B8233" s="62">
        <v>1274.68</v>
      </c>
      <c r="C8233" s="62">
        <v>230316</v>
      </c>
    </row>
    <row r="8234" spans="1:3" x14ac:dyDescent="0.25">
      <c r="A8234" s="60">
        <v>238942</v>
      </c>
      <c r="B8234" s="62">
        <v>2282.65</v>
      </c>
      <c r="C8234" s="62">
        <v>230316</v>
      </c>
    </row>
    <row r="8235" spans="1:3" x14ac:dyDescent="0.25">
      <c r="A8235" s="60">
        <v>219092</v>
      </c>
      <c r="B8235" s="62">
        <v>2008.79</v>
      </c>
      <c r="C8235" s="62">
        <v>230316</v>
      </c>
    </row>
    <row r="8236" spans="1:3" x14ac:dyDescent="0.25">
      <c r="A8236" s="60">
        <v>261922</v>
      </c>
      <c r="B8236" s="62">
        <v>2146.84</v>
      </c>
      <c r="C8236" s="62">
        <v>230316</v>
      </c>
    </row>
    <row r="8237" spans="1:3" x14ac:dyDescent="0.25">
      <c r="A8237" s="60">
        <v>190982</v>
      </c>
      <c r="B8237" s="62">
        <v>2008.79</v>
      </c>
      <c r="C8237" s="62">
        <v>230316</v>
      </c>
    </row>
    <row r="8238" spans="1:3" x14ac:dyDescent="0.25">
      <c r="A8238" s="60">
        <v>190973</v>
      </c>
      <c r="B8238" s="62">
        <v>1096.73</v>
      </c>
      <c r="C8238" s="62">
        <v>230316</v>
      </c>
    </row>
    <row r="8239" spans="1:3" x14ac:dyDescent="0.25">
      <c r="A8239" s="60">
        <v>190972</v>
      </c>
      <c r="B8239" s="62">
        <v>2008.79</v>
      </c>
      <c r="C8239" s="62">
        <v>230316</v>
      </c>
    </row>
    <row r="8240" spans="1:3" x14ac:dyDescent="0.25">
      <c r="A8240" s="60">
        <v>272581</v>
      </c>
      <c r="B8240" s="62">
        <v>2282.65</v>
      </c>
      <c r="C8240" s="62">
        <v>230316</v>
      </c>
    </row>
    <row r="8241" spans="1:3" x14ac:dyDescent="0.25">
      <c r="A8241" s="60">
        <v>203123</v>
      </c>
      <c r="B8241" s="62">
        <v>3303.44</v>
      </c>
      <c r="C8241" s="62">
        <v>230316</v>
      </c>
    </row>
    <row r="8242" spans="1:3" x14ac:dyDescent="0.25">
      <c r="A8242" s="60">
        <v>251483</v>
      </c>
      <c r="B8242" s="62">
        <v>1286.77</v>
      </c>
      <c r="C8242" s="62">
        <v>230316</v>
      </c>
    </row>
    <row r="8243" spans="1:3" x14ac:dyDescent="0.25">
      <c r="A8243" s="60">
        <v>251481</v>
      </c>
      <c r="B8243" s="62">
        <v>553.92999999999995</v>
      </c>
      <c r="C8243" s="62">
        <v>210301</v>
      </c>
    </row>
    <row r="8244" spans="1:3" x14ac:dyDescent="0.25">
      <c r="A8244" s="60">
        <v>251482</v>
      </c>
      <c r="B8244" s="62">
        <v>330.62</v>
      </c>
      <c r="C8244" s="62">
        <v>220209</v>
      </c>
    </row>
    <row r="8245" spans="1:3" x14ac:dyDescent="0.25">
      <c r="A8245" s="60">
        <v>234983</v>
      </c>
      <c r="B8245" s="62">
        <v>1286.77</v>
      </c>
      <c r="C8245" s="62">
        <v>230316</v>
      </c>
    </row>
    <row r="8246" spans="1:3" x14ac:dyDescent="0.25">
      <c r="A8246" s="60">
        <v>234982</v>
      </c>
      <c r="B8246" s="62">
        <v>330.62</v>
      </c>
      <c r="C8246" s="62">
        <v>220209</v>
      </c>
    </row>
    <row r="8247" spans="1:3" x14ac:dyDescent="0.25">
      <c r="A8247" s="60">
        <v>230401</v>
      </c>
      <c r="B8247" s="62">
        <v>1798.18</v>
      </c>
      <c r="C8247" s="62">
        <v>230316</v>
      </c>
    </row>
    <row r="8248" spans="1:3" x14ac:dyDescent="0.25">
      <c r="A8248" s="60">
        <v>230403</v>
      </c>
      <c r="B8248" s="62">
        <v>1673.99</v>
      </c>
      <c r="C8248" s="62">
        <v>230316</v>
      </c>
    </row>
    <row r="8249" spans="1:3" x14ac:dyDescent="0.25">
      <c r="A8249" s="60">
        <v>288511</v>
      </c>
      <c r="B8249" s="62">
        <v>2804.97</v>
      </c>
      <c r="C8249" s="62">
        <v>230316</v>
      </c>
    </row>
    <row r="8250" spans="1:3" x14ac:dyDescent="0.25">
      <c r="A8250" s="60">
        <v>285021</v>
      </c>
      <c r="B8250" s="62">
        <v>3042.27</v>
      </c>
      <c r="C8250" s="62">
        <v>230316</v>
      </c>
    </row>
    <row r="8251" spans="1:3" x14ac:dyDescent="0.25">
      <c r="A8251" s="60">
        <v>275651</v>
      </c>
      <c r="B8251" s="62">
        <v>245.31</v>
      </c>
      <c r="C8251" s="62">
        <v>200701</v>
      </c>
    </row>
    <row r="8252" spans="1:3" x14ac:dyDescent="0.25">
      <c r="A8252" s="60">
        <v>2502218</v>
      </c>
      <c r="B8252" s="62">
        <v>1582.48</v>
      </c>
      <c r="C8252" s="62">
        <v>230316</v>
      </c>
    </row>
    <row r="8253" spans="1:3" x14ac:dyDescent="0.25">
      <c r="A8253" s="60">
        <v>2502216</v>
      </c>
      <c r="B8253" s="62">
        <v>1343.25</v>
      </c>
      <c r="C8253" s="62">
        <v>230316</v>
      </c>
    </row>
    <row r="8254" spans="1:3" x14ac:dyDescent="0.25">
      <c r="A8254" s="60">
        <v>238952</v>
      </c>
      <c r="B8254" s="62">
        <v>1274.68</v>
      </c>
      <c r="C8254" s="62">
        <v>230316</v>
      </c>
    </row>
    <row r="8255" spans="1:3" x14ac:dyDescent="0.25">
      <c r="A8255" s="60">
        <v>238951</v>
      </c>
      <c r="B8255" s="62">
        <v>2282.65</v>
      </c>
      <c r="C8255" s="62">
        <v>230316</v>
      </c>
    </row>
    <row r="8256" spans="1:3" x14ac:dyDescent="0.25">
      <c r="A8256" s="60">
        <v>175121</v>
      </c>
      <c r="B8256" s="62">
        <v>2197</v>
      </c>
      <c r="C8256" s="62">
        <v>230328</v>
      </c>
    </row>
    <row r="8257" spans="1:3" x14ac:dyDescent="0.25">
      <c r="A8257" s="60">
        <v>263862</v>
      </c>
      <c r="B8257" s="62">
        <v>4621.88</v>
      </c>
      <c r="C8257" s="62">
        <v>210224</v>
      </c>
    </row>
    <row r="8258" spans="1:3" x14ac:dyDescent="0.25">
      <c r="A8258" s="60">
        <v>20111</v>
      </c>
      <c r="B8258" s="62">
        <v>13719.44</v>
      </c>
      <c r="C8258" s="62">
        <v>230316</v>
      </c>
    </row>
    <row r="8259" spans="1:3" x14ac:dyDescent="0.25">
      <c r="A8259" s="60">
        <v>271681</v>
      </c>
      <c r="B8259" s="62">
        <v>61529.440000000002</v>
      </c>
      <c r="C8259" s="62">
        <v>230404</v>
      </c>
    </row>
    <row r="8260" spans="1:3" x14ac:dyDescent="0.25">
      <c r="A8260" s="60">
        <v>271691</v>
      </c>
      <c r="B8260" s="62">
        <v>81596.84</v>
      </c>
      <c r="C8260" s="62">
        <v>230404</v>
      </c>
    </row>
    <row r="8261" spans="1:3" x14ac:dyDescent="0.25">
      <c r="A8261" s="60">
        <v>271701</v>
      </c>
      <c r="B8261" s="62">
        <v>158723.1</v>
      </c>
      <c r="C8261" s="62">
        <v>230404</v>
      </c>
    </row>
    <row r="8262" spans="1:3" x14ac:dyDescent="0.25">
      <c r="A8262" s="60">
        <v>158691</v>
      </c>
      <c r="B8262" s="62">
        <v>58440.88</v>
      </c>
      <c r="C8262" s="62">
        <v>230316</v>
      </c>
    </row>
    <row r="8263" spans="1:3" x14ac:dyDescent="0.25">
      <c r="A8263" s="60">
        <v>121771</v>
      </c>
      <c r="B8263" s="62">
        <v>122984.83</v>
      </c>
      <c r="C8263" s="62">
        <v>230316</v>
      </c>
    </row>
    <row r="8264" spans="1:3" x14ac:dyDescent="0.25">
      <c r="A8264" s="60">
        <v>121742</v>
      </c>
      <c r="B8264" s="62">
        <v>32626.55</v>
      </c>
      <c r="C8264" s="62">
        <v>230301</v>
      </c>
    </row>
    <row r="8265" spans="1:3" x14ac:dyDescent="0.25">
      <c r="A8265" s="60">
        <v>291241</v>
      </c>
      <c r="B8265" s="62">
        <v>12205</v>
      </c>
      <c r="C8265" s="62">
        <v>230327</v>
      </c>
    </row>
    <row r="8266" spans="1:3" x14ac:dyDescent="0.25">
      <c r="A8266" s="60">
        <v>247201</v>
      </c>
      <c r="B8266" s="62">
        <v>226201.94</v>
      </c>
      <c r="C8266" s="62">
        <v>230301</v>
      </c>
    </row>
    <row r="8267" spans="1:3" x14ac:dyDescent="0.25">
      <c r="A8267" s="60">
        <v>234631</v>
      </c>
      <c r="B8267" s="62">
        <v>1250</v>
      </c>
      <c r="C8267" s="62">
        <v>230317</v>
      </c>
    </row>
    <row r="8268" spans="1:3" x14ac:dyDescent="0.25">
      <c r="A8268" s="60">
        <v>244761</v>
      </c>
      <c r="B8268" s="62">
        <v>1250</v>
      </c>
      <c r="C8268" s="62">
        <v>230317</v>
      </c>
    </row>
    <row r="8269" spans="1:3" x14ac:dyDescent="0.25">
      <c r="A8269" s="60">
        <v>244763</v>
      </c>
      <c r="B8269" s="62">
        <v>1810</v>
      </c>
      <c r="C8269" s="62">
        <v>230317</v>
      </c>
    </row>
    <row r="8270" spans="1:3" x14ac:dyDescent="0.25">
      <c r="A8270" s="60">
        <v>297321</v>
      </c>
      <c r="B8270" s="62">
        <v>1630</v>
      </c>
      <c r="C8270" s="62">
        <v>230317</v>
      </c>
    </row>
    <row r="8271" spans="1:3" x14ac:dyDescent="0.25">
      <c r="A8271" s="60">
        <v>20123</v>
      </c>
      <c r="B8271" s="62">
        <v>3718.63</v>
      </c>
      <c r="C8271" s="62">
        <v>230317</v>
      </c>
    </row>
    <row r="8272" spans="1:3" x14ac:dyDescent="0.25">
      <c r="A8272" s="60">
        <v>20121</v>
      </c>
      <c r="B8272" s="62">
        <v>1377.53</v>
      </c>
      <c r="C8272" s="62">
        <v>230317</v>
      </c>
    </row>
    <row r="8273" spans="1:3" x14ac:dyDescent="0.25">
      <c r="A8273" s="60">
        <v>20122</v>
      </c>
      <c r="B8273" s="62">
        <v>1317.08</v>
      </c>
      <c r="C8273" s="62">
        <v>230401</v>
      </c>
    </row>
    <row r="8274" spans="1:3" x14ac:dyDescent="0.25">
      <c r="A8274" s="60">
        <v>20131</v>
      </c>
      <c r="B8274" s="62">
        <v>1469.58</v>
      </c>
      <c r="C8274" s="62">
        <v>230401</v>
      </c>
    </row>
    <row r="8275" spans="1:3" x14ac:dyDescent="0.25">
      <c r="A8275" s="60">
        <v>76481</v>
      </c>
      <c r="B8275" s="62">
        <v>1527.96</v>
      </c>
      <c r="C8275" s="62">
        <v>230401</v>
      </c>
    </row>
    <row r="8276" spans="1:3" x14ac:dyDescent="0.25">
      <c r="A8276" s="60">
        <v>76482</v>
      </c>
      <c r="B8276" s="62">
        <v>1675.23</v>
      </c>
      <c r="C8276" s="62">
        <v>230401</v>
      </c>
    </row>
    <row r="8277" spans="1:3" x14ac:dyDescent="0.25">
      <c r="A8277" s="60">
        <v>184552</v>
      </c>
      <c r="B8277" s="62">
        <v>1786.1</v>
      </c>
      <c r="C8277" s="62">
        <v>230321</v>
      </c>
    </row>
    <row r="8278" spans="1:3" x14ac:dyDescent="0.25">
      <c r="A8278" s="60">
        <v>184551</v>
      </c>
      <c r="B8278" s="62">
        <v>4625.83</v>
      </c>
      <c r="C8278" s="62">
        <v>230321</v>
      </c>
    </row>
    <row r="8279" spans="1:3" x14ac:dyDescent="0.25">
      <c r="A8279" s="60">
        <v>264611</v>
      </c>
      <c r="B8279" s="62">
        <v>949.82</v>
      </c>
      <c r="C8279" s="62">
        <v>230315</v>
      </c>
    </row>
    <row r="8280" spans="1:3" x14ac:dyDescent="0.25">
      <c r="A8280" s="60">
        <v>177311</v>
      </c>
      <c r="B8280" s="62">
        <v>62745.59</v>
      </c>
      <c r="C8280" s="62">
        <v>230403</v>
      </c>
    </row>
    <row r="8281" spans="1:3" x14ac:dyDescent="0.25">
      <c r="A8281" s="60">
        <v>177312</v>
      </c>
      <c r="B8281" s="62">
        <v>127357.05</v>
      </c>
      <c r="C8281" s="62">
        <v>230403</v>
      </c>
    </row>
    <row r="8282" spans="1:3" x14ac:dyDescent="0.25">
      <c r="A8282" s="60">
        <v>114621</v>
      </c>
      <c r="B8282" s="62">
        <v>8254.9</v>
      </c>
      <c r="C8282" s="62">
        <v>230401</v>
      </c>
    </row>
    <row r="8283" spans="1:3" x14ac:dyDescent="0.25">
      <c r="A8283" s="60">
        <v>114622</v>
      </c>
      <c r="B8283" s="62">
        <v>40692.94</v>
      </c>
      <c r="C8283" s="62">
        <v>230401</v>
      </c>
    </row>
    <row r="8284" spans="1:3" x14ac:dyDescent="0.25">
      <c r="A8284" s="60">
        <v>295001</v>
      </c>
      <c r="B8284" s="62">
        <v>623</v>
      </c>
      <c r="C8284" s="62">
        <v>230307</v>
      </c>
    </row>
    <row r="8285" spans="1:3" x14ac:dyDescent="0.25">
      <c r="A8285" s="60">
        <v>273351</v>
      </c>
      <c r="B8285" s="62">
        <v>594</v>
      </c>
      <c r="C8285" s="62">
        <v>230307</v>
      </c>
    </row>
    <row r="8286" spans="1:3" x14ac:dyDescent="0.25">
      <c r="A8286" s="60">
        <v>270171</v>
      </c>
      <c r="B8286" s="62">
        <v>149</v>
      </c>
      <c r="C8286" s="62">
        <v>220623</v>
      </c>
    </row>
    <row r="8287" spans="1:3" x14ac:dyDescent="0.25">
      <c r="A8287" s="60">
        <v>295051</v>
      </c>
      <c r="B8287" s="62">
        <v>952</v>
      </c>
      <c r="C8287" s="62">
        <v>230307</v>
      </c>
    </row>
    <row r="8288" spans="1:3" x14ac:dyDescent="0.25">
      <c r="A8288" s="60">
        <v>212181</v>
      </c>
      <c r="B8288" s="62">
        <v>2239.59</v>
      </c>
      <c r="C8288" s="62">
        <v>230315</v>
      </c>
    </row>
    <row r="8289" spans="1:3" x14ac:dyDescent="0.25">
      <c r="A8289" s="60">
        <v>212182</v>
      </c>
      <c r="B8289" s="62">
        <v>2734.46</v>
      </c>
      <c r="C8289" s="62">
        <v>230315</v>
      </c>
    </row>
    <row r="8290" spans="1:3" x14ac:dyDescent="0.25">
      <c r="A8290" s="60">
        <v>286931</v>
      </c>
      <c r="B8290" s="62">
        <v>719.61</v>
      </c>
      <c r="C8290" s="62">
        <v>230328</v>
      </c>
    </row>
    <row r="8291" spans="1:3" x14ac:dyDescent="0.25">
      <c r="A8291" s="60">
        <v>213451</v>
      </c>
      <c r="B8291" s="62">
        <v>716.15</v>
      </c>
      <c r="C8291" s="62">
        <v>230321</v>
      </c>
    </row>
    <row r="8292" spans="1:3" x14ac:dyDescent="0.25">
      <c r="A8292" s="60">
        <v>280423</v>
      </c>
      <c r="B8292" s="62">
        <v>7226.32</v>
      </c>
      <c r="C8292" s="62">
        <v>230328</v>
      </c>
    </row>
    <row r="8293" spans="1:3" x14ac:dyDescent="0.25">
      <c r="A8293" s="60">
        <v>280421</v>
      </c>
      <c r="B8293" s="62">
        <v>2237.08</v>
      </c>
      <c r="C8293" s="62">
        <v>230328</v>
      </c>
    </row>
    <row r="8294" spans="1:3" x14ac:dyDescent="0.25">
      <c r="A8294" s="60">
        <v>280422</v>
      </c>
      <c r="B8294" s="62">
        <v>3865.19</v>
      </c>
      <c r="C8294" s="62">
        <v>230328</v>
      </c>
    </row>
    <row r="8295" spans="1:3" x14ac:dyDescent="0.25">
      <c r="A8295" s="60">
        <v>294121</v>
      </c>
      <c r="B8295" s="62">
        <v>2662.45</v>
      </c>
      <c r="C8295" s="62">
        <v>230328</v>
      </c>
    </row>
    <row r="8296" spans="1:3" x14ac:dyDescent="0.25">
      <c r="A8296" s="60">
        <v>294122</v>
      </c>
      <c r="B8296" s="62">
        <v>4460</v>
      </c>
      <c r="C8296" s="62">
        <v>230328</v>
      </c>
    </row>
    <row r="8297" spans="1:3" x14ac:dyDescent="0.25">
      <c r="A8297" s="60">
        <v>290223</v>
      </c>
      <c r="B8297" s="62">
        <v>12278</v>
      </c>
      <c r="C8297" s="62">
        <v>230323</v>
      </c>
    </row>
    <row r="8298" spans="1:3" x14ac:dyDescent="0.25">
      <c r="A8298" s="60">
        <v>290222</v>
      </c>
      <c r="B8298" s="62">
        <v>153.47999999999999</v>
      </c>
      <c r="C8298" s="62">
        <v>230328</v>
      </c>
    </row>
    <row r="8299" spans="1:3" x14ac:dyDescent="0.25">
      <c r="A8299" s="60">
        <v>290221</v>
      </c>
      <c r="B8299" s="62">
        <v>2624.08</v>
      </c>
      <c r="C8299" s="62">
        <v>230328</v>
      </c>
    </row>
    <row r="8300" spans="1:3" x14ac:dyDescent="0.25">
      <c r="A8300" s="60">
        <v>20362</v>
      </c>
      <c r="B8300" s="62">
        <v>11350</v>
      </c>
      <c r="C8300" s="62">
        <v>230209</v>
      </c>
    </row>
    <row r="8301" spans="1:3" x14ac:dyDescent="0.25">
      <c r="A8301" s="60">
        <v>20361</v>
      </c>
      <c r="B8301" s="62">
        <v>45400</v>
      </c>
      <c r="C8301" s="62">
        <v>230209</v>
      </c>
    </row>
    <row r="8302" spans="1:3" x14ac:dyDescent="0.25">
      <c r="A8302" s="60">
        <v>70411</v>
      </c>
      <c r="B8302" s="62">
        <v>3349</v>
      </c>
      <c r="C8302" s="62">
        <v>230301</v>
      </c>
    </row>
    <row r="8303" spans="1:3" x14ac:dyDescent="0.25">
      <c r="A8303" s="60">
        <v>285091</v>
      </c>
      <c r="B8303" s="62">
        <v>699</v>
      </c>
      <c r="C8303" s="62">
        <v>230301</v>
      </c>
    </row>
    <row r="8304" spans="1:3" x14ac:dyDescent="0.25">
      <c r="A8304" s="60">
        <v>285093</v>
      </c>
      <c r="B8304" s="62">
        <v>790</v>
      </c>
      <c r="C8304" s="62">
        <v>230301</v>
      </c>
    </row>
    <row r="8305" spans="1:3" x14ac:dyDescent="0.25">
      <c r="A8305" s="60">
        <v>285092</v>
      </c>
      <c r="B8305" s="62">
        <v>699</v>
      </c>
      <c r="C8305" s="62">
        <v>230301</v>
      </c>
    </row>
    <row r="8306" spans="1:3" x14ac:dyDescent="0.25">
      <c r="A8306" s="60">
        <v>285094</v>
      </c>
      <c r="B8306" s="62">
        <v>790</v>
      </c>
      <c r="C8306" s="62">
        <v>230301</v>
      </c>
    </row>
    <row r="8307" spans="1:3" x14ac:dyDescent="0.25">
      <c r="A8307" s="60">
        <v>273381</v>
      </c>
      <c r="B8307" s="62">
        <v>1903.54</v>
      </c>
      <c r="C8307" s="62">
        <v>230202</v>
      </c>
    </row>
    <row r="8308" spans="1:3" x14ac:dyDescent="0.25">
      <c r="A8308" s="60">
        <v>88203</v>
      </c>
      <c r="B8308" s="62">
        <v>61589.5</v>
      </c>
      <c r="C8308" s="62">
        <v>230322</v>
      </c>
    </row>
    <row r="8309" spans="1:3" x14ac:dyDescent="0.25">
      <c r="A8309" s="60">
        <v>163801</v>
      </c>
      <c r="B8309" s="62">
        <v>6012.17</v>
      </c>
      <c r="C8309" s="62">
        <v>230303</v>
      </c>
    </row>
    <row r="8310" spans="1:3" x14ac:dyDescent="0.25">
      <c r="A8310" s="60">
        <v>163804</v>
      </c>
      <c r="B8310" s="62">
        <v>161565.85</v>
      </c>
      <c r="C8310" s="62">
        <v>230303</v>
      </c>
    </row>
    <row r="8311" spans="1:3" x14ac:dyDescent="0.25">
      <c r="A8311" s="60">
        <v>163802</v>
      </c>
      <c r="B8311" s="62">
        <v>6012.17</v>
      </c>
      <c r="C8311" s="62">
        <v>230303</v>
      </c>
    </row>
    <row r="8312" spans="1:3" x14ac:dyDescent="0.25">
      <c r="A8312" s="60">
        <v>163803</v>
      </c>
      <c r="B8312" s="62">
        <v>262608.33</v>
      </c>
      <c r="C8312" s="62">
        <v>230303</v>
      </c>
    </row>
    <row r="8313" spans="1:3" x14ac:dyDescent="0.25">
      <c r="A8313" s="60">
        <v>296281</v>
      </c>
      <c r="B8313" s="62">
        <v>9667.15</v>
      </c>
      <c r="C8313" s="62">
        <v>230309</v>
      </c>
    </row>
    <row r="8314" spans="1:3" x14ac:dyDescent="0.25">
      <c r="A8314" s="60">
        <v>170552</v>
      </c>
      <c r="B8314" s="62">
        <v>136222.15</v>
      </c>
      <c r="C8314" s="62">
        <v>230213</v>
      </c>
    </row>
    <row r="8315" spans="1:3" x14ac:dyDescent="0.25">
      <c r="A8315" s="60">
        <v>170553</v>
      </c>
      <c r="B8315" s="62">
        <v>204335</v>
      </c>
      <c r="C8315" s="62">
        <v>230213</v>
      </c>
    </row>
    <row r="8316" spans="1:3" x14ac:dyDescent="0.25">
      <c r="A8316" s="60">
        <v>203714</v>
      </c>
      <c r="B8316" s="62">
        <v>527.12</v>
      </c>
      <c r="C8316" s="62">
        <v>230315</v>
      </c>
    </row>
    <row r="8317" spans="1:3" x14ac:dyDescent="0.25">
      <c r="A8317" s="60">
        <v>20374</v>
      </c>
      <c r="B8317" s="62">
        <v>900.07</v>
      </c>
      <c r="C8317" s="62">
        <v>230315</v>
      </c>
    </row>
    <row r="8318" spans="1:3" x14ac:dyDescent="0.25">
      <c r="A8318" s="60">
        <v>203715</v>
      </c>
      <c r="B8318" s="62">
        <v>955.22</v>
      </c>
      <c r="C8318" s="62">
        <v>230315</v>
      </c>
    </row>
    <row r="8319" spans="1:3" x14ac:dyDescent="0.25">
      <c r="A8319" s="60">
        <v>20377</v>
      </c>
      <c r="B8319" s="62">
        <v>1195.42</v>
      </c>
      <c r="C8319" s="62">
        <v>230315</v>
      </c>
    </row>
    <row r="8320" spans="1:3" x14ac:dyDescent="0.25">
      <c r="A8320" s="60">
        <v>20378</v>
      </c>
      <c r="B8320" s="62">
        <v>1550.88</v>
      </c>
      <c r="C8320" s="62">
        <v>230315</v>
      </c>
    </row>
    <row r="8321" spans="1:3" x14ac:dyDescent="0.25">
      <c r="A8321" s="60">
        <v>54872</v>
      </c>
      <c r="B8321" s="62">
        <v>3064.1</v>
      </c>
      <c r="C8321" s="62">
        <v>230315</v>
      </c>
    </row>
    <row r="8322" spans="1:3" x14ac:dyDescent="0.25">
      <c r="A8322" s="60">
        <v>54873</v>
      </c>
      <c r="B8322" s="62">
        <v>3231.49</v>
      </c>
      <c r="C8322" s="62">
        <v>230315</v>
      </c>
    </row>
    <row r="8323" spans="1:3" x14ac:dyDescent="0.25">
      <c r="A8323" s="60">
        <v>154562</v>
      </c>
      <c r="B8323" s="62">
        <v>2616.4499999999998</v>
      </c>
      <c r="C8323" s="62">
        <v>230315</v>
      </c>
    </row>
    <row r="8324" spans="1:3" x14ac:dyDescent="0.25">
      <c r="A8324" s="60">
        <v>154564</v>
      </c>
      <c r="B8324" s="62">
        <v>2895.66</v>
      </c>
      <c r="C8324" s="62">
        <v>230315</v>
      </c>
    </row>
    <row r="8325" spans="1:3" x14ac:dyDescent="0.25">
      <c r="A8325" s="60">
        <v>154563</v>
      </c>
      <c r="B8325" s="62">
        <v>1709.44</v>
      </c>
      <c r="C8325" s="62">
        <v>230315</v>
      </c>
    </row>
    <row r="8326" spans="1:3" x14ac:dyDescent="0.25">
      <c r="A8326" s="60">
        <v>123444</v>
      </c>
      <c r="B8326" s="62">
        <v>1258.07</v>
      </c>
      <c r="C8326" s="62">
        <v>230315</v>
      </c>
    </row>
    <row r="8327" spans="1:3" x14ac:dyDescent="0.25">
      <c r="A8327" s="60">
        <v>123445</v>
      </c>
      <c r="B8327" s="62">
        <v>1782.02</v>
      </c>
      <c r="C8327" s="62">
        <v>230315</v>
      </c>
    </row>
    <row r="8328" spans="1:3" x14ac:dyDescent="0.25">
      <c r="A8328" s="60">
        <v>123443</v>
      </c>
      <c r="B8328" s="62">
        <v>1385.78</v>
      </c>
      <c r="C8328" s="62">
        <v>230315</v>
      </c>
    </row>
    <row r="8329" spans="1:3" x14ac:dyDescent="0.25">
      <c r="A8329" s="60">
        <v>189742</v>
      </c>
      <c r="B8329" s="62">
        <v>1514.76</v>
      </c>
      <c r="C8329" s="62">
        <v>230315</v>
      </c>
    </row>
    <row r="8330" spans="1:3" x14ac:dyDescent="0.25">
      <c r="A8330" s="60">
        <v>195031</v>
      </c>
      <c r="B8330" s="62">
        <v>1796.31</v>
      </c>
      <c r="C8330" s="62">
        <v>230315</v>
      </c>
    </row>
    <row r="8331" spans="1:3" x14ac:dyDescent="0.25">
      <c r="A8331" s="60">
        <v>195032</v>
      </c>
      <c r="B8331" s="62">
        <v>1641.27</v>
      </c>
      <c r="C8331" s="62">
        <v>230315</v>
      </c>
    </row>
    <row r="8332" spans="1:3" x14ac:dyDescent="0.25">
      <c r="A8332" s="60">
        <v>287971</v>
      </c>
      <c r="B8332" s="62">
        <v>899</v>
      </c>
      <c r="C8332" s="62">
        <v>230327</v>
      </c>
    </row>
    <row r="8333" spans="1:3" x14ac:dyDescent="0.25">
      <c r="A8333" s="60">
        <v>194452</v>
      </c>
      <c r="B8333" s="62">
        <v>719</v>
      </c>
      <c r="C8333" s="62">
        <v>230307</v>
      </c>
    </row>
    <row r="8334" spans="1:3" x14ac:dyDescent="0.25">
      <c r="A8334" s="60">
        <v>276181</v>
      </c>
      <c r="B8334" s="62">
        <v>1249</v>
      </c>
      <c r="C8334" s="62">
        <v>230327</v>
      </c>
    </row>
    <row r="8335" spans="1:3" x14ac:dyDescent="0.25">
      <c r="A8335" s="60">
        <v>250371</v>
      </c>
      <c r="B8335" s="62">
        <v>1099</v>
      </c>
      <c r="C8335" s="62">
        <v>230327</v>
      </c>
    </row>
    <row r="8336" spans="1:3" x14ac:dyDescent="0.25">
      <c r="A8336" s="60">
        <v>221691</v>
      </c>
      <c r="B8336" s="62">
        <v>1149</v>
      </c>
      <c r="C8336" s="62">
        <v>230327</v>
      </c>
    </row>
    <row r="8337" spans="1:3" x14ac:dyDescent="0.25">
      <c r="A8337" s="60">
        <v>230704</v>
      </c>
      <c r="B8337" s="62">
        <v>1199</v>
      </c>
      <c r="C8337" s="62">
        <v>230327</v>
      </c>
    </row>
    <row r="8338" spans="1:3" x14ac:dyDescent="0.25">
      <c r="A8338" s="60">
        <v>230703</v>
      </c>
      <c r="B8338" s="62">
        <v>11999</v>
      </c>
      <c r="C8338" s="62">
        <v>230327</v>
      </c>
    </row>
    <row r="8339" spans="1:3" x14ac:dyDescent="0.25">
      <c r="A8339" s="60">
        <v>60691</v>
      </c>
      <c r="B8339" s="62">
        <v>1785.76</v>
      </c>
      <c r="C8339" s="62">
        <v>230401</v>
      </c>
    </row>
    <row r="8340" spans="1:3" x14ac:dyDescent="0.25">
      <c r="A8340" s="60">
        <v>20471</v>
      </c>
      <c r="B8340" s="62">
        <v>3923.6</v>
      </c>
      <c r="C8340" s="62">
        <v>230315</v>
      </c>
    </row>
    <row r="8341" spans="1:3" x14ac:dyDescent="0.25">
      <c r="A8341" s="60">
        <v>156221</v>
      </c>
      <c r="B8341" s="62">
        <v>1099.23</v>
      </c>
      <c r="C8341" s="62">
        <v>230315</v>
      </c>
    </row>
    <row r="8342" spans="1:3" x14ac:dyDescent="0.25">
      <c r="A8342" s="60">
        <v>156222</v>
      </c>
      <c r="B8342" s="62">
        <v>845.94</v>
      </c>
      <c r="C8342" s="62">
        <v>230315</v>
      </c>
    </row>
    <row r="8343" spans="1:3" x14ac:dyDescent="0.25">
      <c r="A8343" s="60">
        <v>156223</v>
      </c>
      <c r="B8343" s="62">
        <v>1603.55</v>
      </c>
      <c r="C8343" s="62">
        <v>230315</v>
      </c>
    </row>
    <row r="8344" spans="1:3" x14ac:dyDescent="0.25">
      <c r="A8344" s="60">
        <v>156224</v>
      </c>
      <c r="B8344" s="62">
        <v>1099.23</v>
      </c>
      <c r="C8344" s="62">
        <v>230315</v>
      </c>
    </row>
    <row r="8345" spans="1:3" x14ac:dyDescent="0.25">
      <c r="A8345" s="60">
        <v>169092</v>
      </c>
      <c r="B8345" s="62">
        <v>560</v>
      </c>
      <c r="C8345" s="62">
        <v>220901</v>
      </c>
    </row>
    <row r="8346" spans="1:3" x14ac:dyDescent="0.25">
      <c r="A8346" s="60">
        <v>105221</v>
      </c>
      <c r="B8346" s="62">
        <v>815.47</v>
      </c>
      <c r="C8346" s="62">
        <v>230401</v>
      </c>
    </row>
    <row r="8347" spans="1:3" x14ac:dyDescent="0.25">
      <c r="A8347" s="60">
        <v>233321</v>
      </c>
      <c r="B8347" s="62">
        <v>816</v>
      </c>
      <c r="C8347" s="62">
        <v>230306</v>
      </c>
    </row>
    <row r="8348" spans="1:3" x14ac:dyDescent="0.25">
      <c r="A8348" s="60">
        <v>193941</v>
      </c>
      <c r="B8348" s="62">
        <v>800</v>
      </c>
      <c r="C8348" s="62">
        <v>230401</v>
      </c>
    </row>
    <row r="8349" spans="1:3" x14ac:dyDescent="0.25">
      <c r="A8349" s="60">
        <v>204741</v>
      </c>
      <c r="B8349" s="62">
        <v>9158.4699999999993</v>
      </c>
      <c r="C8349" s="62">
        <v>230401</v>
      </c>
    </row>
    <row r="8350" spans="1:3" x14ac:dyDescent="0.25">
      <c r="A8350" s="60">
        <v>204742</v>
      </c>
      <c r="B8350" s="62">
        <v>20604.5</v>
      </c>
      <c r="C8350" s="62">
        <v>230401</v>
      </c>
    </row>
    <row r="8351" spans="1:3" x14ac:dyDescent="0.25">
      <c r="A8351" s="60">
        <v>246041</v>
      </c>
      <c r="B8351" s="62">
        <v>2096.4499999999998</v>
      </c>
      <c r="C8351" s="62">
        <v>230403</v>
      </c>
    </row>
    <row r="8352" spans="1:3" x14ac:dyDescent="0.25">
      <c r="A8352" s="60">
        <v>294872</v>
      </c>
      <c r="B8352" s="62">
        <v>1536.86</v>
      </c>
      <c r="C8352" s="62">
        <v>230403</v>
      </c>
    </row>
    <row r="8353" spans="1:3" x14ac:dyDescent="0.25">
      <c r="A8353" s="60">
        <v>294871</v>
      </c>
      <c r="B8353" s="62">
        <v>1826.13</v>
      </c>
      <c r="C8353" s="62">
        <v>230403</v>
      </c>
    </row>
    <row r="8354" spans="1:3" x14ac:dyDescent="0.25">
      <c r="A8354" s="60">
        <v>291131</v>
      </c>
      <c r="B8354" s="62">
        <v>2572.06</v>
      </c>
      <c r="C8354" s="62">
        <v>230403</v>
      </c>
    </row>
    <row r="8355" spans="1:3" x14ac:dyDescent="0.25">
      <c r="A8355" s="60">
        <v>20613</v>
      </c>
      <c r="B8355" s="62">
        <v>439.5</v>
      </c>
      <c r="C8355" s="62">
        <v>220627</v>
      </c>
    </row>
    <row r="8356" spans="1:3" x14ac:dyDescent="0.25">
      <c r="A8356" s="60">
        <v>20611</v>
      </c>
      <c r="B8356" s="62">
        <v>535.66999999999996</v>
      </c>
      <c r="C8356" s="62">
        <v>220627</v>
      </c>
    </row>
    <row r="8357" spans="1:3" x14ac:dyDescent="0.25">
      <c r="A8357" s="60">
        <v>20614</v>
      </c>
      <c r="B8357" s="62">
        <v>480.73</v>
      </c>
      <c r="C8357" s="62">
        <v>220627</v>
      </c>
    </row>
    <row r="8358" spans="1:3" x14ac:dyDescent="0.25">
      <c r="A8358" s="60">
        <v>246501</v>
      </c>
      <c r="B8358" s="62">
        <v>582094.09</v>
      </c>
      <c r="C8358" s="62">
        <v>230320</v>
      </c>
    </row>
    <row r="8359" spans="1:3" x14ac:dyDescent="0.25">
      <c r="A8359" s="60">
        <v>257392</v>
      </c>
      <c r="B8359" s="62">
        <v>14261.61</v>
      </c>
      <c r="C8359" s="62">
        <v>230316</v>
      </c>
    </row>
    <row r="8360" spans="1:3" x14ac:dyDescent="0.25">
      <c r="A8360" s="60">
        <v>257391</v>
      </c>
      <c r="B8360" s="62">
        <v>3041.88</v>
      </c>
      <c r="C8360" s="62">
        <v>230316</v>
      </c>
    </row>
    <row r="8361" spans="1:3" x14ac:dyDescent="0.25">
      <c r="A8361" s="60">
        <v>257393</v>
      </c>
      <c r="B8361" s="62">
        <v>5653.93</v>
      </c>
      <c r="C8361" s="62">
        <v>230316</v>
      </c>
    </row>
    <row r="8362" spans="1:3" x14ac:dyDescent="0.25">
      <c r="A8362" s="60">
        <v>20652</v>
      </c>
      <c r="B8362" s="62">
        <v>125176.54</v>
      </c>
      <c r="C8362" s="62">
        <v>230330</v>
      </c>
    </row>
    <row r="8363" spans="1:3" x14ac:dyDescent="0.25">
      <c r="A8363" s="60">
        <v>20653</v>
      </c>
      <c r="B8363" s="62">
        <v>250352.67</v>
      </c>
      <c r="C8363" s="62">
        <v>230330</v>
      </c>
    </row>
    <row r="8364" spans="1:3" x14ac:dyDescent="0.25">
      <c r="A8364" s="60">
        <v>229601</v>
      </c>
      <c r="B8364" s="62">
        <v>107618.99</v>
      </c>
      <c r="C8364" s="62">
        <v>230330</v>
      </c>
    </row>
    <row r="8365" spans="1:3" x14ac:dyDescent="0.25">
      <c r="A8365" s="60">
        <v>292471</v>
      </c>
      <c r="B8365" s="62">
        <v>8009.1</v>
      </c>
      <c r="C8365" s="62">
        <v>230403</v>
      </c>
    </row>
    <row r="8366" spans="1:3" x14ac:dyDescent="0.25">
      <c r="A8366" s="60">
        <v>245111</v>
      </c>
      <c r="B8366" s="62">
        <v>2189</v>
      </c>
      <c r="C8366" s="62">
        <v>230306</v>
      </c>
    </row>
    <row r="8367" spans="1:3" x14ac:dyDescent="0.25">
      <c r="A8367" s="60">
        <v>296501</v>
      </c>
      <c r="B8367" s="62">
        <v>2814</v>
      </c>
      <c r="C8367" s="62">
        <v>230401</v>
      </c>
    </row>
    <row r="8368" spans="1:3" x14ac:dyDescent="0.25">
      <c r="A8368" s="60">
        <v>259031</v>
      </c>
      <c r="B8368" s="62">
        <v>2468</v>
      </c>
      <c r="C8368" s="62">
        <v>230401</v>
      </c>
    </row>
    <row r="8369" spans="1:3" x14ac:dyDescent="0.25">
      <c r="A8369" s="60">
        <v>279861</v>
      </c>
      <c r="B8369" s="62">
        <v>163007.79999999999</v>
      </c>
      <c r="C8369" s="62">
        <v>230320</v>
      </c>
    </row>
    <row r="8370" spans="1:3" x14ac:dyDescent="0.25">
      <c r="A8370" s="60">
        <v>126352</v>
      </c>
      <c r="B8370" s="62">
        <v>1950.44</v>
      </c>
      <c r="C8370" s="62">
        <v>221101</v>
      </c>
    </row>
    <row r="8371" spans="1:3" x14ac:dyDescent="0.25">
      <c r="A8371" s="60">
        <v>92532</v>
      </c>
      <c r="B8371" s="62">
        <v>75210.09</v>
      </c>
      <c r="C8371" s="62">
        <v>230118</v>
      </c>
    </row>
    <row r="8372" spans="1:3" x14ac:dyDescent="0.25">
      <c r="A8372" s="60">
        <v>111503</v>
      </c>
      <c r="B8372" s="62">
        <v>28449.71</v>
      </c>
      <c r="C8372" s="62">
        <v>190930</v>
      </c>
    </row>
    <row r="8373" spans="1:3" x14ac:dyDescent="0.25">
      <c r="A8373" s="60">
        <v>139111</v>
      </c>
      <c r="B8373" s="62">
        <v>73590.16</v>
      </c>
      <c r="C8373" s="62">
        <v>220428</v>
      </c>
    </row>
    <row r="8374" spans="1:3" x14ac:dyDescent="0.25">
      <c r="A8374" s="60">
        <v>290853</v>
      </c>
      <c r="B8374" s="62">
        <v>1823.2</v>
      </c>
      <c r="C8374" s="62">
        <v>230401</v>
      </c>
    </row>
    <row r="8375" spans="1:3" x14ac:dyDescent="0.25">
      <c r="A8375" s="60">
        <v>290851</v>
      </c>
      <c r="B8375" s="62">
        <v>2321.4</v>
      </c>
      <c r="C8375" s="62">
        <v>230401</v>
      </c>
    </row>
    <row r="8376" spans="1:3" x14ac:dyDescent="0.25">
      <c r="A8376" s="60">
        <v>290852</v>
      </c>
      <c r="B8376" s="62">
        <v>4346</v>
      </c>
      <c r="C8376" s="62">
        <v>230401</v>
      </c>
    </row>
    <row r="8377" spans="1:3" x14ac:dyDescent="0.25">
      <c r="A8377" s="60">
        <v>290855</v>
      </c>
      <c r="B8377" s="62">
        <v>1786.81</v>
      </c>
      <c r="C8377" s="62">
        <v>230401</v>
      </c>
    </row>
    <row r="8378" spans="1:3" x14ac:dyDescent="0.25">
      <c r="A8378" s="60">
        <v>93109</v>
      </c>
      <c r="B8378" s="62">
        <v>81052.06</v>
      </c>
      <c r="C8378" s="62">
        <v>230306</v>
      </c>
    </row>
    <row r="8379" spans="1:3" x14ac:dyDescent="0.25">
      <c r="A8379" s="60">
        <v>20683</v>
      </c>
      <c r="B8379" s="62">
        <v>2107.98</v>
      </c>
      <c r="C8379" s="62">
        <v>230316</v>
      </c>
    </row>
    <row r="8380" spans="1:3" x14ac:dyDescent="0.25">
      <c r="A8380" s="60">
        <v>20688</v>
      </c>
      <c r="B8380" s="62">
        <v>3335.99</v>
      </c>
      <c r="C8380" s="62">
        <v>230316</v>
      </c>
    </row>
    <row r="8381" spans="1:3" x14ac:dyDescent="0.25">
      <c r="A8381" s="60">
        <v>20684</v>
      </c>
      <c r="B8381" s="62">
        <v>3751.81</v>
      </c>
      <c r="C8381" s="62">
        <v>230316</v>
      </c>
    </row>
    <row r="8382" spans="1:3" x14ac:dyDescent="0.25">
      <c r="A8382" s="60">
        <v>20686</v>
      </c>
      <c r="B8382" s="62">
        <v>3423.05</v>
      </c>
      <c r="C8382" s="62">
        <v>230316</v>
      </c>
    </row>
    <row r="8383" spans="1:3" x14ac:dyDescent="0.25">
      <c r="A8383" s="60">
        <v>20687</v>
      </c>
      <c r="B8383" s="62">
        <v>4738.1000000000004</v>
      </c>
      <c r="C8383" s="62">
        <v>230316</v>
      </c>
    </row>
    <row r="8384" spans="1:3" x14ac:dyDescent="0.25">
      <c r="A8384" s="60">
        <v>20685</v>
      </c>
      <c r="B8384" s="62">
        <v>5414.95</v>
      </c>
      <c r="C8384" s="62">
        <v>230316</v>
      </c>
    </row>
    <row r="8385" spans="1:3" x14ac:dyDescent="0.25">
      <c r="A8385" s="60">
        <v>134381</v>
      </c>
      <c r="B8385" s="62">
        <v>1772.86</v>
      </c>
      <c r="C8385" s="62">
        <v>230324</v>
      </c>
    </row>
    <row r="8386" spans="1:3" x14ac:dyDescent="0.25">
      <c r="A8386" s="60">
        <v>20692</v>
      </c>
      <c r="B8386" s="62">
        <v>2092.6799999999998</v>
      </c>
      <c r="C8386" s="62">
        <v>230320</v>
      </c>
    </row>
    <row r="8387" spans="1:3" x14ac:dyDescent="0.25">
      <c r="A8387" s="60">
        <v>20697</v>
      </c>
      <c r="B8387" s="62">
        <v>4264.29</v>
      </c>
      <c r="C8387" s="62">
        <v>230320</v>
      </c>
    </row>
    <row r="8388" spans="1:3" x14ac:dyDescent="0.25">
      <c r="A8388" s="60">
        <v>20698</v>
      </c>
      <c r="B8388" s="62">
        <v>8284.75</v>
      </c>
      <c r="C8388" s="62">
        <v>230320</v>
      </c>
    </row>
    <row r="8389" spans="1:3" x14ac:dyDescent="0.25">
      <c r="A8389" s="60">
        <v>206917</v>
      </c>
      <c r="B8389" s="62">
        <v>4694.43</v>
      </c>
      <c r="C8389" s="62">
        <v>230320</v>
      </c>
    </row>
    <row r="8390" spans="1:3" x14ac:dyDescent="0.25">
      <c r="A8390" s="60">
        <v>206920</v>
      </c>
      <c r="B8390" s="62">
        <v>1975.48</v>
      </c>
      <c r="C8390" s="62">
        <v>230320</v>
      </c>
    </row>
    <row r="8391" spans="1:3" x14ac:dyDescent="0.25">
      <c r="A8391" s="60">
        <v>20701</v>
      </c>
      <c r="B8391" s="62">
        <v>2757.53</v>
      </c>
      <c r="C8391" s="62">
        <v>230320</v>
      </c>
    </row>
    <row r="8392" spans="1:3" x14ac:dyDescent="0.25">
      <c r="A8392" s="60">
        <v>20702</v>
      </c>
      <c r="B8392" s="62">
        <v>5115.67</v>
      </c>
      <c r="C8392" s="62">
        <v>230320</v>
      </c>
    </row>
    <row r="8393" spans="1:3" x14ac:dyDescent="0.25">
      <c r="A8393" s="60">
        <v>104821</v>
      </c>
      <c r="B8393" s="62">
        <v>4993</v>
      </c>
      <c r="C8393" s="62">
        <v>210112</v>
      </c>
    </row>
    <row r="8394" spans="1:3" x14ac:dyDescent="0.25">
      <c r="A8394" s="60">
        <v>257121</v>
      </c>
      <c r="B8394" s="62">
        <v>191.3</v>
      </c>
      <c r="C8394" s="62">
        <v>200824</v>
      </c>
    </row>
    <row r="8395" spans="1:3" x14ac:dyDescent="0.25">
      <c r="A8395" s="60">
        <v>296291</v>
      </c>
      <c r="B8395" s="62">
        <v>9523.6</v>
      </c>
      <c r="C8395" s="62">
        <v>230309</v>
      </c>
    </row>
    <row r="8396" spans="1:3" x14ac:dyDescent="0.25">
      <c r="A8396" s="60">
        <v>296311</v>
      </c>
      <c r="B8396" s="62">
        <v>10105.049999999999</v>
      </c>
      <c r="C8396" s="62">
        <v>230309</v>
      </c>
    </row>
    <row r="8397" spans="1:3" x14ac:dyDescent="0.25">
      <c r="A8397" s="60">
        <v>296301</v>
      </c>
      <c r="B8397" s="62">
        <v>11499.95</v>
      </c>
      <c r="C8397" s="62">
        <v>230309</v>
      </c>
    </row>
    <row r="8398" spans="1:3" x14ac:dyDescent="0.25">
      <c r="A8398" s="60">
        <v>20752</v>
      </c>
      <c r="B8398" s="62">
        <v>2326.84</v>
      </c>
      <c r="C8398" s="62">
        <v>230401</v>
      </c>
    </row>
    <row r="8399" spans="1:3" x14ac:dyDescent="0.25">
      <c r="A8399" s="60">
        <v>261801</v>
      </c>
      <c r="B8399" s="62">
        <v>2515776.9700000002</v>
      </c>
      <c r="C8399" s="62">
        <v>230315</v>
      </c>
    </row>
    <row r="8400" spans="1:3" x14ac:dyDescent="0.25">
      <c r="A8400" s="60">
        <v>260462</v>
      </c>
      <c r="B8400" s="62">
        <v>681290.41</v>
      </c>
      <c r="C8400" s="62">
        <v>230321</v>
      </c>
    </row>
    <row r="8401" spans="1:3" x14ac:dyDescent="0.25">
      <c r="A8401" s="60">
        <v>260461</v>
      </c>
      <c r="B8401" s="62">
        <v>770967.73</v>
      </c>
      <c r="C8401" s="62">
        <v>230321</v>
      </c>
    </row>
    <row r="8402" spans="1:3" x14ac:dyDescent="0.25">
      <c r="A8402" s="60">
        <v>113251</v>
      </c>
      <c r="B8402" s="62">
        <v>11329.47</v>
      </c>
      <c r="C8402" s="62">
        <v>230315</v>
      </c>
    </row>
    <row r="8403" spans="1:3" x14ac:dyDescent="0.25">
      <c r="A8403" s="60">
        <v>66382</v>
      </c>
      <c r="B8403" s="62">
        <v>10242.120000000001</v>
      </c>
      <c r="C8403" s="62">
        <v>230315</v>
      </c>
    </row>
    <row r="8404" spans="1:3" x14ac:dyDescent="0.25">
      <c r="A8404" s="60">
        <v>212951</v>
      </c>
      <c r="B8404" s="62">
        <v>34333.410000000003</v>
      </c>
      <c r="C8404" s="62">
        <v>230301</v>
      </c>
    </row>
    <row r="8405" spans="1:3" x14ac:dyDescent="0.25">
      <c r="A8405" s="60">
        <v>212952</v>
      </c>
      <c r="B8405" s="62">
        <v>150976.53</v>
      </c>
      <c r="C8405" s="62">
        <v>230301</v>
      </c>
    </row>
    <row r="8406" spans="1:3" x14ac:dyDescent="0.25">
      <c r="A8406" s="60">
        <v>172811</v>
      </c>
      <c r="B8406" s="62">
        <v>300.73</v>
      </c>
      <c r="C8406" s="62">
        <v>230315</v>
      </c>
    </row>
    <row r="8407" spans="1:3" x14ac:dyDescent="0.25">
      <c r="A8407" s="60">
        <v>269871</v>
      </c>
      <c r="B8407" s="62">
        <v>175214</v>
      </c>
      <c r="C8407" s="62">
        <v>230331</v>
      </c>
    </row>
    <row r="8408" spans="1:3" x14ac:dyDescent="0.25">
      <c r="A8408" s="60">
        <v>276931</v>
      </c>
      <c r="B8408" s="62">
        <v>149947.4</v>
      </c>
      <c r="C8408" s="62">
        <v>230309</v>
      </c>
    </row>
    <row r="8409" spans="1:3" x14ac:dyDescent="0.25">
      <c r="A8409" s="60">
        <v>214061</v>
      </c>
      <c r="B8409" s="62">
        <v>477514.61</v>
      </c>
      <c r="C8409" s="62">
        <v>230401</v>
      </c>
    </row>
    <row r="8410" spans="1:3" x14ac:dyDescent="0.25">
      <c r="A8410" s="60">
        <v>20862</v>
      </c>
      <c r="B8410" s="62">
        <v>2254.09</v>
      </c>
      <c r="C8410" s="62">
        <v>230317</v>
      </c>
    </row>
    <row r="8411" spans="1:3" x14ac:dyDescent="0.25">
      <c r="A8411" s="60">
        <v>258531</v>
      </c>
      <c r="B8411" s="62">
        <v>2444829.81</v>
      </c>
      <c r="C8411" s="62">
        <v>230401</v>
      </c>
    </row>
    <row r="8412" spans="1:3" x14ac:dyDescent="0.25">
      <c r="A8412" s="60">
        <v>258532</v>
      </c>
      <c r="B8412" s="62">
        <v>2554586.04</v>
      </c>
      <c r="C8412" s="62">
        <v>230401</v>
      </c>
    </row>
    <row r="8413" spans="1:3" x14ac:dyDescent="0.25">
      <c r="A8413" s="60">
        <v>258533</v>
      </c>
      <c r="B8413" s="62">
        <v>2610046.4500000002</v>
      </c>
      <c r="C8413" s="62">
        <v>230401</v>
      </c>
    </row>
    <row r="8414" spans="1:3" x14ac:dyDescent="0.25">
      <c r="A8414" s="60">
        <v>258534</v>
      </c>
      <c r="B8414" s="62">
        <v>2705223.44</v>
      </c>
      <c r="C8414" s="62">
        <v>230401</v>
      </c>
    </row>
    <row r="8415" spans="1:3" x14ac:dyDescent="0.25">
      <c r="A8415" s="60">
        <v>272701</v>
      </c>
      <c r="B8415" s="62">
        <v>2042.33</v>
      </c>
      <c r="C8415" s="62">
        <v>230320</v>
      </c>
    </row>
    <row r="8416" spans="1:3" x14ac:dyDescent="0.25">
      <c r="A8416" s="60">
        <v>2727010</v>
      </c>
      <c r="B8416" s="62">
        <v>195955.86</v>
      </c>
      <c r="C8416" s="62">
        <v>230320</v>
      </c>
    </row>
    <row r="8417" spans="1:3" x14ac:dyDescent="0.25">
      <c r="A8417" s="60">
        <v>272702</v>
      </c>
      <c r="B8417" s="62">
        <v>4120.34</v>
      </c>
      <c r="C8417" s="62">
        <v>230320</v>
      </c>
    </row>
    <row r="8418" spans="1:3" x14ac:dyDescent="0.25">
      <c r="A8418" s="60">
        <v>2727011</v>
      </c>
      <c r="B8418" s="62">
        <v>394987.86</v>
      </c>
      <c r="C8418" s="62">
        <v>230320</v>
      </c>
    </row>
    <row r="8419" spans="1:3" x14ac:dyDescent="0.25">
      <c r="A8419" s="60">
        <v>2727012</v>
      </c>
      <c r="B8419" s="62">
        <v>4778.62</v>
      </c>
      <c r="C8419" s="62">
        <v>230320</v>
      </c>
    </row>
    <row r="8420" spans="1:3" x14ac:dyDescent="0.25">
      <c r="A8420" s="60">
        <v>2727013</v>
      </c>
      <c r="B8420" s="62">
        <v>13399.87</v>
      </c>
      <c r="C8420" s="62">
        <v>230320</v>
      </c>
    </row>
    <row r="8421" spans="1:3" x14ac:dyDescent="0.25">
      <c r="A8421" s="60">
        <v>208711</v>
      </c>
      <c r="B8421" s="62">
        <v>3024.53</v>
      </c>
      <c r="C8421" s="62">
        <v>230317</v>
      </c>
    </row>
    <row r="8422" spans="1:3" x14ac:dyDescent="0.25">
      <c r="A8422" s="60">
        <v>208712</v>
      </c>
      <c r="B8422" s="62">
        <v>72272.639999999999</v>
      </c>
      <c r="C8422" s="62">
        <v>230317</v>
      </c>
    </row>
    <row r="8423" spans="1:3" x14ac:dyDescent="0.25">
      <c r="A8423" s="60">
        <v>20873</v>
      </c>
      <c r="B8423" s="62">
        <v>2026.64</v>
      </c>
      <c r="C8423" s="62">
        <v>230317</v>
      </c>
    </row>
    <row r="8424" spans="1:3" x14ac:dyDescent="0.25">
      <c r="A8424" s="60">
        <v>20871</v>
      </c>
      <c r="B8424" s="62">
        <v>2211.02</v>
      </c>
      <c r="C8424" s="62">
        <v>230317</v>
      </c>
    </row>
    <row r="8425" spans="1:3" x14ac:dyDescent="0.25">
      <c r="A8425" s="60">
        <v>20878</v>
      </c>
      <c r="B8425" s="62">
        <v>35463.82</v>
      </c>
      <c r="C8425" s="62">
        <v>230317</v>
      </c>
    </row>
    <row r="8426" spans="1:3" x14ac:dyDescent="0.25">
      <c r="A8426" s="60">
        <v>20875</v>
      </c>
      <c r="B8426" s="62">
        <v>4048.55</v>
      </c>
      <c r="C8426" s="62">
        <v>230317</v>
      </c>
    </row>
    <row r="8427" spans="1:3" x14ac:dyDescent="0.25">
      <c r="A8427" s="60">
        <v>20879</v>
      </c>
      <c r="B8427" s="62">
        <v>63759.17</v>
      </c>
      <c r="C8427" s="62">
        <v>230317</v>
      </c>
    </row>
    <row r="8428" spans="1:3" x14ac:dyDescent="0.25">
      <c r="A8428" s="60">
        <v>20872</v>
      </c>
      <c r="B8428" s="62">
        <v>4363.99</v>
      </c>
      <c r="C8428" s="62">
        <v>230317</v>
      </c>
    </row>
    <row r="8429" spans="1:3" x14ac:dyDescent="0.25">
      <c r="A8429" s="60">
        <v>208710</v>
      </c>
      <c r="B8429" s="62">
        <v>71616.759999999995</v>
      </c>
      <c r="C8429" s="62">
        <v>230317</v>
      </c>
    </row>
    <row r="8430" spans="1:3" x14ac:dyDescent="0.25">
      <c r="A8430" s="60">
        <v>20874</v>
      </c>
      <c r="B8430" s="62">
        <v>14969.8</v>
      </c>
      <c r="C8430" s="62">
        <v>230317</v>
      </c>
    </row>
    <row r="8431" spans="1:3" x14ac:dyDescent="0.25">
      <c r="A8431" s="60">
        <v>20876</v>
      </c>
      <c r="B8431" s="62">
        <v>33521.599999999999</v>
      </c>
      <c r="C8431" s="62">
        <v>230317</v>
      </c>
    </row>
    <row r="8432" spans="1:3" x14ac:dyDescent="0.25">
      <c r="A8432" s="60">
        <v>20877</v>
      </c>
      <c r="B8432" s="62">
        <v>62583.360000000001</v>
      </c>
      <c r="C8432" s="62">
        <v>230317</v>
      </c>
    </row>
    <row r="8433" spans="1:3" x14ac:dyDescent="0.25">
      <c r="A8433" s="60">
        <v>276724</v>
      </c>
      <c r="B8433" s="62">
        <v>920785.13</v>
      </c>
      <c r="C8433" s="62">
        <v>230331</v>
      </c>
    </row>
    <row r="8434" spans="1:3" x14ac:dyDescent="0.25">
      <c r="A8434" s="60">
        <v>276723</v>
      </c>
      <c r="B8434" s="62">
        <v>1841570.01</v>
      </c>
      <c r="C8434" s="62">
        <v>230331</v>
      </c>
    </row>
    <row r="8435" spans="1:3" x14ac:dyDescent="0.25">
      <c r="A8435" s="60">
        <v>276722</v>
      </c>
      <c r="B8435" s="62">
        <v>3222742.85</v>
      </c>
      <c r="C8435" s="62">
        <v>230331</v>
      </c>
    </row>
    <row r="8436" spans="1:3" x14ac:dyDescent="0.25">
      <c r="A8436" s="60">
        <v>276721</v>
      </c>
      <c r="B8436" s="62">
        <v>4603924.88</v>
      </c>
      <c r="C8436" s="62">
        <v>230331</v>
      </c>
    </row>
    <row r="8437" spans="1:3" x14ac:dyDescent="0.25">
      <c r="A8437" s="60">
        <v>187591</v>
      </c>
      <c r="B8437" s="62">
        <v>509.84</v>
      </c>
      <c r="C8437" s="62">
        <v>230321</v>
      </c>
    </row>
    <row r="8438" spans="1:3" x14ac:dyDescent="0.25">
      <c r="A8438" s="60">
        <v>186621</v>
      </c>
      <c r="B8438" s="62">
        <v>1064.1400000000001</v>
      </c>
      <c r="C8438" s="62">
        <v>230321</v>
      </c>
    </row>
    <row r="8439" spans="1:3" x14ac:dyDescent="0.25">
      <c r="A8439" s="60">
        <v>186622</v>
      </c>
      <c r="B8439" s="62">
        <v>1604.47</v>
      </c>
      <c r="C8439" s="62">
        <v>230321</v>
      </c>
    </row>
    <row r="8440" spans="1:3" x14ac:dyDescent="0.25">
      <c r="A8440" s="60">
        <v>221011</v>
      </c>
      <c r="B8440" s="62">
        <v>2135.12</v>
      </c>
      <c r="C8440" s="62">
        <v>230321</v>
      </c>
    </row>
    <row r="8441" spans="1:3" x14ac:dyDescent="0.25">
      <c r="A8441" s="60">
        <v>187611</v>
      </c>
      <c r="B8441" s="62">
        <v>2385.5300000000002</v>
      </c>
      <c r="C8441" s="62">
        <v>230321</v>
      </c>
    </row>
    <row r="8442" spans="1:3" x14ac:dyDescent="0.25">
      <c r="A8442" s="60">
        <v>187612</v>
      </c>
      <c r="B8442" s="62">
        <v>3170.45</v>
      </c>
      <c r="C8442" s="62">
        <v>230321</v>
      </c>
    </row>
    <row r="8443" spans="1:3" x14ac:dyDescent="0.25">
      <c r="A8443" s="60">
        <v>206361</v>
      </c>
      <c r="B8443" s="62">
        <v>893.03</v>
      </c>
      <c r="C8443" s="62">
        <v>230321</v>
      </c>
    </row>
    <row r="8444" spans="1:3" x14ac:dyDescent="0.25">
      <c r="A8444" s="60">
        <v>96382</v>
      </c>
      <c r="B8444" s="62">
        <v>119096.37</v>
      </c>
      <c r="C8444" s="62">
        <v>230331</v>
      </c>
    </row>
    <row r="8445" spans="1:3" x14ac:dyDescent="0.25">
      <c r="A8445" s="60">
        <v>96383</v>
      </c>
      <c r="B8445" s="62">
        <v>238190.92</v>
      </c>
      <c r="C8445" s="62">
        <v>230331</v>
      </c>
    </row>
    <row r="8446" spans="1:3" x14ac:dyDescent="0.25">
      <c r="A8446" s="60">
        <v>256841</v>
      </c>
      <c r="B8446" s="62">
        <v>3939.84</v>
      </c>
      <c r="C8446" s="62">
        <v>230316</v>
      </c>
    </row>
    <row r="8447" spans="1:3" x14ac:dyDescent="0.25">
      <c r="A8447" s="60">
        <v>256842</v>
      </c>
      <c r="B8447" s="62">
        <v>6717.56</v>
      </c>
      <c r="C8447" s="62">
        <v>230316</v>
      </c>
    </row>
    <row r="8448" spans="1:3" x14ac:dyDescent="0.25">
      <c r="A8448" s="60">
        <v>220352</v>
      </c>
      <c r="B8448" s="62">
        <v>385</v>
      </c>
      <c r="C8448" s="62">
        <v>220103</v>
      </c>
    </row>
    <row r="8449" spans="1:3" x14ac:dyDescent="0.25">
      <c r="A8449" s="60">
        <v>220351</v>
      </c>
      <c r="B8449" s="62">
        <v>546</v>
      </c>
      <c r="C8449" s="62">
        <v>220927</v>
      </c>
    </row>
    <row r="8450" spans="1:3" x14ac:dyDescent="0.25">
      <c r="A8450" s="60">
        <v>283491</v>
      </c>
      <c r="B8450" s="62">
        <v>816810.16</v>
      </c>
      <c r="C8450" s="62">
        <v>230321</v>
      </c>
    </row>
    <row r="8451" spans="1:3" x14ac:dyDescent="0.25">
      <c r="A8451" s="60">
        <v>223643</v>
      </c>
      <c r="B8451" s="62">
        <v>3974.48</v>
      </c>
      <c r="C8451" s="62">
        <v>230314</v>
      </c>
    </row>
    <row r="8452" spans="1:3" x14ac:dyDescent="0.25">
      <c r="A8452" s="60">
        <v>274691</v>
      </c>
      <c r="B8452" s="62">
        <v>302682.88</v>
      </c>
      <c r="C8452" s="62">
        <v>230118</v>
      </c>
    </row>
    <row r="8453" spans="1:3" x14ac:dyDescent="0.25">
      <c r="A8453" s="60">
        <v>296691</v>
      </c>
      <c r="B8453" s="62">
        <v>205000</v>
      </c>
      <c r="C8453" s="62">
        <v>230111</v>
      </c>
    </row>
    <row r="8454" spans="1:3" x14ac:dyDescent="0.25">
      <c r="A8454" s="60">
        <v>187222</v>
      </c>
      <c r="B8454" s="62">
        <v>416077.71</v>
      </c>
      <c r="C8454" s="62">
        <v>230306</v>
      </c>
    </row>
    <row r="8455" spans="1:3" x14ac:dyDescent="0.25">
      <c r="A8455" s="60">
        <v>20991</v>
      </c>
      <c r="B8455" s="62">
        <v>202818.96</v>
      </c>
      <c r="C8455" s="62">
        <v>230403</v>
      </c>
    </row>
    <row r="8456" spans="1:3" x14ac:dyDescent="0.25">
      <c r="A8456" s="60">
        <v>278461</v>
      </c>
      <c r="B8456" s="62">
        <v>31324</v>
      </c>
      <c r="C8456" s="62">
        <v>220908</v>
      </c>
    </row>
    <row r="8457" spans="1:3" x14ac:dyDescent="0.25">
      <c r="A8457" s="60">
        <v>278462</v>
      </c>
      <c r="B8457" s="62">
        <v>44157</v>
      </c>
      <c r="C8457" s="62">
        <v>220908</v>
      </c>
    </row>
    <row r="8458" spans="1:3" x14ac:dyDescent="0.25">
      <c r="A8458" s="60">
        <v>278463</v>
      </c>
      <c r="B8458" s="62">
        <v>57902</v>
      </c>
      <c r="C8458" s="62">
        <v>220908</v>
      </c>
    </row>
    <row r="8459" spans="1:3" x14ac:dyDescent="0.25">
      <c r="A8459" s="60">
        <v>210215</v>
      </c>
      <c r="B8459" s="62">
        <v>863.33</v>
      </c>
      <c r="C8459" s="62">
        <v>230401</v>
      </c>
    </row>
    <row r="8460" spans="1:3" x14ac:dyDescent="0.25">
      <c r="A8460" s="60">
        <v>210216</v>
      </c>
      <c r="B8460" s="62">
        <v>1448.59</v>
      </c>
      <c r="C8460" s="62">
        <v>230401</v>
      </c>
    </row>
    <row r="8461" spans="1:3" x14ac:dyDescent="0.25">
      <c r="A8461" s="60">
        <v>210217</v>
      </c>
      <c r="B8461" s="62">
        <v>2769.49</v>
      </c>
      <c r="C8461" s="62">
        <v>230401</v>
      </c>
    </row>
    <row r="8462" spans="1:3" x14ac:dyDescent="0.25">
      <c r="A8462" s="60">
        <v>210219</v>
      </c>
      <c r="B8462" s="62">
        <v>847.49</v>
      </c>
      <c r="C8462" s="62">
        <v>230301</v>
      </c>
    </row>
    <row r="8463" spans="1:3" x14ac:dyDescent="0.25">
      <c r="A8463" s="60">
        <v>210218</v>
      </c>
      <c r="B8463" s="62">
        <v>1796.6</v>
      </c>
      <c r="C8463" s="62">
        <v>230301</v>
      </c>
    </row>
    <row r="8464" spans="1:3" x14ac:dyDescent="0.25">
      <c r="A8464" s="60">
        <v>175221</v>
      </c>
      <c r="B8464" s="62">
        <v>3140</v>
      </c>
      <c r="C8464" s="62">
        <v>230328</v>
      </c>
    </row>
    <row r="8465" spans="1:3" x14ac:dyDescent="0.25">
      <c r="A8465" s="60">
        <v>107301</v>
      </c>
      <c r="B8465" s="62">
        <v>3596.66</v>
      </c>
      <c r="C8465" s="62">
        <v>220331</v>
      </c>
    </row>
    <row r="8466" spans="1:3" x14ac:dyDescent="0.25">
      <c r="A8466" s="60">
        <v>108741</v>
      </c>
      <c r="B8466" s="62">
        <v>2913.64</v>
      </c>
      <c r="C8466" s="62">
        <v>220331</v>
      </c>
    </row>
    <row r="8467" spans="1:3" x14ac:dyDescent="0.25">
      <c r="A8467" s="60">
        <v>143962</v>
      </c>
      <c r="B8467" s="62">
        <v>460</v>
      </c>
      <c r="C8467" s="62">
        <v>220117</v>
      </c>
    </row>
    <row r="8468" spans="1:3" x14ac:dyDescent="0.25">
      <c r="A8468" s="60">
        <v>143961</v>
      </c>
      <c r="B8468" s="62">
        <v>850</v>
      </c>
      <c r="C8468" s="62">
        <v>220117</v>
      </c>
    </row>
    <row r="8469" spans="1:3" x14ac:dyDescent="0.25">
      <c r="A8469" s="60">
        <v>169102</v>
      </c>
      <c r="B8469" s="62">
        <v>950</v>
      </c>
      <c r="C8469" s="62">
        <v>230401</v>
      </c>
    </row>
    <row r="8470" spans="1:3" x14ac:dyDescent="0.25">
      <c r="A8470" s="60">
        <v>191941</v>
      </c>
      <c r="B8470" s="62">
        <v>6801.85</v>
      </c>
      <c r="C8470" s="62">
        <v>230315</v>
      </c>
    </row>
    <row r="8471" spans="1:3" x14ac:dyDescent="0.25">
      <c r="A8471" s="60">
        <v>234701</v>
      </c>
      <c r="B8471" s="62">
        <v>1192</v>
      </c>
      <c r="C8471" s="62">
        <v>230306</v>
      </c>
    </row>
    <row r="8472" spans="1:3" x14ac:dyDescent="0.25">
      <c r="A8472" s="60">
        <v>137111</v>
      </c>
      <c r="B8472" s="62">
        <v>1131.8</v>
      </c>
      <c r="C8472" s="62">
        <v>230306</v>
      </c>
    </row>
    <row r="8473" spans="1:3" x14ac:dyDescent="0.25">
      <c r="A8473" s="60">
        <v>294291</v>
      </c>
      <c r="B8473" s="62">
        <v>1228.5999999999999</v>
      </c>
      <c r="C8473" s="62">
        <v>230306</v>
      </c>
    </row>
    <row r="8474" spans="1:3" x14ac:dyDescent="0.25">
      <c r="A8474" s="60">
        <v>234711</v>
      </c>
      <c r="B8474" s="62">
        <v>678.9</v>
      </c>
      <c r="C8474" s="62">
        <v>220513</v>
      </c>
    </row>
    <row r="8475" spans="1:3" x14ac:dyDescent="0.25">
      <c r="A8475" s="60">
        <v>234691</v>
      </c>
      <c r="B8475" s="62">
        <v>1025.5</v>
      </c>
      <c r="C8475" s="62">
        <v>230306</v>
      </c>
    </row>
    <row r="8476" spans="1:3" x14ac:dyDescent="0.25">
      <c r="A8476" s="60">
        <v>220903</v>
      </c>
      <c r="B8476" s="62">
        <v>495</v>
      </c>
      <c r="C8476" s="62">
        <v>220513</v>
      </c>
    </row>
    <row r="8477" spans="1:3" x14ac:dyDescent="0.25">
      <c r="A8477" s="60">
        <v>112621</v>
      </c>
      <c r="B8477" s="62">
        <v>783987.57</v>
      </c>
      <c r="C8477" s="62">
        <v>230331</v>
      </c>
    </row>
    <row r="8478" spans="1:3" x14ac:dyDescent="0.25">
      <c r="A8478" s="60">
        <v>255081</v>
      </c>
      <c r="B8478" s="62">
        <v>783987.57</v>
      </c>
      <c r="C8478" s="62">
        <v>230331</v>
      </c>
    </row>
    <row r="8479" spans="1:3" x14ac:dyDescent="0.25">
      <c r="A8479" s="60">
        <v>205551</v>
      </c>
      <c r="B8479" s="62">
        <v>20625</v>
      </c>
      <c r="C8479" s="62">
        <v>230301</v>
      </c>
    </row>
    <row r="8480" spans="1:3" x14ac:dyDescent="0.25">
      <c r="A8480" s="60">
        <v>149872</v>
      </c>
      <c r="B8480" s="62">
        <v>10557.66</v>
      </c>
      <c r="C8480" s="62">
        <v>230303</v>
      </c>
    </row>
    <row r="8481" spans="1:3" x14ac:dyDescent="0.25">
      <c r="A8481" s="60">
        <v>226442</v>
      </c>
      <c r="B8481" s="62">
        <v>1954.1</v>
      </c>
      <c r="C8481" s="62">
        <v>200217</v>
      </c>
    </row>
    <row r="8482" spans="1:3" x14ac:dyDescent="0.25">
      <c r="A8482" s="60">
        <v>21187</v>
      </c>
      <c r="B8482" s="62">
        <v>1463.93</v>
      </c>
      <c r="C8482" s="62">
        <v>230321</v>
      </c>
    </row>
    <row r="8483" spans="1:3" x14ac:dyDescent="0.25">
      <c r="A8483" s="60">
        <v>21188</v>
      </c>
      <c r="B8483" s="62">
        <v>1347.97</v>
      </c>
      <c r="C8483" s="62">
        <v>230321</v>
      </c>
    </row>
    <row r="8484" spans="1:3" x14ac:dyDescent="0.25">
      <c r="A8484" s="60">
        <v>234682</v>
      </c>
      <c r="B8484" s="62">
        <v>1842.98</v>
      </c>
      <c r="C8484" s="62">
        <v>200217</v>
      </c>
    </row>
    <row r="8485" spans="1:3" x14ac:dyDescent="0.25">
      <c r="A8485" s="60">
        <v>234681</v>
      </c>
      <c r="B8485" s="62">
        <v>1236.3</v>
      </c>
      <c r="C8485" s="62">
        <v>230321</v>
      </c>
    </row>
    <row r="8486" spans="1:3" x14ac:dyDescent="0.25">
      <c r="A8486" s="60">
        <v>21163</v>
      </c>
      <c r="B8486" s="62">
        <v>32266.17</v>
      </c>
      <c r="C8486" s="62">
        <v>230401</v>
      </c>
    </row>
    <row r="8487" spans="1:3" x14ac:dyDescent="0.25">
      <c r="A8487" s="60">
        <v>21164</v>
      </c>
      <c r="B8487" s="62">
        <v>62675.44</v>
      </c>
      <c r="C8487" s="62">
        <v>230401</v>
      </c>
    </row>
    <row r="8488" spans="1:3" x14ac:dyDescent="0.25">
      <c r="A8488" s="60">
        <v>161411</v>
      </c>
      <c r="B8488" s="62">
        <v>948.77</v>
      </c>
      <c r="C8488" s="62">
        <v>230315</v>
      </c>
    </row>
    <row r="8489" spans="1:3" x14ac:dyDescent="0.25">
      <c r="A8489" s="60">
        <v>161413</v>
      </c>
      <c r="B8489" s="62">
        <v>1688.15</v>
      </c>
      <c r="C8489" s="62">
        <v>230315</v>
      </c>
    </row>
    <row r="8490" spans="1:3" x14ac:dyDescent="0.25">
      <c r="A8490" s="60">
        <v>161412</v>
      </c>
      <c r="B8490" s="62">
        <v>1647.14</v>
      </c>
      <c r="C8490" s="62">
        <v>230315</v>
      </c>
    </row>
    <row r="8491" spans="1:3" x14ac:dyDescent="0.25">
      <c r="A8491" s="60">
        <v>210341</v>
      </c>
      <c r="B8491" s="62">
        <v>4132.68</v>
      </c>
      <c r="C8491" s="62">
        <v>230315</v>
      </c>
    </row>
    <row r="8492" spans="1:3" x14ac:dyDescent="0.25">
      <c r="A8492" s="60">
        <v>210342</v>
      </c>
      <c r="B8492" s="62">
        <v>3840.87</v>
      </c>
      <c r="C8492" s="62">
        <v>230315</v>
      </c>
    </row>
    <row r="8493" spans="1:3" x14ac:dyDescent="0.25">
      <c r="A8493" s="60">
        <v>210343</v>
      </c>
      <c r="B8493" s="62">
        <v>4226.67</v>
      </c>
      <c r="C8493" s="62">
        <v>230315</v>
      </c>
    </row>
    <row r="8494" spans="1:3" x14ac:dyDescent="0.25">
      <c r="A8494" s="60">
        <v>210344</v>
      </c>
      <c r="B8494" s="62">
        <v>4245.21</v>
      </c>
      <c r="C8494" s="62">
        <v>230315</v>
      </c>
    </row>
    <row r="8495" spans="1:3" x14ac:dyDescent="0.25">
      <c r="A8495" s="60">
        <v>237051</v>
      </c>
      <c r="B8495" s="62">
        <v>9517.7800000000007</v>
      </c>
      <c r="C8495" s="62">
        <v>230315</v>
      </c>
    </row>
    <row r="8496" spans="1:3" x14ac:dyDescent="0.25">
      <c r="A8496" s="60">
        <v>237052</v>
      </c>
      <c r="B8496" s="62">
        <v>9734.65</v>
      </c>
      <c r="C8496" s="62">
        <v>230315</v>
      </c>
    </row>
    <row r="8497" spans="1:3" x14ac:dyDescent="0.25">
      <c r="A8497" s="60">
        <v>198541</v>
      </c>
      <c r="B8497" s="62">
        <v>1538.96</v>
      </c>
      <c r="C8497" s="62">
        <v>230315</v>
      </c>
    </row>
    <row r="8498" spans="1:3" x14ac:dyDescent="0.25">
      <c r="A8498" s="60">
        <v>198543</v>
      </c>
      <c r="B8498" s="62">
        <v>1538.96</v>
      </c>
      <c r="C8498" s="62">
        <v>230315</v>
      </c>
    </row>
    <row r="8499" spans="1:3" x14ac:dyDescent="0.25">
      <c r="A8499" s="60">
        <v>198542</v>
      </c>
      <c r="B8499" s="62">
        <v>1826.47</v>
      </c>
      <c r="C8499" s="62">
        <v>230315</v>
      </c>
    </row>
    <row r="8500" spans="1:3" x14ac:dyDescent="0.25">
      <c r="A8500" s="60">
        <v>190702</v>
      </c>
      <c r="B8500" s="62">
        <v>1073.18</v>
      </c>
      <c r="C8500" s="62">
        <v>230315</v>
      </c>
    </row>
    <row r="8501" spans="1:3" x14ac:dyDescent="0.25">
      <c r="A8501" s="60">
        <v>190701</v>
      </c>
      <c r="B8501" s="62">
        <v>1882.05</v>
      </c>
      <c r="C8501" s="62">
        <v>230315</v>
      </c>
    </row>
    <row r="8502" spans="1:3" x14ac:dyDescent="0.25">
      <c r="A8502" s="60">
        <v>195291</v>
      </c>
      <c r="B8502" s="62">
        <v>1435.59</v>
      </c>
      <c r="C8502" s="62">
        <v>230315</v>
      </c>
    </row>
    <row r="8503" spans="1:3" x14ac:dyDescent="0.25">
      <c r="A8503" s="60">
        <v>244821</v>
      </c>
      <c r="B8503" s="62">
        <v>38058.629999999997</v>
      </c>
      <c r="C8503" s="62">
        <v>230403</v>
      </c>
    </row>
    <row r="8504" spans="1:3" x14ac:dyDescent="0.25">
      <c r="A8504" s="60">
        <v>95862</v>
      </c>
      <c r="B8504" s="62">
        <v>1992.08</v>
      </c>
      <c r="C8504" s="62">
        <v>230224</v>
      </c>
    </row>
    <row r="8505" spans="1:3" x14ac:dyDescent="0.25">
      <c r="A8505" s="60">
        <v>91661</v>
      </c>
      <c r="B8505" s="62">
        <v>21004.84</v>
      </c>
      <c r="C8505" s="62">
        <v>230317</v>
      </c>
    </row>
    <row r="8506" spans="1:3" x14ac:dyDescent="0.25">
      <c r="A8506" s="60">
        <v>91662</v>
      </c>
      <c r="B8506" s="62">
        <v>84039.3</v>
      </c>
      <c r="C8506" s="62">
        <v>230317</v>
      </c>
    </row>
    <row r="8507" spans="1:3" x14ac:dyDescent="0.25">
      <c r="A8507" s="60">
        <v>255161</v>
      </c>
      <c r="B8507" s="62">
        <v>319095.96999999997</v>
      </c>
      <c r="C8507" s="62">
        <v>230317</v>
      </c>
    </row>
    <row r="8508" spans="1:3" x14ac:dyDescent="0.25">
      <c r="A8508" s="60">
        <v>147721</v>
      </c>
      <c r="B8508" s="62">
        <v>2516.56</v>
      </c>
      <c r="C8508" s="62">
        <v>230315</v>
      </c>
    </row>
    <row r="8509" spans="1:3" x14ac:dyDescent="0.25">
      <c r="A8509" s="60">
        <v>226111</v>
      </c>
      <c r="B8509" s="62">
        <v>2517.29</v>
      </c>
      <c r="C8509" s="62">
        <v>230403</v>
      </c>
    </row>
    <row r="8510" spans="1:3" x14ac:dyDescent="0.25">
      <c r="A8510" s="60">
        <v>271331</v>
      </c>
      <c r="B8510" s="62">
        <v>5568</v>
      </c>
      <c r="C8510" s="62">
        <v>230301</v>
      </c>
    </row>
    <row r="8511" spans="1:3" x14ac:dyDescent="0.25">
      <c r="A8511" s="60">
        <v>265953</v>
      </c>
      <c r="B8511" s="62">
        <v>20886.47</v>
      </c>
      <c r="C8511" s="62">
        <v>230401</v>
      </c>
    </row>
    <row r="8512" spans="1:3" x14ac:dyDescent="0.25">
      <c r="A8512" s="60">
        <v>265952</v>
      </c>
      <c r="B8512" s="62">
        <v>40670.86</v>
      </c>
      <c r="C8512" s="62">
        <v>230401</v>
      </c>
    </row>
    <row r="8513" spans="1:3" x14ac:dyDescent="0.25">
      <c r="A8513" s="60">
        <v>265951</v>
      </c>
      <c r="B8513" s="62">
        <v>128949.03</v>
      </c>
      <c r="C8513" s="62">
        <v>230401</v>
      </c>
    </row>
    <row r="8514" spans="1:3" x14ac:dyDescent="0.25">
      <c r="A8514" s="60">
        <v>265954</v>
      </c>
      <c r="B8514" s="62">
        <v>64474.39</v>
      </c>
      <c r="C8514" s="62">
        <v>230401</v>
      </c>
    </row>
    <row r="8515" spans="1:3" x14ac:dyDescent="0.25">
      <c r="A8515" s="60">
        <v>1936611</v>
      </c>
      <c r="B8515" s="62">
        <v>2100</v>
      </c>
      <c r="C8515" s="62">
        <v>230401</v>
      </c>
    </row>
    <row r="8516" spans="1:3" x14ac:dyDescent="0.25">
      <c r="A8516" s="60">
        <v>1936612</v>
      </c>
      <c r="B8516" s="62">
        <v>2100</v>
      </c>
      <c r="C8516" s="62">
        <v>230401</v>
      </c>
    </row>
    <row r="8517" spans="1:3" x14ac:dyDescent="0.25">
      <c r="A8517" s="60">
        <v>193662</v>
      </c>
      <c r="B8517" s="62">
        <v>920</v>
      </c>
      <c r="C8517" s="62">
        <v>230401</v>
      </c>
    </row>
    <row r="8518" spans="1:3" x14ac:dyDescent="0.25">
      <c r="A8518" s="60">
        <v>193665</v>
      </c>
      <c r="B8518" s="62">
        <v>920</v>
      </c>
      <c r="C8518" s="62">
        <v>230401</v>
      </c>
    </row>
    <row r="8519" spans="1:3" x14ac:dyDescent="0.25">
      <c r="A8519" s="60">
        <v>117191</v>
      </c>
      <c r="B8519" s="62">
        <v>3865.2</v>
      </c>
      <c r="C8519" s="62">
        <v>230320</v>
      </c>
    </row>
    <row r="8520" spans="1:3" x14ac:dyDescent="0.25">
      <c r="A8520" s="60">
        <v>117192</v>
      </c>
      <c r="B8520" s="62">
        <v>6411.6</v>
      </c>
      <c r="C8520" s="62">
        <v>230320</v>
      </c>
    </row>
    <row r="8521" spans="1:3" x14ac:dyDescent="0.25">
      <c r="A8521" s="60">
        <v>21231</v>
      </c>
      <c r="B8521" s="62">
        <v>2112.4</v>
      </c>
      <c r="C8521" s="62">
        <v>230401</v>
      </c>
    </row>
    <row r="8522" spans="1:3" x14ac:dyDescent="0.25">
      <c r="A8522" s="60">
        <v>292481</v>
      </c>
      <c r="B8522" s="62">
        <v>841</v>
      </c>
      <c r="C8522" s="62">
        <v>220223</v>
      </c>
    </row>
    <row r="8523" spans="1:3" x14ac:dyDescent="0.25">
      <c r="A8523" s="60">
        <v>292491</v>
      </c>
      <c r="B8523" s="62">
        <v>803.6</v>
      </c>
      <c r="C8523" s="62">
        <v>220223</v>
      </c>
    </row>
    <row r="8524" spans="1:3" x14ac:dyDescent="0.25">
      <c r="A8524" s="60">
        <v>292501</v>
      </c>
      <c r="B8524" s="62">
        <v>1023.4</v>
      </c>
      <c r="C8524" s="62">
        <v>220223</v>
      </c>
    </row>
    <row r="8525" spans="1:3" x14ac:dyDescent="0.25">
      <c r="A8525" s="60">
        <v>282682</v>
      </c>
      <c r="B8525" s="62">
        <v>678</v>
      </c>
      <c r="C8525" s="62">
        <v>230110</v>
      </c>
    </row>
    <row r="8526" spans="1:3" x14ac:dyDescent="0.25">
      <c r="A8526" s="60">
        <v>282683</v>
      </c>
      <c r="B8526" s="62">
        <v>991</v>
      </c>
      <c r="C8526" s="62">
        <v>230110</v>
      </c>
    </row>
    <row r="8527" spans="1:3" x14ac:dyDescent="0.25">
      <c r="A8527" s="60">
        <v>282681</v>
      </c>
      <c r="B8527" s="62">
        <v>678</v>
      </c>
      <c r="C8527" s="62">
        <v>230110</v>
      </c>
    </row>
    <row r="8528" spans="1:3" x14ac:dyDescent="0.25">
      <c r="A8528" s="60">
        <v>290811</v>
      </c>
      <c r="B8528" s="62">
        <v>1250.8</v>
      </c>
      <c r="C8528" s="62">
        <v>230401</v>
      </c>
    </row>
    <row r="8529" spans="1:3" x14ac:dyDescent="0.25">
      <c r="A8529" s="60">
        <v>290812</v>
      </c>
      <c r="B8529" s="62">
        <v>2438</v>
      </c>
      <c r="C8529" s="62">
        <v>230401</v>
      </c>
    </row>
    <row r="8530" spans="1:3" x14ac:dyDescent="0.25">
      <c r="A8530" s="60">
        <v>93505</v>
      </c>
      <c r="B8530" s="62">
        <v>212787.4</v>
      </c>
      <c r="C8530" s="62">
        <v>220428</v>
      </c>
    </row>
    <row r="8531" spans="1:3" x14ac:dyDescent="0.25">
      <c r="A8531" s="60">
        <v>93503</v>
      </c>
      <c r="B8531" s="62">
        <v>141120</v>
      </c>
      <c r="C8531" s="62">
        <v>220428</v>
      </c>
    </row>
    <row r="8532" spans="1:3" x14ac:dyDescent="0.25">
      <c r="A8532" s="60">
        <v>100824</v>
      </c>
      <c r="B8532" s="62">
        <v>1672.97</v>
      </c>
      <c r="C8532" s="62">
        <v>230317</v>
      </c>
    </row>
    <row r="8533" spans="1:3" x14ac:dyDescent="0.25">
      <c r="A8533" s="60">
        <v>100822</v>
      </c>
      <c r="B8533" s="62">
        <v>1021.68</v>
      </c>
      <c r="C8533" s="62">
        <v>230317</v>
      </c>
    </row>
    <row r="8534" spans="1:3" x14ac:dyDescent="0.25">
      <c r="A8534" s="60">
        <v>100829</v>
      </c>
      <c r="B8534" s="62">
        <v>185526.06</v>
      </c>
      <c r="C8534" s="62">
        <v>230317</v>
      </c>
    </row>
    <row r="8535" spans="1:3" x14ac:dyDescent="0.25">
      <c r="A8535" s="60">
        <v>100828</v>
      </c>
      <c r="B8535" s="62">
        <v>318652.42</v>
      </c>
      <c r="C8535" s="62">
        <v>230317</v>
      </c>
    </row>
    <row r="8536" spans="1:3" x14ac:dyDescent="0.25">
      <c r="A8536" s="60">
        <v>77453</v>
      </c>
      <c r="B8536" s="62">
        <v>84961.11</v>
      </c>
      <c r="C8536" s="62">
        <v>230322</v>
      </c>
    </row>
    <row r="8537" spans="1:3" x14ac:dyDescent="0.25">
      <c r="A8537" s="60">
        <v>77454</v>
      </c>
      <c r="B8537" s="62">
        <v>195756.51</v>
      </c>
      <c r="C8537" s="62">
        <v>230322</v>
      </c>
    </row>
    <row r="8538" spans="1:3" x14ac:dyDescent="0.25">
      <c r="A8538" s="60">
        <v>274551</v>
      </c>
      <c r="B8538" s="62">
        <v>127931.78</v>
      </c>
      <c r="C8538" s="62">
        <v>230111</v>
      </c>
    </row>
    <row r="8539" spans="1:3" x14ac:dyDescent="0.25">
      <c r="A8539" s="60">
        <v>274552</v>
      </c>
      <c r="B8539" s="62">
        <v>251431.73</v>
      </c>
      <c r="C8539" s="62">
        <v>230111</v>
      </c>
    </row>
    <row r="8540" spans="1:3" x14ac:dyDescent="0.25">
      <c r="A8540" s="60">
        <v>21252</v>
      </c>
      <c r="B8540" s="62">
        <v>3643.26</v>
      </c>
      <c r="C8540" s="62">
        <v>230401</v>
      </c>
    </row>
    <row r="8541" spans="1:3" x14ac:dyDescent="0.25">
      <c r="A8541" s="60">
        <v>94551</v>
      </c>
      <c r="B8541" s="62">
        <v>10420</v>
      </c>
      <c r="C8541" s="62">
        <v>230317</v>
      </c>
    </row>
    <row r="8542" spans="1:3" x14ac:dyDescent="0.25">
      <c r="A8542" s="60">
        <v>57352</v>
      </c>
      <c r="B8542" s="62">
        <v>1321.06</v>
      </c>
      <c r="C8542" s="62">
        <v>220712</v>
      </c>
    </row>
    <row r="8543" spans="1:3" x14ac:dyDescent="0.25">
      <c r="A8543" s="60">
        <v>57351</v>
      </c>
      <c r="B8543" s="62">
        <v>2351.73</v>
      </c>
      <c r="C8543" s="62">
        <v>220712</v>
      </c>
    </row>
    <row r="8544" spans="1:3" x14ac:dyDescent="0.25">
      <c r="A8544" s="60">
        <v>57355</v>
      </c>
      <c r="B8544" s="62">
        <v>4315.54</v>
      </c>
      <c r="C8544" s="62">
        <v>220712</v>
      </c>
    </row>
    <row r="8545" spans="1:3" x14ac:dyDescent="0.25">
      <c r="A8545" s="60">
        <v>57353</v>
      </c>
      <c r="B8545" s="62">
        <v>2109.16</v>
      </c>
      <c r="C8545" s="62">
        <v>220712</v>
      </c>
    </row>
    <row r="8546" spans="1:3" x14ac:dyDescent="0.25">
      <c r="A8546" s="60">
        <v>57354</v>
      </c>
      <c r="B8546" s="62">
        <v>3826.67</v>
      </c>
      <c r="C8546" s="62">
        <v>220712</v>
      </c>
    </row>
    <row r="8547" spans="1:3" x14ac:dyDescent="0.25">
      <c r="A8547" s="60">
        <v>69563</v>
      </c>
      <c r="B8547" s="62">
        <v>10420</v>
      </c>
      <c r="C8547" s="62">
        <v>230317</v>
      </c>
    </row>
    <row r="8548" spans="1:3" x14ac:dyDescent="0.25">
      <c r="A8548" s="60">
        <v>21261</v>
      </c>
      <c r="B8548" s="62">
        <v>9183</v>
      </c>
      <c r="C8548" s="62">
        <v>230317</v>
      </c>
    </row>
    <row r="8549" spans="1:3" x14ac:dyDescent="0.25">
      <c r="A8549" s="60">
        <v>21262</v>
      </c>
      <c r="B8549" s="62">
        <v>9183</v>
      </c>
      <c r="C8549" s="62">
        <v>230317</v>
      </c>
    </row>
    <row r="8550" spans="1:3" x14ac:dyDescent="0.25">
      <c r="A8550" s="60">
        <v>21263</v>
      </c>
      <c r="B8550" s="62">
        <v>9183</v>
      </c>
      <c r="C8550" s="62">
        <v>230317</v>
      </c>
    </row>
    <row r="8551" spans="1:3" x14ac:dyDescent="0.25">
      <c r="A8551" s="60">
        <v>21301</v>
      </c>
      <c r="B8551" s="62">
        <v>9183</v>
      </c>
      <c r="C8551" s="62">
        <v>230317</v>
      </c>
    </row>
    <row r="8552" spans="1:3" x14ac:dyDescent="0.25">
      <c r="A8552" s="60">
        <v>21311</v>
      </c>
      <c r="B8552" s="62">
        <v>9183</v>
      </c>
      <c r="C8552" s="62">
        <v>230317</v>
      </c>
    </row>
    <row r="8553" spans="1:3" x14ac:dyDescent="0.25">
      <c r="A8553" s="60">
        <v>64472</v>
      </c>
      <c r="B8553" s="62">
        <v>5658</v>
      </c>
      <c r="C8553" s="62">
        <v>230401</v>
      </c>
    </row>
    <row r="8554" spans="1:3" x14ac:dyDescent="0.25">
      <c r="A8554" s="60">
        <v>64471</v>
      </c>
      <c r="B8554" s="62">
        <v>4801</v>
      </c>
      <c r="C8554" s="62">
        <v>230401</v>
      </c>
    </row>
    <row r="8555" spans="1:3" x14ac:dyDescent="0.25">
      <c r="A8555" s="60">
        <v>64473</v>
      </c>
      <c r="B8555" s="62">
        <v>5951</v>
      </c>
      <c r="C8555" s="62">
        <v>230401</v>
      </c>
    </row>
    <row r="8556" spans="1:3" x14ac:dyDescent="0.25">
      <c r="A8556" s="60">
        <v>64474</v>
      </c>
      <c r="B8556" s="62">
        <v>6729</v>
      </c>
      <c r="C8556" s="62">
        <v>230401</v>
      </c>
    </row>
    <row r="8557" spans="1:3" x14ac:dyDescent="0.25">
      <c r="A8557" s="60">
        <v>21341</v>
      </c>
      <c r="B8557" s="62">
        <v>9183</v>
      </c>
      <c r="C8557" s="62">
        <v>230317</v>
      </c>
    </row>
    <row r="8558" spans="1:3" x14ac:dyDescent="0.25">
      <c r="A8558" s="60">
        <v>21343</v>
      </c>
      <c r="B8558" s="62">
        <v>9183</v>
      </c>
      <c r="C8558" s="62">
        <v>230317</v>
      </c>
    </row>
    <row r="8559" spans="1:3" x14ac:dyDescent="0.25">
      <c r="A8559" s="60">
        <v>21351</v>
      </c>
      <c r="B8559" s="62">
        <v>1711.76</v>
      </c>
      <c r="C8559" s="62">
        <v>230403</v>
      </c>
    </row>
    <row r="8560" spans="1:3" x14ac:dyDescent="0.25">
      <c r="A8560" s="60">
        <v>229801</v>
      </c>
      <c r="B8560" s="62">
        <v>9183</v>
      </c>
      <c r="C8560" s="62">
        <v>230317</v>
      </c>
    </row>
    <row r="8561" spans="1:3" x14ac:dyDescent="0.25">
      <c r="A8561" s="60">
        <v>229791</v>
      </c>
      <c r="B8561" s="62">
        <v>9183</v>
      </c>
      <c r="C8561" s="62">
        <v>230317</v>
      </c>
    </row>
    <row r="8562" spans="1:3" x14ac:dyDescent="0.25">
      <c r="A8562" s="60">
        <v>246701</v>
      </c>
      <c r="B8562" s="62">
        <v>8537</v>
      </c>
      <c r="C8562" s="62">
        <v>230317</v>
      </c>
    </row>
    <row r="8563" spans="1:3" x14ac:dyDescent="0.25">
      <c r="A8563" s="60">
        <v>101802</v>
      </c>
      <c r="B8563" s="62">
        <v>10725.64</v>
      </c>
      <c r="C8563" s="62">
        <v>230317</v>
      </c>
    </row>
    <row r="8564" spans="1:3" x14ac:dyDescent="0.25">
      <c r="A8564" s="60">
        <v>275302</v>
      </c>
      <c r="B8564" s="62">
        <v>7550.71</v>
      </c>
      <c r="C8564" s="62">
        <v>230301</v>
      </c>
    </row>
    <row r="8565" spans="1:3" x14ac:dyDescent="0.25">
      <c r="A8565" s="60">
        <v>275301</v>
      </c>
      <c r="B8565" s="62">
        <v>10151.65</v>
      </c>
      <c r="C8565" s="62">
        <v>230301</v>
      </c>
    </row>
    <row r="8566" spans="1:3" x14ac:dyDescent="0.25">
      <c r="A8566" s="60">
        <v>259511</v>
      </c>
      <c r="B8566" s="62">
        <v>28642.639999999999</v>
      </c>
      <c r="C8566" s="62">
        <v>230315</v>
      </c>
    </row>
    <row r="8567" spans="1:3" x14ac:dyDescent="0.25">
      <c r="A8567" s="60">
        <v>83791</v>
      </c>
      <c r="B8567" s="62">
        <v>11978</v>
      </c>
      <c r="C8567" s="62">
        <v>230320</v>
      </c>
    </row>
    <row r="8568" spans="1:3" x14ac:dyDescent="0.25">
      <c r="A8568" s="60">
        <v>83793</v>
      </c>
      <c r="B8568" s="62">
        <v>36393</v>
      </c>
      <c r="C8568" s="62">
        <v>230320</v>
      </c>
    </row>
    <row r="8569" spans="1:3" x14ac:dyDescent="0.25">
      <c r="A8569" s="60">
        <v>186111</v>
      </c>
      <c r="B8569" s="62">
        <v>28296.98</v>
      </c>
      <c r="C8569" s="62">
        <v>230320</v>
      </c>
    </row>
    <row r="8570" spans="1:3" x14ac:dyDescent="0.25">
      <c r="A8570" s="60">
        <v>88714</v>
      </c>
      <c r="B8570" s="62">
        <v>1343.09</v>
      </c>
      <c r="C8570" s="62">
        <v>230317</v>
      </c>
    </row>
    <row r="8571" spans="1:3" x14ac:dyDescent="0.25">
      <c r="A8571" s="60">
        <v>88713</v>
      </c>
      <c r="B8571" s="62">
        <v>2413.5500000000002</v>
      </c>
      <c r="C8571" s="62">
        <v>230317</v>
      </c>
    </row>
    <row r="8572" spans="1:3" x14ac:dyDescent="0.25">
      <c r="A8572" s="60">
        <v>88712</v>
      </c>
      <c r="B8572" s="62">
        <v>1480.11</v>
      </c>
      <c r="C8572" s="62">
        <v>230317</v>
      </c>
    </row>
    <row r="8573" spans="1:3" x14ac:dyDescent="0.25">
      <c r="A8573" s="60">
        <v>64266</v>
      </c>
      <c r="B8573" s="62">
        <v>2269.0500000000002</v>
      </c>
      <c r="C8573" s="62">
        <v>230317</v>
      </c>
    </row>
    <row r="8574" spans="1:3" x14ac:dyDescent="0.25">
      <c r="A8574" s="60">
        <v>64262</v>
      </c>
      <c r="B8574" s="62">
        <v>3393.12</v>
      </c>
      <c r="C8574" s="62">
        <v>230317</v>
      </c>
    </row>
    <row r="8575" spans="1:3" x14ac:dyDescent="0.25">
      <c r="A8575" s="60">
        <v>64263</v>
      </c>
      <c r="B8575" s="62">
        <v>3164.73</v>
      </c>
      <c r="C8575" s="62">
        <v>230317</v>
      </c>
    </row>
    <row r="8576" spans="1:3" x14ac:dyDescent="0.25">
      <c r="A8576" s="60">
        <v>64264</v>
      </c>
      <c r="B8576" s="62">
        <v>5379.53</v>
      </c>
      <c r="C8576" s="62">
        <v>230317</v>
      </c>
    </row>
    <row r="8577" spans="1:3" x14ac:dyDescent="0.25">
      <c r="A8577" s="60">
        <v>21364</v>
      </c>
      <c r="B8577" s="62">
        <v>1432.69</v>
      </c>
      <c r="C8577" s="62">
        <v>230317</v>
      </c>
    </row>
    <row r="8578" spans="1:3" x14ac:dyDescent="0.25">
      <c r="A8578" s="60">
        <v>21361</v>
      </c>
      <c r="B8578" s="62">
        <v>1289.78</v>
      </c>
      <c r="C8578" s="62">
        <v>230317</v>
      </c>
    </row>
    <row r="8579" spans="1:3" x14ac:dyDescent="0.25">
      <c r="A8579" s="60">
        <v>21362</v>
      </c>
      <c r="B8579" s="62">
        <v>2258.0300000000002</v>
      </c>
      <c r="C8579" s="62">
        <v>230317</v>
      </c>
    </row>
    <row r="8580" spans="1:3" x14ac:dyDescent="0.25">
      <c r="A8580" s="60">
        <v>117631</v>
      </c>
      <c r="B8580" s="62">
        <v>1622.17</v>
      </c>
      <c r="C8580" s="62">
        <v>230317</v>
      </c>
    </row>
    <row r="8581" spans="1:3" x14ac:dyDescent="0.25">
      <c r="A8581" s="60">
        <v>120562</v>
      </c>
      <c r="B8581" s="62">
        <v>1900</v>
      </c>
      <c r="C8581" s="62">
        <v>230401</v>
      </c>
    </row>
    <row r="8582" spans="1:3" x14ac:dyDescent="0.25">
      <c r="A8582" s="60">
        <v>206571</v>
      </c>
      <c r="B8582" s="62">
        <v>205.09</v>
      </c>
      <c r="C8582" s="62">
        <v>220614</v>
      </c>
    </row>
    <row r="8583" spans="1:3" x14ac:dyDescent="0.25">
      <c r="A8583" s="60">
        <v>206572</v>
      </c>
      <c r="B8583" s="62">
        <v>427.14</v>
      </c>
      <c r="C8583" s="62">
        <v>220614</v>
      </c>
    </row>
    <row r="8584" spans="1:3" x14ac:dyDescent="0.25">
      <c r="A8584" s="60">
        <v>182982</v>
      </c>
      <c r="B8584" s="62">
        <v>3148.33</v>
      </c>
      <c r="C8584" s="62">
        <v>230316</v>
      </c>
    </row>
    <row r="8585" spans="1:3" x14ac:dyDescent="0.25">
      <c r="A8585" s="60">
        <v>182984</v>
      </c>
      <c r="B8585" s="62">
        <v>3829.6</v>
      </c>
      <c r="C8585" s="62">
        <v>230316</v>
      </c>
    </row>
    <row r="8586" spans="1:3" x14ac:dyDescent="0.25">
      <c r="A8586" s="60">
        <v>182985</v>
      </c>
      <c r="B8586" s="62">
        <v>4017.23</v>
      </c>
      <c r="C8586" s="62">
        <v>230316</v>
      </c>
    </row>
    <row r="8587" spans="1:3" x14ac:dyDescent="0.25">
      <c r="A8587" s="60">
        <v>124172</v>
      </c>
      <c r="B8587" s="62">
        <v>11415.08</v>
      </c>
      <c r="C8587" s="62">
        <v>230322</v>
      </c>
    </row>
    <row r="8588" spans="1:3" x14ac:dyDescent="0.25">
      <c r="A8588" s="60">
        <v>229131</v>
      </c>
      <c r="B8588" s="62">
        <v>2620.0100000000002</v>
      </c>
      <c r="C8588" s="62">
        <v>230317</v>
      </c>
    </row>
    <row r="8589" spans="1:3" x14ac:dyDescent="0.25">
      <c r="A8589" s="60">
        <v>229132</v>
      </c>
      <c r="B8589" s="62">
        <v>3309.87</v>
      </c>
      <c r="C8589" s="62">
        <v>230317</v>
      </c>
    </row>
    <row r="8590" spans="1:3" x14ac:dyDescent="0.25">
      <c r="A8590" s="60">
        <v>156691</v>
      </c>
      <c r="B8590" s="62">
        <v>1725.77</v>
      </c>
      <c r="C8590" s="62">
        <v>230315</v>
      </c>
    </row>
    <row r="8591" spans="1:3" x14ac:dyDescent="0.25">
      <c r="A8591" s="60">
        <v>156692</v>
      </c>
      <c r="B8591" s="62">
        <v>2440.9899999999998</v>
      </c>
      <c r="C8591" s="62">
        <v>230315</v>
      </c>
    </row>
    <row r="8592" spans="1:3" x14ac:dyDescent="0.25">
      <c r="A8592" s="60">
        <v>229751</v>
      </c>
      <c r="B8592" s="62">
        <v>3096.08</v>
      </c>
      <c r="C8592" s="62">
        <v>230403</v>
      </c>
    </row>
    <row r="8593" spans="1:3" x14ac:dyDescent="0.25">
      <c r="A8593" s="60">
        <v>229752</v>
      </c>
      <c r="B8593" s="62">
        <v>3862.86</v>
      </c>
      <c r="C8593" s="62">
        <v>230403</v>
      </c>
    </row>
    <row r="8594" spans="1:3" x14ac:dyDescent="0.25">
      <c r="A8594" s="60">
        <v>286821</v>
      </c>
      <c r="B8594" s="62">
        <v>12580.07</v>
      </c>
      <c r="C8594" s="62">
        <v>230403</v>
      </c>
    </row>
    <row r="8595" spans="1:3" x14ac:dyDescent="0.25">
      <c r="A8595" s="60">
        <v>286822</v>
      </c>
      <c r="B8595" s="62">
        <v>12580.07</v>
      </c>
      <c r="C8595" s="62">
        <v>230403</v>
      </c>
    </row>
    <row r="8596" spans="1:3" x14ac:dyDescent="0.25">
      <c r="A8596" s="60">
        <v>286823</v>
      </c>
      <c r="B8596" s="62">
        <v>25160.27</v>
      </c>
      <c r="C8596" s="62">
        <v>230403</v>
      </c>
    </row>
    <row r="8597" spans="1:3" x14ac:dyDescent="0.25">
      <c r="A8597" s="60">
        <v>286824</v>
      </c>
      <c r="B8597" s="62">
        <v>25160.27</v>
      </c>
      <c r="C8597" s="62">
        <v>230403</v>
      </c>
    </row>
    <row r="8598" spans="1:3" x14ac:dyDescent="0.25">
      <c r="A8598" s="60">
        <v>175231</v>
      </c>
      <c r="B8598" s="62">
        <v>2427</v>
      </c>
      <c r="C8598" s="62">
        <v>230328</v>
      </c>
    </row>
    <row r="8599" spans="1:3" x14ac:dyDescent="0.25">
      <c r="A8599" s="60">
        <v>21551</v>
      </c>
      <c r="B8599" s="62">
        <v>2141</v>
      </c>
      <c r="C8599" s="62">
        <v>230401</v>
      </c>
    </row>
    <row r="8600" spans="1:3" x14ac:dyDescent="0.25">
      <c r="A8600" s="60">
        <v>21552</v>
      </c>
      <c r="B8600" s="62">
        <v>3640</v>
      </c>
      <c r="C8600" s="62">
        <v>230401</v>
      </c>
    </row>
    <row r="8601" spans="1:3" x14ac:dyDescent="0.25">
      <c r="A8601" s="60">
        <v>21531</v>
      </c>
      <c r="B8601" s="62">
        <v>3061</v>
      </c>
      <c r="C8601" s="62">
        <v>230316</v>
      </c>
    </row>
    <row r="8602" spans="1:3" x14ac:dyDescent="0.25">
      <c r="A8602" s="60">
        <v>21542</v>
      </c>
      <c r="B8602" s="62">
        <v>1343</v>
      </c>
      <c r="C8602" s="62">
        <v>230401</v>
      </c>
    </row>
    <row r="8603" spans="1:3" x14ac:dyDescent="0.25">
      <c r="A8603" s="60">
        <v>272311</v>
      </c>
      <c r="B8603" s="62">
        <v>2167</v>
      </c>
      <c r="C8603" s="62">
        <v>230316</v>
      </c>
    </row>
    <row r="8604" spans="1:3" x14ac:dyDescent="0.25">
      <c r="A8604" s="60">
        <v>207482</v>
      </c>
      <c r="B8604" s="62">
        <v>1414</v>
      </c>
      <c r="C8604" s="62">
        <v>230316</v>
      </c>
    </row>
    <row r="8605" spans="1:3" x14ac:dyDescent="0.25">
      <c r="A8605" s="60">
        <v>207483</v>
      </c>
      <c r="B8605" s="62">
        <v>1327</v>
      </c>
      <c r="C8605" s="62">
        <v>230216</v>
      </c>
    </row>
    <row r="8606" spans="1:3" x14ac:dyDescent="0.25">
      <c r="A8606" s="60">
        <v>217471</v>
      </c>
      <c r="B8606" s="62">
        <v>1580.96</v>
      </c>
      <c r="C8606" s="62">
        <v>230315</v>
      </c>
    </row>
    <row r="8607" spans="1:3" x14ac:dyDescent="0.25">
      <c r="A8607" s="60">
        <v>217472</v>
      </c>
      <c r="B8607" s="62">
        <v>2909.75</v>
      </c>
      <c r="C8607" s="62">
        <v>230315</v>
      </c>
    </row>
    <row r="8608" spans="1:3" x14ac:dyDescent="0.25">
      <c r="A8608" s="60">
        <v>212021</v>
      </c>
      <c r="B8608" s="62">
        <v>1946</v>
      </c>
      <c r="C8608" s="62">
        <v>230315</v>
      </c>
    </row>
    <row r="8609" spans="1:3" x14ac:dyDescent="0.25">
      <c r="A8609" s="60">
        <v>212022</v>
      </c>
      <c r="B8609" s="62">
        <v>2016.27</v>
      </c>
      <c r="C8609" s="62">
        <v>230315</v>
      </c>
    </row>
    <row r="8610" spans="1:3" x14ac:dyDescent="0.25">
      <c r="A8610" s="60">
        <v>212023</v>
      </c>
      <c r="B8610" s="62">
        <v>3408.99</v>
      </c>
      <c r="C8610" s="62">
        <v>230315</v>
      </c>
    </row>
    <row r="8611" spans="1:3" x14ac:dyDescent="0.25">
      <c r="A8611" s="60">
        <v>230211</v>
      </c>
      <c r="B8611" s="62">
        <v>2088.59</v>
      </c>
      <c r="C8611" s="62">
        <v>230401</v>
      </c>
    </row>
    <row r="8612" spans="1:3" x14ac:dyDescent="0.25">
      <c r="A8612" s="60">
        <v>230218</v>
      </c>
      <c r="B8612" s="62">
        <v>2102.1</v>
      </c>
      <c r="C8612" s="62">
        <v>230401</v>
      </c>
    </row>
    <row r="8613" spans="1:3" x14ac:dyDescent="0.25">
      <c r="A8613" s="60">
        <v>230214</v>
      </c>
      <c r="B8613" s="62">
        <v>4155.8</v>
      </c>
      <c r="C8613" s="62">
        <v>230401</v>
      </c>
    </row>
    <row r="8614" spans="1:3" x14ac:dyDescent="0.25">
      <c r="A8614" s="60">
        <v>230212</v>
      </c>
      <c r="B8614" s="62">
        <v>3127.73</v>
      </c>
      <c r="C8614" s="62">
        <v>230401</v>
      </c>
    </row>
    <row r="8615" spans="1:3" x14ac:dyDescent="0.25">
      <c r="A8615" s="60">
        <v>230219</v>
      </c>
      <c r="B8615" s="62">
        <v>3173.19</v>
      </c>
      <c r="C8615" s="62">
        <v>230401</v>
      </c>
    </row>
    <row r="8616" spans="1:3" x14ac:dyDescent="0.25">
      <c r="A8616" s="60">
        <v>230215</v>
      </c>
      <c r="B8616" s="62">
        <v>6272.88</v>
      </c>
      <c r="C8616" s="62">
        <v>230401</v>
      </c>
    </row>
    <row r="8617" spans="1:3" x14ac:dyDescent="0.25">
      <c r="A8617" s="60">
        <v>230213</v>
      </c>
      <c r="B8617" s="62">
        <v>5601.14</v>
      </c>
      <c r="C8617" s="62">
        <v>230401</v>
      </c>
    </row>
    <row r="8618" spans="1:3" x14ac:dyDescent="0.25">
      <c r="A8618" s="60">
        <v>2302110</v>
      </c>
      <c r="B8618" s="62">
        <v>5633.38</v>
      </c>
      <c r="C8618" s="62">
        <v>230401</v>
      </c>
    </row>
    <row r="8619" spans="1:3" x14ac:dyDescent="0.25">
      <c r="A8619" s="60">
        <v>230216</v>
      </c>
      <c r="B8619" s="62">
        <v>11056.67</v>
      </c>
      <c r="C8619" s="62">
        <v>230401</v>
      </c>
    </row>
    <row r="8620" spans="1:3" x14ac:dyDescent="0.25">
      <c r="A8620" s="60">
        <v>230217</v>
      </c>
      <c r="B8620" s="62">
        <v>9618.24</v>
      </c>
      <c r="C8620" s="62">
        <v>230401</v>
      </c>
    </row>
    <row r="8621" spans="1:3" x14ac:dyDescent="0.25">
      <c r="A8621" s="60">
        <v>2302111</v>
      </c>
      <c r="B8621" s="62">
        <v>9661.2199999999993</v>
      </c>
      <c r="C8621" s="62">
        <v>230401</v>
      </c>
    </row>
    <row r="8622" spans="1:3" x14ac:dyDescent="0.25">
      <c r="A8622" s="60">
        <v>294501</v>
      </c>
      <c r="B8622" s="62">
        <v>4609.4399999999996</v>
      </c>
      <c r="C8622" s="62">
        <v>230401</v>
      </c>
    </row>
    <row r="8623" spans="1:3" x14ac:dyDescent="0.25">
      <c r="A8623" s="60">
        <v>294502</v>
      </c>
      <c r="B8623" s="62">
        <v>8234.0400000000009</v>
      </c>
      <c r="C8623" s="62">
        <v>230401</v>
      </c>
    </row>
    <row r="8624" spans="1:3" x14ac:dyDescent="0.25">
      <c r="A8624" s="60">
        <v>214911</v>
      </c>
      <c r="B8624" s="62">
        <v>8744.73</v>
      </c>
      <c r="C8624" s="62">
        <v>230401</v>
      </c>
    </row>
    <row r="8625" spans="1:3" x14ac:dyDescent="0.25">
      <c r="A8625" s="60">
        <v>214912</v>
      </c>
      <c r="B8625" s="62">
        <v>14991.19</v>
      </c>
      <c r="C8625" s="62">
        <v>230401</v>
      </c>
    </row>
    <row r="8626" spans="1:3" x14ac:dyDescent="0.25">
      <c r="A8626" s="60">
        <v>174301</v>
      </c>
      <c r="B8626" s="62">
        <v>1271.02</v>
      </c>
      <c r="C8626" s="62">
        <v>230317</v>
      </c>
    </row>
    <row r="8627" spans="1:3" x14ac:dyDescent="0.25">
      <c r="A8627" s="60">
        <v>174302</v>
      </c>
      <c r="B8627" s="62">
        <v>1630.98</v>
      </c>
      <c r="C8627" s="62">
        <v>230317</v>
      </c>
    </row>
    <row r="8628" spans="1:3" x14ac:dyDescent="0.25">
      <c r="A8628" s="60">
        <v>174303</v>
      </c>
      <c r="B8628" s="62">
        <v>1940.2</v>
      </c>
      <c r="C8628" s="62">
        <v>230317</v>
      </c>
    </row>
    <row r="8629" spans="1:3" x14ac:dyDescent="0.25">
      <c r="A8629" s="60">
        <v>296071</v>
      </c>
      <c r="B8629" s="62">
        <v>4244.91</v>
      </c>
      <c r="C8629" s="62">
        <v>230401</v>
      </c>
    </row>
    <row r="8630" spans="1:3" x14ac:dyDescent="0.25">
      <c r="A8630" s="60">
        <v>296072</v>
      </c>
      <c r="B8630" s="62">
        <v>5481.5</v>
      </c>
      <c r="C8630" s="62">
        <v>230401</v>
      </c>
    </row>
    <row r="8631" spans="1:3" x14ac:dyDescent="0.25">
      <c r="A8631" s="60">
        <v>292661</v>
      </c>
      <c r="B8631" s="62">
        <v>5744.45</v>
      </c>
      <c r="C8631" s="62">
        <v>230401</v>
      </c>
    </row>
    <row r="8632" spans="1:3" x14ac:dyDescent="0.25">
      <c r="A8632" s="60">
        <v>292662</v>
      </c>
      <c r="B8632" s="62">
        <v>5845.96</v>
      </c>
      <c r="C8632" s="62">
        <v>230401</v>
      </c>
    </row>
    <row r="8633" spans="1:3" x14ac:dyDescent="0.25">
      <c r="A8633" s="60">
        <v>292663</v>
      </c>
      <c r="B8633" s="62">
        <v>6497.36</v>
      </c>
      <c r="C8633" s="62">
        <v>230401</v>
      </c>
    </row>
    <row r="8634" spans="1:3" x14ac:dyDescent="0.25">
      <c r="A8634" s="60">
        <v>159921</v>
      </c>
      <c r="B8634" s="62">
        <v>621.9</v>
      </c>
      <c r="C8634" s="62">
        <v>230222</v>
      </c>
    </row>
    <row r="8635" spans="1:3" x14ac:dyDescent="0.25">
      <c r="A8635" s="60">
        <v>221281</v>
      </c>
      <c r="B8635" s="62">
        <v>1446.9</v>
      </c>
      <c r="C8635" s="62">
        <v>230316</v>
      </c>
    </row>
    <row r="8636" spans="1:3" x14ac:dyDescent="0.25">
      <c r="A8636" s="60">
        <v>221282</v>
      </c>
      <c r="B8636" s="62">
        <v>1849.8</v>
      </c>
      <c r="C8636" s="62">
        <v>230316</v>
      </c>
    </row>
    <row r="8637" spans="1:3" x14ac:dyDescent="0.25">
      <c r="A8637" s="60">
        <v>21592</v>
      </c>
      <c r="B8637" s="62">
        <v>6152.05</v>
      </c>
      <c r="C8637" s="62">
        <v>230317</v>
      </c>
    </row>
    <row r="8638" spans="1:3" x14ac:dyDescent="0.25">
      <c r="A8638" s="60">
        <v>21602</v>
      </c>
      <c r="B8638" s="62">
        <v>13445.42</v>
      </c>
      <c r="C8638" s="62">
        <v>230317</v>
      </c>
    </row>
    <row r="8639" spans="1:3" x14ac:dyDescent="0.25">
      <c r="A8639" s="60">
        <v>65134</v>
      </c>
      <c r="B8639" s="62">
        <v>959.49</v>
      </c>
      <c r="C8639" s="62">
        <v>230314</v>
      </c>
    </row>
    <row r="8640" spans="1:3" x14ac:dyDescent="0.25">
      <c r="A8640" s="60">
        <v>89121</v>
      </c>
      <c r="B8640" s="62">
        <v>1401.32</v>
      </c>
      <c r="C8640" s="62">
        <v>230403</v>
      </c>
    </row>
    <row r="8641" spans="1:3" x14ac:dyDescent="0.25">
      <c r="A8641" s="60">
        <v>89122</v>
      </c>
      <c r="B8641" s="62">
        <v>2649.94</v>
      </c>
      <c r="C8641" s="62">
        <v>230403</v>
      </c>
    </row>
    <row r="8642" spans="1:3" x14ac:dyDescent="0.25">
      <c r="A8642" s="60">
        <v>89123</v>
      </c>
      <c r="B8642" s="62">
        <v>1360.28</v>
      </c>
      <c r="C8642" s="62">
        <v>230403</v>
      </c>
    </row>
    <row r="8643" spans="1:3" x14ac:dyDescent="0.25">
      <c r="A8643" s="60">
        <v>248631</v>
      </c>
      <c r="B8643" s="62">
        <v>22783.31</v>
      </c>
      <c r="C8643" s="62">
        <v>230315</v>
      </c>
    </row>
    <row r="8644" spans="1:3" x14ac:dyDescent="0.25">
      <c r="A8644" s="60">
        <v>234661</v>
      </c>
      <c r="B8644" s="62">
        <v>82784.070000000007</v>
      </c>
      <c r="C8644" s="62">
        <v>230330</v>
      </c>
    </row>
    <row r="8645" spans="1:3" x14ac:dyDescent="0.25">
      <c r="A8645" s="60">
        <v>234662</v>
      </c>
      <c r="B8645" s="62">
        <v>165568.13</v>
      </c>
      <c r="C8645" s="62">
        <v>230330</v>
      </c>
    </row>
    <row r="8646" spans="1:3" x14ac:dyDescent="0.25">
      <c r="A8646" s="60">
        <v>234663</v>
      </c>
      <c r="B8646" s="62">
        <v>331136.27</v>
      </c>
      <c r="C8646" s="62">
        <v>230330</v>
      </c>
    </row>
    <row r="8647" spans="1:3" x14ac:dyDescent="0.25">
      <c r="A8647" s="60">
        <v>284021</v>
      </c>
      <c r="B8647" s="62">
        <v>1453.86</v>
      </c>
      <c r="C8647" s="62">
        <v>230401</v>
      </c>
    </row>
    <row r="8648" spans="1:3" x14ac:dyDescent="0.25">
      <c r="A8648" s="60">
        <v>284022</v>
      </c>
      <c r="B8648" s="62">
        <v>3052.01</v>
      </c>
      <c r="C8648" s="62">
        <v>230401</v>
      </c>
    </row>
    <row r="8649" spans="1:3" x14ac:dyDescent="0.25">
      <c r="A8649" s="60">
        <v>284023</v>
      </c>
      <c r="B8649" s="62">
        <v>1831.2</v>
      </c>
      <c r="C8649" s="62">
        <v>230401</v>
      </c>
    </row>
    <row r="8650" spans="1:3" x14ac:dyDescent="0.25">
      <c r="A8650" s="60">
        <v>284024</v>
      </c>
      <c r="B8650" s="62">
        <v>2386.06</v>
      </c>
      <c r="C8650" s="62">
        <v>230401</v>
      </c>
    </row>
    <row r="8651" spans="1:3" x14ac:dyDescent="0.25">
      <c r="A8651" s="60">
        <v>284025</v>
      </c>
      <c r="B8651" s="62">
        <v>2386.11</v>
      </c>
      <c r="C8651" s="62">
        <v>230401</v>
      </c>
    </row>
    <row r="8652" spans="1:3" x14ac:dyDescent="0.25">
      <c r="A8652" s="60">
        <v>284026</v>
      </c>
      <c r="B8652" s="62">
        <v>4661.24</v>
      </c>
      <c r="C8652" s="62">
        <v>230401</v>
      </c>
    </row>
    <row r="8653" spans="1:3" x14ac:dyDescent="0.25">
      <c r="A8653" s="60">
        <v>58991</v>
      </c>
      <c r="B8653" s="62">
        <v>1900</v>
      </c>
      <c r="C8653" s="62">
        <v>230315</v>
      </c>
    </row>
    <row r="8654" spans="1:3" x14ac:dyDescent="0.25">
      <c r="A8654" s="60">
        <v>239652</v>
      </c>
      <c r="B8654" s="62">
        <v>1650</v>
      </c>
      <c r="C8654" s="62">
        <v>230315</v>
      </c>
    </row>
    <row r="8655" spans="1:3" x14ac:dyDescent="0.25">
      <c r="A8655" s="60">
        <v>227521</v>
      </c>
      <c r="B8655" s="62">
        <v>1900</v>
      </c>
      <c r="C8655" s="62">
        <v>230315</v>
      </c>
    </row>
    <row r="8656" spans="1:3" x14ac:dyDescent="0.25">
      <c r="A8656" s="60">
        <v>278672</v>
      </c>
      <c r="B8656" s="62">
        <v>980</v>
      </c>
      <c r="C8656" s="62">
        <v>230315</v>
      </c>
    </row>
    <row r="8657" spans="1:3" x14ac:dyDescent="0.25">
      <c r="A8657" s="60">
        <v>278671</v>
      </c>
      <c r="B8657" s="62">
        <v>980</v>
      </c>
      <c r="C8657" s="62">
        <v>230315</v>
      </c>
    </row>
    <row r="8658" spans="1:3" x14ac:dyDescent="0.25">
      <c r="A8658" s="60">
        <v>283151</v>
      </c>
      <c r="B8658" s="62">
        <v>325</v>
      </c>
      <c r="C8658" s="62">
        <v>220218</v>
      </c>
    </row>
    <row r="8659" spans="1:3" x14ac:dyDescent="0.25">
      <c r="A8659" s="60">
        <v>21671</v>
      </c>
      <c r="B8659" s="62">
        <v>3451.14</v>
      </c>
      <c r="C8659" s="62">
        <v>230401</v>
      </c>
    </row>
    <row r="8660" spans="1:3" x14ac:dyDescent="0.25">
      <c r="A8660" s="60">
        <v>21672</v>
      </c>
      <c r="B8660" s="62">
        <v>9289.93</v>
      </c>
      <c r="C8660" s="62">
        <v>230401</v>
      </c>
    </row>
    <row r="8661" spans="1:3" x14ac:dyDescent="0.25">
      <c r="A8661" s="60">
        <v>21673</v>
      </c>
      <c r="B8661" s="62">
        <v>14868.72</v>
      </c>
      <c r="C8661" s="62">
        <v>230401</v>
      </c>
    </row>
    <row r="8662" spans="1:3" x14ac:dyDescent="0.25">
      <c r="A8662" s="60">
        <v>21681</v>
      </c>
      <c r="B8662" s="62">
        <v>5158.32</v>
      </c>
      <c r="C8662" s="62">
        <v>230401</v>
      </c>
    </row>
    <row r="8663" spans="1:3" x14ac:dyDescent="0.25">
      <c r="A8663" s="60">
        <v>21682</v>
      </c>
      <c r="B8663" s="62">
        <v>11242.47</v>
      </c>
      <c r="C8663" s="62">
        <v>230401</v>
      </c>
    </row>
    <row r="8664" spans="1:3" x14ac:dyDescent="0.25">
      <c r="A8664" s="60">
        <v>143012</v>
      </c>
      <c r="B8664" s="62">
        <v>498.06</v>
      </c>
      <c r="C8664" s="62">
        <v>230321</v>
      </c>
    </row>
    <row r="8665" spans="1:3" x14ac:dyDescent="0.25">
      <c r="A8665" s="60">
        <v>84261</v>
      </c>
      <c r="B8665" s="62">
        <v>1424.58</v>
      </c>
      <c r="C8665" s="62">
        <v>230317</v>
      </c>
    </row>
    <row r="8666" spans="1:3" x14ac:dyDescent="0.25">
      <c r="A8666" s="60">
        <v>84271</v>
      </c>
      <c r="B8666" s="62">
        <v>1015.11</v>
      </c>
      <c r="C8666" s="62">
        <v>230317</v>
      </c>
    </row>
    <row r="8667" spans="1:3" x14ac:dyDescent="0.25">
      <c r="A8667" s="60">
        <v>84272</v>
      </c>
      <c r="B8667" s="62">
        <v>1940.64</v>
      </c>
      <c r="C8667" s="62">
        <v>230317</v>
      </c>
    </row>
    <row r="8668" spans="1:3" x14ac:dyDescent="0.25">
      <c r="A8668" s="60">
        <v>84273</v>
      </c>
      <c r="B8668" s="62">
        <v>3433.44</v>
      </c>
      <c r="C8668" s="62">
        <v>230317</v>
      </c>
    </row>
    <row r="8669" spans="1:3" x14ac:dyDescent="0.25">
      <c r="A8669" s="60">
        <v>84274</v>
      </c>
      <c r="B8669" s="62">
        <v>5224.8</v>
      </c>
      <c r="C8669" s="62">
        <v>230317</v>
      </c>
    </row>
    <row r="8670" spans="1:3" x14ac:dyDescent="0.25">
      <c r="A8670" s="60">
        <v>103963</v>
      </c>
      <c r="B8670" s="62">
        <v>6960</v>
      </c>
      <c r="C8670" s="62">
        <v>230403</v>
      </c>
    </row>
    <row r="8671" spans="1:3" x14ac:dyDescent="0.25">
      <c r="A8671" s="60">
        <v>103964</v>
      </c>
      <c r="B8671" s="62">
        <v>11387</v>
      </c>
      <c r="C8671" s="62">
        <v>230403</v>
      </c>
    </row>
    <row r="8672" spans="1:3" x14ac:dyDescent="0.25">
      <c r="A8672" s="60">
        <v>118051</v>
      </c>
      <c r="B8672" s="62">
        <v>5943.51</v>
      </c>
      <c r="C8672" s="62">
        <v>210802</v>
      </c>
    </row>
    <row r="8673" spans="1:3" x14ac:dyDescent="0.25">
      <c r="A8673" s="60">
        <v>182391</v>
      </c>
      <c r="B8673" s="62">
        <v>5943.51</v>
      </c>
      <c r="C8673" s="62">
        <v>210802</v>
      </c>
    </row>
    <row r="8674" spans="1:3" x14ac:dyDescent="0.25">
      <c r="A8674" s="60">
        <v>182392</v>
      </c>
      <c r="B8674" s="62">
        <v>5943.51</v>
      </c>
      <c r="C8674" s="62">
        <v>210802</v>
      </c>
    </row>
    <row r="8675" spans="1:3" x14ac:dyDescent="0.25">
      <c r="A8675" s="60">
        <v>255041</v>
      </c>
      <c r="B8675" s="62">
        <v>5294.35</v>
      </c>
      <c r="C8675" s="62">
        <v>210430</v>
      </c>
    </row>
    <row r="8676" spans="1:3" x14ac:dyDescent="0.25">
      <c r="A8676" s="60">
        <v>170811</v>
      </c>
      <c r="B8676" s="62">
        <v>3846.78</v>
      </c>
      <c r="C8676" s="62">
        <v>230307</v>
      </c>
    </row>
    <row r="8677" spans="1:3" x14ac:dyDescent="0.25">
      <c r="A8677" s="60">
        <v>264953</v>
      </c>
      <c r="B8677" s="62">
        <v>194142.23</v>
      </c>
      <c r="C8677" s="62">
        <v>230317</v>
      </c>
    </row>
    <row r="8678" spans="1:3" x14ac:dyDescent="0.25">
      <c r="A8678" s="60">
        <v>264951</v>
      </c>
      <c r="B8678" s="62">
        <v>388284.86</v>
      </c>
      <c r="C8678" s="62">
        <v>230317</v>
      </c>
    </row>
    <row r="8679" spans="1:3" x14ac:dyDescent="0.25">
      <c r="A8679" s="60">
        <v>264952</v>
      </c>
      <c r="B8679" s="62">
        <v>365995.65</v>
      </c>
      <c r="C8679" s="62">
        <v>230317</v>
      </c>
    </row>
    <row r="8680" spans="1:3" x14ac:dyDescent="0.25">
      <c r="A8680" s="60">
        <v>131821</v>
      </c>
      <c r="B8680" s="62">
        <v>5417.9</v>
      </c>
      <c r="C8680" s="62">
        <v>230401</v>
      </c>
    </row>
    <row r="8681" spans="1:3" x14ac:dyDescent="0.25">
      <c r="A8681" s="60">
        <v>131822</v>
      </c>
      <c r="B8681" s="62">
        <v>9569.9599999999991</v>
      </c>
      <c r="C8681" s="62">
        <v>230401</v>
      </c>
    </row>
    <row r="8682" spans="1:3" x14ac:dyDescent="0.25">
      <c r="A8682" s="60">
        <v>66233</v>
      </c>
      <c r="B8682" s="62">
        <v>208040.6</v>
      </c>
      <c r="C8682" s="62">
        <v>230317</v>
      </c>
    </row>
    <row r="8683" spans="1:3" x14ac:dyDescent="0.25">
      <c r="A8683" s="60">
        <v>66234</v>
      </c>
      <c r="B8683" s="62">
        <v>415849.1</v>
      </c>
      <c r="C8683" s="62">
        <v>230317</v>
      </c>
    </row>
    <row r="8684" spans="1:3" x14ac:dyDescent="0.25">
      <c r="A8684" s="60">
        <v>186511</v>
      </c>
      <c r="B8684" s="62">
        <v>13337.96</v>
      </c>
      <c r="C8684" s="62">
        <v>230117</v>
      </c>
    </row>
    <row r="8685" spans="1:3" x14ac:dyDescent="0.25">
      <c r="A8685" s="60">
        <v>67071</v>
      </c>
      <c r="B8685" s="62">
        <v>1798.29</v>
      </c>
      <c r="C8685" s="62">
        <v>230316</v>
      </c>
    </row>
    <row r="8686" spans="1:3" x14ac:dyDescent="0.25">
      <c r="A8686" s="60">
        <v>138021</v>
      </c>
      <c r="B8686" s="62">
        <v>3824.59</v>
      </c>
      <c r="C8686" s="62">
        <v>230316</v>
      </c>
    </row>
    <row r="8687" spans="1:3" x14ac:dyDescent="0.25">
      <c r="A8687" s="60">
        <v>63161</v>
      </c>
      <c r="B8687" s="62">
        <v>3664.02</v>
      </c>
      <c r="C8687" s="62">
        <v>230316</v>
      </c>
    </row>
    <row r="8688" spans="1:3" x14ac:dyDescent="0.25">
      <c r="A8688" s="60">
        <v>264991</v>
      </c>
      <c r="B8688" s="62">
        <v>72321.350000000006</v>
      </c>
      <c r="C8688" s="62">
        <v>230401</v>
      </c>
    </row>
    <row r="8689" spans="1:3" x14ac:dyDescent="0.25">
      <c r="A8689" s="60">
        <v>238291</v>
      </c>
      <c r="B8689" s="62">
        <v>5950</v>
      </c>
      <c r="C8689" s="62">
        <v>230323</v>
      </c>
    </row>
    <row r="8690" spans="1:3" x14ac:dyDescent="0.25">
      <c r="A8690" s="60">
        <v>247641</v>
      </c>
      <c r="B8690" s="62">
        <v>4990</v>
      </c>
      <c r="C8690" s="62">
        <v>230323</v>
      </c>
    </row>
    <row r="8691" spans="1:3" x14ac:dyDescent="0.25">
      <c r="A8691" s="60">
        <v>244942</v>
      </c>
      <c r="B8691" s="62">
        <v>4000</v>
      </c>
      <c r="C8691" s="62">
        <v>230323</v>
      </c>
    </row>
    <row r="8692" spans="1:3" x14ac:dyDescent="0.25">
      <c r="A8692" s="60">
        <v>287731</v>
      </c>
      <c r="B8692" s="62">
        <v>5400</v>
      </c>
      <c r="C8692" s="62">
        <v>230323</v>
      </c>
    </row>
    <row r="8693" spans="1:3" x14ac:dyDescent="0.25">
      <c r="A8693" s="60">
        <v>238311</v>
      </c>
      <c r="B8693" s="62">
        <v>5800</v>
      </c>
      <c r="C8693" s="62">
        <v>230323</v>
      </c>
    </row>
    <row r="8694" spans="1:3" x14ac:dyDescent="0.25">
      <c r="A8694" s="60">
        <v>251031</v>
      </c>
      <c r="B8694" s="62">
        <v>6000</v>
      </c>
      <c r="C8694" s="62">
        <v>230323</v>
      </c>
    </row>
    <row r="8695" spans="1:3" x14ac:dyDescent="0.25">
      <c r="A8695" s="60">
        <v>287741</v>
      </c>
      <c r="B8695" s="62">
        <v>6050</v>
      </c>
      <c r="C8695" s="62">
        <v>230323</v>
      </c>
    </row>
    <row r="8696" spans="1:3" x14ac:dyDescent="0.25">
      <c r="A8696" s="60">
        <v>82382</v>
      </c>
      <c r="B8696" s="62">
        <v>9203.99</v>
      </c>
      <c r="C8696" s="62">
        <v>230303</v>
      </c>
    </row>
    <row r="8697" spans="1:3" x14ac:dyDescent="0.25">
      <c r="A8697" s="60">
        <v>291711</v>
      </c>
      <c r="B8697" s="62">
        <v>2500</v>
      </c>
      <c r="C8697" s="62">
        <v>221101</v>
      </c>
    </row>
    <row r="8698" spans="1:3" x14ac:dyDescent="0.25">
      <c r="A8698" s="60">
        <v>217281</v>
      </c>
      <c r="B8698" s="62">
        <v>2700</v>
      </c>
      <c r="C8698" s="62">
        <v>230401</v>
      </c>
    </row>
    <row r="8699" spans="1:3" x14ac:dyDescent="0.25">
      <c r="A8699" s="60">
        <v>135081</v>
      </c>
      <c r="B8699" s="62">
        <v>1936.48</v>
      </c>
      <c r="C8699" s="62">
        <v>230317</v>
      </c>
    </row>
    <row r="8700" spans="1:3" x14ac:dyDescent="0.25">
      <c r="A8700" s="60">
        <v>135082</v>
      </c>
      <c r="B8700" s="62">
        <v>3803.18</v>
      </c>
      <c r="C8700" s="62">
        <v>230317</v>
      </c>
    </row>
    <row r="8701" spans="1:3" x14ac:dyDescent="0.25">
      <c r="A8701" s="60">
        <v>135083</v>
      </c>
      <c r="B8701" s="62">
        <v>13140.18</v>
      </c>
      <c r="C8701" s="62">
        <v>230317</v>
      </c>
    </row>
    <row r="8702" spans="1:3" x14ac:dyDescent="0.25">
      <c r="A8702" s="60">
        <v>99891</v>
      </c>
      <c r="B8702" s="62">
        <v>1801.68</v>
      </c>
      <c r="C8702" s="62">
        <v>230316</v>
      </c>
    </row>
    <row r="8703" spans="1:3" x14ac:dyDescent="0.25">
      <c r="A8703" s="60">
        <v>128971</v>
      </c>
      <c r="B8703" s="62">
        <v>940.41</v>
      </c>
      <c r="C8703" s="62">
        <v>230302</v>
      </c>
    </row>
    <row r="8704" spans="1:3" x14ac:dyDescent="0.25">
      <c r="A8704" s="60">
        <v>128973</v>
      </c>
      <c r="B8704" s="62">
        <v>1288.52</v>
      </c>
      <c r="C8704" s="62">
        <v>230302</v>
      </c>
    </row>
    <row r="8705" spans="1:3" x14ac:dyDescent="0.25">
      <c r="A8705" s="60">
        <v>130581</v>
      </c>
      <c r="B8705" s="62">
        <v>1628.75</v>
      </c>
      <c r="C8705" s="62">
        <v>230302</v>
      </c>
    </row>
    <row r="8706" spans="1:3" x14ac:dyDescent="0.25">
      <c r="A8706" s="60">
        <v>130571</v>
      </c>
      <c r="B8706" s="62">
        <v>1566.64</v>
      </c>
      <c r="C8706" s="62">
        <v>230302</v>
      </c>
    </row>
    <row r="8707" spans="1:3" x14ac:dyDescent="0.25">
      <c r="A8707" s="60">
        <v>234891</v>
      </c>
      <c r="B8707" s="62">
        <v>1112.77</v>
      </c>
      <c r="C8707" s="62">
        <v>230302</v>
      </c>
    </row>
    <row r="8708" spans="1:3" x14ac:dyDescent="0.25">
      <c r="A8708" s="60">
        <v>235231</v>
      </c>
      <c r="B8708" s="62">
        <v>2772.04</v>
      </c>
      <c r="C8708" s="62">
        <v>230302</v>
      </c>
    </row>
    <row r="8709" spans="1:3" x14ac:dyDescent="0.25">
      <c r="A8709" s="60">
        <v>223481</v>
      </c>
      <c r="B8709" s="62">
        <v>2444.9899999999998</v>
      </c>
      <c r="C8709" s="62">
        <v>230302</v>
      </c>
    </row>
    <row r="8710" spans="1:3" x14ac:dyDescent="0.25">
      <c r="A8710" s="60">
        <v>135661</v>
      </c>
      <c r="B8710" s="62">
        <v>1088.26</v>
      </c>
      <c r="C8710" s="62">
        <v>230302</v>
      </c>
    </row>
    <row r="8711" spans="1:3" x14ac:dyDescent="0.25">
      <c r="A8711" s="60">
        <v>291253</v>
      </c>
      <c r="B8711" s="62">
        <v>281440.53999999998</v>
      </c>
      <c r="C8711" s="62">
        <v>230331</v>
      </c>
    </row>
    <row r="8712" spans="1:3" x14ac:dyDescent="0.25">
      <c r="A8712" s="60">
        <v>291252</v>
      </c>
      <c r="B8712" s="62">
        <v>562881.07999999996</v>
      </c>
      <c r="C8712" s="62">
        <v>230331</v>
      </c>
    </row>
    <row r="8713" spans="1:3" x14ac:dyDescent="0.25">
      <c r="A8713" s="60">
        <v>291254</v>
      </c>
      <c r="B8713" s="62">
        <v>1125762.1499999999</v>
      </c>
      <c r="C8713" s="62">
        <v>230331</v>
      </c>
    </row>
    <row r="8714" spans="1:3" x14ac:dyDescent="0.25">
      <c r="A8714" s="60">
        <v>291251</v>
      </c>
      <c r="B8714" s="62">
        <v>1688643.23</v>
      </c>
      <c r="C8714" s="62">
        <v>230331</v>
      </c>
    </row>
    <row r="8715" spans="1:3" x14ac:dyDescent="0.25">
      <c r="A8715" s="60">
        <v>289511</v>
      </c>
      <c r="B8715" s="62">
        <v>307616.36</v>
      </c>
      <c r="C8715" s="62">
        <v>230401</v>
      </c>
    </row>
    <row r="8716" spans="1:3" x14ac:dyDescent="0.25">
      <c r="A8716" s="60">
        <v>295971</v>
      </c>
      <c r="B8716" s="62">
        <v>5600</v>
      </c>
      <c r="C8716" s="62">
        <v>230401</v>
      </c>
    </row>
    <row r="8717" spans="1:3" x14ac:dyDescent="0.25">
      <c r="A8717" s="60">
        <v>286851</v>
      </c>
      <c r="B8717" s="62">
        <v>3570</v>
      </c>
      <c r="C8717" s="62">
        <v>230401</v>
      </c>
    </row>
    <row r="8718" spans="1:3" x14ac:dyDescent="0.25">
      <c r="A8718" s="60">
        <v>286841</v>
      </c>
      <c r="B8718" s="62">
        <v>3000</v>
      </c>
      <c r="C8718" s="62">
        <v>230401</v>
      </c>
    </row>
    <row r="8719" spans="1:3" x14ac:dyDescent="0.25">
      <c r="A8719" s="60">
        <v>22401</v>
      </c>
      <c r="B8719" s="62">
        <v>4296.67</v>
      </c>
      <c r="C8719" s="62">
        <v>230403</v>
      </c>
    </row>
    <row r="8720" spans="1:3" x14ac:dyDescent="0.25">
      <c r="A8720" s="60">
        <v>22402</v>
      </c>
      <c r="B8720" s="62">
        <v>7856</v>
      </c>
      <c r="C8720" s="62">
        <v>230403</v>
      </c>
    </row>
    <row r="8721" spans="1:3" x14ac:dyDescent="0.25">
      <c r="A8721" s="60">
        <v>22405</v>
      </c>
      <c r="B8721" s="62">
        <v>3838.67</v>
      </c>
      <c r="C8721" s="62">
        <v>230403</v>
      </c>
    </row>
    <row r="8722" spans="1:3" x14ac:dyDescent="0.25">
      <c r="A8722" s="60">
        <v>22408</v>
      </c>
      <c r="B8722" s="62">
        <v>3208.89</v>
      </c>
      <c r="C8722" s="62">
        <v>230403</v>
      </c>
    </row>
    <row r="8723" spans="1:3" x14ac:dyDescent="0.25">
      <c r="A8723" s="60">
        <v>22404</v>
      </c>
      <c r="B8723" s="62">
        <v>4441.17</v>
      </c>
      <c r="C8723" s="62">
        <v>230403</v>
      </c>
    </row>
    <row r="8724" spans="1:3" x14ac:dyDescent="0.25">
      <c r="A8724" s="60">
        <v>22409</v>
      </c>
      <c r="B8724" s="62">
        <v>3981.33</v>
      </c>
      <c r="C8724" s="62">
        <v>230403</v>
      </c>
    </row>
    <row r="8725" spans="1:3" x14ac:dyDescent="0.25">
      <c r="A8725" s="60">
        <v>137381</v>
      </c>
      <c r="B8725" s="62">
        <v>3480.28</v>
      </c>
      <c r="C8725" s="62">
        <v>230322</v>
      </c>
    </row>
    <row r="8726" spans="1:3" x14ac:dyDescent="0.25">
      <c r="A8726" s="60">
        <v>137382</v>
      </c>
      <c r="B8726" s="62">
        <v>6049.17</v>
      </c>
      <c r="C8726" s="62">
        <v>230322</v>
      </c>
    </row>
    <row r="8727" spans="1:3" x14ac:dyDescent="0.25">
      <c r="A8727" s="60">
        <v>137383</v>
      </c>
      <c r="B8727" s="62">
        <v>3480.28</v>
      </c>
      <c r="C8727" s="62">
        <v>230322</v>
      </c>
    </row>
    <row r="8728" spans="1:3" x14ac:dyDescent="0.25">
      <c r="A8728" s="60">
        <v>137384</v>
      </c>
      <c r="B8728" s="62">
        <v>6049.17</v>
      </c>
      <c r="C8728" s="62">
        <v>230322</v>
      </c>
    </row>
    <row r="8729" spans="1:3" x14ac:dyDescent="0.25">
      <c r="A8729" s="60">
        <v>229531</v>
      </c>
      <c r="B8729" s="62">
        <v>2266.7199999999998</v>
      </c>
      <c r="C8729" s="62">
        <v>221219</v>
      </c>
    </row>
    <row r="8730" spans="1:3" x14ac:dyDescent="0.25">
      <c r="A8730" s="60">
        <v>220241</v>
      </c>
      <c r="B8730" s="62">
        <v>6049.17</v>
      </c>
      <c r="C8730" s="62">
        <v>230322</v>
      </c>
    </row>
    <row r="8731" spans="1:3" x14ac:dyDescent="0.25">
      <c r="A8731" s="60">
        <v>207881</v>
      </c>
      <c r="B8731" s="62">
        <v>3516.54</v>
      </c>
      <c r="C8731" s="62">
        <v>230401</v>
      </c>
    </row>
    <row r="8732" spans="1:3" x14ac:dyDescent="0.25">
      <c r="A8732" s="60">
        <v>207882</v>
      </c>
      <c r="B8732" s="62">
        <v>7939.52</v>
      </c>
      <c r="C8732" s="62">
        <v>230401</v>
      </c>
    </row>
    <row r="8733" spans="1:3" x14ac:dyDescent="0.25">
      <c r="A8733" s="60">
        <v>184901</v>
      </c>
      <c r="B8733" s="62">
        <v>6212.32</v>
      </c>
      <c r="C8733" s="62">
        <v>230317</v>
      </c>
    </row>
    <row r="8734" spans="1:3" x14ac:dyDescent="0.25">
      <c r="A8734" s="60">
        <v>184902</v>
      </c>
      <c r="B8734" s="62">
        <v>13205.27</v>
      </c>
      <c r="C8734" s="62">
        <v>230317</v>
      </c>
    </row>
    <row r="8735" spans="1:3" x14ac:dyDescent="0.25">
      <c r="A8735" s="60">
        <v>281831</v>
      </c>
      <c r="B8735" s="62">
        <v>3229.89</v>
      </c>
      <c r="C8735" s="62">
        <v>230403</v>
      </c>
    </row>
    <row r="8736" spans="1:3" x14ac:dyDescent="0.25">
      <c r="A8736" s="60">
        <v>281832</v>
      </c>
      <c r="B8736" s="62">
        <v>3708.73</v>
      </c>
      <c r="C8736" s="62">
        <v>230403</v>
      </c>
    </row>
    <row r="8737" spans="1:3" x14ac:dyDescent="0.25">
      <c r="A8737" s="60">
        <v>281833</v>
      </c>
      <c r="B8737" s="62">
        <v>5457.35</v>
      </c>
      <c r="C8737" s="62">
        <v>230403</v>
      </c>
    </row>
    <row r="8738" spans="1:3" x14ac:dyDescent="0.25">
      <c r="A8738" s="60">
        <v>264482</v>
      </c>
      <c r="B8738" s="62">
        <v>5760.07</v>
      </c>
      <c r="C8738" s="62">
        <v>230401</v>
      </c>
    </row>
    <row r="8739" spans="1:3" x14ac:dyDescent="0.25">
      <c r="A8739" s="60">
        <v>264484</v>
      </c>
      <c r="B8739" s="62">
        <v>8227.2800000000007</v>
      </c>
      <c r="C8739" s="62">
        <v>230401</v>
      </c>
    </row>
    <row r="8740" spans="1:3" x14ac:dyDescent="0.25">
      <c r="A8740" s="60">
        <v>21973</v>
      </c>
      <c r="B8740" s="62">
        <v>1524.86</v>
      </c>
      <c r="C8740" s="62">
        <v>221219</v>
      </c>
    </row>
    <row r="8741" spans="1:3" x14ac:dyDescent="0.25">
      <c r="A8741" s="60">
        <v>21974</v>
      </c>
      <c r="B8741" s="62">
        <v>2160.9499999999998</v>
      </c>
      <c r="C8741" s="62">
        <v>221219</v>
      </c>
    </row>
    <row r="8742" spans="1:3" x14ac:dyDescent="0.25">
      <c r="A8742" s="60">
        <v>21972</v>
      </c>
      <c r="B8742" s="62">
        <v>3449.59</v>
      </c>
      <c r="C8742" s="62">
        <v>221219</v>
      </c>
    </row>
    <row r="8743" spans="1:3" x14ac:dyDescent="0.25">
      <c r="A8743" s="60">
        <v>266922</v>
      </c>
      <c r="B8743" s="62">
        <v>65656.97</v>
      </c>
      <c r="C8743" s="62">
        <v>230315</v>
      </c>
    </row>
    <row r="8744" spans="1:3" x14ac:dyDescent="0.25">
      <c r="A8744" s="60">
        <v>266921</v>
      </c>
      <c r="B8744" s="62">
        <v>13267.13</v>
      </c>
      <c r="C8744" s="62">
        <v>230315</v>
      </c>
    </row>
    <row r="8745" spans="1:3" x14ac:dyDescent="0.25">
      <c r="A8745" s="60">
        <v>238701</v>
      </c>
      <c r="B8745" s="62">
        <v>432.65</v>
      </c>
      <c r="C8745" s="62">
        <v>230308</v>
      </c>
    </row>
    <row r="8746" spans="1:3" x14ac:dyDescent="0.25">
      <c r="A8746" s="60">
        <v>238702</v>
      </c>
      <c r="B8746" s="62">
        <v>838.68</v>
      </c>
      <c r="C8746" s="62">
        <v>230308</v>
      </c>
    </row>
    <row r="8747" spans="1:3" x14ac:dyDescent="0.25">
      <c r="A8747" s="60">
        <v>238705</v>
      </c>
      <c r="B8747" s="62">
        <v>934.12</v>
      </c>
      <c r="C8747" s="62">
        <v>230308</v>
      </c>
    </row>
    <row r="8748" spans="1:3" x14ac:dyDescent="0.25">
      <c r="A8748" s="60">
        <v>238703</v>
      </c>
      <c r="B8748" s="62">
        <v>650.42999999999995</v>
      </c>
      <c r="C8748" s="62">
        <v>230308</v>
      </c>
    </row>
    <row r="8749" spans="1:3" x14ac:dyDescent="0.25">
      <c r="A8749" s="60">
        <v>238704</v>
      </c>
      <c r="B8749" s="62">
        <v>1296.02</v>
      </c>
      <c r="C8749" s="62">
        <v>230308</v>
      </c>
    </row>
    <row r="8750" spans="1:3" x14ac:dyDescent="0.25">
      <c r="A8750" s="60">
        <v>238706</v>
      </c>
      <c r="B8750" s="62">
        <v>1441.5</v>
      </c>
      <c r="C8750" s="62">
        <v>230308</v>
      </c>
    </row>
    <row r="8751" spans="1:3" x14ac:dyDescent="0.25">
      <c r="A8751" s="60">
        <v>256851</v>
      </c>
      <c r="B8751" s="62">
        <v>1226488.96</v>
      </c>
      <c r="C8751" s="62">
        <v>230403</v>
      </c>
    </row>
    <row r="8752" spans="1:3" x14ac:dyDescent="0.25">
      <c r="A8752" s="60">
        <v>256852</v>
      </c>
      <c r="B8752" s="62">
        <v>1226488.96</v>
      </c>
      <c r="C8752" s="62">
        <v>230403</v>
      </c>
    </row>
    <row r="8753" spans="1:3" x14ac:dyDescent="0.25">
      <c r="A8753" s="60">
        <v>256853</v>
      </c>
      <c r="B8753" s="62">
        <v>1226488.96</v>
      </c>
      <c r="C8753" s="62">
        <v>230403</v>
      </c>
    </row>
    <row r="8754" spans="1:3" x14ac:dyDescent="0.25">
      <c r="A8754" s="60">
        <v>287621</v>
      </c>
      <c r="B8754" s="62">
        <v>2132218.89</v>
      </c>
      <c r="C8754" s="62">
        <v>230315</v>
      </c>
    </row>
    <row r="8755" spans="1:3" x14ac:dyDescent="0.25">
      <c r="A8755" s="60">
        <v>287622</v>
      </c>
      <c r="B8755" s="62">
        <v>2918596.11</v>
      </c>
      <c r="C8755" s="62">
        <v>230315</v>
      </c>
    </row>
    <row r="8756" spans="1:3" x14ac:dyDescent="0.25">
      <c r="A8756" s="60">
        <v>292751</v>
      </c>
      <c r="B8756" s="62">
        <v>1676296.38</v>
      </c>
      <c r="C8756" s="62">
        <v>230403</v>
      </c>
    </row>
    <row r="8757" spans="1:3" x14ac:dyDescent="0.25">
      <c r="A8757" s="60">
        <v>292752</v>
      </c>
      <c r="B8757" s="62">
        <v>2428732.4300000002</v>
      </c>
      <c r="C8757" s="62">
        <v>230403</v>
      </c>
    </row>
    <row r="8758" spans="1:3" x14ac:dyDescent="0.25">
      <c r="A8758" s="60">
        <v>182762</v>
      </c>
      <c r="B8758" s="62">
        <v>604.20000000000005</v>
      </c>
      <c r="C8758" s="62">
        <v>230306</v>
      </c>
    </row>
    <row r="8759" spans="1:3" x14ac:dyDescent="0.25">
      <c r="A8759" s="60">
        <v>270341</v>
      </c>
      <c r="B8759" s="62">
        <v>410.6</v>
      </c>
      <c r="C8759" s="62">
        <v>220412</v>
      </c>
    </row>
    <row r="8760" spans="1:3" x14ac:dyDescent="0.25">
      <c r="A8760" s="60">
        <v>183361</v>
      </c>
      <c r="B8760" s="62">
        <v>517.1</v>
      </c>
      <c r="C8760" s="62">
        <v>230306</v>
      </c>
    </row>
    <row r="8761" spans="1:3" x14ac:dyDescent="0.25">
      <c r="A8761" s="60">
        <v>183362</v>
      </c>
      <c r="B8761" s="62">
        <v>1438.9</v>
      </c>
      <c r="C8761" s="62">
        <v>230306</v>
      </c>
    </row>
    <row r="8762" spans="1:3" x14ac:dyDescent="0.25">
      <c r="A8762" s="60">
        <v>247091</v>
      </c>
      <c r="B8762" s="62">
        <v>696.05</v>
      </c>
      <c r="C8762" s="62">
        <v>230320</v>
      </c>
    </row>
    <row r="8763" spans="1:3" x14ac:dyDescent="0.25">
      <c r="A8763" s="60">
        <v>242011</v>
      </c>
      <c r="B8763" s="62">
        <v>696.13</v>
      </c>
      <c r="C8763" s="62">
        <v>230320</v>
      </c>
    </row>
    <row r="8764" spans="1:3" x14ac:dyDescent="0.25">
      <c r="A8764" s="60">
        <v>265011</v>
      </c>
      <c r="B8764" s="62">
        <v>1128.33</v>
      </c>
      <c r="C8764" s="62">
        <v>230320</v>
      </c>
    </row>
    <row r="8765" spans="1:3" x14ac:dyDescent="0.25">
      <c r="A8765" s="60">
        <v>188142</v>
      </c>
      <c r="B8765" s="62">
        <v>459.42</v>
      </c>
      <c r="C8765" s="62">
        <v>230403</v>
      </c>
    </row>
    <row r="8766" spans="1:3" x14ac:dyDescent="0.25">
      <c r="A8766" s="60">
        <v>188143</v>
      </c>
      <c r="B8766" s="62">
        <v>870.44</v>
      </c>
      <c r="C8766" s="62">
        <v>230403</v>
      </c>
    </row>
    <row r="8767" spans="1:3" x14ac:dyDescent="0.25">
      <c r="A8767" s="60">
        <v>251632</v>
      </c>
      <c r="B8767" s="62">
        <v>560.42999999999995</v>
      </c>
      <c r="C8767" s="62">
        <v>230403</v>
      </c>
    </row>
    <row r="8768" spans="1:3" x14ac:dyDescent="0.25">
      <c r="A8768" s="60">
        <v>251633</v>
      </c>
      <c r="B8768" s="62">
        <v>1062.76</v>
      </c>
      <c r="C8768" s="62">
        <v>230403</v>
      </c>
    </row>
    <row r="8769" spans="1:3" x14ac:dyDescent="0.25">
      <c r="A8769" s="60">
        <v>158871</v>
      </c>
      <c r="B8769" s="62">
        <v>736.19</v>
      </c>
      <c r="C8769" s="62">
        <v>230403</v>
      </c>
    </row>
    <row r="8770" spans="1:3" x14ac:dyDescent="0.25">
      <c r="A8770" s="60">
        <v>99574</v>
      </c>
      <c r="B8770" s="62">
        <v>345.93</v>
      </c>
      <c r="C8770" s="62">
        <v>230403</v>
      </c>
    </row>
    <row r="8771" spans="1:3" x14ac:dyDescent="0.25">
      <c r="A8771" s="60">
        <v>99571</v>
      </c>
      <c r="B8771" s="62">
        <v>676.67</v>
      </c>
      <c r="C8771" s="62">
        <v>230403</v>
      </c>
    </row>
    <row r="8772" spans="1:3" x14ac:dyDescent="0.25">
      <c r="A8772" s="60">
        <v>95201</v>
      </c>
      <c r="B8772" s="62">
        <v>375</v>
      </c>
      <c r="C8772" s="62">
        <v>230401</v>
      </c>
    </row>
    <row r="8773" spans="1:3" x14ac:dyDescent="0.25">
      <c r="A8773" s="60">
        <v>188461</v>
      </c>
      <c r="B8773" s="62">
        <v>648</v>
      </c>
      <c r="C8773" s="62">
        <v>230401</v>
      </c>
    </row>
    <row r="8774" spans="1:3" x14ac:dyDescent="0.25">
      <c r="A8774" s="60">
        <v>104391</v>
      </c>
      <c r="B8774" s="62">
        <v>1190</v>
      </c>
      <c r="C8774" s="62">
        <v>230401</v>
      </c>
    </row>
    <row r="8775" spans="1:3" x14ac:dyDescent="0.25">
      <c r="A8775" s="60">
        <v>181691</v>
      </c>
      <c r="B8775" s="62">
        <v>845</v>
      </c>
      <c r="C8775" s="62">
        <v>230401</v>
      </c>
    </row>
    <row r="8776" spans="1:3" x14ac:dyDescent="0.25">
      <c r="A8776" s="60">
        <v>181692</v>
      </c>
      <c r="B8776" s="62">
        <v>1610</v>
      </c>
      <c r="C8776" s="62">
        <v>230401</v>
      </c>
    </row>
    <row r="8777" spans="1:3" x14ac:dyDescent="0.25">
      <c r="A8777" s="60">
        <v>215711</v>
      </c>
      <c r="B8777" s="62">
        <v>440</v>
      </c>
      <c r="C8777" s="62">
        <v>230401</v>
      </c>
    </row>
    <row r="8778" spans="1:3" x14ac:dyDescent="0.25">
      <c r="A8778" s="60">
        <v>88723</v>
      </c>
      <c r="B8778" s="62">
        <v>520.4</v>
      </c>
      <c r="C8778" s="62">
        <v>230317</v>
      </c>
    </row>
    <row r="8779" spans="1:3" x14ac:dyDescent="0.25">
      <c r="A8779" s="60">
        <v>88727</v>
      </c>
      <c r="B8779" s="62">
        <v>954.55</v>
      </c>
      <c r="C8779" s="62">
        <v>230317</v>
      </c>
    </row>
    <row r="8780" spans="1:3" x14ac:dyDescent="0.25">
      <c r="A8780" s="60">
        <v>88725</v>
      </c>
      <c r="B8780" s="62">
        <v>848.47</v>
      </c>
      <c r="C8780" s="62">
        <v>230317</v>
      </c>
    </row>
    <row r="8781" spans="1:3" x14ac:dyDescent="0.25">
      <c r="A8781" s="60">
        <v>88726</v>
      </c>
      <c r="B8781" s="62">
        <v>1605.06</v>
      </c>
      <c r="C8781" s="62">
        <v>230317</v>
      </c>
    </row>
    <row r="8782" spans="1:3" x14ac:dyDescent="0.25">
      <c r="A8782" s="60">
        <v>88721</v>
      </c>
      <c r="B8782" s="62">
        <v>664.68</v>
      </c>
      <c r="C8782" s="62">
        <v>230317</v>
      </c>
    </row>
    <row r="8783" spans="1:3" x14ac:dyDescent="0.25">
      <c r="A8783" s="60">
        <v>88724</v>
      </c>
      <c r="B8783" s="62">
        <v>2146.5300000000002</v>
      </c>
      <c r="C8783" s="62">
        <v>230317</v>
      </c>
    </row>
    <row r="8784" spans="1:3" x14ac:dyDescent="0.25">
      <c r="A8784" s="60">
        <v>221021</v>
      </c>
      <c r="B8784" s="62">
        <v>1189.1600000000001</v>
      </c>
      <c r="C8784" s="62">
        <v>230317</v>
      </c>
    </row>
    <row r="8785" spans="1:3" x14ac:dyDescent="0.25">
      <c r="A8785" s="60">
        <v>296201</v>
      </c>
      <c r="B8785" s="62">
        <v>797.79</v>
      </c>
      <c r="C8785" s="62">
        <v>230401</v>
      </c>
    </row>
    <row r="8786" spans="1:3" x14ac:dyDescent="0.25">
      <c r="A8786" s="60">
        <v>292731</v>
      </c>
      <c r="B8786" s="62">
        <v>1210.71</v>
      </c>
      <c r="C8786" s="62">
        <v>230401</v>
      </c>
    </row>
    <row r="8787" spans="1:3" x14ac:dyDescent="0.25">
      <c r="A8787" s="60">
        <v>194621</v>
      </c>
      <c r="B8787" s="62">
        <v>313</v>
      </c>
      <c r="C8787" s="62">
        <v>230222</v>
      </c>
    </row>
    <row r="8788" spans="1:3" x14ac:dyDescent="0.25">
      <c r="A8788" s="60">
        <v>187621</v>
      </c>
      <c r="B8788" s="62">
        <v>351.17</v>
      </c>
      <c r="C8788" s="62">
        <v>230321</v>
      </c>
    </row>
    <row r="8789" spans="1:3" x14ac:dyDescent="0.25">
      <c r="A8789" s="60">
        <v>187622</v>
      </c>
      <c r="B8789" s="62">
        <v>652.9</v>
      </c>
      <c r="C8789" s="62">
        <v>230321</v>
      </c>
    </row>
    <row r="8790" spans="1:3" x14ac:dyDescent="0.25">
      <c r="A8790" s="60">
        <v>187623</v>
      </c>
      <c r="B8790" s="62">
        <v>850.34</v>
      </c>
      <c r="C8790" s="62">
        <v>230321</v>
      </c>
    </row>
    <row r="8791" spans="1:3" x14ac:dyDescent="0.25">
      <c r="A8791" s="60">
        <v>187624</v>
      </c>
      <c r="B8791" s="62">
        <v>596.04</v>
      </c>
      <c r="C8791" s="62">
        <v>230321</v>
      </c>
    </row>
    <row r="8792" spans="1:3" x14ac:dyDescent="0.25">
      <c r="A8792" s="60">
        <v>239271</v>
      </c>
      <c r="B8792" s="62">
        <v>851.83</v>
      </c>
      <c r="C8792" s="62">
        <v>230321</v>
      </c>
    </row>
    <row r="8793" spans="1:3" x14ac:dyDescent="0.25">
      <c r="A8793" s="60">
        <v>189531</v>
      </c>
      <c r="B8793" s="62">
        <v>672.76</v>
      </c>
      <c r="C8793" s="62">
        <v>230321</v>
      </c>
    </row>
    <row r="8794" spans="1:3" x14ac:dyDescent="0.25">
      <c r="A8794" s="60">
        <v>189532</v>
      </c>
      <c r="B8794" s="62">
        <v>1134.29</v>
      </c>
      <c r="C8794" s="62">
        <v>230321</v>
      </c>
    </row>
    <row r="8795" spans="1:3" x14ac:dyDescent="0.25">
      <c r="A8795" s="60">
        <v>205092</v>
      </c>
      <c r="B8795" s="62">
        <v>643</v>
      </c>
      <c r="C8795" s="62">
        <v>230307</v>
      </c>
    </row>
    <row r="8796" spans="1:3" x14ac:dyDescent="0.25">
      <c r="A8796" s="60">
        <v>205093</v>
      </c>
      <c r="B8796" s="62">
        <v>643</v>
      </c>
      <c r="C8796" s="62">
        <v>230307</v>
      </c>
    </row>
    <row r="8797" spans="1:3" x14ac:dyDescent="0.25">
      <c r="A8797" s="60">
        <v>214242</v>
      </c>
      <c r="B8797" s="62">
        <v>1161</v>
      </c>
      <c r="C8797" s="62">
        <v>230307</v>
      </c>
    </row>
    <row r="8798" spans="1:3" x14ac:dyDescent="0.25">
      <c r="A8798" s="60">
        <v>214243</v>
      </c>
      <c r="B8798" s="62">
        <v>1161</v>
      </c>
      <c r="C8798" s="62">
        <v>230307</v>
      </c>
    </row>
    <row r="8799" spans="1:3" x14ac:dyDescent="0.25">
      <c r="A8799" s="60">
        <v>125331</v>
      </c>
      <c r="B8799" s="62">
        <v>279.63</v>
      </c>
      <c r="C8799" s="62">
        <v>230315</v>
      </c>
    </row>
    <row r="8800" spans="1:3" x14ac:dyDescent="0.25">
      <c r="A8800" s="60">
        <v>125332</v>
      </c>
      <c r="B8800" s="62">
        <v>554.77</v>
      </c>
      <c r="C8800" s="62">
        <v>230315</v>
      </c>
    </row>
    <row r="8801" spans="1:3" x14ac:dyDescent="0.25">
      <c r="A8801" s="60">
        <v>224481</v>
      </c>
      <c r="B8801" s="62">
        <v>856.84</v>
      </c>
      <c r="C8801" s="62">
        <v>230315</v>
      </c>
    </row>
    <row r="8802" spans="1:3" x14ac:dyDescent="0.25">
      <c r="A8802" s="60">
        <v>220161</v>
      </c>
      <c r="B8802" s="62">
        <v>771.6</v>
      </c>
      <c r="C8802" s="62">
        <v>230315</v>
      </c>
    </row>
    <row r="8803" spans="1:3" x14ac:dyDescent="0.25">
      <c r="A8803" s="60">
        <v>237242</v>
      </c>
      <c r="B8803" s="62">
        <v>966.28</v>
      </c>
      <c r="C8803" s="62">
        <v>230403</v>
      </c>
    </row>
    <row r="8804" spans="1:3" x14ac:dyDescent="0.25">
      <c r="A8804" s="60">
        <v>273521</v>
      </c>
      <c r="B8804" s="62">
        <v>1711.1</v>
      </c>
      <c r="C8804" s="62">
        <v>230403</v>
      </c>
    </row>
    <row r="8805" spans="1:3" x14ac:dyDescent="0.25">
      <c r="A8805" s="60">
        <v>228471</v>
      </c>
      <c r="B8805" s="62">
        <v>359.39</v>
      </c>
      <c r="C8805" s="62">
        <v>230321</v>
      </c>
    </row>
    <row r="8806" spans="1:3" x14ac:dyDescent="0.25">
      <c r="A8806" s="60">
        <v>228472</v>
      </c>
      <c r="B8806" s="62">
        <v>136.91</v>
      </c>
      <c r="C8806" s="62">
        <v>220817</v>
      </c>
    </row>
    <row r="8807" spans="1:3" x14ac:dyDescent="0.25">
      <c r="A8807" s="60">
        <v>228491</v>
      </c>
      <c r="B8807" s="62">
        <v>428.02</v>
      </c>
      <c r="C8807" s="62">
        <v>230321</v>
      </c>
    </row>
    <row r="8808" spans="1:3" x14ac:dyDescent="0.25">
      <c r="A8808" s="60">
        <v>228492</v>
      </c>
      <c r="B8808" s="62">
        <v>186.7</v>
      </c>
      <c r="C8808" s="62">
        <v>220901</v>
      </c>
    </row>
    <row r="8809" spans="1:3" x14ac:dyDescent="0.25">
      <c r="A8809" s="60">
        <v>228481</v>
      </c>
      <c r="B8809" s="62">
        <v>757.37</v>
      </c>
      <c r="C8809" s="62">
        <v>230321</v>
      </c>
    </row>
    <row r="8810" spans="1:3" x14ac:dyDescent="0.25">
      <c r="A8810" s="60">
        <v>228483</v>
      </c>
      <c r="B8810" s="62">
        <v>790.19</v>
      </c>
      <c r="C8810" s="62">
        <v>220520</v>
      </c>
    </row>
    <row r="8811" spans="1:3" x14ac:dyDescent="0.25">
      <c r="A8811" s="60">
        <v>228501</v>
      </c>
      <c r="B8811" s="62">
        <v>1026.1199999999999</v>
      </c>
      <c r="C8811" s="62">
        <v>230321</v>
      </c>
    </row>
    <row r="8812" spans="1:3" x14ac:dyDescent="0.25">
      <c r="A8812" s="60">
        <v>228503</v>
      </c>
      <c r="B8812" s="62">
        <v>1892.58</v>
      </c>
      <c r="C8812" s="62">
        <v>230321</v>
      </c>
    </row>
    <row r="8813" spans="1:3" x14ac:dyDescent="0.25">
      <c r="A8813" s="60">
        <v>236501</v>
      </c>
      <c r="B8813" s="62">
        <v>1026.28</v>
      </c>
      <c r="C8813" s="62">
        <v>230321</v>
      </c>
    </row>
    <row r="8814" spans="1:3" x14ac:dyDescent="0.25">
      <c r="A8814" s="60">
        <v>236502</v>
      </c>
      <c r="B8814" s="62">
        <v>325.68</v>
      </c>
      <c r="C8814" s="62">
        <v>220520</v>
      </c>
    </row>
    <row r="8815" spans="1:3" x14ac:dyDescent="0.25">
      <c r="A8815" s="60">
        <v>249551</v>
      </c>
      <c r="B8815" s="62">
        <v>1359.32</v>
      </c>
      <c r="C8815" s="62">
        <v>230321</v>
      </c>
    </row>
    <row r="8816" spans="1:3" x14ac:dyDescent="0.25">
      <c r="A8816" s="60">
        <v>228511</v>
      </c>
      <c r="B8816" s="62">
        <v>670.76</v>
      </c>
      <c r="C8816" s="62">
        <v>230321</v>
      </c>
    </row>
    <row r="8817" spans="1:3" x14ac:dyDescent="0.25">
      <c r="A8817" s="60">
        <v>228521</v>
      </c>
      <c r="B8817" s="62">
        <v>1174.23</v>
      </c>
      <c r="C8817" s="62">
        <v>230321</v>
      </c>
    </row>
    <row r="8818" spans="1:3" x14ac:dyDescent="0.25">
      <c r="A8818" s="60">
        <v>164946</v>
      </c>
      <c r="B8818" s="62">
        <v>694.31</v>
      </c>
      <c r="C8818" s="62">
        <v>230316</v>
      </c>
    </row>
    <row r="8819" spans="1:3" x14ac:dyDescent="0.25">
      <c r="A8819" s="60">
        <v>164948</v>
      </c>
      <c r="B8819" s="62">
        <v>1048.4000000000001</v>
      </c>
      <c r="C8819" s="62">
        <v>230316</v>
      </c>
    </row>
    <row r="8820" spans="1:3" x14ac:dyDescent="0.25">
      <c r="A8820" s="60">
        <v>168043</v>
      </c>
      <c r="B8820" s="62">
        <v>329.74</v>
      </c>
      <c r="C8820" s="62">
        <v>230316</v>
      </c>
    </row>
    <row r="8821" spans="1:3" x14ac:dyDescent="0.25">
      <c r="A8821" s="60">
        <v>168044</v>
      </c>
      <c r="B8821" s="62">
        <v>1793.91</v>
      </c>
      <c r="C8821" s="62">
        <v>230316</v>
      </c>
    </row>
    <row r="8822" spans="1:3" x14ac:dyDescent="0.25">
      <c r="A8822" s="60">
        <v>168045</v>
      </c>
      <c r="B8822" s="62">
        <v>668.41</v>
      </c>
      <c r="C8822" s="62">
        <v>230316</v>
      </c>
    </row>
    <row r="8823" spans="1:3" x14ac:dyDescent="0.25">
      <c r="A8823" s="60">
        <v>155041</v>
      </c>
      <c r="B8823" s="62">
        <v>1125.93</v>
      </c>
      <c r="C8823" s="62">
        <v>230401</v>
      </c>
    </row>
    <row r="8824" spans="1:3" x14ac:dyDescent="0.25">
      <c r="A8824" s="60">
        <v>163625</v>
      </c>
      <c r="B8824" s="62">
        <v>357.82</v>
      </c>
      <c r="C8824" s="62">
        <v>230403</v>
      </c>
    </row>
    <row r="8825" spans="1:3" x14ac:dyDescent="0.25">
      <c r="A8825" s="60">
        <v>163626</v>
      </c>
      <c r="B8825" s="62">
        <v>699.12</v>
      </c>
      <c r="C8825" s="62">
        <v>230403</v>
      </c>
    </row>
    <row r="8826" spans="1:3" x14ac:dyDescent="0.25">
      <c r="A8826" s="60">
        <v>163627</v>
      </c>
      <c r="B8826" s="62">
        <v>771.01</v>
      </c>
      <c r="C8826" s="62">
        <v>230403</v>
      </c>
    </row>
    <row r="8827" spans="1:3" x14ac:dyDescent="0.25">
      <c r="A8827" s="60">
        <v>174114</v>
      </c>
      <c r="B8827" s="62">
        <v>684.59</v>
      </c>
      <c r="C8827" s="62">
        <v>230403</v>
      </c>
    </row>
    <row r="8828" spans="1:3" x14ac:dyDescent="0.25">
      <c r="A8828" s="60">
        <v>174701</v>
      </c>
      <c r="B8828" s="62">
        <v>1246.31</v>
      </c>
      <c r="C8828" s="62">
        <v>230403</v>
      </c>
    </row>
    <row r="8829" spans="1:3" x14ac:dyDescent="0.25">
      <c r="A8829" s="60">
        <v>174702</v>
      </c>
      <c r="B8829" s="62">
        <v>2530.08</v>
      </c>
      <c r="C8829" s="62">
        <v>230403</v>
      </c>
    </row>
    <row r="8830" spans="1:3" x14ac:dyDescent="0.25">
      <c r="A8830" s="60">
        <v>219912</v>
      </c>
      <c r="B8830" s="62">
        <v>773.38</v>
      </c>
      <c r="C8830" s="62">
        <v>230403</v>
      </c>
    </row>
    <row r="8831" spans="1:3" x14ac:dyDescent="0.25">
      <c r="A8831" s="60">
        <v>21996</v>
      </c>
      <c r="B8831" s="62">
        <v>1529.37</v>
      </c>
      <c r="C8831" s="62">
        <v>230403</v>
      </c>
    </row>
    <row r="8832" spans="1:3" x14ac:dyDescent="0.25">
      <c r="A8832" s="60">
        <v>21997</v>
      </c>
      <c r="B8832" s="62">
        <v>4158.1000000000004</v>
      </c>
      <c r="C8832" s="62">
        <v>230403</v>
      </c>
    </row>
    <row r="8833" spans="1:3" x14ac:dyDescent="0.25">
      <c r="A8833" s="60">
        <v>242411</v>
      </c>
      <c r="B8833" s="62">
        <v>994.08</v>
      </c>
      <c r="C8833" s="62">
        <v>230403</v>
      </c>
    </row>
    <row r="8834" spans="1:3" x14ac:dyDescent="0.25">
      <c r="A8834" s="60">
        <v>242412</v>
      </c>
      <c r="B8834" s="62">
        <v>1884.69</v>
      </c>
      <c r="C8834" s="62">
        <v>230403</v>
      </c>
    </row>
    <row r="8835" spans="1:3" x14ac:dyDescent="0.25">
      <c r="A8835" s="60">
        <v>242413</v>
      </c>
      <c r="B8835" s="62">
        <v>4725.54</v>
      </c>
      <c r="C8835" s="62">
        <v>230403</v>
      </c>
    </row>
    <row r="8836" spans="1:3" x14ac:dyDescent="0.25">
      <c r="A8836" s="60">
        <v>72372</v>
      </c>
      <c r="B8836" s="62">
        <v>2178.19</v>
      </c>
      <c r="C8836" s="62">
        <v>230403</v>
      </c>
    </row>
    <row r="8837" spans="1:3" x14ac:dyDescent="0.25">
      <c r="A8837" s="60">
        <v>72373</v>
      </c>
      <c r="B8837" s="62">
        <v>3243</v>
      </c>
      <c r="C8837" s="62">
        <v>230403</v>
      </c>
    </row>
    <row r="8838" spans="1:3" x14ac:dyDescent="0.25">
      <c r="A8838" s="60">
        <v>275171</v>
      </c>
      <c r="B8838" s="62">
        <v>912.38</v>
      </c>
      <c r="C8838" s="62">
        <v>230403</v>
      </c>
    </row>
    <row r="8839" spans="1:3" x14ac:dyDescent="0.25">
      <c r="A8839" s="60">
        <v>209245</v>
      </c>
      <c r="B8839" s="62">
        <v>425.61</v>
      </c>
      <c r="C8839" s="62">
        <v>230403</v>
      </c>
    </row>
    <row r="8840" spans="1:3" x14ac:dyDescent="0.25">
      <c r="A8840" s="60">
        <v>209246</v>
      </c>
      <c r="B8840" s="62">
        <v>807.31</v>
      </c>
      <c r="C8840" s="62">
        <v>230403</v>
      </c>
    </row>
    <row r="8841" spans="1:3" x14ac:dyDescent="0.25">
      <c r="A8841" s="60">
        <v>209247</v>
      </c>
      <c r="B8841" s="62">
        <v>2144.06</v>
      </c>
      <c r="C8841" s="62">
        <v>230403</v>
      </c>
    </row>
    <row r="8842" spans="1:3" x14ac:dyDescent="0.25">
      <c r="A8842" s="60">
        <v>176014</v>
      </c>
      <c r="B8842" s="62">
        <v>336.6</v>
      </c>
      <c r="C8842" s="62">
        <v>230403</v>
      </c>
    </row>
    <row r="8843" spans="1:3" x14ac:dyDescent="0.25">
      <c r="A8843" s="60">
        <v>67861</v>
      </c>
      <c r="B8843" s="62">
        <v>1038.74</v>
      </c>
      <c r="C8843" s="62">
        <v>230403</v>
      </c>
    </row>
    <row r="8844" spans="1:3" x14ac:dyDescent="0.25">
      <c r="A8844" s="60">
        <v>67862</v>
      </c>
      <c r="B8844" s="62">
        <v>2003.36</v>
      </c>
      <c r="C8844" s="62">
        <v>230403</v>
      </c>
    </row>
    <row r="8845" spans="1:3" x14ac:dyDescent="0.25">
      <c r="A8845" s="60">
        <v>171601</v>
      </c>
      <c r="B8845" s="62">
        <v>1384.42</v>
      </c>
      <c r="C8845" s="62">
        <v>230403</v>
      </c>
    </row>
    <row r="8846" spans="1:3" x14ac:dyDescent="0.25">
      <c r="A8846" s="60">
        <v>171602</v>
      </c>
      <c r="B8846" s="62">
        <v>2723.95</v>
      </c>
      <c r="C8846" s="62">
        <v>230403</v>
      </c>
    </row>
    <row r="8847" spans="1:3" x14ac:dyDescent="0.25">
      <c r="A8847" s="60">
        <v>252381</v>
      </c>
      <c r="B8847" s="62">
        <v>1214.95</v>
      </c>
      <c r="C8847" s="62">
        <v>230403</v>
      </c>
    </row>
    <row r="8848" spans="1:3" x14ac:dyDescent="0.25">
      <c r="A8848" s="60">
        <v>252382</v>
      </c>
      <c r="B8848" s="62">
        <v>2186.4499999999998</v>
      </c>
      <c r="C8848" s="62">
        <v>230403</v>
      </c>
    </row>
    <row r="8849" spans="1:3" x14ac:dyDescent="0.25">
      <c r="A8849" s="60">
        <v>179711</v>
      </c>
      <c r="B8849" s="62">
        <v>1059.8399999999999</v>
      </c>
      <c r="C8849" s="62">
        <v>230403</v>
      </c>
    </row>
    <row r="8850" spans="1:3" x14ac:dyDescent="0.25">
      <c r="A8850" s="60">
        <v>218691</v>
      </c>
      <c r="B8850" s="62">
        <v>952.92</v>
      </c>
      <c r="C8850" s="62">
        <v>230403</v>
      </c>
    </row>
    <row r="8851" spans="1:3" x14ac:dyDescent="0.25">
      <c r="A8851" s="60">
        <v>50701</v>
      </c>
      <c r="B8851" s="62">
        <v>1666.01</v>
      </c>
      <c r="C8851" s="62">
        <v>230403</v>
      </c>
    </row>
    <row r="8852" spans="1:3" x14ac:dyDescent="0.25">
      <c r="A8852" s="60">
        <v>274921</v>
      </c>
      <c r="B8852" s="62">
        <v>474.32</v>
      </c>
      <c r="C8852" s="62">
        <v>230403</v>
      </c>
    </row>
    <row r="8853" spans="1:3" x14ac:dyDescent="0.25">
      <c r="A8853" s="60">
        <v>185041</v>
      </c>
      <c r="B8853" s="62">
        <v>897.96</v>
      </c>
      <c r="C8853" s="62">
        <v>230403</v>
      </c>
    </row>
    <row r="8854" spans="1:3" x14ac:dyDescent="0.25">
      <c r="A8854" s="60">
        <v>194134</v>
      </c>
      <c r="B8854" s="62">
        <v>10888.25</v>
      </c>
      <c r="C8854" s="62">
        <v>230301</v>
      </c>
    </row>
    <row r="8855" spans="1:3" x14ac:dyDescent="0.25">
      <c r="A8855" s="60">
        <v>194131</v>
      </c>
      <c r="B8855" s="62">
        <v>498</v>
      </c>
      <c r="C8855" s="62">
        <v>230301</v>
      </c>
    </row>
    <row r="8856" spans="1:3" x14ac:dyDescent="0.25">
      <c r="A8856" s="60">
        <v>188831</v>
      </c>
      <c r="B8856" s="62">
        <v>605.76</v>
      </c>
      <c r="C8856" s="62">
        <v>230401</v>
      </c>
    </row>
    <row r="8857" spans="1:3" x14ac:dyDescent="0.25">
      <c r="A8857" s="60">
        <v>188832</v>
      </c>
      <c r="B8857" s="62">
        <v>1150.26</v>
      </c>
      <c r="C8857" s="62">
        <v>230401</v>
      </c>
    </row>
    <row r="8858" spans="1:3" x14ac:dyDescent="0.25">
      <c r="A8858" s="60">
        <v>194143</v>
      </c>
      <c r="B8858" s="62">
        <v>1055</v>
      </c>
      <c r="C8858" s="62">
        <v>230301</v>
      </c>
    </row>
    <row r="8859" spans="1:3" x14ac:dyDescent="0.25">
      <c r="A8859" s="60">
        <v>194145</v>
      </c>
      <c r="B8859" s="62">
        <v>15554.62</v>
      </c>
      <c r="C8859" s="62">
        <v>230301</v>
      </c>
    </row>
    <row r="8860" spans="1:3" x14ac:dyDescent="0.25">
      <c r="A8860" s="60">
        <v>279091</v>
      </c>
      <c r="B8860" s="62">
        <v>134015.6</v>
      </c>
      <c r="C8860" s="62">
        <v>220117</v>
      </c>
    </row>
    <row r="8861" spans="1:3" x14ac:dyDescent="0.25">
      <c r="A8861" s="60">
        <v>94845</v>
      </c>
      <c r="B8861" s="62">
        <v>37000</v>
      </c>
      <c r="C8861" s="62">
        <v>220131</v>
      </c>
    </row>
    <row r="8862" spans="1:3" x14ac:dyDescent="0.25">
      <c r="A8862" s="60">
        <v>54621</v>
      </c>
      <c r="B8862" s="62">
        <v>575.55999999999995</v>
      </c>
      <c r="C8862" s="62">
        <v>230401</v>
      </c>
    </row>
    <row r="8863" spans="1:3" x14ac:dyDescent="0.25">
      <c r="A8863" s="60">
        <v>236141</v>
      </c>
      <c r="B8863" s="62">
        <v>603.05999999999995</v>
      </c>
      <c r="C8863" s="62">
        <v>220301</v>
      </c>
    </row>
    <row r="8864" spans="1:3" x14ac:dyDescent="0.25">
      <c r="A8864" s="60">
        <v>181781</v>
      </c>
      <c r="B8864" s="62">
        <v>579.96</v>
      </c>
      <c r="C8864" s="62">
        <v>221216</v>
      </c>
    </row>
    <row r="8865" spans="1:3" x14ac:dyDescent="0.25">
      <c r="A8865" s="60">
        <v>290501</v>
      </c>
      <c r="B8865" s="62">
        <v>48000</v>
      </c>
      <c r="C8865" s="62">
        <v>221011</v>
      </c>
    </row>
    <row r="8866" spans="1:3" x14ac:dyDescent="0.25">
      <c r="A8866" s="60">
        <v>106204</v>
      </c>
      <c r="B8866" s="62">
        <v>83067.39</v>
      </c>
      <c r="C8866" s="62">
        <v>230317</v>
      </c>
    </row>
    <row r="8867" spans="1:3" x14ac:dyDescent="0.25">
      <c r="A8867" s="60">
        <v>106202</v>
      </c>
      <c r="B8867" s="62">
        <v>688.73</v>
      </c>
      <c r="C8867" s="62">
        <v>230317</v>
      </c>
    </row>
    <row r="8868" spans="1:3" x14ac:dyDescent="0.25">
      <c r="A8868" s="60">
        <v>227202</v>
      </c>
      <c r="B8868" s="62">
        <v>1653.95</v>
      </c>
      <c r="C8868" s="62">
        <v>230317</v>
      </c>
    </row>
    <row r="8869" spans="1:3" x14ac:dyDescent="0.25">
      <c r="A8869" s="60">
        <v>227201</v>
      </c>
      <c r="B8869" s="62">
        <v>1010.18</v>
      </c>
      <c r="C8869" s="62">
        <v>230317</v>
      </c>
    </row>
    <row r="8870" spans="1:3" x14ac:dyDescent="0.25">
      <c r="A8870" s="60">
        <v>270781</v>
      </c>
      <c r="B8870" s="62">
        <v>2109.84</v>
      </c>
      <c r="C8870" s="62">
        <v>230317</v>
      </c>
    </row>
    <row r="8871" spans="1:3" x14ac:dyDescent="0.25">
      <c r="A8871" s="60">
        <v>282061</v>
      </c>
      <c r="B8871" s="62">
        <v>688.73</v>
      </c>
      <c r="C8871" s="62">
        <v>230317</v>
      </c>
    </row>
    <row r="8872" spans="1:3" x14ac:dyDescent="0.25">
      <c r="A8872" s="60">
        <v>282071</v>
      </c>
      <c r="B8872" s="62">
        <v>1010.18</v>
      </c>
      <c r="C8872" s="62">
        <v>230317</v>
      </c>
    </row>
    <row r="8873" spans="1:3" x14ac:dyDescent="0.25">
      <c r="A8873" s="60">
        <v>141883</v>
      </c>
      <c r="B8873" s="62">
        <v>528.98</v>
      </c>
      <c r="C8873" s="62">
        <v>230307</v>
      </c>
    </row>
    <row r="8874" spans="1:3" x14ac:dyDescent="0.25">
      <c r="A8874" s="60">
        <v>214561</v>
      </c>
      <c r="B8874" s="62">
        <v>277.16000000000003</v>
      </c>
      <c r="C8874" s="62">
        <v>230317</v>
      </c>
    </row>
    <row r="8875" spans="1:3" x14ac:dyDescent="0.25">
      <c r="A8875" s="60">
        <v>214562</v>
      </c>
      <c r="B8875" s="62">
        <v>530.97</v>
      </c>
      <c r="C8875" s="62">
        <v>230317</v>
      </c>
    </row>
    <row r="8876" spans="1:3" x14ac:dyDescent="0.25">
      <c r="A8876" s="60">
        <v>214571</v>
      </c>
      <c r="B8876" s="62">
        <v>539.71</v>
      </c>
      <c r="C8876" s="62">
        <v>230317</v>
      </c>
    </row>
    <row r="8877" spans="1:3" x14ac:dyDescent="0.25">
      <c r="A8877" s="60">
        <v>214572</v>
      </c>
      <c r="B8877" s="62">
        <v>1064.8699999999999</v>
      </c>
      <c r="C8877" s="62">
        <v>230317</v>
      </c>
    </row>
    <row r="8878" spans="1:3" x14ac:dyDescent="0.25">
      <c r="A8878" s="60">
        <v>275223</v>
      </c>
      <c r="B8878" s="62">
        <v>688.88</v>
      </c>
      <c r="C8878" s="62">
        <v>230401</v>
      </c>
    </row>
    <row r="8879" spans="1:3" x14ac:dyDescent="0.25">
      <c r="A8879" s="60">
        <v>275224</v>
      </c>
      <c r="B8879" s="62">
        <v>1362.93</v>
      </c>
      <c r="C8879" s="62">
        <v>230401</v>
      </c>
    </row>
    <row r="8880" spans="1:3" x14ac:dyDescent="0.25">
      <c r="A8880" s="60">
        <v>281911</v>
      </c>
      <c r="B8880" s="62">
        <v>790</v>
      </c>
      <c r="C8880" s="62">
        <v>230401</v>
      </c>
    </row>
    <row r="8881" spans="1:3" x14ac:dyDescent="0.25">
      <c r="A8881" s="60">
        <v>244211</v>
      </c>
      <c r="B8881" s="62">
        <v>330</v>
      </c>
      <c r="C8881" s="62">
        <v>220413</v>
      </c>
    </row>
    <row r="8882" spans="1:3" x14ac:dyDescent="0.25">
      <c r="A8882" s="60">
        <v>244212</v>
      </c>
      <c r="B8882" s="62">
        <v>1159.3399999999999</v>
      </c>
      <c r="C8882" s="62">
        <v>230301</v>
      </c>
    </row>
    <row r="8883" spans="1:3" x14ac:dyDescent="0.25">
      <c r="A8883" s="60">
        <v>195011</v>
      </c>
      <c r="B8883" s="62">
        <v>809.97</v>
      </c>
      <c r="C8883" s="62">
        <v>230302</v>
      </c>
    </row>
    <row r="8884" spans="1:3" x14ac:dyDescent="0.25">
      <c r="A8884" s="60">
        <v>244371</v>
      </c>
      <c r="B8884" s="62">
        <v>358</v>
      </c>
      <c r="C8884" s="62">
        <v>220801</v>
      </c>
    </row>
    <row r="8885" spans="1:3" x14ac:dyDescent="0.25">
      <c r="A8885" s="60">
        <v>244751</v>
      </c>
      <c r="B8885" s="62">
        <v>268</v>
      </c>
      <c r="C8885" s="62">
        <v>220629</v>
      </c>
    </row>
    <row r="8886" spans="1:3" x14ac:dyDescent="0.25">
      <c r="A8886" s="60">
        <v>181074</v>
      </c>
      <c r="B8886" s="62">
        <v>696.8</v>
      </c>
      <c r="C8886" s="62">
        <v>230303</v>
      </c>
    </row>
    <row r="8887" spans="1:3" x14ac:dyDescent="0.25">
      <c r="A8887" s="60">
        <v>181075</v>
      </c>
      <c r="B8887" s="62">
        <v>1393.6</v>
      </c>
      <c r="C8887" s="62">
        <v>230303</v>
      </c>
    </row>
    <row r="8888" spans="1:3" x14ac:dyDescent="0.25">
      <c r="A8888" s="60">
        <v>159911</v>
      </c>
      <c r="B8888" s="62">
        <v>1050</v>
      </c>
      <c r="C8888" s="62">
        <v>230222</v>
      </c>
    </row>
    <row r="8889" spans="1:3" x14ac:dyDescent="0.25">
      <c r="A8889" s="60">
        <v>156386</v>
      </c>
      <c r="B8889" s="62">
        <v>275.60000000000002</v>
      </c>
      <c r="C8889" s="62">
        <v>230303</v>
      </c>
    </row>
    <row r="8890" spans="1:3" x14ac:dyDescent="0.25">
      <c r="A8890" s="60">
        <v>156387</v>
      </c>
      <c r="B8890" s="62">
        <v>551.20000000000005</v>
      </c>
      <c r="C8890" s="62">
        <v>230303</v>
      </c>
    </row>
    <row r="8891" spans="1:3" x14ac:dyDescent="0.25">
      <c r="A8891" s="60">
        <v>287281</v>
      </c>
      <c r="B8891" s="62">
        <v>349</v>
      </c>
      <c r="C8891" s="62">
        <v>221025</v>
      </c>
    </row>
    <row r="8892" spans="1:3" x14ac:dyDescent="0.25">
      <c r="A8892" s="60">
        <v>287291</v>
      </c>
      <c r="B8892" s="62">
        <v>629</v>
      </c>
      <c r="C8892" s="62">
        <v>221025</v>
      </c>
    </row>
    <row r="8893" spans="1:3" x14ac:dyDescent="0.25">
      <c r="A8893" s="60">
        <v>250592</v>
      </c>
      <c r="B8893" s="62">
        <v>80</v>
      </c>
      <c r="C8893" s="62">
        <v>180810</v>
      </c>
    </row>
    <row r="8894" spans="1:3" x14ac:dyDescent="0.25">
      <c r="A8894" s="60">
        <v>250593</v>
      </c>
      <c r="B8894" s="62">
        <v>656</v>
      </c>
      <c r="C8894" s="62">
        <v>230307</v>
      </c>
    </row>
    <row r="8895" spans="1:3" x14ac:dyDescent="0.25">
      <c r="A8895" s="60">
        <v>250591</v>
      </c>
      <c r="B8895" s="62">
        <v>1117</v>
      </c>
      <c r="C8895" s="62">
        <v>230307</v>
      </c>
    </row>
    <row r="8896" spans="1:3" x14ac:dyDescent="0.25">
      <c r="A8896" s="60">
        <v>274051</v>
      </c>
      <c r="B8896" s="62">
        <v>3608653.7</v>
      </c>
      <c r="C8896" s="62">
        <v>230316</v>
      </c>
    </row>
    <row r="8897" spans="1:3" x14ac:dyDescent="0.25">
      <c r="A8897" s="60">
        <v>274052</v>
      </c>
      <c r="B8897" s="62">
        <v>5412980.5499999998</v>
      </c>
      <c r="C8897" s="62">
        <v>230316</v>
      </c>
    </row>
    <row r="8898" spans="1:3" x14ac:dyDescent="0.25">
      <c r="A8898" s="60">
        <v>273541</v>
      </c>
      <c r="B8898" s="62">
        <v>2102721.85</v>
      </c>
      <c r="C8898" s="62">
        <v>230127</v>
      </c>
    </row>
    <row r="8899" spans="1:3" x14ac:dyDescent="0.25">
      <c r="A8899" s="60">
        <v>273542</v>
      </c>
      <c r="B8899" s="62">
        <v>2079589.91</v>
      </c>
      <c r="C8899" s="62">
        <v>230127</v>
      </c>
    </row>
    <row r="8900" spans="1:3" x14ac:dyDescent="0.25">
      <c r="A8900" s="60">
        <v>273543</v>
      </c>
      <c r="B8900" s="62">
        <v>2567188.58</v>
      </c>
      <c r="C8900" s="62">
        <v>230127</v>
      </c>
    </row>
    <row r="8901" spans="1:3" x14ac:dyDescent="0.25">
      <c r="A8901" s="60">
        <v>273544</v>
      </c>
      <c r="B8901" s="62">
        <v>2646989.87</v>
      </c>
      <c r="C8901" s="62">
        <v>230127</v>
      </c>
    </row>
    <row r="8902" spans="1:3" x14ac:dyDescent="0.25">
      <c r="A8902" s="60">
        <v>125173</v>
      </c>
      <c r="B8902" s="62">
        <v>17072.91</v>
      </c>
      <c r="C8902" s="62">
        <v>230320</v>
      </c>
    </row>
    <row r="8903" spans="1:3" x14ac:dyDescent="0.25">
      <c r="A8903" s="60">
        <v>125174</v>
      </c>
      <c r="B8903" s="62">
        <v>34028.080000000002</v>
      </c>
      <c r="C8903" s="62">
        <v>230320</v>
      </c>
    </row>
    <row r="8904" spans="1:3" x14ac:dyDescent="0.25">
      <c r="A8904" s="60">
        <v>80305</v>
      </c>
      <c r="B8904" s="62">
        <v>389891.25</v>
      </c>
      <c r="C8904" s="62">
        <v>230403</v>
      </c>
    </row>
    <row r="8905" spans="1:3" x14ac:dyDescent="0.25">
      <c r="A8905" s="60">
        <v>80306</v>
      </c>
      <c r="B8905" s="62">
        <v>1203367.08</v>
      </c>
      <c r="C8905" s="62">
        <v>230403</v>
      </c>
    </row>
    <row r="8906" spans="1:3" x14ac:dyDescent="0.25">
      <c r="A8906" s="60">
        <v>250532</v>
      </c>
      <c r="B8906" s="62">
        <v>35662.79</v>
      </c>
      <c r="C8906" s="62">
        <v>230302</v>
      </c>
    </row>
    <row r="8907" spans="1:3" x14ac:dyDescent="0.25">
      <c r="A8907" s="60">
        <v>128812</v>
      </c>
      <c r="B8907" s="62">
        <v>37787.85</v>
      </c>
      <c r="C8907" s="62">
        <v>230320</v>
      </c>
    </row>
    <row r="8908" spans="1:3" x14ac:dyDescent="0.25">
      <c r="A8908" s="60">
        <v>215421</v>
      </c>
      <c r="B8908" s="62">
        <v>39238.39</v>
      </c>
      <c r="C8908" s="62">
        <v>230315</v>
      </c>
    </row>
    <row r="8909" spans="1:3" x14ac:dyDescent="0.25">
      <c r="A8909" s="60">
        <v>279321</v>
      </c>
      <c r="B8909" s="62">
        <v>1802706.75</v>
      </c>
      <c r="C8909" s="62">
        <v>230320</v>
      </c>
    </row>
    <row r="8910" spans="1:3" x14ac:dyDescent="0.25">
      <c r="A8910" s="60">
        <v>279322</v>
      </c>
      <c r="B8910" s="62">
        <v>1802706.75</v>
      </c>
      <c r="C8910" s="62">
        <v>230320</v>
      </c>
    </row>
    <row r="8911" spans="1:3" x14ac:dyDescent="0.25">
      <c r="A8911" s="60">
        <v>109892</v>
      </c>
      <c r="B8911" s="62">
        <v>3752.52</v>
      </c>
      <c r="C8911" s="62">
        <v>230401</v>
      </c>
    </row>
    <row r="8912" spans="1:3" x14ac:dyDescent="0.25">
      <c r="A8912" s="60">
        <v>286551</v>
      </c>
      <c r="B8912" s="62">
        <v>426140.89</v>
      </c>
      <c r="C8912" s="62">
        <v>230330</v>
      </c>
    </row>
    <row r="8913" spans="1:3" x14ac:dyDescent="0.25">
      <c r="A8913" s="60">
        <v>286552</v>
      </c>
      <c r="B8913" s="62">
        <v>852281.79</v>
      </c>
      <c r="C8913" s="62">
        <v>230330</v>
      </c>
    </row>
    <row r="8914" spans="1:3" x14ac:dyDescent="0.25">
      <c r="A8914" s="60">
        <v>176971</v>
      </c>
      <c r="B8914" s="62">
        <v>6626.72</v>
      </c>
      <c r="C8914" s="62">
        <v>230317</v>
      </c>
    </row>
    <row r="8915" spans="1:3" x14ac:dyDescent="0.25">
      <c r="A8915" s="60">
        <v>176972</v>
      </c>
      <c r="B8915" s="62">
        <v>11244</v>
      </c>
      <c r="C8915" s="62">
        <v>230317</v>
      </c>
    </row>
    <row r="8916" spans="1:3" x14ac:dyDescent="0.25">
      <c r="A8916" s="60">
        <v>263471</v>
      </c>
      <c r="B8916" s="62">
        <v>2360.5</v>
      </c>
      <c r="C8916" s="62">
        <v>230316</v>
      </c>
    </row>
    <row r="8917" spans="1:3" x14ac:dyDescent="0.25">
      <c r="A8917" s="60">
        <v>263472</v>
      </c>
      <c r="B8917" s="62">
        <v>3940.02</v>
      </c>
      <c r="C8917" s="62">
        <v>230316</v>
      </c>
    </row>
    <row r="8918" spans="1:3" x14ac:dyDescent="0.25">
      <c r="A8918" s="60">
        <v>47931</v>
      </c>
      <c r="B8918" s="62">
        <v>2762.56</v>
      </c>
      <c r="C8918" s="62">
        <v>230316</v>
      </c>
    </row>
    <row r="8919" spans="1:3" x14ac:dyDescent="0.25">
      <c r="A8919" s="60">
        <v>22082</v>
      </c>
      <c r="B8919" s="62">
        <v>1494.3</v>
      </c>
      <c r="C8919" s="62">
        <v>230316</v>
      </c>
    </row>
    <row r="8920" spans="1:3" x14ac:dyDescent="0.25">
      <c r="A8920" s="60">
        <v>284721</v>
      </c>
      <c r="B8920" s="62">
        <v>3865.78</v>
      </c>
      <c r="C8920" s="62">
        <v>230401</v>
      </c>
    </row>
    <row r="8921" spans="1:3" x14ac:dyDescent="0.25">
      <c r="A8921" s="60">
        <v>284732</v>
      </c>
      <c r="B8921" s="62">
        <v>4572.8100000000004</v>
      </c>
      <c r="C8921" s="62">
        <v>230401</v>
      </c>
    </row>
    <row r="8922" spans="1:3" x14ac:dyDescent="0.25">
      <c r="A8922" s="60">
        <v>284731</v>
      </c>
      <c r="B8922" s="62">
        <v>4336.3500000000004</v>
      </c>
      <c r="C8922" s="62">
        <v>230401</v>
      </c>
    </row>
    <row r="8923" spans="1:3" x14ac:dyDescent="0.25">
      <c r="A8923" s="60">
        <v>66541</v>
      </c>
      <c r="B8923" s="62">
        <v>10466</v>
      </c>
      <c r="C8923" s="62">
        <v>230320</v>
      </c>
    </row>
    <row r="8924" spans="1:3" x14ac:dyDescent="0.25">
      <c r="A8924" s="60">
        <v>107071</v>
      </c>
      <c r="B8924" s="62">
        <v>4446</v>
      </c>
      <c r="C8924" s="62">
        <v>230317</v>
      </c>
    </row>
    <row r="8925" spans="1:3" x14ac:dyDescent="0.25">
      <c r="A8925" s="60">
        <v>290061</v>
      </c>
      <c r="B8925" s="62">
        <v>8331.0300000000007</v>
      </c>
      <c r="C8925" s="62">
        <v>230315</v>
      </c>
    </row>
    <row r="8926" spans="1:3" x14ac:dyDescent="0.25">
      <c r="A8926" s="60">
        <v>86751</v>
      </c>
      <c r="B8926" s="62">
        <v>5962.15</v>
      </c>
      <c r="C8926" s="62">
        <v>230317</v>
      </c>
    </row>
    <row r="8927" spans="1:3" x14ac:dyDescent="0.25">
      <c r="A8927" s="60">
        <v>115421</v>
      </c>
      <c r="B8927" s="62">
        <v>4744.71</v>
      </c>
      <c r="C8927" s="62">
        <v>230320</v>
      </c>
    </row>
    <row r="8928" spans="1:3" x14ac:dyDescent="0.25">
      <c r="A8928" s="60">
        <v>55663</v>
      </c>
      <c r="B8928" s="62">
        <v>8107.37</v>
      </c>
      <c r="C8928" s="62">
        <v>230401</v>
      </c>
    </row>
    <row r="8929" spans="1:3" x14ac:dyDescent="0.25">
      <c r="A8929" s="60">
        <v>275161</v>
      </c>
      <c r="B8929" s="62">
        <v>342489.31</v>
      </c>
      <c r="C8929" s="62">
        <v>230401</v>
      </c>
    </row>
    <row r="8930" spans="1:3" x14ac:dyDescent="0.25">
      <c r="A8930" s="60">
        <v>275162</v>
      </c>
      <c r="B8930" s="62">
        <v>684979.13</v>
      </c>
      <c r="C8930" s="62">
        <v>230401</v>
      </c>
    </row>
    <row r="8931" spans="1:3" x14ac:dyDescent="0.25">
      <c r="A8931" s="60">
        <v>275163</v>
      </c>
      <c r="B8931" s="62">
        <v>1369958.67</v>
      </c>
      <c r="C8931" s="62">
        <v>230401</v>
      </c>
    </row>
    <row r="8932" spans="1:3" x14ac:dyDescent="0.25">
      <c r="A8932" s="60">
        <v>55432</v>
      </c>
      <c r="B8932" s="62">
        <v>89824.39</v>
      </c>
      <c r="C8932" s="62">
        <v>230213</v>
      </c>
    </row>
    <row r="8933" spans="1:3" x14ac:dyDescent="0.25">
      <c r="A8933" s="60">
        <v>72042</v>
      </c>
      <c r="B8933" s="62">
        <v>25549.78</v>
      </c>
      <c r="C8933" s="62">
        <v>230213</v>
      </c>
    </row>
    <row r="8934" spans="1:3" x14ac:dyDescent="0.25">
      <c r="A8934" s="60">
        <v>176243</v>
      </c>
      <c r="B8934" s="62">
        <v>1380.1</v>
      </c>
      <c r="C8934" s="62">
        <v>230401</v>
      </c>
    </row>
    <row r="8935" spans="1:3" x14ac:dyDescent="0.25">
      <c r="A8935" s="60">
        <v>176242</v>
      </c>
      <c r="B8935" s="62">
        <v>2375.4699999999998</v>
      </c>
      <c r="C8935" s="62">
        <v>230401</v>
      </c>
    </row>
    <row r="8936" spans="1:3" x14ac:dyDescent="0.25">
      <c r="A8936" s="60">
        <v>176263</v>
      </c>
      <c r="B8936" s="62">
        <v>1136.05</v>
      </c>
      <c r="C8936" s="62">
        <v>230401</v>
      </c>
    </row>
    <row r="8937" spans="1:3" x14ac:dyDescent="0.25">
      <c r="A8937" s="60">
        <v>176262</v>
      </c>
      <c r="B8937" s="62">
        <v>1895.88</v>
      </c>
      <c r="C8937" s="62">
        <v>230401</v>
      </c>
    </row>
    <row r="8938" spans="1:3" x14ac:dyDescent="0.25">
      <c r="A8938" s="60">
        <v>176251</v>
      </c>
      <c r="B8938" s="62">
        <v>1017.14</v>
      </c>
      <c r="C8938" s="62">
        <v>230401</v>
      </c>
    </row>
    <row r="8939" spans="1:3" x14ac:dyDescent="0.25">
      <c r="A8939" s="60">
        <v>271721</v>
      </c>
      <c r="B8939" s="62">
        <v>446954.91</v>
      </c>
      <c r="C8939" s="62">
        <v>230222</v>
      </c>
    </row>
    <row r="8940" spans="1:3" x14ac:dyDescent="0.25">
      <c r="A8940" s="60">
        <v>89161</v>
      </c>
      <c r="B8940" s="62">
        <v>380.53</v>
      </c>
      <c r="C8940" s="62">
        <v>230315</v>
      </c>
    </row>
    <row r="8941" spans="1:3" x14ac:dyDescent="0.25">
      <c r="A8941" s="60">
        <v>89162</v>
      </c>
      <c r="B8941" s="62">
        <v>824.89</v>
      </c>
      <c r="C8941" s="62">
        <v>230315</v>
      </c>
    </row>
    <row r="8942" spans="1:3" x14ac:dyDescent="0.25">
      <c r="A8942" s="60">
        <v>228982</v>
      </c>
      <c r="B8942" s="62">
        <v>6075863.9100000001</v>
      </c>
      <c r="C8942" s="62">
        <v>230401</v>
      </c>
    </row>
    <row r="8943" spans="1:3" x14ac:dyDescent="0.25">
      <c r="A8943" s="60">
        <v>128301</v>
      </c>
      <c r="B8943" s="62">
        <v>2336.23</v>
      </c>
      <c r="C8943" s="62">
        <v>230316</v>
      </c>
    </row>
    <row r="8944" spans="1:3" x14ac:dyDescent="0.25">
      <c r="A8944" s="60">
        <v>128302</v>
      </c>
      <c r="B8944" s="62">
        <v>4362.45</v>
      </c>
      <c r="C8944" s="62">
        <v>230316</v>
      </c>
    </row>
    <row r="8945" spans="1:3" x14ac:dyDescent="0.25">
      <c r="A8945" s="60">
        <v>165371</v>
      </c>
      <c r="B8945" s="62">
        <v>2977.18</v>
      </c>
      <c r="C8945" s="62">
        <v>230316</v>
      </c>
    </row>
    <row r="8946" spans="1:3" x14ac:dyDescent="0.25">
      <c r="A8946" s="60">
        <v>184321</v>
      </c>
      <c r="B8946" s="62">
        <v>4203.4399999999996</v>
      </c>
      <c r="C8946" s="62">
        <v>230316</v>
      </c>
    </row>
    <row r="8947" spans="1:3" x14ac:dyDescent="0.25">
      <c r="A8947" s="60">
        <v>184331</v>
      </c>
      <c r="B8947" s="62">
        <v>5612.88</v>
      </c>
      <c r="C8947" s="62">
        <v>230316</v>
      </c>
    </row>
    <row r="8948" spans="1:3" x14ac:dyDescent="0.25">
      <c r="A8948" s="60">
        <v>229421</v>
      </c>
      <c r="B8948" s="62">
        <v>4029.11</v>
      </c>
      <c r="C8948" s="62">
        <v>230316</v>
      </c>
    </row>
    <row r="8949" spans="1:3" x14ac:dyDescent="0.25">
      <c r="A8949" s="60">
        <v>229422</v>
      </c>
      <c r="B8949" s="62">
        <v>4458.34</v>
      </c>
      <c r="C8949" s="62">
        <v>230316</v>
      </c>
    </row>
    <row r="8950" spans="1:3" x14ac:dyDescent="0.25">
      <c r="A8950" s="60">
        <v>278501</v>
      </c>
      <c r="B8950" s="62">
        <v>395050.21</v>
      </c>
      <c r="C8950" s="62">
        <v>230301</v>
      </c>
    </row>
    <row r="8951" spans="1:3" x14ac:dyDescent="0.25">
      <c r="A8951" s="60">
        <v>278502</v>
      </c>
      <c r="B8951" s="62">
        <v>1219011.8799999999</v>
      </c>
      <c r="C8951" s="62">
        <v>230301</v>
      </c>
    </row>
    <row r="8952" spans="1:3" x14ac:dyDescent="0.25">
      <c r="A8952" s="60">
        <v>277491</v>
      </c>
      <c r="B8952" s="62">
        <v>385.86</v>
      </c>
      <c r="C8952" s="62">
        <v>230303</v>
      </c>
    </row>
    <row r="8953" spans="1:3" x14ac:dyDescent="0.25">
      <c r="A8953" s="60">
        <v>277492</v>
      </c>
      <c r="B8953" s="62">
        <v>385.86</v>
      </c>
      <c r="C8953" s="62">
        <v>230303</v>
      </c>
    </row>
    <row r="8954" spans="1:3" x14ac:dyDescent="0.25">
      <c r="A8954" s="60">
        <v>277493</v>
      </c>
      <c r="B8954" s="62">
        <v>385.86</v>
      </c>
      <c r="C8954" s="62">
        <v>230303</v>
      </c>
    </row>
    <row r="8955" spans="1:3" x14ac:dyDescent="0.25">
      <c r="A8955" s="60">
        <v>277494</v>
      </c>
      <c r="B8955" s="62">
        <v>385.86</v>
      </c>
      <c r="C8955" s="62">
        <v>230303</v>
      </c>
    </row>
    <row r="8956" spans="1:3" x14ac:dyDescent="0.25">
      <c r="A8956" s="60">
        <v>277495</v>
      </c>
      <c r="B8956" s="62">
        <v>385.86</v>
      </c>
      <c r="C8956" s="62">
        <v>230303</v>
      </c>
    </row>
    <row r="8957" spans="1:3" x14ac:dyDescent="0.25">
      <c r="A8957" s="60">
        <v>277496</v>
      </c>
      <c r="B8957" s="62">
        <v>385.86</v>
      </c>
      <c r="C8957" s="62">
        <v>230303</v>
      </c>
    </row>
    <row r="8958" spans="1:3" x14ac:dyDescent="0.25">
      <c r="A8958" s="60">
        <v>277497</v>
      </c>
      <c r="B8958" s="62">
        <v>385.86</v>
      </c>
      <c r="C8958" s="62">
        <v>230303</v>
      </c>
    </row>
    <row r="8959" spans="1:3" x14ac:dyDescent="0.25">
      <c r="A8959" s="60">
        <v>277498</v>
      </c>
      <c r="B8959" s="62">
        <v>385.86</v>
      </c>
      <c r="C8959" s="62">
        <v>230303</v>
      </c>
    </row>
    <row r="8960" spans="1:3" x14ac:dyDescent="0.25">
      <c r="A8960" s="60">
        <v>273932</v>
      </c>
      <c r="B8960" s="62">
        <v>637132.44999999995</v>
      </c>
      <c r="C8960" s="62">
        <v>230320</v>
      </c>
    </row>
    <row r="8961" spans="1:3" x14ac:dyDescent="0.25">
      <c r="A8961" s="60">
        <v>273931</v>
      </c>
      <c r="B8961" s="62">
        <v>529069.85</v>
      </c>
      <c r="C8961" s="62">
        <v>230320</v>
      </c>
    </row>
    <row r="8962" spans="1:3" x14ac:dyDescent="0.25">
      <c r="A8962" s="60">
        <v>65052</v>
      </c>
      <c r="B8962" s="62">
        <v>1926.59</v>
      </c>
      <c r="C8962" s="62">
        <v>230315</v>
      </c>
    </row>
    <row r="8963" spans="1:3" x14ac:dyDescent="0.25">
      <c r="A8963" s="60">
        <v>216771</v>
      </c>
      <c r="B8963" s="62">
        <v>2497.9699999999998</v>
      </c>
      <c r="C8963" s="62">
        <v>230315</v>
      </c>
    </row>
    <row r="8964" spans="1:3" x14ac:dyDescent="0.25">
      <c r="A8964" s="60">
        <v>258221</v>
      </c>
      <c r="B8964" s="62">
        <v>167836.87</v>
      </c>
      <c r="C8964" s="62">
        <v>230302</v>
      </c>
    </row>
    <row r="8965" spans="1:3" x14ac:dyDescent="0.25">
      <c r="A8965" s="60">
        <v>212551</v>
      </c>
      <c r="B8965" s="62">
        <v>832179.09</v>
      </c>
      <c r="C8965" s="62">
        <v>230127</v>
      </c>
    </row>
    <row r="8966" spans="1:3" x14ac:dyDescent="0.25">
      <c r="A8966" s="60">
        <v>212552</v>
      </c>
      <c r="B8966" s="62">
        <v>673627.06</v>
      </c>
      <c r="C8966" s="62">
        <v>230127</v>
      </c>
    </row>
    <row r="8967" spans="1:3" x14ac:dyDescent="0.25">
      <c r="A8967" s="60">
        <v>223451</v>
      </c>
      <c r="B8967" s="62">
        <v>988296.79</v>
      </c>
      <c r="C8967" s="62">
        <v>230301</v>
      </c>
    </row>
    <row r="8968" spans="1:3" x14ac:dyDescent="0.25">
      <c r="A8968" s="60">
        <v>223452</v>
      </c>
      <c r="B8968" s="62">
        <v>743088.31</v>
      </c>
      <c r="C8968" s="62">
        <v>230301</v>
      </c>
    </row>
    <row r="8969" spans="1:3" x14ac:dyDescent="0.25">
      <c r="A8969" s="60">
        <v>255841</v>
      </c>
      <c r="B8969" s="62">
        <v>633007.49</v>
      </c>
      <c r="C8969" s="62">
        <v>230316</v>
      </c>
    </row>
    <row r="8970" spans="1:3" x14ac:dyDescent="0.25">
      <c r="A8970" s="60">
        <v>283512</v>
      </c>
      <c r="B8970" s="62">
        <v>939572.01</v>
      </c>
      <c r="C8970" s="62">
        <v>230331</v>
      </c>
    </row>
    <row r="8971" spans="1:3" x14ac:dyDescent="0.25">
      <c r="A8971" s="60">
        <v>283511</v>
      </c>
      <c r="B8971" s="62">
        <v>662000.42000000004</v>
      </c>
      <c r="C8971" s="62">
        <v>230331</v>
      </c>
    </row>
    <row r="8972" spans="1:3" x14ac:dyDescent="0.25">
      <c r="A8972" s="60">
        <v>278682</v>
      </c>
      <c r="B8972" s="62">
        <v>29523.200000000001</v>
      </c>
      <c r="C8972" s="62">
        <v>230302</v>
      </c>
    </row>
    <row r="8973" spans="1:3" x14ac:dyDescent="0.25">
      <c r="A8973" s="60">
        <v>278681</v>
      </c>
      <c r="B8973" s="62">
        <v>113254.02</v>
      </c>
      <c r="C8973" s="62">
        <v>230302</v>
      </c>
    </row>
    <row r="8974" spans="1:3" x14ac:dyDescent="0.25">
      <c r="A8974" s="60">
        <v>256961</v>
      </c>
      <c r="B8974" s="62">
        <v>2160771.79</v>
      </c>
      <c r="C8974" s="62">
        <v>230320</v>
      </c>
    </row>
    <row r="8975" spans="1:3" x14ac:dyDescent="0.25">
      <c r="A8975" s="60">
        <v>256962</v>
      </c>
      <c r="B8975" s="62">
        <v>2881029.22</v>
      </c>
      <c r="C8975" s="62">
        <v>230320</v>
      </c>
    </row>
    <row r="8976" spans="1:3" x14ac:dyDescent="0.25">
      <c r="A8976" s="60">
        <v>216351</v>
      </c>
      <c r="B8976" s="62">
        <v>1083.3499999999999</v>
      </c>
      <c r="C8976" s="62">
        <v>230401</v>
      </c>
    </row>
    <row r="8977" spans="1:3" x14ac:dyDescent="0.25">
      <c r="A8977" s="60">
        <v>216352</v>
      </c>
      <c r="B8977" s="62">
        <v>2144.44</v>
      </c>
      <c r="C8977" s="62">
        <v>230401</v>
      </c>
    </row>
    <row r="8978" spans="1:3" x14ac:dyDescent="0.25">
      <c r="A8978" s="60">
        <v>216357</v>
      </c>
      <c r="B8978" s="62">
        <v>1855.37</v>
      </c>
      <c r="C8978" s="62">
        <v>230401</v>
      </c>
    </row>
    <row r="8979" spans="1:3" x14ac:dyDescent="0.25">
      <c r="A8979" s="60">
        <v>216358</v>
      </c>
      <c r="B8979" s="62">
        <v>3620.43</v>
      </c>
      <c r="C8979" s="62">
        <v>230401</v>
      </c>
    </row>
    <row r="8980" spans="1:3" x14ac:dyDescent="0.25">
      <c r="A8980" s="60">
        <v>216353</v>
      </c>
      <c r="B8980" s="62">
        <v>2087.0500000000002</v>
      </c>
      <c r="C8980" s="62">
        <v>230401</v>
      </c>
    </row>
    <row r="8981" spans="1:3" x14ac:dyDescent="0.25">
      <c r="A8981" s="60">
        <v>216354</v>
      </c>
      <c r="B8981" s="62">
        <v>4135.43</v>
      </c>
      <c r="C8981" s="62">
        <v>230401</v>
      </c>
    </row>
    <row r="8982" spans="1:3" x14ac:dyDescent="0.25">
      <c r="A8982" s="60">
        <v>216355</v>
      </c>
      <c r="B8982" s="62">
        <v>2701.33</v>
      </c>
      <c r="C8982" s="62">
        <v>230401</v>
      </c>
    </row>
    <row r="8983" spans="1:3" x14ac:dyDescent="0.25">
      <c r="A8983" s="60">
        <v>216356</v>
      </c>
      <c r="B8983" s="62">
        <v>5186.99</v>
      </c>
      <c r="C8983" s="62">
        <v>230401</v>
      </c>
    </row>
    <row r="8984" spans="1:3" x14ac:dyDescent="0.25">
      <c r="A8984" s="60">
        <v>281681</v>
      </c>
      <c r="B8984" s="62">
        <v>280798.57</v>
      </c>
      <c r="C8984" s="62">
        <v>230316</v>
      </c>
    </row>
    <row r="8985" spans="1:3" x14ac:dyDescent="0.25">
      <c r="A8985" s="60">
        <v>281682</v>
      </c>
      <c r="B8985" s="62">
        <v>1169994.02</v>
      </c>
      <c r="C8985" s="62">
        <v>230316</v>
      </c>
    </row>
    <row r="8986" spans="1:3" x14ac:dyDescent="0.25">
      <c r="A8986" s="60">
        <v>50314</v>
      </c>
      <c r="B8986" s="62">
        <v>5752.27</v>
      </c>
      <c r="C8986" s="62">
        <v>230315</v>
      </c>
    </row>
    <row r="8987" spans="1:3" x14ac:dyDescent="0.25">
      <c r="A8987" s="60">
        <v>255301</v>
      </c>
      <c r="B8987" s="62">
        <v>2551</v>
      </c>
      <c r="C8987" s="62">
        <v>220204</v>
      </c>
    </row>
    <row r="8988" spans="1:3" x14ac:dyDescent="0.25">
      <c r="A8988" s="60">
        <v>255302</v>
      </c>
      <c r="B8988" s="62">
        <v>4669</v>
      </c>
      <c r="C8988" s="62">
        <v>230317</v>
      </c>
    </row>
    <row r="8989" spans="1:3" x14ac:dyDescent="0.25">
      <c r="A8989" s="60">
        <v>223571</v>
      </c>
      <c r="B8989" s="62">
        <v>3279</v>
      </c>
      <c r="C8989" s="62">
        <v>220303</v>
      </c>
    </row>
    <row r="8990" spans="1:3" x14ac:dyDescent="0.25">
      <c r="A8990" s="60">
        <v>223572</v>
      </c>
      <c r="B8990" s="62">
        <v>5715</v>
      </c>
      <c r="C8990" s="62">
        <v>230403</v>
      </c>
    </row>
    <row r="8991" spans="1:3" x14ac:dyDescent="0.25">
      <c r="A8991" s="60">
        <v>156685</v>
      </c>
      <c r="B8991" s="62">
        <v>4120</v>
      </c>
      <c r="C8991" s="62">
        <v>230403</v>
      </c>
    </row>
    <row r="8992" spans="1:3" x14ac:dyDescent="0.25">
      <c r="A8992" s="60">
        <v>156686</v>
      </c>
      <c r="B8992" s="62">
        <v>5726</v>
      </c>
      <c r="C8992" s="62">
        <v>230403</v>
      </c>
    </row>
    <row r="8993" spans="1:3" x14ac:dyDescent="0.25">
      <c r="A8993" s="60">
        <v>156681</v>
      </c>
      <c r="B8993" s="62">
        <v>696</v>
      </c>
      <c r="C8993" s="62">
        <v>200810</v>
      </c>
    </row>
    <row r="8994" spans="1:3" x14ac:dyDescent="0.25">
      <c r="A8994" s="60">
        <v>156682</v>
      </c>
      <c r="B8994" s="62">
        <v>695</v>
      </c>
      <c r="C8994" s="62">
        <v>200810</v>
      </c>
    </row>
    <row r="8995" spans="1:3" x14ac:dyDescent="0.25">
      <c r="A8995" s="60">
        <v>156683</v>
      </c>
      <c r="B8995" s="62">
        <v>953</v>
      </c>
      <c r="C8995" s="62">
        <v>200810</v>
      </c>
    </row>
    <row r="8996" spans="1:3" x14ac:dyDescent="0.25">
      <c r="A8996" s="60">
        <v>176183</v>
      </c>
      <c r="B8996" s="62">
        <v>351866.24</v>
      </c>
      <c r="C8996" s="62">
        <v>230322</v>
      </c>
    </row>
    <row r="8997" spans="1:3" x14ac:dyDescent="0.25">
      <c r="A8997" s="60">
        <v>291501</v>
      </c>
      <c r="B8997" s="62">
        <v>202000</v>
      </c>
      <c r="C8997" s="62">
        <v>221011</v>
      </c>
    </row>
    <row r="8998" spans="1:3" x14ac:dyDescent="0.25">
      <c r="A8998" s="60">
        <v>294051</v>
      </c>
      <c r="B8998" s="62">
        <v>483768.75</v>
      </c>
      <c r="C8998" s="62">
        <v>230303</v>
      </c>
    </row>
    <row r="8999" spans="1:3" x14ac:dyDescent="0.25">
      <c r="A8999" s="60">
        <v>176301</v>
      </c>
      <c r="B8999" s="62">
        <v>9685.81</v>
      </c>
      <c r="C8999" s="62">
        <v>230328</v>
      </c>
    </row>
    <row r="9000" spans="1:3" x14ac:dyDescent="0.25">
      <c r="A9000" s="60">
        <v>291081</v>
      </c>
      <c r="B9000" s="62">
        <v>492750</v>
      </c>
      <c r="C9000" s="62">
        <v>221001</v>
      </c>
    </row>
    <row r="9001" spans="1:3" x14ac:dyDescent="0.25">
      <c r="A9001" s="60">
        <v>293282</v>
      </c>
      <c r="B9001" s="62">
        <v>10961.62</v>
      </c>
      <c r="C9001" s="62">
        <v>230306</v>
      </c>
    </row>
    <row r="9002" spans="1:3" x14ac:dyDescent="0.25">
      <c r="A9002" s="60">
        <v>293281</v>
      </c>
      <c r="B9002" s="62">
        <v>1096162.52</v>
      </c>
      <c r="C9002" s="62">
        <v>230306</v>
      </c>
    </row>
    <row r="9003" spans="1:3" x14ac:dyDescent="0.25">
      <c r="A9003" s="60">
        <v>263942</v>
      </c>
      <c r="B9003" s="62">
        <v>8898.9</v>
      </c>
      <c r="C9003" s="62">
        <v>230111</v>
      </c>
    </row>
    <row r="9004" spans="1:3" x14ac:dyDescent="0.25">
      <c r="A9004" s="60">
        <v>263941</v>
      </c>
      <c r="B9004" s="62">
        <v>431604</v>
      </c>
      <c r="C9004" s="62">
        <v>230111</v>
      </c>
    </row>
    <row r="9005" spans="1:3" x14ac:dyDescent="0.25">
      <c r="A9005" s="60">
        <v>213232</v>
      </c>
      <c r="B9005" s="62">
        <v>111720</v>
      </c>
      <c r="C9005" s="62">
        <v>220428</v>
      </c>
    </row>
    <row r="9006" spans="1:3" x14ac:dyDescent="0.25">
      <c r="A9006" s="60">
        <v>178541</v>
      </c>
      <c r="B9006" s="62">
        <v>12385.59</v>
      </c>
      <c r="C9006" s="62">
        <v>230317</v>
      </c>
    </row>
    <row r="9007" spans="1:3" x14ac:dyDescent="0.25">
      <c r="A9007" s="60">
        <v>166751</v>
      </c>
      <c r="B9007" s="62">
        <v>12645.72</v>
      </c>
      <c r="C9007" s="62">
        <v>230401</v>
      </c>
    </row>
    <row r="9008" spans="1:3" x14ac:dyDescent="0.25">
      <c r="A9008" s="60">
        <v>166752</v>
      </c>
      <c r="B9008" s="62">
        <v>169800</v>
      </c>
      <c r="C9008" s="62">
        <v>220916</v>
      </c>
    </row>
    <row r="9009" spans="1:3" x14ac:dyDescent="0.25">
      <c r="A9009" s="60">
        <v>288841</v>
      </c>
      <c r="B9009" s="62">
        <v>1050</v>
      </c>
      <c r="C9009" s="62">
        <v>221124</v>
      </c>
    </row>
    <row r="9010" spans="1:3" x14ac:dyDescent="0.25">
      <c r="A9010" s="60">
        <v>288842</v>
      </c>
      <c r="B9010" s="62">
        <v>1820</v>
      </c>
      <c r="C9010" s="62">
        <v>221124</v>
      </c>
    </row>
    <row r="9011" spans="1:3" x14ac:dyDescent="0.25">
      <c r="A9011" s="60">
        <v>193562</v>
      </c>
      <c r="B9011" s="62">
        <v>123542.07</v>
      </c>
      <c r="C9011" s="62">
        <v>230401</v>
      </c>
    </row>
    <row r="9012" spans="1:3" x14ac:dyDescent="0.25">
      <c r="A9012" s="60">
        <v>94005</v>
      </c>
      <c r="B9012" s="62">
        <v>119056.56</v>
      </c>
      <c r="C9012" s="62">
        <v>230331</v>
      </c>
    </row>
    <row r="9013" spans="1:3" x14ac:dyDescent="0.25">
      <c r="A9013" s="60">
        <v>94006</v>
      </c>
      <c r="B9013" s="62">
        <v>238115.11</v>
      </c>
      <c r="C9013" s="62">
        <v>230331</v>
      </c>
    </row>
    <row r="9014" spans="1:3" x14ac:dyDescent="0.25">
      <c r="A9014" s="60">
        <v>294681</v>
      </c>
      <c r="B9014" s="62">
        <v>2579.4699999999998</v>
      </c>
      <c r="C9014" s="62">
        <v>230307</v>
      </c>
    </row>
    <row r="9015" spans="1:3" x14ac:dyDescent="0.25">
      <c r="A9015" s="60">
        <v>94022</v>
      </c>
      <c r="B9015" s="62">
        <v>303202.14</v>
      </c>
      <c r="C9015" s="62">
        <v>230331</v>
      </c>
    </row>
    <row r="9016" spans="1:3" x14ac:dyDescent="0.25">
      <c r="A9016" s="60">
        <v>271611</v>
      </c>
      <c r="B9016" s="62">
        <v>54077.69</v>
      </c>
      <c r="C9016" s="62">
        <v>230401</v>
      </c>
    </row>
    <row r="9017" spans="1:3" x14ac:dyDescent="0.25">
      <c r="A9017" s="60">
        <v>262132</v>
      </c>
      <c r="B9017" s="62">
        <v>1310217.8999999999</v>
      </c>
      <c r="C9017" s="62">
        <v>220112</v>
      </c>
    </row>
    <row r="9018" spans="1:3" x14ac:dyDescent="0.25">
      <c r="A9018" s="60">
        <v>262133</v>
      </c>
      <c r="B9018" s="62">
        <v>1350740.1</v>
      </c>
      <c r="C9018" s="62">
        <v>220112</v>
      </c>
    </row>
    <row r="9019" spans="1:3" x14ac:dyDescent="0.25">
      <c r="A9019" s="60">
        <v>262134</v>
      </c>
      <c r="B9019" s="62">
        <v>1392515.55</v>
      </c>
      <c r="C9019" s="62">
        <v>220112</v>
      </c>
    </row>
    <row r="9020" spans="1:3" x14ac:dyDescent="0.25">
      <c r="A9020" s="60">
        <v>262131</v>
      </c>
      <c r="B9020" s="62">
        <v>1435583.04</v>
      </c>
      <c r="C9020" s="62">
        <v>220112</v>
      </c>
    </row>
    <row r="9021" spans="1:3" x14ac:dyDescent="0.25">
      <c r="A9021" s="60">
        <v>22291</v>
      </c>
      <c r="B9021" s="62">
        <v>59282.28</v>
      </c>
      <c r="C9021" s="62">
        <v>220331</v>
      </c>
    </row>
    <row r="9022" spans="1:3" x14ac:dyDescent="0.25">
      <c r="A9022" s="60">
        <v>111301</v>
      </c>
      <c r="B9022" s="62">
        <v>915.84</v>
      </c>
      <c r="C9022" s="62">
        <v>220331</v>
      </c>
    </row>
    <row r="9023" spans="1:3" x14ac:dyDescent="0.25">
      <c r="A9023" s="60">
        <v>22331</v>
      </c>
      <c r="B9023" s="62">
        <v>3661.64</v>
      </c>
      <c r="C9023" s="62">
        <v>230403</v>
      </c>
    </row>
    <row r="9024" spans="1:3" x14ac:dyDescent="0.25">
      <c r="A9024" s="60">
        <v>293132</v>
      </c>
      <c r="B9024" s="62">
        <v>8116.36</v>
      </c>
      <c r="C9024" s="62">
        <v>230401</v>
      </c>
    </row>
    <row r="9025" spans="1:3" x14ac:dyDescent="0.25">
      <c r="A9025" s="60">
        <v>293131</v>
      </c>
      <c r="B9025" s="62">
        <v>1537.33</v>
      </c>
      <c r="C9025" s="62">
        <v>230401</v>
      </c>
    </row>
    <row r="9026" spans="1:3" x14ac:dyDescent="0.25">
      <c r="A9026" s="60">
        <v>258571</v>
      </c>
      <c r="B9026" s="62">
        <v>150</v>
      </c>
      <c r="C9026" s="62">
        <v>210301</v>
      </c>
    </row>
    <row r="9027" spans="1:3" x14ac:dyDescent="0.25">
      <c r="A9027" s="60">
        <v>228461</v>
      </c>
      <c r="B9027" s="62">
        <v>54197.05</v>
      </c>
      <c r="C9027" s="62">
        <v>230401</v>
      </c>
    </row>
    <row r="9028" spans="1:3" x14ac:dyDescent="0.25">
      <c r="A9028" s="60">
        <v>265422</v>
      </c>
      <c r="B9028" s="62">
        <v>2013.72</v>
      </c>
      <c r="C9028" s="62">
        <v>230315</v>
      </c>
    </row>
    <row r="9029" spans="1:3" x14ac:dyDescent="0.25">
      <c r="A9029" s="60">
        <v>265424</v>
      </c>
      <c r="B9029" s="62">
        <v>3358.72</v>
      </c>
      <c r="C9029" s="62">
        <v>230315</v>
      </c>
    </row>
    <row r="9030" spans="1:3" x14ac:dyDescent="0.25">
      <c r="A9030" s="60">
        <v>265421</v>
      </c>
      <c r="B9030" s="62">
        <v>5533.61</v>
      </c>
      <c r="C9030" s="62">
        <v>230315</v>
      </c>
    </row>
    <row r="9031" spans="1:3" x14ac:dyDescent="0.25">
      <c r="A9031" s="60">
        <v>265423</v>
      </c>
      <c r="B9031" s="62">
        <v>10238.76</v>
      </c>
      <c r="C9031" s="62">
        <v>230315</v>
      </c>
    </row>
    <row r="9032" spans="1:3" x14ac:dyDescent="0.25">
      <c r="A9032" s="60">
        <v>246141</v>
      </c>
      <c r="B9032" s="62">
        <v>4137.53</v>
      </c>
      <c r="C9032" s="62">
        <v>230403</v>
      </c>
    </row>
    <row r="9033" spans="1:3" x14ac:dyDescent="0.25">
      <c r="A9033" s="60">
        <v>246142</v>
      </c>
      <c r="B9033" s="62">
        <v>12584.32</v>
      </c>
      <c r="C9033" s="62">
        <v>230403</v>
      </c>
    </row>
    <row r="9034" spans="1:3" x14ac:dyDescent="0.25">
      <c r="A9034" s="60">
        <v>226791</v>
      </c>
      <c r="B9034" s="62">
        <v>33616.71</v>
      </c>
      <c r="C9034" s="62">
        <v>230315</v>
      </c>
    </row>
    <row r="9035" spans="1:3" x14ac:dyDescent="0.25">
      <c r="A9035" s="60">
        <v>226792</v>
      </c>
      <c r="B9035" s="62">
        <v>44829.56</v>
      </c>
      <c r="C9035" s="62">
        <v>230315</v>
      </c>
    </row>
    <row r="9036" spans="1:3" x14ac:dyDescent="0.25">
      <c r="A9036" s="60">
        <v>22431</v>
      </c>
      <c r="B9036" s="62">
        <v>2878.73</v>
      </c>
      <c r="C9036" s="62">
        <v>230401</v>
      </c>
    </row>
    <row r="9037" spans="1:3" x14ac:dyDescent="0.25">
      <c r="A9037" s="60">
        <v>22441</v>
      </c>
      <c r="B9037" s="62">
        <v>2503.23</v>
      </c>
      <c r="C9037" s="62">
        <v>230401</v>
      </c>
    </row>
    <row r="9038" spans="1:3" x14ac:dyDescent="0.25">
      <c r="A9038" s="60">
        <v>22442</v>
      </c>
      <c r="B9038" s="62">
        <v>4271.96</v>
      </c>
      <c r="C9038" s="62">
        <v>230401</v>
      </c>
    </row>
    <row r="9039" spans="1:3" x14ac:dyDescent="0.25">
      <c r="A9039" s="60">
        <v>22443</v>
      </c>
      <c r="B9039" s="62">
        <v>5569.8</v>
      </c>
      <c r="C9039" s="62">
        <v>230401</v>
      </c>
    </row>
    <row r="9040" spans="1:3" x14ac:dyDescent="0.25">
      <c r="A9040" s="60">
        <v>22451</v>
      </c>
      <c r="B9040" s="62">
        <v>5294.79</v>
      </c>
      <c r="C9040" s="62">
        <v>230401</v>
      </c>
    </row>
    <row r="9041" spans="1:3" x14ac:dyDescent="0.25">
      <c r="A9041" s="60">
        <v>22452</v>
      </c>
      <c r="B9041" s="62">
        <v>8416.56</v>
      </c>
      <c r="C9041" s="62">
        <v>230401</v>
      </c>
    </row>
    <row r="9042" spans="1:3" x14ac:dyDescent="0.25">
      <c r="A9042" s="60">
        <v>22453</v>
      </c>
      <c r="B9042" s="62">
        <v>9846.8799999999992</v>
      </c>
      <c r="C9042" s="62">
        <v>230401</v>
      </c>
    </row>
    <row r="9043" spans="1:3" x14ac:dyDescent="0.25">
      <c r="A9043" s="60">
        <v>283211</v>
      </c>
      <c r="B9043" s="62">
        <v>283991.69</v>
      </c>
      <c r="C9043" s="62">
        <v>230401</v>
      </c>
    </row>
    <row r="9044" spans="1:3" x14ac:dyDescent="0.25">
      <c r="A9044" s="60">
        <v>283212</v>
      </c>
      <c r="B9044" s="62">
        <v>1048951.51</v>
      </c>
      <c r="C9044" s="62">
        <v>230401</v>
      </c>
    </row>
    <row r="9045" spans="1:3" x14ac:dyDescent="0.25">
      <c r="A9045" s="60">
        <v>258601</v>
      </c>
      <c r="B9045" s="62">
        <v>15584.54</v>
      </c>
      <c r="C9045" s="62">
        <v>230315</v>
      </c>
    </row>
    <row r="9046" spans="1:3" x14ac:dyDescent="0.25">
      <c r="A9046" s="60">
        <v>275051</v>
      </c>
      <c r="B9046" s="62">
        <v>1363191.78</v>
      </c>
      <c r="C9046" s="62">
        <v>230301</v>
      </c>
    </row>
    <row r="9047" spans="1:3" x14ac:dyDescent="0.25">
      <c r="A9047" s="60">
        <v>271931</v>
      </c>
      <c r="B9047" s="62">
        <v>1950.58</v>
      </c>
      <c r="C9047" s="62">
        <v>230403</v>
      </c>
    </row>
    <row r="9048" spans="1:3" x14ac:dyDescent="0.25">
      <c r="A9048" s="60">
        <v>271932</v>
      </c>
      <c r="B9048" s="62">
        <v>3237.23</v>
      </c>
      <c r="C9048" s="62">
        <v>230403</v>
      </c>
    </row>
    <row r="9049" spans="1:3" x14ac:dyDescent="0.25">
      <c r="A9049" s="60">
        <v>22461</v>
      </c>
      <c r="B9049" s="62">
        <v>3284.89</v>
      </c>
      <c r="C9049" s="62">
        <v>230401</v>
      </c>
    </row>
    <row r="9050" spans="1:3" x14ac:dyDescent="0.25">
      <c r="A9050" s="60">
        <v>162542</v>
      </c>
      <c r="B9050" s="62">
        <v>3789.12</v>
      </c>
      <c r="C9050" s="62">
        <v>230310</v>
      </c>
    </row>
    <row r="9051" spans="1:3" x14ac:dyDescent="0.25">
      <c r="A9051" s="60">
        <v>66302</v>
      </c>
      <c r="B9051" s="62">
        <v>3010.89</v>
      </c>
      <c r="C9051" s="62">
        <v>230310</v>
      </c>
    </row>
    <row r="9052" spans="1:3" x14ac:dyDescent="0.25">
      <c r="A9052" s="60">
        <v>218351</v>
      </c>
      <c r="B9052" s="62">
        <v>2187.04</v>
      </c>
      <c r="C9052" s="62">
        <v>230321</v>
      </c>
    </row>
    <row r="9053" spans="1:3" x14ac:dyDescent="0.25">
      <c r="A9053" s="60">
        <v>75542</v>
      </c>
      <c r="B9053" s="62">
        <v>1662.2</v>
      </c>
      <c r="C9053" s="62">
        <v>230401</v>
      </c>
    </row>
    <row r="9054" spans="1:3" x14ac:dyDescent="0.25">
      <c r="A9054" s="60">
        <v>75541</v>
      </c>
      <c r="B9054" s="62">
        <v>3223.43</v>
      </c>
      <c r="C9054" s="62">
        <v>230401</v>
      </c>
    </row>
    <row r="9055" spans="1:3" x14ac:dyDescent="0.25">
      <c r="A9055" s="60">
        <v>180044</v>
      </c>
      <c r="B9055" s="62">
        <v>2437.7399999999998</v>
      </c>
      <c r="C9055" s="62">
        <v>230315</v>
      </c>
    </row>
    <row r="9056" spans="1:3" x14ac:dyDescent="0.25">
      <c r="A9056" s="60">
        <v>180045</v>
      </c>
      <c r="B9056" s="62">
        <v>3075.73</v>
      </c>
      <c r="C9056" s="62">
        <v>230315</v>
      </c>
    </row>
    <row r="9057" spans="1:3" x14ac:dyDescent="0.25">
      <c r="A9057" s="60">
        <v>144211</v>
      </c>
      <c r="B9057" s="62">
        <v>784.31</v>
      </c>
      <c r="C9057" s="62">
        <v>230315</v>
      </c>
    </row>
    <row r="9058" spans="1:3" x14ac:dyDescent="0.25">
      <c r="A9058" s="60">
        <v>144212</v>
      </c>
      <c r="B9058" s="62">
        <v>1113.0899999999999</v>
      </c>
      <c r="C9058" s="62">
        <v>230315</v>
      </c>
    </row>
    <row r="9059" spans="1:3" x14ac:dyDescent="0.25">
      <c r="A9059" s="60">
        <v>144213</v>
      </c>
      <c r="B9059" s="62">
        <v>1688.41</v>
      </c>
      <c r="C9059" s="62">
        <v>230315</v>
      </c>
    </row>
    <row r="9060" spans="1:3" x14ac:dyDescent="0.25">
      <c r="A9060" s="60">
        <v>144214</v>
      </c>
      <c r="B9060" s="62">
        <v>1418.09</v>
      </c>
      <c r="C9060" s="62">
        <v>230315</v>
      </c>
    </row>
    <row r="9061" spans="1:3" x14ac:dyDescent="0.25">
      <c r="A9061" s="60">
        <v>144215</v>
      </c>
      <c r="B9061" s="62">
        <v>2033.48</v>
      </c>
      <c r="C9061" s="62">
        <v>230315</v>
      </c>
    </row>
    <row r="9062" spans="1:3" x14ac:dyDescent="0.25">
      <c r="A9062" s="60">
        <v>144216</v>
      </c>
      <c r="B9062" s="62">
        <v>66.02</v>
      </c>
      <c r="C9062" s="62">
        <v>230315</v>
      </c>
    </row>
    <row r="9063" spans="1:3" x14ac:dyDescent="0.25">
      <c r="A9063" s="60">
        <v>22501</v>
      </c>
      <c r="B9063" s="62">
        <v>2109.75</v>
      </c>
      <c r="C9063" s="62">
        <v>230320</v>
      </c>
    </row>
    <row r="9064" spans="1:3" x14ac:dyDescent="0.25">
      <c r="A9064" s="60">
        <v>133951</v>
      </c>
      <c r="B9064" s="62">
        <v>32761.97</v>
      </c>
      <c r="C9064" s="62">
        <v>230315</v>
      </c>
    </row>
    <row r="9065" spans="1:3" x14ac:dyDescent="0.25">
      <c r="A9065" s="60">
        <v>296771</v>
      </c>
      <c r="B9065" s="62">
        <v>11114</v>
      </c>
      <c r="C9065" s="62">
        <v>230331</v>
      </c>
    </row>
    <row r="9066" spans="1:3" x14ac:dyDescent="0.25">
      <c r="A9066" s="60">
        <v>296781</v>
      </c>
      <c r="B9066" s="62">
        <v>1394</v>
      </c>
      <c r="C9066" s="62">
        <v>230331</v>
      </c>
    </row>
    <row r="9067" spans="1:3" x14ac:dyDescent="0.25">
      <c r="A9067" s="60">
        <v>289181</v>
      </c>
      <c r="B9067" s="62">
        <v>3437.15</v>
      </c>
      <c r="C9067" s="62">
        <v>230401</v>
      </c>
    </row>
    <row r="9068" spans="1:3" x14ac:dyDescent="0.25">
      <c r="A9068" s="60">
        <v>289182</v>
      </c>
      <c r="B9068" s="62">
        <v>4958.95</v>
      </c>
      <c r="C9068" s="62">
        <v>230401</v>
      </c>
    </row>
    <row r="9069" spans="1:3" x14ac:dyDescent="0.25">
      <c r="A9069" s="60">
        <v>116801</v>
      </c>
      <c r="B9069" s="62">
        <v>5020.01</v>
      </c>
      <c r="C9069" s="62">
        <v>230403</v>
      </c>
    </row>
    <row r="9070" spans="1:3" x14ac:dyDescent="0.25">
      <c r="A9070" s="60">
        <v>286041</v>
      </c>
      <c r="B9070" s="62">
        <v>7080.46</v>
      </c>
      <c r="C9070" s="62">
        <v>230403</v>
      </c>
    </row>
    <row r="9071" spans="1:3" x14ac:dyDescent="0.25">
      <c r="A9071" s="60">
        <v>112161</v>
      </c>
      <c r="B9071" s="62">
        <v>5442.71</v>
      </c>
      <c r="C9071" s="62">
        <v>230401</v>
      </c>
    </row>
    <row r="9072" spans="1:3" x14ac:dyDescent="0.25">
      <c r="A9072" s="60">
        <v>259601</v>
      </c>
      <c r="B9072" s="62">
        <v>34987.86</v>
      </c>
      <c r="C9072" s="62">
        <v>230131</v>
      </c>
    </row>
    <row r="9073" spans="1:3" x14ac:dyDescent="0.25">
      <c r="A9073" s="60">
        <v>251061</v>
      </c>
      <c r="B9073" s="62">
        <v>671259</v>
      </c>
      <c r="C9073" s="62">
        <v>230131</v>
      </c>
    </row>
    <row r="9074" spans="1:3" x14ac:dyDescent="0.25">
      <c r="A9074" s="60">
        <v>191451</v>
      </c>
      <c r="B9074" s="62">
        <v>977.36</v>
      </c>
      <c r="C9074" s="62">
        <v>230401</v>
      </c>
    </row>
    <row r="9075" spans="1:3" x14ac:dyDescent="0.25">
      <c r="A9075" s="60">
        <v>191452</v>
      </c>
      <c r="B9075" s="62">
        <v>1663.72</v>
      </c>
      <c r="C9075" s="62">
        <v>230401</v>
      </c>
    </row>
    <row r="9076" spans="1:3" x14ac:dyDescent="0.25">
      <c r="A9076" s="60">
        <v>262761</v>
      </c>
      <c r="B9076" s="62">
        <v>2540.4499999999998</v>
      </c>
      <c r="C9076" s="62">
        <v>230401</v>
      </c>
    </row>
    <row r="9077" spans="1:3" x14ac:dyDescent="0.25">
      <c r="A9077" s="60">
        <v>276051</v>
      </c>
      <c r="B9077" s="62">
        <v>7704.47</v>
      </c>
      <c r="C9077" s="62">
        <v>230401</v>
      </c>
    </row>
    <row r="9078" spans="1:3" x14ac:dyDescent="0.25">
      <c r="A9078" s="60">
        <v>276052</v>
      </c>
      <c r="B9078" s="62">
        <v>7798.07</v>
      </c>
      <c r="C9078" s="62">
        <v>230401</v>
      </c>
    </row>
    <row r="9079" spans="1:3" x14ac:dyDescent="0.25">
      <c r="A9079" s="60">
        <v>238251</v>
      </c>
      <c r="B9079" s="62">
        <v>1834.72</v>
      </c>
      <c r="C9079" s="62">
        <v>230401</v>
      </c>
    </row>
    <row r="9080" spans="1:3" x14ac:dyDescent="0.25">
      <c r="A9080" s="60">
        <v>22581</v>
      </c>
      <c r="B9080" s="62">
        <v>870.18</v>
      </c>
      <c r="C9080" s="62">
        <v>230209</v>
      </c>
    </row>
    <row r="9081" spans="1:3" x14ac:dyDescent="0.25">
      <c r="A9081" s="60">
        <v>22582</v>
      </c>
      <c r="B9081" s="62">
        <v>1196.46</v>
      </c>
      <c r="C9081" s="62">
        <v>230209</v>
      </c>
    </row>
    <row r="9082" spans="1:3" x14ac:dyDescent="0.25">
      <c r="A9082" s="60">
        <v>22583</v>
      </c>
      <c r="B9082" s="62">
        <v>1310.01</v>
      </c>
      <c r="C9082" s="62">
        <v>230209</v>
      </c>
    </row>
    <row r="9083" spans="1:3" x14ac:dyDescent="0.25">
      <c r="A9083" s="60">
        <v>291342</v>
      </c>
      <c r="B9083" s="62">
        <v>208158.88</v>
      </c>
      <c r="C9083" s="62">
        <v>230403</v>
      </c>
    </row>
    <row r="9084" spans="1:3" x14ac:dyDescent="0.25">
      <c r="A9084" s="60">
        <v>291341</v>
      </c>
      <c r="B9084" s="62">
        <v>420102.51</v>
      </c>
      <c r="C9084" s="62">
        <v>230403</v>
      </c>
    </row>
    <row r="9085" spans="1:3" x14ac:dyDescent="0.25">
      <c r="A9085" s="60">
        <v>236631</v>
      </c>
      <c r="B9085" s="62">
        <v>473387.65</v>
      </c>
      <c r="C9085" s="62">
        <v>230403</v>
      </c>
    </row>
    <row r="9086" spans="1:3" x14ac:dyDescent="0.25">
      <c r="A9086" s="60">
        <v>236641</v>
      </c>
      <c r="B9086" s="62">
        <v>1460737.48</v>
      </c>
      <c r="C9086" s="62">
        <v>230403</v>
      </c>
    </row>
    <row r="9087" spans="1:3" x14ac:dyDescent="0.25">
      <c r="A9087" s="60">
        <v>283311</v>
      </c>
      <c r="B9087" s="62">
        <v>2460.15</v>
      </c>
      <c r="C9087" s="62">
        <v>230401</v>
      </c>
    </row>
    <row r="9088" spans="1:3" x14ac:dyDescent="0.25">
      <c r="A9088" s="60">
        <v>295111</v>
      </c>
      <c r="B9088" s="62">
        <v>1535</v>
      </c>
      <c r="C9088" s="62">
        <v>230401</v>
      </c>
    </row>
    <row r="9089" spans="1:3" x14ac:dyDescent="0.25">
      <c r="A9089" s="60">
        <v>118181</v>
      </c>
      <c r="B9089" s="62">
        <v>5985.48</v>
      </c>
      <c r="C9089" s="62">
        <v>230316</v>
      </c>
    </row>
    <row r="9090" spans="1:3" x14ac:dyDescent="0.25">
      <c r="A9090" s="60">
        <v>287471</v>
      </c>
      <c r="B9090" s="62">
        <v>2140</v>
      </c>
      <c r="C9090" s="62">
        <v>230401</v>
      </c>
    </row>
    <row r="9091" spans="1:3" x14ac:dyDescent="0.25">
      <c r="A9091" s="60">
        <v>90272</v>
      </c>
      <c r="B9091" s="62">
        <v>12720.44</v>
      </c>
      <c r="C9091" s="62">
        <v>230301</v>
      </c>
    </row>
    <row r="9092" spans="1:3" x14ac:dyDescent="0.25">
      <c r="A9092" s="60">
        <v>90271</v>
      </c>
      <c r="B9092" s="62">
        <v>63602.01</v>
      </c>
      <c r="C9092" s="62">
        <v>230301</v>
      </c>
    </row>
    <row r="9093" spans="1:3" x14ac:dyDescent="0.25">
      <c r="A9093" s="60">
        <v>90274</v>
      </c>
      <c r="B9093" s="62">
        <v>127204.28</v>
      </c>
      <c r="C9093" s="62">
        <v>230301</v>
      </c>
    </row>
    <row r="9094" spans="1:3" x14ac:dyDescent="0.25">
      <c r="A9094" s="60">
        <v>90276</v>
      </c>
      <c r="B9094" s="62">
        <v>254408.55</v>
      </c>
      <c r="C9094" s="62">
        <v>230301</v>
      </c>
    </row>
    <row r="9095" spans="1:3" x14ac:dyDescent="0.25">
      <c r="A9095" s="60">
        <v>162841</v>
      </c>
      <c r="B9095" s="62">
        <v>91577.68</v>
      </c>
      <c r="C9095" s="62">
        <v>230330</v>
      </c>
    </row>
    <row r="9096" spans="1:3" x14ac:dyDescent="0.25">
      <c r="A9096" s="60">
        <v>176771</v>
      </c>
      <c r="B9096" s="62">
        <v>849.9</v>
      </c>
      <c r="C9096" s="62">
        <v>230316</v>
      </c>
    </row>
    <row r="9097" spans="1:3" x14ac:dyDescent="0.25">
      <c r="A9097" s="60">
        <v>175032</v>
      </c>
      <c r="B9097" s="62">
        <v>3243</v>
      </c>
      <c r="C9097" s="62">
        <v>230328</v>
      </c>
    </row>
    <row r="9098" spans="1:3" x14ac:dyDescent="0.25">
      <c r="A9098" s="60">
        <v>256642</v>
      </c>
      <c r="B9098" s="62">
        <v>2174783.88</v>
      </c>
      <c r="C9098" s="62">
        <v>230316</v>
      </c>
    </row>
    <row r="9099" spans="1:3" x14ac:dyDescent="0.25">
      <c r="A9099" s="60">
        <v>256641</v>
      </c>
      <c r="B9099" s="62">
        <v>2222755.44</v>
      </c>
      <c r="C9099" s="62">
        <v>230316</v>
      </c>
    </row>
    <row r="9100" spans="1:3" x14ac:dyDescent="0.25">
      <c r="A9100" s="60">
        <v>275011</v>
      </c>
      <c r="B9100" s="62">
        <v>5394.39</v>
      </c>
      <c r="C9100" s="62">
        <v>230401</v>
      </c>
    </row>
    <row r="9101" spans="1:3" x14ac:dyDescent="0.25">
      <c r="A9101" s="60">
        <v>287921</v>
      </c>
      <c r="B9101" s="62">
        <v>3525</v>
      </c>
      <c r="C9101" s="62">
        <v>230401</v>
      </c>
    </row>
    <row r="9102" spans="1:3" x14ac:dyDescent="0.25">
      <c r="A9102" s="60">
        <v>282752</v>
      </c>
      <c r="B9102" s="62">
        <v>4950</v>
      </c>
      <c r="C9102" s="62">
        <v>230222</v>
      </c>
    </row>
    <row r="9103" spans="1:3" x14ac:dyDescent="0.25">
      <c r="A9103" s="60">
        <v>282751</v>
      </c>
      <c r="B9103" s="62">
        <v>9200</v>
      </c>
      <c r="C9103" s="62">
        <v>230222</v>
      </c>
    </row>
    <row r="9104" spans="1:3" x14ac:dyDescent="0.25">
      <c r="A9104" s="60">
        <v>296731</v>
      </c>
      <c r="B9104" s="62">
        <v>11000</v>
      </c>
      <c r="C9104" s="62">
        <v>230222</v>
      </c>
    </row>
    <row r="9105" spans="1:3" x14ac:dyDescent="0.25">
      <c r="A9105" s="60">
        <v>191291</v>
      </c>
      <c r="B9105" s="62">
        <v>1341.02</v>
      </c>
      <c r="C9105" s="62">
        <v>210523</v>
      </c>
    </row>
    <row r="9106" spans="1:3" x14ac:dyDescent="0.25">
      <c r="A9106" s="60">
        <v>292061</v>
      </c>
      <c r="B9106" s="62">
        <v>6630.64</v>
      </c>
      <c r="C9106" s="62">
        <v>230315</v>
      </c>
    </row>
    <row r="9107" spans="1:3" x14ac:dyDescent="0.25">
      <c r="A9107" s="60">
        <v>292062</v>
      </c>
      <c r="B9107" s="62">
        <v>11254.1</v>
      </c>
      <c r="C9107" s="62">
        <v>230315</v>
      </c>
    </row>
    <row r="9108" spans="1:3" x14ac:dyDescent="0.25">
      <c r="A9108" s="60">
        <v>292063</v>
      </c>
      <c r="B9108" s="62">
        <v>13713.35</v>
      </c>
      <c r="C9108" s="62">
        <v>230315</v>
      </c>
    </row>
    <row r="9109" spans="1:3" x14ac:dyDescent="0.25">
      <c r="A9109" s="60">
        <v>296491</v>
      </c>
      <c r="B9109" s="62">
        <v>1780680.38</v>
      </c>
      <c r="C9109" s="62">
        <v>230316</v>
      </c>
    </row>
    <row r="9110" spans="1:3" x14ac:dyDescent="0.25">
      <c r="A9110" s="60">
        <v>129254</v>
      </c>
      <c r="B9110" s="62">
        <v>6890.33</v>
      </c>
      <c r="C9110" s="62">
        <v>230316</v>
      </c>
    </row>
    <row r="9111" spans="1:3" x14ac:dyDescent="0.25">
      <c r="A9111" s="60">
        <v>129257</v>
      </c>
      <c r="B9111" s="62">
        <v>12641.33</v>
      </c>
      <c r="C9111" s="62">
        <v>230316</v>
      </c>
    </row>
    <row r="9112" spans="1:3" x14ac:dyDescent="0.25">
      <c r="A9112" s="60">
        <v>248891</v>
      </c>
      <c r="B9112" s="62">
        <v>1517.72</v>
      </c>
      <c r="C9112" s="62">
        <v>230316</v>
      </c>
    </row>
    <row r="9113" spans="1:3" x14ac:dyDescent="0.25">
      <c r="A9113" s="60">
        <v>248882</v>
      </c>
      <c r="B9113" s="62">
        <v>4085.91</v>
      </c>
      <c r="C9113" s="62">
        <v>230316</v>
      </c>
    </row>
    <row r="9114" spans="1:3" x14ac:dyDescent="0.25">
      <c r="A9114" s="60">
        <v>248883</v>
      </c>
      <c r="B9114" s="62">
        <v>6795.09</v>
      </c>
      <c r="C9114" s="62">
        <v>230316</v>
      </c>
    </row>
    <row r="9115" spans="1:3" x14ac:dyDescent="0.25">
      <c r="A9115" s="60">
        <v>259922</v>
      </c>
      <c r="B9115" s="62">
        <v>2348.27</v>
      </c>
      <c r="C9115" s="62">
        <v>230403</v>
      </c>
    </row>
    <row r="9116" spans="1:3" x14ac:dyDescent="0.25">
      <c r="A9116" s="60">
        <v>259924</v>
      </c>
      <c r="B9116" s="62">
        <v>2726.47</v>
      </c>
      <c r="C9116" s="62">
        <v>230403</v>
      </c>
    </row>
    <row r="9117" spans="1:3" x14ac:dyDescent="0.25">
      <c r="A9117" s="60">
        <v>22722</v>
      </c>
      <c r="B9117" s="62">
        <v>3216.86</v>
      </c>
      <c r="C9117" s="62">
        <v>230315</v>
      </c>
    </row>
    <row r="9118" spans="1:3" x14ac:dyDescent="0.25">
      <c r="A9118" s="60">
        <v>205363</v>
      </c>
      <c r="B9118" s="62">
        <v>5700.07</v>
      </c>
      <c r="C9118" s="62">
        <v>230316</v>
      </c>
    </row>
    <row r="9119" spans="1:3" x14ac:dyDescent="0.25">
      <c r="A9119" s="60">
        <v>205361</v>
      </c>
      <c r="B9119" s="62">
        <v>5256.39</v>
      </c>
      <c r="C9119" s="62">
        <v>230316</v>
      </c>
    </row>
    <row r="9120" spans="1:3" x14ac:dyDescent="0.25">
      <c r="A9120" s="60">
        <v>205362</v>
      </c>
      <c r="B9120" s="62">
        <v>5681.16</v>
      </c>
      <c r="C9120" s="62">
        <v>230316</v>
      </c>
    </row>
    <row r="9121" spans="1:3" x14ac:dyDescent="0.25">
      <c r="A9121" s="60">
        <v>194301</v>
      </c>
      <c r="B9121" s="62">
        <v>50571.81</v>
      </c>
      <c r="C9121" s="62">
        <v>230403</v>
      </c>
    </row>
    <row r="9122" spans="1:3" x14ac:dyDescent="0.25">
      <c r="A9122" s="60">
        <v>262213</v>
      </c>
      <c r="B9122" s="62">
        <v>51830.71</v>
      </c>
      <c r="C9122" s="62">
        <v>230317</v>
      </c>
    </row>
    <row r="9123" spans="1:3" x14ac:dyDescent="0.25">
      <c r="A9123" s="60">
        <v>290591</v>
      </c>
      <c r="B9123" s="62">
        <v>46138.51</v>
      </c>
      <c r="C9123" s="62">
        <v>230401</v>
      </c>
    </row>
    <row r="9124" spans="1:3" x14ac:dyDescent="0.25">
      <c r="A9124" s="60">
        <v>179092</v>
      </c>
      <c r="B9124" s="62">
        <v>18469.560000000001</v>
      </c>
      <c r="C9124" s="62">
        <v>230401</v>
      </c>
    </row>
    <row r="9125" spans="1:3" x14ac:dyDescent="0.25">
      <c r="A9125" s="60">
        <v>179102</v>
      </c>
      <c r="B9125" s="62">
        <v>16490.68</v>
      </c>
      <c r="C9125" s="62">
        <v>230401</v>
      </c>
    </row>
    <row r="9126" spans="1:3" x14ac:dyDescent="0.25">
      <c r="A9126" s="60">
        <v>288341</v>
      </c>
      <c r="B9126" s="62">
        <v>34083.919999999998</v>
      </c>
      <c r="C9126" s="62">
        <v>230330</v>
      </c>
    </row>
    <row r="9127" spans="1:3" x14ac:dyDescent="0.25">
      <c r="A9127" s="60">
        <v>288342</v>
      </c>
      <c r="B9127" s="62">
        <v>42111.38</v>
      </c>
      <c r="C9127" s="62">
        <v>230330</v>
      </c>
    </row>
    <row r="9128" spans="1:3" x14ac:dyDescent="0.25">
      <c r="A9128" s="60">
        <v>205452</v>
      </c>
      <c r="B9128" s="62">
        <v>100928.24</v>
      </c>
      <c r="C9128" s="62">
        <v>230317</v>
      </c>
    </row>
    <row r="9129" spans="1:3" x14ac:dyDescent="0.25">
      <c r="A9129" s="60">
        <v>205451</v>
      </c>
      <c r="B9129" s="62">
        <v>50463.42</v>
      </c>
      <c r="C9129" s="62">
        <v>230317</v>
      </c>
    </row>
    <row r="9130" spans="1:3" x14ac:dyDescent="0.25">
      <c r="A9130" s="60">
        <v>205453</v>
      </c>
      <c r="B9130" s="62">
        <v>50463.42</v>
      </c>
      <c r="C9130" s="62">
        <v>230317</v>
      </c>
    </row>
    <row r="9131" spans="1:3" x14ac:dyDescent="0.25">
      <c r="A9131" s="60">
        <v>122421</v>
      </c>
      <c r="B9131" s="62">
        <v>46406.43</v>
      </c>
      <c r="C9131" s="62">
        <v>230317</v>
      </c>
    </row>
    <row r="9132" spans="1:3" x14ac:dyDescent="0.25">
      <c r="A9132" s="60">
        <v>205461</v>
      </c>
      <c r="B9132" s="62">
        <v>49663.76</v>
      </c>
      <c r="C9132" s="62">
        <v>230317</v>
      </c>
    </row>
    <row r="9133" spans="1:3" x14ac:dyDescent="0.25">
      <c r="A9133" s="60">
        <v>205462</v>
      </c>
      <c r="B9133" s="62">
        <v>49663.76</v>
      </c>
      <c r="C9133" s="62">
        <v>230317</v>
      </c>
    </row>
    <row r="9134" spans="1:3" x14ac:dyDescent="0.25">
      <c r="A9134" s="60">
        <v>184741</v>
      </c>
      <c r="B9134" s="62">
        <v>18507.439999999999</v>
      </c>
      <c r="C9134" s="62">
        <v>210531</v>
      </c>
    </row>
    <row r="9135" spans="1:3" x14ac:dyDescent="0.25">
      <c r="A9135" s="60">
        <v>205471</v>
      </c>
      <c r="B9135" s="62">
        <v>50657.01</v>
      </c>
      <c r="C9135" s="62">
        <v>230317</v>
      </c>
    </row>
    <row r="9136" spans="1:3" x14ac:dyDescent="0.25">
      <c r="A9136" s="60">
        <v>188541</v>
      </c>
      <c r="B9136" s="62">
        <v>5303.26</v>
      </c>
      <c r="C9136" s="62">
        <v>230330</v>
      </c>
    </row>
    <row r="9137" spans="1:3" x14ac:dyDescent="0.25">
      <c r="A9137" s="60">
        <v>188551</v>
      </c>
      <c r="B9137" s="62">
        <v>5303.26</v>
      </c>
      <c r="C9137" s="62">
        <v>230330</v>
      </c>
    </row>
    <row r="9138" spans="1:3" x14ac:dyDescent="0.25">
      <c r="A9138" s="60">
        <v>80886</v>
      </c>
      <c r="B9138" s="62">
        <v>22832.15</v>
      </c>
      <c r="C9138" s="62">
        <v>230317</v>
      </c>
    </row>
    <row r="9139" spans="1:3" x14ac:dyDescent="0.25">
      <c r="A9139" s="60">
        <v>80881</v>
      </c>
      <c r="B9139" s="62">
        <v>10549.87</v>
      </c>
      <c r="C9139" s="62">
        <v>230317</v>
      </c>
    </row>
    <row r="9140" spans="1:3" x14ac:dyDescent="0.25">
      <c r="A9140" s="60">
        <v>220291</v>
      </c>
      <c r="B9140" s="62">
        <v>29570.81</v>
      </c>
      <c r="C9140" s="62">
        <v>230317</v>
      </c>
    </row>
    <row r="9141" spans="1:3" x14ac:dyDescent="0.25">
      <c r="A9141" s="60">
        <v>65073</v>
      </c>
      <c r="B9141" s="62">
        <v>22832.15</v>
      </c>
      <c r="C9141" s="62">
        <v>230317</v>
      </c>
    </row>
    <row r="9142" spans="1:3" x14ac:dyDescent="0.25">
      <c r="A9142" s="60">
        <v>65071</v>
      </c>
      <c r="B9142" s="62">
        <v>9759.8700000000008</v>
      </c>
      <c r="C9142" s="62">
        <v>230317</v>
      </c>
    </row>
    <row r="9143" spans="1:3" x14ac:dyDescent="0.25">
      <c r="A9143" s="60">
        <v>122413</v>
      </c>
      <c r="B9143" s="62">
        <v>22832.15</v>
      </c>
      <c r="C9143" s="62">
        <v>230317</v>
      </c>
    </row>
    <row r="9144" spans="1:3" x14ac:dyDescent="0.25">
      <c r="A9144" s="60">
        <v>122412</v>
      </c>
      <c r="B9144" s="62">
        <v>10549.87</v>
      </c>
      <c r="C9144" s="62">
        <v>230317</v>
      </c>
    </row>
    <row r="9145" spans="1:3" x14ac:dyDescent="0.25">
      <c r="A9145" s="60">
        <v>221401</v>
      </c>
      <c r="B9145" s="62">
        <v>24185.3</v>
      </c>
      <c r="C9145" s="62">
        <v>230330</v>
      </c>
    </row>
    <row r="9146" spans="1:3" x14ac:dyDescent="0.25">
      <c r="A9146" s="60">
        <v>22808</v>
      </c>
      <c r="B9146" s="62">
        <v>17994.53</v>
      </c>
      <c r="C9146" s="62">
        <v>230330</v>
      </c>
    </row>
    <row r="9147" spans="1:3" x14ac:dyDescent="0.25">
      <c r="A9147" s="60">
        <v>22804</v>
      </c>
      <c r="B9147" s="62">
        <v>7549.33</v>
      </c>
      <c r="C9147" s="62">
        <v>230330</v>
      </c>
    </row>
    <row r="9148" spans="1:3" x14ac:dyDescent="0.25">
      <c r="A9148" s="60">
        <v>22809</v>
      </c>
      <c r="B9148" s="62">
        <v>24185.3</v>
      </c>
      <c r="C9148" s="62">
        <v>230330</v>
      </c>
    </row>
    <row r="9149" spans="1:3" x14ac:dyDescent="0.25">
      <c r="A9149" s="60">
        <v>143102</v>
      </c>
      <c r="B9149" s="62">
        <v>58555.1</v>
      </c>
      <c r="C9149" s="62">
        <v>230403</v>
      </c>
    </row>
    <row r="9150" spans="1:3" x14ac:dyDescent="0.25">
      <c r="A9150" s="60">
        <v>194291</v>
      </c>
      <c r="B9150" s="62">
        <v>60277.2</v>
      </c>
      <c r="C9150" s="62">
        <v>230403</v>
      </c>
    </row>
    <row r="9151" spans="1:3" x14ac:dyDescent="0.25">
      <c r="A9151" s="60">
        <v>159901</v>
      </c>
      <c r="B9151" s="62">
        <v>51461</v>
      </c>
      <c r="C9151" s="62">
        <v>230330</v>
      </c>
    </row>
    <row r="9152" spans="1:3" x14ac:dyDescent="0.25">
      <c r="A9152" s="60">
        <v>221411</v>
      </c>
      <c r="B9152" s="62">
        <v>51461</v>
      </c>
      <c r="C9152" s="62">
        <v>230330</v>
      </c>
    </row>
    <row r="9153" spans="1:3" x14ac:dyDescent="0.25">
      <c r="A9153" s="60">
        <v>81492</v>
      </c>
      <c r="B9153" s="62">
        <v>39691.07</v>
      </c>
      <c r="C9153" s="62">
        <v>230317</v>
      </c>
    </row>
    <row r="9154" spans="1:3" x14ac:dyDescent="0.25">
      <c r="A9154" s="60">
        <v>81491</v>
      </c>
      <c r="B9154" s="62">
        <v>16422.96</v>
      </c>
      <c r="C9154" s="62">
        <v>230317</v>
      </c>
    </row>
    <row r="9155" spans="1:3" x14ac:dyDescent="0.25">
      <c r="A9155" s="60">
        <v>142172</v>
      </c>
      <c r="B9155" s="62">
        <v>42111.38</v>
      </c>
      <c r="C9155" s="62">
        <v>230330</v>
      </c>
    </row>
    <row r="9156" spans="1:3" x14ac:dyDescent="0.25">
      <c r="A9156" s="60">
        <v>221431</v>
      </c>
      <c r="B9156" s="62">
        <v>42111.38</v>
      </c>
      <c r="C9156" s="62">
        <v>230330</v>
      </c>
    </row>
    <row r="9157" spans="1:3" x14ac:dyDescent="0.25">
      <c r="A9157" s="60">
        <v>144231</v>
      </c>
      <c r="B9157" s="62">
        <v>42111.38</v>
      </c>
      <c r="C9157" s="62">
        <v>230330</v>
      </c>
    </row>
    <row r="9158" spans="1:3" x14ac:dyDescent="0.25">
      <c r="A9158" s="60">
        <v>221421</v>
      </c>
      <c r="B9158" s="62">
        <v>42111.38</v>
      </c>
      <c r="C9158" s="62">
        <v>230330</v>
      </c>
    </row>
    <row r="9159" spans="1:3" x14ac:dyDescent="0.25">
      <c r="A9159" s="60">
        <v>235181</v>
      </c>
      <c r="B9159" s="62">
        <v>42111.38</v>
      </c>
      <c r="C9159" s="62">
        <v>230330</v>
      </c>
    </row>
    <row r="9160" spans="1:3" x14ac:dyDescent="0.25">
      <c r="A9160" s="60">
        <v>235191</v>
      </c>
      <c r="B9160" s="62">
        <v>42111.38</v>
      </c>
      <c r="C9160" s="62">
        <v>230330</v>
      </c>
    </row>
    <row r="9161" spans="1:3" x14ac:dyDescent="0.25">
      <c r="A9161" s="60">
        <v>137661</v>
      </c>
      <c r="B9161" s="62">
        <v>34083.919999999998</v>
      </c>
      <c r="C9161" s="62">
        <v>230330</v>
      </c>
    </row>
    <row r="9162" spans="1:3" x14ac:dyDescent="0.25">
      <c r="A9162" s="60">
        <v>249361</v>
      </c>
      <c r="B9162" s="62">
        <v>56416.09</v>
      </c>
      <c r="C9162" s="62">
        <v>230403</v>
      </c>
    </row>
    <row r="9163" spans="1:3" x14ac:dyDescent="0.25">
      <c r="A9163" s="60">
        <v>243651</v>
      </c>
      <c r="B9163" s="62">
        <v>57446.76</v>
      </c>
      <c r="C9163" s="62">
        <v>230330</v>
      </c>
    </row>
    <row r="9164" spans="1:3" x14ac:dyDescent="0.25">
      <c r="A9164" s="60">
        <v>243652</v>
      </c>
      <c r="B9164" s="62">
        <v>57446.76</v>
      </c>
      <c r="C9164" s="62">
        <v>230330</v>
      </c>
    </row>
    <row r="9165" spans="1:3" x14ac:dyDescent="0.25">
      <c r="A9165" s="60">
        <v>243653</v>
      </c>
      <c r="B9165" s="62">
        <v>68936.25</v>
      </c>
      <c r="C9165" s="62">
        <v>230330</v>
      </c>
    </row>
    <row r="9166" spans="1:3" x14ac:dyDescent="0.25">
      <c r="A9166" s="60">
        <v>226141</v>
      </c>
      <c r="B9166" s="62">
        <v>30180</v>
      </c>
      <c r="C9166" s="62">
        <v>230403</v>
      </c>
    </row>
    <row r="9167" spans="1:3" x14ac:dyDescent="0.25">
      <c r="A9167" s="60">
        <v>120632</v>
      </c>
      <c r="B9167" s="62">
        <v>3980.87</v>
      </c>
      <c r="C9167" s="62">
        <v>200331</v>
      </c>
    </row>
    <row r="9168" spans="1:3" x14ac:dyDescent="0.25">
      <c r="A9168" s="60">
        <v>252421</v>
      </c>
      <c r="B9168" s="62">
        <v>14528.73</v>
      </c>
      <c r="C9168" s="62">
        <v>230401</v>
      </c>
    </row>
    <row r="9169" spans="1:3" x14ac:dyDescent="0.25">
      <c r="A9169" s="60">
        <v>252422</v>
      </c>
      <c r="B9169" s="62">
        <v>22065.43</v>
      </c>
      <c r="C9169" s="62">
        <v>230401</v>
      </c>
    </row>
    <row r="9170" spans="1:3" x14ac:dyDescent="0.25">
      <c r="A9170" s="60">
        <v>199951</v>
      </c>
      <c r="B9170" s="62">
        <v>316254.38</v>
      </c>
      <c r="C9170" s="62">
        <v>230320</v>
      </c>
    </row>
    <row r="9171" spans="1:3" x14ac:dyDescent="0.25">
      <c r="A9171" s="60">
        <v>292611</v>
      </c>
      <c r="B9171" s="62">
        <v>16289.1</v>
      </c>
      <c r="C9171" s="62">
        <v>230403</v>
      </c>
    </row>
    <row r="9172" spans="1:3" x14ac:dyDescent="0.25">
      <c r="A9172" s="60">
        <v>292621</v>
      </c>
      <c r="B9172" s="62">
        <v>16289.1</v>
      </c>
      <c r="C9172" s="62">
        <v>230403</v>
      </c>
    </row>
    <row r="9173" spans="1:3" x14ac:dyDescent="0.25">
      <c r="A9173" s="60">
        <v>199411</v>
      </c>
      <c r="B9173" s="62">
        <v>3377.45</v>
      </c>
      <c r="C9173" s="62">
        <v>230401</v>
      </c>
    </row>
    <row r="9174" spans="1:3" x14ac:dyDescent="0.25">
      <c r="A9174" s="60">
        <v>199412</v>
      </c>
      <c r="B9174" s="62">
        <v>6430.4</v>
      </c>
      <c r="C9174" s="62">
        <v>230401</v>
      </c>
    </row>
    <row r="9175" spans="1:3" x14ac:dyDescent="0.25">
      <c r="A9175" s="60">
        <v>230111</v>
      </c>
      <c r="B9175" s="62">
        <v>5139.28</v>
      </c>
      <c r="C9175" s="62">
        <v>230315</v>
      </c>
    </row>
    <row r="9176" spans="1:3" x14ac:dyDescent="0.25">
      <c r="A9176" s="60">
        <v>230113</v>
      </c>
      <c r="B9176" s="62">
        <v>10356.950000000001</v>
      </c>
      <c r="C9176" s="62">
        <v>230315</v>
      </c>
    </row>
    <row r="9177" spans="1:3" x14ac:dyDescent="0.25">
      <c r="A9177" s="60">
        <v>122633</v>
      </c>
      <c r="B9177" s="62">
        <v>3023.88</v>
      </c>
      <c r="C9177" s="62">
        <v>230316</v>
      </c>
    </row>
    <row r="9178" spans="1:3" x14ac:dyDescent="0.25">
      <c r="A9178" s="60">
        <v>122634</v>
      </c>
      <c r="B9178" s="62">
        <v>5057.79</v>
      </c>
      <c r="C9178" s="62">
        <v>230316</v>
      </c>
    </row>
    <row r="9179" spans="1:3" x14ac:dyDescent="0.25">
      <c r="A9179" s="60">
        <v>90551</v>
      </c>
      <c r="B9179" s="62">
        <v>99738.11</v>
      </c>
      <c r="C9179" s="62">
        <v>230317</v>
      </c>
    </row>
    <row r="9180" spans="1:3" x14ac:dyDescent="0.25">
      <c r="A9180" s="60">
        <v>90552</v>
      </c>
      <c r="B9180" s="62">
        <v>697351.41</v>
      </c>
      <c r="C9180" s="62">
        <v>230317</v>
      </c>
    </row>
    <row r="9181" spans="1:3" x14ac:dyDescent="0.25">
      <c r="A9181" s="60">
        <v>289191</v>
      </c>
      <c r="B9181" s="62">
        <v>314953.08</v>
      </c>
      <c r="C9181" s="62">
        <v>230403</v>
      </c>
    </row>
    <row r="9182" spans="1:3" x14ac:dyDescent="0.25">
      <c r="A9182" s="60">
        <v>261222</v>
      </c>
      <c r="B9182" s="62">
        <v>631662.14</v>
      </c>
      <c r="C9182" s="62">
        <v>230317</v>
      </c>
    </row>
    <row r="9183" spans="1:3" x14ac:dyDescent="0.25">
      <c r="A9183" s="60">
        <v>148111</v>
      </c>
      <c r="B9183" s="62">
        <v>16488.439999999999</v>
      </c>
      <c r="C9183" s="62">
        <v>230320</v>
      </c>
    </row>
    <row r="9184" spans="1:3" x14ac:dyDescent="0.25">
      <c r="A9184" s="60">
        <v>195701</v>
      </c>
      <c r="B9184" s="62">
        <v>23504.55</v>
      </c>
      <c r="C9184" s="62">
        <v>230320</v>
      </c>
    </row>
    <row r="9185" spans="1:3" x14ac:dyDescent="0.25">
      <c r="A9185" s="60">
        <v>195702</v>
      </c>
      <c r="B9185" s="62">
        <v>25553.8</v>
      </c>
      <c r="C9185" s="62">
        <v>230320</v>
      </c>
    </row>
    <row r="9186" spans="1:3" x14ac:dyDescent="0.25">
      <c r="A9186" s="60">
        <v>252411</v>
      </c>
      <c r="B9186" s="62">
        <v>53804.13</v>
      </c>
      <c r="C9186" s="62">
        <v>230320</v>
      </c>
    </row>
    <row r="9187" spans="1:3" x14ac:dyDescent="0.25">
      <c r="A9187" s="60">
        <v>252412</v>
      </c>
      <c r="B9187" s="62">
        <v>79321.210000000006</v>
      </c>
      <c r="C9187" s="62">
        <v>230320</v>
      </c>
    </row>
    <row r="9188" spans="1:3" x14ac:dyDescent="0.25">
      <c r="A9188" s="60">
        <v>252413</v>
      </c>
      <c r="B9188" s="62">
        <v>100897.42</v>
      </c>
      <c r="C9188" s="62">
        <v>230320</v>
      </c>
    </row>
    <row r="9189" spans="1:3" x14ac:dyDescent="0.25">
      <c r="A9189" s="60">
        <v>252414</v>
      </c>
      <c r="B9189" s="62">
        <v>100897.42</v>
      </c>
      <c r="C9189" s="62">
        <v>230320</v>
      </c>
    </row>
    <row r="9190" spans="1:3" x14ac:dyDescent="0.25">
      <c r="A9190" s="60">
        <v>267234</v>
      </c>
      <c r="B9190" s="62">
        <v>161412.04999999999</v>
      </c>
      <c r="C9190" s="62">
        <v>230320</v>
      </c>
    </row>
    <row r="9191" spans="1:3" x14ac:dyDescent="0.25">
      <c r="A9191" s="60">
        <v>267233</v>
      </c>
      <c r="B9191" s="62">
        <v>237963.59</v>
      </c>
      <c r="C9191" s="62">
        <v>230320</v>
      </c>
    </row>
    <row r="9192" spans="1:3" x14ac:dyDescent="0.25">
      <c r="A9192" s="60">
        <v>267232</v>
      </c>
      <c r="B9192" s="62">
        <v>302691.99</v>
      </c>
      <c r="C9192" s="62">
        <v>230320</v>
      </c>
    </row>
    <row r="9193" spans="1:3" x14ac:dyDescent="0.25">
      <c r="A9193" s="60">
        <v>267231</v>
      </c>
      <c r="B9193" s="62">
        <v>302691.99</v>
      </c>
      <c r="C9193" s="62">
        <v>230320</v>
      </c>
    </row>
    <row r="9194" spans="1:3" x14ac:dyDescent="0.25">
      <c r="A9194" s="60">
        <v>250674</v>
      </c>
      <c r="B9194" s="62">
        <v>16636.97</v>
      </c>
      <c r="C9194" s="62">
        <v>230315</v>
      </c>
    </row>
    <row r="9195" spans="1:3" x14ac:dyDescent="0.25">
      <c r="A9195" s="60">
        <v>250673</v>
      </c>
      <c r="B9195" s="62">
        <v>2130.13</v>
      </c>
      <c r="C9195" s="62">
        <v>230315</v>
      </c>
    </row>
    <row r="9196" spans="1:3" x14ac:dyDescent="0.25">
      <c r="A9196" s="60">
        <v>250672</v>
      </c>
      <c r="B9196" s="62">
        <v>4082.41</v>
      </c>
      <c r="C9196" s="62">
        <v>230315</v>
      </c>
    </row>
    <row r="9197" spans="1:3" x14ac:dyDescent="0.25">
      <c r="A9197" s="60">
        <v>250671</v>
      </c>
      <c r="B9197" s="62">
        <v>7859.51</v>
      </c>
      <c r="C9197" s="62">
        <v>230315</v>
      </c>
    </row>
    <row r="9198" spans="1:3" x14ac:dyDescent="0.25">
      <c r="A9198" s="60">
        <v>286741</v>
      </c>
      <c r="B9198" s="62">
        <v>2119.9699999999998</v>
      </c>
      <c r="C9198" s="62">
        <v>230315</v>
      </c>
    </row>
    <row r="9199" spans="1:3" x14ac:dyDescent="0.25">
      <c r="A9199" s="60">
        <v>286742</v>
      </c>
      <c r="B9199" s="62">
        <v>4082.41</v>
      </c>
      <c r="C9199" s="62">
        <v>230315</v>
      </c>
    </row>
    <row r="9200" spans="1:3" x14ac:dyDescent="0.25">
      <c r="A9200" s="60">
        <v>286743</v>
      </c>
      <c r="B9200" s="62">
        <v>7859.51</v>
      </c>
      <c r="C9200" s="62">
        <v>230315</v>
      </c>
    </row>
    <row r="9201" spans="1:3" x14ac:dyDescent="0.25">
      <c r="A9201" s="60">
        <v>253191</v>
      </c>
      <c r="B9201" s="62">
        <v>12521.71</v>
      </c>
      <c r="C9201" s="62">
        <v>230320</v>
      </c>
    </row>
    <row r="9202" spans="1:3" x14ac:dyDescent="0.25">
      <c r="A9202" s="60">
        <v>253192</v>
      </c>
      <c r="B9202" s="62">
        <v>12521.71</v>
      </c>
      <c r="C9202" s="62">
        <v>230320</v>
      </c>
    </row>
    <row r="9203" spans="1:3" x14ac:dyDescent="0.25">
      <c r="A9203" s="60">
        <v>272781</v>
      </c>
      <c r="B9203" s="62">
        <v>2803</v>
      </c>
      <c r="C9203" s="62">
        <v>221216</v>
      </c>
    </row>
    <row r="9204" spans="1:3" x14ac:dyDescent="0.25">
      <c r="A9204" s="60">
        <v>164281</v>
      </c>
      <c r="B9204" s="62">
        <v>1130.21</v>
      </c>
      <c r="C9204" s="62">
        <v>230316</v>
      </c>
    </row>
    <row r="9205" spans="1:3" x14ac:dyDescent="0.25">
      <c r="A9205" s="60">
        <v>294641</v>
      </c>
      <c r="B9205" s="62">
        <v>1052.33</v>
      </c>
      <c r="C9205" s="62">
        <v>230316</v>
      </c>
    </row>
    <row r="9206" spans="1:3" x14ac:dyDescent="0.25">
      <c r="A9206" s="60">
        <v>275531</v>
      </c>
      <c r="B9206" s="62">
        <v>2153.46</v>
      </c>
      <c r="C9206" s="62">
        <v>230317</v>
      </c>
    </row>
    <row r="9207" spans="1:3" x14ac:dyDescent="0.25">
      <c r="A9207" s="60">
        <v>248211</v>
      </c>
      <c r="B9207" s="62">
        <v>1061.1600000000001</v>
      </c>
      <c r="C9207" s="62">
        <v>230303</v>
      </c>
    </row>
    <row r="9208" spans="1:3" x14ac:dyDescent="0.25">
      <c r="A9208" s="60">
        <v>290821</v>
      </c>
      <c r="B9208" s="62">
        <v>1198.6099999999999</v>
      </c>
      <c r="C9208" s="62">
        <v>230401</v>
      </c>
    </row>
    <row r="9209" spans="1:3" x14ac:dyDescent="0.25">
      <c r="A9209" s="60">
        <v>65652</v>
      </c>
      <c r="B9209" s="62">
        <v>848.3</v>
      </c>
      <c r="C9209" s="62">
        <v>230322</v>
      </c>
    </row>
    <row r="9210" spans="1:3" x14ac:dyDescent="0.25">
      <c r="A9210" s="60">
        <v>255731</v>
      </c>
      <c r="B9210" s="62">
        <v>20031.63</v>
      </c>
      <c r="C9210" s="62">
        <v>230401</v>
      </c>
    </row>
    <row r="9211" spans="1:3" x14ac:dyDescent="0.25">
      <c r="A9211" s="60">
        <v>255732</v>
      </c>
      <c r="B9211" s="62">
        <v>40064.78</v>
      </c>
      <c r="C9211" s="62">
        <v>230401</v>
      </c>
    </row>
    <row r="9212" spans="1:3" x14ac:dyDescent="0.25">
      <c r="A9212" s="60">
        <v>255733</v>
      </c>
      <c r="B9212" s="62">
        <v>20774.43</v>
      </c>
      <c r="C9212" s="62">
        <v>230401</v>
      </c>
    </row>
    <row r="9213" spans="1:3" x14ac:dyDescent="0.25">
      <c r="A9213" s="60">
        <v>255734</v>
      </c>
      <c r="B9213" s="62">
        <v>41548.75</v>
      </c>
      <c r="C9213" s="62">
        <v>230401</v>
      </c>
    </row>
    <row r="9214" spans="1:3" x14ac:dyDescent="0.25">
      <c r="A9214" s="60">
        <v>159812</v>
      </c>
      <c r="B9214" s="62">
        <v>1237.8</v>
      </c>
      <c r="C9214" s="62">
        <v>230401</v>
      </c>
    </row>
    <row r="9215" spans="1:3" x14ac:dyDescent="0.25">
      <c r="A9215" s="60">
        <v>291511</v>
      </c>
      <c r="B9215" s="62">
        <v>4400</v>
      </c>
      <c r="C9215" s="62">
        <v>221011</v>
      </c>
    </row>
    <row r="9216" spans="1:3" x14ac:dyDescent="0.25">
      <c r="A9216" s="60">
        <v>227951</v>
      </c>
      <c r="B9216" s="62">
        <v>1013.86</v>
      </c>
      <c r="C9216" s="62">
        <v>230321</v>
      </c>
    </row>
    <row r="9217" spans="1:3" x14ac:dyDescent="0.25">
      <c r="A9217" s="60">
        <v>227952</v>
      </c>
      <c r="B9217" s="62">
        <v>1523.01</v>
      </c>
      <c r="C9217" s="62">
        <v>230321</v>
      </c>
    </row>
    <row r="9218" spans="1:3" x14ac:dyDescent="0.25">
      <c r="A9218" s="60">
        <v>291001</v>
      </c>
      <c r="B9218" s="62">
        <v>773.8</v>
      </c>
      <c r="C9218" s="62">
        <v>230401</v>
      </c>
    </row>
    <row r="9219" spans="1:3" x14ac:dyDescent="0.25">
      <c r="A9219" s="60">
        <v>291002</v>
      </c>
      <c r="B9219" s="62">
        <v>1325</v>
      </c>
      <c r="C9219" s="62">
        <v>230401</v>
      </c>
    </row>
    <row r="9220" spans="1:3" x14ac:dyDescent="0.25">
      <c r="A9220" s="60">
        <v>291003</v>
      </c>
      <c r="B9220" s="62">
        <v>1388.6</v>
      </c>
      <c r="C9220" s="62">
        <v>230401</v>
      </c>
    </row>
    <row r="9221" spans="1:3" x14ac:dyDescent="0.25">
      <c r="A9221" s="60">
        <v>291004</v>
      </c>
      <c r="B9221" s="62">
        <v>2279</v>
      </c>
      <c r="C9221" s="62">
        <v>230401</v>
      </c>
    </row>
    <row r="9222" spans="1:3" x14ac:dyDescent="0.25">
      <c r="A9222" s="60">
        <v>291005</v>
      </c>
      <c r="B9222" s="62">
        <v>1611.2</v>
      </c>
      <c r="C9222" s="62">
        <v>230401</v>
      </c>
    </row>
    <row r="9223" spans="1:3" x14ac:dyDescent="0.25">
      <c r="A9223" s="60">
        <v>291006</v>
      </c>
      <c r="B9223" s="62">
        <v>3116.4</v>
      </c>
      <c r="C9223" s="62">
        <v>230401</v>
      </c>
    </row>
    <row r="9224" spans="1:3" x14ac:dyDescent="0.25">
      <c r="A9224" s="60">
        <v>290761</v>
      </c>
      <c r="B9224" s="62">
        <v>2130.6</v>
      </c>
      <c r="C9224" s="62">
        <v>230401</v>
      </c>
    </row>
    <row r="9225" spans="1:3" x14ac:dyDescent="0.25">
      <c r="A9225" s="60">
        <v>240602</v>
      </c>
      <c r="B9225" s="62">
        <v>10363.98</v>
      </c>
      <c r="C9225" s="62">
        <v>210106</v>
      </c>
    </row>
    <row r="9226" spans="1:3" x14ac:dyDescent="0.25">
      <c r="A9226" s="60">
        <v>240601</v>
      </c>
      <c r="B9226" s="62">
        <v>414.56</v>
      </c>
      <c r="C9226" s="62">
        <v>210106</v>
      </c>
    </row>
    <row r="9227" spans="1:3" x14ac:dyDescent="0.25">
      <c r="A9227" s="60">
        <v>158331</v>
      </c>
      <c r="B9227" s="62">
        <v>3545</v>
      </c>
      <c r="C9227" s="62">
        <v>230401</v>
      </c>
    </row>
    <row r="9228" spans="1:3" x14ac:dyDescent="0.25">
      <c r="A9228" s="60">
        <v>23053</v>
      </c>
      <c r="B9228" s="62">
        <v>6030.24</v>
      </c>
      <c r="C9228" s="62">
        <v>230315</v>
      </c>
    </row>
    <row r="9229" spans="1:3" x14ac:dyDescent="0.25">
      <c r="A9229" s="60">
        <v>148315</v>
      </c>
      <c r="B9229" s="62">
        <v>3810.56</v>
      </c>
      <c r="C9229" s="62">
        <v>230315</v>
      </c>
    </row>
    <row r="9230" spans="1:3" x14ac:dyDescent="0.25">
      <c r="A9230" s="60">
        <v>148318</v>
      </c>
      <c r="B9230" s="62">
        <v>6563.54</v>
      </c>
      <c r="C9230" s="62">
        <v>230315</v>
      </c>
    </row>
    <row r="9231" spans="1:3" x14ac:dyDescent="0.25">
      <c r="A9231" s="60">
        <v>148311</v>
      </c>
      <c r="B9231" s="62">
        <v>4385.3999999999996</v>
      </c>
      <c r="C9231" s="62">
        <v>230315</v>
      </c>
    </row>
    <row r="9232" spans="1:3" x14ac:dyDescent="0.25">
      <c r="A9232" s="60">
        <v>148317</v>
      </c>
      <c r="B9232" s="62">
        <v>7553.59</v>
      </c>
      <c r="C9232" s="62">
        <v>230315</v>
      </c>
    </row>
    <row r="9233" spans="1:3" x14ac:dyDescent="0.25">
      <c r="A9233" s="60">
        <v>148313</v>
      </c>
      <c r="B9233" s="62">
        <v>6175.48</v>
      </c>
      <c r="C9233" s="62">
        <v>230315</v>
      </c>
    </row>
    <row r="9234" spans="1:3" x14ac:dyDescent="0.25">
      <c r="A9234" s="60">
        <v>148314</v>
      </c>
      <c r="B9234" s="62">
        <v>3856.88</v>
      </c>
      <c r="C9234" s="62">
        <v>230315</v>
      </c>
    </row>
    <row r="9235" spans="1:3" x14ac:dyDescent="0.25">
      <c r="A9235" s="60">
        <v>148316</v>
      </c>
      <c r="B9235" s="62">
        <v>6198.17</v>
      </c>
      <c r="C9235" s="62">
        <v>230315</v>
      </c>
    </row>
    <row r="9236" spans="1:3" x14ac:dyDescent="0.25">
      <c r="A9236" s="60">
        <v>159011</v>
      </c>
      <c r="B9236" s="62">
        <v>999729.89</v>
      </c>
      <c r="C9236" s="62">
        <v>221220</v>
      </c>
    </row>
    <row r="9237" spans="1:3" x14ac:dyDescent="0.25">
      <c r="A9237" s="60">
        <v>285661</v>
      </c>
      <c r="B9237" s="62">
        <v>1121.1300000000001</v>
      </c>
      <c r="C9237" s="62">
        <v>230307</v>
      </c>
    </row>
    <row r="9238" spans="1:3" x14ac:dyDescent="0.25">
      <c r="A9238" s="60">
        <v>285662</v>
      </c>
      <c r="B9238" s="62">
        <v>2171.2600000000002</v>
      </c>
      <c r="C9238" s="62">
        <v>221202</v>
      </c>
    </row>
    <row r="9239" spans="1:3" x14ac:dyDescent="0.25">
      <c r="A9239" s="60">
        <v>117781</v>
      </c>
      <c r="B9239" s="62">
        <v>75327.92</v>
      </c>
      <c r="C9239" s="62">
        <v>230315</v>
      </c>
    </row>
    <row r="9240" spans="1:3" x14ac:dyDescent="0.25">
      <c r="A9240" s="60">
        <v>149861</v>
      </c>
      <c r="B9240" s="62">
        <v>70178.070000000007</v>
      </c>
      <c r="C9240" s="62">
        <v>230310</v>
      </c>
    </row>
    <row r="9241" spans="1:3" x14ac:dyDescent="0.25">
      <c r="A9241" s="60">
        <v>195572</v>
      </c>
      <c r="B9241" s="62">
        <v>64755.67</v>
      </c>
      <c r="C9241" s="62">
        <v>230301</v>
      </c>
    </row>
    <row r="9242" spans="1:3" x14ac:dyDescent="0.25">
      <c r="A9242" s="60">
        <v>248711</v>
      </c>
      <c r="B9242" s="62">
        <v>72956.17</v>
      </c>
      <c r="C9242" s="62">
        <v>230302</v>
      </c>
    </row>
    <row r="9243" spans="1:3" x14ac:dyDescent="0.25">
      <c r="A9243" s="60">
        <v>270091</v>
      </c>
      <c r="B9243" s="62">
        <v>62440.5</v>
      </c>
      <c r="C9243" s="62">
        <v>230315</v>
      </c>
    </row>
    <row r="9244" spans="1:3" x14ac:dyDescent="0.25">
      <c r="A9244" s="60">
        <v>203812</v>
      </c>
      <c r="B9244" s="62">
        <v>1432.12</v>
      </c>
      <c r="C9244" s="62">
        <v>230403</v>
      </c>
    </row>
    <row r="9245" spans="1:3" x14ac:dyDescent="0.25">
      <c r="A9245" s="60">
        <v>123372</v>
      </c>
      <c r="B9245" s="62">
        <v>1463.02</v>
      </c>
      <c r="C9245" s="62">
        <v>230403</v>
      </c>
    </row>
    <row r="9246" spans="1:3" x14ac:dyDescent="0.25">
      <c r="A9246" s="60">
        <v>222861</v>
      </c>
      <c r="B9246" s="62">
        <v>3915.57</v>
      </c>
      <c r="C9246" s="62">
        <v>230302</v>
      </c>
    </row>
    <row r="9247" spans="1:3" x14ac:dyDescent="0.25">
      <c r="A9247" s="60">
        <v>153121</v>
      </c>
      <c r="B9247" s="62">
        <v>1212</v>
      </c>
      <c r="C9247" s="62">
        <v>230307</v>
      </c>
    </row>
    <row r="9248" spans="1:3" x14ac:dyDescent="0.25">
      <c r="A9248" s="60">
        <v>246051</v>
      </c>
      <c r="B9248" s="62">
        <v>1212</v>
      </c>
      <c r="C9248" s="62">
        <v>230307</v>
      </c>
    </row>
    <row r="9249" spans="1:3" x14ac:dyDescent="0.25">
      <c r="A9249" s="60">
        <v>23123</v>
      </c>
      <c r="B9249" s="62">
        <v>3117.52</v>
      </c>
      <c r="C9249" s="62">
        <v>230403</v>
      </c>
    </row>
    <row r="9250" spans="1:3" x14ac:dyDescent="0.25">
      <c r="A9250" s="60">
        <v>23122</v>
      </c>
      <c r="B9250" s="62">
        <v>6053.4</v>
      </c>
      <c r="C9250" s="62">
        <v>230403</v>
      </c>
    </row>
    <row r="9251" spans="1:3" x14ac:dyDescent="0.25">
      <c r="A9251" s="60">
        <v>23124</v>
      </c>
      <c r="B9251" s="62">
        <v>9812.61</v>
      </c>
      <c r="C9251" s="62">
        <v>230403</v>
      </c>
    </row>
    <row r="9252" spans="1:3" x14ac:dyDescent="0.25">
      <c r="A9252" s="60">
        <v>235631</v>
      </c>
      <c r="B9252" s="62">
        <v>467.4</v>
      </c>
      <c r="C9252" s="62">
        <v>230306</v>
      </c>
    </row>
    <row r="9253" spans="1:3" x14ac:dyDescent="0.25">
      <c r="A9253" s="60">
        <v>228112</v>
      </c>
      <c r="B9253" s="62">
        <v>406.9</v>
      </c>
      <c r="C9253" s="62">
        <v>230306</v>
      </c>
    </row>
    <row r="9254" spans="1:3" x14ac:dyDescent="0.25">
      <c r="A9254" s="60">
        <v>240211</v>
      </c>
      <c r="B9254" s="62">
        <v>2670.21</v>
      </c>
      <c r="C9254" s="62">
        <v>230321</v>
      </c>
    </row>
    <row r="9255" spans="1:3" x14ac:dyDescent="0.25">
      <c r="A9255" s="60">
        <v>217301</v>
      </c>
      <c r="B9255" s="62">
        <v>118112.98</v>
      </c>
      <c r="C9255" s="62">
        <v>230320</v>
      </c>
    </row>
    <row r="9256" spans="1:3" x14ac:dyDescent="0.25">
      <c r="A9256" s="60">
        <v>217304</v>
      </c>
      <c r="B9256" s="62">
        <v>110234.81</v>
      </c>
      <c r="C9256" s="62">
        <v>230320</v>
      </c>
    </row>
    <row r="9257" spans="1:3" x14ac:dyDescent="0.25">
      <c r="A9257" s="60">
        <v>217303</v>
      </c>
      <c r="B9257" s="62">
        <v>46537.38</v>
      </c>
      <c r="C9257" s="62">
        <v>230320</v>
      </c>
    </row>
    <row r="9258" spans="1:3" x14ac:dyDescent="0.25">
      <c r="A9258" s="60">
        <v>270951</v>
      </c>
      <c r="B9258" s="62">
        <v>106301.17</v>
      </c>
      <c r="C9258" s="62">
        <v>230320</v>
      </c>
    </row>
    <row r="9259" spans="1:3" x14ac:dyDescent="0.25">
      <c r="A9259" s="60">
        <v>106506</v>
      </c>
      <c r="B9259" s="62">
        <v>3097.99</v>
      </c>
      <c r="C9259" s="62">
        <v>230401</v>
      </c>
    </row>
    <row r="9260" spans="1:3" x14ac:dyDescent="0.25">
      <c r="A9260" s="60">
        <v>106507</v>
      </c>
      <c r="B9260" s="62">
        <v>4645.79</v>
      </c>
      <c r="C9260" s="62">
        <v>230401</v>
      </c>
    </row>
    <row r="9261" spans="1:3" x14ac:dyDescent="0.25">
      <c r="A9261" s="60">
        <v>106503</v>
      </c>
      <c r="B9261" s="62">
        <v>1957.46</v>
      </c>
      <c r="C9261" s="62">
        <v>230401</v>
      </c>
    </row>
    <row r="9262" spans="1:3" x14ac:dyDescent="0.25">
      <c r="A9262" s="60">
        <v>106504</v>
      </c>
      <c r="B9262" s="62">
        <v>3823.39</v>
      </c>
      <c r="C9262" s="62">
        <v>230401</v>
      </c>
    </row>
    <row r="9263" spans="1:3" x14ac:dyDescent="0.25">
      <c r="A9263" s="60">
        <v>1065012</v>
      </c>
      <c r="B9263" s="62">
        <v>6495.91</v>
      </c>
      <c r="C9263" s="62">
        <v>230401</v>
      </c>
    </row>
    <row r="9264" spans="1:3" x14ac:dyDescent="0.25">
      <c r="A9264" s="60">
        <v>270641</v>
      </c>
      <c r="B9264" s="62">
        <v>4648.93</v>
      </c>
      <c r="C9264" s="62">
        <v>230401</v>
      </c>
    </row>
    <row r="9265" spans="1:3" x14ac:dyDescent="0.25">
      <c r="A9265" s="60">
        <v>270642</v>
      </c>
      <c r="B9265" s="62">
        <v>3990.58</v>
      </c>
      <c r="C9265" s="62">
        <v>230401</v>
      </c>
    </row>
    <row r="9266" spans="1:3" x14ac:dyDescent="0.25">
      <c r="A9266" s="60">
        <v>116405</v>
      </c>
      <c r="B9266" s="62">
        <v>3998.28</v>
      </c>
      <c r="C9266" s="62">
        <v>230401</v>
      </c>
    </row>
    <row r="9267" spans="1:3" x14ac:dyDescent="0.25">
      <c r="A9267" s="60">
        <v>116401</v>
      </c>
      <c r="B9267" s="62">
        <v>1345.03</v>
      </c>
      <c r="C9267" s="62">
        <v>230401</v>
      </c>
    </row>
    <row r="9268" spans="1:3" x14ac:dyDescent="0.25">
      <c r="A9268" s="60">
        <v>116402</v>
      </c>
      <c r="B9268" s="62">
        <v>2637</v>
      </c>
      <c r="C9268" s="62">
        <v>230401</v>
      </c>
    </row>
    <row r="9269" spans="1:3" x14ac:dyDescent="0.25">
      <c r="A9269" s="60">
        <v>166791</v>
      </c>
      <c r="B9269" s="62">
        <v>3937.34</v>
      </c>
      <c r="C9269" s="62">
        <v>230315</v>
      </c>
    </row>
    <row r="9270" spans="1:3" x14ac:dyDescent="0.25">
      <c r="A9270" s="60">
        <v>166792</v>
      </c>
      <c r="B9270" s="62">
        <v>6229.93</v>
      </c>
      <c r="C9270" s="62">
        <v>230315</v>
      </c>
    </row>
    <row r="9271" spans="1:3" x14ac:dyDescent="0.25">
      <c r="A9271" s="60">
        <v>166793</v>
      </c>
      <c r="B9271" s="62">
        <v>8294.26</v>
      </c>
      <c r="C9271" s="62">
        <v>230315</v>
      </c>
    </row>
    <row r="9272" spans="1:3" x14ac:dyDescent="0.25">
      <c r="A9272" s="60">
        <v>183641</v>
      </c>
      <c r="B9272" s="62">
        <v>3428.71</v>
      </c>
      <c r="C9272" s="62">
        <v>230315</v>
      </c>
    </row>
    <row r="9273" spans="1:3" x14ac:dyDescent="0.25">
      <c r="A9273" s="60">
        <v>287101</v>
      </c>
      <c r="B9273" s="62">
        <v>4458.4799999999996</v>
      </c>
      <c r="C9273" s="62">
        <v>230315</v>
      </c>
    </row>
    <row r="9274" spans="1:3" x14ac:dyDescent="0.25">
      <c r="A9274" s="60">
        <v>287102</v>
      </c>
      <c r="B9274" s="62">
        <v>7133.56</v>
      </c>
      <c r="C9274" s="62">
        <v>230315</v>
      </c>
    </row>
    <row r="9275" spans="1:3" x14ac:dyDescent="0.25">
      <c r="A9275" s="60">
        <v>287103</v>
      </c>
      <c r="B9275" s="62">
        <v>9362.7999999999993</v>
      </c>
      <c r="C9275" s="62">
        <v>230315</v>
      </c>
    </row>
    <row r="9276" spans="1:3" x14ac:dyDescent="0.25">
      <c r="A9276" s="60">
        <v>181481</v>
      </c>
      <c r="B9276" s="62">
        <v>4388.49</v>
      </c>
      <c r="C9276" s="62">
        <v>230315</v>
      </c>
    </row>
    <row r="9277" spans="1:3" x14ac:dyDescent="0.25">
      <c r="A9277" s="60">
        <v>181482</v>
      </c>
      <c r="B9277" s="62">
        <v>7036.57</v>
      </c>
      <c r="C9277" s="62">
        <v>230315</v>
      </c>
    </row>
    <row r="9278" spans="1:3" x14ac:dyDescent="0.25">
      <c r="A9278" s="60">
        <v>181483</v>
      </c>
      <c r="B9278" s="62">
        <v>9227.2900000000009</v>
      </c>
      <c r="C9278" s="62">
        <v>230315</v>
      </c>
    </row>
    <row r="9279" spans="1:3" x14ac:dyDescent="0.25">
      <c r="A9279" s="60">
        <v>185021</v>
      </c>
      <c r="B9279" s="62">
        <v>4636.57</v>
      </c>
      <c r="C9279" s="62">
        <v>230315</v>
      </c>
    </row>
    <row r="9280" spans="1:3" x14ac:dyDescent="0.25">
      <c r="A9280" s="60">
        <v>185022</v>
      </c>
      <c r="B9280" s="62">
        <v>7387.97</v>
      </c>
      <c r="C9280" s="62">
        <v>230315</v>
      </c>
    </row>
    <row r="9281" spans="1:3" x14ac:dyDescent="0.25">
      <c r="A9281" s="60">
        <v>185023</v>
      </c>
      <c r="B9281" s="62">
        <v>9739.2800000000007</v>
      </c>
      <c r="C9281" s="62">
        <v>230315</v>
      </c>
    </row>
    <row r="9282" spans="1:3" x14ac:dyDescent="0.25">
      <c r="A9282" s="60">
        <v>188501</v>
      </c>
      <c r="B9282" s="62">
        <v>4164.96</v>
      </c>
      <c r="C9282" s="62">
        <v>230315</v>
      </c>
    </row>
    <row r="9283" spans="1:3" x14ac:dyDescent="0.25">
      <c r="A9283" s="60">
        <v>111211</v>
      </c>
      <c r="B9283" s="62">
        <v>2116.13</v>
      </c>
      <c r="C9283" s="62">
        <v>230315</v>
      </c>
    </row>
    <row r="9284" spans="1:3" x14ac:dyDescent="0.25">
      <c r="A9284" s="60">
        <v>111214</v>
      </c>
      <c r="B9284" s="62">
        <v>4031.19</v>
      </c>
      <c r="C9284" s="62">
        <v>230315</v>
      </c>
    </row>
    <row r="9285" spans="1:3" x14ac:dyDescent="0.25">
      <c r="A9285" s="60">
        <v>23131</v>
      </c>
      <c r="B9285" s="62">
        <v>1132.98</v>
      </c>
      <c r="C9285" s="62">
        <v>230315</v>
      </c>
    </row>
    <row r="9286" spans="1:3" x14ac:dyDescent="0.25">
      <c r="A9286" s="60">
        <v>23133</v>
      </c>
      <c r="B9286" s="62">
        <v>3590.94</v>
      </c>
      <c r="C9286" s="62">
        <v>230315</v>
      </c>
    </row>
    <row r="9287" spans="1:3" x14ac:dyDescent="0.25">
      <c r="A9287" s="60">
        <v>133741</v>
      </c>
      <c r="B9287" s="62">
        <v>621.9</v>
      </c>
      <c r="C9287" s="62">
        <v>201118</v>
      </c>
    </row>
    <row r="9288" spans="1:3" x14ac:dyDescent="0.25">
      <c r="A9288" s="60">
        <v>133744</v>
      </c>
      <c r="B9288" s="62">
        <v>2711.04</v>
      </c>
      <c r="C9288" s="62">
        <v>230315</v>
      </c>
    </row>
    <row r="9289" spans="1:3" x14ac:dyDescent="0.25">
      <c r="A9289" s="60">
        <v>133742</v>
      </c>
      <c r="B9289" s="62">
        <v>1315.64</v>
      </c>
      <c r="C9289" s="62">
        <v>201118</v>
      </c>
    </row>
    <row r="9290" spans="1:3" x14ac:dyDescent="0.25">
      <c r="A9290" s="60">
        <v>133745</v>
      </c>
      <c r="B9290" s="62">
        <v>4838.55</v>
      </c>
      <c r="C9290" s="62">
        <v>230315</v>
      </c>
    </row>
    <row r="9291" spans="1:3" x14ac:dyDescent="0.25">
      <c r="A9291" s="60">
        <v>133743</v>
      </c>
      <c r="B9291" s="62">
        <v>7627.79</v>
      </c>
      <c r="C9291" s="62">
        <v>230315</v>
      </c>
    </row>
    <row r="9292" spans="1:3" x14ac:dyDescent="0.25">
      <c r="A9292" s="60">
        <v>66751</v>
      </c>
      <c r="B9292" s="62">
        <v>1957.66</v>
      </c>
      <c r="C9292" s="62">
        <v>230315</v>
      </c>
    </row>
    <row r="9293" spans="1:3" x14ac:dyDescent="0.25">
      <c r="A9293" s="60">
        <v>66752</v>
      </c>
      <c r="B9293" s="62">
        <v>4018.24</v>
      </c>
      <c r="C9293" s="62">
        <v>230315</v>
      </c>
    </row>
    <row r="9294" spans="1:3" x14ac:dyDescent="0.25">
      <c r="A9294" s="60">
        <v>66754</v>
      </c>
      <c r="B9294" s="62">
        <v>6419.89</v>
      </c>
      <c r="C9294" s="62">
        <v>230315</v>
      </c>
    </row>
    <row r="9295" spans="1:3" x14ac:dyDescent="0.25">
      <c r="A9295" s="60">
        <v>203581</v>
      </c>
      <c r="B9295" s="62">
        <v>2096.92</v>
      </c>
      <c r="C9295" s="62">
        <v>230315</v>
      </c>
    </row>
    <row r="9296" spans="1:3" x14ac:dyDescent="0.25">
      <c r="A9296" s="60">
        <v>203582</v>
      </c>
      <c r="B9296" s="62">
        <v>3984.69</v>
      </c>
      <c r="C9296" s="62">
        <v>230315</v>
      </c>
    </row>
    <row r="9297" spans="1:3" x14ac:dyDescent="0.25">
      <c r="A9297" s="60">
        <v>227451</v>
      </c>
      <c r="B9297" s="62">
        <v>4411.47</v>
      </c>
      <c r="C9297" s="62">
        <v>230315</v>
      </c>
    </row>
    <row r="9298" spans="1:3" x14ac:dyDescent="0.25">
      <c r="A9298" s="60">
        <v>227452</v>
      </c>
      <c r="B9298" s="62">
        <v>8243.82</v>
      </c>
      <c r="C9298" s="62">
        <v>230315</v>
      </c>
    </row>
    <row r="9299" spans="1:3" x14ac:dyDescent="0.25">
      <c r="A9299" s="60">
        <v>227111</v>
      </c>
      <c r="B9299" s="62">
        <v>3314.06</v>
      </c>
      <c r="C9299" s="62">
        <v>230315</v>
      </c>
    </row>
    <row r="9300" spans="1:3" x14ac:dyDescent="0.25">
      <c r="A9300" s="60">
        <v>227112</v>
      </c>
      <c r="B9300" s="62">
        <v>6191.05</v>
      </c>
      <c r="C9300" s="62">
        <v>230315</v>
      </c>
    </row>
    <row r="9301" spans="1:3" x14ac:dyDescent="0.25">
      <c r="A9301" s="60">
        <v>191612</v>
      </c>
      <c r="B9301" s="62">
        <v>10374.049999999999</v>
      </c>
      <c r="C9301" s="62">
        <v>230401</v>
      </c>
    </row>
    <row r="9302" spans="1:3" x14ac:dyDescent="0.25">
      <c r="A9302" s="60">
        <v>142937</v>
      </c>
      <c r="B9302" s="62">
        <v>1139.55</v>
      </c>
      <c r="C9302" s="62">
        <v>230401</v>
      </c>
    </row>
    <row r="9303" spans="1:3" x14ac:dyDescent="0.25">
      <c r="A9303" s="60">
        <v>142938</v>
      </c>
      <c r="B9303" s="62">
        <v>1863.95</v>
      </c>
      <c r="C9303" s="62">
        <v>230401</v>
      </c>
    </row>
    <row r="9304" spans="1:3" x14ac:dyDescent="0.25">
      <c r="A9304" s="60">
        <v>142931</v>
      </c>
      <c r="B9304" s="62">
        <v>2120.96</v>
      </c>
      <c r="C9304" s="62">
        <v>230401</v>
      </c>
    </row>
    <row r="9305" spans="1:3" x14ac:dyDescent="0.25">
      <c r="A9305" s="60">
        <v>142934</v>
      </c>
      <c r="B9305" s="62">
        <v>3288.16</v>
      </c>
      <c r="C9305" s="62">
        <v>230401</v>
      </c>
    </row>
    <row r="9306" spans="1:3" x14ac:dyDescent="0.25">
      <c r="A9306" s="60">
        <v>142932</v>
      </c>
      <c r="B9306" s="62">
        <v>2598.92</v>
      </c>
      <c r="C9306" s="62">
        <v>230401</v>
      </c>
    </row>
    <row r="9307" spans="1:3" x14ac:dyDescent="0.25">
      <c r="A9307" s="60">
        <v>142935</v>
      </c>
      <c r="B9307" s="62">
        <v>4178.57</v>
      </c>
      <c r="C9307" s="62">
        <v>230401</v>
      </c>
    </row>
    <row r="9308" spans="1:3" x14ac:dyDescent="0.25">
      <c r="A9308" s="60">
        <v>142933</v>
      </c>
      <c r="B9308" s="62">
        <v>3210.61</v>
      </c>
      <c r="C9308" s="62">
        <v>230401</v>
      </c>
    </row>
    <row r="9309" spans="1:3" x14ac:dyDescent="0.25">
      <c r="A9309" s="60">
        <v>142936</v>
      </c>
      <c r="B9309" s="62">
        <v>5103.26</v>
      </c>
      <c r="C9309" s="62">
        <v>230401</v>
      </c>
    </row>
    <row r="9310" spans="1:3" x14ac:dyDescent="0.25">
      <c r="A9310" s="60">
        <v>221181</v>
      </c>
      <c r="B9310" s="62">
        <v>4449.57</v>
      </c>
      <c r="C9310" s="62">
        <v>230401</v>
      </c>
    </row>
    <row r="9311" spans="1:3" x14ac:dyDescent="0.25">
      <c r="A9311" s="60">
        <v>221182</v>
      </c>
      <c r="B9311" s="62">
        <v>5574.8</v>
      </c>
      <c r="C9311" s="62">
        <v>230401</v>
      </c>
    </row>
    <row r="9312" spans="1:3" x14ac:dyDescent="0.25">
      <c r="A9312" s="60">
        <v>197071</v>
      </c>
      <c r="B9312" s="62">
        <v>3641.73</v>
      </c>
      <c r="C9312" s="62">
        <v>230401</v>
      </c>
    </row>
    <row r="9313" spans="1:3" x14ac:dyDescent="0.25">
      <c r="A9313" s="60">
        <v>234781</v>
      </c>
      <c r="B9313" s="62">
        <v>4233.76</v>
      </c>
      <c r="C9313" s="62">
        <v>210623</v>
      </c>
    </row>
    <row r="9314" spans="1:3" x14ac:dyDescent="0.25">
      <c r="A9314" s="60">
        <v>234782</v>
      </c>
      <c r="B9314" s="62">
        <v>13262.27</v>
      </c>
      <c r="C9314" s="62">
        <v>220818</v>
      </c>
    </row>
    <row r="9315" spans="1:3" x14ac:dyDescent="0.25">
      <c r="A9315" s="60">
        <v>234783</v>
      </c>
      <c r="B9315" s="62">
        <v>24146.62</v>
      </c>
      <c r="C9315" s="62">
        <v>220818</v>
      </c>
    </row>
    <row r="9316" spans="1:3" x14ac:dyDescent="0.25">
      <c r="A9316" s="60">
        <v>62474</v>
      </c>
      <c r="B9316" s="62">
        <v>31976.92</v>
      </c>
      <c r="C9316" s="62">
        <v>230317</v>
      </c>
    </row>
    <row r="9317" spans="1:3" x14ac:dyDescent="0.25">
      <c r="A9317" s="60">
        <v>161901</v>
      </c>
      <c r="B9317" s="62">
        <v>1686.95</v>
      </c>
      <c r="C9317" s="62">
        <v>230401</v>
      </c>
    </row>
    <row r="9318" spans="1:3" x14ac:dyDescent="0.25">
      <c r="A9318" s="60">
        <v>222891</v>
      </c>
      <c r="B9318" s="62">
        <v>1650</v>
      </c>
      <c r="C9318" s="62">
        <v>230401</v>
      </c>
    </row>
    <row r="9319" spans="1:3" x14ac:dyDescent="0.25">
      <c r="A9319" s="60">
        <v>173021</v>
      </c>
      <c r="B9319" s="62">
        <v>800</v>
      </c>
      <c r="C9319" s="62">
        <v>230401</v>
      </c>
    </row>
    <row r="9320" spans="1:3" x14ac:dyDescent="0.25">
      <c r="A9320" s="60">
        <v>143491</v>
      </c>
      <c r="B9320" s="62">
        <v>3629.47</v>
      </c>
      <c r="C9320" s="62">
        <v>230202</v>
      </c>
    </row>
    <row r="9321" spans="1:3" x14ac:dyDescent="0.25">
      <c r="A9321" s="60">
        <v>251791</v>
      </c>
      <c r="B9321" s="62">
        <v>1135</v>
      </c>
      <c r="C9321" s="62">
        <v>230401</v>
      </c>
    </row>
    <row r="9322" spans="1:3" x14ac:dyDescent="0.25">
      <c r="A9322" s="60">
        <v>233331</v>
      </c>
      <c r="B9322" s="62">
        <v>2080</v>
      </c>
      <c r="C9322" s="62">
        <v>230306</v>
      </c>
    </row>
    <row r="9323" spans="1:3" x14ac:dyDescent="0.25">
      <c r="A9323" s="60">
        <v>158511</v>
      </c>
      <c r="B9323" s="62">
        <v>1844.81</v>
      </c>
      <c r="C9323" s="62">
        <v>210629</v>
      </c>
    </row>
    <row r="9324" spans="1:3" x14ac:dyDescent="0.25">
      <c r="A9324" s="60">
        <v>89341</v>
      </c>
      <c r="B9324" s="62">
        <v>24730</v>
      </c>
      <c r="C9324" s="62">
        <v>230316</v>
      </c>
    </row>
    <row r="9325" spans="1:3" x14ac:dyDescent="0.25">
      <c r="A9325" s="60">
        <v>74171</v>
      </c>
      <c r="B9325" s="62">
        <v>20988</v>
      </c>
      <c r="C9325" s="62">
        <v>221129</v>
      </c>
    </row>
    <row r="9326" spans="1:3" x14ac:dyDescent="0.25">
      <c r="A9326" s="60">
        <v>253731</v>
      </c>
      <c r="B9326" s="62">
        <v>10531.17</v>
      </c>
      <c r="C9326" s="62">
        <v>220707</v>
      </c>
    </row>
    <row r="9327" spans="1:3" x14ac:dyDescent="0.25">
      <c r="A9327" s="60">
        <v>253732</v>
      </c>
      <c r="B9327" s="62">
        <v>4621.3599999999997</v>
      </c>
      <c r="C9327" s="62">
        <v>200803</v>
      </c>
    </row>
    <row r="9328" spans="1:3" x14ac:dyDescent="0.25">
      <c r="A9328" s="60">
        <v>247581</v>
      </c>
      <c r="B9328" s="62">
        <v>13560</v>
      </c>
      <c r="C9328" s="62">
        <v>230306</v>
      </c>
    </row>
    <row r="9329" spans="1:3" x14ac:dyDescent="0.25">
      <c r="A9329" s="60">
        <v>247571</v>
      </c>
      <c r="B9329" s="62">
        <v>13560</v>
      </c>
      <c r="C9329" s="62">
        <v>230306</v>
      </c>
    </row>
    <row r="9330" spans="1:3" x14ac:dyDescent="0.25">
      <c r="A9330" s="60">
        <v>246283</v>
      </c>
      <c r="B9330" s="62">
        <v>6070</v>
      </c>
      <c r="C9330" s="62">
        <v>230306</v>
      </c>
    </row>
    <row r="9331" spans="1:3" x14ac:dyDescent="0.25">
      <c r="A9331" s="60">
        <v>246282</v>
      </c>
      <c r="B9331" s="62">
        <v>10559</v>
      </c>
      <c r="C9331" s="62">
        <v>230306</v>
      </c>
    </row>
    <row r="9332" spans="1:3" x14ac:dyDescent="0.25">
      <c r="A9332" s="60">
        <v>254991</v>
      </c>
      <c r="B9332" s="62">
        <v>10559</v>
      </c>
      <c r="C9332" s="62">
        <v>230306</v>
      </c>
    </row>
    <row r="9333" spans="1:3" x14ac:dyDescent="0.25">
      <c r="A9333" s="60">
        <v>246273</v>
      </c>
      <c r="B9333" s="62">
        <v>6070</v>
      </c>
      <c r="C9333" s="62">
        <v>230306</v>
      </c>
    </row>
    <row r="9334" spans="1:3" x14ac:dyDescent="0.25">
      <c r="A9334" s="60">
        <v>246272</v>
      </c>
      <c r="B9334" s="62">
        <v>10559</v>
      </c>
      <c r="C9334" s="62">
        <v>230306</v>
      </c>
    </row>
    <row r="9335" spans="1:3" x14ac:dyDescent="0.25">
      <c r="A9335" s="60">
        <v>246271</v>
      </c>
      <c r="B9335" s="62">
        <v>15114</v>
      </c>
      <c r="C9335" s="62">
        <v>230306</v>
      </c>
    </row>
    <row r="9336" spans="1:3" x14ac:dyDescent="0.25">
      <c r="A9336" s="60">
        <v>246274</v>
      </c>
      <c r="B9336" s="62">
        <v>29893</v>
      </c>
      <c r="C9336" s="62">
        <v>230306</v>
      </c>
    </row>
    <row r="9337" spans="1:3" x14ac:dyDescent="0.25">
      <c r="A9337" s="60">
        <v>124901</v>
      </c>
      <c r="B9337" s="62">
        <v>2200</v>
      </c>
      <c r="C9337" s="62">
        <v>230218</v>
      </c>
    </row>
    <row r="9338" spans="1:3" x14ac:dyDescent="0.25">
      <c r="A9338" s="60">
        <v>98943</v>
      </c>
      <c r="B9338" s="62">
        <v>886.74</v>
      </c>
      <c r="C9338" s="62">
        <v>230321</v>
      </c>
    </row>
    <row r="9339" spans="1:3" x14ac:dyDescent="0.25">
      <c r="A9339" s="60">
        <v>280511</v>
      </c>
      <c r="B9339" s="62">
        <v>109263.43</v>
      </c>
      <c r="C9339" s="62">
        <v>230118</v>
      </c>
    </row>
    <row r="9340" spans="1:3" x14ac:dyDescent="0.25">
      <c r="A9340" s="60">
        <v>23221</v>
      </c>
      <c r="B9340" s="62">
        <v>28769.71</v>
      </c>
      <c r="C9340" s="62">
        <v>230209</v>
      </c>
    </row>
    <row r="9341" spans="1:3" x14ac:dyDescent="0.25">
      <c r="A9341" s="60">
        <v>23222</v>
      </c>
      <c r="B9341" s="62">
        <v>115077.73</v>
      </c>
      <c r="C9341" s="62">
        <v>230209</v>
      </c>
    </row>
    <row r="9342" spans="1:3" x14ac:dyDescent="0.25">
      <c r="A9342" s="60">
        <v>81011</v>
      </c>
      <c r="B9342" s="62">
        <v>1357.9</v>
      </c>
      <c r="C9342" s="62">
        <v>230316</v>
      </c>
    </row>
    <row r="9343" spans="1:3" x14ac:dyDescent="0.25">
      <c r="A9343" s="60">
        <v>141511</v>
      </c>
      <c r="B9343" s="62">
        <v>2378.23</v>
      </c>
      <c r="C9343" s="62">
        <v>230403</v>
      </c>
    </row>
    <row r="9344" spans="1:3" x14ac:dyDescent="0.25">
      <c r="A9344" s="60">
        <v>23241</v>
      </c>
      <c r="B9344" s="62">
        <v>8111.63</v>
      </c>
      <c r="C9344" s="62">
        <v>230403</v>
      </c>
    </row>
    <row r="9345" spans="1:3" x14ac:dyDescent="0.25">
      <c r="A9345" s="60">
        <v>141521</v>
      </c>
      <c r="B9345" s="62">
        <v>3515</v>
      </c>
      <c r="C9345" s="62">
        <v>230403</v>
      </c>
    </row>
    <row r="9346" spans="1:3" x14ac:dyDescent="0.25">
      <c r="A9346" s="60">
        <v>23251</v>
      </c>
      <c r="B9346" s="62">
        <v>1809.74</v>
      </c>
      <c r="C9346" s="62">
        <v>230401</v>
      </c>
    </row>
    <row r="9347" spans="1:3" x14ac:dyDescent="0.25">
      <c r="A9347" s="60">
        <v>23262</v>
      </c>
      <c r="B9347" s="62">
        <v>1741.22</v>
      </c>
      <c r="C9347" s="62">
        <v>230401</v>
      </c>
    </row>
    <row r="9348" spans="1:3" x14ac:dyDescent="0.25">
      <c r="A9348" s="60">
        <v>23303</v>
      </c>
      <c r="B9348" s="62">
        <v>1962.49</v>
      </c>
      <c r="C9348" s="62">
        <v>230401</v>
      </c>
    </row>
    <row r="9349" spans="1:3" x14ac:dyDescent="0.25">
      <c r="A9349" s="60">
        <v>23304</v>
      </c>
      <c r="B9349" s="62">
        <v>2174.41</v>
      </c>
      <c r="C9349" s="62">
        <v>230401</v>
      </c>
    </row>
    <row r="9350" spans="1:3" x14ac:dyDescent="0.25">
      <c r="A9350" s="60">
        <v>149371</v>
      </c>
      <c r="B9350" s="62">
        <v>268.08999999999997</v>
      </c>
      <c r="C9350" s="62">
        <v>230317</v>
      </c>
    </row>
    <row r="9351" spans="1:3" x14ac:dyDescent="0.25">
      <c r="A9351" s="60">
        <v>149372</v>
      </c>
      <c r="B9351" s="62">
        <v>525.92999999999995</v>
      </c>
      <c r="C9351" s="62">
        <v>230317</v>
      </c>
    </row>
    <row r="9352" spans="1:3" x14ac:dyDescent="0.25">
      <c r="A9352" s="60">
        <v>296711</v>
      </c>
      <c r="B9352" s="62">
        <v>5652.71</v>
      </c>
      <c r="C9352" s="62">
        <v>230401</v>
      </c>
    </row>
    <row r="9353" spans="1:3" x14ac:dyDescent="0.25">
      <c r="A9353" s="60">
        <v>271161</v>
      </c>
      <c r="B9353" s="62">
        <v>14145.93</v>
      </c>
      <c r="C9353" s="62">
        <v>230401</v>
      </c>
    </row>
    <row r="9354" spans="1:3" x14ac:dyDescent="0.25">
      <c r="A9354" s="60">
        <v>271162</v>
      </c>
      <c r="B9354" s="62">
        <v>14085.7</v>
      </c>
      <c r="C9354" s="62">
        <v>230401</v>
      </c>
    </row>
    <row r="9355" spans="1:3" x14ac:dyDescent="0.25">
      <c r="A9355" s="60">
        <v>289281</v>
      </c>
      <c r="B9355" s="62">
        <v>4116.0600000000004</v>
      </c>
      <c r="C9355" s="62">
        <v>230401</v>
      </c>
    </row>
    <row r="9356" spans="1:3" x14ac:dyDescent="0.25">
      <c r="A9356" s="60">
        <v>57462</v>
      </c>
      <c r="B9356" s="62">
        <v>4476.8599999999997</v>
      </c>
      <c r="C9356" s="62">
        <v>230317</v>
      </c>
    </row>
    <row r="9357" spans="1:3" x14ac:dyDescent="0.25">
      <c r="A9357" s="60">
        <v>57463</v>
      </c>
      <c r="B9357" s="62">
        <v>7062.32</v>
      </c>
      <c r="C9357" s="62">
        <v>230317</v>
      </c>
    </row>
    <row r="9358" spans="1:3" x14ac:dyDescent="0.25">
      <c r="A9358" s="60">
        <v>176291</v>
      </c>
      <c r="B9358" s="62">
        <v>572.28</v>
      </c>
      <c r="C9358" s="62">
        <v>230328</v>
      </c>
    </row>
    <row r="9359" spans="1:3" x14ac:dyDescent="0.25">
      <c r="A9359" s="60">
        <v>271951</v>
      </c>
      <c r="B9359" s="62">
        <v>7173.97</v>
      </c>
      <c r="C9359" s="62">
        <v>230301</v>
      </c>
    </row>
    <row r="9360" spans="1:3" x14ac:dyDescent="0.25">
      <c r="A9360" s="60">
        <v>217391</v>
      </c>
      <c r="B9360" s="62">
        <v>533721.31000000006</v>
      </c>
      <c r="C9360" s="62">
        <v>230301</v>
      </c>
    </row>
    <row r="9361" spans="1:3" x14ac:dyDescent="0.25">
      <c r="A9361" s="60">
        <v>254921</v>
      </c>
      <c r="B9361" s="62">
        <v>3135.36</v>
      </c>
      <c r="C9361" s="62">
        <v>230331</v>
      </c>
    </row>
    <row r="9362" spans="1:3" x14ac:dyDescent="0.25">
      <c r="A9362" s="60">
        <v>254922</v>
      </c>
      <c r="B9362" s="62">
        <v>6936.41</v>
      </c>
      <c r="C9362" s="62">
        <v>230331</v>
      </c>
    </row>
    <row r="9363" spans="1:3" x14ac:dyDescent="0.25">
      <c r="A9363" s="60">
        <v>254923</v>
      </c>
      <c r="B9363" s="62">
        <v>9814.35</v>
      </c>
      <c r="C9363" s="62">
        <v>230331</v>
      </c>
    </row>
    <row r="9364" spans="1:3" x14ac:dyDescent="0.25">
      <c r="A9364" s="60">
        <v>188811</v>
      </c>
      <c r="B9364" s="62">
        <v>4307.68</v>
      </c>
      <c r="C9364" s="62">
        <v>230401</v>
      </c>
    </row>
    <row r="9365" spans="1:3" x14ac:dyDescent="0.25">
      <c r="A9365" s="60">
        <v>188812</v>
      </c>
      <c r="B9365" s="62">
        <v>8298.7999999999993</v>
      </c>
      <c r="C9365" s="62">
        <v>230401</v>
      </c>
    </row>
    <row r="9366" spans="1:3" x14ac:dyDescent="0.25">
      <c r="A9366" s="60">
        <v>96891</v>
      </c>
      <c r="B9366" s="62">
        <v>88137</v>
      </c>
      <c r="C9366" s="62">
        <v>230320</v>
      </c>
    </row>
    <row r="9367" spans="1:3" x14ac:dyDescent="0.25">
      <c r="A9367" s="60">
        <v>144131</v>
      </c>
      <c r="B9367" s="62">
        <v>3281.9</v>
      </c>
      <c r="C9367" s="62">
        <v>230302</v>
      </c>
    </row>
    <row r="9368" spans="1:3" x14ac:dyDescent="0.25">
      <c r="A9368" s="60">
        <v>217871</v>
      </c>
      <c r="B9368" s="62">
        <v>5895.47</v>
      </c>
      <c r="C9368" s="62">
        <v>230302</v>
      </c>
    </row>
    <row r="9369" spans="1:3" x14ac:dyDescent="0.25">
      <c r="A9369" s="60">
        <v>277981</v>
      </c>
      <c r="B9369" s="62">
        <v>2613</v>
      </c>
      <c r="C9369" s="62">
        <v>220718</v>
      </c>
    </row>
    <row r="9370" spans="1:3" x14ac:dyDescent="0.25">
      <c r="A9370" s="60">
        <v>178451</v>
      </c>
      <c r="B9370" s="62">
        <v>4673.26</v>
      </c>
      <c r="C9370" s="62">
        <v>230317</v>
      </c>
    </row>
    <row r="9371" spans="1:3" x14ac:dyDescent="0.25">
      <c r="A9371" s="60">
        <v>168511</v>
      </c>
      <c r="B9371" s="62">
        <v>3835.22</v>
      </c>
      <c r="C9371" s="62">
        <v>230317</v>
      </c>
    </row>
    <row r="9372" spans="1:3" x14ac:dyDescent="0.25">
      <c r="A9372" s="60">
        <v>168512</v>
      </c>
      <c r="B9372" s="62">
        <v>8809.5</v>
      </c>
      <c r="C9372" s="62">
        <v>230317</v>
      </c>
    </row>
    <row r="9373" spans="1:3" x14ac:dyDescent="0.25">
      <c r="A9373" s="60">
        <v>237571</v>
      </c>
      <c r="B9373" s="62">
        <v>138757</v>
      </c>
      <c r="C9373" s="62">
        <v>230331</v>
      </c>
    </row>
    <row r="9374" spans="1:3" x14ac:dyDescent="0.25">
      <c r="A9374" s="60">
        <v>237572</v>
      </c>
      <c r="B9374" s="62">
        <v>138757</v>
      </c>
      <c r="C9374" s="62">
        <v>230331</v>
      </c>
    </row>
    <row r="9375" spans="1:3" x14ac:dyDescent="0.25">
      <c r="A9375" s="60">
        <v>269841</v>
      </c>
      <c r="B9375" s="62">
        <v>175214</v>
      </c>
      <c r="C9375" s="62">
        <v>230331</v>
      </c>
    </row>
    <row r="9376" spans="1:3" x14ac:dyDescent="0.25">
      <c r="A9376" s="60">
        <v>272991</v>
      </c>
      <c r="B9376" s="62">
        <v>1489754.11</v>
      </c>
      <c r="C9376" s="62">
        <v>230315</v>
      </c>
    </row>
    <row r="9377" spans="1:3" x14ac:dyDescent="0.25">
      <c r="A9377" s="60">
        <v>267501</v>
      </c>
      <c r="B9377" s="62">
        <v>1462407.3</v>
      </c>
      <c r="C9377" s="62">
        <v>230301</v>
      </c>
    </row>
    <row r="9378" spans="1:3" x14ac:dyDescent="0.25">
      <c r="A9378" s="60">
        <v>297191</v>
      </c>
      <c r="B9378" s="62">
        <v>1281436.23</v>
      </c>
      <c r="C9378" s="62">
        <v>230207</v>
      </c>
    </row>
    <row r="9379" spans="1:3" x14ac:dyDescent="0.25">
      <c r="A9379" s="60">
        <v>280432</v>
      </c>
      <c r="B9379" s="62">
        <v>611042.17000000004</v>
      </c>
      <c r="C9379" s="62">
        <v>220818</v>
      </c>
    </row>
    <row r="9380" spans="1:3" x14ac:dyDescent="0.25">
      <c r="A9380" s="60">
        <v>280431</v>
      </c>
      <c r="B9380" s="62">
        <v>814722.89</v>
      </c>
      <c r="C9380" s="62">
        <v>220818</v>
      </c>
    </row>
    <row r="9381" spans="1:3" x14ac:dyDescent="0.25">
      <c r="A9381" s="60">
        <v>244031</v>
      </c>
      <c r="B9381" s="62">
        <v>3072.58</v>
      </c>
      <c r="C9381" s="62">
        <v>230401</v>
      </c>
    </row>
    <row r="9382" spans="1:3" x14ac:dyDescent="0.25">
      <c r="A9382" s="60">
        <v>244034</v>
      </c>
      <c r="B9382" s="62">
        <v>15861.74</v>
      </c>
      <c r="C9382" s="62">
        <v>230401</v>
      </c>
    </row>
    <row r="9383" spans="1:3" x14ac:dyDescent="0.25">
      <c r="A9383" s="60">
        <v>244033</v>
      </c>
      <c r="B9383" s="62">
        <v>15861.74</v>
      </c>
      <c r="C9383" s="62">
        <v>230401</v>
      </c>
    </row>
    <row r="9384" spans="1:3" x14ac:dyDescent="0.25">
      <c r="A9384" s="60">
        <v>271492</v>
      </c>
      <c r="B9384" s="62">
        <v>1862.62</v>
      </c>
      <c r="C9384" s="62">
        <v>230302</v>
      </c>
    </row>
    <row r="9385" spans="1:3" x14ac:dyDescent="0.25">
      <c r="A9385" s="60">
        <v>271491</v>
      </c>
      <c r="B9385" s="62">
        <v>2420.44</v>
      </c>
      <c r="C9385" s="62">
        <v>230302</v>
      </c>
    </row>
    <row r="9386" spans="1:3" x14ac:dyDescent="0.25">
      <c r="A9386" s="60">
        <v>264171</v>
      </c>
      <c r="B9386" s="62">
        <v>3498.18</v>
      </c>
      <c r="C9386" s="62">
        <v>230302</v>
      </c>
    </row>
    <row r="9387" spans="1:3" x14ac:dyDescent="0.25">
      <c r="A9387" s="60">
        <v>289851</v>
      </c>
      <c r="B9387" s="62">
        <v>1930</v>
      </c>
      <c r="C9387" s="62">
        <v>230401</v>
      </c>
    </row>
    <row r="9388" spans="1:3" x14ac:dyDescent="0.25">
      <c r="A9388" s="60">
        <v>186431</v>
      </c>
      <c r="B9388" s="62">
        <v>1940</v>
      </c>
      <c r="C9388" s="62">
        <v>230403</v>
      </c>
    </row>
    <row r="9389" spans="1:3" x14ac:dyDescent="0.25">
      <c r="A9389" s="60">
        <v>186432</v>
      </c>
      <c r="B9389" s="62">
        <v>2894</v>
      </c>
      <c r="C9389" s="62">
        <v>230403</v>
      </c>
    </row>
    <row r="9390" spans="1:3" x14ac:dyDescent="0.25">
      <c r="A9390" s="60">
        <v>186433</v>
      </c>
      <c r="B9390" s="62">
        <v>5240</v>
      </c>
      <c r="C9390" s="62">
        <v>230403</v>
      </c>
    </row>
    <row r="9391" spans="1:3" x14ac:dyDescent="0.25">
      <c r="A9391" s="60">
        <v>186434</v>
      </c>
      <c r="B9391" s="62">
        <v>9400</v>
      </c>
      <c r="C9391" s="62">
        <v>230403</v>
      </c>
    </row>
    <row r="9392" spans="1:3" x14ac:dyDescent="0.25">
      <c r="A9392" s="60">
        <v>23383</v>
      </c>
      <c r="B9392" s="62">
        <v>1509.25</v>
      </c>
      <c r="C9392" s="62">
        <v>230401</v>
      </c>
    </row>
    <row r="9393" spans="1:3" x14ac:dyDescent="0.25">
      <c r="A9393" s="60">
        <v>23382</v>
      </c>
      <c r="B9393" s="62">
        <v>2874.75</v>
      </c>
      <c r="C9393" s="62">
        <v>230401</v>
      </c>
    </row>
    <row r="9394" spans="1:3" x14ac:dyDescent="0.25">
      <c r="A9394" s="60">
        <v>196861</v>
      </c>
      <c r="B9394" s="62">
        <v>2721.7</v>
      </c>
      <c r="C9394" s="62">
        <v>230312</v>
      </c>
    </row>
    <row r="9395" spans="1:3" x14ac:dyDescent="0.25">
      <c r="A9395" s="60">
        <v>196862</v>
      </c>
      <c r="B9395" s="62">
        <v>5605.74</v>
      </c>
      <c r="C9395" s="62">
        <v>230312</v>
      </c>
    </row>
    <row r="9396" spans="1:3" x14ac:dyDescent="0.25">
      <c r="A9396" s="60">
        <v>185201</v>
      </c>
      <c r="B9396" s="62">
        <v>2201.71</v>
      </c>
      <c r="C9396" s="62">
        <v>230401</v>
      </c>
    </row>
    <row r="9397" spans="1:3" x14ac:dyDescent="0.25">
      <c r="A9397" s="60">
        <v>182751</v>
      </c>
      <c r="B9397" s="62">
        <v>2533.2800000000002</v>
      </c>
      <c r="C9397" s="62">
        <v>230401</v>
      </c>
    </row>
    <row r="9398" spans="1:3" x14ac:dyDescent="0.25">
      <c r="A9398" s="60">
        <v>155002</v>
      </c>
      <c r="B9398" s="62">
        <v>2768.72</v>
      </c>
      <c r="C9398" s="62">
        <v>230315</v>
      </c>
    </row>
    <row r="9399" spans="1:3" x14ac:dyDescent="0.25">
      <c r="A9399" s="60">
        <v>197031</v>
      </c>
      <c r="B9399" s="62">
        <v>200656.14</v>
      </c>
      <c r="C9399" s="62">
        <v>230316</v>
      </c>
    </row>
    <row r="9400" spans="1:3" x14ac:dyDescent="0.25">
      <c r="A9400" s="60">
        <v>286461</v>
      </c>
      <c r="B9400" s="62">
        <v>127353.02</v>
      </c>
      <c r="C9400" s="62">
        <v>230403</v>
      </c>
    </row>
    <row r="9401" spans="1:3" x14ac:dyDescent="0.25">
      <c r="A9401" s="60">
        <v>297382</v>
      </c>
      <c r="B9401" s="62">
        <v>15637.26</v>
      </c>
      <c r="C9401" s="62">
        <v>230315</v>
      </c>
    </row>
    <row r="9402" spans="1:3" x14ac:dyDescent="0.25">
      <c r="A9402" s="60">
        <v>297381</v>
      </c>
      <c r="B9402" s="62">
        <v>15637.26</v>
      </c>
      <c r="C9402" s="62">
        <v>230315</v>
      </c>
    </row>
    <row r="9403" spans="1:3" x14ac:dyDescent="0.25">
      <c r="A9403" s="60">
        <v>223421</v>
      </c>
      <c r="B9403" s="62">
        <v>1175.58</v>
      </c>
      <c r="C9403" s="62">
        <v>230315</v>
      </c>
    </row>
    <row r="9404" spans="1:3" x14ac:dyDescent="0.25">
      <c r="A9404" s="60">
        <v>223422</v>
      </c>
      <c r="B9404" s="62">
        <v>4646.67</v>
      </c>
      <c r="C9404" s="62">
        <v>230315</v>
      </c>
    </row>
    <row r="9405" spans="1:3" x14ac:dyDescent="0.25">
      <c r="A9405" s="60">
        <v>223425</v>
      </c>
      <c r="B9405" s="62">
        <v>8741.26</v>
      </c>
      <c r="C9405" s="62">
        <v>230315</v>
      </c>
    </row>
    <row r="9406" spans="1:3" x14ac:dyDescent="0.25">
      <c r="A9406" s="60">
        <v>223423</v>
      </c>
      <c r="B9406" s="62">
        <v>1931.62</v>
      </c>
      <c r="C9406" s="62">
        <v>230315</v>
      </c>
    </row>
    <row r="9407" spans="1:3" x14ac:dyDescent="0.25">
      <c r="A9407" s="60">
        <v>223424</v>
      </c>
      <c r="B9407" s="62">
        <v>8127.17</v>
      </c>
      <c r="C9407" s="62">
        <v>230315</v>
      </c>
    </row>
    <row r="9408" spans="1:3" x14ac:dyDescent="0.25">
      <c r="A9408" s="60">
        <v>238671</v>
      </c>
      <c r="B9408" s="62">
        <v>733.29</v>
      </c>
      <c r="C9408" s="62">
        <v>210203</v>
      </c>
    </row>
    <row r="9409" spans="1:3" x14ac:dyDescent="0.25">
      <c r="A9409" s="60">
        <v>284892</v>
      </c>
      <c r="B9409" s="62">
        <v>650</v>
      </c>
      <c r="C9409" s="62">
        <v>230306</v>
      </c>
    </row>
    <row r="9410" spans="1:3" x14ac:dyDescent="0.25">
      <c r="A9410" s="60">
        <v>284891</v>
      </c>
      <c r="B9410" s="62">
        <v>890</v>
      </c>
      <c r="C9410" s="62">
        <v>230306</v>
      </c>
    </row>
    <row r="9411" spans="1:3" x14ac:dyDescent="0.25">
      <c r="A9411" s="60">
        <v>287361</v>
      </c>
      <c r="B9411" s="62">
        <v>364.9</v>
      </c>
      <c r="C9411" s="62">
        <v>211228</v>
      </c>
    </row>
    <row r="9412" spans="1:3" x14ac:dyDescent="0.25">
      <c r="A9412" s="60">
        <v>282501</v>
      </c>
      <c r="B9412" s="62">
        <v>1077</v>
      </c>
      <c r="C9412" s="62">
        <v>230110</v>
      </c>
    </row>
    <row r="9413" spans="1:3" x14ac:dyDescent="0.25">
      <c r="A9413" s="60">
        <v>282511</v>
      </c>
      <c r="B9413" s="62">
        <v>1222</v>
      </c>
      <c r="C9413" s="62">
        <v>230110</v>
      </c>
    </row>
    <row r="9414" spans="1:3" x14ac:dyDescent="0.25">
      <c r="A9414" s="60">
        <v>282541</v>
      </c>
      <c r="B9414" s="62">
        <v>1139</v>
      </c>
      <c r="C9414" s="62">
        <v>230110</v>
      </c>
    </row>
    <row r="9415" spans="1:3" x14ac:dyDescent="0.25">
      <c r="A9415" s="60">
        <v>208941</v>
      </c>
      <c r="B9415" s="62">
        <v>3583.33</v>
      </c>
      <c r="C9415" s="62">
        <v>230315</v>
      </c>
    </row>
    <row r="9416" spans="1:3" x14ac:dyDescent="0.25">
      <c r="A9416" s="60">
        <v>208943</v>
      </c>
      <c r="B9416" s="62">
        <v>3980.68</v>
      </c>
      <c r="C9416" s="62">
        <v>230315</v>
      </c>
    </row>
    <row r="9417" spans="1:3" x14ac:dyDescent="0.25">
      <c r="A9417" s="60">
        <v>208944</v>
      </c>
      <c r="B9417" s="62">
        <v>4473.12</v>
      </c>
      <c r="C9417" s="62">
        <v>230315</v>
      </c>
    </row>
    <row r="9418" spans="1:3" x14ac:dyDescent="0.25">
      <c r="A9418" s="60">
        <v>263601</v>
      </c>
      <c r="B9418" s="62">
        <v>60368.17</v>
      </c>
      <c r="C9418" s="62">
        <v>230401</v>
      </c>
    </row>
    <row r="9419" spans="1:3" x14ac:dyDescent="0.25">
      <c r="A9419" s="60">
        <v>263602</v>
      </c>
      <c r="B9419" s="62">
        <v>120736.69</v>
      </c>
      <c r="C9419" s="62">
        <v>230401</v>
      </c>
    </row>
    <row r="9420" spans="1:3" x14ac:dyDescent="0.25">
      <c r="A9420" s="60">
        <v>263603</v>
      </c>
      <c r="B9420" s="62">
        <v>241472.26</v>
      </c>
      <c r="C9420" s="62">
        <v>230401</v>
      </c>
    </row>
    <row r="9421" spans="1:3" x14ac:dyDescent="0.25">
      <c r="A9421" s="60">
        <v>236043</v>
      </c>
      <c r="B9421" s="62">
        <v>881686.45</v>
      </c>
      <c r="C9421" s="62">
        <v>230401</v>
      </c>
    </row>
    <row r="9422" spans="1:3" x14ac:dyDescent="0.25">
      <c r="A9422" s="60">
        <v>236042</v>
      </c>
      <c r="B9422" s="62">
        <v>1763372.79</v>
      </c>
      <c r="C9422" s="62">
        <v>230401</v>
      </c>
    </row>
    <row r="9423" spans="1:3" x14ac:dyDescent="0.25">
      <c r="A9423" s="60">
        <v>236044</v>
      </c>
      <c r="B9423" s="62">
        <v>1763372.79</v>
      </c>
      <c r="C9423" s="62">
        <v>230401</v>
      </c>
    </row>
    <row r="9424" spans="1:3" x14ac:dyDescent="0.25">
      <c r="A9424" s="60">
        <v>236041</v>
      </c>
      <c r="B9424" s="62">
        <v>1763372.79</v>
      </c>
      <c r="C9424" s="62">
        <v>230401</v>
      </c>
    </row>
    <row r="9425" spans="1:3" x14ac:dyDescent="0.25">
      <c r="A9425" s="60">
        <v>282551</v>
      </c>
      <c r="B9425" s="62">
        <v>2373</v>
      </c>
      <c r="C9425" s="62">
        <v>230110</v>
      </c>
    </row>
    <row r="9426" spans="1:3" x14ac:dyDescent="0.25">
      <c r="A9426" s="60">
        <v>194841</v>
      </c>
      <c r="B9426" s="62">
        <v>9613.0300000000007</v>
      </c>
      <c r="C9426" s="62">
        <v>230320</v>
      </c>
    </row>
    <row r="9427" spans="1:3" x14ac:dyDescent="0.25">
      <c r="A9427" s="60">
        <v>194842</v>
      </c>
      <c r="B9427" s="62">
        <v>11147.74</v>
      </c>
      <c r="C9427" s="62">
        <v>230320</v>
      </c>
    </row>
    <row r="9428" spans="1:3" x14ac:dyDescent="0.25">
      <c r="A9428" s="60">
        <v>194843</v>
      </c>
      <c r="B9428" s="62">
        <v>18898.580000000002</v>
      </c>
      <c r="C9428" s="62">
        <v>230320</v>
      </c>
    </row>
    <row r="9429" spans="1:3" x14ac:dyDescent="0.25">
      <c r="A9429" s="60">
        <v>194844</v>
      </c>
      <c r="B9429" s="62">
        <v>21219.15</v>
      </c>
      <c r="C9429" s="62">
        <v>230320</v>
      </c>
    </row>
    <row r="9430" spans="1:3" x14ac:dyDescent="0.25">
      <c r="A9430" s="60">
        <v>194846</v>
      </c>
      <c r="B9430" s="62">
        <v>21737.29</v>
      </c>
      <c r="C9430" s="62">
        <v>230320</v>
      </c>
    </row>
    <row r="9431" spans="1:3" x14ac:dyDescent="0.25">
      <c r="A9431" s="60">
        <v>194845</v>
      </c>
      <c r="B9431" s="62">
        <v>19600.48</v>
      </c>
      <c r="C9431" s="62">
        <v>230320</v>
      </c>
    </row>
    <row r="9432" spans="1:3" x14ac:dyDescent="0.25">
      <c r="A9432" s="60">
        <v>186921</v>
      </c>
      <c r="B9432" s="62">
        <v>13831.18</v>
      </c>
      <c r="C9432" s="62">
        <v>230320</v>
      </c>
    </row>
    <row r="9433" spans="1:3" x14ac:dyDescent="0.25">
      <c r="A9433" s="60">
        <v>186922</v>
      </c>
      <c r="B9433" s="62">
        <v>16292.41</v>
      </c>
      <c r="C9433" s="62">
        <v>230320</v>
      </c>
    </row>
    <row r="9434" spans="1:3" x14ac:dyDescent="0.25">
      <c r="A9434" s="60">
        <v>186923</v>
      </c>
      <c r="B9434" s="62">
        <v>17474.89</v>
      </c>
      <c r="C9434" s="62">
        <v>230320</v>
      </c>
    </row>
    <row r="9435" spans="1:3" x14ac:dyDescent="0.25">
      <c r="A9435" s="60">
        <v>285211</v>
      </c>
      <c r="B9435" s="62">
        <v>330822.49</v>
      </c>
      <c r="C9435" s="62">
        <v>230320</v>
      </c>
    </row>
    <row r="9436" spans="1:3" x14ac:dyDescent="0.25">
      <c r="A9436" s="60">
        <v>222201</v>
      </c>
      <c r="B9436" s="62">
        <v>1200</v>
      </c>
      <c r="C9436" s="62">
        <v>230218</v>
      </c>
    </row>
    <row r="9437" spans="1:3" x14ac:dyDescent="0.25">
      <c r="A9437" s="60">
        <v>222202</v>
      </c>
      <c r="B9437" s="62">
        <v>3500</v>
      </c>
      <c r="C9437" s="62">
        <v>230218</v>
      </c>
    </row>
    <row r="9438" spans="1:3" x14ac:dyDescent="0.25">
      <c r="A9438" s="60">
        <v>222191</v>
      </c>
      <c r="B9438" s="62">
        <v>1200</v>
      </c>
      <c r="C9438" s="62">
        <v>230218</v>
      </c>
    </row>
    <row r="9439" spans="1:3" x14ac:dyDescent="0.25">
      <c r="A9439" s="60">
        <v>254971</v>
      </c>
      <c r="B9439" s="62">
        <v>23939.48</v>
      </c>
      <c r="C9439" s="62">
        <v>230316</v>
      </c>
    </row>
    <row r="9440" spans="1:3" x14ac:dyDescent="0.25">
      <c r="A9440" s="60">
        <v>254972</v>
      </c>
      <c r="B9440" s="62">
        <v>25730.55</v>
      </c>
      <c r="C9440" s="62">
        <v>230316</v>
      </c>
    </row>
    <row r="9441" spans="1:3" x14ac:dyDescent="0.25">
      <c r="A9441" s="60">
        <v>263843</v>
      </c>
      <c r="B9441" s="62">
        <v>26181.599999999999</v>
      </c>
      <c r="C9441" s="62">
        <v>230316</v>
      </c>
    </row>
    <row r="9442" spans="1:3" x14ac:dyDescent="0.25">
      <c r="A9442" s="60">
        <v>263844</v>
      </c>
      <c r="B9442" s="62">
        <v>26181.599999999999</v>
      </c>
      <c r="C9442" s="62">
        <v>230316</v>
      </c>
    </row>
    <row r="9443" spans="1:3" x14ac:dyDescent="0.25">
      <c r="A9443" s="60">
        <v>263847</v>
      </c>
      <c r="B9443" s="62">
        <v>26181.599999999999</v>
      </c>
      <c r="C9443" s="62">
        <v>230316</v>
      </c>
    </row>
    <row r="9444" spans="1:3" x14ac:dyDescent="0.25">
      <c r="A9444" s="60">
        <v>263848</v>
      </c>
      <c r="B9444" s="62">
        <v>26181.599999999999</v>
      </c>
      <c r="C9444" s="62">
        <v>230316</v>
      </c>
    </row>
    <row r="9445" spans="1:3" x14ac:dyDescent="0.25">
      <c r="A9445" s="60">
        <v>263841</v>
      </c>
      <c r="B9445" s="62">
        <v>27809.72</v>
      </c>
      <c r="C9445" s="62">
        <v>230316</v>
      </c>
    </row>
    <row r="9446" spans="1:3" x14ac:dyDescent="0.25">
      <c r="A9446" s="60">
        <v>263842</v>
      </c>
      <c r="B9446" s="62">
        <v>27809.72</v>
      </c>
      <c r="C9446" s="62">
        <v>230316</v>
      </c>
    </row>
    <row r="9447" spans="1:3" x14ac:dyDescent="0.25">
      <c r="A9447" s="60">
        <v>263845</v>
      </c>
      <c r="B9447" s="62">
        <v>27809.72</v>
      </c>
      <c r="C9447" s="62">
        <v>230316</v>
      </c>
    </row>
    <row r="9448" spans="1:3" x14ac:dyDescent="0.25">
      <c r="A9448" s="60">
        <v>263846</v>
      </c>
      <c r="B9448" s="62">
        <v>27809.72</v>
      </c>
      <c r="C9448" s="62">
        <v>230316</v>
      </c>
    </row>
    <row r="9449" spans="1:3" x14ac:dyDescent="0.25">
      <c r="A9449" s="60">
        <v>199861</v>
      </c>
      <c r="B9449" s="62">
        <v>3695.86</v>
      </c>
      <c r="C9449" s="62">
        <v>230315</v>
      </c>
    </row>
    <row r="9450" spans="1:3" x14ac:dyDescent="0.25">
      <c r="A9450" s="60">
        <v>199862</v>
      </c>
      <c r="B9450" s="62">
        <v>7158.32</v>
      </c>
      <c r="C9450" s="62">
        <v>230315</v>
      </c>
    </row>
    <row r="9451" spans="1:3" x14ac:dyDescent="0.25">
      <c r="A9451" s="60">
        <v>233771</v>
      </c>
      <c r="B9451" s="62">
        <v>3697.91</v>
      </c>
      <c r="C9451" s="62">
        <v>230315</v>
      </c>
    </row>
    <row r="9452" spans="1:3" x14ac:dyDescent="0.25">
      <c r="A9452" s="60">
        <v>233772</v>
      </c>
      <c r="B9452" s="62">
        <v>7167.52</v>
      </c>
      <c r="C9452" s="62">
        <v>230315</v>
      </c>
    </row>
    <row r="9453" spans="1:3" x14ac:dyDescent="0.25">
      <c r="A9453" s="60">
        <v>246421</v>
      </c>
      <c r="B9453" s="62">
        <v>79005.37</v>
      </c>
      <c r="C9453" s="62">
        <v>230317</v>
      </c>
    </row>
    <row r="9454" spans="1:3" x14ac:dyDescent="0.25">
      <c r="A9454" s="60">
        <v>246422</v>
      </c>
      <c r="B9454" s="62">
        <v>395027.08</v>
      </c>
      <c r="C9454" s="62">
        <v>230317</v>
      </c>
    </row>
    <row r="9455" spans="1:3" x14ac:dyDescent="0.25">
      <c r="A9455" s="60">
        <v>271831</v>
      </c>
      <c r="B9455" s="62">
        <v>928103.19</v>
      </c>
      <c r="C9455" s="62">
        <v>230315</v>
      </c>
    </row>
    <row r="9456" spans="1:3" x14ac:dyDescent="0.25">
      <c r="A9456" s="60">
        <v>264891</v>
      </c>
      <c r="B9456" s="62">
        <v>459.9</v>
      </c>
      <c r="C9456" s="62">
        <v>210929</v>
      </c>
    </row>
    <row r="9457" spans="1:3" x14ac:dyDescent="0.25">
      <c r="A9457" s="60">
        <v>271821</v>
      </c>
      <c r="B9457" s="62">
        <v>499.9</v>
      </c>
      <c r="C9457" s="62">
        <v>210929</v>
      </c>
    </row>
    <row r="9458" spans="1:3" x14ac:dyDescent="0.25">
      <c r="A9458" s="60">
        <v>178078</v>
      </c>
      <c r="B9458" s="62">
        <v>7375.02</v>
      </c>
      <c r="C9458" s="62">
        <v>230303</v>
      </c>
    </row>
    <row r="9459" spans="1:3" x14ac:dyDescent="0.25">
      <c r="A9459" s="60">
        <v>178079</v>
      </c>
      <c r="B9459" s="62">
        <v>7375.02</v>
      </c>
      <c r="C9459" s="62">
        <v>230303</v>
      </c>
    </row>
    <row r="9460" spans="1:3" x14ac:dyDescent="0.25">
      <c r="A9460" s="60">
        <v>1780710</v>
      </c>
      <c r="B9460" s="62">
        <v>7375.02</v>
      </c>
      <c r="C9460" s="62">
        <v>230303</v>
      </c>
    </row>
    <row r="9461" spans="1:3" x14ac:dyDescent="0.25">
      <c r="A9461" s="60">
        <v>178072</v>
      </c>
      <c r="B9461" s="62">
        <v>7375.02</v>
      </c>
      <c r="C9461" s="62">
        <v>230303</v>
      </c>
    </row>
    <row r="9462" spans="1:3" x14ac:dyDescent="0.25">
      <c r="A9462" s="60">
        <v>178074</v>
      </c>
      <c r="B9462" s="62">
        <v>7375.02</v>
      </c>
      <c r="C9462" s="62">
        <v>230303</v>
      </c>
    </row>
    <row r="9463" spans="1:3" x14ac:dyDescent="0.25">
      <c r="A9463" s="60">
        <v>178076</v>
      </c>
      <c r="B9463" s="62">
        <v>7375.02</v>
      </c>
      <c r="C9463" s="62">
        <v>230303</v>
      </c>
    </row>
    <row r="9464" spans="1:3" x14ac:dyDescent="0.25">
      <c r="A9464" s="60">
        <v>276811</v>
      </c>
      <c r="B9464" s="62">
        <v>3474.45</v>
      </c>
      <c r="C9464" s="62">
        <v>230307</v>
      </c>
    </row>
    <row r="9465" spans="1:3" x14ac:dyDescent="0.25">
      <c r="A9465" s="60">
        <v>276812</v>
      </c>
      <c r="B9465" s="62">
        <v>3178.94</v>
      </c>
      <c r="C9465" s="62">
        <v>230307</v>
      </c>
    </row>
    <row r="9466" spans="1:3" x14ac:dyDescent="0.25">
      <c r="A9466" s="60">
        <v>120734</v>
      </c>
      <c r="B9466" s="62">
        <v>5307.44</v>
      </c>
      <c r="C9466" s="62">
        <v>230403</v>
      </c>
    </row>
    <row r="9467" spans="1:3" x14ac:dyDescent="0.25">
      <c r="A9467" s="60">
        <v>60272</v>
      </c>
      <c r="B9467" s="62">
        <v>4502.3100000000004</v>
      </c>
      <c r="C9467" s="62">
        <v>230403</v>
      </c>
    </row>
    <row r="9468" spans="1:3" x14ac:dyDescent="0.25">
      <c r="A9468" s="60">
        <v>221851</v>
      </c>
      <c r="B9468" s="62">
        <v>2269614.23</v>
      </c>
      <c r="C9468" s="62">
        <v>230403</v>
      </c>
    </row>
    <row r="9469" spans="1:3" x14ac:dyDescent="0.25">
      <c r="A9469" s="60">
        <v>295911</v>
      </c>
      <c r="B9469" s="62">
        <v>2895</v>
      </c>
      <c r="C9469" s="62">
        <v>230404</v>
      </c>
    </row>
    <row r="9470" spans="1:3" x14ac:dyDescent="0.25">
      <c r="A9470" s="60">
        <v>283062</v>
      </c>
      <c r="B9470" s="62">
        <v>6613.8</v>
      </c>
      <c r="C9470" s="62">
        <v>230401</v>
      </c>
    </row>
    <row r="9471" spans="1:3" x14ac:dyDescent="0.25">
      <c r="A9471" s="60">
        <v>283061</v>
      </c>
      <c r="B9471" s="62">
        <v>12463.34</v>
      </c>
      <c r="C9471" s="62">
        <v>230401</v>
      </c>
    </row>
    <row r="9472" spans="1:3" x14ac:dyDescent="0.25">
      <c r="A9472" s="60">
        <v>295891</v>
      </c>
      <c r="B9472" s="62">
        <v>13681.26</v>
      </c>
      <c r="C9472" s="62">
        <v>230401</v>
      </c>
    </row>
    <row r="9473" spans="1:3" x14ac:dyDescent="0.25">
      <c r="A9473" s="60">
        <v>295892</v>
      </c>
      <c r="B9473" s="62">
        <v>12680.3</v>
      </c>
      <c r="C9473" s="62">
        <v>230401</v>
      </c>
    </row>
    <row r="9474" spans="1:3" x14ac:dyDescent="0.25">
      <c r="A9474" s="60">
        <v>295893</v>
      </c>
      <c r="B9474" s="62">
        <v>14989.43</v>
      </c>
      <c r="C9474" s="62">
        <v>230401</v>
      </c>
    </row>
    <row r="9475" spans="1:3" x14ac:dyDescent="0.25">
      <c r="A9475" s="60">
        <v>293461</v>
      </c>
      <c r="B9475" s="62">
        <v>2400</v>
      </c>
      <c r="C9475" s="62">
        <v>220425</v>
      </c>
    </row>
    <row r="9476" spans="1:3" x14ac:dyDescent="0.25">
      <c r="A9476" s="60">
        <v>23591</v>
      </c>
      <c r="B9476" s="62">
        <v>2640.06</v>
      </c>
      <c r="C9476" s="62">
        <v>230401</v>
      </c>
    </row>
    <row r="9477" spans="1:3" x14ac:dyDescent="0.25">
      <c r="A9477" s="60">
        <v>23592</v>
      </c>
      <c r="B9477" s="62">
        <v>4661.2299999999996</v>
      </c>
      <c r="C9477" s="62">
        <v>230401</v>
      </c>
    </row>
    <row r="9478" spans="1:3" x14ac:dyDescent="0.25">
      <c r="A9478" s="60">
        <v>786815</v>
      </c>
      <c r="B9478" s="62">
        <v>3219</v>
      </c>
      <c r="C9478" s="62">
        <v>230301</v>
      </c>
    </row>
    <row r="9479" spans="1:3" x14ac:dyDescent="0.25">
      <c r="A9479" s="60">
        <v>78685</v>
      </c>
      <c r="B9479" s="62">
        <v>3219</v>
      </c>
      <c r="C9479" s="62">
        <v>230301</v>
      </c>
    </row>
    <row r="9480" spans="1:3" x14ac:dyDescent="0.25">
      <c r="A9480" s="60">
        <v>78686</v>
      </c>
      <c r="B9480" s="62">
        <v>3219</v>
      </c>
      <c r="C9480" s="62">
        <v>230301</v>
      </c>
    </row>
    <row r="9481" spans="1:3" x14ac:dyDescent="0.25">
      <c r="A9481" s="60">
        <v>78687</v>
      </c>
      <c r="B9481" s="62">
        <v>3219</v>
      </c>
      <c r="C9481" s="62">
        <v>230301</v>
      </c>
    </row>
    <row r="9482" spans="1:3" x14ac:dyDescent="0.25">
      <c r="A9482" s="60">
        <v>78688</v>
      </c>
      <c r="B9482" s="62">
        <v>3219</v>
      </c>
      <c r="C9482" s="62">
        <v>230301</v>
      </c>
    </row>
    <row r="9483" spans="1:3" x14ac:dyDescent="0.25">
      <c r="A9483" s="60">
        <v>786817</v>
      </c>
      <c r="B9483" s="62">
        <v>3219</v>
      </c>
      <c r="C9483" s="62">
        <v>230301</v>
      </c>
    </row>
    <row r="9484" spans="1:3" x14ac:dyDescent="0.25">
      <c r="A9484" s="60">
        <v>786818</v>
      </c>
      <c r="B9484" s="62">
        <v>3219</v>
      </c>
      <c r="C9484" s="62">
        <v>230301</v>
      </c>
    </row>
    <row r="9485" spans="1:3" x14ac:dyDescent="0.25">
      <c r="A9485" s="60">
        <v>786819</v>
      </c>
      <c r="B9485" s="62">
        <v>3219</v>
      </c>
      <c r="C9485" s="62">
        <v>230301</v>
      </c>
    </row>
    <row r="9486" spans="1:3" x14ac:dyDescent="0.25">
      <c r="A9486" s="60">
        <v>786820</v>
      </c>
      <c r="B9486" s="62">
        <v>3219</v>
      </c>
      <c r="C9486" s="62">
        <v>230301</v>
      </c>
    </row>
    <row r="9487" spans="1:3" x14ac:dyDescent="0.25">
      <c r="A9487" s="60">
        <v>786816</v>
      </c>
      <c r="B9487" s="62">
        <v>4299</v>
      </c>
      <c r="C9487" s="62">
        <v>230301</v>
      </c>
    </row>
    <row r="9488" spans="1:3" x14ac:dyDescent="0.25">
      <c r="A9488" s="60">
        <v>243151</v>
      </c>
      <c r="B9488" s="62">
        <v>1440</v>
      </c>
      <c r="C9488" s="62">
        <v>220927</v>
      </c>
    </row>
    <row r="9489" spans="1:3" x14ac:dyDescent="0.25">
      <c r="A9489" s="60">
        <v>217631</v>
      </c>
      <c r="B9489" s="62">
        <v>3956</v>
      </c>
      <c r="C9489" s="62">
        <v>230328</v>
      </c>
    </row>
    <row r="9490" spans="1:3" x14ac:dyDescent="0.25">
      <c r="A9490" s="60">
        <v>219922</v>
      </c>
      <c r="B9490" s="62">
        <v>6787.45</v>
      </c>
      <c r="C9490" s="62">
        <v>230401</v>
      </c>
    </row>
    <row r="9491" spans="1:3" x14ac:dyDescent="0.25">
      <c r="A9491" s="60">
        <v>236511</v>
      </c>
      <c r="B9491" s="62">
        <v>5813.74</v>
      </c>
      <c r="C9491" s="62">
        <v>230401</v>
      </c>
    </row>
    <row r="9492" spans="1:3" x14ac:dyDescent="0.25">
      <c r="A9492" s="60">
        <v>227701</v>
      </c>
      <c r="B9492" s="62">
        <v>8192.16</v>
      </c>
      <c r="C9492" s="62">
        <v>230401</v>
      </c>
    </row>
    <row r="9493" spans="1:3" x14ac:dyDescent="0.25">
      <c r="A9493" s="60">
        <v>211671</v>
      </c>
      <c r="B9493" s="62">
        <v>8859.66</v>
      </c>
      <c r="C9493" s="62">
        <v>230401</v>
      </c>
    </row>
    <row r="9494" spans="1:3" x14ac:dyDescent="0.25">
      <c r="A9494" s="60">
        <v>270021</v>
      </c>
      <c r="B9494" s="62">
        <v>6318.48</v>
      </c>
      <c r="C9494" s="62">
        <v>230401</v>
      </c>
    </row>
    <row r="9495" spans="1:3" x14ac:dyDescent="0.25">
      <c r="A9495" s="60">
        <v>211661</v>
      </c>
      <c r="B9495" s="62">
        <v>5730.39</v>
      </c>
      <c r="C9495" s="62">
        <v>230401</v>
      </c>
    </row>
    <row r="9496" spans="1:3" x14ac:dyDescent="0.25">
      <c r="A9496" s="60">
        <v>270011</v>
      </c>
      <c r="B9496" s="62">
        <v>5954.58</v>
      </c>
      <c r="C9496" s="62">
        <v>230401</v>
      </c>
    </row>
    <row r="9497" spans="1:3" x14ac:dyDescent="0.25">
      <c r="A9497" s="60">
        <v>246791</v>
      </c>
      <c r="B9497" s="62">
        <v>919226.69</v>
      </c>
      <c r="C9497" s="62">
        <v>230331</v>
      </c>
    </row>
    <row r="9498" spans="1:3" x14ac:dyDescent="0.25">
      <c r="A9498" s="60">
        <v>246792</v>
      </c>
      <c r="B9498" s="62">
        <v>1470762.8</v>
      </c>
      <c r="C9498" s="62">
        <v>230331</v>
      </c>
    </row>
    <row r="9499" spans="1:3" x14ac:dyDescent="0.25">
      <c r="A9499" s="60">
        <v>162891</v>
      </c>
      <c r="B9499" s="62">
        <v>3359.37</v>
      </c>
      <c r="C9499" s="62">
        <v>230314</v>
      </c>
    </row>
    <row r="9500" spans="1:3" x14ac:dyDescent="0.25">
      <c r="A9500" s="60">
        <v>177001</v>
      </c>
      <c r="B9500" s="62">
        <v>3342.13</v>
      </c>
      <c r="C9500" s="62">
        <v>230317</v>
      </c>
    </row>
    <row r="9501" spans="1:3" x14ac:dyDescent="0.25">
      <c r="A9501" s="60">
        <v>186891</v>
      </c>
      <c r="B9501" s="62">
        <v>3709.77</v>
      </c>
      <c r="C9501" s="62">
        <v>230317</v>
      </c>
    </row>
    <row r="9502" spans="1:3" x14ac:dyDescent="0.25">
      <c r="A9502" s="60">
        <v>199081</v>
      </c>
      <c r="B9502" s="62">
        <v>4015.27</v>
      </c>
      <c r="C9502" s="62">
        <v>230317</v>
      </c>
    </row>
    <row r="9503" spans="1:3" x14ac:dyDescent="0.25">
      <c r="A9503" s="60">
        <v>127835</v>
      </c>
      <c r="B9503" s="62">
        <v>43962.67</v>
      </c>
      <c r="C9503" s="62">
        <v>230317</v>
      </c>
    </row>
    <row r="9504" spans="1:3" x14ac:dyDescent="0.25">
      <c r="A9504" s="60">
        <v>127834</v>
      </c>
      <c r="B9504" s="62">
        <v>99478.41</v>
      </c>
      <c r="C9504" s="62">
        <v>230317</v>
      </c>
    </row>
    <row r="9505" spans="1:3" x14ac:dyDescent="0.25">
      <c r="A9505" s="60">
        <v>127832</v>
      </c>
      <c r="B9505" s="62">
        <v>46942.75</v>
      </c>
      <c r="C9505" s="62">
        <v>230317</v>
      </c>
    </row>
    <row r="9506" spans="1:3" x14ac:dyDescent="0.25">
      <c r="A9506" s="60">
        <v>294881</v>
      </c>
      <c r="B9506" s="62">
        <v>4241.8500000000004</v>
      </c>
      <c r="C9506" s="62">
        <v>230317</v>
      </c>
    </row>
    <row r="9507" spans="1:3" x14ac:dyDescent="0.25">
      <c r="A9507" s="60">
        <v>296001</v>
      </c>
      <c r="B9507" s="62">
        <v>81692.800000000003</v>
      </c>
      <c r="C9507" s="62">
        <v>230315</v>
      </c>
    </row>
    <row r="9508" spans="1:3" x14ac:dyDescent="0.25">
      <c r="A9508" s="60">
        <v>296002</v>
      </c>
      <c r="B9508" s="62">
        <v>283865.21999999997</v>
      </c>
      <c r="C9508" s="62">
        <v>230315</v>
      </c>
    </row>
    <row r="9509" spans="1:3" x14ac:dyDescent="0.25">
      <c r="A9509" s="60">
        <v>105172</v>
      </c>
      <c r="B9509" s="62">
        <v>68196.509999999995</v>
      </c>
      <c r="C9509" s="62">
        <v>230301</v>
      </c>
    </row>
    <row r="9510" spans="1:3" x14ac:dyDescent="0.25">
      <c r="A9510" s="60">
        <v>291091</v>
      </c>
      <c r="B9510" s="62">
        <v>17955.93</v>
      </c>
      <c r="C9510" s="62">
        <v>230401</v>
      </c>
    </row>
    <row r="9511" spans="1:3" x14ac:dyDescent="0.25">
      <c r="A9511" s="60">
        <v>291092</v>
      </c>
      <c r="B9511" s="62">
        <v>48805.49</v>
      </c>
      <c r="C9511" s="62">
        <v>230401</v>
      </c>
    </row>
    <row r="9512" spans="1:3" x14ac:dyDescent="0.25">
      <c r="A9512" s="60">
        <v>282761</v>
      </c>
      <c r="B9512" s="62">
        <v>520190.02</v>
      </c>
      <c r="C9512" s="62">
        <v>230321</v>
      </c>
    </row>
    <row r="9513" spans="1:3" x14ac:dyDescent="0.25">
      <c r="A9513" s="60">
        <v>280031</v>
      </c>
      <c r="B9513" s="62">
        <v>9765.75</v>
      </c>
      <c r="C9513" s="62">
        <v>230309</v>
      </c>
    </row>
    <row r="9514" spans="1:3" x14ac:dyDescent="0.25">
      <c r="A9514" s="60">
        <v>284291</v>
      </c>
      <c r="B9514" s="62">
        <v>7297.85</v>
      </c>
      <c r="C9514" s="62">
        <v>230309</v>
      </c>
    </row>
    <row r="9515" spans="1:3" x14ac:dyDescent="0.25">
      <c r="A9515" s="60">
        <v>288281</v>
      </c>
      <c r="B9515" s="62">
        <v>172190.4</v>
      </c>
      <c r="C9515" s="62">
        <v>230309</v>
      </c>
    </row>
    <row r="9516" spans="1:3" x14ac:dyDescent="0.25">
      <c r="A9516" s="60">
        <v>281531</v>
      </c>
      <c r="B9516" s="62">
        <v>133170.9</v>
      </c>
      <c r="C9516" s="62">
        <v>230309</v>
      </c>
    </row>
    <row r="9517" spans="1:3" x14ac:dyDescent="0.25">
      <c r="A9517" s="60">
        <v>285181</v>
      </c>
      <c r="B9517" s="62">
        <v>72874.100000000006</v>
      </c>
      <c r="C9517" s="62">
        <v>230309</v>
      </c>
    </row>
    <row r="9518" spans="1:3" x14ac:dyDescent="0.25">
      <c r="A9518" s="60">
        <v>23731</v>
      </c>
      <c r="B9518" s="62">
        <v>1156.2</v>
      </c>
      <c r="C9518" s="62">
        <v>230403</v>
      </c>
    </row>
    <row r="9519" spans="1:3" x14ac:dyDescent="0.25">
      <c r="A9519" s="60">
        <v>23732</v>
      </c>
      <c r="B9519" s="62">
        <v>3022.79</v>
      </c>
      <c r="C9519" s="62">
        <v>230403</v>
      </c>
    </row>
    <row r="9520" spans="1:3" x14ac:dyDescent="0.25">
      <c r="A9520" s="60">
        <v>23733</v>
      </c>
      <c r="B9520" s="62">
        <v>3232.26</v>
      </c>
      <c r="C9520" s="62">
        <v>230403</v>
      </c>
    </row>
    <row r="9521" spans="1:3" x14ac:dyDescent="0.25">
      <c r="A9521" s="60">
        <v>280061</v>
      </c>
      <c r="B9521" s="62">
        <v>1386440</v>
      </c>
      <c r="C9521" s="62">
        <v>230320</v>
      </c>
    </row>
    <row r="9522" spans="1:3" x14ac:dyDescent="0.25">
      <c r="A9522" s="60">
        <v>23743</v>
      </c>
      <c r="B9522" s="62">
        <v>3617.63</v>
      </c>
      <c r="C9522" s="62">
        <v>230401</v>
      </c>
    </row>
    <row r="9523" spans="1:3" x14ac:dyDescent="0.25">
      <c r="A9523" s="60">
        <v>23744</v>
      </c>
      <c r="B9523" s="62">
        <v>6720.11</v>
      </c>
      <c r="C9523" s="62">
        <v>230401</v>
      </c>
    </row>
    <row r="9524" spans="1:3" x14ac:dyDescent="0.25">
      <c r="A9524" s="60">
        <v>23752</v>
      </c>
      <c r="B9524" s="62">
        <v>3463.3</v>
      </c>
      <c r="C9524" s="62">
        <v>230403</v>
      </c>
    </row>
    <row r="9525" spans="1:3" x14ac:dyDescent="0.25">
      <c r="A9525" s="60">
        <v>23753</v>
      </c>
      <c r="B9525" s="62">
        <v>5196.24</v>
      </c>
      <c r="C9525" s="62">
        <v>230403</v>
      </c>
    </row>
    <row r="9526" spans="1:3" x14ac:dyDescent="0.25">
      <c r="A9526" s="60">
        <v>23757</v>
      </c>
      <c r="B9526" s="62">
        <v>6749.44</v>
      </c>
      <c r="C9526" s="62">
        <v>230403</v>
      </c>
    </row>
    <row r="9527" spans="1:3" x14ac:dyDescent="0.25">
      <c r="A9527" s="60">
        <v>220741</v>
      </c>
      <c r="B9527" s="62">
        <v>950</v>
      </c>
      <c r="C9527" s="62">
        <v>221112</v>
      </c>
    </row>
    <row r="9528" spans="1:3" x14ac:dyDescent="0.25">
      <c r="A9528" s="60">
        <v>23761</v>
      </c>
      <c r="B9528" s="62">
        <v>18177</v>
      </c>
      <c r="C9528" s="62">
        <v>230331</v>
      </c>
    </row>
    <row r="9529" spans="1:3" x14ac:dyDescent="0.25">
      <c r="A9529" s="60">
        <v>126251</v>
      </c>
      <c r="B9529" s="62">
        <v>59039.39</v>
      </c>
      <c r="C9529" s="62">
        <v>230127</v>
      </c>
    </row>
    <row r="9530" spans="1:3" x14ac:dyDescent="0.25">
      <c r="A9530" s="60">
        <v>126252</v>
      </c>
      <c r="B9530" s="62">
        <v>103021.13</v>
      </c>
      <c r="C9530" s="62">
        <v>230127</v>
      </c>
    </row>
    <row r="9531" spans="1:3" x14ac:dyDescent="0.25">
      <c r="A9531" s="60">
        <v>127901</v>
      </c>
      <c r="B9531" s="62">
        <v>74996.399999999994</v>
      </c>
      <c r="C9531" s="62">
        <v>230127</v>
      </c>
    </row>
    <row r="9532" spans="1:3" x14ac:dyDescent="0.25">
      <c r="A9532" s="60">
        <v>158571</v>
      </c>
      <c r="B9532" s="62">
        <v>22578.52</v>
      </c>
      <c r="C9532" s="62">
        <v>230127</v>
      </c>
    </row>
    <row r="9533" spans="1:3" x14ac:dyDescent="0.25">
      <c r="A9533" s="60">
        <v>158572</v>
      </c>
      <c r="B9533" s="62">
        <v>17891.71</v>
      </c>
      <c r="C9533" s="62">
        <v>230127</v>
      </c>
    </row>
    <row r="9534" spans="1:3" x14ac:dyDescent="0.25">
      <c r="A9534" s="60">
        <v>138991</v>
      </c>
      <c r="B9534" s="62">
        <v>32685.02</v>
      </c>
      <c r="C9534" s="62">
        <v>230127</v>
      </c>
    </row>
    <row r="9535" spans="1:3" x14ac:dyDescent="0.25">
      <c r="A9535" s="60">
        <v>65361</v>
      </c>
      <c r="B9535" s="62">
        <v>1146.7</v>
      </c>
      <c r="C9535" s="62">
        <v>230317</v>
      </c>
    </row>
    <row r="9536" spans="1:3" x14ac:dyDescent="0.25">
      <c r="A9536" s="60">
        <v>65362</v>
      </c>
      <c r="B9536" s="62">
        <v>1792.7</v>
      </c>
      <c r="C9536" s="62">
        <v>230317</v>
      </c>
    </row>
    <row r="9537" spans="1:3" x14ac:dyDescent="0.25">
      <c r="A9537" s="60">
        <v>288272</v>
      </c>
      <c r="B9537" s="62">
        <v>34756.06</v>
      </c>
      <c r="C9537" s="62">
        <v>230401</v>
      </c>
    </row>
    <row r="9538" spans="1:3" x14ac:dyDescent="0.25">
      <c r="A9538" s="60">
        <v>288271</v>
      </c>
      <c r="B9538" s="62">
        <v>143144.04999999999</v>
      </c>
      <c r="C9538" s="62">
        <v>230401</v>
      </c>
    </row>
    <row r="9539" spans="1:3" x14ac:dyDescent="0.25">
      <c r="A9539" s="60">
        <v>65095</v>
      </c>
      <c r="B9539" s="62">
        <v>1873.42</v>
      </c>
      <c r="C9539" s="62">
        <v>230401</v>
      </c>
    </row>
    <row r="9540" spans="1:3" x14ac:dyDescent="0.25">
      <c r="A9540" s="60">
        <v>65099</v>
      </c>
      <c r="B9540" s="62">
        <v>3642.72</v>
      </c>
      <c r="C9540" s="62">
        <v>230401</v>
      </c>
    </row>
    <row r="9541" spans="1:3" x14ac:dyDescent="0.25">
      <c r="A9541" s="60">
        <v>65093</v>
      </c>
      <c r="B9541" s="62">
        <v>1086.18</v>
      </c>
      <c r="C9541" s="62">
        <v>230401</v>
      </c>
    </row>
    <row r="9542" spans="1:3" x14ac:dyDescent="0.25">
      <c r="A9542" s="60">
        <v>65094</v>
      </c>
      <c r="B9542" s="62">
        <v>1966.78</v>
      </c>
      <c r="C9542" s="62">
        <v>230401</v>
      </c>
    </row>
    <row r="9543" spans="1:3" x14ac:dyDescent="0.25">
      <c r="A9543" s="60">
        <v>65098</v>
      </c>
      <c r="B9543" s="62">
        <v>2393.6799999999998</v>
      </c>
      <c r="C9543" s="62">
        <v>230401</v>
      </c>
    </row>
    <row r="9544" spans="1:3" x14ac:dyDescent="0.25">
      <c r="A9544" s="60">
        <v>65091</v>
      </c>
      <c r="B9544" s="62">
        <v>1806.59</v>
      </c>
      <c r="C9544" s="62">
        <v>230401</v>
      </c>
    </row>
    <row r="9545" spans="1:3" x14ac:dyDescent="0.25">
      <c r="A9545" s="60">
        <v>65092</v>
      </c>
      <c r="B9545" s="62">
        <v>3018.65</v>
      </c>
      <c r="C9545" s="62">
        <v>230401</v>
      </c>
    </row>
    <row r="9546" spans="1:3" x14ac:dyDescent="0.25">
      <c r="A9546" s="60">
        <v>226651</v>
      </c>
      <c r="B9546" s="62">
        <v>4323.79</v>
      </c>
      <c r="C9546" s="62">
        <v>230403</v>
      </c>
    </row>
    <row r="9547" spans="1:3" x14ac:dyDescent="0.25">
      <c r="A9547" s="60">
        <v>155621</v>
      </c>
      <c r="B9547" s="62">
        <v>1054.1500000000001</v>
      </c>
      <c r="C9547" s="62">
        <v>230315</v>
      </c>
    </row>
    <row r="9548" spans="1:3" x14ac:dyDescent="0.25">
      <c r="A9548" s="60">
        <v>155622</v>
      </c>
      <c r="B9548" s="62">
        <v>1573.33</v>
      </c>
      <c r="C9548" s="62">
        <v>230315</v>
      </c>
    </row>
    <row r="9549" spans="1:3" x14ac:dyDescent="0.25">
      <c r="A9549" s="60">
        <v>155623</v>
      </c>
      <c r="B9549" s="62">
        <v>1528.54</v>
      </c>
      <c r="C9549" s="62">
        <v>230315</v>
      </c>
    </row>
    <row r="9550" spans="1:3" x14ac:dyDescent="0.25">
      <c r="A9550" s="60">
        <v>155624</v>
      </c>
      <c r="B9550" s="62">
        <v>2516.9299999999998</v>
      </c>
      <c r="C9550" s="62">
        <v>230315</v>
      </c>
    </row>
    <row r="9551" spans="1:3" x14ac:dyDescent="0.25">
      <c r="A9551" s="60">
        <v>155625</v>
      </c>
      <c r="B9551" s="62">
        <v>1454.65</v>
      </c>
      <c r="C9551" s="62">
        <v>230315</v>
      </c>
    </row>
    <row r="9552" spans="1:3" x14ac:dyDescent="0.25">
      <c r="A9552" s="60">
        <v>262431</v>
      </c>
      <c r="B9552" s="62">
        <v>421296.58</v>
      </c>
      <c r="C9552" s="62">
        <v>230315</v>
      </c>
    </row>
    <row r="9553" spans="1:3" x14ac:dyDescent="0.25">
      <c r="A9553" s="60">
        <v>208431</v>
      </c>
      <c r="B9553" s="62">
        <v>13863.67</v>
      </c>
      <c r="C9553" s="62">
        <v>230401</v>
      </c>
    </row>
    <row r="9554" spans="1:3" x14ac:dyDescent="0.25">
      <c r="A9554" s="60">
        <v>208441</v>
      </c>
      <c r="B9554" s="62">
        <v>18777.73</v>
      </c>
      <c r="C9554" s="62">
        <v>230401</v>
      </c>
    </row>
    <row r="9555" spans="1:3" x14ac:dyDescent="0.25">
      <c r="A9555" s="60">
        <v>208421</v>
      </c>
      <c r="B9555" s="62">
        <v>6876.84</v>
      </c>
      <c r="C9555" s="62">
        <v>230401</v>
      </c>
    </row>
    <row r="9556" spans="1:3" x14ac:dyDescent="0.25">
      <c r="A9556" s="60">
        <v>208422</v>
      </c>
      <c r="B9556" s="62">
        <v>8069.69</v>
      </c>
      <c r="C9556" s="62">
        <v>230401</v>
      </c>
    </row>
    <row r="9557" spans="1:3" x14ac:dyDescent="0.25">
      <c r="A9557" s="60">
        <v>221111</v>
      </c>
      <c r="B9557" s="62">
        <v>18580.060000000001</v>
      </c>
      <c r="C9557" s="62">
        <v>230401</v>
      </c>
    </row>
    <row r="9558" spans="1:3" x14ac:dyDescent="0.25">
      <c r="A9558" s="60">
        <v>221121</v>
      </c>
      <c r="B9558" s="62">
        <v>25312.11</v>
      </c>
      <c r="C9558" s="62">
        <v>230401</v>
      </c>
    </row>
    <row r="9559" spans="1:3" x14ac:dyDescent="0.25">
      <c r="A9559" s="60">
        <v>238821</v>
      </c>
      <c r="B9559" s="62">
        <v>34958.239999999998</v>
      </c>
      <c r="C9559" s="62">
        <v>230401</v>
      </c>
    </row>
    <row r="9560" spans="1:3" x14ac:dyDescent="0.25">
      <c r="A9560" s="60">
        <v>221101</v>
      </c>
      <c r="B9560" s="62">
        <v>18083.189999999999</v>
      </c>
      <c r="C9560" s="62">
        <v>230401</v>
      </c>
    </row>
    <row r="9561" spans="1:3" x14ac:dyDescent="0.25">
      <c r="A9561" s="60">
        <v>263682</v>
      </c>
      <c r="B9561" s="62">
        <v>24521.14</v>
      </c>
      <c r="C9561" s="62">
        <v>230315</v>
      </c>
    </row>
    <row r="9562" spans="1:3" x14ac:dyDescent="0.25">
      <c r="A9562" s="60">
        <v>263683</v>
      </c>
      <c r="B9562" s="62">
        <v>138169.71</v>
      </c>
      <c r="C9562" s="62">
        <v>230315</v>
      </c>
    </row>
    <row r="9563" spans="1:3" x14ac:dyDescent="0.25">
      <c r="A9563" s="60">
        <v>263684</v>
      </c>
      <c r="B9563" s="62">
        <v>164099.29999999999</v>
      </c>
      <c r="C9563" s="62">
        <v>230315</v>
      </c>
    </row>
    <row r="9564" spans="1:3" x14ac:dyDescent="0.25">
      <c r="A9564" s="60">
        <v>263686</v>
      </c>
      <c r="B9564" s="62">
        <v>187424.2</v>
      </c>
      <c r="C9564" s="62">
        <v>230315</v>
      </c>
    </row>
    <row r="9565" spans="1:3" x14ac:dyDescent="0.25">
      <c r="A9565" s="60">
        <v>263685</v>
      </c>
      <c r="B9565" s="62">
        <v>312643.88</v>
      </c>
      <c r="C9565" s="62">
        <v>230315</v>
      </c>
    </row>
    <row r="9566" spans="1:3" x14ac:dyDescent="0.25">
      <c r="A9566" s="60">
        <v>258861</v>
      </c>
      <c r="B9566" s="62">
        <v>5615.44</v>
      </c>
      <c r="C9566" s="62">
        <v>230320</v>
      </c>
    </row>
    <row r="9567" spans="1:3" x14ac:dyDescent="0.25">
      <c r="A9567" s="60">
        <v>258864</v>
      </c>
      <c r="B9567" s="62">
        <v>3006.38</v>
      </c>
      <c r="C9567" s="62">
        <v>230320</v>
      </c>
    </row>
    <row r="9568" spans="1:3" x14ac:dyDescent="0.25">
      <c r="A9568" s="60">
        <v>258862</v>
      </c>
      <c r="B9568" s="62">
        <v>8085.45</v>
      </c>
      <c r="C9568" s="62">
        <v>230320</v>
      </c>
    </row>
    <row r="9569" spans="1:3" x14ac:dyDescent="0.25">
      <c r="A9569" s="60">
        <v>258865</v>
      </c>
      <c r="B9569" s="62">
        <v>3741.41</v>
      </c>
      <c r="C9569" s="62">
        <v>230320</v>
      </c>
    </row>
    <row r="9570" spans="1:3" x14ac:dyDescent="0.25">
      <c r="A9570" s="60">
        <v>258863</v>
      </c>
      <c r="B9570" s="62">
        <v>10999.11</v>
      </c>
      <c r="C9570" s="62">
        <v>230320</v>
      </c>
    </row>
    <row r="9571" spans="1:3" x14ac:dyDescent="0.25">
      <c r="A9571" s="60">
        <v>121801</v>
      </c>
      <c r="B9571" s="62">
        <v>9252.7199999999993</v>
      </c>
      <c r="C9571" s="62">
        <v>230315</v>
      </c>
    </row>
    <row r="9572" spans="1:3" x14ac:dyDescent="0.25">
      <c r="A9572" s="60">
        <v>121805</v>
      </c>
      <c r="B9572" s="62">
        <v>10256.280000000001</v>
      </c>
      <c r="C9572" s="62">
        <v>230315</v>
      </c>
    </row>
    <row r="9573" spans="1:3" x14ac:dyDescent="0.25">
      <c r="A9573" s="60">
        <v>121802</v>
      </c>
      <c r="B9573" s="62">
        <v>25680.06</v>
      </c>
      <c r="C9573" s="62">
        <v>230315</v>
      </c>
    </row>
    <row r="9574" spans="1:3" x14ac:dyDescent="0.25">
      <c r="A9574" s="60">
        <v>121803</v>
      </c>
      <c r="B9574" s="62">
        <v>25680.720000000001</v>
      </c>
      <c r="C9574" s="62">
        <v>230315</v>
      </c>
    </row>
    <row r="9575" spans="1:3" x14ac:dyDescent="0.25">
      <c r="A9575" s="60">
        <v>121804</v>
      </c>
      <c r="B9575" s="62">
        <v>29280.22</v>
      </c>
      <c r="C9575" s="62">
        <v>230315</v>
      </c>
    </row>
    <row r="9576" spans="1:3" x14ac:dyDescent="0.25">
      <c r="A9576" s="60">
        <v>221531</v>
      </c>
      <c r="B9576" s="62">
        <v>33790.35</v>
      </c>
      <c r="C9576" s="62">
        <v>230315</v>
      </c>
    </row>
    <row r="9577" spans="1:3" x14ac:dyDescent="0.25">
      <c r="A9577" s="60">
        <v>191441</v>
      </c>
      <c r="B9577" s="62">
        <v>27709.43</v>
      </c>
      <c r="C9577" s="62">
        <v>230315</v>
      </c>
    </row>
    <row r="9578" spans="1:3" x14ac:dyDescent="0.25">
      <c r="A9578" s="60">
        <v>226481</v>
      </c>
      <c r="B9578" s="62">
        <v>110.76</v>
      </c>
      <c r="C9578" s="62">
        <v>230315</v>
      </c>
    </row>
    <row r="9579" spans="1:3" x14ac:dyDescent="0.25">
      <c r="A9579" s="60">
        <v>226482</v>
      </c>
      <c r="B9579" s="62">
        <v>591.36</v>
      </c>
      <c r="C9579" s="62">
        <v>230315</v>
      </c>
    </row>
    <row r="9580" spans="1:3" x14ac:dyDescent="0.25">
      <c r="A9580" s="60">
        <v>226483</v>
      </c>
      <c r="B9580" s="62">
        <v>1051.19</v>
      </c>
      <c r="C9580" s="62">
        <v>230315</v>
      </c>
    </row>
    <row r="9581" spans="1:3" x14ac:dyDescent="0.25">
      <c r="A9581" s="60">
        <v>226491</v>
      </c>
      <c r="B9581" s="62">
        <v>485.72</v>
      </c>
      <c r="C9581" s="62">
        <v>230315</v>
      </c>
    </row>
    <row r="9582" spans="1:3" x14ac:dyDescent="0.25">
      <c r="A9582" s="60">
        <v>162061</v>
      </c>
      <c r="B9582" s="62">
        <v>1244.21</v>
      </c>
      <c r="C9582" s="62">
        <v>230302</v>
      </c>
    </row>
    <row r="9583" spans="1:3" x14ac:dyDescent="0.25">
      <c r="A9583" s="60">
        <v>224041</v>
      </c>
      <c r="B9583" s="62">
        <v>4314.1000000000004</v>
      </c>
      <c r="C9583" s="62">
        <v>230317</v>
      </c>
    </row>
    <row r="9584" spans="1:3" x14ac:dyDescent="0.25">
      <c r="A9584" s="60">
        <v>221061</v>
      </c>
      <c r="B9584" s="62">
        <v>4659.2299999999996</v>
      </c>
      <c r="C9584" s="62">
        <v>230317</v>
      </c>
    </row>
    <row r="9585" spans="1:3" x14ac:dyDescent="0.25">
      <c r="A9585" s="60">
        <v>227741</v>
      </c>
      <c r="B9585" s="62">
        <v>4659.2299999999996</v>
      </c>
      <c r="C9585" s="62">
        <v>230317</v>
      </c>
    </row>
    <row r="9586" spans="1:3" x14ac:dyDescent="0.25">
      <c r="A9586" s="60">
        <v>291931</v>
      </c>
      <c r="B9586" s="62">
        <v>1118564.04</v>
      </c>
      <c r="C9586" s="62">
        <v>230401</v>
      </c>
    </row>
    <row r="9587" spans="1:3" x14ac:dyDescent="0.25">
      <c r="A9587" s="60">
        <v>101641</v>
      </c>
      <c r="B9587" s="62">
        <v>133389.79</v>
      </c>
      <c r="C9587" s="62">
        <v>230301</v>
      </c>
    </row>
    <row r="9588" spans="1:3" x14ac:dyDescent="0.25">
      <c r="A9588" s="60">
        <v>101651</v>
      </c>
      <c r="B9588" s="62">
        <v>25604.799999999999</v>
      </c>
      <c r="C9588" s="62">
        <v>230301</v>
      </c>
    </row>
    <row r="9589" spans="1:3" x14ac:dyDescent="0.25">
      <c r="A9589" s="60">
        <v>260011</v>
      </c>
      <c r="B9589" s="62">
        <v>1013665.28</v>
      </c>
      <c r="C9589" s="62">
        <v>230315</v>
      </c>
    </row>
    <row r="9590" spans="1:3" x14ac:dyDescent="0.25">
      <c r="A9590" s="60">
        <v>274701</v>
      </c>
      <c r="B9590" s="62">
        <v>78542.259999999995</v>
      </c>
      <c r="C9590" s="62">
        <v>230118</v>
      </c>
    </row>
    <row r="9591" spans="1:3" x14ac:dyDescent="0.25">
      <c r="A9591" s="60">
        <v>271881</v>
      </c>
      <c r="B9591" s="62">
        <v>973.05</v>
      </c>
      <c r="C9591" s="62">
        <v>230317</v>
      </c>
    </row>
    <row r="9592" spans="1:3" x14ac:dyDescent="0.25">
      <c r="A9592" s="60">
        <v>271882</v>
      </c>
      <c r="B9592" s="62">
        <v>1489.8</v>
      </c>
      <c r="C9592" s="62">
        <v>230317</v>
      </c>
    </row>
    <row r="9593" spans="1:3" x14ac:dyDescent="0.25">
      <c r="A9593" s="60">
        <v>271883</v>
      </c>
      <c r="B9593" s="62">
        <v>1306.94</v>
      </c>
      <c r="C9593" s="62">
        <v>230317</v>
      </c>
    </row>
    <row r="9594" spans="1:3" x14ac:dyDescent="0.25">
      <c r="A9594" s="60">
        <v>271884</v>
      </c>
      <c r="B9594" s="62">
        <v>2206.31</v>
      </c>
      <c r="C9594" s="62">
        <v>230317</v>
      </c>
    </row>
    <row r="9595" spans="1:3" x14ac:dyDescent="0.25">
      <c r="A9595" s="60">
        <v>271891</v>
      </c>
      <c r="B9595" s="62">
        <v>1264.72</v>
      </c>
      <c r="C9595" s="62">
        <v>230317</v>
      </c>
    </row>
    <row r="9596" spans="1:3" x14ac:dyDescent="0.25">
      <c r="A9596" s="60">
        <v>281411</v>
      </c>
      <c r="B9596" s="62">
        <v>1420</v>
      </c>
      <c r="C9596" s="62">
        <v>230317</v>
      </c>
    </row>
    <row r="9597" spans="1:3" x14ac:dyDescent="0.25">
      <c r="A9597" s="60">
        <v>279551</v>
      </c>
      <c r="B9597" s="62">
        <v>6808</v>
      </c>
      <c r="C9597" s="62">
        <v>230306</v>
      </c>
    </row>
    <row r="9598" spans="1:3" x14ac:dyDescent="0.25">
      <c r="A9598" s="60">
        <v>291171</v>
      </c>
      <c r="B9598" s="62">
        <v>3871.08</v>
      </c>
      <c r="C9598" s="62">
        <v>230316</v>
      </c>
    </row>
    <row r="9599" spans="1:3" x14ac:dyDescent="0.25">
      <c r="A9599" s="60">
        <v>285491</v>
      </c>
      <c r="B9599" s="62">
        <v>4580</v>
      </c>
      <c r="C9599" s="62">
        <v>230401</v>
      </c>
    </row>
    <row r="9600" spans="1:3" x14ac:dyDescent="0.25">
      <c r="A9600" s="60">
        <v>285501</v>
      </c>
      <c r="B9600" s="62">
        <v>7045</v>
      </c>
      <c r="C9600" s="62">
        <v>230401</v>
      </c>
    </row>
    <row r="9601" spans="1:3" x14ac:dyDescent="0.25">
      <c r="A9601" s="60">
        <v>282872</v>
      </c>
      <c r="B9601" s="62">
        <v>80482</v>
      </c>
      <c r="C9601" s="62">
        <v>230331</v>
      </c>
    </row>
    <row r="9602" spans="1:3" x14ac:dyDescent="0.25">
      <c r="A9602" s="60">
        <v>282871</v>
      </c>
      <c r="B9602" s="62">
        <v>321929</v>
      </c>
      <c r="C9602" s="62">
        <v>230331</v>
      </c>
    </row>
    <row r="9603" spans="1:3" x14ac:dyDescent="0.25">
      <c r="A9603" s="60">
        <v>256681</v>
      </c>
      <c r="B9603" s="62">
        <v>76111</v>
      </c>
      <c r="C9603" s="62">
        <v>230331</v>
      </c>
    </row>
    <row r="9604" spans="1:3" x14ac:dyDescent="0.25">
      <c r="A9604" s="60">
        <v>64922</v>
      </c>
      <c r="B9604" s="62">
        <v>2936.41</v>
      </c>
      <c r="C9604" s="62">
        <v>230317</v>
      </c>
    </row>
    <row r="9605" spans="1:3" x14ac:dyDescent="0.25">
      <c r="A9605" s="60">
        <v>256921</v>
      </c>
      <c r="B9605" s="62">
        <v>44610.7</v>
      </c>
      <c r="C9605" s="62">
        <v>230309</v>
      </c>
    </row>
    <row r="9606" spans="1:3" x14ac:dyDescent="0.25">
      <c r="A9606" s="60">
        <v>198341</v>
      </c>
      <c r="B9606" s="62">
        <v>2299</v>
      </c>
      <c r="C9606" s="62">
        <v>230323</v>
      </c>
    </row>
    <row r="9607" spans="1:3" x14ac:dyDescent="0.25">
      <c r="A9607" s="60">
        <v>172961</v>
      </c>
      <c r="B9607" s="62">
        <v>1203</v>
      </c>
      <c r="C9607" s="62">
        <v>230307</v>
      </c>
    </row>
    <row r="9608" spans="1:3" x14ac:dyDescent="0.25">
      <c r="A9608" s="60">
        <v>269001</v>
      </c>
      <c r="B9608" s="62">
        <v>595.15</v>
      </c>
      <c r="C9608" s="62">
        <v>230315</v>
      </c>
    </row>
    <row r="9609" spans="1:3" x14ac:dyDescent="0.25">
      <c r="A9609" s="60">
        <v>269002</v>
      </c>
      <c r="B9609" s="62">
        <v>1091.5999999999999</v>
      </c>
      <c r="C9609" s="62">
        <v>230315</v>
      </c>
    </row>
    <row r="9610" spans="1:3" x14ac:dyDescent="0.25">
      <c r="A9610" s="60">
        <v>269003</v>
      </c>
      <c r="B9610" s="62">
        <v>750.67</v>
      </c>
      <c r="C9610" s="62">
        <v>230315</v>
      </c>
    </row>
    <row r="9611" spans="1:3" x14ac:dyDescent="0.25">
      <c r="A9611" s="60">
        <v>269004</v>
      </c>
      <c r="B9611" s="62">
        <v>1390.67</v>
      </c>
      <c r="C9611" s="62">
        <v>230315</v>
      </c>
    </row>
    <row r="9612" spans="1:3" x14ac:dyDescent="0.25">
      <c r="A9612" s="60">
        <v>269005</v>
      </c>
      <c r="B9612" s="62">
        <v>810.48</v>
      </c>
      <c r="C9612" s="62">
        <v>230315</v>
      </c>
    </row>
    <row r="9613" spans="1:3" x14ac:dyDescent="0.25">
      <c r="A9613" s="60">
        <v>112507</v>
      </c>
      <c r="B9613" s="62">
        <v>842.95</v>
      </c>
      <c r="C9613" s="62">
        <v>230321</v>
      </c>
    </row>
    <row r="9614" spans="1:3" x14ac:dyDescent="0.25">
      <c r="A9614" s="60">
        <v>112504</v>
      </c>
      <c r="B9614" s="62">
        <v>839.63</v>
      </c>
      <c r="C9614" s="62">
        <v>230321</v>
      </c>
    </row>
    <row r="9615" spans="1:3" x14ac:dyDescent="0.25">
      <c r="A9615" s="60">
        <v>112508</v>
      </c>
      <c r="B9615" s="62">
        <v>916.24</v>
      </c>
      <c r="C9615" s="62">
        <v>230321</v>
      </c>
    </row>
    <row r="9616" spans="1:3" x14ac:dyDescent="0.25">
      <c r="A9616" s="60">
        <v>112502</v>
      </c>
      <c r="B9616" s="62">
        <v>1066.07</v>
      </c>
      <c r="C9616" s="62">
        <v>230321</v>
      </c>
    </row>
    <row r="9617" spans="1:3" x14ac:dyDescent="0.25">
      <c r="A9617" s="60">
        <v>112506</v>
      </c>
      <c r="B9617" s="62">
        <v>1520.98</v>
      </c>
      <c r="C9617" s="62">
        <v>230321</v>
      </c>
    </row>
    <row r="9618" spans="1:3" x14ac:dyDescent="0.25">
      <c r="A9618" s="60">
        <v>280341</v>
      </c>
      <c r="B9618" s="62">
        <v>387.2</v>
      </c>
      <c r="C9618" s="62">
        <v>210201</v>
      </c>
    </row>
    <row r="9619" spans="1:3" x14ac:dyDescent="0.25">
      <c r="A9619" s="60">
        <v>280351</v>
      </c>
      <c r="B9619" s="62">
        <v>375.1</v>
      </c>
      <c r="C9619" s="62">
        <v>210201</v>
      </c>
    </row>
    <row r="9620" spans="1:3" x14ac:dyDescent="0.25">
      <c r="A9620" s="60">
        <v>57561</v>
      </c>
      <c r="B9620" s="62">
        <v>1567.41</v>
      </c>
      <c r="C9620" s="62">
        <v>230317</v>
      </c>
    </row>
    <row r="9621" spans="1:3" x14ac:dyDescent="0.25">
      <c r="A9621" s="60">
        <v>57564</v>
      </c>
      <c r="B9621" s="62">
        <v>2505.71</v>
      </c>
      <c r="C9621" s="62">
        <v>230317</v>
      </c>
    </row>
    <row r="9622" spans="1:3" x14ac:dyDescent="0.25">
      <c r="A9622" s="60">
        <v>57569</v>
      </c>
      <c r="B9622" s="62">
        <v>1443.81</v>
      </c>
      <c r="C9622" s="62">
        <v>230317</v>
      </c>
    </row>
    <row r="9623" spans="1:3" x14ac:dyDescent="0.25">
      <c r="A9623" s="60">
        <v>575610</v>
      </c>
      <c r="B9623" s="62">
        <v>2661.09</v>
      </c>
      <c r="C9623" s="62">
        <v>230317</v>
      </c>
    </row>
    <row r="9624" spans="1:3" x14ac:dyDescent="0.25">
      <c r="A9624" s="60">
        <v>255563</v>
      </c>
      <c r="B9624" s="62">
        <v>976.28</v>
      </c>
      <c r="C9624" s="62">
        <v>230303</v>
      </c>
    </row>
    <row r="9625" spans="1:3" x14ac:dyDescent="0.25">
      <c r="A9625" s="60">
        <v>255561</v>
      </c>
      <c r="B9625" s="62">
        <v>1057.8499999999999</v>
      </c>
      <c r="C9625" s="62">
        <v>230303</v>
      </c>
    </row>
    <row r="9626" spans="1:3" x14ac:dyDescent="0.25">
      <c r="A9626" s="60">
        <v>255562</v>
      </c>
      <c r="B9626" s="62">
        <v>1032.75</v>
      </c>
      <c r="C9626" s="62">
        <v>230303</v>
      </c>
    </row>
    <row r="9627" spans="1:3" x14ac:dyDescent="0.25">
      <c r="A9627" s="60">
        <v>261162</v>
      </c>
      <c r="B9627" s="62">
        <v>36579.269999999997</v>
      </c>
      <c r="C9627" s="62">
        <v>230111</v>
      </c>
    </row>
    <row r="9628" spans="1:3" x14ac:dyDescent="0.25">
      <c r="A9628" s="60">
        <v>204642</v>
      </c>
      <c r="B9628" s="62">
        <v>815.82</v>
      </c>
      <c r="C9628" s="62">
        <v>230401</v>
      </c>
    </row>
    <row r="9629" spans="1:3" x14ac:dyDescent="0.25">
      <c r="A9629" s="60">
        <v>255393</v>
      </c>
      <c r="B9629" s="62">
        <v>469.67</v>
      </c>
      <c r="C9629" s="62">
        <v>210209</v>
      </c>
    </row>
    <row r="9630" spans="1:3" x14ac:dyDescent="0.25">
      <c r="A9630" s="60">
        <v>255394</v>
      </c>
      <c r="B9630" s="62">
        <v>2160.7600000000002</v>
      </c>
      <c r="C9630" s="62">
        <v>230324</v>
      </c>
    </row>
    <row r="9631" spans="1:3" x14ac:dyDescent="0.25">
      <c r="A9631" s="60">
        <v>255391</v>
      </c>
      <c r="B9631" s="62">
        <v>489.97</v>
      </c>
      <c r="C9631" s="62">
        <v>230324</v>
      </c>
    </row>
    <row r="9632" spans="1:3" x14ac:dyDescent="0.25">
      <c r="A9632" s="60">
        <v>241811</v>
      </c>
      <c r="B9632" s="62">
        <v>59188.82</v>
      </c>
      <c r="C9632" s="62">
        <v>230401</v>
      </c>
    </row>
    <row r="9633" spans="1:3" x14ac:dyDescent="0.25">
      <c r="A9633" s="60">
        <v>283731</v>
      </c>
      <c r="B9633" s="62">
        <v>210228.25</v>
      </c>
      <c r="C9633" s="62">
        <v>230309</v>
      </c>
    </row>
    <row r="9634" spans="1:3" x14ac:dyDescent="0.25">
      <c r="A9634" s="60">
        <v>259961</v>
      </c>
      <c r="B9634" s="62">
        <v>346658.75</v>
      </c>
      <c r="C9634" s="62">
        <v>230309</v>
      </c>
    </row>
    <row r="9635" spans="1:3" x14ac:dyDescent="0.25">
      <c r="A9635" s="60">
        <v>259962</v>
      </c>
      <c r="B9635" s="62">
        <v>346658.75</v>
      </c>
      <c r="C9635" s="62">
        <v>230309</v>
      </c>
    </row>
    <row r="9636" spans="1:3" x14ac:dyDescent="0.25">
      <c r="A9636" s="60">
        <v>259963</v>
      </c>
      <c r="B9636" s="62">
        <v>346658.75</v>
      </c>
      <c r="C9636" s="62">
        <v>230309</v>
      </c>
    </row>
    <row r="9637" spans="1:3" x14ac:dyDescent="0.25">
      <c r="A9637" s="60">
        <v>278051</v>
      </c>
      <c r="B9637" s="62">
        <v>485412.15</v>
      </c>
      <c r="C9637" s="62">
        <v>230309</v>
      </c>
    </row>
    <row r="9638" spans="1:3" x14ac:dyDescent="0.25">
      <c r="A9638" s="60">
        <v>272981</v>
      </c>
      <c r="B9638" s="62">
        <v>493842.45</v>
      </c>
      <c r="C9638" s="62">
        <v>230403</v>
      </c>
    </row>
    <row r="9639" spans="1:3" x14ac:dyDescent="0.25">
      <c r="A9639" s="60">
        <v>272982</v>
      </c>
      <c r="B9639" s="62">
        <v>493842.45</v>
      </c>
      <c r="C9639" s="62">
        <v>230403</v>
      </c>
    </row>
    <row r="9640" spans="1:3" x14ac:dyDescent="0.25">
      <c r="A9640" s="60">
        <v>272983</v>
      </c>
      <c r="B9640" s="62">
        <v>493842.45</v>
      </c>
      <c r="C9640" s="62">
        <v>230403</v>
      </c>
    </row>
    <row r="9641" spans="1:3" x14ac:dyDescent="0.25">
      <c r="A9641" s="60">
        <v>272984</v>
      </c>
      <c r="B9641" s="62">
        <v>493842.45</v>
      </c>
      <c r="C9641" s="62">
        <v>230403</v>
      </c>
    </row>
    <row r="9642" spans="1:3" x14ac:dyDescent="0.25">
      <c r="A9642" s="60">
        <v>256671</v>
      </c>
      <c r="B9642" s="62">
        <v>1238437.58</v>
      </c>
      <c r="C9642" s="62">
        <v>230320</v>
      </c>
    </row>
    <row r="9643" spans="1:3" x14ac:dyDescent="0.25">
      <c r="A9643" s="60">
        <v>256672</v>
      </c>
      <c r="B9643" s="62">
        <v>2476875.13</v>
      </c>
      <c r="C9643" s="62">
        <v>230320</v>
      </c>
    </row>
    <row r="9644" spans="1:3" x14ac:dyDescent="0.25">
      <c r="A9644" s="60">
        <v>294821</v>
      </c>
      <c r="B9644" s="62">
        <v>306630.68</v>
      </c>
      <c r="C9644" s="62">
        <v>230301</v>
      </c>
    </row>
    <row r="9645" spans="1:3" x14ac:dyDescent="0.25">
      <c r="A9645" s="60">
        <v>190781</v>
      </c>
      <c r="B9645" s="62">
        <v>2247.59</v>
      </c>
      <c r="C9645" s="62">
        <v>230401</v>
      </c>
    </row>
    <row r="9646" spans="1:3" x14ac:dyDescent="0.25">
      <c r="A9646" s="60">
        <v>190791</v>
      </c>
      <c r="B9646" s="62">
        <v>4600.2</v>
      </c>
      <c r="C9646" s="62">
        <v>230401</v>
      </c>
    </row>
    <row r="9647" spans="1:3" x14ac:dyDescent="0.25">
      <c r="A9647" s="60">
        <v>190792</v>
      </c>
      <c r="B9647" s="62">
        <v>6669.66</v>
      </c>
      <c r="C9647" s="62">
        <v>230401</v>
      </c>
    </row>
    <row r="9648" spans="1:3" x14ac:dyDescent="0.25">
      <c r="A9648" s="60">
        <v>248492</v>
      </c>
      <c r="B9648" s="62">
        <v>1871.48</v>
      </c>
      <c r="C9648" s="62">
        <v>230315</v>
      </c>
    </row>
    <row r="9649" spans="1:3" x14ac:dyDescent="0.25">
      <c r="A9649" s="60">
        <v>248491</v>
      </c>
      <c r="B9649" s="62">
        <v>1183.5999999999999</v>
      </c>
      <c r="C9649" s="62">
        <v>230315</v>
      </c>
    </row>
    <row r="9650" spans="1:3" x14ac:dyDescent="0.25">
      <c r="A9650" s="60">
        <v>252461</v>
      </c>
      <c r="B9650" s="62">
        <v>1224.2</v>
      </c>
      <c r="C9650" s="62">
        <v>230315</v>
      </c>
    </row>
    <row r="9651" spans="1:3" x14ac:dyDescent="0.25">
      <c r="A9651" s="60">
        <v>203252</v>
      </c>
      <c r="B9651" s="62">
        <v>2174.44</v>
      </c>
      <c r="C9651" s="62">
        <v>230315</v>
      </c>
    </row>
    <row r="9652" spans="1:3" x14ac:dyDescent="0.25">
      <c r="A9652" s="60">
        <v>241421</v>
      </c>
      <c r="B9652" s="62">
        <v>1294.56</v>
      </c>
      <c r="C9652" s="62">
        <v>230315</v>
      </c>
    </row>
    <row r="9653" spans="1:3" x14ac:dyDescent="0.25">
      <c r="A9653" s="60">
        <v>241422</v>
      </c>
      <c r="B9653" s="62">
        <v>1294.56</v>
      </c>
      <c r="C9653" s="62">
        <v>230315</v>
      </c>
    </row>
    <row r="9654" spans="1:3" x14ac:dyDescent="0.25">
      <c r="A9654" s="60">
        <v>202831</v>
      </c>
      <c r="B9654" s="62">
        <v>1730.76</v>
      </c>
      <c r="C9654" s="62">
        <v>230315</v>
      </c>
    </row>
    <row r="9655" spans="1:3" x14ac:dyDescent="0.25">
      <c r="A9655" s="60">
        <v>202841</v>
      </c>
      <c r="B9655" s="62">
        <v>1388.1</v>
      </c>
      <c r="C9655" s="62">
        <v>230315</v>
      </c>
    </row>
    <row r="9656" spans="1:3" x14ac:dyDescent="0.25">
      <c r="A9656" s="60">
        <v>257001</v>
      </c>
      <c r="B9656" s="62">
        <v>1023.89</v>
      </c>
      <c r="C9656" s="62">
        <v>230315</v>
      </c>
    </row>
    <row r="9657" spans="1:3" x14ac:dyDescent="0.25">
      <c r="A9657" s="60">
        <v>267372</v>
      </c>
      <c r="B9657" s="62">
        <v>1950.37</v>
      </c>
      <c r="C9657" s="62">
        <v>230315</v>
      </c>
    </row>
    <row r="9658" spans="1:3" x14ac:dyDescent="0.25">
      <c r="A9658" s="60">
        <v>267371</v>
      </c>
      <c r="B9658" s="62">
        <v>2742.01</v>
      </c>
      <c r="C9658" s="62">
        <v>230315</v>
      </c>
    </row>
    <row r="9659" spans="1:3" x14ac:dyDescent="0.25">
      <c r="A9659" s="60">
        <v>227121</v>
      </c>
      <c r="B9659" s="62">
        <v>1185.75</v>
      </c>
      <c r="C9659" s="62">
        <v>230322</v>
      </c>
    </row>
    <row r="9660" spans="1:3" x14ac:dyDescent="0.25">
      <c r="A9660" s="60">
        <v>24111</v>
      </c>
      <c r="B9660" s="62">
        <v>891.81</v>
      </c>
      <c r="C9660" s="62">
        <v>230315</v>
      </c>
    </row>
    <row r="9661" spans="1:3" x14ac:dyDescent="0.25">
      <c r="A9661" s="60">
        <v>24112</v>
      </c>
      <c r="B9661" s="62">
        <v>1686.87</v>
      </c>
      <c r="C9661" s="62">
        <v>230315</v>
      </c>
    </row>
    <row r="9662" spans="1:3" x14ac:dyDescent="0.25">
      <c r="A9662" s="60">
        <v>24113</v>
      </c>
      <c r="B9662" s="62">
        <v>1515.99</v>
      </c>
      <c r="C9662" s="62">
        <v>230315</v>
      </c>
    </row>
    <row r="9663" spans="1:3" x14ac:dyDescent="0.25">
      <c r="A9663" s="60">
        <v>24114</v>
      </c>
      <c r="B9663" s="62">
        <v>2857.9</v>
      </c>
      <c r="C9663" s="62">
        <v>230315</v>
      </c>
    </row>
    <row r="9664" spans="1:3" x14ac:dyDescent="0.25">
      <c r="A9664" s="60">
        <v>24115</v>
      </c>
      <c r="B9664" s="62">
        <v>1877.7</v>
      </c>
      <c r="C9664" s="62">
        <v>230315</v>
      </c>
    </row>
    <row r="9665" spans="1:3" x14ac:dyDescent="0.25">
      <c r="A9665" s="60">
        <v>24116</v>
      </c>
      <c r="B9665" s="62">
        <v>3611</v>
      </c>
      <c r="C9665" s="62">
        <v>230315</v>
      </c>
    </row>
    <row r="9666" spans="1:3" x14ac:dyDescent="0.25">
      <c r="A9666" s="60">
        <v>24121</v>
      </c>
      <c r="B9666" s="62">
        <v>2214.19</v>
      </c>
      <c r="C9666" s="62">
        <v>230315</v>
      </c>
    </row>
    <row r="9667" spans="1:3" x14ac:dyDescent="0.25">
      <c r="A9667" s="60">
        <v>285551</v>
      </c>
      <c r="B9667" s="62">
        <v>745876.13</v>
      </c>
      <c r="C9667" s="62">
        <v>230301</v>
      </c>
    </row>
    <row r="9668" spans="1:3" x14ac:dyDescent="0.25">
      <c r="A9668" s="60">
        <v>195092</v>
      </c>
      <c r="B9668" s="62">
        <v>240118.61</v>
      </c>
      <c r="C9668" s="62">
        <v>230331</v>
      </c>
    </row>
    <row r="9669" spans="1:3" x14ac:dyDescent="0.25">
      <c r="A9669" s="60">
        <v>195093</v>
      </c>
      <c r="B9669" s="62">
        <v>480239.61</v>
      </c>
      <c r="C9669" s="62">
        <v>230331</v>
      </c>
    </row>
    <row r="9670" spans="1:3" x14ac:dyDescent="0.25">
      <c r="A9670" s="60">
        <v>195094</v>
      </c>
      <c r="B9670" s="62">
        <v>960479.22</v>
      </c>
      <c r="C9670" s="62">
        <v>230331</v>
      </c>
    </row>
    <row r="9671" spans="1:3" x14ac:dyDescent="0.25">
      <c r="A9671" s="60">
        <v>254791</v>
      </c>
      <c r="B9671" s="62">
        <v>149453.20000000001</v>
      </c>
      <c r="C9671" s="62">
        <v>230320</v>
      </c>
    </row>
    <row r="9672" spans="1:3" x14ac:dyDescent="0.25">
      <c r="A9672" s="60">
        <v>254792</v>
      </c>
      <c r="B9672" s="62">
        <v>294792.93</v>
      </c>
      <c r="C9672" s="62">
        <v>230320</v>
      </c>
    </row>
    <row r="9673" spans="1:3" x14ac:dyDescent="0.25">
      <c r="A9673" s="60">
        <v>110712</v>
      </c>
      <c r="B9673" s="62">
        <v>750</v>
      </c>
      <c r="C9673" s="62">
        <v>230401</v>
      </c>
    </row>
    <row r="9674" spans="1:3" x14ac:dyDescent="0.25">
      <c r="A9674" s="60">
        <v>110711</v>
      </c>
      <c r="B9674" s="62">
        <v>1080</v>
      </c>
      <c r="C9674" s="62">
        <v>230401</v>
      </c>
    </row>
    <row r="9675" spans="1:3" x14ac:dyDescent="0.25">
      <c r="A9675" s="60">
        <v>204471</v>
      </c>
      <c r="B9675" s="62">
        <v>4448.38</v>
      </c>
      <c r="C9675" s="62">
        <v>230317</v>
      </c>
    </row>
    <row r="9676" spans="1:3" x14ac:dyDescent="0.25">
      <c r="A9676" s="60">
        <v>172541</v>
      </c>
      <c r="B9676" s="62">
        <v>3492.35</v>
      </c>
      <c r="C9676" s="62">
        <v>230317</v>
      </c>
    </row>
    <row r="9677" spans="1:3" x14ac:dyDescent="0.25">
      <c r="A9677" s="60">
        <v>180052</v>
      </c>
      <c r="B9677" s="62">
        <v>3839.37</v>
      </c>
      <c r="C9677" s="62">
        <v>230317</v>
      </c>
    </row>
    <row r="9678" spans="1:3" x14ac:dyDescent="0.25">
      <c r="A9678" s="60">
        <v>266652</v>
      </c>
      <c r="B9678" s="62">
        <v>396237.93</v>
      </c>
      <c r="C9678" s="62">
        <v>230401</v>
      </c>
    </row>
    <row r="9679" spans="1:3" x14ac:dyDescent="0.25">
      <c r="A9679" s="60">
        <v>266651</v>
      </c>
      <c r="B9679" s="62">
        <v>1188713.6499999999</v>
      </c>
      <c r="C9679" s="62">
        <v>230401</v>
      </c>
    </row>
    <row r="9680" spans="1:3" x14ac:dyDescent="0.25">
      <c r="A9680" s="60">
        <v>172771</v>
      </c>
      <c r="B9680" s="62">
        <v>137079.57999999999</v>
      </c>
      <c r="C9680" s="62">
        <v>230315</v>
      </c>
    </row>
    <row r="9681" spans="1:3" x14ac:dyDescent="0.25">
      <c r="A9681" s="60">
        <v>241510</v>
      </c>
      <c r="B9681" s="62">
        <v>3449.12</v>
      </c>
      <c r="C9681" s="62">
        <v>230403</v>
      </c>
    </row>
    <row r="9682" spans="1:3" x14ac:dyDescent="0.25">
      <c r="A9682" s="60">
        <v>24158</v>
      </c>
      <c r="B9682" s="62">
        <v>5692.93</v>
      </c>
      <c r="C9682" s="62">
        <v>230403</v>
      </c>
    </row>
    <row r="9683" spans="1:3" x14ac:dyDescent="0.25">
      <c r="A9683" s="60">
        <v>232441</v>
      </c>
      <c r="B9683" s="62">
        <v>4333.7700000000004</v>
      </c>
      <c r="C9683" s="62">
        <v>230403</v>
      </c>
    </row>
    <row r="9684" spans="1:3" x14ac:dyDescent="0.25">
      <c r="A9684" s="60">
        <v>232451</v>
      </c>
      <c r="B9684" s="62">
        <v>1258.68</v>
      </c>
      <c r="C9684" s="62">
        <v>220407</v>
      </c>
    </row>
    <row r="9685" spans="1:3" x14ac:dyDescent="0.25">
      <c r="A9685" s="60">
        <v>85453</v>
      </c>
      <c r="B9685" s="62">
        <v>2080.42</v>
      </c>
      <c r="C9685" s="62">
        <v>230403</v>
      </c>
    </row>
    <row r="9686" spans="1:3" x14ac:dyDescent="0.25">
      <c r="A9686" s="60">
        <v>85452</v>
      </c>
      <c r="B9686" s="62">
        <v>3328.35</v>
      </c>
      <c r="C9686" s="62">
        <v>230403</v>
      </c>
    </row>
    <row r="9687" spans="1:3" x14ac:dyDescent="0.25">
      <c r="A9687" s="60">
        <v>293441</v>
      </c>
      <c r="B9687" s="62">
        <v>355733</v>
      </c>
      <c r="C9687" s="62">
        <v>230404</v>
      </c>
    </row>
    <row r="9688" spans="1:3" x14ac:dyDescent="0.25">
      <c r="A9688" s="60">
        <v>89452</v>
      </c>
      <c r="B9688" s="62">
        <v>63524.71</v>
      </c>
      <c r="C9688" s="62">
        <v>230317</v>
      </c>
    </row>
    <row r="9689" spans="1:3" x14ac:dyDescent="0.25">
      <c r="A9689" s="60">
        <v>222441</v>
      </c>
      <c r="B9689" s="62">
        <v>4203.7299999999996</v>
      </c>
      <c r="C9689" s="62">
        <v>230315</v>
      </c>
    </row>
    <row r="9690" spans="1:3" x14ac:dyDescent="0.25">
      <c r="A9690" s="60">
        <v>272291</v>
      </c>
      <c r="B9690" s="62">
        <v>943.87</v>
      </c>
      <c r="C9690" s="62">
        <v>230317</v>
      </c>
    </row>
    <row r="9691" spans="1:3" x14ac:dyDescent="0.25">
      <c r="A9691" s="60">
        <v>259241</v>
      </c>
      <c r="B9691" s="62">
        <v>1376</v>
      </c>
      <c r="C9691" s="62">
        <v>230307</v>
      </c>
    </row>
    <row r="9692" spans="1:3" x14ac:dyDescent="0.25">
      <c r="A9692" s="60">
        <v>122054</v>
      </c>
      <c r="B9692" s="62">
        <v>517.76</v>
      </c>
      <c r="C9692" s="62">
        <v>220408</v>
      </c>
    </row>
    <row r="9693" spans="1:3" x14ac:dyDescent="0.25">
      <c r="A9693" s="60">
        <v>122032</v>
      </c>
      <c r="B9693" s="62">
        <v>1187.49</v>
      </c>
      <c r="C9693" s="62">
        <v>230317</v>
      </c>
    </row>
    <row r="9694" spans="1:3" x14ac:dyDescent="0.25">
      <c r="A9694" s="60">
        <v>122035</v>
      </c>
      <c r="B9694" s="62">
        <v>1809.89</v>
      </c>
      <c r="C9694" s="62">
        <v>230317</v>
      </c>
    </row>
    <row r="9695" spans="1:3" x14ac:dyDescent="0.25">
      <c r="A9695" s="60">
        <v>122038</v>
      </c>
      <c r="B9695" s="62">
        <v>155420.01999999999</v>
      </c>
      <c r="C9695" s="62">
        <v>230317</v>
      </c>
    </row>
    <row r="9696" spans="1:3" x14ac:dyDescent="0.25">
      <c r="A9696" s="60">
        <v>122037</v>
      </c>
      <c r="B9696" s="62">
        <v>454989.82</v>
      </c>
      <c r="C9696" s="62">
        <v>230317</v>
      </c>
    </row>
    <row r="9697" spans="1:3" x14ac:dyDescent="0.25">
      <c r="A9697" s="60">
        <v>122024</v>
      </c>
      <c r="B9697" s="62">
        <v>3662.85</v>
      </c>
      <c r="C9697" s="62">
        <v>230317</v>
      </c>
    </row>
    <row r="9698" spans="1:3" x14ac:dyDescent="0.25">
      <c r="A9698" s="60">
        <v>1220212</v>
      </c>
      <c r="B9698" s="62">
        <v>1804.69</v>
      </c>
      <c r="C9698" s="62">
        <v>230317</v>
      </c>
    </row>
    <row r="9699" spans="1:3" x14ac:dyDescent="0.25">
      <c r="A9699" s="60">
        <v>1220213</v>
      </c>
      <c r="B9699" s="62">
        <v>2796.75</v>
      </c>
      <c r="C9699" s="62">
        <v>230120</v>
      </c>
    </row>
    <row r="9700" spans="1:3" x14ac:dyDescent="0.25">
      <c r="A9700" s="60">
        <v>127373</v>
      </c>
      <c r="B9700" s="62">
        <v>17575.38</v>
      </c>
      <c r="C9700" s="62">
        <v>201215</v>
      </c>
    </row>
    <row r="9701" spans="1:3" x14ac:dyDescent="0.25">
      <c r="A9701" s="60">
        <v>127372</v>
      </c>
      <c r="B9701" s="62">
        <v>46680.9</v>
      </c>
      <c r="C9701" s="62">
        <v>230317</v>
      </c>
    </row>
    <row r="9702" spans="1:3" x14ac:dyDescent="0.25">
      <c r="A9702" s="60">
        <v>127363</v>
      </c>
      <c r="B9702" s="62">
        <v>1014.02</v>
      </c>
      <c r="C9702" s="62">
        <v>230317</v>
      </c>
    </row>
    <row r="9703" spans="1:3" x14ac:dyDescent="0.25">
      <c r="A9703" s="60">
        <v>96639</v>
      </c>
      <c r="B9703" s="62">
        <v>22330.46</v>
      </c>
      <c r="C9703" s="62">
        <v>201214</v>
      </c>
    </row>
    <row r="9704" spans="1:3" x14ac:dyDescent="0.25">
      <c r="A9704" s="60">
        <v>96638</v>
      </c>
      <c r="B9704" s="62">
        <v>1224.81</v>
      </c>
      <c r="C9704" s="62">
        <v>230317</v>
      </c>
    </row>
    <row r="9705" spans="1:3" x14ac:dyDescent="0.25">
      <c r="A9705" s="60">
        <v>295931</v>
      </c>
      <c r="B9705" s="62">
        <v>1872.25</v>
      </c>
      <c r="C9705" s="62">
        <v>230317</v>
      </c>
    </row>
    <row r="9706" spans="1:3" x14ac:dyDescent="0.25">
      <c r="A9706" s="60">
        <v>174841</v>
      </c>
      <c r="B9706" s="62">
        <v>1101.26</v>
      </c>
      <c r="C9706" s="62">
        <v>230317</v>
      </c>
    </row>
    <row r="9707" spans="1:3" x14ac:dyDescent="0.25">
      <c r="A9707" s="60">
        <v>268691</v>
      </c>
      <c r="B9707" s="62">
        <v>1707.99</v>
      </c>
      <c r="C9707" s="62">
        <v>230317</v>
      </c>
    </row>
    <row r="9708" spans="1:3" x14ac:dyDescent="0.25">
      <c r="A9708" s="60">
        <v>295841</v>
      </c>
      <c r="B9708" s="62">
        <v>1758.7</v>
      </c>
      <c r="C9708" s="62">
        <v>230317</v>
      </c>
    </row>
    <row r="9709" spans="1:3" x14ac:dyDescent="0.25">
      <c r="A9709" s="60">
        <v>154073</v>
      </c>
      <c r="B9709" s="62">
        <v>1629.58</v>
      </c>
      <c r="C9709" s="62">
        <v>230317</v>
      </c>
    </row>
    <row r="9710" spans="1:3" x14ac:dyDescent="0.25">
      <c r="A9710" s="60">
        <v>122046</v>
      </c>
      <c r="B9710" s="62">
        <v>2105.88</v>
      </c>
      <c r="C9710" s="62">
        <v>230317</v>
      </c>
    </row>
    <row r="9711" spans="1:3" x14ac:dyDescent="0.25">
      <c r="A9711" s="60">
        <v>96552</v>
      </c>
      <c r="B9711" s="62">
        <v>1437.05</v>
      </c>
      <c r="C9711" s="62">
        <v>230317</v>
      </c>
    </row>
    <row r="9712" spans="1:3" x14ac:dyDescent="0.25">
      <c r="A9712" s="60">
        <v>188712</v>
      </c>
      <c r="B9712" s="62">
        <v>586142.69999999995</v>
      </c>
      <c r="C9712" s="62">
        <v>230317</v>
      </c>
    </row>
    <row r="9713" spans="1:3" x14ac:dyDescent="0.25">
      <c r="A9713" s="60">
        <v>118091</v>
      </c>
      <c r="B9713" s="62">
        <v>1341.52</v>
      </c>
      <c r="C9713" s="62">
        <v>230317</v>
      </c>
    </row>
    <row r="9714" spans="1:3" x14ac:dyDescent="0.25">
      <c r="A9714" s="60">
        <v>142311</v>
      </c>
      <c r="B9714" s="62">
        <v>1405.03</v>
      </c>
      <c r="C9714" s="62">
        <v>230317</v>
      </c>
    </row>
    <row r="9715" spans="1:3" x14ac:dyDescent="0.25">
      <c r="A9715" s="60">
        <v>89532</v>
      </c>
      <c r="B9715" s="62">
        <v>1152.94</v>
      </c>
      <c r="C9715" s="62">
        <v>230317</v>
      </c>
    </row>
    <row r="9716" spans="1:3" x14ac:dyDescent="0.25">
      <c r="A9716" s="60">
        <v>89533</v>
      </c>
      <c r="B9716" s="62">
        <v>1193.6400000000001</v>
      </c>
      <c r="C9716" s="62">
        <v>230317</v>
      </c>
    </row>
    <row r="9717" spans="1:3" x14ac:dyDescent="0.25">
      <c r="A9717" s="60">
        <v>137781</v>
      </c>
      <c r="B9717" s="62">
        <v>2841.15</v>
      </c>
      <c r="C9717" s="62">
        <v>230317</v>
      </c>
    </row>
    <row r="9718" spans="1:3" x14ac:dyDescent="0.25">
      <c r="A9718" s="60">
        <v>1168610</v>
      </c>
      <c r="B9718" s="62">
        <v>1321.04</v>
      </c>
      <c r="C9718" s="62">
        <v>230317</v>
      </c>
    </row>
    <row r="9719" spans="1:3" x14ac:dyDescent="0.25">
      <c r="A9719" s="60">
        <v>96593</v>
      </c>
      <c r="B9719" s="62">
        <v>42256.03</v>
      </c>
      <c r="C9719" s="62">
        <v>230317</v>
      </c>
    </row>
    <row r="9720" spans="1:3" x14ac:dyDescent="0.25">
      <c r="A9720" s="60">
        <v>96591</v>
      </c>
      <c r="B9720" s="62">
        <v>1320.12</v>
      </c>
      <c r="C9720" s="62">
        <v>230317</v>
      </c>
    </row>
    <row r="9721" spans="1:3" x14ac:dyDescent="0.25">
      <c r="A9721" s="60">
        <v>293611</v>
      </c>
      <c r="B9721" s="62">
        <v>132502.34</v>
      </c>
      <c r="C9721" s="62">
        <v>230317</v>
      </c>
    </row>
    <row r="9722" spans="1:3" x14ac:dyDescent="0.25">
      <c r="A9722" s="60">
        <v>125031</v>
      </c>
      <c r="B9722" s="62">
        <v>1130.27</v>
      </c>
      <c r="C9722" s="62">
        <v>230317</v>
      </c>
    </row>
    <row r="9723" spans="1:3" x14ac:dyDescent="0.25">
      <c r="A9723" s="60">
        <v>283571</v>
      </c>
      <c r="B9723" s="62">
        <v>646584.36</v>
      </c>
      <c r="C9723" s="62">
        <v>230317</v>
      </c>
    </row>
    <row r="9724" spans="1:3" x14ac:dyDescent="0.25">
      <c r="A9724" s="60">
        <v>225203</v>
      </c>
      <c r="B9724" s="62">
        <v>210274.06</v>
      </c>
      <c r="C9724" s="62">
        <v>230317</v>
      </c>
    </row>
    <row r="9725" spans="1:3" x14ac:dyDescent="0.25">
      <c r="A9725" s="60">
        <v>225202</v>
      </c>
      <c r="B9725" s="62">
        <v>712472.25</v>
      </c>
      <c r="C9725" s="62">
        <v>230317</v>
      </c>
    </row>
    <row r="9726" spans="1:3" x14ac:dyDescent="0.25">
      <c r="A9726" s="60">
        <v>292951</v>
      </c>
      <c r="B9726" s="62">
        <v>759.71</v>
      </c>
      <c r="C9726" s="62">
        <v>230317</v>
      </c>
    </row>
    <row r="9727" spans="1:3" x14ac:dyDescent="0.25">
      <c r="A9727" s="60">
        <v>293471</v>
      </c>
      <c r="B9727" s="62">
        <v>2205.0300000000002</v>
      </c>
      <c r="C9727" s="62">
        <v>230317</v>
      </c>
    </row>
    <row r="9728" spans="1:3" x14ac:dyDescent="0.25">
      <c r="A9728" s="60">
        <v>116932</v>
      </c>
      <c r="B9728" s="62">
        <v>3108.77</v>
      </c>
      <c r="C9728" s="62">
        <v>230317</v>
      </c>
    </row>
    <row r="9729" spans="1:3" x14ac:dyDescent="0.25">
      <c r="A9729" s="60">
        <v>116933</v>
      </c>
      <c r="B9729" s="62">
        <v>3461.77</v>
      </c>
      <c r="C9729" s="62">
        <v>230317</v>
      </c>
    </row>
    <row r="9730" spans="1:3" x14ac:dyDescent="0.25">
      <c r="A9730" s="60">
        <v>137952</v>
      </c>
      <c r="B9730" s="62">
        <v>3554.02</v>
      </c>
      <c r="C9730" s="62">
        <v>230317</v>
      </c>
    </row>
    <row r="9731" spans="1:3" x14ac:dyDescent="0.25">
      <c r="A9731" s="60">
        <v>278971</v>
      </c>
      <c r="B9731" s="62">
        <v>911.49</v>
      </c>
      <c r="C9731" s="62">
        <v>230317</v>
      </c>
    </row>
    <row r="9732" spans="1:3" x14ac:dyDescent="0.25">
      <c r="A9732" s="60">
        <v>278972</v>
      </c>
      <c r="B9732" s="62">
        <v>149804.76</v>
      </c>
      <c r="C9732" s="62">
        <v>230317</v>
      </c>
    </row>
    <row r="9733" spans="1:3" x14ac:dyDescent="0.25">
      <c r="A9733" s="60">
        <v>24191</v>
      </c>
      <c r="B9733" s="62">
        <v>1900</v>
      </c>
      <c r="C9733" s="62">
        <v>230315</v>
      </c>
    </row>
    <row r="9734" spans="1:3" x14ac:dyDescent="0.25">
      <c r="A9734" s="60">
        <v>191762</v>
      </c>
      <c r="B9734" s="62">
        <v>319756.95</v>
      </c>
      <c r="C9734" s="62">
        <v>230301</v>
      </c>
    </row>
    <row r="9735" spans="1:3" x14ac:dyDescent="0.25">
      <c r="A9735" s="60">
        <v>191763</v>
      </c>
      <c r="B9735" s="62">
        <v>639513.89</v>
      </c>
      <c r="C9735" s="62">
        <v>230301</v>
      </c>
    </row>
    <row r="9736" spans="1:3" x14ac:dyDescent="0.25">
      <c r="A9736" s="60">
        <v>199762</v>
      </c>
      <c r="B9736" s="62">
        <v>96206.59</v>
      </c>
      <c r="C9736" s="62">
        <v>230403</v>
      </c>
    </row>
    <row r="9737" spans="1:3" x14ac:dyDescent="0.25">
      <c r="A9737" s="60">
        <v>199763</v>
      </c>
      <c r="B9737" s="62">
        <v>192434.2</v>
      </c>
      <c r="C9737" s="62">
        <v>230403</v>
      </c>
    </row>
    <row r="9738" spans="1:3" x14ac:dyDescent="0.25">
      <c r="A9738" s="60">
        <v>54405</v>
      </c>
      <c r="B9738" s="62">
        <v>1662.5</v>
      </c>
      <c r="C9738" s="62">
        <v>230314</v>
      </c>
    </row>
    <row r="9739" spans="1:3" x14ac:dyDescent="0.25">
      <c r="A9739" s="60">
        <v>182003</v>
      </c>
      <c r="B9739" s="62">
        <v>1111.02</v>
      </c>
      <c r="C9739" s="62">
        <v>230321</v>
      </c>
    </row>
    <row r="9740" spans="1:3" x14ac:dyDescent="0.25">
      <c r="A9740" s="60">
        <v>182001</v>
      </c>
      <c r="B9740" s="62">
        <v>1387.99</v>
      </c>
      <c r="C9740" s="62">
        <v>230321</v>
      </c>
    </row>
    <row r="9741" spans="1:3" x14ac:dyDescent="0.25">
      <c r="A9741" s="60">
        <v>182002</v>
      </c>
      <c r="B9741" s="62">
        <v>1649</v>
      </c>
      <c r="C9741" s="62">
        <v>230321</v>
      </c>
    </row>
    <row r="9742" spans="1:3" x14ac:dyDescent="0.25">
      <c r="A9742" s="60">
        <v>228071</v>
      </c>
      <c r="B9742" s="62">
        <v>24073.41</v>
      </c>
      <c r="C9742" s="62">
        <v>230316</v>
      </c>
    </row>
    <row r="9743" spans="1:3" x14ac:dyDescent="0.25">
      <c r="A9743" s="60">
        <v>228072</v>
      </c>
      <c r="B9743" s="62">
        <v>21260.51</v>
      </c>
      <c r="C9743" s="62">
        <v>230316</v>
      </c>
    </row>
    <row r="9744" spans="1:3" x14ac:dyDescent="0.25">
      <c r="A9744" s="60">
        <v>74652</v>
      </c>
      <c r="B9744" s="62">
        <v>3964.82</v>
      </c>
      <c r="C9744" s="62">
        <v>230316</v>
      </c>
    </row>
    <row r="9745" spans="1:3" x14ac:dyDescent="0.25">
      <c r="A9745" s="60">
        <v>221741</v>
      </c>
      <c r="B9745" s="62">
        <v>6085.67</v>
      </c>
      <c r="C9745" s="62">
        <v>230301</v>
      </c>
    </row>
    <row r="9746" spans="1:3" x14ac:dyDescent="0.25">
      <c r="A9746" s="60">
        <v>221742</v>
      </c>
      <c r="B9746" s="62">
        <v>10014.620000000001</v>
      </c>
      <c r="C9746" s="62">
        <v>230301</v>
      </c>
    </row>
    <row r="9747" spans="1:3" x14ac:dyDescent="0.25">
      <c r="A9747" s="60">
        <v>221743</v>
      </c>
      <c r="B9747" s="62">
        <v>10885.94</v>
      </c>
      <c r="C9747" s="62">
        <v>230301</v>
      </c>
    </row>
    <row r="9748" spans="1:3" x14ac:dyDescent="0.25">
      <c r="A9748" s="60">
        <v>293152</v>
      </c>
      <c r="B9748" s="62">
        <v>110417.72</v>
      </c>
      <c r="C9748" s="62">
        <v>230403</v>
      </c>
    </row>
    <row r="9749" spans="1:3" x14ac:dyDescent="0.25">
      <c r="A9749" s="60">
        <v>293151</v>
      </c>
      <c r="B9749" s="62">
        <v>220835.48</v>
      </c>
      <c r="C9749" s="62">
        <v>230403</v>
      </c>
    </row>
    <row r="9750" spans="1:3" x14ac:dyDescent="0.25">
      <c r="A9750" s="60">
        <v>290512</v>
      </c>
      <c r="B9750" s="62">
        <v>950</v>
      </c>
      <c r="C9750" s="62">
        <v>221124</v>
      </c>
    </row>
    <row r="9751" spans="1:3" x14ac:dyDescent="0.25">
      <c r="A9751" s="60">
        <v>290511</v>
      </c>
      <c r="B9751" s="62">
        <v>54200</v>
      </c>
      <c r="C9751" s="62">
        <v>220810</v>
      </c>
    </row>
    <row r="9752" spans="1:3" x14ac:dyDescent="0.25">
      <c r="A9752" s="60">
        <v>280541</v>
      </c>
      <c r="B9752" s="62">
        <v>976.64</v>
      </c>
      <c r="C9752" s="62">
        <v>230401</v>
      </c>
    </row>
    <row r="9753" spans="1:3" x14ac:dyDescent="0.25">
      <c r="A9753" s="60">
        <v>280542</v>
      </c>
      <c r="B9753" s="62">
        <v>1464.96</v>
      </c>
      <c r="C9753" s="62">
        <v>230401</v>
      </c>
    </row>
    <row r="9754" spans="1:3" x14ac:dyDescent="0.25">
      <c r="A9754" s="60">
        <v>280551</v>
      </c>
      <c r="B9754" s="62">
        <v>1353.98</v>
      </c>
      <c r="C9754" s="62">
        <v>230401</v>
      </c>
    </row>
    <row r="9755" spans="1:3" x14ac:dyDescent="0.25">
      <c r="A9755" s="60">
        <v>280552</v>
      </c>
      <c r="B9755" s="62">
        <v>2164.15</v>
      </c>
      <c r="C9755" s="62">
        <v>230401</v>
      </c>
    </row>
    <row r="9756" spans="1:3" x14ac:dyDescent="0.25">
      <c r="A9756" s="60">
        <v>280561</v>
      </c>
      <c r="B9756" s="62">
        <v>2003.4</v>
      </c>
      <c r="C9756" s="62">
        <v>230401</v>
      </c>
    </row>
    <row r="9757" spans="1:3" x14ac:dyDescent="0.25">
      <c r="A9757" s="60">
        <v>133863</v>
      </c>
      <c r="B9757" s="62">
        <v>669.16</v>
      </c>
      <c r="C9757" s="62">
        <v>230314</v>
      </c>
    </row>
    <row r="9758" spans="1:3" x14ac:dyDescent="0.25">
      <c r="A9758" s="60">
        <v>133864</v>
      </c>
      <c r="B9758" s="62">
        <v>1233.1300000000001</v>
      </c>
      <c r="C9758" s="62">
        <v>230314</v>
      </c>
    </row>
    <row r="9759" spans="1:3" x14ac:dyDescent="0.25">
      <c r="A9759" s="60">
        <v>133861</v>
      </c>
      <c r="B9759" s="62">
        <v>1664.23</v>
      </c>
      <c r="C9759" s="62">
        <v>230314</v>
      </c>
    </row>
    <row r="9760" spans="1:3" x14ac:dyDescent="0.25">
      <c r="A9760" s="60">
        <v>133862</v>
      </c>
      <c r="B9760" s="62">
        <v>1915.5</v>
      </c>
      <c r="C9760" s="62">
        <v>230314</v>
      </c>
    </row>
    <row r="9761" spans="1:3" x14ac:dyDescent="0.25">
      <c r="A9761" s="60">
        <v>274211</v>
      </c>
      <c r="B9761" s="62">
        <v>4887</v>
      </c>
      <c r="C9761" s="62">
        <v>230306</v>
      </c>
    </row>
    <row r="9762" spans="1:3" x14ac:dyDescent="0.25">
      <c r="A9762" s="60">
        <v>24221</v>
      </c>
      <c r="B9762" s="62">
        <v>1215</v>
      </c>
      <c r="C9762" s="62">
        <v>230401</v>
      </c>
    </row>
    <row r="9763" spans="1:3" x14ac:dyDescent="0.25">
      <c r="A9763" s="60">
        <v>105001</v>
      </c>
      <c r="B9763" s="62">
        <v>635</v>
      </c>
      <c r="C9763" s="62">
        <v>230401</v>
      </c>
    </row>
    <row r="9764" spans="1:3" x14ac:dyDescent="0.25">
      <c r="A9764" s="60">
        <v>151022</v>
      </c>
      <c r="B9764" s="62">
        <v>1930</v>
      </c>
      <c r="C9764" s="62">
        <v>230401</v>
      </c>
    </row>
    <row r="9765" spans="1:3" x14ac:dyDescent="0.25">
      <c r="A9765" s="60">
        <v>161791</v>
      </c>
      <c r="B9765" s="62">
        <v>2020</v>
      </c>
      <c r="C9765" s="62">
        <v>230401</v>
      </c>
    </row>
    <row r="9766" spans="1:3" x14ac:dyDescent="0.25">
      <c r="A9766" s="60">
        <v>103401</v>
      </c>
      <c r="B9766" s="62">
        <v>2465.16</v>
      </c>
      <c r="C9766" s="62">
        <v>230401</v>
      </c>
    </row>
    <row r="9767" spans="1:3" x14ac:dyDescent="0.25">
      <c r="A9767" s="60">
        <v>224462</v>
      </c>
      <c r="B9767" s="62">
        <v>1187179.32</v>
      </c>
      <c r="C9767" s="62">
        <v>230401</v>
      </c>
    </row>
    <row r="9768" spans="1:3" x14ac:dyDescent="0.25">
      <c r="A9768" s="60">
        <v>288362</v>
      </c>
      <c r="B9768" s="62">
        <v>332409.15000000002</v>
      </c>
      <c r="C9768" s="62">
        <v>230401</v>
      </c>
    </row>
    <row r="9769" spans="1:3" x14ac:dyDescent="0.25">
      <c r="A9769" s="60">
        <v>288361</v>
      </c>
      <c r="B9769" s="62">
        <v>1662045.82</v>
      </c>
      <c r="C9769" s="62">
        <v>230401</v>
      </c>
    </row>
    <row r="9770" spans="1:3" x14ac:dyDescent="0.25">
      <c r="A9770" s="60">
        <v>24231</v>
      </c>
      <c r="B9770" s="62">
        <v>8537</v>
      </c>
      <c r="C9770" s="62">
        <v>230317</v>
      </c>
    </row>
    <row r="9771" spans="1:3" x14ac:dyDescent="0.25">
      <c r="A9771" s="60">
        <v>286012</v>
      </c>
      <c r="B9771" s="62">
        <v>61227.16</v>
      </c>
      <c r="C9771" s="62">
        <v>230403</v>
      </c>
    </row>
    <row r="9772" spans="1:3" x14ac:dyDescent="0.25">
      <c r="A9772" s="60">
        <v>254812</v>
      </c>
      <c r="B9772" s="62">
        <v>1399497.99</v>
      </c>
      <c r="C9772" s="62">
        <v>230321</v>
      </c>
    </row>
    <row r="9773" spans="1:3" x14ac:dyDescent="0.25">
      <c r="A9773" s="60">
        <v>254811</v>
      </c>
      <c r="B9773" s="62">
        <v>1399497.99</v>
      </c>
      <c r="C9773" s="62">
        <v>230321</v>
      </c>
    </row>
    <row r="9774" spans="1:3" x14ac:dyDescent="0.25">
      <c r="A9774" s="60">
        <v>283023</v>
      </c>
      <c r="B9774" s="62">
        <v>9449.7999999999993</v>
      </c>
      <c r="C9774" s="62">
        <v>230403</v>
      </c>
    </row>
    <row r="9775" spans="1:3" x14ac:dyDescent="0.25">
      <c r="A9775" s="60">
        <v>283021</v>
      </c>
      <c r="B9775" s="62">
        <v>12491.39</v>
      </c>
      <c r="C9775" s="62">
        <v>230403</v>
      </c>
    </row>
    <row r="9776" spans="1:3" x14ac:dyDescent="0.25">
      <c r="A9776" s="60">
        <v>283022</v>
      </c>
      <c r="B9776" s="62">
        <v>16118.95</v>
      </c>
      <c r="C9776" s="62">
        <v>230403</v>
      </c>
    </row>
    <row r="9777" spans="1:3" x14ac:dyDescent="0.25">
      <c r="A9777" s="60">
        <v>234071</v>
      </c>
      <c r="B9777" s="62">
        <v>3119</v>
      </c>
      <c r="C9777" s="62">
        <v>230306</v>
      </c>
    </row>
    <row r="9778" spans="1:3" x14ac:dyDescent="0.25">
      <c r="A9778" s="60">
        <v>133651</v>
      </c>
      <c r="B9778" s="62">
        <v>3500</v>
      </c>
      <c r="C9778" s="62">
        <v>230401</v>
      </c>
    </row>
    <row r="9779" spans="1:3" x14ac:dyDescent="0.25">
      <c r="A9779" s="60">
        <v>120571</v>
      </c>
      <c r="B9779" s="62">
        <v>3500</v>
      </c>
      <c r="C9779" s="62">
        <v>230401</v>
      </c>
    </row>
    <row r="9780" spans="1:3" x14ac:dyDescent="0.25">
      <c r="A9780" s="60">
        <v>24793</v>
      </c>
      <c r="B9780" s="62">
        <v>4149.2700000000004</v>
      </c>
      <c r="C9780" s="62">
        <v>230224</v>
      </c>
    </row>
    <row r="9781" spans="1:3" x14ac:dyDescent="0.25">
      <c r="A9781" s="60">
        <v>178522</v>
      </c>
      <c r="B9781" s="62">
        <v>3879.46</v>
      </c>
      <c r="C9781" s="62">
        <v>230224</v>
      </c>
    </row>
    <row r="9782" spans="1:3" x14ac:dyDescent="0.25">
      <c r="A9782" s="60">
        <v>246871</v>
      </c>
      <c r="B9782" s="62">
        <v>514.69000000000005</v>
      </c>
      <c r="C9782" s="62">
        <v>220809</v>
      </c>
    </row>
    <row r="9783" spans="1:3" x14ac:dyDescent="0.25">
      <c r="A9783" s="60">
        <v>166811</v>
      </c>
      <c r="B9783" s="62">
        <v>1268.8</v>
      </c>
      <c r="C9783" s="62">
        <v>230303</v>
      </c>
    </row>
    <row r="9784" spans="1:3" x14ac:dyDescent="0.25">
      <c r="A9784" s="60">
        <v>166812</v>
      </c>
      <c r="B9784" s="62">
        <v>2776.8</v>
      </c>
      <c r="C9784" s="62">
        <v>230303</v>
      </c>
    </row>
    <row r="9785" spans="1:3" x14ac:dyDescent="0.25">
      <c r="A9785" s="60">
        <v>166813</v>
      </c>
      <c r="B9785" s="62">
        <v>5830</v>
      </c>
      <c r="C9785" s="62">
        <v>230303</v>
      </c>
    </row>
    <row r="9786" spans="1:3" x14ac:dyDescent="0.25">
      <c r="A9786" s="60">
        <v>166814</v>
      </c>
      <c r="B9786" s="62">
        <v>1702.5</v>
      </c>
      <c r="C9786" s="62">
        <v>230303</v>
      </c>
    </row>
    <row r="9787" spans="1:3" x14ac:dyDescent="0.25">
      <c r="A9787" s="60">
        <v>242511</v>
      </c>
      <c r="B9787" s="62">
        <v>13518.47</v>
      </c>
      <c r="C9787" s="62">
        <v>230401</v>
      </c>
    </row>
    <row r="9788" spans="1:3" x14ac:dyDescent="0.25">
      <c r="A9788" s="60">
        <v>242501</v>
      </c>
      <c r="B9788" s="62">
        <v>2314.2399999999998</v>
      </c>
      <c r="C9788" s="62">
        <v>230401</v>
      </c>
    </row>
    <row r="9789" spans="1:3" x14ac:dyDescent="0.25">
      <c r="A9789" s="60">
        <v>242502</v>
      </c>
      <c r="B9789" s="62">
        <v>5083.26</v>
      </c>
      <c r="C9789" s="62">
        <v>230401</v>
      </c>
    </row>
    <row r="9790" spans="1:3" x14ac:dyDescent="0.25">
      <c r="A9790" s="60">
        <v>255001</v>
      </c>
      <c r="B9790" s="62">
        <v>960</v>
      </c>
      <c r="C9790" s="62">
        <v>230307</v>
      </c>
    </row>
    <row r="9791" spans="1:3" x14ac:dyDescent="0.25">
      <c r="A9791" s="60">
        <v>235611</v>
      </c>
      <c r="B9791" s="62">
        <v>803.35</v>
      </c>
      <c r="C9791" s="62">
        <v>230303</v>
      </c>
    </row>
    <row r="9792" spans="1:3" x14ac:dyDescent="0.25">
      <c r="A9792" s="60">
        <v>204351</v>
      </c>
      <c r="B9792" s="62">
        <v>352.3</v>
      </c>
      <c r="C9792" s="62">
        <v>220201</v>
      </c>
    </row>
    <row r="9793" spans="1:3" x14ac:dyDescent="0.25">
      <c r="A9793" s="60">
        <v>206081</v>
      </c>
      <c r="B9793" s="62">
        <v>838.51</v>
      </c>
      <c r="C9793" s="62">
        <v>230303</v>
      </c>
    </row>
    <row r="9794" spans="1:3" x14ac:dyDescent="0.25">
      <c r="A9794" s="60">
        <v>248201</v>
      </c>
      <c r="B9794" s="62">
        <v>1233.44</v>
      </c>
      <c r="C9794" s="62">
        <v>220201</v>
      </c>
    </row>
    <row r="9795" spans="1:3" x14ac:dyDescent="0.25">
      <c r="A9795" s="60">
        <v>214092</v>
      </c>
      <c r="B9795" s="62">
        <v>931.83</v>
      </c>
      <c r="C9795" s="62">
        <v>230303</v>
      </c>
    </row>
    <row r="9796" spans="1:3" x14ac:dyDescent="0.25">
      <c r="A9796" s="60">
        <v>281002</v>
      </c>
      <c r="B9796" s="62">
        <v>583.16999999999996</v>
      </c>
      <c r="C9796" s="62">
        <v>230303</v>
      </c>
    </row>
    <row r="9797" spans="1:3" x14ac:dyDescent="0.25">
      <c r="A9797" s="60">
        <v>281003</v>
      </c>
      <c r="B9797" s="62">
        <v>1046.8399999999999</v>
      </c>
      <c r="C9797" s="62">
        <v>230303</v>
      </c>
    </row>
    <row r="9798" spans="1:3" x14ac:dyDescent="0.25">
      <c r="A9798" s="60">
        <v>281001</v>
      </c>
      <c r="B9798" s="62">
        <v>704.64</v>
      </c>
      <c r="C9798" s="62">
        <v>230303</v>
      </c>
    </row>
    <row r="9799" spans="1:3" x14ac:dyDescent="0.25">
      <c r="A9799" s="60">
        <v>212441</v>
      </c>
      <c r="B9799" s="62">
        <v>1007.26</v>
      </c>
      <c r="C9799" s="62">
        <v>230303</v>
      </c>
    </row>
    <row r="9800" spans="1:3" x14ac:dyDescent="0.25">
      <c r="A9800" s="60">
        <v>212442</v>
      </c>
      <c r="B9800" s="62">
        <v>1101.5999999999999</v>
      </c>
      <c r="C9800" s="62">
        <v>230303</v>
      </c>
    </row>
    <row r="9801" spans="1:3" x14ac:dyDescent="0.25">
      <c r="A9801" s="60">
        <v>268031</v>
      </c>
      <c r="B9801" s="62">
        <v>9690.08</v>
      </c>
      <c r="C9801" s="62">
        <v>230303</v>
      </c>
    </row>
    <row r="9802" spans="1:3" x14ac:dyDescent="0.25">
      <c r="A9802" s="60">
        <v>268032</v>
      </c>
      <c r="B9802" s="62">
        <v>675.25</v>
      </c>
      <c r="C9802" s="62">
        <v>220201</v>
      </c>
    </row>
    <row r="9803" spans="1:3" x14ac:dyDescent="0.25">
      <c r="A9803" s="60">
        <v>268033</v>
      </c>
      <c r="B9803" s="62">
        <v>2045.62</v>
      </c>
      <c r="C9803" s="62">
        <v>230303</v>
      </c>
    </row>
    <row r="9804" spans="1:3" x14ac:dyDescent="0.25">
      <c r="A9804" s="60">
        <v>203231</v>
      </c>
      <c r="B9804" s="62">
        <v>440.03</v>
      </c>
      <c r="C9804" s="62">
        <v>230303</v>
      </c>
    </row>
    <row r="9805" spans="1:3" x14ac:dyDescent="0.25">
      <c r="A9805" s="60">
        <v>203232</v>
      </c>
      <c r="B9805" s="62">
        <v>1721.82</v>
      </c>
      <c r="C9805" s="62">
        <v>230303</v>
      </c>
    </row>
    <row r="9806" spans="1:3" x14ac:dyDescent="0.25">
      <c r="A9806" s="60">
        <v>219931</v>
      </c>
      <c r="B9806" s="62">
        <v>1076.2</v>
      </c>
      <c r="C9806" s="62">
        <v>230303</v>
      </c>
    </row>
    <row r="9807" spans="1:3" x14ac:dyDescent="0.25">
      <c r="A9807" s="60">
        <v>281021</v>
      </c>
      <c r="B9807" s="62">
        <v>814.91</v>
      </c>
      <c r="C9807" s="62">
        <v>230303</v>
      </c>
    </row>
    <row r="9808" spans="1:3" x14ac:dyDescent="0.25">
      <c r="A9808" s="60">
        <v>278491</v>
      </c>
      <c r="B9808" s="62">
        <v>1457.93</v>
      </c>
      <c r="C9808" s="62">
        <v>230303</v>
      </c>
    </row>
    <row r="9809" spans="1:3" x14ac:dyDescent="0.25">
      <c r="A9809" s="60">
        <v>230471</v>
      </c>
      <c r="B9809" s="62">
        <v>1252.04</v>
      </c>
      <c r="C9809" s="62">
        <v>230303</v>
      </c>
    </row>
    <row r="9810" spans="1:3" x14ac:dyDescent="0.25">
      <c r="A9810" s="60">
        <v>230481</v>
      </c>
      <c r="B9810" s="62">
        <v>1372.77</v>
      </c>
      <c r="C9810" s="62">
        <v>230303</v>
      </c>
    </row>
    <row r="9811" spans="1:3" x14ac:dyDescent="0.25">
      <c r="A9811" s="60">
        <v>219941</v>
      </c>
      <c r="B9811" s="62">
        <v>549.9</v>
      </c>
      <c r="C9811" s="62">
        <v>230303</v>
      </c>
    </row>
    <row r="9812" spans="1:3" x14ac:dyDescent="0.25">
      <c r="A9812" s="60">
        <v>219962</v>
      </c>
      <c r="B9812" s="62">
        <v>483.68</v>
      </c>
      <c r="C9812" s="62">
        <v>230303</v>
      </c>
    </row>
    <row r="9813" spans="1:3" x14ac:dyDescent="0.25">
      <c r="A9813" s="60">
        <v>219972</v>
      </c>
      <c r="B9813" s="62">
        <v>844.72</v>
      </c>
      <c r="C9813" s="62">
        <v>230303</v>
      </c>
    </row>
    <row r="9814" spans="1:3" x14ac:dyDescent="0.25">
      <c r="A9814" s="60">
        <v>219982</v>
      </c>
      <c r="B9814" s="62">
        <v>932.36</v>
      </c>
      <c r="C9814" s="62">
        <v>230303</v>
      </c>
    </row>
    <row r="9815" spans="1:3" x14ac:dyDescent="0.25">
      <c r="A9815" s="60">
        <v>214081</v>
      </c>
      <c r="B9815" s="62">
        <v>248.83</v>
      </c>
      <c r="C9815" s="62">
        <v>230303</v>
      </c>
    </row>
    <row r="9816" spans="1:3" x14ac:dyDescent="0.25">
      <c r="A9816" s="60">
        <v>214083</v>
      </c>
      <c r="B9816" s="62">
        <v>993.95</v>
      </c>
      <c r="C9816" s="62">
        <v>230303</v>
      </c>
    </row>
    <row r="9817" spans="1:3" x14ac:dyDescent="0.25">
      <c r="A9817" s="60">
        <v>214071</v>
      </c>
      <c r="B9817" s="62">
        <v>336.53</v>
      </c>
      <c r="C9817" s="62">
        <v>230303</v>
      </c>
    </row>
    <row r="9818" spans="1:3" x14ac:dyDescent="0.25">
      <c r="A9818" s="60">
        <v>219951</v>
      </c>
      <c r="B9818" s="62">
        <v>877.89</v>
      </c>
      <c r="C9818" s="62">
        <v>230303</v>
      </c>
    </row>
    <row r="9819" spans="1:3" x14ac:dyDescent="0.25">
      <c r="A9819" s="60">
        <v>265151</v>
      </c>
      <c r="B9819" s="62">
        <v>780475.62</v>
      </c>
      <c r="C9819" s="62">
        <v>230315</v>
      </c>
    </row>
    <row r="9820" spans="1:3" x14ac:dyDescent="0.25">
      <c r="A9820" s="60">
        <v>134861</v>
      </c>
      <c r="B9820" s="62">
        <v>1309</v>
      </c>
      <c r="C9820" s="62">
        <v>230401</v>
      </c>
    </row>
    <row r="9821" spans="1:3" x14ac:dyDescent="0.25">
      <c r="A9821" s="60">
        <v>134862</v>
      </c>
      <c r="B9821" s="62">
        <v>2240</v>
      </c>
      <c r="C9821" s="62">
        <v>230401</v>
      </c>
    </row>
    <row r="9822" spans="1:3" x14ac:dyDescent="0.25">
      <c r="A9822" s="60">
        <v>274773</v>
      </c>
      <c r="B9822" s="62">
        <v>6552.11</v>
      </c>
      <c r="C9822" s="62">
        <v>230317</v>
      </c>
    </row>
    <row r="9823" spans="1:3" x14ac:dyDescent="0.25">
      <c r="A9823" s="60">
        <v>274772</v>
      </c>
      <c r="B9823" s="62">
        <v>13910.2</v>
      </c>
      <c r="C9823" s="62">
        <v>230317</v>
      </c>
    </row>
    <row r="9824" spans="1:3" x14ac:dyDescent="0.25">
      <c r="A9824" s="60">
        <v>274771</v>
      </c>
      <c r="B9824" s="62">
        <v>25092.33</v>
      </c>
      <c r="C9824" s="62">
        <v>230317</v>
      </c>
    </row>
    <row r="9825" spans="1:3" x14ac:dyDescent="0.25">
      <c r="A9825" s="60">
        <v>24281</v>
      </c>
      <c r="B9825" s="62">
        <v>2677.88</v>
      </c>
      <c r="C9825" s="62">
        <v>230303</v>
      </c>
    </row>
    <row r="9826" spans="1:3" x14ac:dyDescent="0.25">
      <c r="A9826" s="60">
        <v>219011</v>
      </c>
      <c r="B9826" s="62">
        <v>7405.83</v>
      </c>
      <c r="C9826" s="62">
        <v>230317</v>
      </c>
    </row>
    <row r="9827" spans="1:3" x14ac:dyDescent="0.25">
      <c r="A9827" s="60">
        <v>219012</v>
      </c>
      <c r="B9827" s="62">
        <v>15712.16</v>
      </c>
      <c r="C9827" s="62">
        <v>230317</v>
      </c>
    </row>
    <row r="9828" spans="1:3" x14ac:dyDescent="0.25">
      <c r="A9828" s="60">
        <v>219013</v>
      </c>
      <c r="B9828" s="62">
        <v>21242.83</v>
      </c>
      <c r="C9828" s="62">
        <v>230317</v>
      </c>
    </row>
    <row r="9829" spans="1:3" x14ac:dyDescent="0.25">
      <c r="A9829" s="60">
        <v>219014</v>
      </c>
      <c r="B9829" s="62">
        <v>28323.55</v>
      </c>
      <c r="C9829" s="62">
        <v>230317</v>
      </c>
    </row>
    <row r="9830" spans="1:3" x14ac:dyDescent="0.25">
      <c r="A9830" s="60">
        <v>279431</v>
      </c>
      <c r="B9830" s="62">
        <v>1200.3699999999999</v>
      </c>
      <c r="C9830" s="62">
        <v>230216</v>
      </c>
    </row>
    <row r="9831" spans="1:3" x14ac:dyDescent="0.25">
      <c r="A9831" s="60">
        <v>177941</v>
      </c>
      <c r="B9831" s="62">
        <v>1190</v>
      </c>
      <c r="C9831" s="62">
        <v>230307</v>
      </c>
    </row>
    <row r="9832" spans="1:3" x14ac:dyDescent="0.25">
      <c r="A9832" s="60">
        <v>194481</v>
      </c>
      <c r="B9832" s="62">
        <v>6036.54</v>
      </c>
      <c r="C9832" s="62">
        <v>230316</v>
      </c>
    </row>
    <row r="9833" spans="1:3" x14ac:dyDescent="0.25">
      <c r="A9833" s="60">
        <v>244541</v>
      </c>
      <c r="B9833" s="62">
        <v>2606.77</v>
      </c>
      <c r="C9833" s="62">
        <v>230403</v>
      </c>
    </row>
    <row r="9834" spans="1:3" x14ac:dyDescent="0.25">
      <c r="A9834" s="60">
        <v>244521</v>
      </c>
      <c r="B9834" s="62">
        <v>2606.77</v>
      </c>
      <c r="C9834" s="62">
        <v>230403</v>
      </c>
    </row>
    <row r="9835" spans="1:3" x14ac:dyDescent="0.25">
      <c r="A9835" s="60">
        <v>121491</v>
      </c>
      <c r="B9835" s="62">
        <v>2045.38</v>
      </c>
      <c r="C9835" s="62">
        <v>230316</v>
      </c>
    </row>
    <row r="9836" spans="1:3" x14ac:dyDescent="0.25">
      <c r="A9836" s="60">
        <v>121492</v>
      </c>
      <c r="B9836" s="62">
        <v>6473.15</v>
      </c>
      <c r="C9836" s="62">
        <v>230316</v>
      </c>
    </row>
    <row r="9837" spans="1:3" x14ac:dyDescent="0.25">
      <c r="A9837" s="60">
        <v>170391</v>
      </c>
      <c r="B9837" s="62">
        <v>4432.16</v>
      </c>
      <c r="C9837" s="62">
        <v>230401</v>
      </c>
    </row>
    <row r="9838" spans="1:3" x14ac:dyDescent="0.25">
      <c r="A9838" s="60">
        <v>170392</v>
      </c>
      <c r="B9838" s="62">
        <v>9418.84</v>
      </c>
      <c r="C9838" s="62">
        <v>230401</v>
      </c>
    </row>
    <row r="9839" spans="1:3" x14ac:dyDescent="0.25">
      <c r="A9839" s="60">
        <v>170393</v>
      </c>
      <c r="B9839" s="62">
        <v>2059.0700000000002</v>
      </c>
      <c r="C9839" s="62">
        <v>230401</v>
      </c>
    </row>
    <row r="9840" spans="1:3" x14ac:dyDescent="0.25">
      <c r="A9840" s="60">
        <v>191062</v>
      </c>
      <c r="B9840" s="62">
        <v>1903.37</v>
      </c>
      <c r="C9840" s="62">
        <v>230317</v>
      </c>
    </row>
    <row r="9841" spans="1:3" x14ac:dyDescent="0.25">
      <c r="A9841" s="60">
        <v>191061</v>
      </c>
      <c r="B9841" s="62">
        <v>2909.51</v>
      </c>
      <c r="C9841" s="62">
        <v>230317</v>
      </c>
    </row>
    <row r="9842" spans="1:3" x14ac:dyDescent="0.25">
      <c r="A9842" s="60">
        <v>218631</v>
      </c>
      <c r="B9842" s="62">
        <v>2858.31</v>
      </c>
      <c r="C9842" s="62">
        <v>230317</v>
      </c>
    </row>
    <row r="9843" spans="1:3" x14ac:dyDescent="0.25">
      <c r="A9843" s="60">
        <v>136061</v>
      </c>
      <c r="B9843" s="62">
        <v>488</v>
      </c>
      <c r="C9843" s="62">
        <v>230322</v>
      </c>
    </row>
    <row r="9844" spans="1:3" x14ac:dyDescent="0.25">
      <c r="A9844" s="60">
        <v>120491</v>
      </c>
      <c r="B9844" s="62">
        <v>528</v>
      </c>
      <c r="C9844" s="62">
        <v>230313</v>
      </c>
    </row>
    <row r="9845" spans="1:3" x14ac:dyDescent="0.25">
      <c r="A9845" s="60">
        <v>143361</v>
      </c>
      <c r="B9845" s="62">
        <v>4614.37</v>
      </c>
      <c r="C9845" s="62">
        <v>220712</v>
      </c>
    </row>
    <row r="9846" spans="1:3" x14ac:dyDescent="0.25">
      <c r="A9846" s="60">
        <v>143362</v>
      </c>
      <c r="B9846" s="62">
        <v>6839.3</v>
      </c>
      <c r="C9846" s="62">
        <v>220712</v>
      </c>
    </row>
    <row r="9847" spans="1:3" x14ac:dyDescent="0.25">
      <c r="A9847" s="60">
        <v>282041</v>
      </c>
      <c r="B9847" s="62">
        <v>2210</v>
      </c>
      <c r="C9847" s="62">
        <v>230401</v>
      </c>
    </row>
    <row r="9848" spans="1:3" x14ac:dyDescent="0.25">
      <c r="A9848" s="60">
        <v>196431</v>
      </c>
      <c r="B9848" s="62">
        <v>3772.97</v>
      </c>
      <c r="C9848" s="62">
        <v>230224</v>
      </c>
    </row>
    <row r="9849" spans="1:3" x14ac:dyDescent="0.25">
      <c r="A9849" s="60">
        <v>273151</v>
      </c>
      <c r="B9849" s="62">
        <v>5112.8</v>
      </c>
      <c r="C9849" s="62">
        <v>230224</v>
      </c>
    </row>
    <row r="9850" spans="1:3" x14ac:dyDescent="0.25">
      <c r="A9850" s="60">
        <v>153011</v>
      </c>
      <c r="B9850" s="62">
        <v>3621.78</v>
      </c>
      <c r="C9850" s="62">
        <v>230224</v>
      </c>
    </row>
    <row r="9851" spans="1:3" x14ac:dyDescent="0.25">
      <c r="A9851" s="60">
        <v>153013</v>
      </c>
      <c r="B9851" s="62">
        <v>4724.1899999999996</v>
      </c>
      <c r="C9851" s="62">
        <v>230224</v>
      </c>
    </row>
    <row r="9852" spans="1:3" x14ac:dyDescent="0.25">
      <c r="A9852" s="60">
        <v>227551</v>
      </c>
      <c r="B9852" s="62">
        <v>9943</v>
      </c>
      <c r="C9852" s="62">
        <v>230307</v>
      </c>
    </row>
    <row r="9853" spans="1:3" x14ac:dyDescent="0.25">
      <c r="A9853" s="60">
        <v>201931</v>
      </c>
      <c r="B9853" s="62">
        <v>3393.8</v>
      </c>
      <c r="C9853" s="62">
        <v>230224</v>
      </c>
    </row>
    <row r="9854" spans="1:3" x14ac:dyDescent="0.25">
      <c r="A9854" s="60">
        <v>24351</v>
      </c>
      <c r="B9854" s="62">
        <v>1867.44</v>
      </c>
      <c r="C9854" s="62">
        <v>230316</v>
      </c>
    </row>
    <row r="9855" spans="1:3" x14ac:dyDescent="0.25">
      <c r="A9855" s="60">
        <v>24352</v>
      </c>
      <c r="B9855" s="62">
        <v>3128.2</v>
      </c>
      <c r="C9855" s="62">
        <v>230316</v>
      </c>
    </row>
    <row r="9856" spans="1:3" x14ac:dyDescent="0.25">
      <c r="A9856" s="60">
        <v>24353</v>
      </c>
      <c r="B9856" s="62">
        <v>1472.48</v>
      </c>
      <c r="C9856" s="62">
        <v>230316</v>
      </c>
    </row>
    <row r="9857" spans="1:3" x14ac:dyDescent="0.25">
      <c r="A9857" s="60">
        <v>24354</v>
      </c>
      <c r="B9857" s="62">
        <v>2931.59</v>
      </c>
      <c r="C9857" s="62">
        <v>230316</v>
      </c>
    </row>
    <row r="9858" spans="1:3" x14ac:dyDescent="0.25">
      <c r="A9858" s="60">
        <v>208791</v>
      </c>
      <c r="B9858" s="62">
        <v>2205090</v>
      </c>
      <c r="C9858" s="62">
        <v>230320</v>
      </c>
    </row>
    <row r="9859" spans="1:3" x14ac:dyDescent="0.25">
      <c r="A9859" s="60">
        <v>208792</v>
      </c>
      <c r="B9859" s="62">
        <v>2311554</v>
      </c>
      <c r="C9859" s="62">
        <v>230320</v>
      </c>
    </row>
    <row r="9860" spans="1:3" x14ac:dyDescent="0.25">
      <c r="A9860" s="60">
        <v>208793</v>
      </c>
      <c r="B9860" s="62">
        <v>2347751</v>
      </c>
      <c r="C9860" s="62">
        <v>230320</v>
      </c>
    </row>
    <row r="9861" spans="1:3" x14ac:dyDescent="0.25">
      <c r="A9861" s="60">
        <v>208794</v>
      </c>
      <c r="B9861" s="62">
        <v>2440447</v>
      </c>
      <c r="C9861" s="62">
        <v>230320</v>
      </c>
    </row>
    <row r="9862" spans="1:3" x14ac:dyDescent="0.25">
      <c r="A9862" s="60">
        <v>24363</v>
      </c>
      <c r="B9862" s="62">
        <v>92629.28</v>
      </c>
      <c r="C9862" s="62">
        <v>230403</v>
      </c>
    </row>
    <row r="9863" spans="1:3" x14ac:dyDescent="0.25">
      <c r="A9863" s="60">
        <v>282081</v>
      </c>
      <c r="B9863" s="62">
        <v>46712.639999999999</v>
      </c>
      <c r="C9863" s="62">
        <v>230320</v>
      </c>
    </row>
    <row r="9864" spans="1:3" x14ac:dyDescent="0.25">
      <c r="A9864" s="60">
        <v>255451</v>
      </c>
      <c r="B9864" s="62">
        <v>1160</v>
      </c>
      <c r="C9864" s="62">
        <v>230401</v>
      </c>
    </row>
    <row r="9865" spans="1:3" x14ac:dyDescent="0.25">
      <c r="A9865" s="60">
        <v>198021</v>
      </c>
      <c r="B9865" s="62">
        <v>960</v>
      </c>
      <c r="C9865" s="62">
        <v>230401</v>
      </c>
    </row>
    <row r="9866" spans="1:3" x14ac:dyDescent="0.25">
      <c r="A9866" s="60">
        <v>187632</v>
      </c>
      <c r="B9866" s="62">
        <v>743.8</v>
      </c>
      <c r="C9866" s="62">
        <v>230321</v>
      </c>
    </row>
    <row r="9867" spans="1:3" x14ac:dyDescent="0.25">
      <c r="A9867" s="60">
        <v>187631</v>
      </c>
      <c r="B9867" s="62">
        <v>1089.69</v>
      </c>
      <c r="C9867" s="62">
        <v>230321</v>
      </c>
    </row>
    <row r="9868" spans="1:3" x14ac:dyDescent="0.25">
      <c r="A9868" s="60">
        <v>260486</v>
      </c>
      <c r="B9868" s="62">
        <v>2128.37</v>
      </c>
      <c r="C9868" s="62">
        <v>230321</v>
      </c>
    </row>
    <row r="9869" spans="1:3" x14ac:dyDescent="0.25">
      <c r="A9869" s="60">
        <v>260481</v>
      </c>
      <c r="B9869" s="62">
        <v>2190.3000000000002</v>
      </c>
      <c r="C9869" s="62">
        <v>230321</v>
      </c>
    </row>
    <row r="9870" spans="1:3" x14ac:dyDescent="0.25">
      <c r="A9870" s="60">
        <v>260485</v>
      </c>
      <c r="B9870" s="62">
        <v>2034.17</v>
      </c>
      <c r="C9870" s="62">
        <v>230321</v>
      </c>
    </row>
    <row r="9871" spans="1:3" x14ac:dyDescent="0.25">
      <c r="A9871" s="60">
        <v>260483</v>
      </c>
      <c r="B9871" s="62">
        <v>2986.72</v>
      </c>
      <c r="C9871" s="62">
        <v>230321</v>
      </c>
    </row>
    <row r="9872" spans="1:3" x14ac:dyDescent="0.25">
      <c r="A9872" s="60">
        <v>171387</v>
      </c>
      <c r="B9872" s="62">
        <v>4838.76</v>
      </c>
      <c r="C9872" s="62">
        <v>230321</v>
      </c>
    </row>
    <row r="9873" spans="1:3" x14ac:dyDescent="0.25">
      <c r="A9873" s="60">
        <v>295271</v>
      </c>
      <c r="B9873" s="62">
        <v>899</v>
      </c>
      <c r="C9873" s="62">
        <v>221202</v>
      </c>
    </row>
    <row r="9874" spans="1:3" x14ac:dyDescent="0.25">
      <c r="A9874" s="60">
        <v>166181</v>
      </c>
      <c r="B9874" s="62">
        <v>1445.2</v>
      </c>
      <c r="C9874" s="62">
        <v>230321</v>
      </c>
    </row>
    <row r="9875" spans="1:3" x14ac:dyDescent="0.25">
      <c r="A9875" s="60">
        <v>231441</v>
      </c>
      <c r="B9875" s="62">
        <v>1876.68</v>
      </c>
      <c r="C9875" s="62">
        <v>230321</v>
      </c>
    </row>
    <row r="9876" spans="1:3" x14ac:dyDescent="0.25">
      <c r="A9876" s="60">
        <v>200101</v>
      </c>
      <c r="B9876" s="62">
        <v>2376.75</v>
      </c>
      <c r="C9876" s="62">
        <v>230321</v>
      </c>
    </row>
    <row r="9877" spans="1:3" x14ac:dyDescent="0.25">
      <c r="A9877" s="60">
        <v>200102</v>
      </c>
      <c r="B9877" s="62">
        <v>3582.24</v>
      </c>
      <c r="C9877" s="62">
        <v>230321</v>
      </c>
    </row>
    <row r="9878" spans="1:3" x14ac:dyDescent="0.25">
      <c r="A9878" s="60">
        <v>200104</v>
      </c>
      <c r="B9878" s="62">
        <v>4368.91</v>
      </c>
      <c r="C9878" s="62">
        <v>230321</v>
      </c>
    </row>
    <row r="9879" spans="1:3" x14ac:dyDescent="0.25">
      <c r="A9879" s="60">
        <v>200103</v>
      </c>
      <c r="B9879" s="62">
        <v>4266.88</v>
      </c>
      <c r="C9879" s="62">
        <v>230321</v>
      </c>
    </row>
    <row r="9880" spans="1:3" x14ac:dyDescent="0.25">
      <c r="A9880" s="60">
        <v>200091</v>
      </c>
      <c r="B9880" s="62">
        <v>1325.1</v>
      </c>
      <c r="C9880" s="62">
        <v>230321</v>
      </c>
    </row>
    <row r="9881" spans="1:3" x14ac:dyDescent="0.25">
      <c r="A9881" s="60">
        <v>200092</v>
      </c>
      <c r="B9881" s="62">
        <v>1065.1400000000001</v>
      </c>
      <c r="C9881" s="62">
        <v>230321</v>
      </c>
    </row>
    <row r="9882" spans="1:3" x14ac:dyDescent="0.25">
      <c r="A9882" s="60">
        <v>200093</v>
      </c>
      <c r="B9882" s="62">
        <v>2204.8000000000002</v>
      </c>
      <c r="C9882" s="62">
        <v>230321</v>
      </c>
    </row>
    <row r="9883" spans="1:3" x14ac:dyDescent="0.25">
      <c r="A9883" s="60">
        <v>200094</v>
      </c>
      <c r="B9883" s="62">
        <v>1237.8399999999999</v>
      </c>
      <c r="C9883" s="62">
        <v>230321</v>
      </c>
    </row>
    <row r="9884" spans="1:3" x14ac:dyDescent="0.25">
      <c r="A9884" s="60">
        <v>200095</v>
      </c>
      <c r="B9884" s="62">
        <v>1252.71</v>
      </c>
      <c r="C9884" s="62">
        <v>230321</v>
      </c>
    </row>
    <row r="9885" spans="1:3" x14ac:dyDescent="0.25">
      <c r="A9885" s="60">
        <v>200096</v>
      </c>
      <c r="B9885" s="62">
        <v>1750.33</v>
      </c>
      <c r="C9885" s="62">
        <v>230321</v>
      </c>
    </row>
    <row r="9886" spans="1:3" x14ac:dyDescent="0.25">
      <c r="A9886" s="60">
        <v>182015</v>
      </c>
      <c r="B9886" s="62">
        <v>1648.27</v>
      </c>
      <c r="C9886" s="62">
        <v>230321</v>
      </c>
    </row>
    <row r="9887" spans="1:3" x14ac:dyDescent="0.25">
      <c r="A9887" s="60">
        <v>182016</v>
      </c>
      <c r="B9887" s="62">
        <v>3185.83</v>
      </c>
      <c r="C9887" s="62">
        <v>230321</v>
      </c>
    </row>
    <row r="9888" spans="1:3" x14ac:dyDescent="0.25">
      <c r="A9888" s="60">
        <v>182017</v>
      </c>
      <c r="B9888" s="62">
        <v>3544.53</v>
      </c>
      <c r="C9888" s="62">
        <v>230321</v>
      </c>
    </row>
    <row r="9889" spans="1:3" x14ac:dyDescent="0.25">
      <c r="A9889" s="60">
        <v>182018</v>
      </c>
      <c r="B9889" s="62">
        <v>6450.53</v>
      </c>
      <c r="C9889" s="62">
        <v>230321</v>
      </c>
    </row>
    <row r="9890" spans="1:3" x14ac:dyDescent="0.25">
      <c r="A9890" s="60">
        <v>182012</v>
      </c>
      <c r="B9890" s="62">
        <v>864.55</v>
      </c>
      <c r="C9890" s="62">
        <v>230321</v>
      </c>
    </row>
    <row r="9891" spans="1:3" x14ac:dyDescent="0.25">
      <c r="A9891" s="60">
        <v>182011</v>
      </c>
      <c r="B9891" s="62">
        <v>726.22</v>
      </c>
      <c r="C9891" s="62">
        <v>230321</v>
      </c>
    </row>
    <row r="9892" spans="1:3" x14ac:dyDescent="0.25">
      <c r="A9892" s="60">
        <v>1820110</v>
      </c>
      <c r="B9892" s="62">
        <v>773.64</v>
      </c>
      <c r="C9892" s="62">
        <v>230321</v>
      </c>
    </row>
    <row r="9893" spans="1:3" x14ac:dyDescent="0.25">
      <c r="A9893" s="60">
        <v>1820111</v>
      </c>
      <c r="B9893" s="62">
        <v>1496.7</v>
      </c>
      <c r="C9893" s="62">
        <v>230321</v>
      </c>
    </row>
    <row r="9894" spans="1:3" x14ac:dyDescent="0.25">
      <c r="A9894" s="60">
        <v>182019</v>
      </c>
      <c r="B9894" s="62">
        <v>1444.8</v>
      </c>
      <c r="C9894" s="62">
        <v>230321</v>
      </c>
    </row>
    <row r="9895" spans="1:3" x14ac:dyDescent="0.25">
      <c r="A9895" s="60">
        <v>187642</v>
      </c>
      <c r="B9895" s="62">
        <v>490.18</v>
      </c>
      <c r="C9895" s="62">
        <v>230321</v>
      </c>
    </row>
    <row r="9896" spans="1:3" x14ac:dyDescent="0.25">
      <c r="A9896" s="60">
        <v>187641</v>
      </c>
      <c r="B9896" s="62">
        <v>953.58</v>
      </c>
      <c r="C9896" s="62">
        <v>230321</v>
      </c>
    </row>
    <row r="9897" spans="1:3" x14ac:dyDescent="0.25">
      <c r="A9897" s="60">
        <v>187643</v>
      </c>
      <c r="B9897" s="62">
        <v>1243.22</v>
      </c>
      <c r="C9897" s="62">
        <v>230321</v>
      </c>
    </row>
    <row r="9898" spans="1:3" x14ac:dyDescent="0.25">
      <c r="A9898" s="60">
        <v>187648</v>
      </c>
      <c r="B9898" s="62">
        <v>962.6</v>
      </c>
      <c r="C9898" s="62">
        <v>230321</v>
      </c>
    </row>
    <row r="9899" spans="1:3" x14ac:dyDescent="0.25">
      <c r="A9899" s="60">
        <v>187649</v>
      </c>
      <c r="B9899" s="62">
        <v>1764.44</v>
      </c>
      <c r="C9899" s="62">
        <v>230321</v>
      </c>
    </row>
    <row r="9900" spans="1:3" x14ac:dyDescent="0.25">
      <c r="A9900" s="60">
        <v>1876410</v>
      </c>
      <c r="B9900" s="62">
        <v>1739.26</v>
      </c>
      <c r="C9900" s="62">
        <v>230321</v>
      </c>
    </row>
    <row r="9901" spans="1:3" x14ac:dyDescent="0.25">
      <c r="A9901" s="60">
        <v>187645</v>
      </c>
      <c r="B9901" s="62">
        <v>628.51</v>
      </c>
      <c r="C9901" s="62">
        <v>230321</v>
      </c>
    </row>
    <row r="9902" spans="1:3" x14ac:dyDescent="0.25">
      <c r="A9902" s="60">
        <v>187644</v>
      </c>
      <c r="B9902" s="62">
        <v>689.74</v>
      </c>
      <c r="C9902" s="62">
        <v>230321</v>
      </c>
    </row>
    <row r="9903" spans="1:3" x14ac:dyDescent="0.25">
      <c r="A9903" s="60">
        <v>187647</v>
      </c>
      <c r="B9903" s="62">
        <v>1038.78</v>
      </c>
      <c r="C9903" s="62">
        <v>230321</v>
      </c>
    </row>
    <row r="9904" spans="1:3" x14ac:dyDescent="0.25">
      <c r="A9904" s="60">
        <v>187646</v>
      </c>
      <c r="B9904" s="62">
        <v>1283.45</v>
      </c>
      <c r="C9904" s="62">
        <v>230321</v>
      </c>
    </row>
    <row r="9905" spans="1:3" x14ac:dyDescent="0.25">
      <c r="A9905" s="60">
        <v>287822</v>
      </c>
      <c r="B9905" s="62">
        <v>11099.62</v>
      </c>
      <c r="C9905" s="62">
        <v>230401</v>
      </c>
    </row>
    <row r="9906" spans="1:3" x14ac:dyDescent="0.25">
      <c r="A9906" s="60">
        <v>287821</v>
      </c>
      <c r="B9906" s="62">
        <v>21683.279999999999</v>
      </c>
      <c r="C9906" s="62">
        <v>230401</v>
      </c>
    </row>
    <row r="9907" spans="1:3" x14ac:dyDescent="0.25">
      <c r="A9907" s="60">
        <v>246691</v>
      </c>
      <c r="B9907" s="62">
        <v>10263</v>
      </c>
      <c r="C9907" s="62">
        <v>230317</v>
      </c>
    </row>
    <row r="9908" spans="1:3" x14ac:dyDescent="0.25">
      <c r="A9908" s="60">
        <v>148761</v>
      </c>
      <c r="B9908" s="62">
        <v>2495.06</v>
      </c>
      <c r="C9908" s="62">
        <v>230316</v>
      </c>
    </row>
    <row r="9909" spans="1:3" x14ac:dyDescent="0.25">
      <c r="A9909" s="60">
        <v>148762</v>
      </c>
      <c r="B9909" s="62">
        <v>4076.12</v>
      </c>
      <c r="C9909" s="62">
        <v>230316</v>
      </c>
    </row>
    <row r="9910" spans="1:3" x14ac:dyDescent="0.25">
      <c r="A9910" s="60">
        <v>148763</v>
      </c>
      <c r="B9910" s="62">
        <v>7027.92</v>
      </c>
      <c r="C9910" s="62">
        <v>230316</v>
      </c>
    </row>
    <row r="9911" spans="1:3" x14ac:dyDescent="0.25">
      <c r="A9911" s="60">
        <v>148765</v>
      </c>
      <c r="B9911" s="62">
        <v>11575.92</v>
      </c>
      <c r="C9911" s="62">
        <v>230316</v>
      </c>
    </row>
    <row r="9912" spans="1:3" x14ac:dyDescent="0.25">
      <c r="A9912" s="60">
        <v>24412</v>
      </c>
      <c r="B9912" s="62">
        <v>1450</v>
      </c>
      <c r="C9912" s="62">
        <v>230317</v>
      </c>
    </row>
    <row r="9913" spans="1:3" x14ac:dyDescent="0.25">
      <c r="A9913" s="60">
        <v>173991</v>
      </c>
      <c r="B9913" s="62">
        <v>895.61</v>
      </c>
      <c r="C9913" s="62">
        <v>230403</v>
      </c>
    </row>
    <row r="9914" spans="1:3" x14ac:dyDescent="0.25">
      <c r="A9914" s="60">
        <v>173992</v>
      </c>
      <c r="B9914" s="62">
        <v>1212.8800000000001</v>
      </c>
      <c r="C9914" s="62">
        <v>230403</v>
      </c>
    </row>
    <row r="9915" spans="1:3" x14ac:dyDescent="0.25">
      <c r="A9915" s="60">
        <v>288401</v>
      </c>
      <c r="B9915" s="62">
        <v>3249.33</v>
      </c>
      <c r="C9915" s="62">
        <v>220103</v>
      </c>
    </row>
    <row r="9916" spans="1:3" x14ac:dyDescent="0.25">
      <c r="A9916" s="60">
        <v>55694</v>
      </c>
      <c r="B9916" s="62">
        <v>2302.06</v>
      </c>
      <c r="C9916" s="62">
        <v>230315</v>
      </c>
    </row>
    <row r="9917" spans="1:3" x14ac:dyDescent="0.25">
      <c r="A9917" s="60">
        <v>55695</v>
      </c>
      <c r="B9917" s="62">
        <v>3927.26</v>
      </c>
      <c r="C9917" s="62">
        <v>230315</v>
      </c>
    </row>
    <row r="9918" spans="1:3" x14ac:dyDescent="0.25">
      <c r="A9918" s="60">
        <v>55696</v>
      </c>
      <c r="B9918" s="62">
        <v>6640.85</v>
      </c>
      <c r="C9918" s="62">
        <v>230315</v>
      </c>
    </row>
    <row r="9919" spans="1:3" x14ac:dyDescent="0.25">
      <c r="A9919" s="60">
        <v>55697</v>
      </c>
      <c r="B9919" s="62">
        <v>10031.129999999999</v>
      </c>
      <c r="C9919" s="62">
        <v>230315</v>
      </c>
    </row>
    <row r="9920" spans="1:3" x14ac:dyDescent="0.25">
      <c r="A9920" s="60">
        <v>55699</v>
      </c>
      <c r="B9920" s="62">
        <v>13589.11</v>
      </c>
      <c r="C9920" s="62">
        <v>230315</v>
      </c>
    </row>
    <row r="9921" spans="1:3" x14ac:dyDescent="0.25">
      <c r="A9921" s="60">
        <v>55698</v>
      </c>
      <c r="B9921" s="62">
        <v>16468.650000000001</v>
      </c>
      <c r="C9921" s="62">
        <v>230315</v>
      </c>
    </row>
    <row r="9922" spans="1:3" x14ac:dyDescent="0.25">
      <c r="A9922" s="60">
        <v>127121</v>
      </c>
      <c r="B9922" s="62">
        <v>3699.09</v>
      </c>
      <c r="C9922" s="62">
        <v>230401</v>
      </c>
    </row>
    <row r="9923" spans="1:3" x14ac:dyDescent="0.25">
      <c r="A9923" s="60">
        <v>146162</v>
      </c>
      <c r="B9923" s="62">
        <v>3379.74</v>
      </c>
      <c r="C9923" s="62">
        <v>230401</v>
      </c>
    </row>
    <row r="9924" spans="1:3" x14ac:dyDescent="0.25">
      <c r="A9924" s="60">
        <v>146167</v>
      </c>
      <c r="B9924" s="62">
        <v>4255.0200000000004</v>
      </c>
      <c r="C9924" s="62">
        <v>230401</v>
      </c>
    </row>
    <row r="9925" spans="1:3" x14ac:dyDescent="0.25">
      <c r="A9925" s="60">
        <v>146163</v>
      </c>
      <c r="B9925" s="62">
        <v>5191.6499999999996</v>
      </c>
      <c r="C9925" s="62">
        <v>230401</v>
      </c>
    </row>
    <row r="9926" spans="1:3" x14ac:dyDescent="0.25">
      <c r="A9926" s="60">
        <v>146164</v>
      </c>
      <c r="B9926" s="62">
        <v>7813.5</v>
      </c>
      <c r="C9926" s="62">
        <v>230401</v>
      </c>
    </row>
    <row r="9927" spans="1:3" x14ac:dyDescent="0.25">
      <c r="A9927" s="60">
        <v>146166</v>
      </c>
      <c r="B9927" s="62">
        <v>15247.7</v>
      </c>
      <c r="C9927" s="62">
        <v>230401</v>
      </c>
    </row>
    <row r="9928" spans="1:3" x14ac:dyDescent="0.25">
      <c r="A9928" s="60">
        <v>146165</v>
      </c>
      <c r="B9928" s="62">
        <v>14184.41</v>
      </c>
      <c r="C9928" s="62">
        <v>230401</v>
      </c>
    </row>
    <row r="9929" spans="1:3" x14ac:dyDescent="0.25">
      <c r="A9929" s="60">
        <v>51523</v>
      </c>
      <c r="B9929" s="62">
        <v>7895.72</v>
      </c>
      <c r="C9929" s="62">
        <v>230401</v>
      </c>
    </row>
    <row r="9930" spans="1:3" x14ac:dyDescent="0.25">
      <c r="A9930" s="60">
        <v>166891</v>
      </c>
      <c r="B9930" s="62">
        <v>16162.61</v>
      </c>
      <c r="C9930" s="62">
        <v>230317</v>
      </c>
    </row>
    <row r="9931" spans="1:3" x14ac:dyDescent="0.25">
      <c r="A9931" s="60">
        <v>166892</v>
      </c>
      <c r="B9931" s="62">
        <v>16275.2</v>
      </c>
      <c r="C9931" s="62">
        <v>230317</v>
      </c>
    </row>
    <row r="9932" spans="1:3" x14ac:dyDescent="0.25">
      <c r="A9932" s="60">
        <v>191461</v>
      </c>
      <c r="B9932" s="62">
        <v>3128.57</v>
      </c>
      <c r="C9932" s="62">
        <v>230401</v>
      </c>
    </row>
    <row r="9933" spans="1:3" x14ac:dyDescent="0.25">
      <c r="A9933" s="60">
        <v>191462</v>
      </c>
      <c r="B9933" s="62">
        <v>4874.46</v>
      </c>
      <c r="C9933" s="62">
        <v>230401</v>
      </c>
    </row>
    <row r="9934" spans="1:3" x14ac:dyDescent="0.25">
      <c r="A9934" s="60">
        <v>191463</v>
      </c>
      <c r="B9934" s="62">
        <v>7581.19</v>
      </c>
      <c r="C9934" s="62">
        <v>230401</v>
      </c>
    </row>
    <row r="9935" spans="1:3" x14ac:dyDescent="0.25">
      <c r="A9935" s="60">
        <v>191465</v>
      </c>
      <c r="B9935" s="62">
        <v>13200.35</v>
      </c>
      <c r="C9935" s="62">
        <v>230401</v>
      </c>
    </row>
    <row r="9936" spans="1:3" x14ac:dyDescent="0.25">
      <c r="A9936" s="60">
        <v>191464</v>
      </c>
      <c r="B9936" s="62">
        <v>13246.12</v>
      </c>
      <c r="C9936" s="62">
        <v>230401</v>
      </c>
    </row>
    <row r="9937" spans="1:3" x14ac:dyDescent="0.25">
      <c r="A9937" s="60">
        <v>252611</v>
      </c>
      <c r="B9937" s="62">
        <v>9704.89</v>
      </c>
      <c r="C9937" s="62">
        <v>230401</v>
      </c>
    </row>
    <row r="9938" spans="1:3" x14ac:dyDescent="0.25">
      <c r="A9938" s="60">
        <v>252612</v>
      </c>
      <c r="B9938" s="62">
        <v>18684.14</v>
      </c>
      <c r="C9938" s="62">
        <v>230401</v>
      </c>
    </row>
    <row r="9939" spans="1:3" x14ac:dyDescent="0.25">
      <c r="A9939" s="60">
        <v>252613</v>
      </c>
      <c r="B9939" s="62">
        <v>16796.02</v>
      </c>
      <c r="C9939" s="62">
        <v>230401</v>
      </c>
    </row>
    <row r="9940" spans="1:3" x14ac:dyDescent="0.25">
      <c r="A9940" s="60">
        <v>252614</v>
      </c>
      <c r="B9940" s="62">
        <v>32336.01</v>
      </c>
      <c r="C9940" s="62">
        <v>230401</v>
      </c>
    </row>
    <row r="9941" spans="1:3" x14ac:dyDescent="0.25">
      <c r="A9941" s="60">
        <v>199931</v>
      </c>
      <c r="B9941" s="62">
        <v>6905.78</v>
      </c>
      <c r="C9941" s="62">
        <v>230329</v>
      </c>
    </row>
    <row r="9942" spans="1:3" x14ac:dyDescent="0.25">
      <c r="A9942" s="60">
        <v>145351</v>
      </c>
      <c r="B9942" s="62">
        <v>1079.79</v>
      </c>
      <c r="C9942" s="62">
        <v>230329</v>
      </c>
    </row>
    <row r="9943" spans="1:3" x14ac:dyDescent="0.25">
      <c r="A9943" s="60">
        <v>145354</v>
      </c>
      <c r="B9943" s="62">
        <v>1079.79</v>
      </c>
      <c r="C9943" s="62">
        <v>230329</v>
      </c>
    </row>
    <row r="9944" spans="1:3" x14ac:dyDescent="0.25">
      <c r="A9944" s="60">
        <v>145353</v>
      </c>
      <c r="B9944" s="62">
        <v>2686.94</v>
      </c>
      <c r="C9944" s="62">
        <v>230329</v>
      </c>
    </row>
    <row r="9945" spans="1:3" x14ac:dyDescent="0.25">
      <c r="A9945" s="60">
        <v>24491</v>
      </c>
      <c r="B9945" s="62">
        <v>1246.46</v>
      </c>
      <c r="C9945" s="62">
        <v>230315</v>
      </c>
    </row>
    <row r="9946" spans="1:3" x14ac:dyDescent="0.25">
      <c r="A9946" s="60">
        <v>24492</v>
      </c>
      <c r="B9946" s="62">
        <v>2369.85</v>
      </c>
      <c r="C9946" s="62">
        <v>230315</v>
      </c>
    </row>
    <row r="9947" spans="1:3" x14ac:dyDescent="0.25">
      <c r="A9947" s="60">
        <v>24493</v>
      </c>
      <c r="B9947" s="62">
        <v>2458.94</v>
      </c>
      <c r="C9947" s="62">
        <v>230315</v>
      </c>
    </row>
    <row r="9948" spans="1:3" x14ac:dyDescent="0.25">
      <c r="A9948" s="60">
        <v>132841</v>
      </c>
      <c r="B9948" s="62">
        <v>945.9</v>
      </c>
      <c r="C9948" s="62">
        <v>230315</v>
      </c>
    </row>
    <row r="9949" spans="1:3" x14ac:dyDescent="0.25">
      <c r="A9949" s="60">
        <v>132842</v>
      </c>
      <c r="B9949" s="62">
        <v>1480.03</v>
      </c>
      <c r="C9949" s="62">
        <v>230315</v>
      </c>
    </row>
    <row r="9950" spans="1:3" x14ac:dyDescent="0.25">
      <c r="A9950" s="60">
        <v>265911</v>
      </c>
      <c r="B9950" s="62">
        <v>4194.62</v>
      </c>
      <c r="C9950" s="62">
        <v>230401</v>
      </c>
    </row>
    <row r="9951" spans="1:3" x14ac:dyDescent="0.25">
      <c r="A9951" s="60">
        <v>243621</v>
      </c>
      <c r="B9951" s="62">
        <v>79214.23</v>
      </c>
      <c r="C9951" s="62">
        <v>230403</v>
      </c>
    </row>
    <row r="9952" spans="1:3" x14ac:dyDescent="0.25">
      <c r="A9952" s="60">
        <v>143461</v>
      </c>
      <c r="B9952" s="62">
        <v>3370.79</v>
      </c>
      <c r="C9952" s="62">
        <v>230401</v>
      </c>
    </row>
    <row r="9953" spans="1:3" x14ac:dyDescent="0.25">
      <c r="A9953" s="60">
        <v>143462</v>
      </c>
      <c r="B9953" s="62">
        <v>4474.83</v>
      </c>
      <c r="C9953" s="62">
        <v>230401</v>
      </c>
    </row>
    <row r="9954" spans="1:3" x14ac:dyDescent="0.25">
      <c r="A9954" s="60">
        <v>223381</v>
      </c>
      <c r="B9954" s="62">
        <v>5857.89</v>
      </c>
      <c r="C9954" s="62">
        <v>230401</v>
      </c>
    </row>
    <row r="9955" spans="1:3" x14ac:dyDescent="0.25">
      <c r="A9955" s="60">
        <v>223382</v>
      </c>
      <c r="B9955" s="62">
        <v>8588.07</v>
      </c>
      <c r="C9955" s="62">
        <v>230401</v>
      </c>
    </row>
    <row r="9956" spans="1:3" x14ac:dyDescent="0.25">
      <c r="A9956" s="60">
        <v>187651</v>
      </c>
      <c r="B9956" s="62">
        <v>1951.13</v>
      </c>
      <c r="C9956" s="62">
        <v>230321</v>
      </c>
    </row>
    <row r="9957" spans="1:3" x14ac:dyDescent="0.25">
      <c r="A9957" s="60">
        <v>187652</v>
      </c>
      <c r="B9957" s="62">
        <v>3593.42</v>
      </c>
      <c r="C9957" s="62">
        <v>230321</v>
      </c>
    </row>
    <row r="9958" spans="1:3" x14ac:dyDescent="0.25">
      <c r="A9958" s="60">
        <v>62151</v>
      </c>
      <c r="B9958" s="62">
        <v>2535.77</v>
      </c>
      <c r="C9958" s="62">
        <v>230315</v>
      </c>
    </row>
    <row r="9959" spans="1:3" x14ac:dyDescent="0.25">
      <c r="A9959" s="60">
        <v>62152</v>
      </c>
      <c r="B9959" s="62">
        <v>4834.3100000000004</v>
      </c>
      <c r="C9959" s="62">
        <v>230315</v>
      </c>
    </row>
    <row r="9960" spans="1:3" x14ac:dyDescent="0.25">
      <c r="A9960" s="60">
        <v>62154</v>
      </c>
      <c r="B9960" s="62">
        <v>5326.12</v>
      </c>
      <c r="C9960" s="62">
        <v>230315</v>
      </c>
    </row>
    <row r="9961" spans="1:3" x14ac:dyDescent="0.25">
      <c r="A9961" s="60">
        <v>74751</v>
      </c>
      <c r="B9961" s="62">
        <v>2813.39</v>
      </c>
      <c r="C9961" s="62">
        <v>230315</v>
      </c>
    </row>
    <row r="9962" spans="1:3" x14ac:dyDescent="0.25">
      <c r="A9962" s="60">
        <v>74753</v>
      </c>
      <c r="B9962" s="62">
        <v>4524.92</v>
      </c>
      <c r="C9962" s="62">
        <v>230315</v>
      </c>
    </row>
    <row r="9963" spans="1:3" x14ac:dyDescent="0.25">
      <c r="A9963" s="60">
        <v>292361</v>
      </c>
      <c r="B9963" s="62">
        <v>586061.13</v>
      </c>
      <c r="C9963" s="62">
        <v>230316</v>
      </c>
    </row>
    <row r="9964" spans="1:3" x14ac:dyDescent="0.25">
      <c r="A9964" s="60">
        <v>782311</v>
      </c>
      <c r="B9964" s="62">
        <v>15843.59</v>
      </c>
      <c r="C9964" s="62">
        <v>230315</v>
      </c>
    </row>
    <row r="9965" spans="1:3" x14ac:dyDescent="0.25">
      <c r="A9965" s="60">
        <v>78239</v>
      </c>
      <c r="B9965" s="62">
        <v>14347.44</v>
      </c>
      <c r="C9965" s="62">
        <v>230315</v>
      </c>
    </row>
    <row r="9966" spans="1:3" x14ac:dyDescent="0.25">
      <c r="A9966" s="60">
        <v>782310</v>
      </c>
      <c r="B9966" s="62">
        <v>33601.03</v>
      </c>
      <c r="C9966" s="62">
        <v>230315</v>
      </c>
    </row>
    <row r="9967" spans="1:3" x14ac:dyDescent="0.25">
      <c r="A9967" s="60">
        <v>210452</v>
      </c>
      <c r="B9967" s="62">
        <v>8867</v>
      </c>
      <c r="C9967" s="62">
        <v>230403</v>
      </c>
    </row>
    <row r="9968" spans="1:3" x14ac:dyDescent="0.25">
      <c r="A9968" s="60">
        <v>24534</v>
      </c>
      <c r="B9968" s="62">
        <v>2526.0300000000002</v>
      </c>
      <c r="C9968" s="62">
        <v>230315</v>
      </c>
    </row>
    <row r="9969" spans="1:3" x14ac:dyDescent="0.25">
      <c r="A9969" s="60">
        <v>55205</v>
      </c>
      <c r="B9969" s="62">
        <v>278195.14</v>
      </c>
      <c r="C9969" s="62">
        <v>230306</v>
      </c>
    </row>
    <row r="9970" spans="1:3" x14ac:dyDescent="0.25">
      <c r="A9970" s="60">
        <v>64061</v>
      </c>
      <c r="B9970" s="62">
        <v>2357.87</v>
      </c>
      <c r="C9970" s="62">
        <v>230403</v>
      </c>
    </row>
    <row r="9971" spans="1:3" x14ac:dyDescent="0.25">
      <c r="A9971" s="60">
        <v>24615</v>
      </c>
      <c r="B9971" s="62">
        <v>431.89</v>
      </c>
      <c r="C9971" s="62">
        <v>200302</v>
      </c>
    </row>
    <row r="9972" spans="1:3" x14ac:dyDescent="0.25">
      <c r="A9972" s="60">
        <v>192921</v>
      </c>
      <c r="B9972" s="62">
        <v>597.29999999999995</v>
      </c>
      <c r="C9972" s="62">
        <v>200302</v>
      </c>
    </row>
    <row r="9973" spans="1:3" x14ac:dyDescent="0.25">
      <c r="A9973" s="60">
        <v>269932</v>
      </c>
      <c r="B9973" s="62">
        <v>6300</v>
      </c>
      <c r="C9973" s="62">
        <v>230317</v>
      </c>
    </row>
    <row r="9974" spans="1:3" x14ac:dyDescent="0.25">
      <c r="A9974" s="60">
        <v>269931</v>
      </c>
      <c r="B9974" s="62">
        <v>10119</v>
      </c>
      <c r="C9974" s="62">
        <v>230317</v>
      </c>
    </row>
    <row r="9975" spans="1:3" x14ac:dyDescent="0.25">
      <c r="A9975" s="60">
        <v>24631</v>
      </c>
      <c r="B9975" s="62">
        <v>1496.17</v>
      </c>
      <c r="C9975" s="62">
        <v>220331</v>
      </c>
    </row>
    <row r="9976" spans="1:3" x14ac:dyDescent="0.25">
      <c r="A9976" s="60">
        <v>24633</v>
      </c>
      <c r="B9976" s="62">
        <v>3360.59</v>
      </c>
      <c r="C9976" s="62">
        <v>230403</v>
      </c>
    </row>
    <row r="9977" spans="1:3" x14ac:dyDescent="0.25">
      <c r="A9977" s="60">
        <v>24632</v>
      </c>
      <c r="B9977" s="62">
        <v>5600.91</v>
      </c>
      <c r="C9977" s="62">
        <v>230403</v>
      </c>
    </row>
    <row r="9978" spans="1:3" x14ac:dyDescent="0.25">
      <c r="A9978" s="60">
        <v>24634</v>
      </c>
      <c r="B9978" s="62">
        <v>6721.17</v>
      </c>
      <c r="C9978" s="62">
        <v>230403</v>
      </c>
    </row>
    <row r="9979" spans="1:3" x14ac:dyDescent="0.25">
      <c r="A9979" s="60">
        <v>236301</v>
      </c>
      <c r="B9979" s="62">
        <v>4688.54</v>
      </c>
      <c r="C9979" s="62">
        <v>230317</v>
      </c>
    </row>
    <row r="9980" spans="1:3" x14ac:dyDescent="0.25">
      <c r="A9980" s="60">
        <v>174211</v>
      </c>
      <c r="B9980" s="62">
        <v>4183.41</v>
      </c>
      <c r="C9980" s="62">
        <v>230317</v>
      </c>
    </row>
    <row r="9981" spans="1:3" x14ac:dyDescent="0.25">
      <c r="A9981" s="60">
        <v>157801</v>
      </c>
      <c r="B9981" s="62">
        <v>4005.97</v>
      </c>
      <c r="C9981" s="62">
        <v>230403</v>
      </c>
    </row>
    <row r="9982" spans="1:3" x14ac:dyDescent="0.25">
      <c r="A9982" s="60">
        <v>195671</v>
      </c>
      <c r="B9982" s="62">
        <v>4206.4399999999996</v>
      </c>
      <c r="C9982" s="62">
        <v>230403</v>
      </c>
    </row>
    <row r="9983" spans="1:3" x14ac:dyDescent="0.25">
      <c r="A9983" s="60">
        <v>219361</v>
      </c>
      <c r="B9983" s="62">
        <v>6707</v>
      </c>
      <c r="C9983" s="62">
        <v>230201</v>
      </c>
    </row>
    <row r="9984" spans="1:3" x14ac:dyDescent="0.25">
      <c r="A9984" s="60">
        <v>143941</v>
      </c>
      <c r="B9984" s="62">
        <v>3236.78</v>
      </c>
      <c r="C9984" s="62">
        <v>230403</v>
      </c>
    </row>
    <row r="9985" spans="1:3" x14ac:dyDescent="0.25">
      <c r="A9985" s="60">
        <v>143942</v>
      </c>
      <c r="B9985" s="62">
        <v>3236.78</v>
      </c>
      <c r="C9985" s="62">
        <v>230403</v>
      </c>
    </row>
    <row r="9986" spans="1:3" x14ac:dyDescent="0.25">
      <c r="A9986" s="60">
        <v>185741</v>
      </c>
      <c r="B9986" s="62">
        <v>3562.16</v>
      </c>
      <c r="C9986" s="62">
        <v>230403</v>
      </c>
    </row>
    <row r="9987" spans="1:3" x14ac:dyDescent="0.25">
      <c r="A9987" s="60">
        <v>199271</v>
      </c>
      <c r="B9987" s="62">
        <v>2140.41</v>
      </c>
      <c r="C9987" s="62">
        <v>230403</v>
      </c>
    </row>
    <row r="9988" spans="1:3" x14ac:dyDescent="0.25">
      <c r="A9988" s="60">
        <v>199272</v>
      </c>
      <c r="B9988" s="62">
        <v>2140.41</v>
      </c>
      <c r="C9988" s="62">
        <v>230403</v>
      </c>
    </row>
    <row r="9989" spans="1:3" x14ac:dyDescent="0.25">
      <c r="A9989" s="60">
        <v>249121</v>
      </c>
      <c r="B9989" s="62">
        <v>7213.95</v>
      </c>
      <c r="C9989" s="62">
        <v>230316</v>
      </c>
    </row>
    <row r="9990" spans="1:3" x14ac:dyDescent="0.25">
      <c r="A9990" s="60">
        <v>249131</v>
      </c>
      <c r="B9990" s="62">
        <v>12614.59</v>
      </c>
      <c r="C9990" s="62">
        <v>230316</v>
      </c>
    </row>
    <row r="9991" spans="1:3" x14ac:dyDescent="0.25">
      <c r="A9991" s="60">
        <v>181511</v>
      </c>
      <c r="B9991" s="62">
        <v>2972.72</v>
      </c>
      <c r="C9991" s="62">
        <v>230316</v>
      </c>
    </row>
    <row r="9992" spans="1:3" x14ac:dyDescent="0.25">
      <c r="A9992" s="60">
        <v>249111</v>
      </c>
      <c r="B9992" s="62">
        <v>4629.49</v>
      </c>
      <c r="C9992" s="62">
        <v>230316</v>
      </c>
    </row>
    <row r="9993" spans="1:3" x14ac:dyDescent="0.25">
      <c r="A9993" s="60">
        <v>261872</v>
      </c>
      <c r="B9993" s="62">
        <v>730</v>
      </c>
      <c r="C9993" s="62">
        <v>230306</v>
      </c>
    </row>
    <row r="9994" spans="1:3" x14ac:dyDescent="0.25">
      <c r="A9994" s="60">
        <v>261873</v>
      </c>
      <c r="B9994" s="62">
        <v>1060</v>
      </c>
      <c r="C9994" s="62">
        <v>230306</v>
      </c>
    </row>
    <row r="9995" spans="1:3" x14ac:dyDescent="0.25">
      <c r="A9995" s="60">
        <v>261871</v>
      </c>
      <c r="B9995" s="62">
        <v>1060</v>
      </c>
      <c r="C9995" s="62">
        <v>230306</v>
      </c>
    </row>
    <row r="9996" spans="1:3" x14ac:dyDescent="0.25">
      <c r="A9996" s="60">
        <v>261874</v>
      </c>
      <c r="B9996" s="62">
        <v>1280</v>
      </c>
      <c r="C9996" s="62">
        <v>230306</v>
      </c>
    </row>
    <row r="9997" spans="1:3" x14ac:dyDescent="0.25">
      <c r="A9997" s="60">
        <v>24671</v>
      </c>
      <c r="B9997" s="62">
        <v>3846.78</v>
      </c>
      <c r="C9997" s="62">
        <v>230307</v>
      </c>
    </row>
    <row r="9998" spans="1:3" x14ac:dyDescent="0.25">
      <c r="A9998" s="60">
        <v>281291</v>
      </c>
      <c r="B9998" s="62">
        <v>7457.85</v>
      </c>
      <c r="C9998" s="62">
        <v>230215</v>
      </c>
    </row>
    <row r="9999" spans="1:3" x14ac:dyDescent="0.25">
      <c r="A9999" s="60">
        <v>281292</v>
      </c>
      <c r="B9999" s="62">
        <v>12990.5</v>
      </c>
      <c r="C9999" s="62">
        <v>230215</v>
      </c>
    </row>
    <row r="10000" spans="1:3" x14ac:dyDescent="0.25">
      <c r="A10000" s="60">
        <v>281293</v>
      </c>
      <c r="B10000" s="62">
        <v>16987.560000000001</v>
      </c>
      <c r="C10000" s="62">
        <v>230215</v>
      </c>
    </row>
    <row r="10001" spans="1:3" x14ac:dyDescent="0.25">
      <c r="A10001" s="60">
        <v>217841</v>
      </c>
      <c r="B10001" s="62">
        <v>880</v>
      </c>
      <c r="C10001" s="62">
        <v>230401</v>
      </c>
    </row>
    <row r="10002" spans="1:3" x14ac:dyDescent="0.25">
      <c r="A10002" s="60">
        <v>227871</v>
      </c>
      <c r="B10002" s="62">
        <v>310</v>
      </c>
      <c r="C10002" s="62">
        <v>210122</v>
      </c>
    </row>
    <row r="10003" spans="1:3" x14ac:dyDescent="0.25">
      <c r="A10003" s="60">
        <v>24704</v>
      </c>
      <c r="B10003" s="62">
        <v>1016.89</v>
      </c>
      <c r="C10003" s="62">
        <v>230401</v>
      </c>
    </row>
    <row r="10004" spans="1:3" x14ac:dyDescent="0.25">
      <c r="A10004" s="60">
        <v>24703</v>
      </c>
      <c r="B10004" s="62">
        <v>1756.92</v>
      </c>
      <c r="C10004" s="62">
        <v>230401</v>
      </c>
    </row>
    <row r="10005" spans="1:3" x14ac:dyDescent="0.25">
      <c r="A10005" s="60">
        <v>24701</v>
      </c>
      <c r="B10005" s="62">
        <v>3487.81</v>
      </c>
      <c r="C10005" s="62">
        <v>230401</v>
      </c>
    </row>
    <row r="10006" spans="1:3" x14ac:dyDescent="0.25">
      <c r="A10006" s="60">
        <v>24702</v>
      </c>
      <c r="B10006" s="62">
        <v>954.04</v>
      </c>
      <c r="C10006" s="62">
        <v>230401</v>
      </c>
    </row>
    <row r="10007" spans="1:3" x14ac:dyDescent="0.25">
      <c r="A10007" s="60">
        <v>286531</v>
      </c>
      <c r="B10007" s="62">
        <v>1058.6400000000001</v>
      </c>
      <c r="C10007" s="62">
        <v>230308</v>
      </c>
    </row>
    <row r="10008" spans="1:3" x14ac:dyDescent="0.25">
      <c r="A10008" s="60">
        <v>286532</v>
      </c>
      <c r="B10008" s="62">
        <v>2671.63</v>
      </c>
      <c r="C10008" s="62">
        <v>230308</v>
      </c>
    </row>
    <row r="10009" spans="1:3" x14ac:dyDescent="0.25">
      <c r="A10009" s="60">
        <v>285411</v>
      </c>
      <c r="B10009" s="62">
        <v>1300.5899999999999</v>
      </c>
      <c r="C10009" s="62">
        <v>230316</v>
      </c>
    </row>
    <row r="10010" spans="1:3" x14ac:dyDescent="0.25">
      <c r="A10010" s="60">
        <v>291601</v>
      </c>
      <c r="B10010" s="62">
        <v>3250</v>
      </c>
      <c r="C10010" s="62">
        <v>230317</v>
      </c>
    </row>
    <row r="10011" spans="1:3" x14ac:dyDescent="0.25">
      <c r="A10011" s="60">
        <v>80441</v>
      </c>
      <c r="B10011" s="62">
        <v>2815.46</v>
      </c>
      <c r="C10011" s="62">
        <v>230303</v>
      </c>
    </row>
    <row r="10012" spans="1:3" x14ac:dyDescent="0.25">
      <c r="A10012" s="60">
        <v>80442</v>
      </c>
      <c r="B10012" s="62">
        <v>4757.47</v>
      </c>
      <c r="C10012" s="62">
        <v>230303</v>
      </c>
    </row>
    <row r="10013" spans="1:3" x14ac:dyDescent="0.25">
      <c r="A10013" s="60">
        <v>275641</v>
      </c>
      <c r="B10013" s="62">
        <v>2356.96</v>
      </c>
      <c r="C10013" s="62">
        <v>230303</v>
      </c>
    </row>
    <row r="10014" spans="1:3" x14ac:dyDescent="0.25">
      <c r="A10014" s="60">
        <v>270051</v>
      </c>
      <c r="B10014" s="62">
        <v>1603.95</v>
      </c>
      <c r="C10014" s="62">
        <v>230303</v>
      </c>
    </row>
    <row r="10015" spans="1:3" x14ac:dyDescent="0.25">
      <c r="A10015" s="60">
        <v>270052</v>
      </c>
      <c r="B10015" s="62">
        <v>3926.87</v>
      </c>
      <c r="C10015" s="62">
        <v>230303</v>
      </c>
    </row>
    <row r="10016" spans="1:3" x14ac:dyDescent="0.25">
      <c r="A10016" s="60">
        <v>168662</v>
      </c>
      <c r="B10016" s="62">
        <v>1104.79</v>
      </c>
      <c r="C10016" s="62">
        <v>230316</v>
      </c>
    </row>
    <row r="10017" spans="1:3" x14ac:dyDescent="0.25">
      <c r="A10017" s="60">
        <v>158282</v>
      </c>
      <c r="B10017" s="62">
        <v>1657.27</v>
      </c>
      <c r="C10017" s="62">
        <v>230316</v>
      </c>
    </row>
    <row r="10018" spans="1:3" x14ac:dyDescent="0.25">
      <c r="A10018" s="60">
        <v>287191</v>
      </c>
      <c r="B10018" s="62">
        <v>1412.93</v>
      </c>
      <c r="C10018" s="62">
        <v>230316</v>
      </c>
    </row>
    <row r="10019" spans="1:3" x14ac:dyDescent="0.25">
      <c r="A10019" s="60">
        <v>287192</v>
      </c>
      <c r="B10019" s="62">
        <v>2497.3200000000002</v>
      </c>
      <c r="C10019" s="62">
        <v>230316</v>
      </c>
    </row>
    <row r="10020" spans="1:3" x14ac:dyDescent="0.25">
      <c r="A10020" s="60">
        <v>287193</v>
      </c>
      <c r="B10020" s="62">
        <v>2751.04</v>
      </c>
      <c r="C10020" s="62">
        <v>230316</v>
      </c>
    </row>
    <row r="10021" spans="1:3" x14ac:dyDescent="0.25">
      <c r="A10021" s="60">
        <v>287194</v>
      </c>
      <c r="B10021" s="62">
        <v>5315.12</v>
      </c>
      <c r="C10021" s="62">
        <v>230316</v>
      </c>
    </row>
    <row r="10022" spans="1:3" x14ac:dyDescent="0.25">
      <c r="A10022" s="60">
        <v>186741</v>
      </c>
      <c r="B10022" s="62">
        <v>52198.77</v>
      </c>
      <c r="C10022" s="62">
        <v>230403</v>
      </c>
    </row>
    <row r="10023" spans="1:3" x14ac:dyDescent="0.25">
      <c r="A10023" s="60">
        <v>24801</v>
      </c>
      <c r="B10023" s="62">
        <v>3723.92</v>
      </c>
      <c r="C10023" s="62">
        <v>230403</v>
      </c>
    </row>
    <row r="10024" spans="1:3" x14ac:dyDescent="0.25">
      <c r="A10024" s="60">
        <v>24802</v>
      </c>
      <c r="B10024" s="62">
        <v>6736.01</v>
      </c>
      <c r="C10024" s="62">
        <v>230403</v>
      </c>
    </row>
    <row r="10025" spans="1:3" x14ac:dyDescent="0.25">
      <c r="A10025" s="60">
        <v>56881</v>
      </c>
      <c r="B10025" s="62">
        <v>2693.94</v>
      </c>
      <c r="C10025" s="62">
        <v>230403</v>
      </c>
    </row>
    <row r="10026" spans="1:3" x14ac:dyDescent="0.25">
      <c r="A10026" s="60">
        <v>56882</v>
      </c>
      <c r="B10026" s="62">
        <v>4532.12</v>
      </c>
      <c r="C10026" s="62">
        <v>230403</v>
      </c>
    </row>
    <row r="10027" spans="1:3" x14ac:dyDescent="0.25">
      <c r="A10027" s="60">
        <v>256081</v>
      </c>
      <c r="B10027" s="62">
        <v>397531.17</v>
      </c>
      <c r="C10027" s="62">
        <v>220921</v>
      </c>
    </row>
    <row r="10028" spans="1:3" x14ac:dyDescent="0.25">
      <c r="A10028" s="60">
        <v>89491</v>
      </c>
      <c r="B10028" s="62">
        <v>2377.6999999999998</v>
      </c>
      <c r="C10028" s="62">
        <v>230317</v>
      </c>
    </row>
    <row r="10029" spans="1:3" x14ac:dyDescent="0.25">
      <c r="A10029" s="60">
        <v>87922</v>
      </c>
      <c r="B10029" s="62">
        <v>1037.05</v>
      </c>
      <c r="C10029" s="62">
        <v>230316</v>
      </c>
    </row>
    <row r="10030" spans="1:3" x14ac:dyDescent="0.25">
      <c r="A10030" s="60">
        <v>293701</v>
      </c>
      <c r="B10030" s="62">
        <v>5980</v>
      </c>
      <c r="C10030" s="62">
        <v>230325</v>
      </c>
    </row>
    <row r="10031" spans="1:3" x14ac:dyDescent="0.25">
      <c r="A10031" s="60">
        <v>265851</v>
      </c>
      <c r="B10031" s="62">
        <v>1500</v>
      </c>
      <c r="C10031" s="62">
        <v>220131</v>
      </c>
    </row>
    <row r="10032" spans="1:3" x14ac:dyDescent="0.25">
      <c r="A10032" s="60">
        <v>169113</v>
      </c>
      <c r="B10032" s="62">
        <v>2025</v>
      </c>
      <c r="C10032" s="62">
        <v>230401</v>
      </c>
    </row>
    <row r="10033" spans="1:3" x14ac:dyDescent="0.25">
      <c r="A10033" s="60">
        <v>169112</v>
      </c>
      <c r="B10033" s="62">
        <v>1170</v>
      </c>
      <c r="C10033" s="62">
        <v>230401</v>
      </c>
    </row>
    <row r="10034" spans="1:3" x14ac:dyDescent="0.25">
      <c r="A10034" s="60">
        <v>105231</v>
      </c>
      <c r="B10034" s="62">
        <v>1957.57</v>
      </c>
      <c r="C10034" s="62">
        <v>230401</v>
      </c>
    </row>
    <row r="10035" spans="1:3" x14ac:dyDescent="0.25">
      <c r="A10035" s="60">
        <v>105232</v>
      </c>
      <c r="B10035" s="62">
        <v>1196.1199999999999</v>
      </c>
      <c r="C10035" s="62">
        <v>230401</v>
      </c>
    </row>
    <row r="10036" spans="1:3" x14ac:dyDescent="0.25">
      <c r="A10036" s="60">
        <v>120411</v>
      </c>
      <c r="B10036" s="62">
        <v>1144.1099999999999</v>
      </c>
      <c r="C10036" s="62">
        <v>210629</v>
      </c>
    </row>
    <row r="10037" spans="1:3" x14ac:dyDescent="0.25">
      <c r="A10037" s="60">
        <v>83714</v>
      </c>
      <c r="B10037" s="62">
        <v>860</v>
      </c>
      <c r="C10037" s="62">
        <v>230401</v>
      </c>
    </row>
    <row r="10038" spans="1:3" x14ac:dyDescent="0.25">
      <c r="A10038" s="60">
        <v>83713</v>
      </c>
      <c r="B10038" s="62">
        <v>1700</v>
      </c>
      <c r="C10038" s="62">
        <v>230401</v>
      </c>
    </row>
    <row r="10039" spans="1:3" x14ac:dyDescent="0.25">
      <c r="A10039" s="60">
        <v>233341</v>
      </c>
      <c r="B10039" s="62">
        <v>1571</v>
      </c>
      <c r="C10039" s="62">
        <v>230306</v>
      </c>
    </row>
    <row r="10040" spans="1:3" x14ac:dyDescent="0.25">
      <c r="A10040" s="60">
        <v>84694</v>
      </c>
      <c r="B10040" s="62">
        <v>1570.17</v>
      </c>
      <c r="C10040" s="62">
        <v>230202</v>
      </c>
    </row>
    <row r="10041" spans="1:3" x14ac:dyDescent="0.25">
      <c r="A10041" s="60">
        <v>120781</v>
      </c>
      <c r="B10041" s="62">
        <v>105867.52</v>
      </c>
      <c r="C10041" s="62">
        <v>230401</v>
      </c>
    </row>
    <row r="10042" spans="1:3" x14ac:dyDescent="0.25">
      <c r="A10042" s="60">
        <v>120782</v>
      </c>
      <c r="B10042" s="62">
        <v>125513.39</v>
      </c>
      <c r="C10042" s="62">
        <v>230401</v>
      </c>
    </row>
    <row r="10043" spans="1:3" x14ac:dyDescent="0.25">
      <c r="A10043" s="60">
        <v>120783</v>
      </c>
      <c r="B10043" s="62">
        <v>323531.21000000002</v>
      </c>
      <c r="C10043" s="62">
        <v>230401</v>
      </c>
    </row>
    <row r="10044" spans="1:3" x14ac:dyDescent="0.25">
      <c r="A10044" s="60">
        <v>228361</v>
      </c>
      <c r="B10044" s="62">
        <v>2071990.28</v>
      </c>
      <c r="C10044" s="62">
        <v>230127</v>
      </c>
    </row>
    <row r="10045" spans="1:3" x14ac:dyDescent="0.25">
      <c r="A10045" s="60">
        <v>228362</v>
      </c>
      <c r="B10045" s="62">
        <v>2034874.08</v>
      </c>
      <c r="C10045" s="62">
        <v>230127</v>
      </c>
    </row>
    <row r="10046" spans="1:3" x14ac:dyDescent="0.25">
      <c r="A10046" s="60">
        <v>228363</v>
      </c>
      <c r="B10046" s="62">
        <v>2138663.33</v>
      </c>
      <c r="C10046" s="62">
        <v>230127</v>
      </c>
    </row>
    <row r="10047" spans="1:3" x14ac:dyDescent="0.25">
      <c r="A10047" s="60">
        <v>228364</v>
      </c>
      <c r="B10047" s="62">
        <v>2206146.15</v>
      </c>
      <c r="C10047" s="62">
        <v>230127</v>
      </c>
    </row>
    <row r="10048" spans="1:3" x14ac:dyDescent="0.25">
      <c r="A10048" s="60">
        <v>275311</v>
      </c>
      <c r="B10048" s="62">
        <v>2421558.46</v>
      </c>
      <c r="C10048" s="62">
        <v>230331</v>
      </c>
    </row>
    <row r="10049" spans="1:3" x14ac:dyDescent="0.25">
      <c r="A10049" s="60">
        <v>275312</v>
      </c>
      <c r="B10049" s="62">
        <v>2551952.1800000002</v>
      </c>
      <c r="C10049" s="62">
        <v>230331</v>
      </c>
    </row>
    <row r="10050" spans="1:3" x14ac:dyDescent="0.25">
      <c r="A10050" s="60">
        <v>275313</v>
      </c>
      <c r="B10050" s="62">
        <v>2594234.62</v>
      </c>
      <c r="C10050" s="62">
        <v>230331</v>
      </c>
    </row>
    <row r="10051" spans="1:3" x14ac:dyDescent="0.25">
      <c r="A10051" s="60">
        <v>275314</v>
      </c>
      <c r="B10051" s="62">
        <v>2722245.08</v>
      </c>
      <c r="C10051" s="62">
        <v>230331</v>
      </c>
    </row>
    <row r="10052" spans="1:3" x14ac:dyDescent="0.25">
      <c r="A10052" s="60">
        <v>201561</v>
      </c>
      <c r="B10052" s="62">
        <v>61217.86</v>
      </c>
      <c r="C10052" s="62">
        <v>230127</v>
      </c>
    </row>
    <row r="10053" spans="1:3" x14ac:dyDescent="0.25">
      <c r="A10053" s="60">
        <v>183871</v>
      </c>
      <c r="B10053" s="62">
        <v>691.55</v>
      </c>
      <c r="C10053" s="62">
        <v>230401</v>
      </c>
    </row>
    <row r="10054" spans="1:3" x14ac:dyDescent="0.25">
      <c r="A10054" s="60">
        <v>223981</v>
      </c>
      <c r="B10054" s="62">
        <v>1938.13</v>
      </c>
      <c r="C10054" s="62">
        <v>230401</v>
      </c>
    </row>
    <row r="10055" spans="1:3" x14ac:dyDescent="0.25">
      <c r="A10055" s="60">
        <v>158641</v>
      </c>
      <c r="B10055" s="62">
        <v>5994.54</v>
      </c>
      <c r="C10055" s="62">
        <v>230401</v>
      </c>
    </row>
    <row r="10056" spans="1:3" x14ac:dyDescent="0.25">
      <c r="A10056" s="60">
        <v>268351</v>
      </c>
      <c r="B10056" s="62">
        <v>8887.2900000000009</v>
      </c>
      <c r="C10056" s="62">
        <v>230320</v>
      </c>
    </row>
    <row r="10057" spans="1:3" x14ac:dyDescent="0.25">
      <c r="A10057" s="60">
        <v>181261</v>
      </c>
      <c r="B10057" s="62">
        <v>2606.0300000000002</v>
      </c>
      <c r="C10057" s="62">
        <v>230401</v>
      </c>
    </row>
    <row r="10058" spans="1:3" x14ac:dyDescent="0.25">
      <c r="A10058" s="60">
        <v>181262</v>
      </c>
      <c r="B10058" s="62">
        <v>2964.11</v>
      </c>
      <c r="C10058" s="62">
        <v>230401</v>
      </c>
    </row>
    <row r="10059" spans="1:3" x14ac:dyDescent="0.25">
      <c r="A10059" s="60">
        <v>177362</v>
      </c>
      <c r="B10059" s="62">
        <v>5127.4399999999996</v>
      </c>
      <c r="C10059" s="62">
        <v>230303</v>
      </c>
    </row>
    <row r="10060" spans="1:3" x14ac:dyDescent="0.25">
      <c r="A10060" s="60">
        <v>240661</v>
      </c>
      <c r="B10060" s="62">
        <v>10359.950000000001</v>
      </c>
      <c r="C10060" s="62">
        <v>230401</v>
      </c>
    </row>
    <row r="10061" spans="1:3" x14ac:dyDescent="0.25">
      <c r="A10061" s="60">
        <v>25003</v>
      </c>
      <c r="B10061" s="62">
        <v>64.45</v>
      </c>
      <c r="C10061" s="62">
        <v>180531</v>
      </c>
    </row>
    <row r="10062" spans="1:3" x14ac:dyDescent="0.25">
      <c r="A10062" s="60">
        <v>25007</v>
      </c>
      <c r="B10062" s="62">
        <v>55.69</v>
      </c>
      <c r="C10062" s="62">
        <v>180531</v>
      </c>
    </row>
    <row r="10063" spans="1:3" x14ac:dyDescent="0.25">
      <c r="A10063" s="60">
        <v>25005</v>
      </c>
      <c r="B10063" s="62">
        <v>118.37</v>
      </c>
      <c r="C10063" s="62">
        <v>180531</v>
      </c>
    </row>
    <row r="10064" spans="1:3" x14ac:dyDescent="0.25">
      <c r="A10064" s="60">
        <v>25004</v>
      </c>
      <c r="B10064" s="62">
        <v>174.01</v>
      </c>
      <c r="C10064" s="62">
        <v>180531</v>
      </c>
    </row>
    <row r="10065" spans="1:3" x14ac:dyDescent="0.25">
      <c r="A10065" s="60">
        <v>25002</v>
      </c>
      <c r="B10065" s="62">
        <v>219.63</v>
      </c>
      <c r="C10065" s="62">
        <v>180531</v>
      </c>
    </row>
    <row r="10066" spans="1:3" x14ac:dyDescent="0.25">
      <c r="A10066" s="60">
        <v>188725</v>
      </c>
      <c r="B10066" s="62">
        <v>4032.21</v>
      </c>
      <c r="C10066" s="62">
        <v>230401</v>
      </c>
    </row>
    <row r="10067" spans="1:3" x14ac:dyDescent="0.25">
      <c r="A10067" s="60">
        <v>188722</v>
      </c>
      <c r="B10067" s="62">
        <v>4634.72</v>
      </c>
      <c r="C10067" s="62">
        <v>230401</v>
      </c>
    </row>
    <row r="10068" spans="1:3" x14ac:dyDescent="0.25">
      <c r="A10068" s="60">
        <v>188724</v>
      </c>
      <c r="B10068" s="62">
        <v>6501.79</v>
      </c>
      <c r="C10068" s="62">
        <v>230401</v>
      </c>
    </row>
    <row r="10069" spans="1:3" x14ac:dyDescent="0.25">
      <c r="A10069" s="60">
        <v>25023</v>
      </c>
      <c r="B10069" s="62">
        <v>2459.88</v>
      </c>
      <c r="C10069" s="62">
        <v>230401</v>
      </c>
    </row>
    <row r="10070" spans="1:3" x14ac:dyDescent="0.25">
      <c r="A10070" s="60">
        <v>297602</v>
      </c>
      <c r="B10070" s="62">
        <v>2533087.27</v>
      </c>
      <c r="C10070" s="62">
        <v>230306</v>
      </c>
    </row>
    <row r="10071" spans="1:3" x14ac:dyDescent="0.25">
      <c r="A10071" s="60">
        <v>297603</v>
      </c>
      <c r="B10071" s="62">
        <v>2575016.31</v>
      </c>
      <c r="C10071" s="62">
        <v>230306</v>
      </c>
    </row>
    <row r="10072" spans="1:3" x14ac:dyDescent="0.25">
      <c r="A10072" s="60">
        <v>297604</v>
      </c>
      <c r="B10072" s="62">
        <v>2614597.61</v>
      </c>
      <c r="C10072" s="62">
        <v>230306</v>
      </c>
    </row>
    <row r="10073" spans="1:3" x14ac:dyDescent="0.25">
      <c r="A10073" s="60">
        <v>297601</v>
      </c>
      <c r="B10073" s="62">
        <v>2697097.94</v>
      </c>
      <c r="C10073" s="62">
        <v>230306</v>
      </c>
    </row>
    <row r="10074" spans="1:3" x14ac:dyDescent="0.25">
      <c r="A10074" s="60">
        <v>258263</v>
      </c>
      <c r="B10074" s="62">
        <v>2203053.0699999998</v>
      </c>
      <c r="C10074" s="62">
        <v>230316</v>
      </c>
    </row>
    <row r="10075" spans="1:3" x14ac:dyDescent="0.25">
      <c r="A10075" s="60">
        <v>258262</v>
      </c>
      <c r="B10075" s="62">
        <v>2311833.09</v>
      </c>
      <c r="C10075" s="62">
        <v>230316</v>
      </c>
    </row>
    <row r="10076" spans="1:3" x14ac:dyDescent="0.25">
      <c r="A10076" s="60">
        <v>258264</v>
      </c>
      <c r="B10076" s="62">
        <v>2316332.3199999998</v>
      </c>
      <c r="C10076" s="62">
        <v>230316</v>
      </c>
    </row>
    <row r="10077" spans="1:3" x14ac:dyDescent="0.25">
      <c r="A10077" s="60">
        <v>258261</v>
      </c>
      <c r="B10077" s="62">
        <v>2422869.41</v>
      </c>
      <c r="C10077" s="62">
        <v>230316</v>
      </c>
    </row>
    <row r="10078" spans="1:3" x14ac:dyDescent="0.25">
      <c r="A10078" s="60">
        <v>146231</v>
      </c>
      <c r="B10078" s="62">
        <v>1721.81</v>
      </c>
      <c r="C10078" s="62">
        <v>230321</v>
      </c>
    </row>
    <row r="10079" spans="1:3" x14ac:dyDescent="0.25">
      <c r="A10079" s="60">
        <v>238021</v>
      </c>
      <c r="B10079" s="62">
        <v>5161.38</v>
      </c>
      <c r="C10079" s="62">
        <v>230312</v>
      </c>
    </row>
    <row r="10080" spans="1:3" x14ac:dyDescent="0.25">
      <c r="A10080" s="60">
        <v>252151</v>
      </c>
      <c r="B10080" s="62">
        <v>3706.11</v>
      </c>
      <c r="C10080" s="62">
        <v>230320</v>
      </c>
    </row>
    <row r="10081" spans="1:3" x14ac:dyDescent="0.25">
      <c r="A10081" s="60">
        <v>239401</v>
      </c>
      <c r="B10081" s="62">
        <v>2241365.67</v>
      </c>
      <c r="C10081" s="62">
        <v>230320</v>
      </c>
    </row>
    <row r="10082" spans="1:3" x14ac:dyDescent="0.25">
      <c r="A10082" s="60">
        <v>252031</v>
      </c>
      <c r="B10082" s="62">
        <v>2276463.33</v>
      </c>
      <c r="C10082" s="62">
        <v>230320</v>
      </c>
    </row>
    <row r="10083" spans="1:3" x14ac:dyDescent="0.25">
      <c r="A10083" s="60">
        <v>239411</v>
      </c>
      <c r="B10083" s="62">
        <v>2366343.7999999998</v>
      </c>
      <c r="C10083" s="62">
        <v>230320</v>
      </c>
    </row>
    <row r="10084" spans="1:3" x14ac:dyDescent="0.25">
      <c r="A10084" s="60">
        <v>275761</v>
      </c>
      <c r="B10084" s="62">
        <v>316120.64</v>
      </c>
      <c r="C10084" s="62">
        <v>230320</v>
      </c>
    </row>
    <row r="10085" spans="1:3" x14ac:dyDescent="0.25">
      <c r="A10085" s="60">
        <v>275762</v>
      </c>
      <c r="B10085" s="62">
        <v>788705.81</v>
      </c>
      <c r="C10085" s="62">
        <v>230320</v>
      </c>
    </row>
    <row r="10086" spans="1:3" x14ac:dyDescent="0.25">
      <c r="A10086" s="60">
        <v>295452</v>
      </c>
      <c r="B10086" s="62">
        <v>389185.61</v>
      </c>
      <c r="C10086" s="62">
        <v>230331</v>
      </c>
    </row>
    <row r="10087" spans="1:3" x14ac:dyDescent="0.25">
      <c r="A10087" s="60">
        <v>295451</v>
      </c>
      <c r="B10087" s="62">
        <v>874645.41</v>
      </c>
      <c r="C10087" s="62">
        <v>230331</v>
      </c>
    </row>
    <row r="10088" spans="1:3" x14ac:dyDescent="0.25">
      <c r="A10088" s="60">
        <v>281181</v>
      </c>
      <c r="B10088" s="62">
        <v>393641.8</v>
      </c>
      <c r="C10088" s="62">
        <v>230222</v>
      </c>
    </row>
    <row r="10089" spans="1:3" x14ac:dyDescent="0.25">
      <c r="A10089" s="60">
        <v>281182</v>
      </c>
      <c r="B10089" s="62">
        <v>884660.1</v>
      </c>
      <c r="C10089" s="62">
        <v>230222</v>
      </c>
    </row>
    <row r="10090" spans="1:3" x14ac:dyDescent="0.25">
      <c r="A10090" s="60">
        <v>189051</v>
      </c>
      <c r="B10090" s="62">
        <v>106449</v>
      </c>
      <c r="C10090" s="62">
        <v>230320</v>
      </c>
    </row>
    <row r="10091" spans="1:3" x14ac:dyDescent="0.25">
      <c r="A10091" s="60">
        <v>287962</v>
      </c>
      <c r="B10091" s="62">
        <v>11795.13</v>
      </c>
      <c r="C10091" s="62">
        <v>230316</v>
      </c>
    </row>
    <row r="10092" spans="1:3" x14ac:dyDescent="0.25">
      <c r="A10092" s="60">
        <v>287963</v>
      </c>
      <c r="B10092" s="62">
        <v>21272.07</v>
      </c>
      <c r="C10092" s="62">
        <v>230316</v>
      </c>
    </row>
    <row r="10093" spans="1:3" x14ac:dyDescent="0.25">
      <c r="A10093" s="60">
        <v>287961</v>
      </c>
      <c r="B10093" s="62">
        <v>23053.27</v>
      </c>
      <c r="C10093" s="62">
        <v>230316</v>
      </c>
    </row>
    <row r="10094" spans="1:3" x14ac:dyDescent="0.25">
      <c r="A10094" s="60">
        <v>165351</v>
      </c>
      <c r="B10094" s="62">
        <v>715.14</v>
      </c>
      <c r="C10094" s="62">
        <v>230401</v>
      </c>
    </row>
    <row r="10095" spans="1:3" x14ac:dyDescent="0.25">
      <c r="A10095" s="60">
        <v>165352</v>
      </c>
      <c r="B10095" s="62">
        <v>1442.18</v>
      </c>
      <c r="C10095" s="62">
        <v>230401</v>
      </c>
    </row>
    <row r="10096" spans="1:3" x14ac:dyDescent="0.25">
      <c r="A10096" s="60">
        <v>165353</v>
      </c>
      <c r="B10096" s="62">
        <v>1986.33</v>
      </c>
      <c r="C10096" s="62">
        <v>230401</v>
      </c>
    </row>
    <row r="10097" spans="1:3" x14ac:dyDescent="0.25">
      <c r="A10097" s="60">
        <v>165358</v>
      </c>
      <c r="B10097" s="62">
        <v>2470.09</v>
      </c>
      <c r="C10097" s="62">
        <v>230401</v>
      </c>
    </row>
    <row r="10098" spans="1:3" x14ac:dyDescent="0.25">
      <c r="A10098" s="60">
        <v>165354</v>
      </c>
      <c r="B10098" s="62">
        <v>889.2</v>
      </c>
      <c r="C10098" s="62">
        <v>230401</v>
      </c>
    </row>
    <row r="10099" spans="1:3" x14ac:dyDescent="0.25">
      <c r="A10099" s="60">
        <v>165355</v>
      </c>
      <c r="B10099" s="62">
        <v>1620.43</v>
      </c>
      <c r="C10099" s="62">
        <v>230401</v>
      </c>
    </row>
    <row r="10100" spans="1:3" x14ac:dyDescent="0.25">
      <c r="A10100" s="60">
        <v>165356</v>
      </c>
      <c r="B10100" s="62">
        <v>2158.0700000000002</v>
      </c>
      <c r="C10100" s="62">
        <v>230401</v>
      </c>
    </row>
    <row r="10101" spans="1:3" x14ac:dyDescent="0.25">
      <c r="A10101" s="60">
        <v>165357</v>
      </c>
      <c r="B10101" s="62">
        <v>2334.35</v>
      </c>
      <c r="C10101" s="62">
        <v>230401</v>
      </c>
    </row>
    <row r="10102" spans="1:3" x14ac:dyDescent="0.25">
      <c r="A10102" s="60">
        <v>25061</v>
      </c>
      <c r="B10102" s="62">
        <v>1857.42</v>
      </c>
      <c r="C10102" s="62">
        <v>230315</v>
      </c>
    </row>
    <row r="10103" spans="1:3" x14ac:dyDescent="0.25">
      <c r="A10103" s="60">
        <v>128611</v>
      </c>
      <c r="B10103" s="62">
        <v>4579.53</v>
      </c>
      <c r="C10103" s="62">
        <v>230315</v>
      </c>
    </row>
    <row r="10104" spans="1:3" x14ac:dyDescent="0.25">
      <c r="A10104" s="60">
        <v>128613</v>
      </c>
      <c r="B10104" s="62">
        <v>8723.2000000000007</v>
      </c>
      <c r="C10104" s="62">
        <v>230315</v>
      </c>
    </row>
    <row r="10105" spans="1:3" x14ac:dyDescent="0.25">
      <c r="A10105" s="60">
        <v>128612</v>
      </c>
      <c r="B10105" s="62">
        <v>6886.2</v>
      </c>
      <c r="C10105" s="62">
        <v>230315</v>
      </c>
    </row>
    <row r="10106" spans="1:3" x14ac:dyDescent="0.25">
      <c r="A10106" s="60">
        <v>128614</v>
      </c>
      <c r="B10106" s="62">
        <v>13100.06</v>
      </c>
      <c r="C10106" s="62">
        <v>230315</v>
      </c>
    </row>
    <row r="10107" spans="1:3" x14ac:dyDescent="0.25">
      <c r="A10107" s="60">
        <v>25051</v>
      </c>
      <c r="B10107" s="62">
        <v>2993.21</v>
      </c>
      <c r="C10107" s="62">
        <v>230401</v>
      </c>
    </row>
    <row r="10108" spans="1:3" x14ac:dyDescent="0.25">
      <c r="A10108" s="60">
        <v>272211</v>
      </c>
      <c r="B10108" s="62">
        <v>6399.87</v>
      </c>
      <c r="C10108" s="62">
        <v>230322</v>
      </c>
    </row>
    <row r="10109" spans="1:3" x14ac:dyDescent="0.25">
      <c r="A10109" s="60">
        <v>131401</v>
      </c>
      <c r="B10109" s="62">
        <v>2042.83</v>
      </c>
      <c r="C10109" s="62">
        <v>220405</v>
      </c>
    </row>
    <row r="10110" spans="1:3" x14ac:dyDescent="0.25">
      <c r="A10110" s="60">
        <v>295443</v>
      </c>
      <c r="B10110" s="62">
        <v>3354</v>
      </c>
      <c r="C10110" s="62">
        <v>230331</v>
      </c>
    </row>
    <row r="10111" spans="1:3" x14ac:dyDescent="0.25">
      <c r="A10111" s="60">
        <v>295442</v>
      </c>
      <c r="B10111" s="62">
        <v>6586.05</v>
      </c>
      <c r="C10111" s="62">
        <v>230331</v>
      </c>
    </row>
    <row r="10112" spans="1:3" x14ac:dyDescent="0.25">
      <c r="A10112" s="60">
        <v>295441</v>
      </c>
      <c r="B10112" s="62">
        <v>9147.2999999999993</v>
      </c>
      <c r="C10112" s="62">
        <v>230331</v>
      </c>
    </row>
    <row r="10113" spans="1:3" x14ac:dyDescent="0.25">
      <c r="A10113" s="60">
        <v>295444</v>
      </c>
      <c r="B10113" s="62">
        <v>14483.24</v>
      </c>
      <c r="C10113" s="62">
        <v>230331</v>
      </c>
    </row>
    <row r="10114" spans="1:3" x14ac:dyDescent="0.25">
      <c r="A10114" s="60">
        <v>25111</v>
      </c>
      <c r="B10114" s="62">
        <v>1191.67</v>
      </c>
      <c r="C10114" s="62">
        <v>230315</v>
      </c>
    </row>
    <row r="10115" spans="1:3" x14ac:dyDescent="0.25">
      <c r="A10115" s="60">
        <v>212941</v>
      </c>
      <c r="B10115" s="62">
        <v>39126.74</v>
      </c>
      <c r="C10115" s="62">
        <v>230301</v>
      </c>
    </row>
    <row r="10116" spans="1:3" x14ac:dyDescent="0.25">
      <c r="A10116" s="60">
        <v>275321</v>
      </c>
      <c r="B10116" s="62">
        <v>39641.39</v>
      </c>
      <c r="C10116" s="62">
        <v>230331</v>
      </c>
    </row>
    <row r="10117" spans="1:3" x14ac:dyDescent="0.25">
      <c r="A10117" s="60">
        <v>181151</v>
      </c>
      <c r="B10117" s="62">
        <v>35859.86</v>
      </c>
      <c r="C10117" s="62">
        <v>230310</v>
      </c>
    </row>
    <row r="10118" spans="1:3" x14ac:dyDescent="0.25">
      <c r="A10118" s="60">
        <v>291521</v>
      </c>
      <c r="B10118" s="62">
        <v>19928</v>
      </c>
      <c r="C10118" s="62">
        <v>230401</v>
      </c>
    </row>
    <row r="10119" spans="1:3" x14ac:dyDescent="0.25">
      <c r="A10119" s="60">
        <v>155551</v>
      </c>
      <c r="B10119" s="62">
        <v>23809.66</v>
      </c>
      <c r="C10119" s="62">
        <v>230317</v>
      </c>
    </row>
    <row r="10120" spans="1:3" x14ac:dyDescent="0.25">
      <c r="A10120" s="60">
        <v>188341</v>
      </c>
      <c r="B10120" s="62">
        <v>23858.09</v>
      </c>
      <c r="C10120" s="62">
        <v>230317</v>
      </c>
    </row>
    <row r="10121" spans="1:3" x14ac:dyDescent="0.25">
      <c r="A10121" s="60">
        <v>174231</v>
      </c>
      <c r="B10121" s="62">
        <v>27949.88</v>
      </c>
      <c r="C10121" s="62">
        <v>230320</v>
      </c>
    </row>
    <row r="10122" spans="1:3" x14ac:dyDescent="0.25">
      <c r="A10122" s="60">
        <v>278041</v>
      </c>
      <c r="B10122" s="62">
        <v>107640.75</v>
      </c>
      <c r="C10122" s="62">
        <v>230309</v>
      </c>
    </row>
    <row r="10123" spans="1:3" x14ac:dyDescent="0.25">
      <c r="A10123" s="60">
        <v>276921</v>
      </c>
      <c r="B10123" s="62">
        <v>149947.4</v>
      </c>
      <c r="C10123" s="62">
        <v>230309</v>
      </c>
    </row>
    <row r="10124" spans="1:3" x14ac:dyDescent="0.25">
      <c r="A10124" s="60">
        <v>63702</v>
      </c>
      <c r="B10124" s="62">
        <v>14559</v>
      </c>
      <c r="C10124" s="62">
        <v>230320</v>
      </c>
    </row>
    <row r="10125" spans="1:3" x14ac:dyDescent="0.25">
      <c r="A10125" s="60">
        <v>25141</v>
      </c>
      <c r="B10125" s="62">
        <v>17168.900000000001</v>
      </c>
      <c r="C10125" s="62">
        <v>230401</v>
      </c>
    </row>
    <row r="10126" spans="1:3" x14ac:dyDescent="0.25">
      <c r="A10126" s="60">
        <v>53121</v>
      </c>
      <c r="B10126" s="62">
        <v>11708.32</v>
      </c>
      <c r="C10126" s="62">
        <v>230301</v>
      </c>
    </row>
    <row r="10127" spans="1:3" x14ac:dyDescent="0.25">
      <c r="A10127" s="60">
        <v>59125</v>
      </c>
      <c r="B10127" s="62">
        <v>3597.49</v>
      </c>
      <c r="C10127" s="62">
        <v>230317</v>
      </c>
    </row>
    <row r="10128" spans="1:3" x14ac:dyDescent="0.25">
      <c r="A10128" s="60">
        <v>59124</v>
      </c>
      <c r="B10128" s="62">
        <v>3361.44</v>
      </c>
      <c r="C10128" s="62">
        <v>230317</v>
      </c>
    </row>
    <row r="10129" spans="1:3" x14ac:dyDescent="0.25">
      <c r="A10129" s="60">
        <v>259133</v>
      </c>
      <c r="B10129" s="62">
        <v>10899.23</v>
      </c>
      <c r="C10129" s="62">
        <v>230301</v>
      </c>
    </row>
    <row r="10130" spans="1:3" x14ac:dyDescent="0.25">
      <c r="A10130" s="60">
        <v>148851</v>
      </c>
      <c r="B10130" s="62">
        <v>6900.6</v>
      </c>
      <c r="C10130" s="62">
        <v>230401</v>
      </c>
    </row>
    <row r="10131" spans="1:3" x14ac:dyDescent="0.25">
      <c r="A10131" s="60">
        <v>148855</v>
      </c>
      <c r="B10131" s="62">
        <v>18424.599999999999</v>
      </c>
      <c r="C10131" s="62">
        <v>230401</v>
      </c>
    </row>
    <row r="10132" spans="1:3" x14ac:dyDescent="0.25">
      <c r="A10132" s="60">
        <v>148856</v>
      </c>
      <c r="B10132" s="62">
        <v>4454.18</v>
      </c>
      <c r="C10132" s="62">
        <v>230401</v>
      </c>
    </row>
    <row r="10133" spans="1:3" x14ac:dyDescent="0.25">
      <c r="A10133" s="60">
        <v>25181</v>
      </c>
      <c r="B10133" s="62">
        <v>32787.120000000003</v>
      </c>
      <c r="C10133" s="62">
        <v>230403</v>
      </c>
    </row>
    <row r="10134" spans="1:3" x14ac:dyDescent="0.25">
      <c r="A10134" s="60">
        <v>247891</v>
      </c>
      <c r="B10134" s="62">
        <v>563597.22</v>
      </c>
      <c r="C10134" s="62">
        <v>230320</v>
      </c>
    </row>
    <row r="10135" spans="1:3" x14ac:dyDescent="0.25">
      <c r="A10135" s="60">
        <v>247892</v>
      </c>
      <c r="B10135" s="62">
        <v>560682.73</v>
      </c>
      <c r="C10135" s="62">
        <v>230320</v>
      </c>
    </row>
    <row r="10136" spans="1:3" x14ac:dyDescent="0.25">
      <c r="A10136" s="60">
        <v>247893</v>
      </c>
      <c r="B10136" s="62">
        <v>549167.55000000005</v>
      </c>
      <c r="C10136" s="62">
        <v>230320</v>
      </c>
    </row>
    <row r="10137" spans="1:3" x14ac:dyDescent="0.25">
      <c r="A10137" s="60">
        <v>211841</v>
      </c>
      <c r="B10137" s="62">
        <v>37366.519999999997</v>
      </c>
      <c r="C10137" s="62">
        <v>230403</v>
      </c>
    </row>
    <row r="10138" spans="1:3" x14ac:dyDescent="0.25">
      <c r="A10138" s="60">
        <v>169121</v>
      </c>
      <c r="B10138" s="62">
        <v>830</v>
      </c>
      <c r="C10138" s="62">
        <v>230401</v>
      </c>
    </row>
    <row r="10139" spans="1:3" x14ac:dyDescent="0.25">
      <c r="A10139" s="60">
        <v>25194</v>
      </c>
      <c r="B10139" s="62">
        <v>618.5</v>
      </c>
      <c r="C10139" s="62">
        <v>230401</v>
      </c>
    </row>
    <row r="10140" spans="1:3" x14ac:dyDescent="0.25">
      <c r="A10140" s="60">
        <v>272471</v>
      </c>
      <c r="B10140" s="62">
        <v>1596.88</v>
      </c>
      <c r="C10140" s="62">
        <v>230202</v>
      </c>
    </row>
    <row r="10141" spans="1:3" x14ac:dyDescent="0.25">
      <c r="A10141" s="60">
        <v>83726</v>
      </c>
      <c r="B10141" s="62">
        <v>500</v>
      </c>
      <c r="C10141" s="62">
        <v>230401</v>
      </c>
    </row>
    <row r="10142" spans="1:3" x14ac:dyDescent="0.25">
      <c r="A10142" s="60">
        <v>83725</v>
      </c>
      <c r="B10142" s="62">
        <v>850</v>
      </c>
      <c r="C10142" s="62">
        <v>230401</v>
      </c>
    </row>
    <row r="10143" spans="1:3" x14ac:dyDescent="0.25">
      <c r="A10143" s="60">
        <v>233351</v>
      </c>
      <c r="B10143" s="62">
        <v>977</v>
      </c>
      <c r="C10143" s="62">
        <v>230306</v>
      </c>
    </row>
    <row r="10144" spans="1:3" x14ac:dyDescent="0.25">
      <c r="A10144" s="60">
        <v>261961</v>
      </c>
      <c r="B10144" s="62">
        <v>848.36</v>
      </c>
      <c r="C10144" s="62">
        <v>230321</v>
      </c>
    </row>
    <row r="10145" spans="1:3" x14ac:dyDescent="0.25">
      <c r="A10145" s="60">
        <v>261963</v>
      </c>
      <c r="B10145" s="62">
        <v>1025.97</v>
      </c>
      <c r="C10145" s="62">
        <v>230321</v>
      </c>
    </row>
    <row r="10146" spans="1:3" x14ac:dyDescent="0.25">
      <c r="A10146" s="60">
        <v>261964</v>
      </c>
      <c r="B10146" s="62">
        <v>1025.97</v>
      </c>
      <c r="C10146" s="62">
        <v>230321</v>
      </c>
    </row>
    <row r="10147" spans="1:3" x14ac:dyDescent="0.25">
      <c r="A10147" s="60">
        <v>261962</v>
      </c>
      <c r="B10147" s="62">
        <v>1825.12</v>
      </c>
      <c r="C10147" s="62">
        <v>230321</v>
      </c>
    </row>
    <row r="10148" spans="1:3" x14ac:dyDescent="0.25">
      <c r="A10148" s="60">
        <v>261701</v>
      </c>
      <c r="B10148" s="62">
        <v>19067.04</v>
      </c>
      <c r="C10148" s="62">
        <v>230401</v>
      </c>
    </row>
    <row r="10149" spans="1:3" x14ac:dyDescent="0.25">
      <c r="A10149" s="60">
        <v>261702</v>
      </c>
      <c r="B10149" s="62">
        <v>2231.5500000000002</v>
      </c>
      <c r="C10149" s="62">
        <v>230401</v>
      </c>
    </row>
    <row r="10150" spans="1:3" x14ac:dyDescent="0.25">
      <c r="A10150" s="60">
        <v>261703</v>
      </c>
      <c r="B10150" s="62">
        <v>4330</v>
      </c>
      <c r="C10150" s="62">
        <v>230401</v>
      </c>
    </row>
    <row r="10151" spans="1:3" x14ac:dyDescent="0.25">
      <c r="A10151" s="60">
        <v>261704</v>
      </c>
      <c r="B10151" s="62">
        <v>8517.2199999999993</v>
      </c>
      <c r="C10151" s="62">
        <v>230401</v>
      </c>
    </row>
    <row r="10152" spans="1:3" x14ac:dyDescent="0.25">
      <c r="A10152" s="60">
        <v>261705</v>
      </c>
      <c r="B10152" s="62">
        <v>49086.47</v>
      </c>
      <c r="C10152" s="62">
        <v>230401</v>
      </c>
    </row>
    <row r="10153" spans="1:3" x14ac:dyDescent="0.25">
      <c r="A10153" s="60">
        <v>261706</v>
      </c>
      <c r="B10153" s="62">
        <v>98094.86</v>
      </c>
      <c r="C10153" s="62">
        <v>230401</v>
      </c>
    </row>
    <row r="10154" spans="1:3" x14ac:dyDescent="0.25">
      <c r="A10154" s="60">
        <v>232961</v>
      </c>
      <c r="B10154" s="62">
        <v>7601.76</v>
      </c>
      <c r="C10154" s="62">
        <v>230317</v>
      </c>
    </row>
    <row r="10155" spans="1:3" x14ac:dyDescent="0.25">
      <c r="A10155" s="60">
        <v>232964</v>
      </c>
      <c r="B10155" s="62">
        <v>6568.82</v>
      </c>
      <c r="C10155" s="62">
        <v>230317</v>
      </c>
    </row>
    <row r="10156" spans="1:3" x14ac:dyDescent="0.25">
      <c r="A10156" s="60">
        <v>232962</v>
      </c>
      <c r="B10156" s="62">
        <v>21812.400000000001</v>
      </c>
      <c r="C10156" s="62">
        <v>230317</v>
      </c>
    </row>
    <row r="10157" spans="1:3" x14ac:dyDescent="0.25">
      <c r="A10157" s="60">
        <v>232965</v>
      </c>
      <c r="B10157" s="62">
        <v>18848.5</v>
      </c>
      <c r="C10157" s="62">
        <v>230317</v>
      </c>
    </row>
    <row r="10158" spans="1:3" x14ac:dyDescent="0.25">
      <c r="A10158" s="60">
        <v>232963</v>
      </c>
      <c r="B10158" s="62">
        <v>22435.61</v>
      </c>
      <c r="C10158" s="62">
        <v>230317</v>
      </c>
    </row>
    <row r="10159" spans="1:3" x14ac:dyDescent="0.25">
      <c r="A10159" s="60">
        <v>232966</v>
      </c>
      <c r="B10159" s="62">
        <v>19387.02</v>
      </c>
      <c r="C10159" s="62">
        <v>230317</v>
      </c>
    </row>
    <row r="10160" spans="1:3" x14ac:dyDescent="0.25">
      <c r="A10160" s="60">
        <v>249061</v>
      </c>
      <c r="B10160" s="62">
        <v>21313.47</v>
      </c>
      <c r="C10160" s="62">
        <v>230316</v>
      </c>
    </row>
    <row r="10161" spans="1:3" x14ac:dyDescent="0.25">
      <c r="A10161" s="60">
        <v>249062</v>
      </c>
      <c r="B10161" s="62">
        <v>27647.95</v>
      </c>
      <c r="C10161" s="62">
        <v>230316</v>
      </c>
    </row>
    <row r="10162" spans="1:3" x14ac:dyDescent="0.25">
      <c r="A10162" s="60">
        <v>232661</v>
      </c>
      <c r="B10162" s="62">
        <v>8433.76</v>
      </c>
      <c r="C10162" s="62">
        <v>230316</v>
      </c>
    </row>
    <row r="10163" spans="1:3" x14ac:dyDescent="0.25">
      <c r="A10163" s="60">
        <v>232664</v>
      </c>
      <c r="B10163" s="62">
        <v>9919.42</v>
      </c>
      <c r="C10163" s="62">
        <v>230316</v>
      </c>
    </row>
    <row r="10164" spans="1:3" x14ac:dyDescent="0.25">
      <c r="A10164" s="60">
        <v>232662</v>
      </c>
      <c r="B10164" s="62">
        <v>18744.78</v>
      </c>
      <c r="C10164" s="62">
        <v>230316</v>
      </c>
    </row>
    <row r="10165" spans="1:3" x14ac:dyDescent="0.25">
      <c r="A10165" s="60">
        <v>264381</v>
      </c>
      <c r="B10165" s="62">
        <v>25783.46</v>
      </c>
      <c r="C10165" s="62">
        <v>230316</v>
      </c>
    </row>
    <row r="10166" spans="1:3" x14ac:dyDescent="0.25">
      <c r="A10166" s="60">
        <v>233131</v>
      </c>
      <c r="B10166" s="62">
        <v>11967.17</v>
      </c>
      <c r="C10166" s="62">
        <v>230316</v>
      </c>
    </row>
    <row r="10167" spans="1:3" x14ac:dyDescent="0.25">
      <c r="A10167" s="60">
        <v>249071</v>
      </c>
      <c r="B10167" s="62">
        <v>17644.5</v>
      </c>
      <c r="C10167" s="62">
        <v>230316</v>
      </c>
    </row>
    <row r="10168" spans="1:3" x14ac:dyDescent="0.25">
      <c r="A10168" s="60">
        <v>274802</v>
      </c>
      <c r="B10168" s="62">
        <v>19256.88</v>
      </c>
      <c r="C10168" s="62">
        <v>230316</v>
      </c>
    </row>
    <row r="10169" spans="1:3" x14ac:dyDescent="0.25">
      <c r="A10169" s="60">
        <v>274801</v>
      </c>
      <c r="B10169" s="62">
        <v>20744.009999999998</v>
      </c>
      <c r="C10169" s="62">
        <v>230316</v>
      </c>
    </row>
    <row r="10170" spans="1:3" x14ac:dyDescent="0.25">
      <c r="A10170" s="60">
        <v>263451</v>
      </c>
      <c r="B10170" s="62">
        <v>23514.23</v>
      </c>
      <c r="C10170" s="62">
        <v>230401</v>
      </c>
    </row>
    <row r="10171" spans="1:3" x14ac:dyDescent="0.25">
      <c r="A10171" s="60">
        <v>263452</v>
      </c>
      <c r="B10171" s="62">
        <v>24528.03</v>
      </c>
      <c r="C10171" s="62">
        <v>230401</v>
      </c>
    </row>
    <row r="10172" spans="1:3" x14ac:dyDescent="0.25">
      <c r="A10172" s="60">
        <v>244793</v>
      </c>
      <c r="B10172" s="62">
        <v>11993.05</v>
      </c>
      <c r="C10172" s="62">
        <v>230315</v>
      </c>
    </row>
    <row r="10173" spans="1:3" x14ac:dyDescent="0.25">
      <c r="A10173" s="60">
        <v>244792</v>
      </c>
      <c r="B10173" s="62">
        <v>23316.43</v>
      </c>
      <c r="C10173" s="62">
        <v>230315</v>
      </c>
    </row>
    <row r="10174" spans="1:3" x14ac:dyDescent="0.25">
      <c r="A10174" s="60">
        <v>244791</v>
      </c>
      <c r="B10174" s="62">
        <v>23316.43</v>
      </c>
      <c r="C10174" s="62">
        <v>230315</v>
      </c>
    </row>
    <row r="10175" spans="1:3" x14ac:dyDescent="0.25">
      <c r="A10175" s="60">
        <v>244794</v>
      </c>
      <c r="B10175" s="62">
        <v>15919.68</v>
      </c>
      <c r="C10175" s="62">
        <v>230315</v>
      </c>
    </row>
    <row r="10176" spans="1:3" x14ac:dyDescent="0.25">
      <c r="A10176" s="60">
        <v>244795</v>
      </c>
      <c r="B10176" s="62">
        <v>15919.68</v>
      </c>
      <c r="C10176" s="62">
        <v>230315</v>
      </c>
    </row>
    <row r="10177" spans="1:3" x14ac:dyDescent="0.25">
      <c r="A10177" s="60">
        <v>215791</v>
      </c>
      <c r="B10177" s="62">
        <v>746.78</v>
      </c>
      <c r="C10177" s="62">
        <v>230317</v>
      </c>
    </row>
    <row r="10178" spans="1:3" x14ac:dyDescent="0.25">
      <c r="A10178" s="60">
        <v>215792</v>
      </c>
      <c r="B10178" s="62">
        <v>2440.04</v>
      </c>
      <c r="C10178" s="62">
        <v>230317</v>
      </c>
    </row>
    <row r="10179" spans="1:3" x14ac:dyDescent="0.25">
      <c r="A10179" s="60">
        <v>215795</v>
      </c>
      <c r="B10179" s="62">
        <v>6481.06</v>
      </c>
      <c r="C10179" s="62">
        <v>230317</v>
      </c>
    </row>
    <row r="10180" spans="1:3" x14ac:dyDescent="0.25">
      <c r="A10180" s="60">
        <v>215793</v>
      </c>
      <c r="B10180" s="62">
        <v>712.92</v>
      </c>
      <c r="C10180" s="62">
        <v>230317</v>
      </c>
    </row>
    <row r="10181" spans="1:3" x14ac:dyDescent="0.25">
      <c r="A10181" s="60">
        <v>215794</v>
      </c>
      <c r="B10181" s="62">
        <v>3812.57</v>
      </c>
      <c r="C10181" s="62">
        <v>230317</v>
      </c>
    </row>
    <row r="10182" spans="1:3" x14ac:dyDescent="0.25">
      <c r="A10182" s="60">
        <v>215796</v>
      </c>
      <c r="B10182" s="62">
        <v>6100.11</v>
      </c>
      <c r="C10182" s="62">
        <v>230317</v>
      </c>
    </row>
    <row r="10183" spans="1:3" x14ac:dyDescent="0.25">
      <c r="A10183" s="60">
        <v>287671</v>
      </c>
      <c r="B10183" s="62">
        <v>2479.4</v>
      </c>
      <c r="C10183" s="62">
        <v>230317</v>
      </c>
    </row>
    <row r="10184" spans="1:3" x14ac:dyDescent="0.25">
      <c r="A10184" s="60">
        <v>277701</v>
      </c>
      <c r="B10184" s="62">
        <v>1062.69</v>
      </c>
      <c r="C10184" s="62">
        <v>230328</v>
      </c>
    </row>
    <row r="10185" spans="1:3" x14ac:dyDescent="0.25">
      <c r="A10185" s="60">
        <v>288381</v>
      </c>
      <c r="B10185" s="62">
        <v>136268.16</v>
      </c>
      <c r="C10185" s="62">
        <v>230111</v>
      </c>
    </row>
    <row r="10186" spans="1:3" x14ac:dyDescent="0.25">
      <c r="A10186" s="60">
        <v>170621</v>
      </c>
      <c r="B10186" s="62">
        <v>2166.34</v>
      </c>
      <c r="C10186" s="62">
        <v>230401</v>
      </c>
    </row>
    <row r="10187" spans="1:3" x14ac:dyDescent="0.25">
      <c r="A10187" s="60">
        <v>170623</v>
      </c>
      <c r="B10187" s="62">
        <v>3716.23</v>
      </c>
      <c r="C10187" s="62">
        <v>230401</v>
      </c>
    </row>
    <row r="10188" spans="1:3" x14ac:dyDescent="0.25">
      <c r="A10188" s="60">
        <v>170622</v>
      </c>
      <c r="B10188" s="62">
        <v>3703.55</v>
      </c>
      <c r="C10188" s="62">
        <v>230401</v>
      </c>
    </row>
    <row r="10189" spans="1:3" x14ac:dyDescent="0.25">
      <c r="A10189" s="60">
        <v>229841</v>
      </c>
      <c r="B10189" s="62">
        <v>2442.31</v>
      </c>
      <c r="C10189" s="62">
        <v>230401</v>
      </c>
    </row>
    <row r="10190" spans="1:3" x14ac:dyDescent="0.25">
      <c r="A10190" s="60">
        <v>244591</v>
      </c>
      <c r="B10190" s="62">
        <v>917</v>
      </c>
      <c r="C10190" s="62">
        <v>230404</v>
      </c>
    </row>
    <row r="10191" spans="1:3" x14ac:dyDescent="0.25">
      <c r="A10191" s="60">
        <v>282791</v>
      </c>
      <c r="B10191" s="62">
        <v>593.89</v>
      </c>
      <c r="C10191" s="62">
        <v>230314</v>
      </c>
    </row>
    <row r="10192" spans="1:3" x14ac:dyDescent="0.25">
      <c r="A10192" s="60">
        <v>208021</v>
      </c>
      <c r="B10192" s="62">
        <v>2430.12</v>
      </c>
      <c r="C10192" s="62">
        <v>230324</v>
      </c>
    </row>
    <row r="10193" spans="1:3" x14ac:dyDescent="0.25">
      <c r="A10193" s="60">
        <v>169721</v>
      </c>
      <c r="B10193" s="62">
        <v>2499</v>
      </c>
      <c r="C10193" s="62">
        <v>230401</v>
      </c>
    </row>
    <row r="10194" spans="1:3" x14ac:dyDescent="0.25">
      <c r="A10194" s="60">
        <v>169722</v>
      </c>
      <c r="B10194" s="62">
        <v>6365</v>
      </c>
      <c r="C10194" s="62">
        <v>230401</v>
      </c>
    </row>
    <row r="10195" spans="1:3" x14ac:dyDescent="0.25">
      <c r="A10195" s="60">
        <v>169723</v>
      </c>
      <c r="B10195" s="62">
        <v>3733</v>
      </c>
      <c r="C10195" s="62">
        <v>230401</v>
      </c>
    </row>
    <row r="10196" spans="1:3" x14ac:dyDescent="0.25">
      <c r="A10196" s="60">
        <v>188561</v>
      </c>
      <c r="B10196" s="62">
        <v>152915.34</v>
      </c>
      <c r="C10196" s="62">
        <v>230401</v>
      </c>
    </row>
    <row r="10197" spans="1:3" x14ac:dyDescent="0.25">
      <c r="A10197" s="60">
        <v>93172</v>
      </c>
      <c r="B10197" s="62">
        <v>3075.33</v>
      </c>
      <c r="C10197" s="62">
        <v>230317</v>
      </c>
    </row>
    <row r="10198" spans="1:3" x14ac:dyDescent="0.25">
      <c r="A10198" s="60">
        <v>25253</v>
      </c>
      <c r="B10198" s="62">
        <v>1032.22</v>
      </c>
      <c r="C10198" s="62">
        <v>230315</v>
      </c>
    </row>
    <row r="10199" spans="1:3" x14ac:dyDescent="0.25">
      <c r="A10199" s="60">
        <v>25252</v>
      </c>
      <c r="B10199" s="62">
        <v>1555.03</v>
      </c>
      <c r="C10199" s="62">
        <v>230315</v>
      </c>
    </row>
    <row r="10200" spans="1:3" x14ac:dyDescent="0.25">
      <c r="A10200" s="60">
        <v>25254</v>
      </c>
      <c r="B10200" s="62">
        <v>2179.79</v>
      </c>
      <c r="C10200" s="62">
        <v>230315</v>
      </c>
    </row>
    <row r="10201" spans="1:3" x14ac:dyDescent="0.25">
      <c r="A10201" s="60">
        <v>25255</v>
      </c>
      <c r="B10201" s="62">
        <v>2847.34</v>
      </c>
      <c r="C10201" s="62">
        <v>230315</v>
      </c>
    </row>
    <row r="10202" spans="1:3" x14ac:dyDescent="0.25">
      <c r="A10202" s="60">
        <v>25251</v>
      </c>
      <c r="B10202" s="62">
        <v>3247.72</v>
      </c>
      <c r="C10202" s="62">
        <v>230315</v>
      </c>
    </row>
    <row r="10203" spans="1:3" x14ac:dyDescent="0.25">
      <c r="A10203" s="60">
        <v>25256</v>
      </c>
      <c r="B10203" s="62">
        <v>3656.59</v>
      </c>
      <c r="C10203" s="62">
        <v>230315</v>
      </c>
    </row>
    <row r="10204" spans="1:3" x14ac:dyDescent="0.25">
      <c r="A10204" s="60">
        <v>25257</v>
      </c>
      <c r="B10204" s="62">
        <v>4079.18</v>
      </c>
      <c r="C10204" s="62">
        <v>230315</v>
      </c>
    </row>
    <row r="10205" spans="1:3" x14ac:dyDescent="0.25">
      <c r="A10205" s="60">
        <v>25258</v>
      </c>
      <c r="B10205" s="62">
        <v>4406.3599999999997</v>
      </c>
      <c r="C10205" s="62">
        <v>230315</v>
      </c>
    </row>
    <row r="10206" spans="1:3" x14ac:dyDescent="0.25">
      <c r="A10206" s="60">
        <v>25259</v>
      </c>
      <c r="B10206" s="62">
        <v>4583.4399999999996</v>
      </c>
      <c r="C10206" s="62">
        <v>230315</v>
      </c>
    </row>
    <row r="10207" spans="1:3" x14ac:dyDescent="0.25">
      <c r="A10207" s="60">
        <v>252510</v>
      </c>
      <c r="B10207" s="62">
        <v>5285.24</v>
      </c>
      <c r="C10207" s="62">
        <v>230315</v>
      </c>
    </row>
    <row r="10208" spans="1:3" x14ac:dyDescent="0.25">
      <c r="A10208" s="60">
        <v>181304</v>
      </c>
      <c r="B10208" s="62">
        <v>5634.66</v>
      </c>
      <c r="C10208" s="62">
        <v>230401</v>
      </c>
    </row>
    <row r="10209" spans="1:3" x14ac:dyDescent="0.25">
      <c r="A10209" s="60">
        <v>181301</v>
      </c>
      <c r="B10209" s="62">
        <v>8628.1</v>
      </c>
      <c r="C10209" s="62">
        <v>230401</v>
      </c>
    </row>
    <row r="10210" spans="1:3" x14ac:dyDescent="0.25">
      <c r="A10210" s="60">
        <v>181302</v>
      </c>
      <c r="B10210" s="62">
        <v>24182.46</v>
      </c>
      <c r="C10210" s="62">
        <v>230401</v>
      </c>
    </row>
    <row r="10211" spans="1:3" x14ac:dyDescent="0.25">
      <c r="A10211" s="60">
        <v>181303</v>
      </c>
      <c r="B10211" s="62">
        <v>24182.46</v>
      </c>
      <c r="C10211" s="62">
        <v>230401</v>
      </c>
    </row>
    <row r="10212" spans="1:3" x14ac:dyDescent="0.25">
      <c r="A10212" s="60">
        <v>181306</v>
      </c>
      <c r="B10212" s="62">
        <v>27776.67</v>
      </c>
      <c r="C10212" s="62">
        <v>230401</v>
      </c>
    </row>
    <row r="10213" spans="1:3" x14ac:dyDescent="0.25">
      <c r="A10213" s="60">
        <v>170671</v>
      </c>
      <c r="B10213" s="62">
        <v>521.91999999999996</v>
      </c>
      <c r="C10213" s="62">
        <v>220627</v>
      </c>
    </row>
    <row r="10214" spans="1:3" x14ac:dyDescent="0.25">
      <c r="A10214" s="60">
        <v>170672</v>
      </c>
      <c r="B10214" s="62">
        <v>755.44</v>
      </c>
      <c r="C10214" s="62">
        <v>220627</v>
      </c>
    </row>
    <row r="10215" spans="1:3" x14ac:dyDescent="0.25">
      <c r="A10215" s="60">
        <v>143142</v>
      </c>
      <c r="B10215" s="62">
        <v>4373.2</v>
      </c>
      <c r="C10215" s="62">
        <v>230301</v>
      </c>
    </row>
    <row r="10216" spans="1:3" x14ac:dyDescent="0.25">
      <c r="A10216" s="60">
        <v>143143</v>
      </c>
      <c r="B10216" s="62">
        <v>6815.9</v>
      </c>
      <c r="C10216" s="62">
        <v>230301</v>
      </c>
    </row>
    <row r="10217" spans="1:3" x14ac:dyDescent="0.25">
      <c r="A10217" s="60">
        <v>143145</v>
      </c>
      <c r="B10217" s="62">
        <v>8164.26</v>
      </c>
      <c r="C10217" s="62">
        <v>230301</v>
      </c>
    </row>
    <row r="10218" spans="1:3" x14ac:dyDescent="0.25">
      <c r="A10218" s="60">
        <v>143144</v>
      </c>
      <c r="B10218" s="62">
        <v>12382.3</v>
      </c>
      <c r="C10218" s="62">
        <v>230301</v>
      </c>
    </row>
    <row r="10219" spans="1:3" x14ac:dyDescent="0.25">
      <c r="A10219" s="60">
        <v>143146</v>
      </c>
      <c r="B10219" s="62">
        <v>7208.81</v>
      </c>
      <c r="C10219" s="62">
        <v>230301</v>
      </c>
    </row>
    <row r="10220" spans="1:3" x14ac:dyDescent="0.25">
      <c r="A10220" s="60">
        <v>194401</v>
      </c>
      <c r="B10220" s="62">
        <v>2341.84</v>
      </c>
      <c r="C10220" s="62">
        <v>230315</v>
      </c>
    </row>
    <row r="10221" spans="1:3" x14ac:dyDescent="0.25">
      <c r="A10221" s="60">
        <v>194402</v>
      </c>
      <c r="B10221" s="62">
        <v>2652.78</v>
      </c>
      <c r="C10221" s="62">
        <v>230315</v>
      </c>
    </row>
    <row r="10222" spans="1:3" x14ac:dyDescent="0.25">
      <c r="A10222" s="60">
        <v>25282</v>
      </c>
      <c r="B10222" s="62">
        <v>1089.0999999999999</v>
      </c>
      <c r="C10222" s="62">
        <v>230316</v>
      </c>
    </row>
    <row r="10223" spans="1:3" x14ac:dyDescent="0.25">
      <c r="A10223" s="60">
        <v>25283</v>
      </c>
      <c r="B10223" s="62">
        <v>1724.92</v>
      </c>
      <c r="C10223" s="62">
        <v>230316</v>
      </c>
    </row>
    <row r="10224" spans="1:3" x14ac:dyDescent="0.25">
      <c r="A10224" s="60">
        <v>25286</v>
      </c>
      <c r="B10224" s="62">
        <v>3354.43</v>
      </c>
      <c r="C10224" s="62">
        <v>230316</v>
      </c>
    </row>
    <row r="10225" spans="1:3" x14ac:dyDescent="0.25">
      <c r="A10225" s="60">
        <v>170242</v>
      </c>
      <c r="B10225" s="62">
        <v>5878.87</v>
      </c>
      <c r="C10225" s="62">
        <v>230401</v>
      </c>
    </row>
    <row r="10226" spans="1:3" x14ac:dyDescent="0.25">
      <c r="A10226" s="60">
        <v>170246</v>
      </c>
      <c r="B10226" s="62">
        <v>10477.209999999999</v>
      </c>
      <c r="C10226" s="62">
        <v>230401</v>
      </c>
    </row>
    <row r="10227" spans="1:3" x14ac:dyDescent="0.25">
      <c r="A10227" s="60">
        <v>170244</v>
      </c>
      <c r="B10227" s="62">
        <v>10105.040000000001</v>
      </c>
      <c r="C10227" s="62">
        <v>230401</v>
      </c>
    </row>
    <row r="10228" spans="1:3" x14ac:dyDescent="0.25">
      <c r="A10228" s="60">
        <v>170245</v>
      </c>
      <c r="B10228" s="62">
        <v>18009.05</v>
      </c>
      <c r="C10228" s="62">
        <v>230401</v>
      </c>
    </row>
    <row r="10229" spans="1:3" x14ac:dyDescent="0.25">
      <c r="A10229" s="60">
        <v>143881</v>
      </c>
      <c r="B10229" s="62">
        <v>36324.400000000001</v>
      </c>
      <c r="C10229" s="62">
        <v>230316</v>
      </c>
    </row>
    <row r="10230" spans="1:3" x14ac:dyDescent="0.25">
      <c r="A10230" s="60">
        <v>240621</v>
      </c>
      <c r="B10230" s="62">
        <v>2244</v>
      </c>
      <c r="C10230" s="62">
        <v>230206</v>
      </c>
    </row>
    <row r="10231" spans="1:3" x14ac:dyDescent="0.25">
      <c r="A10231" s="60">
        <v>240622</v>
      </c>
      <c r="B10231" s="62">
        <v>4224</v>
      </c>
      <c r="C10231" s="62">
        <v>230206</v>
      </c>
    </row>
    <row r="10232" spans="1:3" x14ac:dyDescent="0.25">
      <c r="A10232" s="60">
        <v>240631</v>
      </c>
      <c r="B10232" s="62">
        <v>1320</v>
      </c>
      <c r="C10232" s="62">
        <v>230206</v>
      </c>
    </row>
    <row r="10233" spans="1:3" x14ac:dyDescent="0.25">
      <c r="A10233" s="60">
        <v>240632</v>
      </c>
      <c r="B10233" s="62">
        <v>2376</v>
      </c>
      <c r="C10233" s="62">
        <v>230206</v>
      </c>
    </row>
    <row r="10234" spans="1:3" x14ac:dyDescent="0.25">
      <c r="A10234" s="60">
        <v>266821</v>
      </c>
      <c r="B10234" s="62">
        <v>90654.71</v>
      </c>
      <c r="C10234" s="62">
        <v>230320</v>
      </c>
    </row>
    <row r="10235" spans="1:3" x14ac:dyDescent="0.25">
      <c r="A10235" s="60">
        <v>245201</v>
      </c>
      <c r="B10235" s="62">
        <v>1995</v>
      </c>
      <c r="C10235" s="62">
        <v>230401</v>
      </c>
    </row>
    <row r="10236" spans="1:3" x14ac:dyDescent="0.25">
      <c r="A10236" s="60">
        <v>265211</v>
      </c>
      <c r="B10236" s="62">
        <v>628</v>
      </c>
      <c r="C10236" s="62">
        <v>230404</v>
      </c>
    </row>
    <row r="10237" spans="1:3" x14ac:dyDescent="0.25">
      <c r="A10237" s="60">
        <v>289701</v>
      </c>
      <c r="B10237" s="62">
        <v>2920</v>
      </c>
      <c r="C10237" s="62">
        <v>230401</v>
      </c>
    </row>
    <row r="10238" spans="1:3" x14ac:dyDescent="0.25">
      <c r="A10238" s="60">
        <v>289691</v>
      </c>
      <c r="B10238" s="62">
        <v>2920</v>
      </c>
      <c r="C10238" s="62">
        <v>230401</v>
      </c>
    </row>
    <row r="10239" spans="1:3" x14ac:dyDescent="0.25">
      <c r="A10239" s="60">
        <v>277662</v>
      </c>
      <c r="B10239" s="62">
        <v>909046.92</v>
      </c>
      <c r="C10239" s="62">
        <v>230127</v>
      </c>
    </row>
    <row r="10240" spans="1:3" x14ac:dyDescent="0.25">
      <c r="A10240" s="60">
        <v>176481</v>
      </c>
      <c r="B10240" s="62">
        <v>1329.14</v>
      </c>
      <c r="C10240" s="62">
        <v>230315</v>
      </c>
    </row>
    <row r="10241" spans="1:3" x14ac:dyDescent="0.25">
      <c r="A10241" s="60">
        <v>244261</v>
      </c>
      <c r="B10241" s="62">
        <v>1622.08</v>
      </c>
      <c r="C10241" s="62">
        <v>230302</v>
      </c>
    </row>
    <row r="10242" spans="1:3" x14ac:dyDescent="0.25">
      <c r="A10242" s="60">
        <v>253251</v>
      </c>
      <c r="B10242" s="62">
        <v>280.64</v>
      </c>
      <c r="C10242" s="62">
        <v>200217</v>
      </c>
    </row>
    <row r="10243" spans="1:3" x14ac:dyDescent="0.25">
      <c r="A10243" s="60">
        <v>153511</v>
      </c>
      <c r="B10243" s="62">
        <v>4306.0600000000004</v>
      </c>
      <c r="C10243" s="62">
        <v>230401</v>
      </c>
    </row>
    <row r="10244" spans="1:3" x14ac:dyDescent="0.25">
      <c r="A10244" s="60">
        <v>153512</v>
      </c>
      <c r="B10244" s="62">
        <v>7788.13</v>
      </c>
      <c r="C10244" s="62">
        <v>230401</v>
      </c>
    </row>
    <row r="10245" spans="1:3" x14ac:dyDescent="0.25">
      <c r="A10245" s="60">
        <v>25327</v>
      </c>
      <c r="B10245" s="62">
        <v>945.54</v>
      </c>
      <c r="C10245" s="62">
        <v>230315</v>
      </c>
    </row>
    <row r="10246" spans="1:3" x14ac:dyDescent="0.25">
      <c r="A10246" s="60">
        <v>25326</v>
      </c>
      <c r="B10246" s="62">
        <v>847.61</v>
      </c>
      <c r="C10246" s="62">
        <v>230315</v>
      </c>
    </row>
    <row r="10247" spans="1:3" x14ac:dyDescent="0.25">
      <c r="A10247" s="60">
        <v>168241</v>
      </c>
      <c r="B10247" s="62">
        <v>980.56</v>
      </c>
      <c r="C10247" s="62">
        <v>230315</v>
      </c>
    </row>
    <row r="10248" spans="1:3" x14ac:dyDescent="0.25">
      <c r="A10248" s="60">
        <v>168242</v>
      </c>
      <c r="B10248" s="62">
        <v>1669.19</v>
      </c>
      <c r="C10248" s="62">
        <v>230315</v>
      </c>
    </row>
    <row r="10249" spans="1:3" x14ac:dyDescent="0.25">
      <c r="A10249" s="60">
        <v>289521</v>
      </c>
      <c r="B10249" s="62">
        <v>2509</v>
      </c>
      <c r="C10249" s="62">
        <v>230315</v>
      </c>
    </row>
    <row r="10250" spans="1:3" x14ac:dyDescent="0.25">
      <c r="A10250" s="60">
        <v>280102</v>
      </c>
      <c r="B10250" s="62">
        <v>15253.98</v>
      </c>
      <c r="C10250" s="62">
        <v>230209</v>
      </c>
    </row>
    <row r="10251" spans="1:3" x14ac:dyDescent="0.25">
      <c r="A10251" s="60">
        <v>280101</v>
      </c>
      <c r="B10251" s="62">
        <v>610.16</v>
      </c>
      <c r="C10251" s="62">
        <v>230209</v>
      </c>
    </row>
    <row r="10252" spans="1:3" x14ac:dyDescent="0.25">
      <c r="A10252" s="60">
        <v>81038</v>
      </c>
      <c r="B10252" s="62">
        <v>189.7</v>
      </c>
      <c r="C10252" s="62">
        <v>230316</v>
      </c>
    </row>
    <row r="10253" spans="1:3" x14ac:dyDescent="0.25">
      <c r="A10253" s="60">
        <v>810310</v>
      </c>
      <c r="B10253" s="62">
        <v>190.24</v>
      </c>
      <c r="C10253" s="62">
        <v>230316</v>
      </c>
    </row>
    <row r="10254" spans="1:3" x14ac:dyDescent="0.25">
      <c r="A10254" s="60">
        <v>81031</v>
      </c>
      <c r="B10254" s="62">
        <v>1690</v>
      </c>
      <c r="C10254" s="62">
        <v>230316</v>
      </c>
    </row>
    <row r="10255" spans="1:3" x14ac:dyDescent="0.25">
      <c r="A10255" s="60">
        <v>81039</v>
      </c>
      <c r="B10255" s="62">
        <v>1429</v>
      </c>
      <c r="C10255" s="62">
        <v>230316</v>
      </c>
    </row>
    <row r="10256" spans="1:3" x14ac:dyDescent="0.25">
      <c r="A10256" s="60">
        <v>81032</v>
      </c>
      <c r="B10256" s="62">
        <v>1798</v>
      </c>
      <c r="C10256" s="62">
        <v>230316</v>
      </c>
    </row>
    <row r="10257" spans="1:3" x14ac:dyDescent="0.25">
      <c r="A10257" s="60">
        <v>810311</v>
      </c>
      <c r="B10257" s="62">
        <v>1618</v>
      </c>
      <c r="C10257" s="62">
        <v>230316</v>
      </c>
    </row>
    <row r="10258" spans="1:3" x14ac:dyDescent="0.25">
      <c r="A10258" s="60">
        <v>120161</v>
      </c>
      <c r="B10258" s="62">
        <v>3796</v>
      </c>
      <c r="C10258" s="62">
        <v>230316</v>
      </c>
    </row>
    <row r="10259" spans="1:3" x14ac:dyDescent="0.25">
      <c r="A10259" s="60">
        <v>120171</v>
      </c>
      <c r="B10259" s="62">
        <v>781</v>
      </c>
      <c r="C10259" s="62">
        <v>230316</v>
      </c>
    </row>
    <row r="10260" spans="1:3" x14ac:dyDescent="0.25">
      <c r="A10260" s="60">
        <v>126091</v>
      </c>
      <c r="B10260" s="62">
        <v>709</v>
      </c>
      <c r="C10260" s="62">
        <v>230316</v>
      </c>
    </row>
    <row r="10261" spans="1:3" x14ac:dyDescent="0.25">
      <c r="A10261" s="60">
        <v>255552</v>
      </c>
      <c r="B10261" s="62">
        <v>31763.21</v>
      </c>
      <c r="C10261" s="62">
        <v>220707</v>
      </c>
    </row>
    <row r="10262" spans="1:3" x14ac:dyDescent="0.25">
      <c r="A10262" s="60">
        <v>255551</v>
      </c>
      <c r="B10262" s="62">
        <v>52322.400000000001</v>
      </c>
      <c r="C10262" s="62">
        <v>220707</v>
      </c>
    </row>
    <row r="10263" spans="1:3" x14ac:dyDescent="0.25">
      <c r="A10263" s="60">
        <v>295561</v>
      </c>
      <c r="B10263" s="62">
        <v>35025</v>
      </c>
      <c r="C10263" s="62">
        <v>221001</v>
      </c>
    </row>
    <row r="10264" spans="1:3" x14ac:dyDescent="0.25">
      <c r="A10264" s="60">
        <v>589516</v>
      </c>
      <c r="B10264" s="62">
        <v>8343</v>
      </c>
      <c r="C10264" s="62">
        <v>200928</v>
      </c>
    </row>
    <row r="10265" spans="1:3" x14ac:dyDescent="0.25">
      <c r="A10265" s="60">
        <v>589510</v>
      </c>
      <c r="B10265" s="62">
        <v>1342.43</v>
      </c>
      <c r="C10265" s="62">
        <v>230401</v>
      </c>
    </row>
    <row r="10266" spans="1:3" x14ac:dyDescent="0.25">
      <c r="A10266" s="60">
        <v>58959</v>
      </c>
      <c r="B10266" s="62">
        <v>1150.3399999999999</v>
      </c>
      <c r="C10266" s="62">
        <v>230401</v>
      </c>
    </row>
    <row r="10267" spans="1:3" x14ac:dyDescent="0.25">
      <c r="A10267" s="60">
        <v>291061</v>
      </c>
      <c r="B10267" s="62">
        <v>38500</v>
      </c>
      <c r="C10267" s="62">
        <v>211116</v>
      </c>
    </row>
    <row r="10268" spans="1:3" x14ac:dyDescent="0.25">
      <c r="A10268" s="60">
        <v>291062</v>
      </c>
      <c r="B10268" s="62">
        <v>40400</v>
      </c>
      <c r="C10268" s="62">
        <v>211116</v>
      </c>
    </row>
    <row r="10269" spans="1:3" x14ac:dyDescent="0.25">
      <c r="A10269" s="60">
        <v>274721</v>
      </c>
      <c r="B10269" s="62">
        <v>1491.35</v>
      </c>
      <c r="C10269" s="62">
        <v>230118</v>
      </c>
    </row>
    <row r="10270" spans="1:3" x14ac:dyDescent="0.25">
      <c r="A10270" s="60">
        <v>274722</v>
      </c>
      <c r="B10270" s="62">
        <v>1645.49</v>
      </c>
      <c r="C10270" s="62">
        <v>230118</v>
      </c>
    </row>
    <row r="10271" spans="1:3" x14ac:dyDescent="0.25">
      <c r="A10271" s="60">
        <v>274711</v>
      </c>
      <c r="B10271" s="62">
        <v>30301.27</v>
      </c>
      <c r="C10271" s="62">
        <v>230118</v>
      </c>
    </row>
    <row r="10272" spans="1:3" x14ac:dyDescent="0.25">
      <c r="A10272" s="60">
        <v>274713</v>
      </c>
      <c r="B10272" s="62">
        <v>1104.49</v>
      </c>
      <c r="C10272" s="62">
        <v>230118</v>
      </c>
    </row>
    <row r="10273" spans="1:3" x14ac:dyDescent="0.25">
      <c r="A10273" s="60">
        <v>274712</v>
      </c>
      <c r="B10273" s="62">
        <v>32284.48</v>
      </c>
      <c r="C10273" s="62">
        <v>230118</v>
      </c>
    </row>
    <row r="10274" spans="1:3" x14ac:dyDescent="0.25">
      <c r="A10274" s="60">
        <v>274714</v>
      </c>
      <c r="B10274" s="62">
        <v>1158.97</v>
      </c>
      <c r="C10274" s="62">
        <v>230118</v>
      </c>
    </row>
    <row r="10275" spans="1:3" x14ac:dyDescent="0.25">
      <c r="A10275" s="60">
        <v>254011</v>
      </c>
      <c r="B10275" s="62">
        <v>39325.660000000003</v>
      </c>
      <c r="C10275" s="62">
        <v>230317</v>
      </c>
    </row>
    <row r="10276" spans="1:3" x14ac:dyDescent="0.25">
      <c r="A10276" s="60">
        <v>254012</v>
      </c>
      <c r="B10276" s="62">
        <v>45541.96</v>
      </c>
      <c r="C10276" s="62">
        <v>230317</v>
      </c>
    </row>
    <row r="10277" spans="1:3" x14ac:dyDescent="0.25">
      <c r="A10277" s="60">
        <v>254015</v>
      </c>
      <c r="B10277" s="62">
        <v>36077.379999999997</v>
      </c>
      <c r="C10277" s="62">
        <v>230317</v>
      </c>
    </row>
    <row r="10278" spans="1:3" x14ac:dyDescent="0.25">
      <c r="A10278" s="60">
        <v>254016</v>
      </c>
      <c r="B10278" s="62">
        <v>46705.29</v>
      </c>
      <c r="C10278" s="62">
        <v>230317</v>
      </c>
    </row>
    <row r="10279" spans="1:3" x14ac:dyDescent="0.25">
      <c r="A10279" s="60">
        <v>117488</v>
      </c>
      <c r="B10279" s="62">
        <v>469.63</v>
      </c>
      <c r="C10279" s="62">
        <v>230328</v>
      </c>
    </row>
    <row r="10280" spans="1:3" x14ac:dyDescent="0.25">
      <c r="A10280" s="60">
        <v>1174813</v>
      </c>
      <c r="B10280" s="62">
        <v>495.21</v>
      </c>
      <c r="C10280" s="62">
        <v>230328</v>
      </c>
    </row>
    <row r="10281" spans="1:3" x14ac:dyDescent="0.25">
      <c r="A10281" s="60">
        <v>117489</v>
      </c>
      <c r="B10281" s="62">
        <v>2559.71</v>
      </c>
      <c r="C10281" s="62">
        <v>230328</v>
      </c>
    </row>
    <row r="10282" spans="1:3" x14ac:dyDescent="0.25">
      <c r="A10282" s="60">
        <v>1174815</v>
      </c>
      <c r="B10282" s="62">
        <v>2602.04</v>
      </c>
      <c r="C10282" s="62">
        <v>230328</v>
      </c>
    </row>
    <row r="10283" spans="1:3" x14ac:dyDescent="0.25">
      <c r="A10283" s="60">
        <v>284111</v>
      </c>
      <c r="B10283" s="62">
        <v>31007.65</v>
      </c>
      <c r="C10283" s="62">
        <v>230111</v>
      </c>
    </row>
    <row r="10284" spans="1:3" x14ac:dyDescent="0.25">
      <c r="A10284" s="60">
        <v>284113</v>
      </c>
      <c r="B10284" s="62">
        <v>32764.52</v>
      </c>
      <c r="C10284" s="62">
        <v>230111</v>
      </c>
    </row>
    <row r="10285" spans="1:3" x14ac:dyDescent="0.25">
      <c r="A10285" s="60">
        <v>284112</v>
      </c>
      <c r="B10285" s="62">
        <v>56300.44</v>
      </c>
      <c r="C10285" s="62">
        <v>230111</v>
      </c>
    </row>
    <row r="10286" spans="1:3" x14ac:dyDescent="0.25">
      <c r="A10286" s="60">
        <v>284114</v>
      </c>
      <c r="B10286" s="62">
        <v>59113.35</v>
      </c>
      <c r="C10286" s="62">
        <v>230111</v>
      </c>
    </row>
    <row r="10287" spans="1:3" x14ac:dyDescent="0.25">
      <c r="A10287" s="60">
        <v>126081</v>
      </c>
      <c r="B10287" s="62">
        <v>556</v>
      </c>
      <c r="C10287" s="62">
        <v>230316</v>
      </c>
    </row>
    <row r="10288" spans="1:3" x14ac:dyDescent="0.25">
      <c r="A10288" s="60">
        <v>286201</v>
      </c>
      <c r="B10288" s="62">
        <v>2594964.5699999998</v>
      </c>
      <c r="C10288" s="62">
        <v>230403</v>
      </c>
    </row>
    <row r="10289" spans="1:3" x14ac:dyDescent="0.25">
      <c r="A10289" s="60">
        <v>275921</v>
      </c>
      <c r="B10289" s="62">
        <v>3014.55</v>
      </c>
      <c r="C10289" s="62">
        <v>230302</v>
      </c>
    </row>
    <row r="10290" spans="1:3" x14ac:dyDescent="0.25">
      <c r="A10290" s="60">
        <v>214202</v>
      </c>
      <c r="B10290" s="62">
        <v>568784.79</v>
      </c>
      <c r="C10290" s="62">
        <v>230301</v>
      </c>
    </row>
    <row r="10291" spans="1:3" x14ac:dyDescent="0.25">
      <c r="A10291" s="60">
        <v>276491</v>
      </c>
      <c r="B10291" s="62">
        <v>14500</v>
      </c>
      <c r="C10291" s="62">
        <v>221129</v>
      </c>
    </row>
    <row r="10292" spans="1:3" x14ac:dyDescent="0.25">
      <c r="A10292" s="60">
        <v>288601</v>
      </c>
      <c r="B10292" s="62">
        <v>10217.450000000001</v>
      </c>
      <c r="C10292" s="62">
        <v>230403</v>
      </c>
    </row>
    <row r="10293" spans="1:3" x14ac:dyDescent="0.25">
      <c r="A10293" s="60">
        <v>288602</v>
      </c>
      <c r="B10293" s="62">
        <v>13469.63</v>
      </c>
      <c r="C10293" s="62">
        <v>230403</v>
      </c>
    </row>
    <row r="10294" spans="1:3" x14ac:dyDescent="0.25">
      <c r="A10294" s="60">
        <v>288603</v>
      </c>
      <c r="B10294" s="62">
        <v>13177.75</v>
      </c>
      <c r="C10294" s="62">
        <v>230403</v>
      </c>
    </row>
    <row r="10295" spans="1:3" x14ac:dyDescent="0.25">
      <c r="A10295" s="60">
        <v>180791</v>
      </c>
      <c r="B10295" s="62">
        <v>19418.43</v>
      </c>
      <c r="C10295" s="62">
        <v>230401</v>
      </c>
    </row>
    <row r="10296" spans="1:3" x14ac:dyDescent="0.25">
      <c r="A10296" s="60">
        <v>180792</v>
      </c>
      <c r="B10296" s="62">
        <v>38465.129999999997</v>
      </c>
      <c r="C10296" s="62">
        <v>230401</v>
      </c>
    </row>
    <row r="10297" spans="1:3" x14ac:dyDescent="0.25">
      <c r="A10297" s="60">
        <v>280081</v>
      </c>
      <c r="B10297" s="62">
        <v>16474.259999999998</v>
      </c>
      <c r="C10297" s="62">
        <v>230209</v>
      </c>
    </row>
    <row r="10298" spans="1:3" x14ac:dyDescent="0.25">
      <c r="A10298" s="60">
        <v>254313</v>
      </c>
      <c r="B10298" s="62">
        <v>16788.400000000001</v>
      </c>
      <c r="C10298" s="62">
        <v>230209</v>
      </c>
    </row>
    <row r="10299" spans="1:3" x14ac:dyDescent="0.25">
      <c r="A10299" s="60">
        <v>254314</v>
      </c>
      <c r="B10299" s="62">
        <v>1247.3900000000001</v>
      </c>
      <c r="C10299" s="62">
        <v>230209</v>
      </c>
    </row>
    <row r="10300" spans="1:3" x14ac:dyDescent="0.25">
      <c r="A10300" s="60">
        <v>25434</v>
      </c>
      <c r="B10300" s="62">
        <v>124737.97</v>
      </c>
      <c r="C10300" s="62">
        <v>230209</v>
      </c>
    </row>
    <row r="10301" spans="1:3" x14ac:dyDescent="0.25">
      <c r="A10301" s="60">
        <v>93641</v>
      </c>
      <c r="B10301" s="62">
        <v>3167.7</v>
      </c>
      <c r="C10301" s="62">
        <v>230209</v>
      </c>
    </row>
    <row r="10302" spans="1:3" x14ac:dyDescent="0.25">
      <c r="A10302" s="60">
        <v>292941</v>
      </c>
      <c r="B10302" s="62">
        <v>2668.48</v>
      </c>
      <c r="C10302" s="62">
        <v>230317</v>
      </c>
    </row>
    <row r="10303" spans="1:3" x14ac:dyDescent="0.25">
      <c r="A10303" s="60">
        <v>292942</v>
      </c>
      <c r="B10303" s="62">
        <v>5117.6499999999996</v>
      </c>
      <c r="C10303" s="62">
        <v>230317</v>
      </c>
    </row>
    <row r="10304" spans="1:3" x14ac:dyDescent="0.25">
      <c r="A10304" s="60">
        <v>267891</v>
      </c>
      <c r="B10304" s="62">
        <v>3399.75</v>
      </c>
      <c r="C10304" s="62">
        <v>230401</v>
      </c>
    </row>
    <row r="10305" spans="1:3" x14ac:dyDescent="0.25">
      <c r="A10305" s="60">
        <v>267901</v>
      </c>
      <c r="B10305" s="62">
        <v>6593.99</v>
      </c>
      <c r="C10305" s="62">
        <v>230401</v>
      </c>
    </row>
    <row r="10306" spans="1:3" x14ac:dyDescent="0.25">
      <c r="A10306" s="60">
        <v>275511</v>
      </c>
      <c r="B10306" s="62">
        <v>308246.34999999998</v>
      </c>
      <c r="C10306" s="62">
        <v>230403</v>
      </c>
    </row>
    <row r="10307" spans="1:3" x14ac:dyDescent="0.25">
      <c r="A10307" s="60">
        <v>275512</v>
      </c>
      <c r="B10307" s="62">
        <v>913896.67</v>
      </c>
      <c r="C10307" s="62">
        <v>230403</v>
      </c>
    </row>
    <row r="10308" spans="1:3" x14ac:dyDescent="0.25">
      <c r="A10308" s="60">
        <v>275513</v>
      </c>
      <c r="B10308" s="62">
        <v>308246.34999999998</v>
      </c>
      <c r="C10308" s="62">
        <v>230403</v>
      </c>
    </row>
    <row r="10309" spans="1:3" x14ac:dyDescent="0.25">
      <c r="A10309" s="60">
        <v>275514</v>
      </c>
      <c r="B10309" s="62">
        <v>913896.67</v>
      </c>
      <c r="C10309" s="62">
        <v>230403</v>
      </c>
    </row>
    <row r="10310" spans="1:3" x14ac:dyDescent="0.25">
      <c r="A10310" s="60">
        <v>269411</v>
      </c>
      <c r="B10310" s="62">
        <v>8213.5400000000009</v>
      </c>
      <c r="C10310" s="62">
        <v>230317</v>
      </c>
    </row>
    <row r="10311" spans="1:3" x14ac:dyDescent="0.25">
      <c r="A10311" s="60">
        <v>269412</v>
      </c>
      <c r="B10311" s="62">
        <v>12856.97</v>
      </c>
      <c r="C10311" s="62">
        <v>230317</v>
      </c>
    </row>
    <row r="10312" spans="1:3" x14ac:dyDescent="0.25">
      <c r="A10312" s="60">
        <v>277711</v>
      </c>
      <c r="B10312" s="62">
        <v>2603.25</v>
      </c>
      <c r="C10312" s="62">
        <v>230328</v>
      </c>
    </row>
    <row r="10313" spans="1:3" x14ac:dyDescent="0.25">
      <c r="A10313" s="60">
        <v>164241</v>
      </c>
      <c r="B10313" s="62">
        <v>43598.04</v>
      </c>
      <c r="C10313" s="62">
        <v>230401</v>
      </c>
    </row>
    <row r="10314" spans="1:3" x14ac:dyDescent="0.25">
      <c r="A10314" s="60">
        <v>164244</v>
      </c>
      <c r="B10314" s="62">
        <v>79306.17</v>
      </c>
      <c r="C10314" s="62">
        <v>230401</v>
      </c>
    </row>
    <row r="10315" spans="1:3" x14ac:dyDescent="0.25">
      <c r="A10315" s="60">
        <v>274731</v>
      </c>
      <c r="B10315" s="62">
        <v>6164.57</v>
      </c>
      <c r="C10315" s="62">
        <v>230118</v>
      </c>
    </row>
    <row r="10316" spans="1:3" x14ac:dyDescent="0.25">
      <c r="A10316" s="60">
        <v>25541</v>
      </c>
      <c r="B10316" s="62">
        <v>1602.46</v>
      </c>
      <c r="C10316" s="62">
        <v>220712</v>
      </c>
    </row>
    <row r="10317" spans="1:3" x14ac:dyDescent="0.25">
      <c r="A10317" s="60">
        <v>25542</v>
      </c>
      <c r="B10317" s="62">
        <v>1438.36</v>
      </c>
      <c r="C10317" s="62">
        <v>220712</v>
      </c>
    </row>
    <row r="10318" spans="1:3" x14ac:dyDescent="0.25">
      <c r="A10318" s="60">
        <v>25543</v>
      </c>
      <c r="B10318" s="62">
        <v>2386.4299999999998</v>
      </c>
      <c r="C10318" s="62">
        <v>220712</v>
      </c>
    </row>
    <row r="10319" spans="1:3" x14ac:dyDescent="0.25">
      <c r="A10319" s="60">
        <v>160921</v>
      </c>
      <c r="B10319" s="62">
        <v>1202.9100000000001</v>
      </c>
      <c r="C10319" s="62">
        <v>220712</v>
      </c>
    </row>
    <row r="10320" spans="1:3" x14ac:dyDescent="0.25">
      <c r="A10320" s="60">
        <v>160922</v>
      </c>
      <c r="B10320" s="62">
        <v>2300.2199999999998</v>
      </c>
      <c r="C10320" s="62">
        <v>220712</v>
      </c>
    </row>
    <row r="10321" spans="1:3" x14ac:dyDescent="0.25">
      <c r="A10321" s="60">
        <v>140631</v>
      </c>
      <c r="B10321" s="62">
        <v>1294.54</v>
      </c>
      <c r="C10321" s="62">
        <v>220712</v>
      </c>
    </row>
    <row r="10322" spans="1:3" x14ac:dyDescent="0.25">
      <c r="A10322" s="60">
        <v>243501</v>
      </c>
      <c r="B10322" s="62">
        <v>6995.78</v>
      </c>
      <c r="C10322" s="62">
        <v>221110</v>
      </c>
    </row>
    <row r="10323" spans="1:3" x14ac:dyDescent="0.25">
      <c r="A10323" s="60">
        <v>249021</v>
      </c>
      <c r="B10323" s="62">
        <v>8277.0300000000007</v>
      </c>
      <c r="C10323" s="62">
        <v>230316</v>
      </c>
    </row>
    <row r="10324" spans="1:3" x14ac:dyDescent="0.25">
      <c r="A10324" s="60">
        <v>249023</v>
      </c>
      <c r="B10324" s="62">
        <v>8862.43</v>
      </c>
      <c r="C10324" s="62">
        <v>230316</v>
      </c>
    </row>
    <row r="10325" spans="1:3" x14ac:dyDescent="0.25">
      <c r="A10325" s="60">
        <v>249001</v>
      </c>
      <c r="B10325" s="62">
        <v>1941.53</v>
      </c>
      <c r="C10325" s="62">
        <v>230316</v>
      </c>
    </row>
    <row r="10326" spans="1:3" x14ac:dyDescent="0.25">
      <c r="A10326" s="60">
        <v>249011</v>
      </c>
      <c r="B10326" s="62">
        <v>11231.91</v>
      </c>
      <c r="C10326" s="62">
        <v>230316</v>
      </c>
    </row>
    <row r="10327" spans="1:3" x14ac:dyDescent="0.25">
      <c r="A10327" s="60">
        <v>249013</v>
      </c>
      <c r="B10327" s="62">
        <v>11506.69</v>
      </c>
      <c r="C10327" s="62">
        <v>230316</v>
      </c>
    </row>
    <row r="10328" spans="1:3" x14ac:dyDescent="0.25">
      <c r="A10328" s="60">
        <v>252342</v>
      </c>
      <c r="B10328" s="62">
        <v>4013.19</v>
      </c>
      <c r="C10328" s="62">
        <v>230316</v>
      </c>
    </row>
    <row r="10329" spans="1:3" x14ac:dyDescent="0.25">
      <c r="A10329" s="60">
        <v>207752</v>
      </c>
      <c r="B10329" s="62">
        <v>5071.92</v>
      </c>
      <c r="C10329" s="62">
        <v>230316</v>
      </c>
    </row>
    <row r="10330" spans="1:3" x14ac:dyDescent="0.25">
      <c r="A10330" s="60">
        <v>207757</v>
      </c>
      <c r="B10330" s="62">
        <v>5191.17</v>
      </c>
      <c r="C10330" s="62">
        <v>230316</v>
      </c>
    </row>
    <row r="10331" spans="1:3" x14ac:dyDescent="0.25">
      <c r="A10331" s="60">
        <v>238971</v>
      </c>
      <c r="B10331" s="62">
        <v>2977.8</v>
      </c>
      <c r="C10331" s="62">
        <v>230316</v>
      </c>
    </row>
    <row r="10332" spans="1:3" x14ac:dyDescent="0.25">
      <c r="A10332" s="60">
        <v>238972</v>
      </c>
      <c r="B10332" s="62">
        <v>5590.82</v>
      </c>
      <c r="C10332" s="62">
        <v>230316</v>
      </c>
    </row>
    <row r="10333" spans="1:3" x14ac:dyDescent="0.25">
      <c r="A10333" s="60">
        <v>227181</v>
      </c>
      <c r="B10333" s="62">
        <v>8419.98</v>
      </c>
      <c r="C10333" s="62">
        <v>230401</v>
      </c>
    </row>
    <row r="10334" spans="1:3" x14ac:dyDescent="0.25">
      <c r="A10334" s="60">
        <v>288211</v>
      </c>
      <c r="B10334" s="62">
        <v>10227.33</v>
      </c>
      <c r="C10334" s="62">
        <v>230401</v>
      </c>
    </row>
    <row r="10335" spans="1:3" x14ac:dyDescent="0.25">
      <c r="A10335" s="60">
        <v>25582</v>
      </c>
      <c r="B10335" s="62">
        <v>4452.3100000000004</v>
      </c>
      <c r="C10335" s="62">
        <v>230401</v>
      </c>
    </row>
    <row r="10336" spans="1:3" x14ac:dyDescent="0.25">
      <c r="A10336" s="60">
        <v>78762</v>
      </c>
      <c r="B10336" s="62">
        <v>11559.87</v>
      </c>
      <c r="C10336" s="62">
        <v>230401</v>
      </c>
    </row>
    <row r="10337" spans="1:3" x14ac:dyDescent="0.25">
      <c r="A10337" s="60">
        <v>78763</v>
      </c>
      <c r="B10337" s="62">
        <v>31721.29</v>
      </c>
      <c r="C10337" s="62">
        <v>230401</v>
      </c>
    </row>
    <row r="10338" spans="1:3" x14ac:dyDescent="0.25">
      <c r="A10338" s="60">
        <v>78761</v>
      </c>
      <c r="B10338" s="62">
        <v>31721.29</v>
      </c>
      <c r="C10338" s="62">
        <v>230401</v>
      </c>
    </row>
    <row r="10339" spans="1:3" x14ac:dyDescent="0.25">
      <c r="A10339" s="60">
        <v>139531</v>
      </c>
      <c r="B10339" s="62">
        <v>5282.56</v>
      </c>
      <c r="C10339" s="62">
        <v>230315</v>
      </c>
    </row>
    <row r="10340" spans="1:3" x14ac:dyDescent="0.25">
      <c r="A10340" s="60">
        <v>139533</v>
      </c>
      <c r="B10340" s="62">
        <v>9012.5300000000007</v>
      </c>
      <c r="C10340" s="62">
        <v>230315</v>
      </c>
    </row>
    <row r="10341" spans="1:3" x14ac:dyDescent="0.25">
      <c r="A10341" s="60">
        <v>139532</v>
      </c>
      <c r="B10341" s="62">
        <v>8757.73</v>
      </c>
      <c r="C10341" s="62">
        <v>230315</v>
      </c>
    </row>
    <row r="10342" spans="1:3" x14ac:dyDescent="0.25">
      <c r="A10342" s="60">
        <v>139534</v>
      </c>
      <c r="B10342" s="62">
        <v>14996.71</v>
      </c>
      <c r="C10342" s="62">
        <v>230315</v>
      </c>
    </row>
    <row r="10343" spans="1:3" x14ac:dyDescent="0.25">
      <c r="A10343" s="60">
        <v>139535</v>
      </c>
      <c r="B10343" s="62">
        <v>9751.93</v>
      </c>
      <c r="C10343" s="62">
        <v>230315</v>
      </c>
    </row>
    <row r="10344" spans="1:3" x14ac:dyDescent="0.25">
      <c r="A10344" s="60">
        <v>175621</v>
      </c>
      <c r="B10344" s="62">
        <v>4860.38</v>
      </c>
      <c r="C10344" s="62">
        <v>230315</v>
      </c>
    </row>
    <row r="10345" spans="1:3" x14ac:dyDescent="0.25">
      <c r="A10345" s="60">
        <v>175622</v>
      </c>
      <c r="B10345" s="62">
        <v>5559.52</v>
      </c>
      <c r="C10345" s="62">
        <v>230315</v>
      </c>
    </row>
    <row r="10346" spans="1:3" x14ac:dyDescent="0.25">
      <c r="A10346" s="60">
        <v>194541</v>
      </c>
      <c r="B10346" s="62">
        <v>5372.12</v>
      </c>
      <c r="C10346" s="62">
        <v>230315</v>
      </c>
    </row>
    <row r="10347" spans="1:3" x14ac:dyDescent="0.25">
      <c r="A10347" s="60">
        <v>194551</v>
      </c>
      <c r="B10347" s="62">
        <v>7499.07</v>
      </c>
      <c r="C10347" s="62">
        <v>230315</v>
      </c>
    </row>
    <row r="10348" spans="1:3" x14ac:dyDescent="0.25">
      <c r="A10348" s="60">
        <v>242492</v>
      </c>
      <c r="B10348" s="62">
        <v>5248.95</v>
      </c>
      <c r="C10348" s="62">
        <v>230307</v>
      </c>
    </row>
    <row r="10349" spans="1:3" x14ac:dyDescent="0.25">
      <c r="A10349" s="60">
        <v>242491</v>
      </c>
      <c r="B10349" s="62">
        <v>8766.4500000000007</v>
      </c>
      <c r="C10349" s="62">
        <v>230307</v>
      </c>
    </row>
    <row r="10350" spans="1:3" x14ac:dyDescent="0.25">
      <c r="A10350" s="60">
        <v>242493</v>
      </c>
      <c r="B10350" s="62">
        <v>9921.4500000000007</v>
      </c>
      <c r="C10350" s="62">
        <v>230307</v>
      </c>
    </row>
    <row r="10351" spans="1:3" x14ac:dyDescent="0.25">
      <c r="A10351" s="60">
        <v>227235</v>
      </c>
      <c r="B10351" s="62">
        <v>2542.66</v>
      </c>
      <c r="C10351" s="62">
        <v>230401</v>
      </c>
    </row>
    <row r="10352" spans="1:3" x14ac:dyDescent="0.25">
      <c r="A10352" s="60">
        <v>227232</v>
      </c>
      <c r="B10352" s="62">
        <v>3404.11</v>
      </c>
      <c r="C10352" s="62">
        <v>230401</v>
      </c>
    </row>
    <row r="10353" spans="1:3" x14ac:dyDescent="0.25">
      <c r="A10353" s="60">
        <v>227236</v>
      </c>
      <c r="B10353" s="62">
        <v>3741.34</v>
      </c>
      <c r="C10353" s="62">
        <v>230401</v>
      </c>
    </row>
    <row r="10354" spans="1:3" x14ac:dyDescent="0.25">
      <c r="A10354" s="60">
        <v>227237</v>
      </c>
      <c r="B10354" s="62">
        <v>6818.34</v>
      </c>
      <c r="C10354" s="62">
        <v>230401</v>
      </c>
    </row>
    <row r="10355" spans="1:3" x14ac:dyDescent="0.25">
      <c r="A10355" s="60">
        <v>227238</v>
      </c>
      <c r="B10355" s="62">
        <v>10679.31</v>
      </c>
      <c r="C10355" s="62">
        <v>230401</v>
      </c>
    </row>
    <row r="10356" spans="1:3" x14ac:dyDescent="0.25">
      <c r="A10356" s="60">
        <v>284472</v>
      </c>
      <c r="B10356" s="62">
        <v>4588.29</v>
      </c>
      <c r="C10356" s="62">
        <v>230401</v>
      </c>
    </row>
    <row r="10357" spans="1:3" x14ac:dyDescent="0.25">
      <c r="A10357" s="60">
        <v>284471</v>
      </c>
      <c r="B10357" s="62">
        <v>8196.27</v>
      </c>
      <c r="C10357" s="62">
        <v>230401</v>
      </c>
    </row>
    <row r="10358" spans="1:3" x14ac:dyDescent="0.25">
      <c r="A10358" s="60">
        <v>100181</v>
      </c>
      <c r="B10358" s="62">
        <v>4725.66</v>
      </c>
      <c r="C10358" s="62">
        <v>230401</v>
      </c>
    </row>
    <row r="10359" spans="1:3" x14ac:dyDescent="0.25">
      <c r="A10359" s="60">
        <v>100183</v>
      </c>
      <c r="B10359" s="62">
        <v>9642.1</v>
      </c>
      <c r="C10359" s="62">
        <v>230401</v>
      </c>
    </row>
    <row r="10360" spans="1:3" x14ac:dyDescent="0.25">
      <c r="A10360" s="60">
        <v>100182</v>
      </c>
      <c r="B10360" s="62">
        <v>7855.38</v>
      </c>
      <c r="C10360" s="62">
        <v>230401</v>
      </c>
    </row>
    <row r="10361" spans="1:3" x14ac:dyDescent="0.25">
      <c r="A10361" s="60">
        <v>100184</v>
      </c>
      <c r="B10361" s="62">
        <v>16766.28</v>
      </c>
      <c r="C10361" s="62">
        <v>230401</v>
      </c>
    </row>
    <row r="10362" spans="1:3" x14ac:dyDescent="0.25">
      <c r="A10362" s="60">
        <v>100185</v>
      </c>
      <c r="B10362" s="62">
        <v>9675.56</v>
      </c>
      <c r="C10362" s="62">
        <v>230401</v>
      </c>
    </row>
    <row r="10363" spans="1:3" x14ac:dyDescent="0.25">
      <c r="A10363" s="60">
        <v>211501</v>
      </c>
      <c r="B10363" s="62">
        <v>6390.53</v>
      </c>
      <c r="C10363" s="62">
        <v>230401</v>
      </c>
    </row>
    <row r="10364" spans="1:3" x14ac:dyDescent="0.25">
      <c r="A10364" s="60">
        <v>211502</v>
      </c>
      <c r="B10364" s="62">
        <v>9186</v>
      </c>
      <c r="C10364" s="62">
        <v>230401</v>
      </c>
    </row>
    <row r="10365" spans="1:3" x14ac:dyDescent="0.25">
      <c r="A10365" s="60">
        <v>282331</v>
      </c>
      <c r="B10365" s="62">
        <v>25296.45</v>
      </c>
      <c r="C10365" s="62">
        <v>230224</v>
      </c>
    </row>
    <row r="10366" spans="1:3" x14ac:dyDescent="0.25">
      <c r="A10366" s="60">
        <v>287801</v>
      </c>
      <c r="B10366" s="62">
        <v>71923</v>
      </c>
      <c r="C10366" s="62">
        <v>230207</v>
      </c>
    </row>
    <row r="10367" spans="1:3" x14ac:dyDescent="0.25">
      <c r="A10367" s="60">
        <v>99111</v>
      </c>
      <c r="B10367" s="62">
        <v>5561.52</v>
      </c>
      <c r="C10367" s="62">
        <v>230317</v>
      </c>
    </row>
    <row r="10368" spans="1:3" x14ac:dyDescent="0.25">
      <c r="A10368" s="60">
        <v>99112</v>
      </c>
      <c r="B10368" s="62">
        <v>9217.24</v>
      </c>
      <c r="C10368" s="62">
        <v>230317</v>
      </c>
    </row>
    <row r="10369" spans="1:3" x14ac:dyDescent="0.25">
      <c r="A10369" s="60">
        <v>99115</v>
      </c>
      <c r="B10369" s="62">
        <v>10730.83</v>
      </c>
      <c r="C10369" s="62">
        <v>230317</v>
      </c>
    </row>
    <row r="10370" spans="1:3" x14ac:dyDescent="0.25">
      <c r="A10370" s="60">
        <v>91531</v>
      </c>
      <c r="B10370" s="62">
        <v>7140.24</v>
      </c>
      <c r="C10370" s="62">
        <v>230403</v>
      </c>
    </row>
    <row r="10371" spans="1:3" x14ac:dyDescent="0.25">
      <c r="A10371" s="60">
        <v>91533</v>
      </c>
      <c r="B10371" s="62">
        <v>10712.12</v>
      </c>
      <c r="C10371" s="62">
        <v>230403</v>
      </c>
    </row>
    <row r="10372" spans="1:3" x14ac:dyDescent="0.25">
      <c r="A10372" s="60">
        <v>91532</v>
      </c>
      <c r="B10372" s="62">
        <v>11750</v>
      </c>
      <c r="C10372" s="62">
        <v>230403</v>
      </c>
    </row>
    <row r="10373" spans="1:3" x14ac:dyDescent="0.25">
      <c r="A10373" s="60">
        <v>91534</v>
      </c>
      <c r="B10373" s="62">
        <v>20133.46</v>
      </c>
      <c r="C10373" s="62">
        <v>230403</v>
      </c>
    </row>
    <row r="10374" spans="1:3" x14ac:dyDescent="0.25">
      <c r="A10374" s="60">
        <v>91535</v>
      </c>
      <c r="B10374" s="62">
        <v>12772.32</v>
      </c>
      <c r="C10374" s="62">
        <v>230403</v>
      </c>
    </row>
    <row r="10375" spans="1:3" x14ac:dyDescent="0.25">
      <c r="A10375" s="60">
        <v>91536</v>
      </c>
      <c r="B10375" s="62">
        <v>15228.97</v>
      </c>
      <c r="C10375" s="62">
        <v>230403</v>
      </c>
    </row>
    <row r="10376" spans="1:3" x14ac:dyDescent="0.25">
      <c r="A10376" s="60">
        <v>193762</v>
      </c>
      <c r="B10376" s="62">
        <v>5729.84</v>
      </c>
      <c r="C10376" s="62">
        <v>230401</v>
      </c>
    </row>
    <row r="10377" spans="1:3" x14ac:dyDescent="0.25">
      <c r="A10377" s="60">
        <v>193761</v>
      </c>
      <c r="B10377" s="62">
        <v>4220</v>
      </c>
      <c r="C10377" s="62">
        <v>230401</v>
      </c>
    </row>
    <row r="10378" spans="1:3" x14ac:dyDescent="0.25">
      <c r="A10378" s="60">
        <v>283421</v>
      </c>
      <c r="B10378" s="62">
        <v>7598</v>
      </c>
      <c r="C10378" s="62">
        <v>230306</v>
      </c>
    </row>
    <row r="10379" spans="1:3" x14ac:dyDescent="0.25">
      <c r="A10379" s="60">
        <v>267391</v>
      </c>
      <c r="B10379" s="62">
        <v>7598</v>
      </c>
      <c r="C10379" s="62">
        <v>230306</v>
      </c>
    </row>
    <row r="10380" spans="1:3" x14ac:dyDescent="0.25">
      <c r="A10380" s="60">
        <v>86602</v>
      </c>
      <c r="B10380" s="62">
        <v>5302.44</v>
      </c>
      <c r="C10380" s="62">
        <v>230317</v>
      </c>
    </row>
    <row r="10381" spans="1:3" x14ac:dyDescent="0.25">
      <c r="A10381" s="60">
        <v>86601</v>
      </c>
      <c r="B10381" s="62">
        <v>8627.2800000000007</v>
      </c>
      <c r="C10381" s="62">
        <v>230317</v>
      </c>
    </row>
    <row r="10382" spans="1:3" x14ac:dyDescent="0.25">
      <c r="A10382" s="60">
        <v>86605</v>
      </c>
      <c r="B10382" s="62">
        <v>9549.91</v>
      </c>
      <c r="C10382" s="62">
        <v>230317</v>
      </c>
    </row>
    <row r="10383" spans="1:3" x14ac:dyDescent="0.25">
      <c r="A10383" s="60">
        <v>210281</v>
      </c>
      <c r="B10383" s="62">
        <v>5176.6000000000004</v>
      </c>
      <c r="C10383" s="62">
        <v>230317</v>
      </c>
    </row>
    <row r="10384" spans="1:3" x14ac:dyDescent="0.25">
      <c r="A10384" s="60">
        <v>210282</v>
      </c>
      <c r="B10384" s="62">
        <v>7093.14</v>
      </c>
      <c r="C10384" s="62">
        <v>230317</v>
      </c>
    </row>
    <row r="10385" spans="1:3" x14ac:dyDescent="0.25">
      <c r="A10385" s="60">
        <v>215811</v>
      </c>
      <c r="B10385" s="62">
        <v>4407.2700000000004</v>
      </c>
      <c r="C10385" s="62">
        <v>230321</v>
      </c>
    </row>
    <row r="10386" spans="1:3" x14ac:dyDescent="0.25">
      <c r="A10386" s="60">
        <v>215813</v>
      </c>
      <c r="B10386" s="62">
        <v>7552.49</v>
      </c>
      <c r="C10386" s="62">
        <v>230321</v>
      </c>
    </row>
    <row r="10387" spans="1:3" x14ac:dyDescent="0.25">
      <c r="A10387" s="60">
        <v>50124</v>
      </c>
      <c r="B10387" s="62">
        <v>20062.39</v>
      </c>
      <c r="C10387" s="62">
        <v>230224</v>
      </c>
    </row>
    <row r="10388" spans="1:3" x14ac:dyDescent="0.25">
      <c r="A10388" s="60">
        <v>212671</v>
      </c>
      <c r="B10388" s="62">
        <v>3357.84</v>
      </c>
      <c r="C10388" s="62">
        <v>230315</v>
      </c>
    </row>
    <row r="10389" spans="1:3" x14ac:dyDescent="0.25">
      <c r="A10389" s="60">
        <v>212681</v>
      </c>
      <c r="B10389" s="62">
        <v>6242.32</v>
      </c>
      <c r="C10389" s="62">
        <v>230315</v>
      </c>
    </row>
    <row r="10390" spans="1:3" x14ac:dyDescent="0.25">
      <c r="A10390" s="60">
        <v>212661</v>
      </c>
      <c r="B10390" s="62">
        <v>2628.46</v>
      </c>
      <c r="C10390" s="62">
        <v>230315</v>
      </c>
    </row>
    <row r="10391" spans="1:3" x14ac:dyDescent="0.25">
      <c r="A10391" s="60">
        <v>256661</v>
      </c>
      <c r="B10391" s="62">
        <v>4818.83</v>
      </c>
      <c r="C10391" s="62">
        <v>230315</v>
      </c>
    </row>
    <row r="10392" spans="1:3" x14ac:dyDescent="0.25">
      <c r="A10392" s="60">
        <v>256662</v>
      </c>
      <c r="B10392" s="62">
        <v>8763.69</v>
      </c>
      <c r="C10392" s="62">
        <v>230315</v>
      </c>
    </row>
    <row r="10393" spans="1:3" x14ac:dyDescent="0.25">
      <c r="A10393" s="60">
        <v>210751</v>
      </c>
      <c r="B10393" s="62">
        <v>3620.37</v>
      </c>
      <c r="C10393" s="62">
        <v>230401</v>
      </c>
    </row>
    <row r="10394" spans="1:3" x14ac:dyDescent="0.25">
      <c r="A10394" s="60">
        <v>210761</v>
      </c>
      <c r="B10394" s="62">
        <v>6204.76</v>
      </c>
      <c r="C10394" s="62">
        <v>230401</v>
      </c>
    </row>
    <row r="10395" spans="1:3" x14ac:dyDescent="0.25">
      <c r="A10395" s="60">
        <v>268642</v>
      </c>
      <c r="B10395" s="62">
        <v>3902.17</v>
      </c>
      <c r="C10395" s="62">
        <v>230401</v>
      </c>
    </row>
    <row r="10396" spans="1:3" x14ac:dyDescent="0.25">
      <c r="A10396" s="60">
        <v>268641</v>
      </c>
      <c r="B10396" s="62">
        <v>5364.35</v>
      </c>
      <c r="C10396" s="62">
        <v>230401</v>
      </c>
    </row>
    <row r="10397" spans="1:3" x14ac:dyDescent="0.25">
      <c r="A10397" s="60">
        <v>229911</v>
      </c>
      <c r="B10397" s="62">
        <v>5195.2</v>
      </c>
      <c r="C10397" s="62">
        <v>230401</v>
      </c>
    </row>
    <row r="10398" spans="1:3" x14ac:dyDescent="0.25">
      <c r="A10398" s="60">
        <v>229912</v>
      </c>
      <c r="B10398" s="62">
        <v>6556.39</v>
      </c>
      <c r="C10398" s="62">
        <v>230401</v>
      </c>
    </row>
    <row r="10399" spans="1:3" x14ac:dyDescent="0.25">
      <c r="A10399" s="60">
        <v>122911</v>
      </c>
      <c r="B10399" s="62">
        <v>4180.96</v>
      </c>
      <c r="C10399" s="62">
        <v>230316</v>
      </c>
    </row>
    <row r="10400" spans="1:3" x14ac:dyDescent="0.25">
      <c r="A10400" s="60">
        <v>122913</v>
      </c>
      <c r="B10400" s="62">
        <v>7581.35</v>
      </c>
      <c r="C10400" s="62">
        <v>230316</v>
      </c>
    </row>
    <row r="10401" spans="1:3" x14ac:dyDescent="0.25">
      <c r="A10401" s="60">
        <v>122912</v>
      </c>
      <c r="B10401" s="62">
        <v>7025.47</v>
      </c>
      <c r="C10401" s="62">
        <v>230316</v>
      </c>
    </row>
    <row r="10402" spans="1:3" x14ac:dyDescent="0.25">
      <c r="A10402" s="60">
        <v>122914</v>
      </c>
      <c r="B10402" s="62">
        <v>12927.63</v>
      </c>
      <c r="C10402" s="62">
        <v>230316</v>
      </c>
    </row>
    <row r="10403" spans="1:3" x14ac:dyDescent="0.25">
      <c r="A10403" s="60">
        <v>122917</v>
      </c>
      <c r="B10403" s="62">
        <v>7886.13</v>
      </c>
      <c r="C10403" s="62">
        <v>230316</v>
      </c>
    </row>
    <row r="10404" spans="1:3" x14ac:dyDescent="0.25">
      <c r="A10404" s="60">
        <v>215151</v>
      </c>
      <c r="B10404" s="62">
        <v>4835.8599999999997</v>
      </c>
      <c r="C10404" s="62">
        <v>230316</v>
      </c>
    </row>
    <row r="10405" spans="1:3" x14ac:dyDescent="0.25">
      <c r="A10405" s="60">
        <v>215161</v>
      </c>
      <c r="B10405" s="62">
        <v>6705.7</v>
      </c>
      <c r="C10405" s="62">
        <v>230316</v>
      </c>
    </row>
    <row r="10406" spans="1:3" x14ac:dyDescent="0.25">
      <c r="A10406" s="60">
        <v>141433</v>
      </c>
      <c r="B10406" s="62">
        <v>11382</v>
      </c>
      <c r="C10406" s="62">
        <v>230303</v>
      </c>
    </row>
    <row r="10407" spans="1:3" x14ac:dyDescent="0.25">
      <c r="A10407" s="60">
        <v>141431</v>
      </c>
      <c r="B10407" s="62">
        <v>11382</v>
      </c>
      <c r="C10407" s="62">
        <v>230303</v>
      </c>
    </row>
    <row r="10408" spans="1:3" x14ac:dyDescent="0.25">
      <c r="A10408" s="60">
        <v>183091</v>
      </c>
      <c r="B10408" s="62">
        <v>4254.8599999999997</v>
      </c>
      <c r="C10408" s="62">
        <v>230401</v>
      </c>
    </row>
    <row r="10409" spans="1:3" x14ac:dyDescent="0.25">
      <c r="A10409" s="60">
        <v>183092</v>
      </c>
      <c r="B10409" s="62">
        <v>6648.02</v>
      </c>
      <c r="C10409" s="62">
        <v>230401</v>
      </c>
    </row>
    <row r="10410" spans="1:3" x14ac:dyDescent="0.25">
      <c r="A10410" s="60">
        <v>129413</v>
      </c>
      <c r="B10410" s="62">
        <v>3661.34</v>
      </c>
      <c r="C10410" s="62">
        <v>230317</v>
      </c>
    </row>
    <row r="10411" spans="1:3" x14ac:dyDescent="0.25">
      <c r="A10411" s="60">
        <v>129414</v>
      </c>
      <c r="B10411" s="62">
        <v>5974.2</v>
      </c>
      <c r="C10411" s="62">
        <v>230317</v>
      </c>
    </row>
    <row r="10412" spans="1:3" x14ac:dyDescent="0.25">
      <c r="A10412" s="60">
        <v>149491</v>
      </c>
      <c r="B10412" s="62">
        <v>10981.85</v>
      </c>
      <c r="C10412" s="62">
        <v>230301</v>
      </c>
    </row>
    <row r="10413" spans="1:3" x14ac:dyDescent="0.25">
      <c r="A10413" s="60">
        <v>149492</v>
      </c>
      <c r="B10413" s="62">
        <v>109818.46</v>
      </c>
      <c r="C10413" s="62">
        <v>230301</v>
      </c>
    </row>
    <row r="10414" spans="1:3" x14ac:dyDescent="0.25">
      <c r="A10414" s="60">
        <v>149481</v>
      </c>
      <c r="B10414" s="62">
        <v>17692.21</v>
      </c>
      <c r="C10414" s="62">
        <v>230301</v>
      </c>
    </row>
    <row r="10415" spans="1:3" x14ac:dyDescent="0.25">
      <c r="A10415" s="60">
        <v>149482</v>
      </c>
      <c r="B10415" s="62">
        <v>176922.09</v>
      </c>
      <c r="C10415" s="62">
        <v>230301</v>
      </c>
    </row>
    <row r="10416" spans="1:3" x14ac:dyDescent="0.25">
      <c r="A10416" s="60">
        <v>226691</v>
      </c>
      <c r="B10416" s="62">
        <v>5484.13</v>
      </c>
      <c r="C10416" s="62">
        <v>230401</v>
      </c>
    </row>
    <row r="10417" spans="1:3" x14ac:dyDescent="0.25">
      <c r="A10417" s="60">
        <v>289641</v>
      </c>
      <c r="B10417" s="62">
        <v>50184</v>
      </c>
      <c r="C10417" s="62">
        <v>230331</v>
      </c>
    </row>
    <row r="10418" spans="1:3" x14ac:dyDescent="0.25">
      <c r="A10418" s="60">
        <v>165831</v>
      </c>
      <c r="B10418" s="62">
        <v>6419.43</v>
      </c>
      <c r="C10418" s="62">
        <v>230401</v>
      </c>
    </row>
    <row r="10419" spans="1:3" x14ac:dyDescent="0.25">
      <c r="A10419" s="60">
        <v>165832</v>
      </c>
      <c r="B10419" s="62">
        <v>8108.42</v>
      </c>
      <c r="C10419" s="62">
        <v>230401</v>
      </c>
    </row>
    <row r="10420" spans="1:3" x14ac:dyDescent="0.25">
      <c r="A10420" s="60">
        <v>266791</v>
      </c>
      <c r="B10420" s="62">
        <v>11909.55</v>
      </c>
      <c r="C10420" s="62">
        <v>230401</v>
      </c>
    </row>
    <row r="10421" spans="1:3" x14ac:dyDescent="0.25">
      <c r="A10421" s="60">
        <v>266792</v>
      </c>
      <c r="B10421" s="62">
        <v>13213.89</v>
      </c>
      <c r="C10421" s="62">
        <v>230401</v>
      </c>
    </row>
    <row r="10422" spans="1:3" x14ac:dyDescent="0.25">
      <c r="A10422" s="60">
        <v>73322</v>
      </c>
      <c r="B10422" s="62">
        <v>3383.33</v>
      </c>
      <c r="C10422" s="62">
        <v>230317</v>
      </c>
    </row>
    <row r="10423" spans="1:3" x14ac:dyDescent="0.25">
      <c r="A10423" s="60">
        <v>73325</v>
      </c>
      <c r="B10423" s="62">
        <v>4341.68</v>
      </c>
      <c r="C10423" s="62">
        <v>230317</v>
      </c>
    </row>
    <row r="10424" spans="1:3" x14ac:dyDescent="0.25">
      <c r="A10424" s="60">
        <v>90131</v>
      </c>
      <c r="B10424" s="62">
        <v>562.24</v>
      </c>
      <c r="C10424" s="62">
        <v>230322</v>
      </c>
    </row>
    <row r="10425" spans="1:3" x14ac:dyDescent="0.25">
      <c r="A10425" s="60">
        <v>90132</v>
      </c>
      <c r="B10425" s="62">
        <v>1327.19</v>
      </c>
      <c r="C10425" s="62">
        <v>230322</v>
      </c>
    </row>
    <row r="10426" spans="1:3" x14ac:dyDescent="0.25">
      <c r="A10426" s="60">
        <v>90761</v>
      </c>
      <c r="B10426" s="62">
        <v>1166.02</v>
      </c>
      <c r="C10426" s="62">
        <v>230322</v>
      </c>
    </row>
    <row r="10427" spans="1:3" x14ac:dyDescent="0.25">
      <c r="A10427" s="60">
        <v>90762</v>
      </c>
      <c r="B10427" s="62">
        <v>3169.07</v>
      </c>
      <c r="C10427" s="62">
        <v>230322</v>
      </c>
    </row>
    <row r="10428" spans="1:3" x14ac:dyDescent="0.25">
      <c r="A10428" s="60">
        <v>156734</v>
      </c>
      <c r="B10428" s="62">
        <v>1180.22</v>
      </c>
      <c r="C10428" s="62">
        <v>230324</v>
      </c>
    </row>
    <row r="10429" spans="1:3" x14ac:dyDescent="0.25">
      <c r="A10429" s="60">
        <v>266624</v>
      </c>
      <c r="B10429" s="62">
        <v>1125.96</v>
      </c>
      <c r="C10429" s="62">
        <v>230315</v>
      </c>
    </row>
    <row r="10430" spans="1:3" x14ac:dyDescent="0.25">
      <c r="A10430" s="60">
        <v>266623</v>
      </c>
      <c r="B10430" s="62">
        <v>1602.78</v>
      </c>
      <c r="C10430" s="62">
        <v>230315</v>
      </c>
    </row>
    <row r="10431" spans="1:3" x14ac:dyDescent="0.25">
      <c r="A10431" s="60">
        <v>266622</v>
      </c>
      <c r="B10431" s="62">
        <v>3563.64</v>
      </c>
      <c r="C10431" s="62">
        <v>230315</v>
      </c>
    </row>
    <row r="10432" spans="1:3" x14ac:dyDescent="0.25">
      <c r="A10432" s="60">
        <v>266621</v>
      </c>
      <c r="B10432" s="62">
        <v>9028.42</v>
      </c>
      <c r="C10432" s="62">
        <v>230315</v>
      </c>
    </row>
    <row r="10433" spans="1:3" x14ac:dyDescent="0.25">
      <c r="A10433" s="60">
        <v>227472</v>
      </c>
      <c r="B10433" s="62">
        <v>893.55</v>
      </c>
      <c r="C10433" s="62">
        <v>230315</v>
      </c>
    </row>
    <row r="10434" spans="1:3" x14ac:dyDescent="0.25">
      <c r="A10434" s="60">
        <v>227473</v>
      </c>
      <c r="B10434" s="62">
        <v>3329.68</v>
      </c>
      <c r="C10434" s="62">
        <v>230315</v>
      </c>
    </row>
    <row r="10435" spans="1:3" x14ac:dyDescent="0.25">
      <c r="A10435" s="60">
        <v>25743</v>
      </c>
      <c r="B10435" s="62">
        <v>2984.78</v>
      </c>
      <c r="C10435" s="62">
        <v>230317</v>
      </c>
    </row>
    <row r="10436" spans="1:3" x14ac:dyDescent="0.25">
      <c r="A10436" s="60">
        <v>275782</v>
      </c>
      <c r="B10436" s="62">
        <v>67737.52</v>
      </c>
      <c r="C10436" s="62">
        <v>230401</v>
      </c>
    </row>
    <row r="10437" spans="1:3" x14ac:dyDescent="0.25">
      <c r="A10437" s="60">
        <v>275781</v>
      </c>
      <c r="B10437" s="62">
        <v>89092.37</v>
      </c>
      <c r="C10437" s="62">
        <v>230401</v>
      </c>
    </row>
    <row r="10438" spans="1:3" x14ac:dyDescent="0.25">
      <c r="A10438" s="60">
        <v>25797</v>
      </c>
      <c r="B10438" s="62">
        <v>2574.14</v>
      </c>
      <c r="C10438" s="62">
        <v>230401</v>
      </c>
    </row>
    <row r="10439" spans="1:3" x14ac:dyDescent="0.25">
      <c r="A10439" s="60">
        <v>25799</v>
      </c>
      <c r="B10439" s="62">
        <v>2893.26</v>
      </c>
      <c r="C10439" s="62">
        <v>230401</v>
      </c>
    </row>
    <row r="10440" spans="1:3" x14ac:dyDescent="0.25">
      <c r="A10440" s="60">
        <v>25791</v>
      </c>
      <c r="B10440" s="62">
        <v>1837.48</v>
      </c>
      <c r="C10440" s="62">
        <v>230401</v>
      </c>
    </row>
    <row r="10441" spans="1:3" x14ac:dyDescent="0.25">
      <c r="A10441" s="60">
        <v>64752</v>
      </c>
      <c r="B10441" s="62">
        <v>5020.67</v>
      </c>
      <c r="C10441" s="62">
        <v>230401</v>
      </c>
    </row>
    <row r="10442" spans="1:3" x14ac:dyDescent="0.25">
      <c r="A10442" s="60">
        <v>64751</v>
      </c>
      <c r="B10442" s="62">
        <v>8714.44</v>
      </c>
      <c r="C10442" s="62">
        <v>230401</v>
      </c>
    </row>
    <row r="10443" spans="1:3" x14ac:dyDescent="0.25">
      <c r="A10443" s="60">
        <v>256361</v>
      </c>
      <c r="B10443" s="62">
        <v>1866.54</v>
      </c>
      <c r="C10443" s="62">
        <v>230401</v>
      </c>
    </row>
    <row r="10444" spans="1:3" x14ac:dyDescent="0.25">
      <c r="A10444" s="60">
        <v>139082</v>
      </c>
      <c r="B10444" s="62">
        <v>1224.74</v>
      </c>
      <c r="C10444" s="62">
        <v>230401</v>
      </c>
    </row>
    <row r="10445" spans="1:3" x14ac:dyDescent="0.25">
      <c r="A10445" s="60">
        <v>67372</v>
      </c>
      <c r="B10445" s="62">
        <v>3537.17</v>
      </c>
      <c r="C10445" s="62">
        <v>230401</v>
      </c>
    </row>
    <row r="10446" spans="1:3" x14ac:dyDescent="0.25">
      <c r="A10446" s="60">
        <v>68002</v>
      </c>
      <c r="B10446" s="62">
        <v>667.89</v>
      </c>
      <c r="C10446" s="62">
        <v>230315</v>
      </c>
    </row>
    <row r="10447" spans="1:3" x14ac:dyDescent="0.25">
      <c r="A10447" s="60">
        <v>68001</v>
      </c>
      <c r="B10447" s="62">
        <v>2373.7399999999998</v>
      </c>
      <c r="C10447" s="62">
        <v>230315</v>
      </c>
    </row>
    <row r="10448" spans="1:3" x14ac:dyDescent="0.25">
      <c r="A10448" s="60">
        <v>68003</v>
      </c>
      <c r="B10448" s="62">
        <v>3187.06</v>
      </c>
      <c r="C10448" s="62">
        <v>230315</v>
      </c>
    </row>
    <row r="10449" spans="1:3" x14ac:dyDescent="0.25">
      <c r="A10449" s="60">
        <v>185682</v>
      </c>
      <c r="B10449" s="62">
        <v>1377.92</v>
      </c>
      <c r="C10449" s="62">
        <v>230315</v>
      </c>
    </row>
    <row r="10450" spans="1:3" x14ac:dyDescent="0.25">
      <c r="A10450" s="60">
        <v>185681</v>
      </c>
      <c r="B10450" s="62">
        <v>3014.08</v>
      </c>
      <c r="C10450" s="62">
        <v>230315</v>
      </c>
    </row>
    <row r="10451" spans="1:3" x14ac:dyDescent="0.25">
      <c r="A10451" s="60">
        <v>185683</v>
      </c>
      <c r="B10451" s="62">
        <v>4398.8900000000003</v>
      </c>
      <c r="C10451" s="62">
        <v>230315</v>
      </c>
    </row>
    <row r="10452" spans="1:3" x14ac:dyDescent="0.25">
      <c r="A10452" s="60">
        <v>217552</v>
      </c>
      <c r="B10452" s="62">
        <v>583283.17000000004</v>
      </c>
      <c r="C10452" s="62">
        <v>230317</v>
      </c>
    </row>
    <row r="10453" spans="1:3" x14ac:dyDescent="0.25">
      <c r="A10453" s="60">
        <v>217553</v>
      </c>
      <c r="B10453" s="62">
        <v>567295.25</v>
      </c>
      <c r="C10453" s="62">
        <v>230317</v>
      </c>
    </row>
    <row r="10454" spans="1:3" x14ac:dyDescent="0.25">
      <c r="A10454" s="60">
        <v>217554</v>
      </c>
      <c r="B10454" s="62">
        <v>577620.22</v>
      </c>
      <c r="C10454" s="62">
        <v>230317</v>
      </c>
    </row>
    <row r="10455" spans="1:3" x14ac:dyDescent="0.25">
      <c r="A10455" s="60">
        <v>198081</v>
      </c>
      <c r="B10455" s="62">
        <v>152123.56</v>
      </c>
      <c r="C10455" s="62">
        <v>230303</v>
      </c>
    </row>
    <row r="10456" spans="1:3" x14ac:dyDescent="0.25">
      <c r="A10456" s="60">
        <v>200651</v>
      </c>
      <c r="B10456" s="62">
        <v>2426.04</v>
      </c>
      <c r="C10456" s="62">
        <v>230403</v>
      </c>
    </row>
    <row r="10457" spans="1:3" x14ac:dyDescent="0.25">
      <c r="A10457" s="60">
        <v>92043</v>
      </c>
      <c r="B10457" s="62">
        <v>64075.83</v>
      </c>
      <c r="C10457" s="62">
        <v>230320</v>
      </c>
    </row>
    <row r="10458" spans="1:3" x14ac:dyDescent="0.25">
      <c r="A10458" s="60">
        <v>297152</v>
      </c>
      <c r="B10458" s="62">
        <v>15461.11</v>
      </c>
      <c r="C10458" s="62">
        <v>230317</v>
      </c>
    </row>
    <row r="10459" spans="1:3" x14ac:dyDescent="0.25">
      <c r="A10459" s="60">
        <v>297151</v>
      </c>
      <c r="B10459" s="62">
        <v>16181.51</v>
      </c>
      <c r="C10459" s="62">
        <v>230317</v>
      </c>
    </row>
    <row r="10460" spans="1:3" x14ac:dyDescent="0.25">
      <c r="A10460" s="60">
        <v>286981</v>
      </c>
      <c r="B10460" s="62">
        <v>200128.24</v>
      </c>
      <c r="C10460" s="62">
        <v>230401</v>
      </c>
    </row>
    <row r="10461" spans="1:3" x14ac:dyDescent="0.25">
      <c r="A10461" s="60">
        <v>286982</v>
      </c>
      <c r="B10461" s="62">
        <v>800832.45</v>
      </c>
      <c r="C10461" s="62">
        <v>230401</v>
      </c>
    </row>
    <row r="10462" spans="1:3" x14ac:dyDescent="0.25">
      <c r="A10462" s="60">
        <v>276972</v>
      </c>
      <c r="B10462" s="62">
        <v>2484.56</v>
      </c>
      <c r="C10462" s="62">
        <v>230401</v>
      </c>
    </row>
    <row r="10463" spans="1:3" x14ac:dyDescent="0.25">
      <c r="A10463" s="60">
        <v>276971</v>
      </c>
      <c r="B10463" s="62">
        <v>3497.88</v>
      </c>
      <c r="C10463" s="62">
        <v>230401</v>
      </c>
    </row>
    <row r="10464" spans="1:3" x14ac:dyDescent="0.25">
      <c r="A10464" s="60">
        <v>276976</v>
      </c>
      <c r="B10464" s="62">
        <v>1926.69</v>
      </c>
      <c r="C10464" s="62">
        <v>230401</v>
      </c>
    </row>
    <row r="10465" spans="1:3" x14ac:dyDescent="0.25">
      <c r="A10465" s="60">
        <v>276977</v>
      </c>
      <c r="B10465" s="62">
        <v>3208.28</v>
      </c>
      <c r="C10465" s="62">
        <v>230401</v>
      </c>
    </row>
    <row r="10466" spans="1:3" x14ac:dyDescent="0.25">
      <c r="A10466" s="60">
        <v>276974</v>
      </c>
      <c r="B10466" s="62">
        <v>2853.03</v>
      </c>
      <c r="C10466" s="62">
        <v>230401</v>
      </c>
    </row>
    <row r="10467" spans="1:3" x14ac:dyDescent="0.25">
      <c r="A10467" s="60">
        <v>276975</v>
      </c>
      <c r="B10467" s="62">
        <v>4274.66</v>
      </c>
      <c r="C10467" s="62">
        <v>230401</v>
      </c>
    </row>
    <row r="10468" spans="1:3" x14ac:dyDescent="0.25">
      <c r="A10468" s="60">
        <v>276973</v>
      </c>
      <c r="B10468" s="62">
        <v>2336.19</v>
      </c>
      <c r="C10468" s="62">
        <v>230401</v>
      </c>
    </row>
    <row r="10469" spans="1:3" x14ac:dyDescent="0.25">
      <c r="A10469" s="60">
        <v>289173</v>
      </c>
      <c r="B10469" s="62">
        <v>2002.78</v>
      </c>
      <c r="C10469" s="62">
        <v>230401</v>
      </c>
    </row>
    <row r="10470" spans="1:3" x14ac:dyDescent="0.25">
      <c r="A10470" s="60">
        <v>289171</v>
      </c>
      <c r="B10470" s="62">
        <v>3943.05</v>
      </c>
      <c r="C10470" s="62">
        <v>230401</v>
      </c>
    </row>
    <row r="10471" spans="1:3" x14ac:dyDescent="0.25">
      <c r="A10471" s="60">
        <v>289172</v>
      </c>
      <c r="B10471" s="62">
        <v>4998.38</v>
      </c>
      <c r="C10471" s="62">
        <v>230401</v>
      </c>
    </row>
    <row r="10472" spans="1:3" x14ac:dyDescent="0.25">
      <c r="A10472" s="60">
        <v>268301</v>
      </c>
      <c r="B10472" s="62">
        <v>1800</v>
      </c>
      <c r="C10472" s="62">
        <v>230301</v>
      </c>
    </row>
    <row r="10473" spans="1:3" x14ac:dyDescent="0.25">
      <c r="A10473" s="60">
        <v>161862</v>
      </c>
      <c r="B10473" s="62">
        <v>7719.87</v>
      </c>
      <c r="C10473" s="62">
        <v>230201</v>
      </c>
    </row>
    <row r="10474" spans="1:3" x14ac:dyDescent="0.25">
      <c r="A10474" s="60">
        <v>282581</v>
      </c>
      <c r="B10474" s="62">
        <v>125</v>
      </c>
      <c r="C10474" s="62">
        <v>200601</v>
      </c>
    </row>
    <row r="10475" spans="1:3" x14ac:dyDescent="0.25">
      <c r="A10475" s="60">
        <v>111341</v>
      </c>
      <c r="B10475" s="62">
        <v>2845.9</v>
      </c>
      <c r="C10475" s="62">
        <v>230201</v>
      </c>
    </row>
    <row r="10476" spans="1:3" x14ac:dyDescent="0.25">
      <c r="A10476" s="60">
        <v>111343</v>
      </c>
      <c r="B10476" s="62">
        <v>5338</v>
      </c>
      <c r="C10476" s="62">
        <v>230201</v>
      </c>
    </row>
    <row r="10477" spans="1:3" x14ac:dyDescent="0.25">
      <c r="A10477" s="60">
        <v>111344</v>
      </c>
      <c r="B10477" s="62">
        <v>3490.9</v>
      </c>
      <c r="C10477" s="62">
        <v>230201</v>
      </c>
    </row>
    <row r="10478" spans="1:3" x14ac:dyDescent="0.25">
      <c r="A10478" s="60">
        <v>182541</v>
      </c>
      <c r="B10478" s="62">
        <v>2857.6</v>
      </c>
      <c r="C10478" s="62">
        <v>230201</v>
      </c>
    </row>
    <row r="10479" spans="1:3" x14ac:dyDescent="0.25">
      <c r="A10479" s="60">
        <v>238761</v>
      </c>
      <c r="B10479" s="62">
        <v>3343.1</v>
      </c>
      <c r="C10479" s="62">
        <v>230201</v>
      </c>
    </row>
    <row r="10480" spans="1:3" x14ac:dyDescent="0.25">
      <c r="A10480" s="60">
        <v>270761</v>
      </c>
      <c r="B10480" s="62">
        <v>335906.51</v>
      </c>
      <c r="C10480" s="62">
        <v>230317</v>
      </c>
    </row>
    <row r="10481" spans="1:3" x14ac:dyDescent="0.25">
      <c r="A10481" s="60">
        <v>270762</v>
      </c>
      <c r="B10481" s="62">
        <v>864785.02</v>
      </c>
      <c r="C10481" s="62">
        <v>230317</v>
      </c>
    </row>
    <row r="10482" spans="1:3" x14ac:dyDescent="0.25">
      <c r="A10482" s="60">
        <v>26012</v>
      </c>
      <c r="B10482" s="62">
        <v>2424.77</v>
      </c>
      <c r="C10482" s="62">
        <v>230401</v>
      </c>
    </row>
    <row r="10483" spans="1:3" x14ac:dyDescent="0.25">
      <c r="A10483" s="60">
        <v>26013</v>
      </c>
      <c r="B10483" s="62">
        <v>4821.71</v>
      </c>
      <c r="C10483" s="62">
        <v>230401</v>
      </c>
    </row>
    <row r="10484" spans="1:3" x14ac:dyDescent="0.25">
      <c r="A10484" s="60">
        <v>26014</v>
      </c>
      <c r="B10484" s="62">
        <v>6455.15</v>
      </c>
      <c r="C10484" s="62">
        <v>230401</v>
      </c>
    </row>
    <row r="10485" spans="1:3" x14ac:dyDescent="0.25">
      <c r="A10485" s="60">
        <v>26015</v>
      </c>
      <c r="B10485" s="62">
        <v>12728.45</v>
      </c>
      <c r="C10485" s="62">
        <v>230401</v>
      </c>
    </row>
    <row r="10486" spans="1:3" x14ac:dyDescent="0.25">
      <c r="A10486" s="60">
        <v>26011</v>
      </c>
      <c r="B10486" s="62">
        <v>2041.11</v>
      </c>
      <c r="C10486" s="62">
        <v>230401</v>
      </c>
    </row>
    <row r="10487" spans="1:3" x14ac:dyDescent="0.25">
      <c r="A10487" s="60">
        <v>149423</v>
      </c>
      <c r="B10487" s="62">
        <v>4427.41</v>
      </c>
      <c r="C10487" s="62">
        <v>230315</v>
      </c>
    </row>
    <row r="10488" spans="1:3" x14ac:dyDescent="0.25">
      <c r="A10488" s="60">
        <v>149422</v>
      </c>
      <c r="B10488" s="62">
        <v>8059.52</v>
      </c>
      <c r="C10488" s="62">
        <v>230315</v>
      </c>
    </row>
    <row r="10489" spans="1:3" x14ac:dyDescent="0.25">
      <c r="A10489" s="60">
        <v>168281</v>
      </c>
      <c r="B10489" s="62">
        <v>5631.29</v>
      </c>
      <c r="C10489" s="62">
        <v>230315</v>
      </c>
    </row>
    <row r="10490" spans="1:3" x14ac:dyDescent="0.25">
      <c r="A10490" s="60">
        <v>132921</v>
      </c>
      <c r="B10490" s="62">
        <v>1500</v>
      </c>
      <c r="C10490" s="62">
        <v>221124</v>
      </c>
    </row>
    <row r="10491" spans="1:3" x14ac:dyDescent="0.25">
      <c r="A10491" s="60">
        <v>132922</v>
      </c>
      <c r="B10491" s="62">
        <v>2050</v>
      </c>
      <c r="C10491" s="62">
        <v>221124</v>
      </c>
    </row>
    <row r="10492" spans="1:3" x14ac:dyDescent="0.25">
      <c r="A10492" s="60">
        <v>132923</v>
      </c>
      <c r="B10492" s="62">
        <v>2810</v>
      </c>
      <c r="C10492" s="62">
        <v>221011</v>
      </c>
    </row>
    <row r="10493" spans="1:3" x14ac:dyDescent="0.25">
      <c r="A10493" s="60">
        <v>290241</v>
      </c>
      <c r="B10493" s="62">
        <v>196297.58</v>
      </c>
      <c r="C10493" s="62">
        <v>230316</v>
      </c>
    </row>
    <row r="10494" spans="1:3" x14ac:dyDescent="0.25">
      <c r="A10494" s="60">
        <v>290242</v>
      </c>
      <c r="B10494" s="62">
        <v>215927.34</v>
      </c>
      <c r="C10494" s="62">
        <v>230316</v>
      </c>
    </row>
    <row r="10495" spans="1:3" x14ac:dyDescent="0.25">
      <c r="A10495" s="60">
        <v>290721</v>
      </c>
      <c r="B10495" s="62">
        <v>1686.93</v>
      </c>
      <c r="C10495" s="62">
        <v>230401</v>
      </c>
    </row>
    <row r="10496" spans="1:3" x14ac:dyDescent="0.25">
      <c r="A10496" s="60">
        <v>290722</v>
      </c>
      <c r="B10496" s="62">
        <v>2552.59</v>
      </c>
      <c r="C10496" s="62">
        <v>230401</v>
      </c>
    </row>
    <row r="10497" spans="1:3" x14ac:dyDescent="0.25">
      <c r="A10497" s="60">
        <v>290723</v>
      </c>
      <c r="B10497" s="62">
        <v>2330.62</v>
      </c>
      <c r="C10497" s="62">
        <v>230401</v>
      </c>
    </row>
    <row r="10498" spans="1:3" x14ac:dyDescent="0.25">
      <c r="A10498" s="60">
        <v>290724</v>
      </c>
      <c r="B10498" s="62">
        <v>3180</v>
      </c>
      <c r="C10498" s="62">
        <v>230401</v>
      </c>
    </row>
    <row r="10499" spans="1:3" x14ac:dyDescent="0.25">
      <c r="A10499" s="60">
        <v>270611</v>
      </c>
      <c r="B10499" s="62">
        <v>2008.72</v>
      </c>
      <c r="C10499" s="62">
        <v>230316</v>
      </c>
    </row>
    <row r="10500" spans="1:3" x14ac:dyDescent="0.25">
      <c r="A10500" s="60">
        <v>297301</v>
      </c>
      <c r="B10500" s="62">
        <v>1399.34</v>
      </c>
      <c r="C10500" s="62">
        <v>230316</v>
      </c>
    </row>
    <row r="10501" spans="1:3" x14ac:dyDescent="0.25">
      <c r="A10501" s="60">
        <v>268382</v>
      </c>
      <c r="B10501" s="62">
        <v>1731.79</v>
      </c>
      <c r="C10501" s="62">
        <v>230316</v>
      </c>
    </row>
    <row r="10502" spans="1:3" x14ac:dyDescent="0.25">
      <c r="A10502" s="60">
        <v>268381</v>
      </c>
      <c r="B10502" s="62">
        <v>1631.98</v>
      </c>
      <c r="C10502" s="62">
        <v>230316</v>
      </c>
    </row>
    <row r="10503" spans="1:3" x14ac:dyDescent="0.25">
      <c r="A10503" s="60">
        <v>289111</v>
      </c>
      <c r="B10503" s="62">
        <v>2111.19</v>
      </c>
      <c r="C10503" s="62">
        <v>230316</v>
      </c>
    </row>
    <row r="10504" spans="1:3" x14ac:dyDescent="0.25">
      <c r="A10504" s="60">
        <v>293213</v>
      </c>
      <c r="B10504" s="62">
        <v>1931.63</v>
      </c>
      <c r="C10504" s="62">
        <v>230316</v>
      </c>
    </row>
    <row r="10505" spans="1:3" x14ac:dyDescent="0.25">
      <c r="A10505" s="60">
        <v>293212</v>
      </c>
      <c r="B10505" s="62">
        <v>2643.29</v>
      </c>
      <c r="C10505" s="62">
        <v>230316</v>
      </c>
    </row>
    <row r="10506" spans="1:3" x14ac:dyDescent="0.25">
      <c r="A10506" s="60">
        <v>293211</v>
      </c>
      <c r="B10506" s="62">
        <v>731.98</v>
      </c>
      <c r="C10506" s="62">
        <v>230316</v>
      </c>
    </row>
    <row r="10507" spans="1:3" x14ac:dyDescent="0.25">
      <c r="A10507" s="60">
        <v>147373</v>
      </c>
      <c r="B10507" s="62">
        <v>2402.7399999999998</v>
      </c>
      <c r="C10507" s="62">
        <v>230315</v>
      </c>
    </row>
    <row r="10508" spans="1:3" x14ac:dyDescent="0.25">
      <c r="A10508" s="60">
        <v>147374</v>
      </c>
      <c r="B10508" s="62">
        <v>3476.3</v>
      </c>
      <c r="C10508" s="62">
        <v>230315</v>
      </c>
    </row>
    <row r="10509" spans="1:3" x14ac:dyDescent="0.25">
      <c r="A10509" s="60">
        <v>297662</v>
      </c>
      <c r="B10509" s="62">
        <v>3496418.32</v>
      </c>
      <c r="C10509" s="62">
        <v>230331</v>
      </c>
    </row>
    <row r="10510" spans="1:3" x14ac:dyDescent="0.25">
      <c r="A10510" s="60">
        <v>297661</v>
      </c>
      <c r="B10510" s="62">
        <v>12487224.07</v>
      </c>
      <c r="C10510" s="62">
        <v>230331</v>
      </c>
    </row>
    <row r="10511" spans="1:3" x14ac:dyDescent="0.25">
      <c r="A10511" s="60">
        <v>26041</v>
      </c>
      <c r="B10511" s="62">
        <v>5419.19</v>
      </c>
      <c r="C10511" s="62">
        <v>230401</v>
      </c>
    </row>
    <row r="10512" spans="1:3" x14ac:dyDescent="0.25">
      <c r="A10512" s="60">
        <v>26072</v>
      </c>
      <c r="B10512" s="62">
        <v>12465.84</v>
      </c>
      <c r="C10512" s="62">
        <v>230401</v>
      </c>
    </row>
    <row r="10513" spans="1:3" x14ac:dyDescent="0.25">
      <c r="A10513" s="60">
        <v>268011</v>
      </c>
      <c r="B10513" s="62">
        <v>244296.95999999999</v>
      </c>
      <c r="C10513" s="62">
        <v>230401</v>
      </c>
    </row>
    <row r="10514" spans="1:3" x14ac:dyDescent="0.25">
      <c r="A10514" s="60">
        <v>263583</v>
      </c>
      <c r="B10514" s="62">
        <v>291985.03000000003</v>
      </c>
      <c r="C10514" s="62">
        <v>230316</v>
      </c>
    </row>
    <row r="10515" spans="1:3" x14ac:dyDescent="0.25">
      <c r="A10515" s="60">
        <v>263584</v>
      </c>
      <c r="B10515" s="62">
        <v>867761.2</v>
      </c>
      <c r="C10515" s="62">
        <v>230316</v>
      </c>
    </row>
    <row r="10516" spans="1:3" x14ac:dyDescent="0.25">
      <c r="A10516" s="60">
        <v>263581</v>
      </c>
      <c r="B10516" s="62">
        <v>291985.03000000003</v>
      </c>
      <c r="C10516" s="62">
        <v>230316</v>
      </c>
    </row>
    <row r="10517" spans="1:3" x14ac:dyDescent="0.25">
      <c r="A10517" s="60">
        <v>263582</v>
      </c>
      <c r="B10517" s="62">
        <v>867761.2</v>
      </c>
      <c r="C10517" s="62">
        <v>230316</v>
      </c>
    </row>
    <row r="10518" spans="1:3" x14ac:dyDescent="0.25">
      <c r="A10518" s="60">
        <v>161281</v>
      </c>
      <c r="B10518" s="62">
        <v>8529.66</v>
      </c>
      <c r="C10518" s="62">
        <v>230401</v>
      </c>
    </row>
    <row r="10519" spans="1:3" x14ac:dyDescent="0.25">
      <c r="A10519" s="60">
        <v>241371</v>
      </c>
      <c r="B10519" s="62">
        <v>4133.33</v>
      </c>
      <c r="C10519" s="62">
        <v>230401</v>
      </c>
    </row>
    <row r="10520" spans="1:3" x14ac:dyDescent="0.25">
      <c r="A10520" s="60">
        <v>241391</v>
      </c>
      <c r="B10520" s="62">
        <v>5897.28</v>
      </c>
      <c r="C10520" s="62">
        <v>230401</v>
      </c>
    </row>
    <row r="10521" spans="1:3" x14ac:dyDescent="0.25">
      <c r="A10521" s="60">
        <v>278651</v>
      </c>
      <c r="B10521" s="62">
        <v>4909.2</v>
      </c>
      <c r="C10521" s="62">
        <v>230401</v>
      </c>
    </row>
    <row r="10522" spans="1:3" x14ac:dyDescent="0.25">
      <c r="A10522" s="60">
        <v>91211</v>
      </c>
      <c r="B10522" s="62">
        <v>804.99</v>
      </c>
      <c r="C10522" s="62">
        <v>230317</v>
      </c>
    </row>
    <row r="10523" spans="1:3" x14ac:dyDescent="0.25">
      <c r="A10523" s="60">
        <v>181271</v>
      </c>
      <c r="B10523" s="62">
        <v>346.81</v>
      </c>
      <c r="C10523" s="62">
        <v>220110</v>
      </c>
    </row>
    <row r="10524" spans="1:3" x14ac:dyDescent="0.25">
      <c r="A10524" s="60">
        <v>112411</v>
      </c>
      <c r="B10524" s="62">
        <v>750.14</v>
      </c>
      <c r="C10524" s="62">
        <v>230324</v>
      </c>
    </row>
    <row r="10525" spans="1:3" x14ac:dyDescent="0.25">
      <c r="A10525" s="60">
        <v>232361</v>
      </c>
      <c r="B10525" s="62">
        <v>788.8</v>
      </c>
      <c r="C10525" s="62">
        <v>230317</v>
      </c>
    </row>
    <row r="10526" spans="1:3" x14ac:dyDescent="0.25">
      <c r="A10526" s="60">
        <v>232362</v>
      </c>
      <c r="B10526" s="62">
        <v>1177.9100000000001</v>
      </c>
      <c r="C10526" s="62">
        <v>230317</v>
      </c>
    </row>
    <row r="10527" spans="1:3" x14ac:dyDescent="0.25">
      <c r="A10527" s="60">
        <v>26111</v>
      </c>
      <c r="B10527" s="62">
        <v>4905.62</v>
      </c>
      <c r="C10527" s="62">
        <v>230403</v>
      </c>
    </row>
    <row r="10528" spans="1:3" x14ac:dyDescent="0.25">
      <c r="A10528" s="60">
        <v>26112</v>
      </c>
      <c r="B10528" s="62">
        <v>8562.2800000000007</v>
      </c>
      <c r="C10528" s="62">
        <v>230403</v>
      </c>
    </row>
    <row r="10529" spans="1:3" x14ac:dyDescent="0.25">
      <c r="A10529" s="60">
        <v>55861</v>
      </c>
      <c r="B10529" s="62">
        <v>2193.7600000000002</v>
      </c>
      <c r="C10529" s="62">
        <v>230403</v>
      </c>
    </row>
    <row r="10530" spans="1:3" x14ac:dyDescent="0.25">
      <c r="A10530" s="60">
        <v>55862</v>
      </c>
      <c r="B10530" s="62">
        <v>5931.8</v>
      </c>
      <c r="C10530" s="62">
        <v>230403</v>
      </c>
    </row>
    <row r="10531" spans="1:3" x14ac:dyDescent="0.25">
      <c r="A10531" s="60">
        <v>106471</v>
      </c>
      <c r="B10531" s="62">
        <v>3668.59</v>
      </c>
      <c r="C10531" s="62">
        <v>230401</v>
      </c>
    </row>
    <row r="10532" spans="1:3" x14ac:dyDescent="0.25">
      <c r="A10532" s="60">
        <v>106474</v>
      </c>
      <c r="B10532" s="62">
        <v>7078.51</v>
      </c>
      <c r="C10532" s="62">
        <v>230401</v>
      </c>
    </row>
    <row r="10533" spans="1:3" x14ac:dyDescent="0.25">
      <c r="A10533" s="60">
        <v>182371</v>
      </c>
      <c r="B10533" s="62">
        <v>4522.22</v>
      </c>
      <c r="C10533" s="62">
        <v>230401</v>
      </c>
    </row>
    <row r="10534" spans="1:3" x14ac:dyDescent="0.25">
      <c r="A10534" s="60">
        <v>246771</v>
      </c>
      <c r="B10534" s="62">
        <v>7023.72</v>
      </c>
      <c r="C10534" s="62">
        <v>230401</v>
      </c>
    </row>
    <row r="10535" spans="1:3" x14ac:dyDescent="0.25">
      <c r="A10535" s="60">
        <v>106481</v>
      </c>
      <c r="B10535" s="62">
        <v>4337.58</v>
      </c>
      <c r="C10535" s="62">
        <v>230401</v>
      </c>
    </row>
    <row r="10536" spans="1:3" x14ac:dyDescent="0.25">
      <c r="A10536" s="60">
        <v>182381</v>
      </c>
      <c r="B10536" s="62">
        <v>4707.1099999999997</v>
      </c>
      <c r="C10536" s="62">
        <v>230401</v>
      </c>
    </row>
    <row r="10537" spans="1:3" x14ac:dyDescent="0.25">
      <c r="A10537" s="60">
        <v>165761</v>
      </c>
      <c r="B10537" s="62">
        <v>2584.4299999999998</v>
      </c>
      <c r="C10537" s="62">
        <v>230401</v>
      </c>
    </row>
    <row r="10538" spans="1:3" x14ac:dyDescent="0.25">
      <c r="A10538" s="60">
        <v>230641</v>
      </c>
      <c r="B10538" s="62">
        <v>2472.91</v>
      </c>
      <c r="C10538" s="62">
        <v>230401</v>
      </c>
    </row>
    <row r="10539" spans="1:3" x14ac:dyDescent="0.25">
      <c r="A10539" s="60">
        <v>241661</v>
      </c>
      <c r="B10539" s="62">
        <v>7529</v>
      </c>
      <c r="C10539" s="62">
        <v>230331</v>
      </c>
    </row>
    <row r="10540" spans="1:3" x14ac:dyDescent="0.25">
      <c r="A10540" s="60">
        <v>241671</v>
      </c>
      <c r="B10540" s="62">
        <v>10340</v>
      </c>
      <c r="C10540" s="62">
        <v>230331</v>
      </c>
    </row>
    <row r="10541" spans="1:3" x14ac:dyDescent="0.25">
      <c r="A10541" s="60">
        <v>241651</v>
      </c>
      <c r="B10541" s="62">
        <v>5982</v>
      </c>
      <c r="C10541" s="62">
        <v>230331</v>
      </c>
    </row>
    <row r="10542" spans="1:3" x14ac:dyDescent="0.25">
      <c r="A10542" s="60">
        <v>241621</v>
      </c>
      <c r="B10542" s="62">
        <v>7529</v>
      </c>
      <c r="C10542" s="62">
        <v>230331</v>
      </c>
    </row>
    <row r="10543" spans="1:3" x14ac:dyDescent="0.25">
      <c r="A10543" s="60">
        <v>241611</v>
      </c>
      <c r="B10543" s="62">
        <v>11393</v>
      </c>
      <c r="C10543" s="62">
        <v>230331</v>
      </c>
    </row>
    <row r="10544" spans="1:3" x14ac:dyDescent="0.25">
      <c r="A10544" s="60">
        <v>241581</v>
      </c>
      <c r="B10544" s="62">
        <v>7529</v>
      </c>
      <c r="C10544" s="62">
        <v>230331</v>
      </c>
    </row>
    <row r="10545" spans="1:3" x14ac:dyDescent="0.25">
      <c r="A10545" s="60">
        <v>194831</v>
      </c>
      <c r="B10545" s="62">
        <v>1404.25</v>
      </c>
      <c r="C10545" s="62">
        <v>230322</v>
      </c>
    </row>
    <row r="10546" spans="1:3" x14ac:dyDescent="0.25">
      <c r="A10546" s="60">
        <v>238531</v>
      </c>
      <c r="B10546" s="62">
        <v>849.9</v>
      </c>
      <c r="C10546" s="62">
        <v>230223</v>
      </c>
    </row>
    <row r="10547" spans="1:3" x14ac:dyDescent="0.25">
      <c r="A10547" s="60">
        <v>226021</v>
      </c>
      <c r="B10547" s="62">
        <v>509.79</v>
      </c>
      <c r="C10547" s="62">
        <v>230317</v>
      </c>
    </row>
    <row r="10548" spans="1:3" x14ac:dyDescent="0.25">
      <c r="A10548" s="60">
        <v>74841</v>
      </c>
      <c r="B10548" s="62">
        <v>579.66999999999996</v>
      </c>
      <c r="C10548" s="62">
        <v>230324</v>
      </c>
    </row>
    <row r="10549" spans="1:3" x14ac:dyDescent="0.25">
      <c r="A10549" s="60">
        <v>74842</v>
      </c>
      <c r="B10549" s="62">
        <v>890.02</v>
      </c>
      <c r="C10549" s="62">
        <v>230324</v>
      </c>
    </row>
    <row r="10550" spans="1:3" x14ac:dyDescent="0.25">
      <c r="A10550" s="60">
        <v>274741</v>
      </c>
      <c r="B10550" s="62">
        <v>86115.49</v>
      </c>
      <c r="C10550" s="62">
        <v>230118</v>
      </c>
    </row>
    <row r="10551" spans="1:3" x14ac:dyDescent="0.25">
      <c r="A10551" s="60">
        <v>291532</v>
      </c>
      <c r="B10551" s="62">
        <v>73400</v>
      </c>
      <c r="C10551" s="62">
        <v>220719</v>
      </c>
    </row>
    <row r="10552" spans="1:3" x14ac:dyDescent="0.25">
      <c r="A10552" s="60">
        <v>291531</v>
      </c>
      <c r="B10552" s="62">
        <v>1388.6</v>
      </c>
      <c r="C10552" s="62">
        <v>230401</v>
      </c>
    </row>
    <row r="10553" spans="1:3" x14ac:dyDescent="0.25">
      <c r="A10553" s="60">
        <v>283781</v>
      </c>
      <c r="B10553" s="62">
        <v>108503.75</v>
      </c>
      <c r="C10553" s="62">
        <v>230303</v>
      </c>
    </row>
    <row r="10554" spans="1:3" x14ac:dyDescent="0.25">
      <c r="A10554" s="60">
        <v>123711</v>
      </c>
      <c r="B10554" s="62">
        <v>527.29</v>
      </c>
      <c r="C10554" s="62">
        <v>230324</v>
      </c>
    </row>
    <row r="10555" spans="1:3" x14ac:dyDescent="0.25">
      <c r="A10555" s="60">
        <v>123712</v>
      </c>
      <c r="B10555" s="62">
        <v>1362.95</v>
      </c>
      <c r="C10555" s="62">
        <v>230324</v>
      </c>
    </row>
    <row r="10556" spans="1:3" x14ac:dyDescent="0.25">
      <c r="A10556" s="60">
        <v>26161</v>
      </c>
      <c r="B10556" s="62">
        <v>503.4</v>
      </c>
      <c r="C10556" s="62">
        <v>230401</v>
      </c>
    </row>
    <row r="10557" spans="1:3" x14ac:dyDescent="0.25">
      <c r="A10557" s="60">
        <v>261612</v>
      </c>
      <c r="B10557" s="62">
        <v>741.64</v>
      </c>
      <c r="C10557" s="62">
        <v>230401</v>
      </c>
    </row>
    <row r="10558" spans="1:3" x14ac:dyDescent="0.25">
      <c r="A10558" s="60">
        <v>26162</v>
      </c>
      <c r="B10558" s="62">
        <v>1216.1300000000001</v>
      </c>
      <c r="C10558" s="62">
        <v>230401</v>
      </c>
    </row>
    <row r="10559" spans="1:3" x14ac:dyDescent="0.25">
      <c r="A10559" s="60">
        <v>261613</v>
      </c>
      <c r="B10559" s="62">
        <v>1436.35</v>
      </c>
      <c r="C10559" s="62">
        <v>230401</v>
      </c>
    </row>
    <row r="10560" spans="1:3" x14ac:dyDescent="0.25">
      <c r="A10560" s="60">
        <v>26163</v>
      </c>
      <c r="B10560" s="62">
        <v>2268.5300000000002</v>
      </c>
      <c r="C10560" s="62">
        <v>230401</v>
      </c>
    </row>
    <row r="10561" spans="1:3" x14ac:dyDescent="0.25">
      <c r="A10561" s="60">
        <v>26164</v>
      </c>
      <c r="B10561" s="62">
        <v>650.80999999999995</v>
      </c>
      <c r="C10561" s="62">
        <v>230401</v>
      </c>
    </row>
    <row r="10562" spans="1:3" x14ac:dyDescent="0.25">
      <c r="A10562" s="60">
        <v>261614</v>
      </c>
      <c r="B10562" s="62">
        <v>1067.56</v>
      </c>
      <c r="C10562" s="62">
        <v>230401</v>
      </c>
    </row>
    <row r="10563" spans="1:3" x14ac:dyDescent="0.25">
      <c r="A10563" s="60">
        <v>26165</v>
      </c>
      <c r="B10563" s="62">
        <v>1600.39</v>
      </c>
      <c r="C10563" s="62">
        <v>230401</v>
      </c>
    </row>
    <row r="10564" spans="1:3" x14ac:dyDescent="0.25">
      <c r="A10564" s="60">
        <v>261615</v>
      </c>
      <c r="B10564" s="62">
        <v>2036.78</v>
      </c>
      <c r="C10564" s="62">
        <v>230401</v>
      </c>
    </row>
    <row r="10565" spans="1:3" x14ac:dyDescent="0.25">
      <c r="A10565" s="60">
        <v>26166</v>
      </c>
      <c r="B10565" s="62">
        <v>3022.61</v>
      </c>
      <c r="C10565" s="62">
        <v>230401</v>
      </c>
    </row>
    <row r="10566" spans="1:3" x14ac:dyDescent="0.25">
      <c r="A10566" s="60">
        <v>26167</v>
      </c>
      <c r="B10566" s="62">
        <v>1728.01</v>
      </c>
      <c r="C10566" s="62">
        <v>230401</v>
      </c>
    </row>
    <row r="10567" spans="1:3" x14ac:dyDescent="0.25">
      <c r="A10567" s="60">
        <v>261610</v>
      </c>
      <c r="B10567" s="62">
        <v>582.85</v>
      </c>
      <c r="C10567" s="62">
        <v>230401</v>
      </c>
    </row>
    <row r="10568" spans="1:3" x14ac:dyDescent="0.25">
      <c r="A10568" s="60">
        <v>26168</v>
      </c>
      <c r="B10568" s="62">
        <v>1978.31</v>
      </c>
      <c r="C10568" s="62">
        <v>230401</v>
      </c>
    </row>
    <row r="10569" spans="1:3" x14ac:dyDescent="0.25">
      <c r="A10569" s="60">
        <v>261611</v>
      </c>
      <c r="B10569" s="62">
        <v>787.52</v>
      </c>
      <c r="C10569" s="62">
        <v>230401</v>
      </c>
    </row>
    <row r="10570" spans="1:3" x14ac:dyDescent="0.25">
      <c r="A10570" s="60">
        <v>26169</v>
      </c>
      <c r="B10570" s="62">
        <v>2997.43</v>
      </c>
      <c r="C10570" s="62">
        <v>230401</v>
      </c>
    </row>
    <row r="10571" spans="1:3" x14ac:dyDescent="0.25">
      <c r="A10571" s="60">
        <v>262441</v>
      </c>
      <c r="B10571" s="62">
        <v>2463.5300000000002</v>
      </c>
      <c r="C10571" s="62">
        <v>230317</v>
      </c>
    </row>
    <row r="10572" spans="1:3" x14ac:dyDescent="0.25">
      <c r="A10572" s="60">
        <v>262443</v>
      </c>
      <c r="B10572" s="62">
        <v>4684.46</v>
      </c>
      <c r="C10572" s="62">
        <v>230317</v>
      </c>
    </row>
    <row r="10573" spans="1:3" x14ac:dyDescent="0.25">
      <c r="A10573" s="60">
        <v>262442</v>
      </c>
      <c r="B10573" s="62">
        <v>3543.96</v>
      </c>
      <c r="C10573" s="62">
        <v>230317</v>
      </c>
    </row>
    <row r="10574" spans="1:3" x14ac:dyDescent="0.25">
      <c r="A10574" s="60">
        <v>262444</v>
      </c>
      <c r="B10574" s="62">
        <v>5985.06</v>
      </c>
      <c r="C10574" s="62">
        <v>230317</v>
      </c>
    </row>
    <row r="10575" spans="1:3" x14ac:dyDescent="0.25">
      <c r="A10575" s="60">
        <v>174041</v>
      </c>
      <c r="B10575" s="62">
        <v>1250.4100000000001</v>
      </c>
      <c r="C10575" s="62">
        <v>230401</v>
      </c>
    </row>
    <row r="10576" spans="1:3" x14ac:dyDescent="0.25">
      <c r="A10576" s="60">
        <v>26175</v>
      </c>
      <c r="B10576" s="62">
        <v>21634.85</v>
      </c>
      <c r="C10576" s="62">
        <v>230322</v>
      </c>
    </row>
    <row r="10577" spans="1:3" x14ac:dyDescent="0.25">
      <c r="A10577" s="60">
        <v>68722</v>
      </c>
      <c r="B10577" s="62">
        <v>3532.35</v>
      </c>
      <c r="C10577" s="62">
        <v>230315</v>
      </c>
    </row>
    <row r="10578" spans="1:3" x14ac:dyDescent="0.25">
      <c r="A10578" s="60">
        <v>68725</v>
      </c>
      <c r="B10578" s="62">
        <v>6744.36</v>
      </c>
      <c r="C10578" s="62">
        <v>230315</v>
      </c>
    </row>
    <row r="10579" spans="1:3" x14ac:dyDescent="0.25">
      <c r="A10579" s="60">
        <v>68723</v>
      </c>
      <c r="B10579" s="62">
        <v>4318.8900000000003</v>
      </c>
      <c r="C10579" s="62">
        <v>230315</v>
      </c>
    </row>
    <row r="10580" spans="1:3" x14ac:dyDescent="0.25">
      <c r="A10580" s="60">
        <v>258701</v>
      </c>
      <c r="B10580" s="62">
        <v>4189.58</v>
      </c>
      <c r="C10580" s="62">
        <v>230315</v>
      </c>
    </row>
    <row r="10581" spans="1:3" x14ac:dyDescent="0.25">
      <c r="A10581" s="60">
        <v>258702</v>
      </c>
      <c r="B10581" s="62">
        <v>8003.14</v>
      </c>
      <c r="C10581" s="62">
        <v>230315</v>
      </c>
    </row>
    <row r="10582" spans="1:3" x14ac:dyDescent="0.25">
      <c r="A10582" s="60">
        <v>258711</v>
      </c>
      <c r="B10582" s="62">
        <v>4649.1099999999997</v>
      </c>
      <c r="C10582" s="62">
        <v>230315</v>
      </c>
    </row>
    <row r="10583" spans="1:3" x14ac:dyDescent="0.25">
      <c r="A10583" s="60">
        <v>258712</v>
      </c>
      <c r="B10583" s="62">
        <v>8880.8700000000008</v>
      </c>
      <c r="C10583" s="62">
        <v>230315</v>
      </c>
    </row>
    <row r="10584" spans="1:3" x14ac:dyDescent="0.25">
      <c r="A10584" s="60">
        <v>72861</v>
      </c>
      <c r="B10584" s="62">
        <v>4132.93</v>
      </c>
      <c r="C10584" s="62">
        <v>230315</v>
      </c>
    </row>
    <row r="10585" spans="1:3" x14ac:dyDescent="0.25">
      <c r="A10585" s="60">
        <v>146152</v>
      </c>
      <c r="B10585" s="62">
        <v>4490.2700000000004</v>
      </c>
      <c r="C10585" s="62">
        <v>230315</v>
      </c>
    </row>
    <row r="10586" spans="1:3" x14ac:dyDescent="0.25">
      <c r="A10586" s="60">
        <v>179582</v>
      </c>
      <c r="B10586" s="62">
        <v>3163.33</v>
      </c>
      <c r="C10586" s="62">
        <v>230307</v>
      </c>
    </row>
    <row r="10587" spans="1:3" x14ac:dyDescent="0.25">
      <c r="A10587" s="60">
        <v>180551</v>
      </c>
      <c r="B10587" s="62">
        <v>3083.52</v>
      </c>
      <c r="C10587" s="62">
        <v>230324</v>
      </c>
    </row>
    <row r="10588" spans="1:3" x14ac:dyDescent="0.25">
      <c r="A10588" s="60">
        <v>180552</v>
      </c>
      <c r="B10588" s="62">
        <v>5653.12</v>
      </c>
      <c r="C10588" s="62">
        <v>230324</v>
      </c>
    </row>
    <row r="10589" spans="1:3" x14ac:dyDescent="0.25">
      <c r="A10589" s="60">
        <v>257593</v>
      </c>
      <c r="B10589" s="62">
        <v>410.93</v>
      </c>
      <c r="C10589" s="62">
        <v>220201</v>
      </c>
    </row>
    <row r="10590" spans="1:3" x14ac:dyDescent="0.25">
      <c r="A10590" s="60">
        <v>257591</v>
      </c>
      <c r="B10590" s="62">
        <v>2021.49</v>
      </c>
      <c r="C10590" s="62">
        <v>230303</v>
      </c>
    </row>
    <row r="10591" spans="1:3" x14ac:dyDescent="0.25">
      <c r="A10591" s="60">
        <v>257592</v>
      </c>
      <c r="B10591" s="62">
        <v>2191.58</v>
      </c>
      <c r="C10591" s="62">
        <v>220201</v>
      </c>
    </row>
    <row r="10592" spans="1:3" x14ac:dyDescent="0.25">
      <c r="A10592" s="60">
        <v>170631</v>
      </c>
      <c r="B10592" s="62">
        <v>2495.7199999999998</v>
      </c>
      <c r="C10592" s="62">
        <v>230401</v>
      </c>
    </row>
    <row r="10593" spans="1:3" x14ac:dyDescent="0.25">
      <c r="A10593" s="60">
        <v>170634</v>
      </c>
      <c r="B10593" s="62">
        <v>4939.8100000000004</v>
      </c>
      <c r="C10593" s="62">
        <v>230401</v>
      </c>
    </row>
    <row r="10594" spans="1:3" x14ac:dyDescent="0.25">
      <c r="A10594" s="60">
        <v>170632</v>
      </c>
      <c r="B10594" s="62">
        <v>3198.7</v>
      </c>
      <c r="C10594" s="62">
        <v>230401</v>
      </c>
    </row>
    <row r="10595" spans="1:3" x14ac:dyDescent="0.25">
      <c r="A10595" s="60">
        <v>170633</v>
      </c>
      <c r="B10595" s="62">
        <v>6187.84</v>
      </c>
      <c r="C10595" s="62">
        <v>230401</v>
      </c>
    </row>
    <row r="10596" spans="1:3" x14ac:dyDescent="0.25">
      <c r="A10596" s="60">
        <v>163081</v>
      </c>
      <c r="B10596" s="62">
        <v>1897.98</v>
      </c>
      <c r="C10596" s="62">
        <v>230317</v>
      </c>
    </row>
    <row r="10597" spans="1:3" x14ac:dyDescent="0.25">
      <c r="A10597" s="60">
        <v>287532</v>
      </c>
      <c r="B10597" s="62">
        <v>3383.11</v>
      </c>
      <c r="C10597" s="62">
        <v>230316</v>
      </c>
    </row>
    <row r="10598" spans="1:3" x14ac:dyDescent="0.25">
      <c r="A10598" s="60">
        <v>168891</v>
      </c>
      <c r="B10598" s="62">
        <v>7084.6</v>
      </c>
      <c r="C10598" s="62">
        <v>230401</v>
      </c>
    </row>
    <row r="10599" spans="1:3" x14ac:dyDescent="0.25">
      <c r="A10599" s="60">
        <v>146391</v>
      </c>
      <c r="B10599" s="62">
        <v>13852.57</v>
      </c>
      <c r="C10599" s="62">
        <v>230401</v>
      </c>
    </row>
    <row r="10600" spans="1:3" x14ac:dyDescent="0.25">
      <c r="A10600" s="60">
        <v>146392</v>
      </c>
      <c r="B10600" s="62">
        <v>7162.47</v>
      </c>
      <c r="C10600" s="62">
        <v>230401</v>
      </c>
    </row>
    <row r="10601" spans="1:3" x14ac:dyDescent="0.25">
      <c r="A10601" s="60">
        <v>26224</v>
      </c>
      <c r="B10601" s="62">
        <v>3681.31</v>
      </c>
      <c r="C10601" s="62">
        <v>230401</v>
      </c>
    </row>
    <row r="10602" spans="1:3" x14ac:dyDescent="0.25">
      <c r="A10602" s="60">
        <v>26226</v>
      </c>
      <c r="B10602" s="62">
        <v>6591.6</v>
      </c>
      <c r="C10602" s="62">
        <v>230401</v>
      </c>
    </row>
    <row r="10603" spans="1:3" x14ac:dyDescent="0.25">
      <c r="A10603" s="60">
        <v>26227</v>
      </c>
      <c r="B10603" s="62">
        <v>8824.61</v>
      </c>
      <c r="C10603" s="62">
        <v>230401</v>
      </c>
    </row>
    <row r="10604" spans="1:3" x14ac:dyDescent="0.25">
      <c r="A10604" s="60">
        <v>289731</v>
      </c>
      <c r="B10604" s="62">
        <v>5521.43</v>
      </c>
      <c r="C10604" s="62">
        <v>230401</v>
      </c>
    </row>
    <row r="10605" spans="1:3" x14ac:dyDescent="0.25">
      <c r="A10605" s="60">
        <v>289732</v>
      </c>
      <c r="B10605" s="62">
        <v>9802.09</v>
      </c>
      <c r="C10605" s="62">
        <v>230401</v>
      </c>
    </row>
    <row r="10606" spans="1:3" x14ac:dyDescent="0.25">
      <c r="A10606" s="60">
        <v>146383</v>
      </c>
      <c r="B10606" s="62">
        <v>1335.75</v>
      </c>
      <c r="C10606" s="62">
        <v>230401</v>
      </c>
    </row>
    <row r="10607" spans="1:3" x14ac:dyDescent="0.25">
      <c r="A10607" s="60">
        <v>146381</v>
      </c>
      <c r="B10607" s="62">
        <v>2438.79</v>
      </c>
      <c r="C10607" s="62">
        <v>230401</v>
      </c>
    </row>
    <row r="10608" spans="1:3" x14ac:dyDescent="0.25">
      <c r="A10608" s="60">
        <v>146382</v>
      </c>
      <c r="B10608" s="62">
        <v>3059.8</v>
      </c>
      <c r="C10608" s="62">
        <v>230401</v>
      </c>
    </row>
    <row r="10609" spans="1:3" x14ac:dyDescent="0.25">
      <c r="A10609" s="60">
        <v>297831</v>
      </c>
      <c r="B10609" s="62">
        <v>1501579.5</v>
      </c>
      <c r="C10609" s="62">
        <v>230320</v>
      </c>
    </row>
    <row r="10610" spans="1:3" x14ac:dyDescent="0.25">
      <c r="A10610" s="60">
        <v>119311</v>
      </c>
      <c r="B10610" s="62">
        <v>2961.35</v>
      </c>
      <c r="C10610" s="62">
        <v>230316</v>
      </c>
    </row>
    <row r="10611" spans="1:3" x14ac:dyDescent="0.25">
      <c r="A10611" s="60">
        <v>178041</v>
      </c>
      <c r="B10611" s="62">
        <v>1982.59</v>
      </c>
      <c r="C10611" s="62">
        <v>230401</v>
      </c>
    </row>
    <row r="10612" spans="1:3" x14ac:dyDescent="0.25">
      <c r="A10612" s="60">
        <v>122561</v>
      </c>
      <c r="B10612" s="62">
        <v>2379.39</v>
      </c>
      <c r="C10612" s="62">
        <v>230401</v>
      </c>
    </row>
    <row r="10613" spans="1:3" x14ac:dyDescent="0.25">
      <c r="A10613" s="60">
        <v>122562</v>
      </c>
      <c r="B10613" s="62">
        <v>2308.58</v>
      </c>
      <c r="C10613" s="62">
        <v>230401</v>
      </c>
    </row>
    <row r="10614" spans="1:3" x14ac:dyDescent="0.25">
      <c r="A10614" s="60">
        <v>234432</v>
      </c>
      <c r="B10614" s="62">
        <v>2231.4299999999998</v>
      </c>
      <c r="C10614" s="62">
        <v>230401</v>
      </c>
    </row>
    <row r="10615" spans="1:3" x14ac:dyDescent="0.25">
      <c r="A10615" s="60">
        <v>234442</v>
      </c>
      <c r="B10615" s="62">
        <v>1894.27</v>
      </c>
      <c r="C10615" s="62">
        <v>230401</v>
      </c>
    </row>
    <row r="10616" spans="1:3" x14ac:dyDescent="0.25">
      <c r="A10616" s="60">
        <v>26241</v>
      </c>
      <c r="B10616" s="62">
        <v>12339.46</v>
      </c>
      <c r="C10616" s="62">
        <v>220908</v>
      </c>
    </row>
    <row r="10617" spans="1:3" x14ac:dyDescent="0.25">
      <c r="A10617" s="60">
        <v>92101</v>
      </c>
      <c r="B10617" s="62">
        <v>12093.35</v>
      </c>
      <c r="C10617" s="62">
        <v>220908</v>
      </c>
    </row>
    <row r="10618" spans="1:3" x14ac:dyDescent="0.25">
      <c r="A10618" s="60">
        <v>26254</v>
      </c>
      <c r="B10618" s="62">
        <v>5734.02</v>
      </c>
      <c r="C10618" s="62">
        <v>230316</v>
      </c>
    </row>
    <row r="10619" spans="1:3" x14ac:dyDescent="0.25">
      <c r="A10619" s="60">
        <v>26251</v>
      </c>
      <c r="B10619" s="62">
        <v>13055.73</v>
      </c>
      <c r="C10619" s="62">
        <v>230114</v>
      </c>
    </row>
    <row r="10620" spans="1:3" x14ac:dyDescent="0.25">
      <c r="A10620" s="60">
        <v>262613</v>
      </c>
      <c r="B10620" s="62">
        <v>529.80999999999995</v>
      </c>
      <c r="C10620" s="62">
        <v>230315</v>
      </c>
    </row>
    <row r="10621" spans="1:3" x14ac:dyDescent="0.25">
      <c r="A10621" s="60">
        <v>262614</v>
      </c>
      <c r="B10621" s="62">
        <v>1058.53</v>
      </c>
      <c r="C10621" s="62">
        <v>230315</v>
      </c>
    </row>
    <row r="10622" spans="1:3" x14ac:dyDescent="0.25">
      <c r="A10622" s="60">
        <v>262615</v>
      </c>
      <c r="B10622" s="62">
        <v>905.17</v>
      </c>
      <c r="C10622" s="62">
        <v>230315</v>
      </c>
    </row>
    <row r="10623" spans="1:3" x14ac:dyDescent="0.25">
      <c r="A10623" s="60">
        <v>26265</v>
      </c>
      <c r="B10623" s="62">
        <v>1443.27</v>
      </c>
      <c r="C10623" s="62">
        <v>230315</v>
      </c>
    </row>
    <row r="10624" spans="1:3" x14ac:dyDescent="0.25">
      <c r="A10624" s="60">
        <v>262616</v>
      </c>
      <c r="B10624" s="62">
        <v>1707.96</v>
      </c>
      <c r="C10624" s="62">
        <v>230315</v>
      </c>
    </row>
    <row r="10625" spans="1:3" x14ac:dyDescent="0.25">
      <c r="A10625" s="60">
        <v>262617</v>
      </c>
      <c r="B10625" s="62">
        <v>1536.03</v>
      </c>
      <c r="C10625" s="62">
        <v>230315</v>
      </c>
    </row>
    <row r="10626" spans="1:3" x14ac:dyDescent="0.25">
      <c r="A10626" s="60">
        <v>26267</v>
      </c>
      <c r="B10626" s="62">
        <v>2555.0500000000002</v>
      </c>
      <c r="C10626" s="62">
        <v>230315</v>
      </c>
    </row>
    <row r="10627" spans="1:3" x14ac:dyDescent="0.25">
      <c r="A10627" s="60">
        <v>262618</v>
      </c>
      <c r="B10627" s="62">
        <v>2941.37</v>
      </c>
      <c r="C10627" s="62">
        <v>230315</v>
      </c>
    </row>
    <row r="10628" spans="1:3" x14ac:dyDescent="0.25">
      <c r="A10628" s="60">
        <v>262619</v>
      </c>
      <c r="B10628" s="62">
        <v>1922</v>
      </c>
      <c r="C10628" s="62">
        <v>230315</v>
      </c>
    </row>
    <row r="10629" spans="1:3" x14ac:dyDescent="0.25">
      <c r="A10629" s="60">
        <v>262620</v>
      </c>
      <c r="B10629" s="62">
        <v>3700.29</v>
      </c>
      <c r="C10629" s="62">
        <v>230315</v>
      </c>
    </row>
    <row r="10630" spans="1:3" x14ac:dyDescent="0.25">
      <c r="A10630" s="60">
        <v>26271</v>
      </c>
      <c r="B10630" s="62">
        <v>2270.35</v>
      </c>
      <c r="C10630" s="62">
        <v>230315</v>
      </c>
    </row>
    <row r="10631" spans="1:3" x14ac:dyDescent="0.25">
      <c r="A10631" s="60">
        <v>147001</v>
      </c>
      <c r="B10631" s="62">
        <v>2324.54</v>
      </c>
      <c r="C10631" s="62">
        <v>230315</v>
      </c>
    </row>
    <row r="10632" spans="1:3" x14ac:dyDescent="0.25">
      <c r="A10632" s="60">
        <v>26281</v>
      </c>
      <c r="B10632" s="62">
        <v>2771.91</v>
      </c>
      <c r="C10632" s="62">
        <v>230401</v>
      </c>
    </row>
    <row r="10633" spans="1:3" x14ac:dyDescent="0.25">
      <c r="A10633" s="60">
        <v>105752</v>
      </c>
      <c r="B10633" s="62">
        <v>4239.99</v>
      </c>
      <c r="C10633" s="62">
        <v>230401</v>
      </c>
    </row>
    <row r="10634" spans="1:3" x14ac:dyDescent="0.25">
      <c r="A10634" s="60">
        <v>140751</v>
      </c>
      <c r="B10634" s="62">
        <v>4380.07</v>
      </c>
      <c r="C10634" s="62">
        <v>230401</v>
      </c>
    </row>
    <row r="10635" spans="1:3" x14ac:dyDescent="0.25">
      <c r="A10635" s="60">
        <v>222761</v>
      </c>
      <c r="B10635" s="62">
        <v>498.63</v>
      </c>
      <c r="C10635" s="62">
        <v>230331</v>
      </c>
    </row>
    <row r="10636" spans="1:3" x14ac:dyDescent="0.25">
      <c r="A10636" s="60">
        <v>222763</v>
      </c>
      <c r="B10636" s="62">
        <v>11508.5</v>
      </c>
      <c r="C10636" s="62">
        <v>230331</v>
      </c>
    </row>
    <row r="10637" spans="1:3" x14ac:dyDescent="0.25">
      <c r="A10637" s="60">
        <v>222764</v>
      </c>
      <c r="B10637" s="62">
        <v>31868.67</v>
      </c>
      <c r="C10637" s="62">
        <v>230331</v>
      </c>
    </row>
    <row r="10638" spans="1:3" x14ac:dyDescent="0.25">
      <c r="A10638" s="60">
        <v>250741</v>
      </c>
      <c r="B10638" s="62">
        <v>7459.57</v>
      </c>
      <c r="C10638" s="62">
        <v>230224</v>
      </c>
    </row>
    <row r="10639" spans="1:3" x14ac:dyDescent="0.25">
      <c r="A10639" s="60">
        <v>82111</v>
      </c>
      <c r="B10639" s="62">
        <v>4746.04</v>
      </c>
      <c r="C10639" s="62">
        <v>230224</v>
      </c>
    </row>
    <row r="10640" spans="1:3" x14ac:dyDescent="0.25">
      <c r="A10640" s="60">
        <v>82113</v>
      </c>
      <c r="B10640" s="62">
        <v>4682.6400000000003</v>
      </c>
      <c r="C10640" s="62">
        <v>230224</v>
      </c>
    </row>
    <row r="10641" spans="1:3" x14ac:dyDescent="0.25">
      <c r="A10641" s="60">
        <v>122745</v>
      </c>
      <c r="B10641" s="62">
        <v>1345.9</v>
      </c>
      <c r="C10641" s="62">
        <v>230201</v>
      </c>
    </row>
    <row r="10642" spans="1:3" x14ac:dyDescent="0.25">
      <c r="A10642" s="60">
        <v>122742</v>
      </c>
      <c r="B10642" s="62">
        <v>2575</v>
      </c>
      <c r="C10642" s="62">
        <v>230201</v>
      </c>
    </row>
    <row r="10643" spans="1:3" x14ac:dyDescent="0.25">
      <c r="A10643" s="60">
        <v>122746</v>
      </c>
      <c r="B10643" s="62">
        <v>3847.9</v>
      </c>
      <c r="C10643" s="62">
        <v>230201</v>
      </c>
    </row>
    <row r="10644" spans="1:3" x14ac:dyDescent="0.25">
      <c r="A10644" s="60">
        <v>165181</v>
      </c>
      <c r="B10644" s="62">
        <v>28143</v>
      </c>
      <c r="C10644" s="62">
        <v>230331</v>
      </c>
    </row>
    <row r="10645" spans="1:3" x14ac:dyDescent="0.25">
      <c r="A10645" s="60">
        <v>58183</v>
      </c>
      <c r="B10645" s="62">
        <v>54443.14</v>
      </c>
      <c r="C10645" s="62">
        <v>230317</v>
      </c>
    </row>
    <row r="10646" spans="1:3" x14ac:dyDescent="0.25">
      <c r="A10646" s="60">
        <v>58058</v>
      </c>
      <c r="B10646" s="62">
        <v>76248.399999999994</v>
      </c>
      <c r="C10646" s="62">
        <v>230317</v>
      </c>
    </row>
    <row r="10647" spans="1:3" x14ac:dyDescent="0.25">
      <c r="A10647" s="60">
        <v>295682</v>
      </c>
      <c r="B10647" s="62">
        <v>10845</v>
      </c>
      <c r="C10647" s="62">
        <v>221006</v>
      </c>
    </row>
    <row r="10648" spans="1:3" x14ac:dyDescent="0.25">
      <c r="A10648" s="60">
        <v>295681</v>
      </c>
      <c r="B10648" s="62">
        <v>18450</v>
      </c>
      <c r="C10648" s="62">
        <v>221012</v>
      </c>
    </row>
    <row r="10649" spans="1:3" x14ac:dyDescent="0.25">
      <c r="A10649" s="60">
        <v>295101</v>
      </c>
      <c r="B10649" s="62">
        <v>11180</v>
      </c>
      <c r="C10649" s="62">
        <v>220824</v>
      </c>
    </row>
    <row r="10650" spans="1:3" x14ac:dyDescent="0.25">
      <c r="A10650" s="60">
        <v>295102</v>
      </c>
      <c r="B10650" s="62">
        <v>19900</v>
      </c>
      <c r="C10650" s="62">
        <v>221012</v>
      </c>
    </row>
    <row r="10651" spans="1:3" x14ac:dyDescent="0.25">
      <c r="A10651" s="60">
        <v>154061</v>
      </c>
      <c r="B10651" s="62">
        <v>2285.23</v>
      </c>
      <c r="C10651" s="62">
        <v>230317</v>
      </c>
    </row>
    <row r="10652" spans="1:3" x14ac:dyDescent="0.25">
      <c r="A10652" s="60">
        <v>246311</v>
      </c>
      <c r="B10652" s="62">
        <v>1320.23</v>
      </c>
      <c r="C10652" s="62">
        <v>230317</v>
      </c>
    </row>
    <row r="10653" spans="1:3" x14ac:dyDescent="0.25">
      <c r="A10653" s="60">
        <v>242771</v>
      </c>
      <c r="B10653" s="62">
        <v>3764.16</v>
      </c>
      <c r="C10653" s="62">
        <v>230317</v>
      </c>
    </row>
    <row r="10654" spans="1:3" x14ac:dyDescent="0.25">
      <c r="A10654" s="60">
        <v>274971</v>
      </c>
      <c r="B10654" s="62">
        <v>2710.35</v>
      </c>
      <c r="C10654" s="62">
        <v>230317</v>
      </c>
    </row>
    <row r="10655" spans="1:3" x14ac:dyDescent="0.25">
      <c r="A10655" s="60">
        <v>268002</v>
      </c>
      <c r="B10655" s="62">
        <v>915093.53</v>
      </c>
      <c r="C10655" s="62">
        <v>230315</v>
      </c>
    </row>
    <row r="10656" spans="1:3" x14ac:dyDescent="0.25">
      <c r="A10656" s="60">
        <v>268001</v>
      </c>
      <c r="B10656" s="62">
        <v>1220124.55</v>
      </c>
      <c r="C10656" s="62">
        <v>230315</v>
      </c>
    </row>
    <row r="10657" spans="1:3" x14ac:dyDescent="0.25">
      <c r="A10657" s="60">
        <v>189442</v>
      </c>
      <c r="B10657" s="62">
        <v>494268.7</v>
      </c>
      <c r="C10657" s="62">
        <v>230401</v>
      </c>
    </row>
    <row r="10658" spans="1:3" x14ac:dyDescent="0.25">
      <c r="A10658" s="60">
        <v>170381</v>
      </c>
      <c r="B10658" s="62">
        <v>6050.34</v>
      </c>
      <c r="C10658" s="62">
        <v>230401</v>
      </c>
    </row>
    <row r="10659" spans="1:3" x14ac:dyDescent="0.25">
      <c r="A10659" s="60">
        <v>170382</v>
      </c>
      <c r="B10659" s="62">
        <v>11117.42</v>
      </c>
      <c r="C10659" s="62">
        <v>230401</v>
      </c>
    </row>
    <row r="10660" spans="1:3" x14ac:dyDescent="0.25">
      <c r="A10660" s="60">
        <v>255051</v>
      </c>
      <c r="B10660" s="62">
        <v>8468.01</v>
      </c>
      <c r="C10660" s="62">
        <v>230401</v>
      </c>
    </row>
    <row r="10661" spans="1:3" x14ac:dyDescent="0.25">
      <c r="A10661" s="60">
        <v>288592</v>
      </c>
      <c r="B10661" s="62">
        <v>10739.6</v>
      </c>
      <c r="C10661" s="62">
        <v>230401</v>
      </c>
    </row>
    <row r="10662" spans="1:3" x14ac:dyDescent="0.25">
      <c r="A10662" s="60">
        <v>288591</v>
      </c>
      <c r="B10662" s="62">
        <v>10739.6</v>
      </c>
      <c r="C10662" s="62">
        <v>230401</v>
      </c>
    </row>
    <row r="10663" spans="1:3" x14ac:dyDescent="0.25">
      <c r="A10663" s="60">
        <v>261321</v>
      </c>
      <c r="B10663" s="62">
        <v>11532.48</v>
      </c>
      <c r="C10663" s="62">
        <v>230401</v>
      </c>
    </row>
    <row r="10664" spans="1:3" x14ac:dyDescent="0.25">
      <c r="A10664" s="60">
        <v>288141</v>
      </c>
      <c r="B10664" s="62">
        <v>12010.94</v>
      </c>
      <c r="C10664" s="62">
        <v>230403</v>
      </c>
    </row>
    <row r="10665" spans="1:3" x14ac:dyDescent="0.25">
      <c r="A10665" s="60">
        <v>288151</v>
      </c>
      <c r="B10665" s="62">
        <v>15559.13</v>
      </c>
      <c r="C10665" s="62">
        <v>230403</v>
      </c>
    </row>
    <row r="10666" spans="1:3" x14ac:dyDescent="0.25">
      <c r="A10666" s="60">
        <v>226631</v>
      </c>
      <c r="B10666" s="62">
        <v>6779.03</v>
      </c>
      <c r="C10666" s="62">
        <v>230315</v>
      </c>
    </row>
    <row r="10667" spans="1:3" x14ac:dyDescent="0.25">
      <c r="A10667" s="60">
        <v>226632</v>
      </c>
      <c r="B10667" s="62">
        <v>13528.16</v>
      </c>
      <c r="C10667" s="62">
        <v>230315</v>
      </c>
    </row>
    <row r="10668" spans="1:3" x14ac:dyDescent="0.25">
      <c r="A10668" s="60">
        <v>295711</v>
      </c>
      <c r="B10668" s="62">
        <v>4000</v>
      </c>
      <c r="C10668" s="62">
        <v>230403</v>
      </c>
    </row>
    <row r="10669" spans="1:3" x14ac:dyDescent="0.25">
      <c r="A10669" s="60">
        <v>295721</v>
      </c>
      <c r="B10669" s="62">
        <v>5500</v>
      </c>
      <c r="C10669" s="62">
        <v>230403</v>
      </c>
    </row>
    <row r="10670" spans="1:3" x14ac:dyDescent="0.25">
      <c r="A10670" s="60">
        <v>219031</v>
      </c>
      <c r="B10670" s="62">
        <v>5488.98</v>
      </c>
      <c r="C10670" s="62">
        <v>230322</v>
      </c>
    </row>
    <row r="10671" spans="1:3" x14ac:dyDescent="0.25">
      <c r="A10671" s="60">
        <v>219021</v>
      </c>
      <c r="B10671" s="62">
        <v>5157.38</v>
      </c>
      <c r="C10671" s="62">
        <v>230322</v>
      </c>
    </row>
    <row r="10672" spans="1:3" x14ac:dyDescent="0.25">
      <c r="A10672" s="60">
        <v>219863</v>
      </c>
      <c r="B10672" s="62">
        <v>5900.33</v>
      </c>
      <c r="C10672" s="62">
        <v>230401</v>
      </c>
    </row>
    <row r="10673" spans="1:3" x14ac:dyDescent="0.25">
      <c r="A10673" s="60">
        <v>219864</v>
      </c>
      <c r="B10673" s="62">
        <v>5416.67</v>
      </c>
      <c r="C10673" s="62">
        <v>230401</v>
      </c>
    </row>
    <row r="10674" spans="1:3" x14ac:dyDescent="0.25">
      <c r="A10674" s="60">
        <v>219861</v>
      </c>
      <c r="B10674" s="62">
        <v>5329.64</v>
      </c>
      <c r="C10674" s="62">
        <v>230401</v>
      </c>
    </row>
    <row r="10675" spans="1:3" x14ac:dyDescent="0.25">
      <c r="A10675" s="60">
        <v>219862</v>
      </c>
      <c r="B10675" s="62">
        <v>5480.23</v>
      </c>
      <c r="C10675" s="62">
        <v>230401</v>
      </c>
    </row>
    <row r="10676" spans="1:3" x14ac:dyDescent="0.25">
      <c r="A10676" s="60">
        <v>265981</v>
      </c>
      <c r="B10676" s="62">
        <v>5732.34</v>
      </c>
      <c r="C10676" s="62">
        <v>230401</v>
      </c>
    </row>
    <row r="10677" spans="1:3" x14ac:dyDescent="0.25">
      <c r="A10677" s="60">
        <v>249501</v>
      </c>
      <c r="B10677" s="62">
        <v>10153.81</v>
      </c>
      <c r="C10677" s="62">
        <v>230316</v>
      </c>
    </row>
    <row r="10678" spans="1:3" x14ac:dyDescent="0.25">
      <c r="A10678" s="60">
        <v>295541</v>
      </c>
      <c r="B10678" s="62">
        <v>8925.85</v>
      </c>
      <c r="C10678" s="62">
        <v>230316</v>
      </c>
    </row>
    <row r="10679" spans="1:3" x14ac:dyDescent="0.25">
      <c r="A10679" s="60">
        <v>87861</v>
      </c>
      <c r="B10679" s="62">
        <v>3620.03</v>
      </c>
      <c r="C10679" s="62">
        <v>230401</v>
      </c>
    </row>
    <row r="10680" spans="1:3" x14ac:dyDescent="0.25">
      <c r="A10680" s="60">
        <v>87863</v>
      </c>
      <c r="B10680" s="62">
        <v>3620.03</v>
      </c>
      <c r="C10680" s="62">
        <v>230401</v>
      </c>
    </row>
    <row r="10681" spans="1:3" x14ac:dyDescent="0.25">
      <c r="A10681" s="60">
        <v>270791</v>
      </c>
      <c r="B10681" s="62">
        <v>149705.28</v>
      </c>
      <c r="C10681" s="62">
        <v>230401</v>
      </c>
    </row>
    <row r="10682" spans="1:3" x14ac:dyDescent="0.25">
      <c r="A10682" s="60">
        <v>130591</v>
      </c>
      <c r="B10682" s="62">
        <v>5232.7</v>
      </c>
      <c r="C10682" s="62">
        <v>230317</v>
      </c>
    </row>
    <row r="10683" spans="1:3" x14ac:dyDescent="0.25">
      <c r="A10683" s="60">
        <v>219001</v>
      </c>
      <c r="B10683" s="62">
        <v>5591.62</v>
      </c>
      <c r="C10683" s="62">
        <v>230317</v>
      </c>
    </row>
    <row r="10684" spans="1:3" x14ac:dyDescent="0.25">
      <c r="A10684" s="60">
        <v>272181</v>
      </c>
      <c r="B10684" s="62">
        <v>7914.92</v>
      </c>
      <c r="C10684" s="62">
        <v>230317</v>
      </c>
    </row>
    <row r="10685" spans="1:3" x14ac:dyDescent="0.25">
      <c r="A10685" s="60">
        <v>186371</v>
      </c>
      <c r="B10685" s="62">
        <v>3195.18</v>
      </c>
      <c r="C10685" s="62">
        <v>230403</v>
      </c>
    </row>
    <row r="10686" spans="1:3" x14ac:dyDescent="0.25">
      <c r="A10686" s="60">
        <v>76142</v>
      </c>
      <c r="B10686" s="62">
        <v>3475.3</v>
      </c>
      <c r="C10686" s="62">
        <v>230403</v>
      </c>
    </row>
    <row r="10687" spans="1:3" x14ac:dyDescent="0.25">
      <c r="A10687" s="60">
        <v>26361</v>
      </c>
      <c r="B10687" s="62">
        <v>1404.81</v>
      </c>
      <c r="C10687" s="62">
        <v>230403</v>
      </c>
    </row>
    <row r="10688" spans="1:3" x14ac:dyDescent="0.25">
      <c r="A10688" s="60">
        <v>189042</v>
      </c>
      <c r="B10688" s="62">
        <v>2983.26</v>
      </c>
      <c r="C10688" s="62">
        <v>230401</v>
      </c>
    </row>
    <row r="10689" spans="1:3" x14ac:dyDescent="0.25">
      <c r="A10689" s="60">
        <v>200601</v>
      </c>
      <c r="B10689" s="62">
        <v>5778.28</v>
      </c>
      <c r="C10689" s="62">
        <v>230401</v>
      </c>
    </row>
    <row r="10690" spans="1:3" x14ac:dyDescent="0.25">
      <c r="A10690" s="60">
        <v>271981</v>
      </c>
      <c r="B10690" s="62">
        <v>1073055.3799999999</v>
      </c>
      <c r="C10690" s="62">
        <v>230301</v>
      </c>
    </row>
    <row r="10691" spans="1:3" x14ac:dyDescent="0.25">
      <c r="A10691" s="60">
        <v>280691</v>
      </c>
      <c r="B10691" s="62">
        <v>810353.01</v>
      </c>
      <c r="C10691" s="62">
        <v>230301</v>
      </c>
    </row>
    <row r="10692" spans="1:3" x14ac:dyDescent="0.25">
      <c r="A10692" s="60">
        <v>234501</v>
      </c>
      <c r="B10692" s="62">
        <v>2452030.16</v>
      </c>
      <c r="C10692" s="62">
        <v>230301</v>
      </c>
    </row>
    <row r="10693" spans="1:3" x14ac:dyDescent="0.25">
      <c r="A10693" s="60">
        <v>234502</v>
      </c>
      <c r="B10693" s="62">
        <v>2492617.5</v>
      </c>
      <c r="C10693" s="62">
        <v>230301</v>
      </c>
    </row>
    <row r="10694" spans="1:3" x14ac:dyDescent="0.25">
      <c r="A10694" s="60">
        <v>234503</v>
      </c>
      <c r="B10694" s="62">
        <v>2530932.23</v>
      </c>
      <c r="C10694" s="62">
        <v>230301</v>
      </c>
    </row>
    <row r="10695" spans="1:3" x14ac:dyDescent="0.25">
      <c r="A10695" s="60">
        <v>234504</v>
      </c>
      <c r="B10695" s="62">
        <v>2610792.6</v>
      </c>
      <c r="C10695" s="62">
        <v>230301</v>
      </c>
    </row>
    <row r="10696" spans="1:3" x14ac:dyDescent="0.25">
      <c r="A10696" s="60">
        <v>235261</v>
      </c>
      <c r="B10696" s="62">
        <v>1938.9</v>
      </c>
      <c r="C10696" s="62">
        <v>230403</v>
      </c>
    </row>
    <row r="10697" spans="1:3" x14ac:dyDescent="0.25">
      <c r="A10697" s="60">
        <v>235263</v>
      </c>
      <c r="B10697" s="62">
        <v>5514.59</v>
      </c>
      <c r="C10697" s="62">
        <v>230403</v>
      </c>
    </row>
    <row r="10698" spans="1:3" x14ac:dyDescent="0.25">
      <c r="A10698" s="60">
        <v>235264</v>
      </c>
      <c r="B10698" s="62">
        <v>8535.52</v>
      </c>
      <c r="C10698" s="62">
        <v>230403</v>
      </c>
    </row>
    <row r="10699" spans="1:3" x14ac:dyDescent="0.25">
      <c r="A10699" s="60">
        <v>264191</v>
      </c>
      <c r="B10699" s="62">
        <v>5561.85</v>
      </c>
      <c r="C10699" s="62">
        <v>230403</v>
      </c>
    </row>
    <row r="10700" spans="1:3" x14ac:dyDescent="0.25">
      <c r="A10700" s="60">
        <v>212321</v>
      </c>
      <c r="B10700" s="62">
        <v>4787.84</v>
      </c>
      <c r="C10700" s="62">
        <v>230315</v>
      </c>
    </row>
    <row r="10701" spans="1:3" x14ac:dyDescent="0.25">
      <c r="A10701" s="60">
        <v>211491</v>
      </c>
      <c r="B10701" s="62">
        <v>6093.47</v>
      </c>
      <c r="C10701" s="62">
        <v>230315</v>
      </c>
    </row>
    <row r="10702" spans="1:3" x14ac:dyDescent="0.25">
      <c r="A10702" s="60">
        <v>26373</v>
      </c>
      <c r="B10702" s="62">
        <v>818.12</v>
      </c>
      <c r="C10702" s="62">
        <v>230301</v>
      </c>
    </row>
    <row r="10703" spans="1:3" x14ac:dyDescent="0.25">
      <c r="A10703" s="60">
        <v>270541</v>
      </c>
      <c r="B10703" s="62">
        <v>3939.45</v>
      </c>
      <c r="C10703" s="62">
        <v>230317</v>
      </c>
    </row>
    <row r="10704" spans="1:3" x14ac:dyDescent="0.25">
      <c r="A10704" s="60">
        <v>270542</v>
      </c>
      <c r="B10704" s="62">
        <v>8227.98</v>
      </c>
      <c r="C10704" s="62">
        <v>230317</v>
      </c>
    </row>
    <row r="10705" spans="1:3" x14ac:dyDescent="0.25">
      <c r="A10705" s="60">
        <v>270543</v>
      </c>
      <c r="B10705" s="62">
        <v>4774.5600000000004</v>
      </c>
      <c r="C10705" s="62">
        <v>230317</v>
      </c>
    </row>
    <row r="10706" spans="1:3" x14ac:dyDescent="0.25">
      <c r="A10706" s="60">
        <v>270544</v>
      </c>
      <c r="B10706" s="62">
        <v>11152.88</v>
      </c>
      <c r="C10706" s="62">
        <v>230317</v>
      </c>
    </row>
    <row r="10707" spans="1:3" x14ac:dyDescent="0.25">
      <c r="A10707" s="60">
        <v>261441</v>
      </c>
      <c r="B10707" s="62">
        <v>10319.299999999999</v>
      </c>
      <c r="C10707" s="62">
        <v>230315</v>
      </c>
    </row>
    <row r="10708" spans="1:3" x14ac:dyDescent="0.25">
      <c r="A10708" s="60">
        <v>261442</v>
      </c>
      <c r="B10708" s="62">
        <v>13780</v>
      </c>
      <c r="C10708" s="62">
        <v>230315</v>
      </c>
    </row>
    <row r="10709" spans="1:3" x14ac:dyDescent="0.25">
      <c r="A10709" s="60">
        <v>261443</v>
      </c>
      <c r="B10709" s="62">
        <v>15183.93</v>
      </c>
      <c r="C10709" s="62">
        <v>230315</v>
      </c>
    </row>
    <row r="10710" spans="1:3" x14ac:dyDescent="0.25">
      <c r="A10710" s="60">
        <v>261444</v>
      </c>
      <c r="B10710" s="62">
        <v>17723.75</v>
      </c>
      <c r="C10710" s="62">
        <v>230315</v>
      </c>
    </row>
    <row r="10711" spans="1:3" x14ac:dyDescent="0.25">
      <c r="A10711" s="60">
        <v>274793</v>
      </c>
      <c r="B10711" s="62">
        <v>9173.9</v>
      </c>
      <c r="C10711" s="62">
        <v>230317</v>
      </c>
    </row>
    <row r="10712" spans="1:3" x14ac:dyDescent="0.25">
      <c r="A10712" s="60">
        <v>274792</v>
      </c>
      <c r="B10712" s="62">
        <v>12093.46</v>
      </c>
      <c r="C10712" s="62">
        <v>230317</v>
      </c>
    </row>
    <row r="10713" spans="1:3" x14ac:dyDescent="0.25">
      <c r="A10713" s="60">
        <v>274791</v>
      </c>
      <c r="B10713" s="62">
        <v>15666.14</v>
      </c>
      <c r="C10713" s="62">
        <v>230317</v>
      </c>
    </row>
    <row r="10714" spans="1:3" x14ac:dyDescent="0.25">
      <c r="A10714" s="60">
        <v>260211</v>
      </c>
      <c r="B10714" s="62">
        <v>11298.23</v>
      </c>
      <c r="C10714" s="62">
        <v>230315</v>
      </c>
    </row>
    <row r="10715" spans="1:3" x14ac:dyDescent="0.25">
      <c r="A10715" s="60">
        <v>246101</v>
      </c>
      <c r="B10715" s="62">
        <v>15065.8</v>
      </c>
      <c r="C10715" s="62">
        <v>230315</v>
      </c>
    </row>
    <row r="10716" spans="1:3" x14ac:dyDescent="0.25">
      <c r="A10716" s="60">
        <v>260201</v>
      </c>
      <c r="B10716" s="62">
        <v>16620.29</v>
      </c>
      <c r="C10716" s="62">
        <v>230315</v>
      </c>
    </row>
    <row r="10717" spans="1:3" x14ac:dyDescent="0.25">
      <c r="A10717" s="60">
        <v>246111</v>
      </c>
      <c r="B10717" s="62">
        <v>19436.830000000002</v>
      </c>
      <c r="C10717" s="62">
        <v>230315</v>
      </c>
    </row>
    <row r="10718" spans="1:3" x14ac:dyDescent="0.25">
      <c r="A10718" s="60">
        <v>280441</v>
      </c>
      <c r="B10718" s="62">
        <v>10749.02</v>
      </c>
      <c r="C10718" s="62">
        <v>230317</v>
      </c>
    </row>
    <row r="10719" spans="1:3" x14ac:dyDescent="0.25">
      <c r="A10719" s="60">
        <v>280442</v>
      </c>
      <c r="B10719" s="62">
        <v>14329.98</v>
      </c>
      <c r="C10719" s="62">
        <v>230317</v>
      </c>
    </row>
    <row r="10720" spans="1:3" x14ac:dyDescent="0.25">
      <c r="A10720" s="60">
        <v>280443</v>
      </c>
      <c r="B10720" s="62">
        <v>15810.12</v>
      </c>
      <c r="C10720" s="62">
        <v>230317</v>
      </c>
    </row>
    <row r="10721" spans="1:3" x14ac:dyDescent="0.25">
      <c r="A10721" s="60">
        <v>280444</v>
      </c>
      <c r="B10721" s="62">
        <v>18492.16</v>
      </c>
      <c r="C10721" s="62">
        <v>230317</v>
      </c>
    </row>
    <row r="10722" spans="1:3" x14ac:dyDescent="0.25">
      <c r="A10722" s="60">
        <v>292651</v>
      </c>
      <c r="B10722" s="62">
        <v>917.59</v>
      </c>
      <c r="C10722" s="62">
        <v>230321</v>
      </c>
    </row>
    <row r="10723" spans="1:3" x14ac:dyDescent="0.25">
      <c r="A10723" s="60">
        <v>228971</v>
      </c>
      <c r="B10723" s="62">
        <v>2408.7199999999998</v>
      </c>
      <c r="C10723" s="62">
        <v>230401</v>
      </c>
    </row>
    <row r="10724" spans="1:3" x14ac:dyDescent="0.25">
      <c r="A10724" s="60">
        <v>265521</v>
      </c>
      <c r="B10724" s="62">
        <v>10311.83</v>
      </c>
      <c r="C10724" s="62">
        <v>230316</v>
      </c>
    </row>
    <row r="10725" spans="1:3" x14ac:dyDescent="0.25">
      <c r="A10725" s="60">
        <v>262001</v>
      </c>
      <c r="B10725" s="62">
        <v>13720.15</v>
      </c>
      <c r="C10725" s="62">
        <v>230316</v>
      </c>
    </row>
    <row r="10726" spans="1:3" x14ac:dyDescent="0.25">
      <c r="A10726" s="60">
        <v>262041</v>
      </c>
      <c r="B10726" s="62">
        <v>17658.23</v>
      </c>
      <c r="C10726" s="62">
        <v>230316</v>
      </c>
    </row>
    <row r="10727" spans="1:3" x14ac:dyDescent="0.25">
      <c r="A10727" s="60">
        <v>233491</v>
      </c>
      <c r="B10727" s="62">
        <v>4286</v>
      </c>
      <c r="C10727" s="62">
        <v>230306</v>
      </c>
    </row>
    <row r="10728" spans="1:3" x14ac:dyDescent="0.25">
      <c r="A10728" s="60">
        <v>242891</v>
      </c>
      <c r="B10728" s="62">
        <v>7544</v>
      </c>
      <c r="C10728" s="62">
        <v>230401</v>
      </c>
    </row>
    <row r="10729" spans="1:3" x14ac:dyDescent="0.25">
      <c r="A10729" s="60">
        <v>269381</v>
      </c>
      <c r="B10729" s="62">
        <v>92050.27</v>
      </c>
      <c r="C10729" s="62">
        <v>230301</v>
      </c>
    </row>
    <row r="10730" spans="1:3" x14ac:dyDescent="0.25">
      <c r="A10730" s="60">
        <v>269391</v>
      </c>
      <c r="B10730" s="62">
        <v>281392.93</v>
      </c>
      <c r="C10730" s="62">
        <v>230301</v>
      </c>
    </row>
    <row r="10731" spans="1:3" x14ac:dyDescent="0.25">
      <c r="A10731" s="60">
        <v>236542</v>
      </c>
      <c r="B10731" s="62">
        <v>7454.92</v>
      </c>
      <c r="C10731" s="62">
        <v>230403</v>
      </c>
    </row>
    <row r="10732" spans="1:3" x14ac:dyDescent="0.25">
      <c r="A10732" s="60">
        <v>269611</v>
      </c>
      <c r="B10732" s="62">
        <v>979165.64</v>
      </c>
      <c r="C10732" s="62">
        <v>230127</v>
      </c>
    </row>
    <row r="10733" spans="1:3" x14ac:dyDescent="0.25">
      <c r="A10733" s="60">
        <v>269612</v>
      </c>
      <c r="B10733" s="62">
        <v>1135499.8700000001</v>
      </c>
      <c r="C10733" s="62">
        <v>230127</v>
      </c>
    </row>
    <row r="10734" spans="1:3" x14ac:dyDescent="0.25">
      <c r="A10734" s="60">
        <v>226261</v>
      </c>
      <c r="B10734" s="62">
        <v>428</v>
      </c>
      <c r="C10734" s="62">
        <v>220422</v>
      </c>
    </row>
    <row r="10735" spans="1:3" x14ac:dyDescent="0.25">
      <c r="A10735" s="60">
        <v>259752</v>
      </c>
      <c r="B10735" s="62">
        <v>1074114.1499999999</v>
      </c>
      <c r="C10735" s="62">
        <v>230316</v>
      </c>
    </row>
    <row r="10736" spans="1:3" x14ac:dyDescent="0.25">
      <c r="A10736" s="60">
        <v>259753</v>
      </c>
      <c r="B10736" s="62">
        <v>1074114.1499999999</v>
      </c>
      <c r="C10736" s="62">
        <v>230316</v>
      </c>
    </row>
    <row r="10737" spans="1:3" x14ac:dyDescent="0.25">
      <c r="A10737" s="60">
        <v>171909</v>
      </c>
      <c r="B10737" s="62">
        <v>2412.37</v>
      </c>
      <c r="C10737" s="62">
        <v>230403</v>
      </c>
    </row>
    <row r="10738" spans="1:3" x14ac:dyDescent="0.25">
      <c r="A10738" s="60">
        <v>1719010</v>
      </c>
      <c r="B10738" s="62">
        <v>4308.74</v>
      </c>
      <c r="C10738" s="62">
        <v>230403</v>
      </c>
    </row>
    <row r="10739" spans="1:3" x14ac:dyDescent="0.25">
      <c r="A10739" s="60">
        <v>1719011</v>
      </c>
      <c r="B10739" s="62">
        <v>5429.11</v>
      </c>
      <c r="C10739" s="62">
        <v>230403</v>
      </c>
    </row>
    <row r="10740" spans="1:3" x14ac:dyDescent="0.25">
      <c r="A10740" s="60">
        <v>1719012</v>
      </c>
      <c r="B10740" s="62">
        <v>3375.45</v>
      </c>
      <c r="C10740" s="62">
        <v>230403</v>
      </c>
    </row>
    <row r="10741" spans="1:3" x14ac:dyDescent="0.25">
      <c r="A10741" s="60">
        <v>1719013</v>
      </c>
      <c r="B10741" s="62">
        <v>6472.28</v>
      </c>
      <c r="C10741" s="62">
        <v>230403</v>
      </c>
    </row>
    <row r="10742" spans="1:3" x14ac:dyDescent="0.25">
      <c r="A10742" s="60">
        <v>1719014</v>
      </c>
      <c r="B10742" s="62">
        <v>12129.48</v>
      </c>
      <c r="C10742" s="62">
        <v>230403</v>
      </c>
    </row>
    <row r="10743" spans="1:3" x14ac:dyDescent="0.25">
      <c r="A10743" s="60">
        <v>1719015</v>
      </c>
      <c r="B10743" s="62">
        <v>10048.030000000001</v>
      </c>
      <c r="C10743" s="62">
        <v>230403</v>
      </c>
    </row>
    <row r="10744" spans="1:3" x14ac:dyDescent="0.25">
      <c r="A10744" s="60">
        <v>1719016</v>
      </c>
      <c r="B10744" s="62">
        <v>13478.52</v>
      </c>
      <c r="C10744" s="62">
        <v>230403</v>
      </c>
    </row>
    <row r="10745" spans="1:3" x14ac:dyDescent="0.25">
      <c r="A10745" s="60">
        <v>28461</v>
      </c>
      <c r="B10745" s="62">
        <v>5825.17</v>
      </c>
      <c r="C10745" s="62">
        <v>230320</v>
      </c>
    </row>
    <row r="10746" spans="1:3" x14ac:dyDescent="0.25">
      <c r="A10746" s="60">
        <v>257766</v>
      </c>
      <c r="B10746" s="62">
        <v>289.87</v>
      </c>
      <c r="C10746" s="62">
        <v>200515</v>
      </c>
    </row>
    <row r="10747" spans="1:3" x14ac:dyDescent="0.25">
      <c r="A10747" s="60">
        <v>2577610</v>
      </c>
      <c r="B10747" s="62">
        <v>422.91</v>
      </c>
      <c r="C10747" s="62">
        <v>200515</v>
      </c>
    </row>
    <row r="10748" spans="1:3" x14ac:dyDescent="0.25">
      <c r="A10748" s="60">
        <v>257767</v>
      </c>
      <c r="B10748" s="62">
        <v>422.91</v>
      </c>
      <c r="C10748" s="62">
        <v>200515</v>
      </c>
    </row>
    <row r="10749" spans="1:3" x14ac:dyDescent="0.25">
      <c r="A10749" s="60">
        <v>257762</v>
      </c>
      <c r="B10749" s="62">
        <v>289.87</v>
      </c>
      <c r="C10749" s="62">
        <v>200515</v>
      </c>
    </row>
    <row r="10750" spans="1:3" x14ac:dyDescent="0.25">
      <c r="A10750" s="60">
        <v>257765</v>
      </c>
      <c r="B10750" s="62">
        <v>289.87</v>
      </c>
      <c r="C10750" s="62">
        <v>200515</v>
      </c>
    </row>
    <row r="10751" spans="1:3" x14ac:dyDescent="0.25">
      <c r="A10751" s="60">
        <v>257769</v>
      </c>
      <c r="B10751" s="62">
        <v>289.87</v>
      </c>
      <c r="C10751" s="62">
        <v>200515</v>
      </c>
    </row>
    <row r="10752" spans="1:3" x14ac:dyDescent="0.25">
      <c r="A10752" s="60">
        <v>257763</v>
      </c>
      <c r="B10752" s="62">
        <v>836.08</v>
      </c>
      <c r="C10752" s="62">
        <v>200515</v>
      </c>
    </row>
    <row r="10753" spans="1:3" x14ac:dyDescent="0.25">
      <c r="A10753" s="60">
        <v>257761</v>
      </c>
      <c r="B10753" s="62">
        <v>289.87</v>
      </c>
      <c r="C10753" s="62">
        <v>200515</v>
      </c>
    </row>
    <row r="10754" spans="1:3" x14ac:dyDescent="0.25">
      <c r="A10754" s="60">
        <v>257764</v>
      </c>
      <c r="B10754" s="62">
        <v>289.87</v>
      </c>
      <c r="C10754" s="62">
        <v>200515</v>
      </c>
    </row>
    <row r="10755" spans="1:3" x14ac:dyDescent="0.25">
      <c r="A10755" s="60">
        <v>257768</v>
      </c>
      <c r="B10755" s="62">
        <v>289.87</v>
      </c>
      <c r="C10755" s="62">
        <v>200515</v>
      </c>
    </row>
    <row r="10756" spans="1:3" x14ac:dyDescent="0.25">
      <c r="A10756" s="60">
        <v>91863</v>
      </c>
      <c r="B10756" s="62">
        <v>297567.2</v>
      </c>
      <c r="C10756" s="62">
        <v>230331</v>
      </c>
    </row>
    <row r="10757" spans="1:3" x14ac:dyDescent="0.25">
      <c r="A10757" s="60">
        <v>91864</v>
      </c>
      <c r="B10757" s="62">
        <v>743917.74</v>
      </c>
      <c r="C10757" s="62">
        <v>230331</v>
      </c>
    </row>
    <row r="10758" spans="1:3" x14ac:dyDescent="0.25">
      <c r="A10758" s="60">
        <v>255091</v>
      </c>
      <c r="B10758" s="62">
        <v>1041484.73</v>
      </c>
      <c r="C10758" s="62">
        <v>230331</v>
      </c>
    </row>
    <row r="10759" spans="1:3" x14ac:dyDescent="0.25">
      <c r="A10759" s="60">
        <v>291361</v>
      </c>
      <c r="B10759" s="62">
        <v>971623.21</v>
      </c>
      <c r="C10759" s="62">
        <v>230308</v>
      </c>
    </row>
    <row r="10760" spans="1:3" x14ac:dyDescent="0.25">
      <c r="A10760" s="60">
        <v>75471</v>
      </c>
      <c r="B10760" s="62">
        <v>1157.1600000000001</v>
      </c>
      <c r="C10760" s="62">
        <v>230321</v>
      </c>
    </row>
    <row r="10761" spans="1:3" x14ac:dyDescent="0.25">
      <c r="A10761" s="60">
        <v>75472</v>
      </c>
      <c r="B10761" s="62">
        <v>1727.68</v>
      </c>
      <c r="C10761" s="62">
        <v>230321</v>
      </c>
    </row>
    <row r="10762" spans="1:3" x14ac:dyDescent="0.25">
      <c r="A10762" s="60">
        <v>75473</v>
      </c>
      <c r="B10762" s="62">
        <v>1922.98</v>
      </c>
      <c r="C10762" s="62">
        <v>230321</v>
      </c>
    </row>
    <row r="10763" spans="1:3" x14ac:dyDescent="0.25">
      <c r="A10763" s="60">
        <v>75474</v>
      </c>
      <c r="B10763" s="62">
        <v>2551.87</v>
      </c>
      <c r="C10763" s="62">
        <v>230321</v>
      </c>
    </row>
    <row r="10764" spans="1:3" x14ac:dyDescent="0.25">
      <c r="A10764" s="60">
        <v>200121</v>
      </c>
      <c r="B10764" s="62">
        <v>1729.58</v>
      </c>
      <c r="C10764" s="62">
        <v>230302</v>
      </c>
    </row>
    <row r="10765" spans="1:3" x14ac:dyDescent="0.25">
      <c r="A10765" s="60">
        <v>26481</v>
      </c>
      <c r="B10765" s="62">
        <v>2709</v>
      </c>
      <c r="C10765" s="62">
        <v>230401</v>
      </c>
    </row>
    <row r="10766" spans="1:3" x14ac:dyDescent="0.25">
      <c r="A10766" s="60">
        <v>282921</v>
      </c>
      <c r="B10766" s="62">
        <v>2186</v>
      </c>
      <c r="C10766" s="62">
        <v>230401</v>
      </c>
    </row>
    <row r="10767" spans="1:3" x14ac:dyDescent="0.25">
      <c r="A10767" s="60">
        <v>75301</v>
      </c>
      <c r="B10767" s="62">
        <v>2415.7399999999998</v>
      </c>
      <c r="C10767" s="62">
        <v>230315</v>
      </c>
    </row>
    <row r="10768" spans="1:3" x14ac:dyDescent="0.25">
      <c r="A10768" s="60">
        <v>75305</v>
      </c>
      <c r="B10768" s="62">
        <v>3267.28</v>
      </c>
      <c r="C10768" s="62">
        <v>230315</v>
      </c>
    </row>
    <row r="10769" spans="1:3" x14ac:dyDescent="0.25">
      <c r="A10769" s="60">
        <v>239881</v>
      </c>
      <c r="B10769" s="62">
        <v>5656.85</v>
      </c>
      <c r="C10769" s="62">
        <v>230315</v>
      </c>
    </row>
    <row r="10770" spans="1:3" x14ac:dyDescent="0.25">
      <c r="A10770" s="60">
        <v>205161</v>
      </c>
      <c r="B10770" s="62">
        <v>3175.7</v>
      </c>
      <c r="C10770" s="62">
        <v>230315</v>
      </c>
    </row>
    <row r="10771" spans="1:3" x14ac:dyDescent="0.25">
      <c r="A10771" s="60">
        <v>96041</v>
      </c>
      <c r="B10771" s="62">
        <v>3723.87</v>
      </c>
      <c r="C10771" s="62">
        <v>230320</v>
      </c>
    </row>
    <row r="10772" spans="1:3" x14ac:dyDescent="0.25">
      <c r="A10772" s="60">
        <v>26515</v>
      </c>
      <c r="B10772" s="62">
        <v>2396.6999999999998</v>
      </c>
      <c r="C10772" s="62">
        <v>230315</v>
      </c>
    </row>
    <row r="10773" spans="1:3" x14ac:dyDescent="0.25">
      <c r="A10773" s="60">
        <v>26516</v>
      </c>
      <c r="B10773" s="62">
        <v>4510.28</v>
      </c>
      <c r="C10773" s="62">
        <v>230315</v>
      </c>
    </row>
    <row r="10774" spans="1:3" x14ac:dyDescent="0.25">
      <c r="A10774" s="60">
        <v>26513</v>
      </c>
      <c r="B10774" s="62">
        <v>5980.58</v>
      </c>
      <c r="C10774" s="62">
        <v>230315</v>
      </c>
    </row>
    <row r="10775" spans="1:3" x14ac:dyDescent="0.25">
      <c r="A10775" s="60">
        <v>26512</v>
      </c>
      <c r="B10775" s="62">
        <v>4102.6099999999997</v>
      </c>
      <c r="C10775" s="62">
        <v>230315</v>
      </c>
    </row>
    <row r="10776" spans="1:3" x14ac:dyDescent="0.25">
      <c r="A10776" s="60">
        <v>26511</v>
      </c>
      <c r="B10776" s="62">
        <v>6775.12</v>
      </c>
      <c r="C10776" s="62">
        <v>230315</v>
      </c>
    </row>
    <row r="10777" spans="1:3" x14ac:dyDescent="0.25">
      <c r="A10777" s="60">
        <v>86001</v>
      </c>
      <c r="B10777" s="62">
        <v>5224.8</v>
      </c>
      <c r="C10777" s="62">
        <v>230317</v>
      </c>
    </row>
    <row r="10778" spans="1:3" x14ac:dyDescent="0.25">
      <c r="A10778" s="60">
        <v>86002</v>
      </c>
      <c r="B10778" s="62">
        <v>5946.81</v>
      </c>
      <c r="C10778" s="62">
        <v>230317</v>
      </c>
    </row>
    <row r="10779" spans="1:3" x14ac:dyDescent="0.25">
      <c r="A10779" s="60">
        <v>86003</v>
      </c>
      <c r="B10779" s="62">
        <v>11285.55</v>
      </c>
      <c r="C10779" s="62">
        <v>230317</v>
      </c>
    </row>
    <row r="10780" spans="1:3" x14ac:dyDescent="0.25">
      <c r="A10780" s="60">
        <v>86004</v>
      </c>
      <c r="B10780" s="62">
        <v>16853.330000000002</v>
      </c>
      <c r="C10780" s="62">
        <v>230317</v>
      </c>
    </row>
    <row r="10781" spans="1:3" x14ac:dyDescent="0.25">
      <c r="A10781" s="60">
        <v>202801</v>
      </c>
      <c r="B10781" s="62">
        <v>1313.68</v>
      </c>
      <c r="C10781" s="62">
        <v>230401</v>
      </c>
    </row>
    <row r="10782" spans="1:3" x14ac:dyDescent="0.25">
      <c r="A10782" s="60">
        <v>26552</v>
      </c>
      <c r="B10782" s="62">
        <v>2603.71</v>
      </c>
      <c r="C10782" s="62">
        <v>230401</v>
      </c>
    </row>
    <row r="10783" spans="1:3" x14ac:dyDescent="0.25">
      <c r="A10783" s="60">
        <v>26553</v>
      </c>
      <c r="B10783" s="62">
        <v>5665.84</v>
      </c>
      <c r="C10783" s="62">
        <v>230401</v>
      </c>
    </row>
    <row r="10784" spans="1:3" x14ac:dyDescent="0.25">
      <c r="A10784" s="60">
        <v>293291</v>
      </c>
      <c r="B10784" s="62">
        <v>142664.17000000001</v>
      </c>
      <c r="C10784" s="62">
        <v>230306</v>
      </c>
    </row>
    <row r="10785" spans="1:3" x14ac:dyDescent="0.25">
      <c r="A10785" s="60">
        <v>295961</v>
      </c>
      <c r="B10785" s="62">
        <v>2922</v>
      </c>
      <c r="C10785" s="62">
        <v>230401</v>
      </c>
    </row>
    <row r="10786" spans="1:3" x14ac:dyDescent="0.25">
      <c r="A10786" s="60">
        <v>79532</v>
      </c>
      <c r="B10786" s="62">
        <v>1911.64</v>
      </c>
      <c r="C10786" s="62">
        <v>230401</v>
      </c>
    </row>
    <row r="10787" spans="1:3" x14ac:dyDescent="0.25">
      <c r="A10787" s="60">
        <v>221821</v>
      </c>
      <c r="B10787" s="62">
        <v>970</v>
      </c>
      <c r="C10787" s="62">
        <v>230401</v>
      </c>
    </row>
    <row r="10788" spans="1:3" x14ac:dyDescent="0.25">
      <c r="A10788" s="60">
        <v>143701</v>
      </c>
      <c r="B10788" s="62">
        <v>1151.06</v>
      </c>
      <c r="C10788" s="62">
        <v>230202</v>
      </c>
    </row>
    <row r="10789" spans="1:3" x14ac:dyDescent="0.25">
      <c r="A10789" s="60">
        <v>233361</v>
      </c>
      <c r="B10789" s="62">
        <v>1085</v>
      </c>
      <c r="C10789" s="62">
        <v>230306</v>
      </c>
    </row>
    <row r="10790" spans="1:3" x14ac:dyDescent="0.25">
      <c r="A10790" s="60">
        <v>168151</v>
      </c>
      <c r="B10790" s="62">
        <v>885</v>
      </c>
      <c r="C10790" s="62">
        <v>230401</v>
      </c>
    </row>
    <row r="10791" spans="1:3" x14ac:dyDescent="0.25">
      <c r="A10791" s="60">
        <v>87223</v>
      </c>
      <c r="B10791" s="62">
        <v>970</v>
      </c>
      <c r="C10791" s="62">
        <v>230401</v>
      </c>
    </row>
    <row r="10792" spans="1:3" x14ac:dyDescent="0.25">
      <c r="A10792" s="60">
        <v>87222</v>
      </c>
      <c r="B10792" s="62">
        <v>1850</v>
      </c>
      <c r="C10792" s="62">
        <v>230401</v>
      </c>
    </row>
    <row r="10793" spans="1:3" x14ac:dyDescent="0.25">
      <c r="A10793" s="60">
        <v>267112</v>
      </c>
      <c r="B10793" s="62">
        <v>830</v>
      </c>
      <c r="C10793" s="62">
        <v>230401</v>
      </c>
    </row>
    <row r="10794" spans="1:3" x14ac:dyDescent="0.25">
      <c r="A10794" s="60">
        <v>211741</v>
      </c>
      <c r="B10794" s="62">
        <v>3477.17</v>
      </c>
      <c r="C10794" s="62">
        <v>221114</v>
      </c>
    </row>
    <row r="10795" spans="1:3" x14ac:dyDescent="0.25">
      <c r="A10795" s="60">
        <v>201751</v>
      </c>
      <c r="B10795" s="62">
        <v>1133.04</v>
      </c>
      <c r="C10795" s="62">
        <v>230401</v>
      </c>
    </row>
    <row r="10796" spans="1:3" x14ac:dyDescent="0.25">
      <c r="A10796" s="60">
        <v>271321</v>
      </c>
      <c r="B10796" s="62">
        <v>1179</v>
      </c>
      <c r="C10796" s="62">
        <v>230401</v>
      </c>
    </row>
    <row r="10797" spans="1:3" x14ac:dyDescent="0.25">
      <c r="A10797" s="60">
        <v>110217</v>
      </c>
      <c r="B10797" s="62">
        <v>350</v>
      </c>
      <c r="C10797" s="62">
        <v>230218</v>
      </c>
    </row>
    <row r="10798" spans="1:3" x14ac:dyDescent="0.25">
      <c r="A10798" s="60">
        <v>110218</v>
      </c>
      <c r="B10798" s="62">
        <v>350</v>
      </c>
      <c r="C10798" s="62">
        <v>230218</v>
      </c>
    </row>
    <row r="10799" spans="1:3" x14ac:dyDescent="0.25">
      <c r="A10799" s="60">
        <v>110211</v>
      </c>
      <c r="B10799" s="62">
        <v>1200</v>
      </c>
      <c r="C10799" s="62">
        <v>230218</v>
      </c>
    </row>
    <row r="10800" spans="1:3" x14ac:dyDescent="0.25">
      <c r="A10800" s="60">
        <v>110213</v>
      </c>
      <c r="B10800" s="62">
        <v>1200</v>
      </c>
      <c r="C10800" s="62">
        <v>230218</v>
      </c>
    </row>
    <row r="10801" spans="1:3" x14ac:dyDescent="0.25">
      <c r="A10801" s="60">
        <v>110212</v>
      </c>
      <c r="B10801" s="62">
        <v>1800</v>
      </c>
      <c r="C10801" s="62">
        <v>230218</v>
      </c>
    </row>
    <row r="10802" spans="1:3" x14ac:dyDescent="0.25">
      <c r="A10802" s="60">
        <v>110214</v>
      </c>
      <c r="B10802" s="62">
        <v>1800</v>
      </c>
      <c r="C10802" s="62">
        <v>230218</v>
      </c>
    </row>
    <row r="10803" spans="1:3" x14ac:dyDescent="0.25">
      <c r="A10803" s="60">
        <v>110215</v>
      </c>
      <c r="B10803" s="62">
        <v>350</v>
      </c>
      <c r="C10803" s="62">
        <v>230218</v>
      </c>
    </row>
    <row r="10804" spans="1:3" x14ac:dyDescent="0.25">
      <c r="A10804" s="60">
        <v>110216</v>
      </c>
      <c r="B10804" s="62">
        <v>350</v>
      </c>
      <c r="C10804" s="62">
        <v>230218</v>
      </c>
    </row>
    <row r="10805" spans="1:3" x14ac:dyDescent="0.25">
      <c r="A10805" s="60">
        <v>259053</v>
      </c>
      <c r="B10805" s="62">
        <v>5666</v>
      </c>
      <c r="C10805" s="62">
        <v>230401</v>
      </c>
    </row>
    <row r="10806" spans="1:3" x14ac:dyDescent="0.25">
      <c r="A10806" s="60">
        <v>259051</v>
      </c>
      <c r="B10806" s="62">
        <v>1105</v>
      </c>
      <c r="C10806" s="62">
        <v>230401</v>
      </c>
    </row>
    <row r="10807" spans="1:3" x14ac:dyDescent="0.25">
      <c r="A10807" s="60">
        <v>259054</v>
      </c>
      <c r="B10807" s="62">
        <v>2090</v>
      </c>
      <c r="C10807" s="62">
        <v>230401</v>
      </c>
    </row>
    <row r="10808" spans="1:3" x14ac:dyDescent="0.25">
      <c r="A10808" s="60">
        <v>245291</v>
      </c>
      <c r="B10808" s="62">
        <v>4975.58</v>
      </c>
      <c r="C10808" s="62">
        <v>230316</v>
      </c>
    </row>
    <row r="10809" spans="1:3" x14ac:dyDescent="0.25">
      <c r="A10809" s="60">
        <v>245292</v>
      </c>
      <c r="B10809" s="62">
        <v>6133.86</v>
      </c>
      <c r="C10809" s="62">
        <v>230316</v>
      </c>
    </row>
    <row r="10810" spans="1:3" x14ac:dyDescent="0.25">
      <c r="A10810" s="60">
        <v>281741</v>
      </c>
      <c r="B10810" s="62">
        <v>6082.5</v>
      </c>
      <c r="C10810" s="62">
        <v>230316</v>
      </c>
    </row>
    <row r="10811" spans="1:3" x14ac:dyDescent="0.25">
      <c r="A10811" s="60">
        <v>131041</v>
      </c>
      <c r="B10811" s="62">
        <v>764.09</v>
      </c>
      <c r="C10811" s="62">
        <v>230317</v>
      </c>
    </row>
    <row r="10812" spans="1:3" x14ac:dyDescent="0.25">
      <c r="A10812" s="60">
        <v>131042</v>
      </c>
      <c r="B10812" s="62">
        <v>3590.54</v>
      </c>
      <c r="C10812" s="62">
        <v>230317</v>
      </c>
    </row>
    <row r="10813" spans="1:3" x14ac:dyDescent="0.25">
      <c r="A10813" s="60">
        <v>131048</v>
      </c>
      <c r="B10813" s="62">
        <v>10621.07</v>
      </c>
      <c r="C10813" s="62">
        <v>230317</v>
      </c>
    </row>
    <row r="10814" spans="1:3" x14ac:dyDescent="0.25">
      <c r="A10814" s="60">
        <v>131043</v>
      </c>
      <c r="B10814" s="62">
        <v>997.72</v>
      </c>
      <c r="C10814" s="62">
        <v>230317</v>
      </c>
    </row>
    <row r="10815" spans="1:3" x14ac:dyDescent="0.25">
      <c r="A10815" s="60">
        <v>131044</v>
      </c>
      <c r="B10815" s="62">
        <v>4688.42</v>
      </c>
      <c r="C10815" s="62">
        <v>230317</v>
      </c>
    </row>
    <row r="10816" spans="1:3" x14ac:dyDescent="0.25">
      <c r="A10816" s="60">
        <v>131047</v>
      </c>
      <c r="B10816" s="62">
        <v>8469.7000000000007</v>
      </c>
      <c r="C10816" s="62">
        <v>230317</v>
      </c>
    </row>
    <row r="10817" spans="1:3" x14ac:dyDescent="0.25">
      <c r="A10817" s="60">
        <v>131045</v>
      </c>
      <c r="B10817" s="62">
        <v>1403.67</v>
      </c>
      <c r="C10817" s="62">
        <v>230317</v>
      </c>
    </row>
    <row r="10818" spans="1:3" x14ac:dyDescent="0.25">
      <c r="A10818" s="60">
        <v>131046</v>
      </c>
      <c r="B10818" s="62">
        <v>6596.01</v>
      </c>
      <c r="C10818" s="62">
        <v>230317</v>
      </c>
    </row>
    <row r="10819" spans="1:3" x14ac:dyDescent="0.25">
      <c r="A10819" s="60">
        <v>251055</v>
      </c>
      <c r="B10819" s="62">
        <v>16968.05</v>
      </c>
      <c r="C10819" s="62">
        <v>230317</v>
      </c>
    </row>
    <row r="10820" spans="1:3" x14ac:dyDescent="0.25">
      <c r="A10820" s="60">
        <v>251054</v>
      </c>
      <c r="B10820" s="62">
        <v>2109.52</v>
      </c>
      <c r="C10820" s="62">
        <v>230317</v>
      </c>
    </row>
    <row r="10821" spans="1:3" x14ac:dyDescent="0.25">
      <c r="A10821" s="60">
        <v>251051</v>
      </c>
      <c r="B10821" s="62">
        <v>4116.76</v>
      </c>
      <c r="C10821" s="62">
        <v>230317</v>
      </c>
    </row>
    <row r="10822" spans="1:3" x14ac:dyDescent="0.25">
      <c r="A10822" s="60">
        <v>251052</v>
      </c>
      <c r="B10822" s="62">
        <v>8005.59</v>
      </c>
      <c r="C10822" s="62">
        <v>230317</v>
      </c>
    </row>
    <row r="10823" spans="1:3" x14ac:dyDescent="0.25">
      <c r="A10823" s="60">
        <v>251053</v>
      </c>
      <c r="B10823" s="62">
        <v>17259.46</v>
      </c>
      <c r="C10823" s="62">
        <v>230317</v>
      </c>
    </row>
    <row r="10824" spans="1:3" x14ac:dyDescent="0.25">
      <c r="A10824" s="60">
        <v>172491</v>
      </c>
      <c r="B10824" s="62">
        <v>997.72</v>
      </c>
      <c r="C10824" s="62">
        <v>230317</v>
      </c>
    </row>
    <row r="10825" spans="1:3" x14ac:dyDescent="0.25">
      <c r="A10825" s="60">
        <v>172492</v>
      </c>
      <c r="B10825" s="62">
        <v>4688.42</v>
      </c>
      <c r="C10825" s="62">
        <v>230317</v>
      </c>
    </row>
    <row r="10826" spans="1:3" x14ac:dyDescent="0.25">
      <c r="A10826" s="60">
        <v>172493</v>
      </c>
      <c r="B10826" s="62">
        <v>8469.7000000000007</v>
      </c>
      <c r="C10826" s="62">
        <v>230317</v>
      </c>
    </row>
    <row r="10827" spans="1:3" x14ac:dyDescent="0.25">
      <c r="A10827" s="60">
        <v>172494</v>
      </c>
      <c r="B10827" s="62">
        <v>1403.67</v>
      </c>
      <c r="C10827" s="62">
        <v>230317</v>
      </c>
    </row>
    <row r="10828" spans="1:3" x14ac:dyDescent="0.25">
      <c r="A10828" s="60">
        <v>172495</v>
      </c>
      <c r="B10828" s="62">
        <v>6596.01</v>
      </c>
      <c r="C10828" s="62">
        <v>230317</v>
      </c>
    </row>
    <row r="10829" spans="1:3" x14ac:dyDescent="0.25">
      <c r="A10829" s="60">
        <v>146241</v>
      </c>
      <c r="B10829" s="62">
        <v>1930.93</v>
      </c>
      <c r="C10829" s="62">
        <v>230315</v>
      </c>
    </row>
    <row r="10830" spans="1:3" x14ac:dyDescent="0.25">
      <c r="A10830" s="60">
        <v>146242</v>
      </c>
      <c r="B10830" s="62">
        <v>3242.66</v>
      </c>
      <c r="C10830" s="62">
        <v>230315</v>
      </c>
    </row>
    <row r="10831" spans="1:3" x14ac:dyDescent="0.25">
      <c r="A10831" s="60">
        <v>212461</v>
      </c>
      <c r="B10831" s="62">
        <v>2618</v>
      </c>
      <c r="C10831" s="62">
        <v>230328</v>
      </c>
    </row>
    <row r="10832" spans="1:3" x14ac:dyDescent="0.25">
      <c r="A10832" s="60">
        <v>110371</v>
      </c>
      <c r="B10832" s="62">
        <v>11448.41</v>
      </c>
      <c r="C10832" s="62">
        <v>230401</v>
      </c>
    </row>
    <row r="10833" spans="1:3" x14ac:dyDescent="0.25">
      <c r="A10833" s="60">
        <v>110372</v>
      </c>
      <c r="B10833" s="62">
        <v>102907.86</v>
      </c>
      <c r="C10833" s="62">
        <v>230401</v>
      </c>
    </row>
    <row r="10834" spans="1:3" x14ac:dyDescent="0.25">
      <c r="A10834" s="60">
        <v>241351</v>
      </c>
      <c r="B10834" s="62">
        <v>1406.77</v>
      </c>
      <c r="C10834" s="62">
        <v>230328</v>
      </c>
    </row>
    <row r="10835" spans="1:3" x14ac:dyDescent="0.25">
      <c r="A10835" s="60">
        <v>241352</v>
      </c>
      <c r="B10835" s="62">
        <v>1550.74</v>
      </c>
      <c r="C10835" s="62">
        <v>230328</v>
      </c>
    </row>
    <row r="10836" spans="1:3" x14ac:dyDescent="0.25">
      <c r="A10836" s="60">
        <v>241353</v>
      </c>
      <c r="B10836" s="62">
        <v>1655.27</v>
      </c>
      <c r="C10836" s="62">
        <v>230328</v>
      </c>
    </row>
    <row r="10837" spans="1:3" x14ac:dyDescent="0.25">
      <c r="A10837" s="60">
        <v>241354</v>
      </c>
      <c r="B10837" s="62">
        <v>1890.97</v>
      </c>
      <c r="C10837" s="62">
        <v>230328</v>
      </c>
    </row>
    <row r="10838" spans="1:3" x14ac:dyDescent="0.25">
      <c r="A10838" s="60">
        <v>215542</v>
      </c>
      <c r="B10838" s="62">
        <v>14188.12</v>
      </c>
      <c r="C10838" s="62">
        <v>230316</v>
      </c>
    </row>
    <row r="10839" spans="1:3" x14ac:dyDescent="0.25">
      <c r="A10839" s="60">
        <v>215543</v>
      </c>
      <c r="B10839" s="62">
        <v>7501.33</v>
      </c>
      <c r="C10839" s="62">
        <v>230316</v>
      </c>
    </row>
    <row r="10840" spans="1:3" x14ac:dyDescent="0.25">
      <c r="A10840" s="60">
        <v>215544</v>
      </c>
      <c r="B10840" s="62">
        <v>7501.33</v>
      </c>
      <c r="C10840" s="62">
        <v>230316</v>
      </c>
    </row>
    <row r="10841" spans="1:3" x14ac:dyDescent="0.25">
      <c r="A10841" s="60">
        <v>215545</v>
      </c>
      <c r="B10841" s="62">
        <v>7501.33</v>
      </c>
      <c r="C10841" s="62">
        <v>230316</v>
      </c>
    </row>
    <row r="10842" spans="1:3" x14ac:dyDescent="0.25">
      <c r="A10842" s="60">
        <v>215546</v>
      </c>
      <c r="B10842" s="62">
        <v>7501.33</v>
      </c>
      <c r="C10842" s="62">
        <v>230316</v>
      </c>
    </row>
    <row r="10843" spans="1:3" x14ac:dyDescent="0.25">
      <c r="A10843" s="60">
        <v>215547</v>
      </c>
      <c r="B10843" s="62">
        <v>625.11</v>
      </c>
      <c r="C10843" s="62">
        <v>230316</v>
      </c>
    </row>
    <row r="10844" spans="1:3" x14ac:dyDescent="0.25">
      <c r="A10844" s="60">
        <v>215548</v>
      </c>
      <c r="B10844" s="62">
        <v>625.11</v>
      </c>
      <c r="C10844" s="62">
        <v>230316</v>
      </c>
    </row>
    <row r="10845" spans="1:3" x14ac:dyDescent="0.25">
      <c r="A10845" s="60">
        <v>215549</v>
      </c>
      <c r="B10845" s="62">
        <v>625.11</v>
      </c>
      <c r="C10845" s="62">
        <v>230316</v>
      </c>
    </row>
    <row r="10846" spans="1:3" x14ac:dyDescent="0.25">
      <c r="A10846" s="60">
        <v>215541</v>
      </c>
      <c r="B10846" s="62">
        <v>591.16999999999996</v>
      </c>
      <c r="C10846" s="62">
        <v>230316</v>
      </c>
    </row>
    <row r="10847" spans="1:3" x14ac:dyDescent="0.25">
      <c r="A10847" s="60">
        <v>79871</v>
      </c>
      <c r="B10847" s="62">
        <v>1232.93</v>
      </c>
      <c r="C10847" s="62">
        <v>230315</v>
      </c>
    </row>
    <row r="10848" spans="1:3" x14ac:dyDescent="0.25">
      <c r="A10848" s="60">
        <v>79872</v>
      </c>
      <c r="B10848" s="62">
        <v>1980.89</v>
      </c>
      <c r="C10848" s="62">
        <v>230315</v>
      </c>
    </row>
    <row r="10849" spans="1:3" x14ac:dyDescent="0.25">
      <c r="A10849" s="60">
        <v>26661</v>
      </c>
      <c r="B10849" s="62">
        <v>1599.9</v>
      </c>
      <c r="C10849" s="62">
        <v>230316</v>
      </c>
    </row>
    <row r="10850" spans="1:3" x14ac:dyDescent="0.25">
      <c r="A10850" s="60">
        <v>26669</v>
      </c>
      <c r="B10850" s="62">
        <v>1649.9</v>
      </c>
      <c r="C10850" s="62">
        <v>230316</v>
      </c>
    </row>
    <row r="10851" spans="1:3" x14ac:dyDescent="0.25">
      <c r="A10851" s="60">
        <v>97221</v>
      </c>
      <c r="B10851" s="62">
        <v>1189.9000000000001</v>
      </c>
      <c r="C10851" s="62">
        <v>230316</v>
      </c>
    </row>
    <row r="10852" spans="1:3" x14ac:dyDescent="0.25">
      <c r="A10852" s="60">
        <v>97222</v>
      </c>
      <c r="B10852" s="62">
        <v>1699.9</v>
      </c>
      <c r="C10852" s="62">
        <v>230316</v>
      </c>
    </row>
    <row r="10853" spans="1:3" x14ac:dyDescent="0.25">
      <c r="A10853" s="60">
        <v>55656</v>
      </c>
      <c r="B10853" s="62">
        <v>3559.79</v>
      </c>
      <c r="C10853" s="62">
        <v>230224</v>
      </c>
    </row>
    <row r="10854" spans="1:3" x14ac:dyDescent="0.25">
      <c r="A10854" s="60">
        <v>55655</v>
      </c>
      <c r="B10854" s="62">
        <v>4314.47</v>
      </c>
      <c r="C10854" s="62">
        <v>230224</v>
      </c>
    </row>
    <row r="10855" spans="1:3" x14ac:dyDescent="0.25">
      <c r="A10855" s="60">
        <v>259431</v>
      </c>
      <c r="B10855" s="62">
        <v>7527.94</v>
      </c>
      <c r="C10855" s="62">
        <v>230224</v>
      </c>
    </row>
    <row r="10856" spans="1:3" x14ac:dyDescent="0.25">
      <c r="A10856" s="60">
        <v>26691</v>
      </c>
      <c r="B10856" s="62">
        <v>1248.97</v>
      </c>
      <c r="C10856" s="62">
        <v>230315</v>
      </c>
    </row>
    <row r="10857" spans="1:3" x14ac:dyDescent="0.25">
      <c r="A10857" s="60">
        <v>26693</v>
      </c>
      <c r="B10857" s="62">
        <v>852.55</v>
      </c>
      <c r="C10857" s="62">
        <v>230315</v>
      </c>
    </row>
    <row r="10858" spans="1:3" x14ac:dyDescent="0.25">
      <c r="A10858" s="60">
        <v>297361</v>
      </c>
      <c r="B10858" s="62">
        <v>16368</v>
      </c>
      <c r="C10858" s="62">
        <v>230320</v>
      </c>
    </row>
    <row r="10859" spans="1:3" x14ac:dyDescent="0.25">
      <c r="A10859" s="60">
        <v>297362</v>
      </c>
      <c r="B10859" s="62">
        <v>5332.8</v>
      </c>
      <c r="C10859" s="62">
        <v>230320</v>
      </c>
    </row>
    <row r="10860" spans="1:3" x14ac:dyDescent="0.25">
      <c r="A10860" s="60">
        <v>80553</v>
      </c>
      <c r="B10860" s="62">
        <v>1640.1</v>
      </c>
      <c r="C10860" s="62">
        <v>221102</v>
      </c>
    </row>
    <row r="10861" spans="1:3" x14ac:dyDescent="0.25">
      <c r="A10861" s="60">
        <v>80551</v>
      </c>
      <c r="B10861" s="62">
        <v>3065.16</v>
      </c>
      <c r="C10861" s="62">
        <v>230401</v>
      </c>
    </row>
    <row r="10862" spans="1:3" x14ac:dyDescent="0.25">
      <c r="A10862" s="60">
        <v>80552</v>
      </c>
      <c r="B10862" s="62">
        <v>5495.14</v>
      </c>
      <c r="C10862" s="62">
        <v>230401</v>
      </c>
    </row>
    <row r="10863" spans="1:3" x14ac:dyDescent="0.25">
      <c r="A10863" s="60">
        <v>121121</v>
      </c>
      <c r="B10863" s="62">
        <v>2580.2800000000002</v>
      </c>
      <c r="C10863" s="62">
        <v>230401</v>
      </c>
    </row>
    <row r="10864" spans="1:3" x14ac:dyDescent="0.25">
      <c r="A10864" s="60">
        <v>229691</v>
      </c>
      <c r="B10864" s="62">
        <v>926439.31</v>
      </c>
      <c r="C10864" s="62">
        <v>230403</v>
      </c>
    </row>
    <row r="10865" spans="1:3" x14ac:dyDescent="0.25">
      <c r="A10865" s="60">
        <v>26701</v>
      </c>
      <c r="B10865" s="62">
        <v>3264.52</v>
      </c>
      <c r="C10865" s="62">
        <v>230401</v>
      </c>
    </row>
    <row r="10866" spans="1:3" x14ac:dyDescent="0.25">
      <c r="A10866" s="60">
        <v>62864</v>
      </c>
      <c r="B10866" s="62">
        <v>3134.45</v>
      </c>
      <c r="C10866" s="62">
        <v>230315</v>
      </c>
    </row>
    <row r="10867" spans="1:3" x14ac:dyDescent="0.25">
      <c r="A10867" s="60">
        <v>248701</v>
      </c>
      <c r="B10867" s="62">
        <v>758655.69</v>
      </c>
      <c r="C10867" s="62">
        <v>230301</v>
      </c>
    </row>
    <row r="10868" spans="1:3" x14ac:dyDescent="0.25">
      <c r="A10868" s="60">
        <v>248702</v>
      </c>
      <c r="B10868" s="62">
        <v>770585.9</v>
      </c>
      <c r="C10868" s="62">
        <v>230301</v>
      </c>
    </row>
    <row r="10869" spans="1:3" x14ac:dyDescent="0.25">
      <c r="A10869" s="60">
        <v>172231</v>
      </c>
      <c r="B10869" s="62">
        <v>1179.6300000000001</v>
      </c>
      <c r="C10869" s="62">
        <v>230315</v>
      </c>
    </row>
    <row r="10870" spans="1:3" x14ac:dyDescent="0.25">
      <c r="A10870" s="60">
        <v>172232</v>
      </c>
      <c r="B10870" s="62">
        <v>490.31</v>
      </c>
      <c r="C10870" s="62">
        <v>230315</v>
      </c>
    </row>
    <row r="10871" spans="1:3" x14ac:dyDescent="0.25">
      <c r="A10871" s="60">
        <v>26731</v>
      </c>
      <c r="B10871" s="62">
        <v>1094.83</v>
      </c>
      <c r="C10871" s="62">
        <v>230315</v>
      </c>
    </row>
    <row r="10872" spans="1:3" x14ac:dyDescent="0.25">
      <c r="A10872" s="60">
        <v>26733</v>
      </c>
      <c r="B10872" s="62">
        <v>560.14</v>
      </c>
      <c r="C10872" s="62">
        <v>230315</v>
      </c>
    </row>
    <row r="10873" spans="1:3" x14ac:dyDescent="0.25">
      <c r="A10873" s="60">
        <v>174931</v>
      </c>
      <c r="B10873" s="62">
        <v>4499</v>
      </c>
      <c r="C10873" s="62">
        <v>230328</v>
      </c>
    </row>
    <row r="10874" spans="1:3" x14ac:dyDescent="0.25">
      <c r="A10874" s="60">
        <v>174932</v>
      </c>
      <c r="B10874" s="62">
        <v>4499</v>
      </c>
      <c r="C10874" s="62">
        <v>230328</v>
      </c>
    </row>
    <row r="10875" spans="1:3" x14ac:dyDescent="0.25">
      <c r="A10875" s="60">
        <v>174933</v>
      </c>
      <c r="B10875" s="62">
        <v>6963</v>
      </c>
      <c r="C10875" s="62">
        <v>230328</v>
      </c>
    </row>
    <row r="10876" spans="1:3" x14ac:dyDescent="0.25">
      <c r="A10876" s="60">
        <v>174934</v>
      </c>
      <c r="B10876" s="62">
        <v>6963</v>
      </c>
      <c r="C10876" s="62">
        <v>230328</v>
      </c>
    </row>
    <row r="10877" spans="1:3" x14ac:dyDescent="0.25">
      <c r="A10877" s="60">
        <v>230341</v>
      </c>
      <c r="B10877" s="62">
        <v>9822</v>
      </c>
      <c r="C10877" s="62">
        <v>230306</v>
      </c>
    </row>
    <row r="10878" spans="1:3" x14ac:dyDescent="0.25">
      <c r="A10878" s="60">
        <v>188801</v>
      </c>
      <c r="B10878" s="62">
        <v>538</v>
      </c>
      <c r="C10878" s="62">
        <v>211026</v>
      </c>
    </row>
    <row r="10879" spans="1:3" x14ac:dyDescent="0.25">
      <c r="A10879" s="60">
        <v>94302</v>
      </c>
      <c r="B10879" s="62">
        <v>420</v>
      </c>
      <c r="C10879" s="62">
        <v>210723</v>
      </c>
    </row>
    <row r="10880" spans="1:3" x14ac:dyDescent="0.25">
      <c r="A10880" s="60">
        <v>94301</v>
      </c>
      <c r="B10880" s="62">
        <v>612</v>
      </c>
      <c r="C10880" s="62">
        <v>230307</v>
      </c>
    </row>
    <row r="10881" spans="1:3" x14ac:dyDescent="0.25">
      <c r="A10881" s="60">
        <v>282951</v>
      </c>
      <c r="B10881" s="62">
        <v>2920</v>
      </c>
      <c r="C10881" s="62">
        <v>230317</v>
      </c>
    </row>
    <row r="10882" spans="1:3" x14ac:dyDescent="0.25">
      <c r="A10882" s="60">
        <v>252801</v>
      </c>
      <c r="B10882" s="62">
        <v>3360</v>
      </c>
      <c r="C10882" s="62">
        <v>230317</v>
      </c>
    </row>
    <row r="10883" spans="1:3" x14ac:dyDescent="0.25">
      <c r="A10883" s="60">
        <v>234371</v>
      </c>
      <c r="B10883" s="62">
        <v>3360</v>
      </c>
      <c r="C10883" s="62">
        <v>230317</v>
      </c>
    </row>
    <row r="10884" spans="1:3" x14ac:dyDescent="0.25">
      <c r="A10884" s="60">
        <v>2082820</v>
      </c>
      <c r="B10884" s="62">
        <v>566.9</v>
      </c>
      <c r="C10884" s="62">
        <v>230201</v>
      </c>
    </row>
    <row r="10885" spans="1:3" x14ac:dyDescent="0.25">
      <c r="A10885" s="60">
        <v>2082814</v>
      </c>
      <c r="B10885" s="62">
        <v>1168.9000000000001</v>
      </c>
      <c r="C10885" s="62">
        <v>230303</v>
      </c>
    </row>
    <row r="10886" spans="1:3" x14ac:dyDescent="0.25">
      <c r="A10886" s="60">
        <v>2082819</v>
      </c>
      <c r="B10886" s="62">
        <v>424.62</v>
      </c>
      <c r="C10886" s="62">
        <v>230303</v>
      </c>
    </row>
    <row r="10887" spans="1:3" x14ac:dyDescent="0.25">
      <c r="A10887" s="60">
        <v>2082810</v>
      </c>
      <c r="B10887" s="62">
        <v>1399.42</v>
      </c>
      <c r="C10887" s="62">
        <v>230303</v>
      </c>
    </row>
    <row r="10888" spans="1:3" x14ac:dyDescent="0.25">
      <c r="A10888" s="60">
        <v>2082811</v>
      </c>
      <c r="B10888" s="62">
        <v>2053.7800000000002</v>
      </c>
      <c r="C10888" s="62">
        <v>230303</v>
      </c>
    </row>
    <row r="10889" spans="1:3" x14ac:dyDescent="0.25">
      <c r="A10889" s="60">
        <v>2082812</v>
      </c>
      <c r="B10889" s="62">
        <v>1399.42</v>
      </c>
      <c r="C10889" s="62">
        <v>230303</v>
      </c>
    </row>
    <row r="10890" spans="1:3" x14ac:dyDescent="0.25">
      <c r="A10890" s="60">
        <v>2082813</v>
      </c>
      <c r="B10890" s="62">
        <v>1399.42</v>
      </c>
      <c r="C10890" s="62">
        <v>230303</v>
      </c>
    </row>
    <row r="10891" spans="1:3" x14ac:dyDescent="0.25">
      <c r="A10891" s="60">
        <v>208288</v>
      </c>
      <c r="B10891" s="62">
        <v>1419.42</v>
      </c>
      <c r="C10891" s="62">
        <v>230303</v>
      </c>
    </row>
    <row r="10892" spans="1:3" x14ac:dyDescent="0.25">
      <c r="A10892" s="60">
        <v>208289</v>
      </c>
      <c r="B10892" s="62">
        <v>674.47</v>
      </c>
      <c r="C10892" s="62">
        <v>230303</v>
      </c>
    </row>
    <row r="10893" spans="1:3" x14ac:dyDescent="0.25">
      <c r="A10893" s="60">
        <v>208281</v>
      </c>
      <c r="B10893" s="62">
        <v>600.72</v>
      </c>
      <c r="C10893" s="62">
        <v>230303</v>
      </c>
    </row>
    <row r="10894" spans="1:3" x14ac:dyDescent="0.25">
      <c r="A10894" s="60">
        <v>208283</v>
      </c>
      <c r="B10894" s="62">
        <v>600.72</v>
      </c>
      <c r="C10894" s="62">
        <v>230303</v>
      </c>
    </row>
    <row r="10895" spans="1:3" x14ac:dyDescent="0.25">
      <c r="A10895" s="60">
        <v>208285</v>
      </c>
      <c r="B10895" s="62">
        <v>1461.15</v>
      </c>
      <c r="C10895" s="62">
        <v>230303</v>
      </c>
    </row>
    <row r="10896" spans="1:3" x14ac:dyDescent="0.25">
      <c r="A10896" s="60">
        <v>208286</v>
      </c>
      <c r="B10896" s="62">
        <v>1155.9000000000001</v>
      </c>
      <c r="C10896" s="62">
        <v>230303</v>
      </c>
    </row>
    <row r="10897" spans="1:3" x14ac:dyDescent="0.25">
      <c r="A10897" s="60">
        <v>208287</v>
      </c>
      <c r="B10897" s="62">
        <v>1024.4000000000001</v>
      </c>
      <c r="C10897" s="62">
        <v>230303</v>
      </c>
    </row>
    <row r="10898" spans="1:3" x14ac:dyDescent="0.25">
      <c r="A10898" s="60">
        <v>2082817</v>
      </c>
      <c r="B10898" s="62">
        <v>1024.4000000000001</v>
      </c>
      <c r="C10898" s="62">
        <v>230303</v>
      </c>
    </row>
    <row r="10899" spans="1:3" x14ac:dyDescent="0.25">
      <c r="A10899" s="60">
        <v>2082818</v>
      </c>
      <c r="B10899" s="62">
        <v>746.15</v>
      </c>
      <c r="C10899" s="62">
        <v>230303</v>
      </c>
    </row>
    <row r="10900" spans="1:3" x14ac:dyDescent="0.25">
      <c r="A10900" s="60">
        <v>264271</v>
      </c>
      <c r="B10900" s="62">
        <v>878256.94</v>
      </c>
      <c r="C10900" s="62">
        <v>230302</v>
      </c>
    </row>
    <row r="10901" spans="1:3" x14ac:dyDescent="0.25">
      <c r="A10901" s="60">
        <v>264272</v>
      </c>
      <c r="B10901" s="62">
        <v>618747.26</v>
      </c>
      <c r="C10901" s="62">
        <v>230302</v>
      </c>
    </row>
    <row r="10902" spans="1:3" x14ac:dyDescent="0.25">
      <c r="A10902" s="60">
        <v>183241</v>
      </c>
      <c r="B10902" s="62">
        <v>6610.96</v>
      </c>
      <c r="C10902" s="62">
        <v>221201</v>
      </c>
    </row>
    <row r="10903" spans="1:3" x14ac:dyDescent="0.25">
      <c r="A10903" s="60">
        <v>242931</v>
      </c>
      <c r="B10903" s="62">
        <v>513991.39</v>
      </c>
      <c r="C10903" s="62">
        <v>230315</v>
      </c>
    </row>
    <row r="10904" spans="1:3" x14ac:dyDescent="0.25">
      <c r="A10904" s="60">
        <v>271991</v>
      </c>
      <c r="B10904" s="62">
        <v>1045892.67</v>
      </c>
      <c r="C10904" s="62">
        <v>230404</v>
      </c>
    </row>
    <row r="10905" spans="1:3" x14ac:dyDescent="0.25">
      <c r="A10905" s="60">
        <v>262411</v>
      </c>
      <c r="B10905" s="62">
        <v>209466.02</v>
      </c>
      <c r="C10905" s="62">
        <v>230317</v>
      </c>
    </row>
    <row r="10906" spans="1:3" x14ac:dyDescent="0.25">
      <c r="A10906" s="60">
        <v>262412</v>
      </c>
      <c r="B10906" s="62">
        <v>426425.47</v>
      </c>
      <c r="C10906" s="62">
        <v>230317</v>
      </c>
    </row>
    <row r="10907" spans="1:3" x14ac:dyDescent="0.25">
      <c r="A10907" s="60">
        <v>273191</v>
      </c>
      <c r="B10907" s="62">
        <v>2785717.57</v>
      </c>
      <c r="C10907" s="62">
        <v>230317</v>
      </c>
    </row>
    <row r="10908" spans="1:3" x14ac:dyDescent="0.25">
      <c r="A10908" s="60">
        <v>226011</v>
      </c>
      <c r="B10908" s="62">
        <v>890</v>
      </c>
      <c r="C10908" s="62">
        <v>221124</v>
      </c>
    </row>
    <row r="10909" spans="1:3" x14ac:dyDescent="0.25">
      <c r="A10909" s="60">
        <v>204703</v>
      </c>
      <c r="B10909" s="62">
        <v>622.79999999999995</v>
      </c>
      <c r="C10909" s="62">
        <v>220614</v>
      </c>
    </row>
    <row r="10910" spans="1:3" x14ac:dyDescent="0.25">
      <c r="A10910" s="60">
        <v>263751</v>
      </c>
      <c r="B10910" s="62">
        <v>5978.94</v>
      </c>
      <c r="C10910" s="62">
        <v>230302</v>
      </c>
    </row>
    <row r="10911" spans="1:3" x14ac:dyDescent="0.25">
      <c r="A10911" s="60">
        <v>162374</v>
      </c>
      <c r="B10911" s="62">
        <v>958.26</v>
      </c>
      <c r="C10911" s="62">
        <v>230316</v>
      </c>
    </row>
    <row r="10912" spans="1:3" x14ac:dyDescent="0.25">
      <c r="A10912" s="60">
        <v>162377</v>
      </c>
      <c r="B10912" s="62">
        <v>1909.03</v>
      </c>
      <c r="C10912" s="62">
        <v>230316</v>
      </c>
    </row>
    <row r="10913" spans="1:3" x14ac:dyDescent="0.25">
      <c r="A10913" s="60">
        <v>162375</v>
      </c>
      <c r="B10913" s="62">
        <v>1572.04</v>
      </c>
      <c r="C10913" s="62">
        <v>230316</v>
      </c>
    </row>
    <row r="10914" spans="1:3" x14ac:dyDescent="0.25">
      <c r="A10914" s="60">
        <v>162378</v>
      </c>
      <c r="B10914" s="62">
        <v>2982.65</v>
      </c>
      <c r="C10914" s="62">
        <v>230316</v>
      </c>
    </row>
    <row r="10915" spans="1:3" x14ac:dyDescent="0.25">
      <c r="A10915" s="60">
        <v>162376</v>
      </c>
      <c r="B10915" s="62">
        <v>1875.8</v>
      </c>
      <c r="C10915" s="62">
        <v>230316</v>
      </c>
    </row>
    <row r="10916" spans="1:3" x14ac:dyDescent="0.25">
      <c r="A10916" s="60">
        <v>162379</v>
      </c>
      <c r="B10916" s="62">
        <v>3747.1</v>
      </c>
      <c r="C10916" s="62">
        <v>230316</v>
      </c>
    </row>
    <row r="10917" spans="1:3" x14ac:dyDescent="0.25">
      <c r="A10917" s="60">
        <v>181501</v>
      </c>
      <c r="B10917" s="62">
        <v>2164.5300000000002</v>
      </c>
      <c r="C10917" s="62">
        <v>230316</v>
      </c>
    </row>
    <row r="10918" spans="1:3" x14ac:dyDescent="0.25">
      <c r="A10918" s="60">
        <v>264201</v>
      </c>
      <c r="B10918" s="62">
        <v>3556.86</v>
      </c>
      <c r="C10918" s="62">
        <v>230403</v>
      </c>
    </row>
    <row r="10919" spans="1:3" x14ac:dyDescent="0.25">
      <c r="A10919" s="60">
        <v>264202</v>
      </c>
      <c r="B10919" s="62">
        <v>3903.1</v>
      </c>
      <c r="C10919" s="62">
        <v>230403</v>
      </c>
    </row>
    <row r="10920" spans="1:3" x14ac:dyDescent="0.25">
      <c r="A10920" s="60">
        <v>264203</v>
      </c>
      <c r="B10920" s="62">
        <v>5193.53</v>
      </c>
      <c r="C10920" s="62">
        <v>230403</v>
      </c>
    </row>
    <row r="10921" spans="1:3" x14ac:dyDescent="0.25">
      <c r="A10921" s="60">
        <v>26789</v>
      </c>
      <c r="B10921" s="62">
        <v>21491.62</v>
      </c>
      <c r="C10921" s="62">
        <v>230322</v>
      </c>
    </row>
    <row r="10922" spans="1:3" x14ac:dyDescent="0.25">
      <c r="A10922" s="60">
        <v>104741</v>
      </c>
      <c r="B10922" s="62">
        <v>24175.21</v>
      </c>
      <c r="C10922" s="62">
        <v>230320</v>
      </c>
    </row>
    <row r="10923" spans="1:3" x14ac:dyDescent="0.25">
      <c r="A10923" s="60">
        <v>177971</v>
      </c>
      <c r="B10923" s="62">
        <v>126.29</v>
      </c>
      <c r="C10923" s="62">
        <v>230315</v>
      </c>
    </row>
    <row r="10924" spans="1:3" x14ac:dyDescent="0.25">
      <c r="A10924" s="60">
        <v>177051</v>
      </c>
      <c r="B10924" s="62">
        <v>3947.21</v>
      </c>
      <c r="C10924" s="62">
        <v>230403</v>
      </c>
    </row>
    <row r="10925" spans="1:3" x14ac:dyDescent="0.25">
      <c r="A10925" s="60">
        <v>192821</v>
      </c>
      <c r="B10925" s="62">
        <v>4425.87</v>
      </c>
      <c r="C10925" s="62">
        <v>230403</v>
      </c>
    </row>
    <row r="10926" spans="1:3" x14ac:dyDescent="0.25">
      <c r="A10926" s="60">
        <v>192831</v>
      </c>
      <c r="B10926" s="62">
        <v>4971.92</v>
      </c>
      <c r="C10926" s="62">
        <v>230403</v>
      </c>
    </row>
    <row r="10927" spans="1:3" x14ac:dyDescent="0.25">
      <c r="A10927" s="60">
        <v>96202</v>
      </c>
      <c r="B10927" s="62">
        <v>26382.080000000002</v>
      </c>
      <c r="C10927" s="62">
        <v>230320</v>
      </c>
    </row>
    <row r="10928" spans="1:3" x14ac:dyDescent="0.25">
      <c r="A10928" s="60">
        <v>148791</v>
      </c>
      <c r="B10928" s="62">
        <v>13429</v>
      </c>
      <c r="C10928" s="62">
        <v>230404</v>
      </c>
    </row>
    <row r="10929" spans="1:3" x14ac:dyDescent="0.25">
      <c r="A10929" s="60">
        <v>215551</v>
      </c>
      <c r="B10929" s="62">
        <v>19669</v>
      </c>
      <c r="C10929" s="62">
        <v>230404</v>
      </c>
    </row>
    <row r="10930" spans="1:3" x14ac:dyDescent="0.25">
      <c r="A10930" s="60">
        <v>50771</v>
      </c>
      <c r="B10930" s="62">
        <v>2270.5</v>
      </c>
      <c r="C10930" s="62">
        <v>230315</v>
      </c>
    </row>
    <row r="10931" spans="1:3" x14ac:dyDescent="0.25">
      <c r="A10931" s="60">
        <v>236891</v>
      </c>
      <c r="B10931" s="62">
        <v>11345.68</v>
      </c>
      <c r="C10931" s="62">
        <v>230302</v>
      </c>
    </row>
    <row r="10932" spans="1:3" x14ac:dyDescent="0.25">
      <c r="A10932" s="60">
        <v>236893</v>
      </c>
      <c r="B10932" s="62">
        <v>10600.8</v>
      </c>
      <c r="C10932" s="62">
        <v>230302</v>
      </c>
    </row>
    <row r="10933" spans="1:3" x14ac:dyDescent="0.25">
      <c r="A10933" s="60">
        <v>236892</v>
      </c>
      <c r="B10933" s="62">
        <v>14539.26</v>
      </c>
      <c r="C10933" s="62">
        <v>230302</v>
      </c>
    </row>
    <row r="10934" spans="1:3" x14ac:dyDescent="0.25">
      <c r="A10934" s="60">
        <v>266831</v>
      </c>
      <c r="B10934" s="62">
        <v>1207.0999999999999</v>
      </c>
      <c r="C10934" s="62">
        <v>230324</v>
      </c>
    </row>
    <row r="10935" spans="1:3" x14ac:dyDescent="0.25">
      <c r="A10935" s="60">
        <v>266832</v>
      </c>
      <c r="B10935" s="62">
        <v>1029.23</v>
      </c>
      <c r="C10935" s="62">
        <v>230324</v>
      </c>
    </row>
    <row r="10936" spans="1:3" x14ac:dyDescent="0.25">
      <c r="A10936" s="60">
        <v>286593</v>
      </c>
      <c r="B10936" s="62">
        <v>79024.63</v>
      </c>
      <c r="C10936" s="62">
        <v>230401</v>
      </c>
    </row>
    <row r="10937" spans="1:3" x14ac:dyDescent="0.25">
      <c r="A10937" s="60">
        <v>286591</v>
      </c>
      <c r="B10937" s="62">
        <v>790247.24</v>
      </c>
      <c r="C10937" s="62">
        <v>230401</v>
      </c>
    </row>
    <row r="10938" spans="1:3" x14ac:dyDescent="0.25">
      <c r="A10938" s="60">
        <v>286592</v>
      </c>
      <c r="B10938" s="62">
        <v>737564.11</v>
      </c>
      <c r="C10938" s="62">
        <v>230401</v>
      </c>
    </row>
    <row r="10939" spans="1:3" x14ac:dyDescent="0.25">
      <c r="A10939" s="60">
        <v>284851</v>
      </c>
      <c r="B10939" s="62">
        <v>1022770.98</v>
      </c>
      <c r="C10939" s="62">
        <v>220701</v>
      </c>
    </row>
    <row r="10940" spans="1:3" x14ac:dyDescent="0.25">
      <c r="A10940" s="60">
        <v>293201</v>
      </c>
      <c r="B10940" s="62">
        <v>6230</v>
      </c>
      <c r="C10940" s="62">
        <v>230317</v>
      </c>
    </row>
    <row r="10941" spans="1:3" x14ac:dyDescent="0.25">
      <c r="A10941" s="60">
        <v>238441</v>
      </c>
      <c r="B10941" s="62">
        <v>24188</v>
      </c>
      <c r="C10941" s="62">
        <v>230331</v>
      </c>
    </row>
    <row r="10942" spans="1:3" x14ac:dyDescent="0.25">
      <c r="A10942" s="60">
        <v>238442</v>
      </c>
      <c r="B10942" s="62">
        <v>24188</v>
      </c>
      <c r="C10942" s="62">
        <v>230331</v>
      </c>
    </row>
    <row r="10943" spans="1:3" x14ac:dyDescent="0.25">
      <c r="A10943" s="60">
        <v>294841</v>
      </c>
      <c r="B10943" s="62">
        <v>76685.91</v>
      </c>
      <c r="C10943" s="62">
        <v>230301</v>
      </c>
    </row>
    <row r="10944" spans="1:3" x14ac:dyDescent="0.25">
      <c r="A10944" s="60">
        <v>152782</v>
      </c>
      <c r="B10944" s="62">
        <v>22000</v>
      </c>
      <c r="C10944" s="62">
        <v>220701</v>
      </c>
    </row>
    <row r="10945" spans="1:3" x14ac:dyDescent="0.25">
      <c r="A10945" s="60">
        <v>64942</v>
      </c>
      <c r="B10945" s="62">
        <v>1429.63</v>
      </c>
      <c r="C10945" s="62">
        <v>230317</v>
      </c>
    </row>
    <row r="10946" spans="1:3" x14ac:dyDescent="0.25">
      <c r="A10946" s="60">
        <v>64945</v>
      </c>
      <c r="B10946" s="62">
        <v>2557.85</v>
      </c>
      <c r="C10946" s="62">
        <v>230317</v>
      </c>
    </row>
    <row r="10947" spans="1:3" x14ac:dyDescent="0.25">
      <c r="A10947" s="60">
        <v>50961</v>
      </c>
      <c r="B10947" s="62">
        <v>2430</v>
      </c>
      <c r="C10947" s="62">
        <v>230401</v>
      </c>
    </row>
    <row r="10948" spans="1:3" x14ac:dyDescent="0.25">
      <c r="A10948" s="60">
        <v>50962</v>
      </c>
      <c r="B10948" s="62">
        <v>2430</v>
      </c>
      <c r="C10948" s="62">
        <v>230401</v>
      </c>
    </row>
    <row r="10949" spans="1:3" x14ac:dyDescent="0.25">
      <c r="A10949" s="60">
        <v>50963</v>
      </c>
      <c r="B10949" s="62">
        <v>2930</v>
      </c>
      <c r="C10949" s="62">
        <v>230401</v>
      </c>
    </row>
    <row r="10950" spans="1:3" x14ac:dyDescent="0.25">
      <c r="A10950" s="60">
        <v>26881</v>
      </c>
      <c r="B10950" s="62">
        <v>2314</v>
      </c>
      <c r="C10950" s="62">
        <v>230401</v>
      </c>
    </row>
    <row r="10951" spans="1:3" x14ac:dyDescent="0.25">
      <c r="A10951" s="60">
        <v>26883</v>
      </c>
      <c r="B10951" s="62">
        <v>2314</v>
      </c>
      <c r="C10951" s="62">
        <v>230401</v>
      </c>
    </row>
    <row r="10952" spans="1:3" x14ac:dyDescent="0.25">
      <c r="A10952" s="60">
        <v>122642</v>
      </c>
      <c r="B10952" s="62">
        <v>4221.38</v>
      </c>
      <c r="C10952" s="62">
        <v>220908</v>
      </c>
    </row>
    <row r="10953" spans="1:3" x14ac:dyDescent="0.25">
      <c r="A10953" s="60">
        <v>267761</v>
      </c>
      <c r="B10953" s="62">
        <v>4931.67</v>
      </c>
      <c r="C10953" s="62">
        <v>230316</v>
      </c>
    </row>
    <row r="10954" spans="1:3" x14ac:dyDescent="0.25">
      <c r="A10954" s="60">
        <v>140591</v>
      </c>
      <c r="B10954" s="62">
        <v>4342.3999999999996</v>
      </c>
      <c r="C10954" s="62">
        <v>230316</v>
      </c>
    </row>
    <row r="10955" spans="1:3" x14ac:dyDescent="0.25">
      <c r="A10955" s="60">
        <v>140592</v>
      </c>
      <c r="B10955" s="62">
        <v>8014.54</v>
      </c>
      <c r="C10955" s="62">
        <v>230316</v>
      </c>
    </row>
    <row r="10956" spans="1:3" x14ac:dyDescent="0.25">
      <c r="A10956" s="60">
        <v>140594</v>
      </c>
      <c r="B10956" s="62">
        <v>10310.709999999999</v>
      </c>
      <c r="C10956" s="62">
        <v>230316</v>
      </c>
    </row>
    <row r="10957" spans="1:3" x14ac:dyDescent="0.25">
      <c r="A10957" s="60">
        <v>185632</v>
      </c>
      <c r="B10957" s="62">
        <v>3755.2</v>
      </c>
      <c r="C10957" s="62">
        <v>220908</v>
      </c>
    </row>
    <row r="10958" spans="1:3" x14ac:dyDescent="0.25">
      <c r="A10958" s="60">
        <v>188222</v>
      </c>
      <c r="B10958" s="62">
        <v>8604.3700000000008</v>
      </c>
      <c r="C10958" s="62">
        <v>220908</v>
      </c>
    </row>
    <row r="10959" spans="1:3" x14ac:dyDescent="0.25">
      <c r="A10959" s="60">
        <v>233681</v>
      </c>
      <c r="B10959" s="62">
        <v>1776.65</v>
      </c>
      <c r="C10959" s="62">
        <v>230401</v>
      </c>
    </row>
    <row r="10960" spans="1:3" x14ac:dyDescent="0.25">
      <c r="A10960" s="60">
        <v>233682</v>
      </c>
      <c r="B10960" s="62">
        <v>3218.44</v>
      </c>
      <c r="C10960" s="62">
        <v>230401</v>
      </c>
    </row>
    <row r="10961" spans="1:3" x14ac:dyDescent="0.25">
      <c r="A10961" s="60">
        <v>233683</v>
      </c>
      <c r="B10961" s="62">
        <v>2009.64</v>
      </c>
      <c r="C10961" s="62">
        <v>230401</v>
      </c>
    </row>
    <row r="10962" spans="1:3" x14ac:dyDescent="0.25">
      <c r="A10962" s="60">
        <v>233684</v>
      </c>
      <c r="B10962" s="62">
        <v>3893.32</v>
      </c>
      <c r="C10962" s="62">
        <v>230401</v>
      </c>
    </row>
    <row r="10963" spans="1:3" x14ac:dyDescent="0.25">
      <c r="A10963" s="60">
        <v>233685</v>
      </c>
      <c r="B10963" s="62">
        <v>2709.81</v>
      </c>
      <c r="C10963" s="62">
        <v>230401</v>
      </c>
    </row>
    <row r="10964" spans="1:3" x14ac:dyDescent="0.25">
      <c r="A10964" s="60">
        <v>233686</v>
      </c>
      <c r="B10964" s="62">
        <v>5246.69</v>
      </c>
      <c r="C10964" s="62">
        <v>230401</v>
      </c>
    </row>
    <row r="10965" spans="1:3" x14ac:dyDescent="0.25">
      <c r="A10965" s="60">
        <v>172031</v>
      </c>
      <c r="B10965" s="62">
        <v>2230</v>
      </c>
      <c r="C10965" s="62">
        <v>230317</v>
      </c>
    </row>
    <row r="10966" spans="1:3" x14ac:dyDescent="0.25">
      <c r="A10966" s="60">
        <v>172032</v>
      </c>
      <c r="B10966" s="62">
        <v>4055</v>
      </c>
      <c r="C10966" s="62">
        <v>230317</v>
      </c>
    </row>
    <row r="10967" spans="1:3" x14ac:dyDescent="0.25">
      <c r="A10967" s="60">
        <v>22561</v>
      </c>
      <c r="B10967" s="62">
        <v>1745.75</v>
      </c>
      <c r="C10967" s="62">
        <v>230329</v>
      </c>
    </row>
    <row r="10968" spans="1:3" x14ac:dyDescent="0.25">
      <c r="A10968" s="60">
        <v>33511</v>
      </c>
      <c r="B10968" s="62">
        <v>1718.81</v>
      </c>
      <c r="C10968" s="62">
        <v>230329</v>
      </c>
    </row>
    <row r="10969" spans="1:3" x14ac:dyDescent="0.25">
      <c r="A10969" s="60">
        <v>228821</v>
      </c>
      <c r="B10969" s="62">
        <v>856.23</v>
      </c>
      <c r="C10969" s="62">
        <v>230315</v>
      </c>
    </row>
    <row r="10970" spans="1:3" x14ac:dyDescent="0.25">
      <c r="A10970" s="60">
        <v>247821</v>
      </c>
      <c r="B10970" s="62">
        <v>969.06</v>
      </c>
      <c r="C10970" s="62">
        <v>230315</v>
      </c>
    </row>
    <row r="10971" spans="1:3" x14ac:dyDescent="0.25">
      <c r="A10971" s="60">
        <v>26952</v>
      </c>
      <c r="B10971" s="62">
        <v>2776.76</v>
      </c>
      <c r="C10971" s="62">
        <v>230316</v>
      </c>
    </row>
    <row r="10972" spans="1:3" x14ac:dyDescent="0.25">
      <c r="A10972" s="60">
        <v>26953</v>
      </c>
      <c r="B10972" s="62">
        <v>5319.01</v>
      </c>
      <c r="C10972" s="62">
        <v>230316</v>
      </c>
    </row>
    <row r="10973" spans="1:3" x14ac:dyDescent="0.25">
      <c r="A10973" s="60">
        <v>26951</v>
      </c>
      <c r="B10973" s="62">
        <v>7522.76</v>
      </c>
      <c r="C10973" s="62">
        <v>230103</v>
      </c>
    </row>
    <row r="10974" spans="1:3" x14ac:dyDescent="0.25">
      <c r="A10974" s="60">
        <v>281241</v>
      </c>
      <c r="B10974" s="62">
        <v>18526</v>
      </c>
      <c r="C10974" s="62">
        <v>230307</v>
      </c>
    </row>
    <row r="10975" spans="1:3" x14ac:dyDescent="0.25">
      <c r="A10975" s="60">
        <v>182941</v>
      </c>
      <c r="B10975" s="62">
        <v>820.91</v>
      </c>
      <c r="C10975" s="62">
        <v>230316</v>
      </c>
    </row>
    <row r="10976" spans="1:3" x14ac:dyDescent="0.25">
      <c r="A10976" s="60">
        <v>182942</v>
      </c>
      <c r="B10976" s="62">
        <v>1608.14</v>
      </c>
      <c r="C10976" s="62">
        <v>230316</v>
      </c>
    </row>
    <row r="10977" spans="1:3" x14ac:dyDescent="0.25">
      <c r="A10977" s="60">
        <v>182943</v>
      </c>
      <c r="B10977" s="62">
        <v>1558.91</v>
      </c>
      <c r="C10977" s="62">
        <v>230316</v>
      </c>
    </row>
    <row r="10978" spans="1:3" x14ac:dyDescent="0.25">
      <c r="A10978" s="60">
        <v>182944</v>
      </c>
      <c r="B10978" s="62">
        <v>2861.22</v>
      </c>
      <c r="C10978" s="62">
        <v>230316</v>
      </c>
    </row>
    <row r="10979" spans="1:3" x14ac:dyDescent="0.25">
      <c r="A10979" s="60">
        <v>182945</v>
      </c>
      <c r="B10979" s="62">
        <v>2115.6799999999998</v>
      </c>
      <c r="C10979" s="62">
        <v>230316</v>
      </c>
    </row>
    <row r="10980" spans="1:3" x14ac:dyDescent="0.25">
      <c r="A10980" s="60">
        <v>202561</v>
      </c>
      <c r="B10980" s="62">
        <v>1638.32</v>
      </c>
      <c r="C10980" s="62">
        <v>230316</v>
      </c>
    </row>
    <row r="10981" spans="1:3" x14ac:dyDescent="0.25">
      <c r="A10981" s="60">
        <v>202562</v>
      </c>
      <c r="B10981" s="62">
        <v>3175.7</v>
      </c>
      <c r="C10981" s="62">
        <v>230316</v>
      </c>
    </row>
    <row r="10982" spans="1:3" x14ac:dyDescent="0.25">
      <c r="A10982" s="60">
        <v>202563</v>
      </c>
      <c r="B10982" s="62">
        <v>2042.66</v>
      </c>
      <c r="C10982" s="62">
        <v>230316</v>
      </c>
    </row>
    <row r="10983" spans="1:3" x14ac:dyDescent="0.25">
      <c r="A10983" s="60">
        <v>202564</v>
      </c>
      <c r="B10983" s="62">
        <v>4053.91</v>
      </c>
      <c r="C10983" s="62">
        <v>230316</v>
      </c>
    </row>
    <row r="10984" spans="1:3" x14ac:dyDescent="0.25">
      <c r="A10984" s="60">
        <v>27001</v>
      </c>
      <c r="B10984" s="62">
        <v>1314.83</v>
      </c>
      <c r="C10984" s="62">
        <v>230315</v>
      </c>
    </row>
    <row r="10985" spans="1:3" x14ac:dyDescent="0.25">
      <c r="A10985" s="60">
        <v>27002</v>
      </c>
      <c r="B10985" s="62">
        <v>2493.33</v>
      </c>
      <c r="C10985" s="62">
        <v>230315</v>
      </c>
    </row>
    <row r="10986" spans="1:3" x14ac:dyDescent="0.25">
      <c r="A10986" s="60">
        <v>53181</v>
      </c>
      <c r="B10986" s="62">
        <v>5021.29</v>
      </c>
      <c r="C10986" s="62">
        <v>230315</v>
      </c>
    </row>
    <row r="10987" spans="1:3" x14ac:dyDescent="0.25">
      <c r="A10987" s="60">
        <v>214811</v>
      </c>
      <c r="B10987" s="62">
        <v>2126.0700000000002</v>
      </c>
      <c r="C10987" s="62">
        <v>230315</v>
      </c>
    </row>
    <row r="10988" spans="1:3" x14ac:dyDescent="0.25">
      <c r="A10988" s="60">
        <v>68451</v>
      </c>
      <c r="B10988" s="62">
        <v>1813.69</v>
      </c>
      <c r="C10988" s="62">
        <v>230322</v>
      </c>
    </row>
    <row r="10989" spans="1:3" x14ac:dyDescent="0.25">
      <c r="A10989" s="60">
        <v>175111</v>
      </c>
      <c r="B10989" s="62">
        <v>3910</v>
      </c>
      <c r="C10989" s="62">
        <v>230328</v>
      </c>
    </row>
    <row r="10990" spans="1:3" x14ac:dyDescent="0.25">
      <c r="A10990" s="60">
        <v>27072</v>
      </c>
      <c r="B10990" s="62">
        <v>5532.51</v>
      </c>
      <c r="C10990" s="62">
        <v>230317</v>
      </c>
    </row>
    <row r="10991" spans="1:3" x14ac:dyDescent="0.25">
      <c r="A10991" s="60">
        <v>234752</v>
      </c>
      <c r="B10991" s="62">
        <v>2609.7199999999998</v>
      </c>
      <c r="C10991" s="62">
        <v>230321</v>
      </c>
    </row>
    <row r="10992" spans="1:3" x14ac:dyDescent="0.25">
      <c r="A10992" s="60">
        <v>234751</v>
      </c>
      <c r="B10992" s="62">
        <v>4268.08</v>
      </c>
      <c r="C10992" s="62">
        <v>230321</v>
      </c>
    </row>
    <row r="10993" spans="1:3" x14ac:dyDescent="0.25">
      <c r="A10993" s="60">
        <v>272101</v>
      </c>
      <c r="B10993" s="62">
        <v>945.33</v>
      </c>
      <c r="C10993" s="62">
        <v>200512</v>
      </c>
    </row>
    <row r="10994" spans="1:3" x14ac:dyDescent="0.25">
      <c r="A10994" s="60">
        <v>272091</v>
      </c>
      <c r="B10994" s="62">
        <v>599.54</v>
      </c>
      <c r="C10994" s="62">
        <v>200810</v>
      </c>
    </row>
    <row r="10995" spans="1:3" x14ac:dyDescent="0.25">
      <c r="A10995" s="60">
        <v>294771</v>
      </c>
      <c r="B10995" s="62">
        <v>4584.18</v>
      </c>
      <c r="C10995" s="62">
        <v>230321</v>
      </c>
    </row>
    <row r="10996" spans="1:3" x14ac:dyDescent="0.25">
      <c r="A10996" s="60">
        <v>250641</v>
      </c>
      <c r="B10996" s="62">
        <v>4499.7700000000004</v>
      </c>
      <c r="C10996" s="62">
        <v>230321</v>
      </c>
    </row>
    <row r="10997" spans="1:3" x14ac:dyDescent="0.25">
      <c r="A10997" s="60">
        <v>250651</v>
      </c>
      <c r="B10997" s="62">
        <v>2282.75</v>
      </c>
      <c r="C10997" s="62">
        <v>230321</v>
      </c>
    </row>
    <row r="10998" spans="1:3" x14ac:dyDescent="0.25">
      <c r="A10998" s="60">
        <v>27094</v>
      </c>
      <c r="B10998" s="62">
        <v>24404.94</v>
      </c>
      <c r="C10998" s="62">
        <v>230322</v>
      </c>
    </row>
    <row r="10999" spans="1:3" x14ac:dyDescent="0.25">
      <c r="A10999" s="60">
        <v>60633</v>
      </c>
      <c r="B10999" s="62">
        <v>17153.3</v>
      </c>
      <c r="C10999" s="62">
        <v>230322</v>
      </c>
    </row>
    <row r="11000" spans="1:3" x14ac:dyDescent="0.25">
      <c r="A11000" s="60">
        <v>82622</v>
      </c>
      <c r="B11000" s="62">
        <v>2132.39</v>
      </c>
      <c r="C11000" s="62">
        <v>220726</v>
      </c>
    </row>
    <row r="11001" spans="1:3" x14ac:dyDescent="0.25">
      <c r="A11001" s="60">
        <v>273031</v>
      </c>
      <c r="B11001" s="62">
        <v>1913.01</v>
      </c>
      <c r="C11001" s="62">
        <v>230202</v>
      </c>
    </row>
    <row r="11002" spans="1:3" x14ac:dyDescent="0.25">
      <c r="A11002" s="60">
        <v>99621</v>
      </c>
      <c r="B11002" s="62">
        <v>4737.37</v>
      </c>
      <c r="C11002" s="62">
        <v>230315</v>
      </c>
    </row>
    <row r="11003" spans="1:3" x14ac:dyDescent="0.25">
      <c r="A11003" s="60">
        <v>123201</v>
      </c>
      <c r="B11003" s="62">
        <v>1683.34</v>
      </c>
      <c r="C11003" s="62">
        <v>230315</v>
      </c>
    </row>
    <row r="11004" spans="1:3" x14ac:dyDescent="0.25">
      <c r="A11004" s="60">
        <v>27121</v>
      </c>
      <c r="B11004" s="62">
        <v>1679.95</v>
      </c>
      <c r="C11004" s="62">
        <v>230316</v>
      </c>
    </row>
    <row r="11005" spans="1:3" x14ac:dyDescent="0.25">
      <c r="A11005" s="60">
        <v>27122</v>
      </c>
      <c r="B11005" s="62">
        <v>3836.25</v>
      </c>
      <c r="C11005" s="62">
        <v>230316</v>
      </c>
    </row>
    <row r="11006" spans="1:3" x14ac:dyDescent="0.25">
      <c r="A11006" s="60">
        <v>276481</v>
      </c>
      <c r="B11006" s="62">
        <v>2164.15</v>
      </c>
      <c r="C11006" s="62">
        <v>230401</v>
      </c>
    </row>
    <row r="11007" spans="1:3" x14ac:dyDescent="0.25">
      <c r="A11007" s="60">
        <v>282321</v>
      </c>
      <c r="B11007" s="62">
        <v>1059116.23</v>
      </c>
      <c r="C11007" s="62">
        <v>230320</v>
      </c>
    </row>
    <row r="11008" spans="1:3" x14ac:dyDescent="0.25">
      <c r="A11008" s="60">
        <v>116191</v>
      </c>
      <c r="B11008" s="62">
        <v>2580.21</v>
      </c>
      <c r="C11008" s="62">
        <v>230317</v>
      </c>
    </row>
    <row r="11009" spans="1:3" x14ac:dyDescent="0.25">
      <c r="A11009" s="60">
        <v>116192</v>
      </c>
      <c r="B11009" s="62">
        <v>5116.59</v>
      </c>
      <c r="C11009" s="62">
        <v>230317</v>
      </c>
    </row>
    <row r="11010" spans="1:3" x14ac:dyDescent="0.25">
      <c r="A11010" s="60">
        <v>191431</v>
      </c>
      <c r="B11010" s="62">
        <v>636.63</v>
      </c>
      <c r="C11010" s="62">
        <v>230321</v>
      </c>
    </row>
    <row r="11011" spans="1:3" x14ac:dyDescent="0.25">
      <c r="A11011" s="60">
        <v>186531</v>
      </c>
      <c r="B11011" s="62">
        <v>604.91999999999996</v>
      </c>
      <c r="C11011" s="62">
        <v>230321</v>
      </c>
    </row>
    <row r="11012" spans="1:3" x14ac:dyDescent="0.25">
      <c r="A11012" s="60">
        <v>186532</v>
      </c>
      <c r="B11012" s="62">
        <v>1177.4000000000001</v>
      </c>
      <c r="C11012" s="62">
        <v>230321</v>
      </c>
    </row>
    <row r="11013" spans="1:3" x14ac:dyDescent="0.25">
      <c r="A11013" s="60">
        <v>258162</v>
      </c>
      <c r="B11013" s="62">
        <v>339460.92</v>
      </c>
      <c r="C11013" s="62">
        <v>230401</v>
      </c>
    </row>
    <row r="11014" spans="1:3" x14ac:dyDescent="0.25">
      <c r="A11014" s="60">
        <v>258161</v>
      </c>
      <c r="B11014" s="62">
        <v>1357844.08</v>
      </c>
      <c r="C11014" s="62">
        <v>230401</v>
      </c>
    </row>
    <row r="11015" spans="1:3" x14ac:dyDescent="0.25">
      <c r="A11015" s="60">
        <v>297561</v>
      </c>
      <c r="B11015" s="62">
        <v>401371.92</v>
      </c>
      <c r="C11015" s="62">
        <v>230303</v>
      </c>
    </row>
    <row r="11016" spans="1:3" x14ac:dyDescent="0.25">
      <c r="A11016" s="60">
        <v>27171</v>
      </c>
      <c r="B11016" s="62">
        <v>6316.06</v>
      </c>
      <c r="C11016" s="62">
        <v>230401</v>
      </c>
    </row>
    <row r="11017" spans="1:3" x14ac:dyDescent="0.25">
      <c r="A11017" s="60">
        <v>72881</v>
      </c>
      <c r="B11017" s="62">
        <v>1626.82</v>
      </c>
      <c r="C11017" s="62">
        <v>230331</v>
      </c>
    </row>
    <row r="11018" spans="1:3" x14ac:dyDescent="0.25">
      <c r="A11018" s="60">
        <v>72882</v>
      </c>
      <c r="B11018" s="62">
        <v>2978.49</v>
      </c>
      <c r="C11018" s="62">
        <v>230331</v>
      </c>
    </row>
    <row r="11019" spans="1:3" x14ac:dyDescent="0.25">
      <c r="A11019" s="60">
        <v>72885</v>
      </c>
      <c r="B11019" s="62">
        <v>834.62</v>
      </c>
      <c r="C11019" s="62">
        <v>230331</v>
      </c>
    </row>
    <row r="11020" spans="1:3" x14ac:dyDescent="0.25">
      <c r="A11020" s="60">
        <v>72883</v>
      </c>
      <c r="B11020" s="62">
        <v>1626.82</v>
      </c>
      <c r="C11020" s="62">
        <v>230331</v>
      </c>
    </row>
    <row r="11021" spans="1:3" x14ac:dyDescent="0.25">
      <c r="A11021" s="60">
        <v>72884</v>
      </c>
      <c r="B11021" s="62">
        <v>2978.49</v>
      </c>
      <c r="C11021" s="62">
        <v>230331</v>
      </c>
    </row>
    <row r="11022" spans="1:3" x14ac:dyDescent="0.25">
      <c r="A11022" s="60">
        <v>274891</v>
      </c>
      <c r="B11022" s="62">
        <v>1305.75</v>
      </c>
      <c r="C11022" s="62">
        <v>230331</v>
      </c>
    </row>
    <row r="11023" spans="1:3" x14ac:dyDescent="0.25">
      <c r="A11023" s="60">
        <v>226431</v>
      </c>
      <c r="B11023" s="62">
        <v>1662.91</v>
      </c>
      <c r="C11023" s="62">
        <v>230331</v>
      </c>
    </row>
    <row r="11024" spans="1:3" x14ac:dyDescent="0.25">
      <c r="A11024" s="60">
        <v>226432</v>
      </c>
      <c r="B11024" s="62">
        <v>2385.58</v>
      </c>
      <c r="C11024" s="62">
        <v>230331</v>
      </c>
    </row>
    <row r="11025" spans="1:3" x14ac:dyDescent="0.25">
      <c r="A11025" s="60">
        <v>257731</v>
      </c>
      <c r="B11025" s="62">
        <v>748.13</v>
      </c>
      <c r="C11025" s="62">
        <v>230317</v>
      </c>
    </row>
    <row r="11026" spans="1:3" x14ac:dyDescent="0.25">
      <c r="A11026" s="60">
        <v>27186</v>
      </c>
      <c r="B11026" s="62">
        <v>1940.91</v>
      </c>
      <c r="C11026" s="62">
        <v>230315</v>
      </c>
    </row>
    <row r="11027" spans="1:3" x14ac:dyDescent="0.25">
      <c r="A11027" s="60">
        <v>27183</v>
      </c>
      <c r="B11027" s="62">
        <v>2139.25</v>
      </c>
      <c r="C11027" s="62">
        <v>230315</v>
      </c>
    </row>
    <row r="11028" spans="1:3" x14ac:dyDescent="0.25">
      <c r="A11028" s="60">
        <v>27184</v>
      </c>
      <c r="B11028" s="62">
        <v>4124.8999999999996</v>
      </c>
      <c r="C11028" s="62">
        <v>230315</v>
      </c>
    </row>
    <row r="11029" spans="1:3" x14ac:dyDescent="0.25">
      <c r="A11029" s="60">
        <v>218482</v>
      </c>
      <c r="B11029" s="62">
        <v>11713.04</v>
      </c>
      <c r="C11029" s="62">
        <v>230320</v>
      </c>
    </row>
    <row r="11030" spans="1:3" x14ac:dyDescent="0.25">
      <c r="A11030" s="60">
        <v>207401</v>
      </c>
      <c r="B11030" s="62">
        <v>38432</v>
      </c>
      <c r="C11030" s="62">
        <v>210810</v>
      </c>
    </row>
    <row r="11031" spans="1:3" x14ac:dyDescent="0.25">
      <c r="A11031" s="60">
        <v>205241</v>
      </c>
      <c r="B11031" s="62">
        <v>2736</v>
      </c>
      <c r="C11031" s="62">
        <v>210506</v>
      </c>
    </row>
    <row r="11032" spans="1:3" x14ac:dyDescent="0.25">
      <c r="A11032" s="60">
        <v>100492</v>
      </c>
      <c r="B11032" s="62">
        <v>1617.97</v>
      </c>
      <c r="C11032" s="62">
        <v>230315</v>
      </c>
    </row>
    <row r="11033" spans="1:3" x14ac:dyDescent="0.25">
      <c r="A11033" s="60">
        <v>100493</v>
      </c>
      <c r="B11033" s="62">
        <v>4646.25</v>
      </c>
      <c r="C11033" s="62">
        <v>230315</v>
      </c>
    </row>
    <row r="11034" spans="1:3" x14ac:dyDescent="0.25">
      <c r="A11034" s="60">
        <v>293951</v>
      </c>
      <c r="B11034" s="62">
        <v>3280.45</v>
      </c>
      <c r="C11034" s="62">
        <v>230320</v>
      </c>
    </row>
    <row r="11035" spans="1:3" x14ac:dyDescent="0.25">
      <c r="A11035" s="60">
        <v>293952</v>
      </c>
      <c r="B11035" s="62">
        <v>4066.71</v>
      </c>
      <c r="C11035" s="62">
        <v>230320</v>
      </c>
    </row>
    <row r="11036" spans="1:3" x14ac:dyDescent="0.25">
      <c r="A11036" s="60">
        <v>267271</v>
      </c>
      <c r="B11036" s="62">
        <v>1556.96</v>
      </c>
      <c r="C11036" s="62">
        <v>221102</v>
      </c>
    </row>
    <row r="11037" spans="1:3" x14ac:dyDescent="0.25">
      <c r="A11037" s="60">
        <v>225211</v>
      </c>
      <c r="B11037" s="62">
        <v>1413.26</v>
      </c>
      <c r="C11037" s="62">
        <v>230401</v>
      </c>
    </row>
    <row r="11038" spans="1:3" x14ac:dyDescent="0.25">
      <c r="A11038" s="60">
        <v>225212</v>
      </c>
      <c r="B11038" s="62">
        <v>3999.79</v>
      </c>
      <c r="C11038" s="62">
        <v>230401</v>
      </c>
    </row>
    <row r="11039" spans="1:3" x14ac:dyDescent="0.25">
      <c r="A11039" s="60">
        <v>293061</v>
      </c>
      <c r="B11039" s="62">
        <v>2050137.18</v>
      </c>
      <c r="C11039" s="62">
        <v>230127</v>
      </c>
    </row>
    <row r="11040" spans="1:3" x14ac:dyDescent="0.25">
      <c r="A11040" s="60">
        <v>243041</v>
      </c>
      <c r="B11040" s="62">
        <v>3332.58</v>
      </c>
      <c r="C11040" s="62">
        <v>230401</v>
      </c>
    </row>
    <row r="11041" spans="1:3" x14ac:dyDescent="0.25">
      <c r="A11041" s="60">
        <v>243042</v>
      </c>
      <c r="B11041" s="62">
        <v>6963.91</v>
      </c>
      <c r="C11041" s="62">
        <v>230401</v>
      </c>
    </row>
    <row r="11042" spans="1:3" x14ac:dyDescent="0.25">
      <c r="A11042" s="60">
        <v>243043</v>
      </c>
      <c r="B11042" s="62">
        <v>5009.78</v>
      </c>
      <c r="C11042" s="62">
        <v>230401</v>
      </c>
    </row>
    <row r="11043" spans="1:3" x14ac:dyDescent="0.25">
      <c r="A11043" s="60">
        <v>243044</v>
      </c>
      <c r="B11043" s="62">
        <v>9958.5400000000009</v>
      </c>
      <c r="C11043" s="62">
        <v>230401</v>
      </c>
    </row>
    <row r="11044" spans="1:3" x14ac:dyDescent="0.25">
      <c r="A11044" s="60">
        <v>267291</v>
      </c>
      <c r="B11044" s="62">
        <v>4983.0600000000004</v>
      </c>
      <c r="C11044" s="62">
        <v>230401</v>
      </c>
    </row>
    <row r="11045" spans="1:3" x14ac:dyDescent="0.25">
      <c r="A11045" s="60">
        <v>267292</v>
      </c>
      <c r="B11045" s="62">
        <v>6597.08</v>
      </c>
      <c r="C11045" s="62">
        <v>230401</v>
      </c>
    </row>
    <row r="11046" spans="1:3" x14ac:dyDescent="0.25">
      <c r="A11046" s="60">
        <v>73641</v>
      </c>
      <c r="B11046" s="62">
        <v>860</v>
      </c>
      <c r="C11046" s="62">
        <v>230201</v>
      </c>
    </row>
    <row r="11047" spans="1:3" x14ac:dyDescent="0.25">
      <c r="A11047" s="60">
        <v>73642</v>
      </c>
      <c r="B11047" s="62">
        <v>2170</v>
      </c>
      <c r="C11047" s="62">
        <v>230201</v>
      </c>
    </row>
    <row r="11048" spans="1:3" x14ac:dyDescent="0.25">
      <c r="A11048" s="60">
        <v>73643</v>
      </c>
      <c r="B11048" s="62">
        <v>3910</v>
      </c>
      <c r="C11048" s="62">
        <v>230201</v>
      </c>
    </row>
    <row r="11049" spans="1:3" x14ac:dyDescent="0.25">
      <c r="A11049" s="60">
        <v>76101</v>
      </c>
      <c r="B11049" s="62">
        <v>1235</v>
      </c>
      <c r="C11049" s="62">
        <v>230201</v>
      </c>
    </row>
    <row r="11050" spans="1:3" x14ac:dyDescent="0.25">
      <c r="A11050" s="60">
        <v>206431</v>
      </c>
      <c r="B11050" s="62">
        <v>1925.66</v>
      </c>
      <c r="C11050" s="62">
        <v>230321</v>
      </c>
    </row>
    <row r="11051" spans="1:3" x14ac:dyDescent="0.25">
      <c r="A11051" s="60">
        <v>206432</v>
      </c>
      <c r="B11051" s="62">
        <v>5490.59</v>
      </c>
      <c r="C11051" s="62">
        <v>230321</v>
      </c>
    </row>
    <row r="11052" spans="1:3" x14ac:dyDescent="0.25">
      <c r="A11052" s="60">
        <v>206433</v>
      </c>
      <c r="B11052" s="62">
        <v>7151.19</v>
      </c>
      <c r="C11052" s="62">
        <v>230321</v>
      </c>
    </row>
    <row r="11053" spans="1:3" x14ac:dyDescent="0.25">
      <c r="A11053" s="60">
        <v>206434</v>
      </c>
      <c r="B11053" s="62">
        <v>12813.41</v>
      </c>
      <c r="C11053" s="62">
        <v>230321</v>
      </c>
    </row>
    <row r="11054" spans="1:3" x14ac:dyDescent="0.25">
      <c r="A11054" s="60">
        <v>27222</v>
      </c>
      <c r="B11054" s="62">
        <v>2782.55</v>
      </c>
      <c r="C11054" s="62">
        <v>230403</v>
      </c>
    </row>
    <row r="11055" spans="1:3" x14ac:dyDescent="0.25">
      <c r="A11055" s="60">
        <v>27223</v>
      </c>
      <c r="B11055" s="62">
        <v>4751.78</v>
      </c>
      <c r="C11055" s="62">
        <v>230403</v>
      </c>
    </row>
    <row r="11056" spans="1:3" x14ac:dyDescent="0.25">
      <c r="A11056" s="60">
        <v>27221</v>
      </c>
      <c r="B11056" s="62">
        <v>2241.4299999999998</v>
      </c>
      <c r="C11056" s="62">
        <v>230403</v>
      </c>
    </row>
    <row r="11057" spans="1:3" x14ac:dyDescent="0.25">
      <c r="A11057" s="60">
        <v>178692</v>
      </c>
      <c r="B11057" s="62">
        <v>500</v>
      </c>
      <c r="C11057" s="62">
        <v>230218</v>
      </c>
    </row>
    <row r="11058" spans="1:3" x14ac:dyDescent="0.25">
      <c r="A11058" s="60">
        <v>178691</v>
      </c>
      <c r="B11058" s="62">
        <v>500</v>
      </c>
      <c r="C11058" s="62">
        <v>230218</v>
      </c>
    </row>
    <row r="11059" spans="1:3" x14ac:dyDescent="0.25">
      <c r="A11059" s="60">
        <v>297911</v>
      </c>
      <c r="B11059" s="62">
        <v>4901</v>
      </c>
      <c r="C11059" s="62">
        <v>230327</v>
      </c>
    </row>
    <row r="11060" spans="1:3" x14ac:dyDescent="0.25">
      <c r="A11060" s="60">
        <v>218043</v>
      </c>
      <c r="B11060" s="62">
        <v>23021.98</v>
      </c>
      <c r="C11060" s="62">
        <v>230301</v>
      </c>
    </row>
    <row r="11061" spans="1:3" x14ac:dyDescent="0.25">
      <c r="A11061" s="60">
        <v>297921</v>
      </c>
      <c r="B11061" s="62">
        <v>3201</v>
      </c>
      <c r="C11061" s="62">
        <v>230327</v>
      </c>
    </row>
    <row r="11062" spans="1:3" x14ac:dyDescent="0.25">
      <c r="A11062" s="60">
        <v>27234</v>
      </c>
      <c r="B11062" s="62">
        <v>847.07</v>
      </c>
      <c r="C11062" s="62">
        <v>230317</v>
      </c>
    </row>
    <row r="11063" spans="1:3" x14ac:dyDescent="0.25">
      <c r="A11063" s="60">
        <v>27235</v>
      </c>
      <c r="B11063" s="62">
        <v>1155.42</v>
      </c>
      <c r="C11063" s="62">
        <v>230317</v>
      </c>
    </row>
    <row r="11064" spans="1:3" x14ac:dyDescent="0.25">
      <c r="A11064" s="60">
        <v>27241</v>
      </c>
      <c r="B11064" s="62">
        <v>1505.79</v>
      </c>
      <c r="C11064" s="62">
        <v>230317</v>
      </c>
    </row>
    <row r="11065" spans="1:3" x14ac:dyDescent="0.25">
      <c r="A11065" s="60">
        <v>119841</v>
      </c>
      <c r="B11065" s="62">
        <v>1240.81</v>
      </c>
      <c r="C11065" s="62">
        <v>230317</v>
      </c>
    </row>
    <row r="11066" spans="1:3" x14ac:dyDescent="0.25">
      <c r="A11066" s="60">
        <v>129071</v>
      </c>
      <c r="B11066" s="62">
        <v>1882.65</v>
      </c>
      <c r="C11066" s="62">
        <v>230322</v>
      </c>
    </row>
    <row r="11067" spans="1:3" x14ac:dyDescent="0.25">
      <c r="A11067" s="60">
        <v>129072</v>
      </c>
      <c r="B11067" s="62">
        <v>3033.04</v>
      </c>
      <c r="C11067" s="62">
        <v>230322</v>
      </c>
    </row>
    <row r="11068" spans="1:3" x14ac:dyDescent="0.25">
      <c r="A11068" s="60">
        <v>129073</v>
      </c>
      <c r="B11068" s="62">
        <v>2179.35</v>
      </c>
      <c r="C11068" s="62">
        <v>230322</v>
      </c>
    </row>
    <row r="11069" spans="1:3" x14ac:dyDescent="0.25">
      <c r="A11069" s="60">
        <v>129074</v>
      </c>
      <c r="B11069" s="62">
        <v>3758.88</v>
      </c>
      <c r="C11069" s="62">
        <v>230322</v>
      </c>
    </row>
    <row r="11070" spans="1:3" x14ac:dyDescent="0.25">
      <c r="A11070" s="60">
        <v>129075</v>
      </c>
      <c r="B11070" s="62">
        <v>3264.06</v>
      </c>
      <c r="C11070" s="62">
        <v>230322</v>
      </c>
    </row>
    <row r="11071" spans="1:3" x14ac:dyDescent="0.25">
      <c r="A11071" s="60">
        <v>129076</v>
      </c>
      <c r="B11071" s="62">
        <v>5976.08</v>
      </c>
      <c r="C11071" s="62">
        <v>230322</v>
      </c>
    </row>
    <row r="11072" spans="1:3" x14ac:dyDescent="0.25">
      <c r="A11072" s="60">
        <v>214113</v>
      </c>
      <c r="B11072" s="62">
        <v>3285.25</v>
      </c>
      <c r="C11072" s="62">
        <v>230316</v>
      </c>
    </row>
    <row r="11073" spans="1:3" x14ac:dyDescent="0.25">
      <c r="A11073" s="60">
        <v>214111</v>
      </c>
      <c r="B11073" s="62">
        <v>3825.35</v>
      </c>
      <c r="C11073" s="62">
        <v>230316</v>
      </c>
    </row>
    <row r="11074" spans="1:3" x14ac:dyDescent="0.25">
      <c r="A11074" s="60">
        <v>257611</v>
      </c>
      <c r="B11074" s="62">
        <v>3489.37</v>
      </c>
      <c r="C11074" s="62">
        <v>230316</v>
      </c>
    </row>
    <row r="11075" spans="1:3" x14ac:dyDescent="0.25">
      <c r="A11075" s="60">
        <v>257612</v>
      </c>
      <c r="B11075" s="62">
        <v>3344.29</v>
      </c>
      <c r="C11075" s="62">
        <v>230316</v>
      </c>
    </row>
    <row r="11076" spans="1:3" x14ac:dyDescent="0.25">
      <c r="A11076" s="60">
        <v>257613</v>
      </c>
      <c r="B11076" s="62">
        <v>6314.21</v>
      </c>
      <c r="C11076" s="62">
        <v>230316</v>
      </c>
    </row>
    <row r="11077" spans="1:3" x14ac:dyDescent="0.25">
      <c r="A11077" s="60">
        <v>175151</v>
      </c>
      <c r="B11077" s="62">
        <v>3243</v>
      </c>
      <c r="C11077" s="62">
        <v>230328</v>
      </c>
    </row>
    <row r="11078" spans="1:3" x14ac:dyDescent="0.25">
      <c r="A11078" s="60">
        <v>142521</v>
      </c>
      <c r="B11078" s="62">
        <v>21582.7</v>
      </c>
      <c r="C11078" s="62">
        <v>230316</v>
      </c>
    </row>
    <row r="11079" spans="1:3" x14ac:dyDescent="0.25">
      <c r="A11079" s="60">
        <v>142522</v>
      </c>
      <c r="B11079" s="62">
        <v>87639.95</v>
      </c>
      <c r="C11079" s="62">
        <v>230316</v>
      </c>
    </row>
    <row r="11080" spans="1:3" x14ac:dyDescent="0.25">
      <c r="A11080" s="60">
        <v>142523</v>
      </c>
      <c r="B11080" s="62">
        <v>175289.98</v>
      </c>
      <c r="C11080" s="62">
        <v>230316</v>
      </c>
    </row>
    <row r="11081" spans="1:3" x14ac:dyDescent="0.25">
      <c r="A11081" s="60">
        <v>142524</v>
      </c>
      <c r="B11081" s="62">
        <v>296820.36</v>
      </c>
      <c r="C11081" s="62">
        <v>230316</v>
      </c>
    </row>
    <row r="11082" spans="1:3" x14ac:dyDescent="0.25">
      <c r="A11082" s="60">
        <v>295161</v>
      </c>
      <c r="B11082" s="62">
        <v>27953.759999999998</v>
      </c>
      <c r="C11082" s="62">
        <v>230403</v>
      </c>
    </row>
    <row r="11083" spans="1:3" x14ac:dyDescent="0.25">
      <c r="A11083" s="60">
        <v>110933</v>
      </c>
      <c r="B11083" s="62">
        <v>164.57</v>
      </c>
      <c r="C11083" s="62">
        <v>230401</v>
      </c>
    </row>
    <row r="11084" spans="1:3" x14ac:dyDescent="0.25">
      <c r="A11084" s="60">
        <v>110931</v>
      </c>
      <c r="B11084" s="62">
        <v>711.69</v>
      </c>
      <c r="C11084" s="62">
        <v>230401</v>
      </c>
    </row>
    <row r="11085" spans="1:3" x14ac:dyDescent="0.25">
      <c r="A11085" s="60">
        <v>281081</v>
      </c>
      <c r="B11085" s="62">
        <v>2849.17</v>
      </c>
      <c r="C11085" s="62">
        <v>230401</v>
      </c>
    </row>
    <row r="11086" spans="1:3" x14ac:dyDescent="0.25">
      <c r="A11086" s="60">
        <v>214254</v>
      </c>
      <c r="B11086" s="62">
        <v>25189.37</v>
      </c>
      <c r="C11086" s="62">
        <v>230315</v>
      </c>
    </row>
    <row r="11087" spans="1:3" x14ac:dyDescent="0.25">
      <c r="A11087" s="60">
        <v>257561</v>
      </c>
      <c r="B11087" s="62">
        <v>1497792.86</v>
      </c>
      <c r="C11087" s="62">
        <v>230331</v>
      </c>
    </row>
    <row r="11088" spans="1:3" x14ac:dyDescent="0.25">
      <c r="A11088" s="60">
        <v>27281</v>
      </c>
      <c r="B11088" s="62">
        <v>1332.63</v>
      </c>
      <c r="C11088" s="62">
        <v>230401</v>
      </c>
    </row>
    <row r="11089" spans="1:3" x14ac:dyDescent="0.25">
      <c r="A11089" s="60">
        <v>99181</v>
      </c>
      <c r="B11089" s="62">
        <v>31004.13</v>
      </c>
      <c r="C11089" s="62">
        <v>190930</v>
      </c>
    </row>
    <row r="11090" spans="1:3" x14ac:dyDescent="0.25">
      <c r="A11090" s="60">
        <v>141931</v>
      </c>
      <c r="B11090" s="62">
        <v>2963.44</v>
      </c>
      <c r="C11090" s="62">
        <v>230316</v>
      </c>
    </row>
    <row r="11091" spans="1:3" x14ac:dyDescent="0.25">
      <c r="A11091" s="60">
        <v>130931</v>
      </c>
      <c r="B11091" s="62">
        <v>2226.84</v>
      </c>
      <c r="C11091" s="62">
        <v>230316</v>
      </c>
    </row>
    <row r="11092" spans="1:3" x14ac:dyDescent="0.25">
      <c r="A11092" s="60">
        <v>130934</v>
      </c>
      <c r="B11092" s="62">
        <v>6856.55</v>
      </c>
      <c r="C11092" s="62">
        <v>230316</v>
      </c>
    </row>
    <row r="11093" spans="1:3" x14ac:dyDescent="0.25">
      <c r="A11093" s="60">
        <v>203901</v>
      </c>
      <c r="B11093" s="62">
        <v>7208.3</v>
      </c>
      <c r="C11093" s="62">
        <v>230316</v>
      </c>
    </row>
    <row r="11094" spans="1:3" x14ac:dyDescent="0.25">
      <c r="A11094" s="60">
        <v>157334</v>
      </c>
      <c r="B11094" s="62">
        <v>5003.7700000000004</v>
      </c>
      <c r="C11094" s="62">
        <v>230316</v>
      </c>
    </row>
    <row r="11095" spans="1:3" x14ac:dyDescent="0.25">
      <c r="A11095" s="60">
        <v>248872</v>
      </c>
      <c r="B11095" s="62">
        <v>5583.6</v>
      </c>
      <c r="C11095" s="62">
        <v>230316</v>
      </c>
    </row>
    <row r="11096" spans="1:3" x14ac:dyDescent="0.25">
      <c r="A11096" s="60">
        <v>291541</v>
      </c>
      <c r="B11096" s="62">
        <v>1166</v>
      </c>
      <c r="C11096" s="62">
        <v>230401</v>
      </c>
    </row>
    <row r="11097" spans="1:3" x14ac:dyDescent="0.25">
      <c r="A11097" s="60">
        <v>291542</v>
      </c>
      <c r="B11097" s="62">
        <v>2342.6</v>
      </c>
      <c r="C11097" s="62">
        <v>230401</v>
      </c>
    </row>
    <row r="11098" spans="1:3" x14ac:dyDescent="0.25">
      <c r="A11098" s="60">
        <v>291543</v>
      </c>
      <c r="B11098" s="62">
        <v>4367.2</v>
      </c>
      <c r="C11098" s="62">
        <v>230401</v>
      </c>
    </row>
    <row r="11099" spans="1:3" x14ac:dyDescent="0.25">
      <c r="A11099" s="60">
        <v>291544</v>
      </c>
      <c r="B11099" s="62">
        <v>1187.2</v>
      </c>
      <c r="C11099" s="62">
        <v>230401</v>
      </c>
    </row>
    <row r="11100" spans="1:3" x14ac:dyDescent="0.25">
      <c r="A11100" s="60">
        <v>125478</v>
      </c>
      <c r="B11100" s="62">
        <v>1239.74</v>
      </c>
      <c r="C11100" s="62">
        <v>230401</v>
      </c>
    </row>
    <row r="11101" spans="1:3" x14ac:dyDescent="0.25">
      <c r="A11101" s="60">
        <v>125472</v>
      </c>
      <c r="B11101" s="62">
        <v>2678.15</v>
      </c>
      <c r="C11101" s="62">
        <v>230401</v>
      </c>
    </row>
    <row r="11102" spans="1:3" x14ac:dyDescent="0.25">
      <c r="A11102" s="60">
        <v>125474</v>
      </c>
      <c r="B11102" s="62">
        <v>6316</v>
      </c>
      <c r="C11102" s="62">
        <v>230401</v>
      </c>
    </row>
    <row r="11103" spans="1:3" x14ac:dyDescent="0.25">
      <c r="A11103" s="60">
        <v>180923</v>
      </c>
      <c r="B11103" s="62">
        <v>232.39</v>
      </c>
      <c r="C11103" s="62">
        <v>200606</v>
      </c>
    </row>
    <row r="11104" spans="1:3" x14ac:dyDescent="0.25">
      <c r="A11104" s="60">
        <v>180922</v>
      </c>
      <c r="B11104" s="62">
        <v>470.23</v>
      </c>
      <c r="C11104" s="62">
        <v>200606</v>
      </c>
    </row>
    <row r="11105" spans="1:3" x14ac:dyDescent="0.25">
      <c r="A11105" s="60">
        <v>180921</v>
      </c>
      <c r="B11105" s="62">
        <v>1406.67</v>
      </c>
      <c r="C11105" s="62">
        <v>200606</v>
      </c>
    </row>
    <row r="11106" spans="1:3" x14ac:dyDescent="0.25">
      <c r="A11106" s="60">
        <v>241561</v>
      </c>
      <c r="B11106" s="62">
        <v>1658.46</v>
      </c>
      <c r="C11106" s="62">
        <v>230317</v>
      </c>
    </row>
    <row r="11107" spans="1:3" x14ac:dyDescent="0.25">
      <c r="A11107" s="60">
        <v>241562</v>
      </c>
      <c r="B11107" s="62">
        <v>2888.6</v>
      </c>
      <c r="C11107" s="62">
        <v>230317</v>
      </c>
    </row>
    <row r="11108" spans="1:3" x14ac:dyDescent="0.25">
      <c r="A11108" s="60">
        <v>241564</v>
      </c>
      <c r="B11108" s="62">
        <v>4780.2299999999996</v>
      </c>
      <c r="C11108" s="62">
        <v>230317</v>
      </c>
    </row>
    <row r="11109" spans="1:3" x14ac:dyDescent="0.25">
      <c r="A11109" s="60">
        <v>68501</v>
      </c>
      <c r="B11109" s="62">
        <v>3264.52</v>
      </c>
      <c r="C11109" s="62">
        <v>230401</v>
      </c>
    </row>
    <row r="11110" spans="1:3" x14ac:dyDescent="0.25">
      <c r="A11110" s="60">
        <v>144723</v>
      </c>
      <c r="B11110" s="62">
        <v>3254.23</v>
      </c>
      <c r="C11110" s="62">
        <v>230315</v>
      </c>
    </row>
    <row r="11111" spans="1:3" x14ac:dyDescent="0.25">
      <c r="A11111" s="60">
        <v>144724</v>
      </c>
      <c r="B11111" s="62">
        <v>5612.98</v>
      </c>
      <c r="C11111" s="62">
        <v>230315</v>
      </c>
    </row>
    <row r="11112" spans="1:3" x14ac:dyDescent="0.25">
      <c r="A11112" s="60">
        <v>144725</v>
      </c>
      <c r="B11112" s="62">
        <v>10613.47</v>
      </c>
      <c r="C11112" s="62">
        <v>230315</v>
      </c>
    </row>
    <row r="11113" spans="1:3" x14ac:dyDescent="0.25">
      <c r="A11113" s="60">
        <v>144721</v>
      </c>
      <c r="B11113" s="62">
        <v>5469.89</v>
      </c>
      <c r="C11113" s="62">
        <v>230315</v>
      </c>
    </row>
    <row r="11114" spans="1:3" x14ac:dyDescent="0.25">
      <c r="A11114" s="60">
        <v>144722</v>
      </c>
      <c r="B11114" s="62">
        <v>9650.2199999999993</v>
      </c>
      <c r="C11114" s="62">
        <v>230315</v>
      </c>
    </row>
    <row r="11115" spans="1:3" x14ac:dyDescent="0.25">
      <c r="A11115" s="60">
        <v>160332</v>
      </c>
      <c r="B11115" s="62">
        <v>5380.27</v>
      </c>
      <c r="C11115" s="62">
        <v>230315</v>
      </c>
    </row>
    <row r="11116" spans="1:3" x14ac:dyDescent="0.25">
      <c r="A11116" s="60">
        <v>160333</v>
      </c>
      <c r="B11116" s="62">
        <v>9665.2900000000009</v>
      </c>
      <c r="C11116" s="62">
        <v>230315</v>
      </c>
    </row>
    <row r="11117" spans="1:3" x14ac:dyDescent="0.25">
      <c r="A11117" s="60">
        <v>160334</v>
      </c>
      <c r="B11117" s="62">
        <v>3608.24</v>
      </c>
      <c r="C11117" s="62">
        <v>230315</v>
      </c>
    </row>
    <row r="11118" spans="1:3" x14ac:dyDescent="0.25">
      <c r="A11118" s="60">
        <v>160335</v>
      </c>
      <c r="B11118" s="62">
        <v>7072.81</v>
      </c>
      <c r="C11118" s="62">
        <v>230315</v>
      </c>
    </row>
    <row r="11119" spans="1:3" x14ac:dyDescent="0.25">
      <c r="A11119" s="60">
        <v>281441</v>
      </c>
      <c r="B11119" s="62">
        <v>10753.3</v>
      </c>
      <c r="C11119" s="62">
        <v>230315</v>
      </c>
    </row>
    <row r="11120" spans="1:3" x14ac:dyDescent="0.25">
      <c r="A11120" s="60">
        <v>281442</v>
      </c>
      <c r="B11120" s="62">
        <v>11908.78</v>
      </c>
      <c r="C11120" s="62">
        <v>230315</v>
      </c>
    </row>
    <row r="11121" spans="1:3" x14ac:dyDescent="0.25">
      <c r="A11121" s="60">
        <v>284981</v>
      </c>
      <c r="B11121" s="62">
        <v>700</v>
      </c>
      <c r="C11121" s="62">
        <v>210301</v>
      </c>
    </row>
    <row r="11122" spans="1:3" x14ac:dyDescent="0.25">
      <c r="A11122" s="60">
        <v>169865</v>
      </c>
      <c r="B11122" s="62">
        <v>298235.09000000003</v>
      </c>
      <c r="C11122" s="62">
        <v>230322</v>
      </c>
    </row>
    <row r="11123" spans="1:3" x14ac:dyDescent="0.25">
      <c r="A11123" s="60">
        <v>169864</v>
      </c>
      <c r="B11123" s="62">
        <v>581903.25</v>
      </c>
      <c r="C11123" s="62">
        <v>230322</v>
      </c>
    </row>
    <row r="11124" spans="1:3" x14ac:dyDescent="0.25">
      <c r="A11124" s="60">
        <v>199701</v>
      </c>
      <c r="B11124" s="62">
        <v>10874.43</v>
      </c>
      <c r="C11124" s="62">
        <v>230317</v>
      </c>
    </row>
    <row r="11125" spans="1:3" x14ac:dyDescent="0.25">
      <c r="A11125" s="60">
        <v>199702</v>
      </c>
      <c r="B11125" s="62">
        <v>21154.5</v>
      </c>
      <c r="C11125" s="62">
        <v>230317</v>
      </c>
    </row>
    <row r="11126" spans="1:3" x14ac:dyDescent="0.25">
      <c r="A11126" s="60">
        <v>262201</v>
      </c>
      <c r="B11126" s="62">
        <v>343614.88</v>
      </c>
      <c r="C11126" s="62">
        <v>220428</v>
      </c>
    </row>
    <row r="11127" spans="1:3" x14ac:dyDescent="0.25">
      <c r="A11127" s="60">
        <v>262202</v>
      </c>
      <c r="B11127" s="62">
        <v>644889.56000000006</v>
      </c>
      <c r="C11127" s="62">
        <v>220428</v>
      </c>
    </row>
    <row r="11128" spans="1:3" x14ac:dyDescent="0.25">
      <c r="A11128" s="60">
        <v>291551</v>
      </c>
      <c r="B11128" s="62">
        <v>5600</v>
      </c>
      <c r="C11128" s="62">
        <v>220810</v>
      </c>
    </row>
    <row r="11129" spans="1:3" x14ac:dyDescent="0.25">
      <c r="A11129" s="60">
        <v>291552</v>
      </c>
      <c r="B11129" s="62">
        <v>97800</v>
      </c>
      <c r="C11129" s="62">
        <v>220810</v>
      </c>
    </row>
    <row r="11130" spans="1:3" x14ac:dyDescent="0.25">
      <c r="A11130" s="60">
        <v>291553</v>
      </c>
      <c r="B11130" s="62">
        <v>11600</v>
      </c>
      <c r="C11130" s="62">
        <v>220810</v>
      </c>
    </row>
    <row r="11131" spans="1:3" x14ac:dyDescent="0.25">
      <c r="A11131" s="60">
        <v>291554</v>
      </c>
      <c r="B11131" s="62">
        <v>199800</v>
      </c>
      <c r="C11131" s="62">
        <v>220810</v>
      </c>
    </row>
    <row r="11132" spans="1:3" x14ac:dyDescent="0.25">
      <c r="A11132" s="60">
        <v>293391</v>
      </c>
      <c r="B11132" s="62">
        <v>486675</v>
      </c>
      <c r="C11132" s="62">
        <v>230303</v>
      </c>
    </row>
    <row r="11133" spans="1:3" x14ac:dyDescent="0.25">
      <c r="A11133" s="60">
        <v>293392</v>
      </c>
      <c r="B11133" s="62">
        <v>973350</v>
      </c>
      <c r="C11133" s="62">
        <v>230303</v>
      </c>
    </row>
    <row r="11134" spans="1:3" x14ac:dyDescent="0.25">
      <c r="A11134" s="60">
        <v>173761</v>
      </c>
      <c r="B11134" s="62">
        <v>9574.18</v>
      </c>
      <c r="C11134" s="62">
        <v>230306</v>
      </c>
    </row>
    <row r="11135" spans="1:3" x14ac:dyDescent="0.25">
      <c r="A11135" s="60">
        <v>173762</v>
      </c>
      <c r="B11135" s="62">
        <v>19374.11</v>
      </c>
      <c r="C11135" s="62">
        <v>230306</v>
      </c>
    </row>
    <row r="11136" spans="1:3" x14ac:dyDescent="0.25">
      <c r="A11136" s="60">
        <v>176311</v>
      </c>
      <c r="B11136" s="62">
        <v>8402.7099999999991</v>
      </c>
      <c r="C11136" s="62">
        <v>230328</v>
      </c>
    </row>
    <row r="11137" spans="1:3" x14ac:dyDescent="0.25">
      <c r="A11137" s="60">
        <v>176312</v>
      </c>
      <c r="B11137" s="62">
        <v>16380.16</v>
      </c>
      <c r="C11137" s="62">
        <v>230328</v>
      </c>
    </row>
    <row r="11138" spans="1:3" x14ac:dyDescent="0.25">
      <c r="A11138" s="60">
        <v>261157</v>
      </c>
      <c r="B11138" s="62">
        <v>14241.95</v>
      </c>
      <c r="C11138" s="62">
        <v>230111</v>
      </c>
    </row>
    <row r="11139" spans="1:3" x14ac:dyDescent="0.25">
      <c r="A11139" s="60">
        <v>261154</v>
      </c>
      <c r="B11139" s="62">
        <v>701677.16</v>
      </c>
      <c r="C11139" s="62">
        <v>230111</v>
      </c>
    </row>
    <row r="11140" spans="1:3" x14ac:dyDescent="0.25">
      <c r="A11140" s="60">
        <v>261158</v>
      </c>
      <c r="B11140" s="62">
        <v>6736.68</v>
      </c>
      <c r="C11140" s="62">
        <v>230111</v>
      </c>
    </row>
    <row r="11141" spans="1:3" x14ac:dyDescent="0.25">
      <c r="A11141" s="60">
        <v>261153</v>
      </c>
      <c r="B11141" s="62">
        <v>331906.78000000003</v>
      </c>
      <c r="C11141" s="62">
        <v>230111</v>
      </c>
    </row>
    <row r="11142" spans="1:3" x14ac:dyDescent="0.25">
      <c r="A11142" s="60">
        <v>151282</v>
      </c>
      <c r="B11142" s="62">
        <v>21682.66</v>
      </c>
      <c r="C11142" s="62">
        <v>230401</v>
      </c>
    </row>
    <row r="11143" spans="1:3" x14ac:dyDescent="0.25">
      <c r="A11143" s="60">
        <v>151281</v>
      </c>
      <c r="B11143" s="62">
        <v>11164.88</v>
      </c>
      <c r="C11143" s="62">
        <v>230401</v>
      </c>
    </row>
    <row r="11144" spans="1:3" x14ac:dyDescent="0.25">
      <c r="A11144" s="60">
        <v>71861</v>
      </c>
      <c r="B11144" s="62">
        <v>4260.42</v>
      </c>
      <c r="C11144" s="62">
        <v>200923</v>
      </c>
    </row>
    <row r="11145" spans="1:3" x14ac:dyDescent="0.25">
      <c r="A11145" s="60">
        <v>71865</v>
      </c>
      <c r="B11145" s="62">
        <v>42604.41</v>
      </c>
      <c r="C11145" s="62">
        <v>200923</v>
      </c>
    </row>
    <row r="11146" spans="1:3" x14ac:dyDescent="0.25">
      <c r="A11146" s="60">
        <v>157664</v>
      </c>
      <c r="B11146" s="62">
        <v>775.39</v>
      </c>
      <c r="C11146" s="62">
        <v>220915</v>
      </c>
    </row>
    <row r="11147" spans="1:3" x14ac:dyDescent="0.25">
      <c r="A11147" s="60">
        <v>157665</v>
      </c>
      <c r="B11147" s="62">
        <v>1635.66</v>
      </c>
      <c r="C11147" s="62">
        <v>230306</v>
      </c>
    </row>
    <row r="11148" spans="1:3" x14ac:dyDescent="0.25">
      <c r="A11148" s="60">
        <v>157666</v>
      </c>
      <c r="B11148" s="62">
        <v>1735.55</v>
      </c>
      <c r="C11148" s="62">
        <v>230306</v>
      </c>
    </row>
    <row r="11149" spans="1:3" x14ac:dyDescent="0.25">
      <c r="A11149" s="60">
        <v>208594</v>
      </c>
      <c r="B11149" s="62">
        <v>324</v>
      </c>
      <c r="C11149" s="62">
        <v>230321</v>
      </c>
    </row>
    <row r="11150" spans="1:3" x14ac:dyDescent="0.25">
      <c r="A11150" s="60">
        <v>208591</v>
      </c>
      <c r="B11150" s="62">
        <v>127.36</v>
      </c>
      <c r="C11150" s="62">
        <v>220915</v>
      </c>
    </row>
    <row r="11151" spans="1:3" x14ac:dyDescent="0.25">
      <c r="A11151" s="60">
        <v>208592</v>
      </c>
      <c r="B11151" s="62">
        <v>633.26</v>
      </c>
      <c r="C11151" s="62">
        <v>221202</v>
      </c>
    </row>
    <row r="11152" spans="1:3" x14ac:dyDescent="0.25">
      <c r="A11152" s="60">
        <v>216752</v>
      </c>
      <c r="B11152" s="62">
        <v>1437.5</v>
      </c>
      <c r="C11152" s="62">
        <v>230306</v>
      </c>
    </row>
    <row r="11153" spans="1:3" x14ac:dyDescent="0.25">
      <c r="A11153" s="60">
        <v>216751</v>
      </c>
      <c r="B11153" s="62">
        <v>1760.47</v>
      </c>
      <c r="C11153" s="62">
        <v>230306</v>
      </c>
    </row>
    <row r="11154" spans="1:3" x14ac:dyDescent="0.25">
      <c r="A11154" s="60">
        <v>222961</v>
      </c>
      <c r="B11154" s="62">
        <v>1129.3399999999999</v>
      </c>
      <c r="C11154" s="62">
        <v>230321</v>
      </c>
    </row>
    <row r="11155" spans="1:3" x14ac:dyDescent="0.25">
      <c r="A11155" s="60">
        <v>232581</v>
      </c>
      <c r="B11155" s="62">
        <v>146.30000000000001</v>
      </c>
      <c r="C11155" s="62">
        <v>200217</v>
      </c>
    </row>
    <row r="11156" spans="1:3" x14ac:dyDescent="0.25">
      <c r="A11156" s="60">
        <v>277791</v>
      </c>
      <c r="B11156" s="62">
        <v>1201.26</v>
      </c>
      <c r="C11156" s="62">
        <v>230321</v>
      </c>
    </row>
    <row r="11157" spans="1:3" x14ac:dyDescent="0.25">
      <c r="A11157" s="60">
        <v>208601</v>
      </c>
      <c r="B11157" s="62">
        <v>1903.02</v>
      </c>
      <c r="C11157" s="62">
        <v>230306</v>
      </c>
    </row>
    <row r="11158" spans="1:3" x14ac:dyDescent="0.25">
      <c r="A11158" s="60">
        <v>208602</v>
      </c>
      <c r="B11158" s="62">
        <v>3012.58</v>
      </c>
      <c r="C11158" s="62">
        <v>200217</v>
      </c>
    </row>
    <row r="11159" spans="1:3" x14ac:dyDescent="0.25">
      <c r="A11159" s="60">
        <v>154981</v>
      </c>
      <c r="B11159" s="62">
        <v>1469.85</v>
      </c>
      <c r="C11159" s="62">
        <v>230306</v>
      </c>
    </row>
    <row r="11160" spans="1:3" x14ac:dyDescent="0.25">
      <c r="A11160" s="60">
        <v>221212</v>
      </c>
      <c r="B11160" s="62">
        <v>197.02</v>
      </c>
      <c r="C11160" s="62">
        <v>221017</v>
      </c>
    </row>
    <row r="11161" spans="1:3" x14ac:dyDescent="0.25">
      <c r="A11161" s="60">
        <v>221211</v>
      </c>
      <c r="B11161" s="62">
        <v>400.25</v>
      </c>
      <c r="C11161" s="62">
        <v>220915</v>
      </c>
    </row>
    <row r="11162" spans="1:3" x14ac:dyDescent="0.25">
      <c r="A11162" s="60">
        <v>205751</v>
      </c>
      <c r="B11162" s="62">
        <v>4452.5200000000004</v>
      </c>
      <c r="C11162" s="62">
        <v>230315</v>
      </c>
    </row>
    <row r="11163" spans="1:3" x14ac:dyDescent="0.25">
      <c r="A11163" s="60">
        <v>205752</v>
      </c>
      <c r="B11163" s="62">
        <v>7121.38</v>
      </c>
      <c r="C11163" s="62">
        <v>230315</v>
      </c>
    </row>
    <row r="11164" spans="1:3" x14ac:dyDescent="0.25">
      <c r="A11164" s="60">
        <v>63251</v>
      </c>
      <c r="B11164" s="62">
        <v>1256.52</v>
      </c>
      <c r="C11164" s="62">
        <v>230403</v>
      </c>
    </row>
    <row r="11165" spans="1:3" x14ac:dyDescent="0.25">
      <c r="A11165" s="60">
        <v>297311</v>
      </c>
      <c r="B11165" s="62">
        <v>1484.62</v>
      </c>
      <c r="C11165" s="62">
        <v>230403</v>
      </c>
    </row>
    <row r="11166" spans="1:3" x14ac:dyDescent="0.25">
      <c r="A11166" s="60">
        <v>212371</v>
      </c>
      <c r="B11166" s="62">
        <v>558872.93000000005</v>
      </c>
      <c r="C11166" s="62">
        <v>230320</v>
      </c>
    </row>
    <row r="11167" spans="1:3" x14ac:dyDescent="0.25">
      <c r="A11167" s="60">
        <v>212372</v>
      </c>
      <c r="B11167" s="62">
        <v>367286.45</v>
      </c>
      <c r="C11167" s="62">
        <v>230320</v>
      </c>
    </row>
    <row r="11168" spans="1:3" x14ac:dyDescent="0.25">
      <c r="A11168" s="60">
        <v>55671</v>
      </c>
      <c r="B11168" s="62">
        <v>23790.27</v>
      </c>
      <c r="C11168" s="62">
        <v>230401</v>
      </c>
    </row>
    <row r="11169" spans="1:3" x14ac:dyDescent="0.25">
      <c r="A11169" s="60">
        <v>218191</v>
      </c>
      <c r="B11169" s="62">
        <v>2052.86</v>
      </c>
      <c r="C11169" s="62">
        <v>230315</v>
      </c>
    </row>
    <row r="11170" spans="1:3" x14ac:dyDescent="0.25">
      <c r="A11170" s="60">
        <v>218192</v>
      </c>
      <c r="B11170" s="62">
        <v>3126.28</v>
      </c>
      <c r="C11170" s="62">
        <v>230315</v>
      </c>
    </row>
    <row r="11171" spans="1:3" x14ac:dyDescent="0.25">
      <c r="A11171" s="60">
        <v>218193</v>
      </c>
      <c r="B11171" s="62">
        <v>5545.95</v>
      </c>
      <c r="C11171" s="62">
        <v>230315</v>
      </c>
    </row>
    <row r="11172" spans="1:3" x14ac:dyDescent="0.25">
      <c r="A11172" s="60">
        <v>122771</v>
      </c>
      <c r="B11172" s="62">
        <v>8812.9500000000007</v>
      </c>
      <c r="C11172" s="62">
        <v>230315</v>
      </c>
    </row>
    <row r="11173" spans="1:3" x14ac:dyDescent="0.25">
      <c r="A11173" s="60">
        <v>183411</v>
      </c>
      <c r="B11173" s="62">
        <v>8467.5499999999993</v>
      </c>
      <c r="C11173" s="62">
        <v>230315</v>
      </c>
    </row>
    <row r="11174" spans="1:3" x14ac:dyDescent="0.25">
      <c r="A11174" s="60">
        <v>192222</v>
      </c>
      <c r="B11174" s="62">
        <v>2912.52</v>
      </c>
      <c r="C11174" s="62">
        <v>230321</v>
      </c>
    </row>
    <row r="11175" spans="1:3" x14ac:dyDescent="0.25">
      <c r="A11175" s="60">
        <v>192223</v>
      </c>
      <c r="B11175" s="62">
        <v>4915.88</v>
      </c>
      <c r="C11175" s="62">
        <v>230321</v>
      </c>
    </row>
    <row r="11176" spans="1:3" x14ac:dyDescent="0.25">
      <c r="A11176" s="60">
        <v>192221</v>
      </c>
      <c r="B11176" s="62">
        <v>439.72</v>
      </c>
      <c r="C11176" s="62">
        <v>200217</v>
      </c>
    </row>
    <row r="11177" spans="1:3" x14ac:dyDescent="0.25">
      <c r="A11177" s="60">
        <v>268821</v>
      </c>
      <c r="B11177" s="62">
        <v>988.16</v>
      </c>
      <c r="C11177" s="62">
        <v>200217</v>
      </c>
    </row>
    <row r="11178" spans="1:3" x14ac:dyDescent="0.25">
      <c r="A11178" s="60">
        <v>294731</v>
      </c>
      <c r="B11178" s="62">
        <v>5123.32</v>
      </c>
      <c r="C11178" s="62">
        <v>230321</v>
      </c>
    </row>
    <row r="11179" spans="1:3" x14ac:dyDescent="0.25">
      <c r="A11179" s="60">
        <v>258281</v>
      </c>
      <c r="B11179" s="62">
        <v>282</v>
      </c>
      <c r="C11179" s="62">
        <v>200422</v>
      </c>
    </row>
    <row r="11180" spans="1:3" x14ac:dyDescent="0.25">
      <c r="A11180" s="60">
        <v>211581</v>
      </c>
      <c r="B11180" s="62">
        <v>4183.33</v>
      </c>
      <c r="C11180" s="62">
        <v>230401</v>
      </c>
    </row>
    <row r="11181" spans="1:3" x14ac:dyDescent="0.25">
      <c r="A11181" s="60">
        <v>211583</v>
      </c>
      <c r="B11181" s="62">
        <v>8368.33</v>
      </c>
      <c r="C11181" s="62">
        <v>230401</v>
      </c>
    </row>
    <row r="11182" spans="1:3" x14ac:dyDescent="0.25">
      <c r="A11182" s="60">
        <v>211582</v>
      </c>
      <c r="B11182" s="62">
        <v>7450.78</v>
      </c>
      <c r="C11182" s="62">
        <v>230401</v>
      </c>
    </row>
    <row r="11183" spans="1:3" x14ac:dyDescent="0.25">
      <c r="A11183" s="60">
        <v>211584</v>
      </c>
      <c r="B11183" s="62">
        <v>14897.67</v>
      </c>
      <c r="C11183" s="62">
        <v>230401</v>
      </c>
    </row>
    <row r="11184" spans="1:3" x14ac:dyDescent="0.25">
      <c r="A11184" s="60">
        <v>207001</v>
      </c>
      <c r="B11184" s="62">
        <v>2757.34</v>
      </c>
      <c r="C11184" s="62">
        <v>230403</v>
      </c>
    </row>
    <row r="11185" spans="1:3" x14ac:dyDescent="0.25">
      <c r="A11185" s="60">
        <v>147801</v>
      </c>
      <c r="B11185" s="62">
        <v>663.32</v>
      </c>
      <c r="C11185" s="62">
        <v>230403</v>
      </c>
    </row>
    <row r="11186" spans="1:3" x14ac:dyDescent="0.25">
      <c r="A11186" s="60">
        <v>211951</v>
      </c>
      <c r="B11186" s="62">
        <v>1191.46</v>
      </c>
      <c r="C11186" s="62">
        <v>230403</v>
      </c>
    </row>
    <row r="11187" spans="1:3" x14ac:dyDescent="0.25">
      <c r="A11187" s="60">
        <v>211952</v>
      </c>
      <c r="B11187" s="62">
        <v>2349.17</v>
      </c>
      <c r="C11187" s="62">
        <v>230403</v>
      </c>
    </row>
    <row r="11188" spans="1:3" x14ac:dyDescent="0.25">
      <c r="A11188" s="60">
        <v>117817</v>
      </c>
      <c r="B11188" s="62">
        <v>1677.76</v>
      </c>
      <c r="C11188" s="62">
        <v>230403</v>
      </c>
    </row>
    <row r="11189" spans="1:3" x14ac:dyDescent="0.25">
      <c r="A11189" s="60">
        <v>117811</v>
      </c>
      <c r="B11189" s="62">
        <v>3336.6</v>
      </c>
      <c r="C11189" s="62">
        <v>230403</v>
      </c>
    </row>
    <row r="11190" spans="1:3" x14ac:dyDescent="0.25">
      <c r="A11190" s="60">
        <v>117812</v>
      </c>
      <c r="B11190" s="62">
        <v>6482.42</v>
      </c>
      <c r="C11190" s="62">
        <v>230403</v>
      </c>
    </row>
    <row r="11191" spans="1:3" x14ac:dyDescent="0.25">
      <c r="A11191" s="60">
        <v>243871</v>
      </c>
      <c r="B11191" s="62">
        <v>3618.24</v>
      </c>
      <c r="C11191" s="62">
        <v>230403</v>
      </c>
    </row>
    <row r="11192" spans="1:3" x14ac:dyDescent="0.25">
      <c r="A11192" s="60">
        <v>243872</v>
      </c>
      <c r="B11192" s="62">
        <v>7164.31</v>
      </c>
      <c r="C11192" s="62">
        <v>230403</v>
      </c>
    </row>
    <row r="11193" spans="1:3" x14ac:dyDescent="0.25">
      <c r="A11193" s="60">
        <v>203131</v>
      </c>
      <c r="B11193" s="62">
        <v>3050.99</v>
      </c>
      <c r="C11193" s="62">
        <v>230403</v>
      </c>
    </row>
    <row r="11194" spans="1:3" x14ac:dyDescent="0.25">
      <c r="A11194" s="60">
        <v>203132</v>
      </c>
      <c r="B11194" s="62">
        <v>4980.43</v>
      </c>
      <c r="C11194" s="62">
        <v>230403</v>
      </c>
    </row>
    <row r="11195" spans="1:3" x14ac:dyDescent="0.25">
      <c r="A11195" s="60">
        <v>168381</v>
      </c>
      <c r="B11195" s="62">
        <v>1173.1300000000001</v>
      </c>
      <c r="C11195" s="62">
        <v>230403</v>
      </c>
    </row>
    <row r="11196" spans="1:3" x14ac:dyDescent="0.25">
      <c r="A11196" s="60">
        <v>168382</v>
      </c>
      <c r="B11196" s="62">
        <v>2333.41</v>
      </c>
      <c r="C11196" s="62">
        <v>230403</v>
      </c>
    </row>
    <row r="11197" spans="1:3" x14ac:dyDescent="0.25">
      <c r="A11197" s="60">
        <v>188961</v>
      </c>
      <c r="B11197" s="62">
        <v>1550.38</v>
      </c>
      <c r="C11197" s="62">
        <v>230403</v>
      </c>
    </row>
    <row r="11198" spans="1:3" x14ac:dyDescent="0.25">
      <c r="A11198" s="60">
        <v>188962</v>
      </c>
      <c r="B11198" s="62">
        <v>3035.55</v>
      </c>
      <c r="C11198" s="62">
        <v>230403</v>
      </c>
    </row>
    <row r="11199" spans="1:3" x14ac:dyDescent="0.25">
      <c r="A11199" s="60">
        <v>117821</v>
      </c>
      <c r="B11199" s="62">
        <v>2769.36</v>
      </c>
      <c r="C11199" s="62">
        <v>230403</v>
      </c>
    </row>
    <row r="11200" spans="1:3" x14ac:dyDescent="0.25">
      <c r="A11200" s="60">
        <v>117822</v>
      </c>
      <c r="B11200" s="62">
        <v>4851.54</v>
      </c>
      <c r="C11200" s="62">
        <v>230403</v>
      </c>
    </row>
    <row r="11201" spans="1:3" x14ac:dyDescent="0.25">
      <c r="A11201" s="60">
        <v>211961</v>
      </c>
      <c r="B11201" s="62">
        <v>2744.99</v>
      </c>
      <c r="C11201" s="62">
        <v>230403</v>
      </c>
    </row>
    <row r="11202" spans="1:3" x14ac:dyDescent="0.25">
      <c r="A11202" s="60">
        <v>211962</v>
      </c>
      <c r="B11202" s="62">
        <v>5091.2299999999996</v>
      </c>
      <c r="C11202" s="62">
        <v>230403</v>
      </c>
    </row>
    <row r="11203" spans="1:3" x14ac:dyDescent="0.25">
      <c r="A11203" s="60">
        <v>184562</v>
      </c>
      <c r="B11203" s="62">
        <v>916.65</v>
      </c>
      <c r="C11203" s="62">
        <v>230315</v>
      </c>
    </row>
    <row r="11204" spans="1:3" x14ac:dyDescent="0.25">
      <c r="A11204" s="60">
        <v>184563</v>
      </c>
      <c r="B11204" s="62">
        <v>844.87</v>
      </c>
      <c r="C11204" s="62">
        <v>230315</v>
      </c>
    </row>
    <row r="11205" spans="1:3" x14ac:dyDescent="0.25">
      <c r="A11205" s="60">
        <v>251731</v>
      </c>
      <c r="B11205" s="62">
        <v>951.04</v>
      </c>
      <c r="C11205" s="62">
        <v>230315</v>
      </c>
    </row>
    <row r="11206" spans="1:3" x14ac:dyDescent="0.25">
      <c r="A11206" s="60">
        <v>184571</v>
      </c>
      <c r="B11206" s="62">
        <v>1416.1</v>
      </c>
      <c r="C11206" s="62">
        <v>230315</v>
      </c>
    </row>
    <row r="11207" spans="1:3" x14ac:dyDescent="0.25">
      <c r="A11207" s="60">
        <v>199092</v>
      </c>
      <c r="B11207" s="62">
        <v>90405.73</v>
      </c>
      <c r="C11207" s="62">
        <v>230320</v>
      </c>
    </row>
    <row r="11208" spans="1:3" x14ac:dyDescent="0.25">
      <c r="A11208" s="60">
        <v>101821</v>
      </c>
      <c r="B11208" s="62">
        <v>54113.04</v>
      </c>
      <c r="C11208" s="62">
        <v>230301</v>
      </c>
    </row>
    <row r="11209" spans="1:3" x14ac:dyDescent="0.25">
      <c r="A11209" s="60">
        <v>101822</v>
      </c>
      <c r="B11209" s="62">
        <v>84740.14</v>
      </c>
      <c r="C11209" s="62">
        <v>230301</v>
      </c>
    </row>
    <row r="11210" spans="1:3" x14ac:dyDescent="0.25">
      <c r="A11210" s="60">
        <v>139431</v>
      </c>
      <c r="B11210" s="62">
        <v>14402.78</v>
      </c>
      <c r="C11210" s="62">
        <v>230401</v>
      </c>
    </row>
    <row r="11211" spans="1:3" x14ac:dyDescent="0.25">
      <c r="A11211" s="60">
        <v>297901</v>
      </c>
      <c r="B11211" s="62">
        <v>7901</v>
      </c>
      <c r="C11211" s="62">
        <v>230327</v>
      </c>
    </row>
    <row r="11212" spans="1:3" x14ac:dyDescent="0.25">
      <c r="A11212" s="60">
        <v>109861</v>
      </c>
      <c r="B11212" s="62">
        <v>1496.86</v>
      </c>
      <c r="C11212" s="62">
        <v>230322</v>
      </c>
    </row>
    <row r="11213" spans="1:3" x14ac:dyDescent="0.25">
      <c r="A11213" s="60">
        <v>109863</v>
      </c>
      <c r="B11213" s="62">
        <v>1908.54</v>
      </c>
      <c r="C11213" s="62">
        <v>230322</v>
      </c>
    </row>
    <row r="11214" spans="1:3" x14ac:dyDescent="0.25">
      <c r="A11214" s="60">
        <v>129051</v>
      </c>
      <c r="B11214" s="62">
        <v>2165.6999999999998</v>
      </c>
      <c r="C11214" s="62">
        <v>230322</v>
      </c>
    </row>
    <row r="11215" spans="1:3" x14ac:dyDescent="0.25">
      <c r="A11215" s="60">
        <v>165231</v>
      </c>
      <c r="B11215" s="62">
        <v>1550.48</v>
      </c>
      <c r="C11215" s="62">
        <v>230322</v>
      </c>
    </row>
    <row r="11216" spans="1:3" x14ac:dyDescent="0.25">
      <c r="A11216" s="60">
        <v>170114</v>
      </c>
      <c r="B11216" s="62">
        <v>7233.73</v>
      </c>
      <c r="C11216" s="62">
        <v>230331</v>
      </c>
    </row>
    <row r="11217" spans="1:3" x14ac:dyDescent="0.25">
      <c r="A11217" s="60">
        <v>170116</v>
      </c>
      <c r="B11217" s="62">
        <v>12659.33</v>
      </c>
      <c r="C11217" s="62">
        <v>230331</v>
      </c>
    </row>
    <row r="11218" spans="1:3" x14ac:dyDescent="0.25">
      <c r="A11218" s="60">
        <v>75895</v>
      </c>
      <c r="B11218" s="62">
        <v>2709.61</v>
      </c>
      <c r="C11218" s="62">
        <v>230401</v>
      </c>
    </row>
    <row r="11219" spans="1:3" x14ac:dyDescent="0.25">
      <c r="A11219" s="60">
        <v>75896</v>
      </c>
      <c r="B11219" s="62">
        <v>4669.51</v>
      </c>
      <c r="C11219" s="62">
        <v>230401</v>
      </c>
    </row>
    <row r="11220" spans="1:3" x14ac:dyDescent="0.25">
      <c r="A11220" s="60">
        <v>75891</v>
      </c>
      <c r="B11220" s="62">
        <v>1173.3699999999999</v>
      </c>
      <c r="C11220" s="62">
        <v>230401</v>
      </c>
    </row>
    <row r="11221" spans="1:3" x14ac:dyDescent="0.25">
      <c r="A11221" s="60">
        <v>75892</v>
      </c>
      <c r="B11221" s="62">
        <v>2348.85</v>
      </c>
      <c r="C11221" s="62">
        <v>230401</v>
      </c>
    </row>
    <row r="11222" spans="1:3" x14ac:dyDescent="0.25">
      <c r="A11222" s="60">
        <v>75893</v>
      </c>
      <c r="B11222" s="62">
        <v>1997.25</v>
      </c>
      <c r="C11222" s="62">
        <v>230401</v>
      </c>
    </row>
    <row r="11223" spans="1:3" x14ac:dyDescent="0.25">
      <c r="A11223" s="60">
        <v>75894</v>
      </c>
      <c r="B11223" s="62">
        <v>3930.94</v>
      </c>
      <c r="C11223" s="62">
        <v>230401</v>
      </c>
    </row>
    <row r="11224" spans="1:3" x14ac:dyDescent="0.25">
      <c r="A11224" s="60">
        <v>237261</v>
      </c>
      <c r="B11224" s="62">
        <v>1018.75</v>
      </c>
      <c r="C11224" s="62">
        <v>230307</v>
      </c>
    </row>
    <row r="11225" spans="1:3" x14ac:dyDescent="0.25">
      <c r="A11225" s="60">
        <v>237262</v>
      </c>
      <c r="B11225" s="62">
        <v>1823.04</v>
      </c>
      <c r="C11225" s="62">
        <v>230307</v>
      </c>
    </row>
    <row r="11226" spans="1:3" x14ac:dyDescent="0.25">
      <c r="A11226" s="60">
        <v>216891</v>
      </c>
      <c r="B11226" s="62">
        <v>1009.99</v>
      </c>
      <c r="C11226" s="62">
        <v>230317</v>
      </c>
    </row>
    <row r="11227" spans="1:3" x14ac:dyDescent="0.25">
      <c r="A11227" s="60">
        <v>216892</v>
      </c>
      <c r="B11227" s="62">
        <v>1693.17</v>
      </c>
      <c r="C11227" s="62">
        <v>230317</v>
      </c>
    </row>
    <row r="11228" spans="1:3" x14ac:dyDescent="0.25">
      <c r="A11228" s="60">
        <v>216901</v>
      </c>
      <c r="B11228" s="62">
        <v>1427.34</v>
      </c>
      <c r="C11228" s="62">
        <v>230317</v>
      </c>
    </row>
    <row r="11229" spans="1:3" x14ac:dyDescent="0.25">
      <c r="A11229" s="60">
        <v>216902</v>
      </c>
      <c r="B11229" s="62">
        <v>2880.16</v>
      </c>
      <c r="C11229" s="62">
        <v>230317</v>
      </c>
    </row>
    <row r="11230" spans="1:3" x14ac:dyDescent="0.25">
      <c r="A11230" s="60">
        <v>277462</v>
      </c>
      <c r="B11230" s="62">
        <v>806.7</v>
      </c>
      <c r="C11230" s="62">
        <v>230401</v>
      </c>
    </row>
    <row r="11231" spans="1:3" x14ac:dyDescent="0.25">
      <c r="A11231" s="60">
        <v>277461</v>
      </c>
      <c r="B11231" s="62">
        <v>919.09</v>
      </c>
      <c r="C11231" s="62">
        <v>230401</v>
      </c>
    </row>
    <row r="11232" spans="1:3" x14ac:dyDescent="0.25">
      <c r="A11232" s="60">
        <v>169661</v>
      </c>
      <c r="B11232" s="62">
        <v>573.6</v>
      </c>
      <c r="C11232" s="62">
        <v>230317</v>
      </c>
    </row>
    <row r="11233" spans="1:3" x14ac:dyDescent="0.25">
      <c r="A11233" s="60">
        <v>169662</v>
      </c>
      <c r="B11233" s="62">
        <v>1790.64</v>
      </c>
      <c r="C11233" s="62">
        <v>230317</v>
      </c>
    </row>
    <row r="11234" spans="1:3" x14ac:dyDescent="0.25">
      <c r="A11234" s="60">
        <v>169663</v>
      </c>
      <c r="B11234" s="62">
        <v>1027.97</v>
      </c>
      <c r="C11234" s="62">
        <v>230317</v>
      </c>
    </row>
    <row r="11235" spans="1:3" x14ac:dyDescent="0.25">
      <c r="A11235" s="60">
        <v>169664</v>
      </c>
      <c r="B11235" s="62">
        <v>2021.19</v>
      </c>
      <c r="C11235" s="62">
        <v>230317</v>
      </c>
    </row>
    <row r="11236" spans="1:3" x14ac:dyDescent="0.25">
      <c r="A11236" s="60">
        <v>216785</v>
      </c>
      <c r="B11236" s="62">
        <v>1797.31</v>
      </c>
      <c r="C11236" s="62">
        <v>230315</v>
      </c>
    </row>
    <row r="11237" spans="1:3" x14ac:dyDescent="0.25">
      <c r="A11237" s="60">
        <v>216786</v>
      </c>
      <c r="B11237" s="62">
        <v>3415.3</v>
      </c>
      <c r="C11237" s="62">
        <v>230315</v>
      </c>
    </row>
    <row r="11238" spans="1:3" x14ac:dyDescent="0.25">
      <c r="A11238" s="60">
        <v>216787</v>
      </c>
      <c r="B11238" s="62">
        <v>1759.09</v>
      </c>
      <c r="C11238" s="62">
        <v>230315</v>
      </c>
    </row>
    <row r="11239" spans="1:3" x14ac:dyDescent="0.25">
      <c r="A11239" s="60">
        <v>216788</v>
      </c>
      <c r="B11239" s="62">
        <v>3518.18</v>
      </c>
      <c r="C11239" s="62">
        <v>230315</v>
      </c>
    </row>
    <row r="11240" spans="1:3" x14ac:dyDescent="0.25">
      <c r="A11240" s="60">
        <v>216781</v>
      </c>
      <c r="B11240" s="62">
        <v>2307.3000000000002</v>
      </c>
      <c r="C11240" s="62">
        <v>230315</v>
      </c>
    </row>
    <row r="11241" spans="1:3" x14ac:dyDescent="0.25">
      <c r="A11241" s="60">
        <v>216782</v>
      </c>
      <c r="B11241" s="62">
        <v>4311.0200000000004</v>
      </c>
      <c r="C11241" s="62">
        <v>230315</v>
      </c>
    </row>
    <row r="11242" spans="1:3" x14ac:dyDescent="0.25">
      <c r="A11242" s="60">
        <v>210351</v>
      </c>
      <c r="B11242" s="62">
        <v>1810.4</v>
      </c>
      <c r="C11242" s="62">
        <v>230315</v>
      </c>
    </row>
    <row r="11243" spans="1:3" x14ac:dyDescent="0.25">
      <c r="A11243" s="60">
        <v>210352</v>
      </c>
      <c r="B11243" s="62">
        <v>2775.66</v>
      </c>
      <c r="C11243" s="62">
        <v>230315</v>
      </c>
    </row>
    <row r="11244" spans="1:3" x14ac:dyDescent="0.25">
      <c r="A11244" s="60">
        <v>287881</v>
      </c>
      <c r="B11244" s="62">
        <v>10047.01</v>
      </c>
      <c r="C11244" s="62">
        <v>230401</v>
      </c>
    </row>
    <row r="11245" spans="1:3" x14ac:dyDescent="0.25">
      <c r="A11245" s="60">
        <v>287882</v>
      </c>
      <c r="B11245" s="62">
        <v>14611.75</v>
      </c>
      <c r="C11245" s="62">
        <v>230401</v>
      </c>
    </row>
    <row r="11246" spans="1:3" x14ac:dyDescent="0.25">
      <c r="A11246" s="60">
        <v>287883</v>
      </c>
      <c r="B11246" s="62">
        <v>20115.8</v>
      </c>
      <c r="C11246" s="62">
        <v>230401</v>
      </c>
    </row>
    <row r="11247" spans="1:3" x14ac:dyDescent="0.25">
      <c r="A11247" s="60">
        <v>68223</v>
      </c>
      <c r="B11247" s="62">
        <v>5065.71</v>
      </c>
      <c r="C11247" s="62">
        <v>230317</v>
      </c>
    </row>
    <row r="11248" spans="1:3" x14ac:dyDescent="0.25">
      <c r="A11248" s="60">
        <v>262021</v>
      </c>
      <c r="B11248" s="62">
        <v>3889.48</v>
      </c>
      <c r="C11248" s="62">
        <v>230111</v>
      </c>
    </row>
    <row r="11249" spans="1:3" x14ac:dyDescent="0.25">
      <c r="A11249" s="60">
        <v>262022</v>
      </c>
      <c r="B11249" s="62">
        <v>377325.15</v>
      </c>
      <c r="C11249" s="62">
        <v>230111</v>
      </c>
    </row>
    <row r="11250" spans="1:3" x14ac:dyDescent="0.25">
      <c r="A11250" s="60">
        <v>93421</v>
      </c>
      <c r="B11250" s="62">
        <v>3517.44</v>
      </c>
      <c r="C11250" s="62">
        <v>230401</v>
      </c>
    </row>
    <row r="11251" spans="1:3" x14ac:dyDescent="0.25">
      <c r="A11251" s="60">
        <v>169741</v>
      </c>
      <c r="B11251" s="62">
        <v>1331</v>
      </c>
      <c r="C11251" s="62">
        <v>230404</v>
      </c>
    </row>
    <row r="11252" spans="1:3" x14ac:dyDescent="0.25">
      <c r="A11252" s="60">
        <v>169742</v>
      </c>
      <c r="B11252" s="62">
        <v>2110</v>
      </c>
      <c r="C11252" s="62">
        <v>230404</v>
      </c>
    </row>
    <row r="11253" spans="1:3" x14ac:dyDescent="0.25">
      <c r="A11253" s="60">
        <v>169743</v>
      </c>
      <c r="B11253" s="62">
        <v>3592</v>
      </c>
      <c r="C11253" s="62">
        <v>230404</v>
      </c>
    </row>
    <row r="11254" spans="1:3" x14ac:dyDescent="0.25">
      <c r="A11254" s="60">
        <v>190161</v>
      </c>
      <c r="B11254" s="62">
        <v>4835</v>
      </c>
      <c r="C11254" s="62">
        <v>230404</v>
      </c>
    </row>
    <row r="11255" spans="1:3" x14ac:dyDescent="0.25">
      <c r="A11255" s="60">
        <v>275891</v>
      </c>
      <c r="B11255" s="62">
        <v>1080</v>
      </c>
      <c r="C11255" s="62">
        <v>230401</v>
      </c>
    </row>
    <row r="11256" spans="1:3" x14ac:dyDescent="0.25">
      <c r="A11256" s="60">
        <v>178722</v>
      </c>
      <c r="B11256" s="62">
        <v>1310.24</v>
      </c>
      <c r="C11256" s="62">
        <v>230320</v>
      </c>
    </row>
    <row r="11257" spans="1:3" x14ac:dyDescent="0.25">
      <c r="A11257" s="60">
        <v>178721</v>
      </c>
      <c r="B11257" s="62">
        <v>42360.89</v>
      </c>
      <c r="C11257" s="62">
        <v>230320</v>
      </c>
    </row>
    <row r="11258" spans="1:3" x14ac:dyDescent="0.25">
      <c r="A11258" s="60">
        <v>27553</v>
      </c>
      <c r="B11258" s="62">
        <v>41812.68</v>
      </c>
      <c r="C11258" s="62">
        <v>220428</v>
      </c>
    </row>
    <row r="11259" spans="1:3" x14ac:dyDescent="0.25">
      <c r="A11259" s="60">
        <v>161551</v>
      </c>
      <c r="B11259" s="62">
        <v>344.7</v>
      </c>
      <c r="C11259" s="62">
        <v>230328</v>
      </c>
    </row>
    <row r="11260" spans="1:3" x14ac:dyDescent="0.25">
      <c r="A11260" s="60">
        <v>296411</v>
      </c>
      <c r="B11260" s="62">
        <v>6917.4</v>
      </c>
      <c r="C11260" s="62">
        <v>230301</v>
      </c>
    </row>
    <row r="11261" spans="1:3" x14ac:dyDescent="0.25">
      <c r="A11261" s="60">
        <v>84043</v>
      </c>
      <c r="B11261" s="62">
        <v>926.46</v>
      </c>
      <c r="C11261" s="62">
        <v>230324</v>
      </c>
    </row>
    <row r="11262" spans="1:3" x14ac:dyDescent="0.25">
      <c r="A11262" s="60">
        <v>84042</v>
      </c>
      <c r="B11262" s="62">
        <v>1099.05</v>
      </c>
      <c r="C11262" s="62">
        <v>230324</v>
      </c>
    </row>
    <row r="11263" spans="1:3" x14ac:dyDescent="0.25">
      <c r="A11263" s="60">
        <v>283961</v>
      </c>
      <c r="B11263" s="62">
        <v>1012.31</v>
      </c>
      <c r="C11263" s="62">
        <v>230331</v>
      </c>
    </row>
    <row r="11264" spans="1:3" x14ac:dyDescent="0.25">
      <c r="A11264" s="60">
        <v>283962</v>
      </c>
      <c r="B11264" s="62">
        <v>1744.94</v>
      </c>
      <c r="C11264" s="62">
        <v>230331</v>
      </c>
    </row>
    <row r="11265" spans="1:3" x14ac:dyDescent="0.25">
      <c r="A11265" s="60">
        <v>283963</v>
      </c>
      <c r="B11265" s="62">
        <v>1758.68</v>
      </c>
      <c r="C11265" s="62">
        <v>230331</v>
      </c>
    </row>
    <row r="11266" spans="1:3" x14ac:dyDescent="0.25">
      <c r="A11266" s="60">
        <v>283964</v>
      </c>
      <c r="B11266" s="62">
        <v>1744.65</v>
      </c>
      <c r="C11266" s="62">
        <v>230331</v>
      </c>
    </row>
    <row r="11267" spans="1:3" x14ac:dyDescent="0.25">
      <c r="A11267" s="60">
        <v>53131</v>
      </c>
      <c r="B11267" s="62">
        <v>3409.09</v>
      </c>
      <c r="C11267" s="62">
        <v>230301</v>
      </c>
    </row>
    <row r="11268" spans="1:3" x14ac:dyDescent="0.25">
      <c r="A11268" s="60">
        <v>53132</v>
      </c>
      <c r="B11268" s="62">
        <v>9239.2900000000009</v>
      </c>
      <c r="C11268" s="62">
        <v>230301</v>
      </c>
    </row>
    <row r="11269" spans="1:3" x14ac:dyDescent="0.25">
      <c r="A11269" s="60">
        <v>27661</v>
      </c>
      <c r="B11269" s="62">
        <v>3430</v>
      </c>
      <c r="C11269" s="62">
        <v>230320</v>
      </c>
    </row>
    <row r="11270" spans="1:3" x14ac:dyDescent="0.25">
      <c r="A11270" s="60">
        <v>27662</v>
      </c>
      <c r="B11270" s="62">
        <v>8806</v>
      </c>
      <c r="C11270" s="62">
        <v>230320</v>
      </c>
    </row>
    <row r="11271" spans="1:3" x14ac:dyDescent="0.25">
      <c r="A11271" s="60">
        <v>150181</v>
      </c>
      <c r="B11271" s="62">
        <v>2569.15</v>
      </c>
      <c r="C11271" s="62">
        <v>230317</v>
      </c>
    </row>
    <row r="11272" spans="1:3" x14ac:dyDescent="0.25">
      <c r="A11272" s="60">
        <v>150182</v>
      </c>
      <c r="B11272" s="62">
        <v>6094.15</v>
      </c>
      <c r="C11272" s="62">
        <v>230317</v>
      </c>
    </row>
    <row r="11273" spans="1:3" x14ac:dyDescent="0.25">
      <c r="A11273" s="60">
        <v>150183</v>
      </c>
      <c r="B11273" s="62">
        <v>8369.9699999999993</v>
      </c>
      <c r="C11273" s="62">
        <v>230317</v>
      </c>
    </row>
    <row r="11274" spans="1:3" x14ac:dyDescent="0.25">
      <c r="A11274" s="60">
        <v>272051</v>
      </c>
      <c r="B11274" s="62">
        <v>759.96</v>
      </c>
      <c r="C11274" s="62">
        <v>230320</v>
      </c>
    </row>
    <row r="11275" spans="1:3" x14ac:dyDescent="0.25">
      <c r="A11275" s="60">
        <v>272052</v>
      </c>
      <c r="B11275" s="62">
        <v>634.36</v>
      </c>
      <c r="C11275" s="62">
        <v>230320</v>
      </c>
    </row>
    <row r="11276" spans="1:3" x14ac:dyDescent="0.25">
      <c r="A11276" s="60">
        <v>177931</v>
      </c>
      <c r="B11276" s="62">
        <v>1683.6</v>
      </c>
      <c r="C11276" s="62">
        <v>230302</v>
      </c>
    </row>
    <row r="11277" spans="1:3" x14ac:dyDescent="0.25">
      <c r="A11277" s="60">
        <v>57624</v>
      </c>
      <c r="B11277" s="62">
        <v>2476.96</v>
      </c>
      <c r="C11277" s="62">
        <v>230320</v>
      </c>
    </row>
    <row r="11278" spans="1:3" x14ac:dyDescent="0.25">
      <c r="A11278" s="60">
        <v>57621</v>
      </c>
      <c r="B11278" s="62">
        <v>38040.480000000003</v>
      </c>
      <c r="C11278" s="62">
        <v>230320</v>
      </c>
    </row>
    <row r="11279" spans="1:3" x14ac:dyDescent="0.25">
      <c r="A11279" s="60">
        <v>57626</v>
      </c>
      <c r="B11279" s="62">
        <v>2750.52</v>
      </c>
      <c r="C11279" s="62">
        <v>230320</v>
      </c>
    </row>
    <row r="11280" spans="1:3" x14ac:dyDescent="0.25">
      <c r="A11280" s="60">
        <v>57623</v>
      </c>
      <c r="B11280" s="62">
        <v>111261.56</v>
      </c>
      <c r="C11280" s="62">
        <v>230320</v>
      </c>
    </row>
    <row r="11281" spans="1:3" x14ac:dyDescent="0.25">
      <c r="A11281" s="60">
        <v>207801</v>
      </c>
      <c r="B11281" s="62">
        <v>1443.31</v>
      </c>
      <c r="C11281" s="62">
        <v>230321</v>
      </c>
    </row>
    <row r="11282" spans="1:3" x14ac:dyDescent="0.25">
      <c r="A11282" s="60">
        <v>207802</v>
      </c>
      <c r="B11282" s="62">
        <v>450.13</v>
      </c>
      <c r="C11282" s="62">
        <v>230321</v>
      </c>
    </row>
    <row r="11283" spans="1:3" x14ac:dyDescent="0.25">
      <c r="A11283" s="60">
        <v>197911</v>
      </c>
      <c r="B11283" s="62">
        <v>3724.08</v>
      </c>
      <c r="C11283" s="62">
        <v>230401</v>
      </c>
    </row>
    <row r="11284" spans="1:3" x14ac:dyDescent="0.25">
      <c r="A11284" s="60">
        <v>206891</v>
      </c>
      <c r="B11284" s="62">
        <v>2959.12</v>
      </c>
      <c r="C11284" s="62">
        <v>230401</v>
      </c>
    </row>
    <row r="11285" spans="1:3" x14ac:dyDescent="0.25">
      <c r="A11285" s="60">
        <v>178461</v>
      </c>
      <c r="B11285" s="62">
        <v>3027.48</v>
      </c>
      <c r="C11285" s="62">
        <v>230315</v>
      </c>
    </row>
    <row r="11286" spans="1:3" x14ac:dyDescent="0.25">
      <c r="A11286" s="60">
        <v>27742</v>
      </c>
      <c r="B11286" s="62">
        <v>1635.51</v>
      </c>
      <c r="C11286" s="62">
        <v>230320</v>
      </c>
    </row>
    <row r="11287" spans="1:3" x14ac:dyDescent="0.25">
      <c r="A11287" s="60">
        <v>27749</v>
      </c>
      <c r="B11287" s="62">
        <v>1182.8900000000001</v>
      </c>
      <c r="C11287" s="62">
        <v>230320</v>
      </c>
    </row>
    <row r="11288" spans="1:3" x14ac:dyDescent="0.25">
      <c r="A11288" s="60">
        <v>27748</v>
      </c>
      <c r="B11288" s="62">
        <v>107530.34</v>
      </c>
      <c r="C11288" s="62">
        <v>230320</v>
      </c>
    </row>
    <row r="11289" spans="1:3" x14ac:dyDescent="0.25">
      <c r="A11289" s="60">
        <v>97691</v>
      </c>
      <c r="B11289" s="62">
        <v>1800.72</v>
      </c>
      <c r="C11289" s="62">
        <v>230401</v>
      </c>
    </row>
    <row r="11290" spans="1:3" x14ac:dyDescent="0.25">
      <c r="A11290" s="60">
        <v>57571</v>
      </c>
      <c r="B11290" s="62">
        <v>2384.5300000000002</v>
      </c>
      <c r="C11290" s="62">
        <v>230317</v>
      </c>
    </row>
    <row r="11291" spans="1:3" x14ac:dyDescent="0.25">
      <c r="A11291" s="60">
        <v>57573</v>
      </c>
      <c r="B11291" s="62">
        <v>2130.2600000000002</v>
      </c>
      <c r="C11291" s="62">
        <v>230317</v>
      </c>
    </row>
    <row r="11292" spans="1:3" x14ac:dyDescent="0.25">
      <c r="A11292" s="60">
        <v>117545</v>
      </c>
      <c r="B11292" s="62">
        <v>2753.7</v>
      </c>
      <c r="C11292" s="62">
        <v>230328</v>
      </c>
    </row>
    <row r="11293" spans="1:3" x14ac:dyDescent="0.25">
      <c r="A11293" s="60">
        <v>52103</v>
      </c>
      <c r="B11293" s="62">
        <v>908.75</v>
      </c>
      <c r="C11293" s="62">
        <v>230401</v>
      </c>
    </row>
    <row r="11294" spans="1:3" x14ac:dyDescent="0.25">
      <c r="A11294" s="60">
        <v>27732</v>
      </c>
      <c r="B11294" s="62">
        <v>63484.21</v>
      </c>
      <c r="C11294" s="62">
        <v>230303</v>
      </c>
    </row>
    <row r="11295" spans="1:3" x14ac:dyDescent="0.25">
      <c r="A11295" s="60">
        <v>27731</v>
      </c>
      <c r="B11295" s="62">
        <v>2081.65</v>
      </c>
      <c r="C11295" s="62">
        <v>230303</v>
      </c>
    </row>
    <row r="11296" spans="1:3" x14ac:dyDescent="0.25">
      <c r="A11296" s="60">
        <v>141991</v>
      </c>
      <c r="B11296" s="62">
        <v>1702.05</v>
      </c>
      <c r="C11296" s="62">
        <v>230307</v>
      </c>
    </row>
    <row r="11297" spans="1:3" x14ac:dyDescent="0.25">
      <c r="A11297" s="60">
        <v>260901</v>
      </c>
      <c r="B11297" s="62">
        <v>11965</v>
      </c>
      <c r="C11297" s="62">
        <v>230331</v>
      </c>
    </row>
    <row r="11298" spans="1:3" x14ac:dyDescent="0.25">
      <c r="A11298" s="60">
        <v>60801</v>
      </c>
      <c r="B11298" s="62">
        <v>1578.76</v>
      </c>
      <c r="C11298" s="62">
        <v>230324</v>
      </c>
    </row>
    <row r="11299" spans="1:3" x14ac:dyDescent="0.25">
      <c r="A11299" s="60">
        <v>60802</v>
      </c>
      <c r="B11299" s="62">
        <v>1769.83</v>
      </c>
      <c r="C11299" s="62">
        <v>230324</v>
      </c>
    </row>
    <row r="11300" spans="1:3" x14ac:dyDescent="0.25">
      <c r="A11300" s="60">
        <v>186992</v>
      </c>
      <c r="B11300" s="62">
        <v>21798.01</v>
      </c>
      <c r="C11300" s="62">
        <v>230102</v>
      </c>
    </row>
    <row r="11301" spans="1:3" x14ac:dyDescent="0.25">
      <c r="A11301" s="60">
        <v>287201</v>
      </c>
      <c r="B11301" s="62">
        <v>7078.9</v>
      </c>
      <c r="C11301" s="62">
        <v>230309</v>
      </c>
    </row>
    <row r="11302" spans="1:3" x14ac:dyDescent="0.25">
      <c r="A11302" s="60">
        <v>285991</v>
      </c>
      <c r="B11302" s="62">
        <v>11312.9</v>
      </c>
      <c r="C11302" s="62">
        <v>230309</v>
      </c>
    </row>
    <row r="11303" spans="1:3" x14ac:dyDescent="0.25">
      <c r="A11303" s="60">
        <v>281551</v>
      </c>
      <c r="B11303" s="62">
        <v>13287.8</v>
      </c>
      <c r="C11303" s="62">
        <v>230309</v>
      </c>
    </row>
    <row r="11304" spans="1:3" x14ac:dyDescent="0.25">
      <c r="A11304" s="60">
        <v>287211</v>
      </c>
      <c r="B11304" s="62">
        <v>6636.65</v>
      </c>
      <c r="C11304" s="62">
        <v>230309</v>
      </c>
    </row>
    <row r="11305" spans="1:3" x14ac:dyDescent="0.25">
      <c r="A11305" s="60">
        <v>281561</v>
      </c>
      <c r="B11305" s="62">
        <v>7297.85</v>
      </c>
      <c r="C11305" s="62">
        <v>230309</v>
      </c>
    </row>
    <row r="11306" spans="1:3" x14ac:dyDescent="0.25">
      <c r="A11306" s="60">
        <v>287221</v>
      </c>
      <c r="B11306" s="62">
        <v>6636.65</v>
      </c>
      <c r="C11306" s="62">
        <v>230309</v>
      </c>
    </row>
    <row r="11307" spans="1:3" x14ac:dyDescent="0.25">
      <c r="A11307" s="60">
        <v>287231</v>
      </c>
      <c r="B11307" s="62">
        <v>6636.65</v>
      </c>
      <c r="C11307" s="62">
        <v>230309</v>
      </c>
    </row>
    <row r="11308" spans="1:3" x14ac:dyDescent="0.25">
      <c r="A11308" s="60">
        <v>287241</v>
      </c>
      <c r="B11308" s="62">
        <v>6636.65</v>
      </c>
      <c r="C11308" s="62">
        <v>230309</v>
      </c>
    </row>
    <row r="11309" spans="1:3" x14ac:dyDescent="0.25">
      <c r="A11309" s="60">
        <v>246461</v>
      </c>
      <c r="B11309" s="62">
        <v>88500.29</v>
      </c>
      <c r="C11309" s="62">
        <v>230317</v>
      </c>
    </row>
    <row r="11310" spans="1:3" x14ac:dyDescent="0.25">
      <c r="A11310" s="60">
        <v>246462</v>
      </c>
      <c r="B11310" s="62">
        <v>331260.59999999998</v>
      </c>
      <c r="C11310" s="62">
        <v>230317</v>
      </c>
    </row>
    <row r="11311" spans="1:3" x14ac:dyDescent="0.25">
      <c r="A11311" s="60">
        <v>206921</v>
      </c>
      <c r="B11311" s="62">
        <v>23395.71</v>
      </c>
      <c r="C11311" s="62">
        <v>230401</v>
      </c>
    </row>
    <row r="11312" spans="1:3" x14ac:dyDescent="0.25">
      <c r="A11312" s="60">
        <v>206922</v>
      </c>
      <c r="B11312" s="62">
        <v>46642.04</v>
      </c>
      <c r="C11312" s="62">
        <v>230401</v>
      </c>
    </row>
    <row r="11313" spans="1:3" x14ac:dyDescent="0.25">
      <c r="A11313" s="60">
        <v>185641</v>
      </c>
      <c r="B11313" s="62">
        <v>2573.2199999999998</v>
      </c>
      <c r="C11313" s="62">
        <v>230401</v>
      </c>
    </row>
    <row r="11314" spans="1:3" x14ac:dyDescent="0.25">
      <c r="A11314" s="60">
        <v>185642</v>
      </c>
      <c r="B11314" s="62">
        <v>3247.09</v>
      </c>
      <c r="C11314" s="62">
        <v>230401</v>
      </c>
    </row>
    <row r="11315" spans="1:3" x14ac:dyDescent="0.25">
      <c r="A11315" s="60">
        <v>263031</v>
      </c>
      <c r="B11315" s="62">
        <v>593456.78</v>
      </c>
      <c r="C11315" s="62">
        <v>230315</v>
      </c>
    </row>
    <row r="11316" spans="1:3" x14ac:dyDescent="0.25">
      <c r="A11316" s="60">
        <v>569912</v>
      </c>
      <c r="B11316" s="62">
        <v>1355.99</v>
      </c>
      <c r="C11316" s="62">
        <v>230315</v>
      </c>
    </row>
    <row r="11317" spans="1:3" x14ac:dyDescent="0.25">
      <c r="A11317" s="60">
        <v>107121</v>
      </c>
      <c r="B11317" s="62">
        <v>11591.23</v>
      </c>
      <c r="C11317" s="62">
        <v>230316</v>
      </c>
    </row>
    <row r="11318" spans="1:3" x14ac:dyDescent="0.25">
      <c r="A11318" s="60">
        <v>107124</v>
      </c>
      <c r="B11318" s="62">
        <v>11591.23</v>
      </c>
      <c r="C11318" s="62">
        <v>230316</v>
      </c>
    </row>
    <row r="11319" spans="1:3" x14ac:dyDescent="0.25">
      <c r="A11319" s="60">
        <v>107122</v>
      </c>
      <c r="B11319" s="62">
        <v>16282.62</v>
      </c>
      <c r="C11319" s="62">
        <v>230316</v>
      </c>
    </row>
    <row r="11320" spans="1:3" x14ac:dyDescent="0.25">
      <c r="A11320" s="60">
        <v>107123</v>
      </c>
      <c r="B11320" s="62">
        <v>16282.62</v>
      </c>
      <c r="C11320" s="62">
        <v>230316</v>
      </c>
    </row>
    <row r="11321" spans="1:3" x14ac:dyDescent="0.25">
      <c r="A11321" s="60">
        <v>212601</v>
      </c>
      <c r="B11321" s="62">
        <v>13023.38</v>
      </c>
      <c r="C11321" s="62">
        <v>230316</v>
      </c>
    </row>
    <row r="11322" spans="1:3" x14ac:dyDescent="0.25">
      <c r="A11322" s="60">
        <v>212604</v>
      </c>
      <c r="B11322" s="62">
        <v>13023.38</v>
      </c>
      <c r="C11322" s="62">
        <v>230316</v>
      </c>
    </row>
    <row r="11323" spans="1:3" x14ac:dyDescent="0.25">
      <c r="A11323" s="60">
        <v>212602</v>
      </c>
      <c r="B11323" s="62">
        <v>16375.44</v>
      </c>
      <c r="C11323" s="62">
        <v>230316</v>
      </c>
    </row>
    <row r="11324" spans="1:3" x14ac:dyDescent="0.25">
      <c r="A11324" s="60">
        <v>212603</v>
      </c>
      <c r="B11324" s="62">
        <v>16843.07</v>
      </c>
      <c r="C11324" s="62">
        <v>230316</v>
      </c>
    </row>
    <row r="11325" spans="1:3" x14ac:dyDescent="0.25">
      <c r="A11325" s="60">
        <v>212605</v>
      </c>
      <c r="B11325" s="62">
        <v>16843.07</v>
      </c>
      <c r="C11325" s="62">
        <v>230316</v>
      </c>
    </row>
    <row r="11326" spans="1:3" x14ac:dyDescent="0.25">
      <c r="A11326" s="60">
        <v>212606</v>
      </c>
      <c r="B11326" s="62">
        <v>16375.44</v>
      </c>
      <c r="C11326" s="62">
        <v>230316</v>
      </c>
    </row>
    <row r="11327" spans="1:3" x14ac:dyDescent="0.25">
      <c r="A11327" s="60">
        <v>142291</v>
      </c>
      <c r="B11327" s="62">
        <v>11596.39</v>
      </c>
      <c r="C11327" s="62">
        <v>230316</v>
      </c>
    </row>
    <row r="11328" spans="1:3" x14ac:dyDescent="0.25">
      <c r="A11328" s="60">
        <v>142292</v>
      </c>
      <c r="B11328" s="62">
        <v>16282.62</v>
      </c>
      <c r="C11328" s="62">
        <v>230316</v>
      </c>
    </row>
    <row r="11329" spans="1:3" x14ac:dyDescent="0.25">
      <c r="A11329" s="60">
        <v>142293</v>
      </c>
      <c r="B11329" s="62">
        <v>16616.73</v>
      </c>
      <c r="C11329" s="62">
        <v>230316</v>
      </c>
    </row>
    <row r="11330" spans="1:3" x14ac:dyDescent="0.25">
      <c r="A11330" s="60">
        <v>276241</v>
      </c>
      <c r="B11330" s="62">
        <v>1897.4</v>
      </c>
      <c r="C11330" s="62">
        <v>230401</v>
      </c>
    </row>
    <row r="11331" spans="1:3" x14ac:dyDescent="0.25">
      <c r="A11331" s="60">
        <v>276242</v>
      </c>
      <c r="B11331" s="62">
        <v>2067</v>
      </c>
      <c r="C11331" s="62">
        <v>230401</v>
      </c>
    </row>
    <row r="11332" spans="1:3" x14ac:dyDescent="0.25">
      <c r="A11332" s="60">
        <v>276243</v>
      </c>
      <c r="B11332" s="62">
        <v>943.4</v>
      </c>
      <c r="C11332" s="62">
        <v>230401</v>
      </c>
    </row>
    <row r="11333" spans="1:3" x14ac:dyDescent="0.25">
      <c r="A11333" s="60">
        <v>276244</v>
      </c>
      <c r="B11333" s="62">
        <v>1600.6</v>
      </c>
      <c r="C11333" s="62">
        <v>230401</v>
      </c>
    </row>
    <row r="11334" spans="1:3" x14ac:dyDescent="0.25">
      <c r="A11334" s="60">
        <v>141081</v>
      </c>
      <c r="B11334" s="62">
        <v>1120</v>
      </c>
      <c r="C11334" s="62">
        <v>230401</v>
      </c>
    </row>
    <row r="11335" spans="1:3" x14ac:dyDescent="0.25">
      <c r="A11335" s="60">
        <v>197881</v>
      </c>
      <c r="B11335" s="62">
        <v>2036</v>
      </c>
      <c r="C11335" s="62">
        <v>230401</v>
      </c>
    </row>
    <row r="11336" spans="1:3" x14ac:dyDescent="0.25">
      <c r="A11336" s="60">
        <v>141091</v>
      </c>
      <c r="B11336" s="62">
        <v>1320</v>
      </c>
      <c r="C11336" s="62">
        <v>230401</v>
      </c>
    </row>
    <row r="11337" spans="1:3" x14ac:dyDescent="0.25">
      <c r="A11337" s="60">
        <v>162121</v>
      </c>
      <c r="B11337" s="62">
        <v>1320</v>
      </c>
      <c r="C11337" s="62">
        <v>230401</v>
      </c>
    </row>
    <row r="11338" spans="1:3" x14ac:dyDescent="0.25">
      <c r="A11338" s="60">
        <v>186121</v>
      </c>
      <c r="B11338" s="62">
        <v>6092.53</v>
      </c>
      <c r="C11338" s="62">
        <v>200606</v>
      </c>
    </row>
    <row r="11339" spans="1:3" x14ac:dyDescent="0.25">
      <c r="A11339" s="60">
        <v>186122</v>
      </c>
      <c r="B11339" s="62">
        <v>6092.53</v>
      </c>
      <c r="C11339" s="62">
        <v>200606</v>
      </c>
    </row>
    <row r="11340" spans="1:3" x14ac:dyDescent="0.25">
      <c r="A11340" s="60">
        <v>296671</v>
      </c>
      <c r="B11340" s="62">
        <v>4536.5</v>
      </c>
      <c r="C11340" s="62">
        <v>230302</v>
      </c>
    </row>
    <row r="11341" spans="1:3" x14ac:dyDescent="0.25">
      <c r="A11341" s="60">
        <v>226131</v>
      </c>
      <c r="B11341" s="62">
        <v>801.55</v>
      </c>
      <c r="C11341" s="62">
        <v>230317</v>
      </c>
    </row>
    <row r="11342" spans="1:3" x14ac:dyDescent="0.25">
      <c r="A11342" s="60">
        <v>27841</v>
      </c>
      <c r="B11342" s="62">
        <v>952.21</v>
      </c>
      <c r="C11342" s="62">
        <v>230315</v>
      </c>
    </row>
    <row r="11343" spans="1:3" x14ac:dyDescent="0.25">
      <c r="A11343" s="60">
        <v>27843</v>
      </c>
      <c r="B11343" s="62">
        <v>1157.57</v>
      </c>
      <c r="C11343" s="62">
        <v>230315</v>
      </c>
    </row>
    <row r="11344" spans="1:3" x14ac:dyDescent="0.25">
      <c r="A11344" s="60">
        <v>98012</v>
      </c>
      <c r="B11344" s="62">
        <v>2238.6799999999998</v>
      </c>
      <c r="C11344" s="62">
        <v>230315</v>
      </c>
    </row>
    <row r="11345" spans="1:3" x14ac:dyDescent="0.25">
      <c r="A11345" s="60">
        <v>980110</v>
      </c>
      <c r="B11345" s="62">
        <v>4121.55</v>
      </c>
      <c r="C11345" s="62">
        <v>230315</v>
      </c>
    </row>
    <row r="11346" spans="1:3" x14ac:dyDescent="0.25">
      <c r="A11346" s="60">
        <v>27852</v>
      </c>
      <c r="B11346" s="62">
        <v>1770.56</v>
      </c>
      <c r="C11346" s="62">
        <v>230315</v>
      </c>
    </row>
    <row r="11347" spans="1:3" x14ac:dyDescent="0.25">
      <c r="A11347" s="60">
        <v>27851</v>
      </c>
      <c r="B11347" s="62">
        <v>1670.71</v>
      </c>
      <c r="C11347" s="62">
        <v>230315</v>
      </c>
    </row>
    <row r="11348" spans="1:3" x14ac:dyDescent="0.25">
      <c r="A11348" s="60">
        <v>27854</v>
      </c>
      <c r="B11348" s="62">
        <v>1647.68</v>
      </c>
      <c r="C11348" s="62">
        <v>230315</v>
      </c>
    </row>
    <row r="11349" spans="1:3" x14ac:dyDescent="0.25">
      <c r="A11349" s="60">
        <v>55621</v>
      </c>
      <c r="B11349" s="62">
        <v>2313.79</v>
      </c>
      <c r="C11349" s="62">
        <v>230315</v>
      </c>
    </row>
    <row r="11350" spans="1:3" x14ac:dyDescent="0.25">
      <c r="A11350" s="60">
        <v>27861</v>
      </c>
      <c r="B11350" s="62">
        <v>2393.4299999999998</v>
      </c>
      <c r="C11350" s="62">
        <v>230315</v>
      </c>
    </row>
    <row r="11351" spans="1:3" x14ac:dyDescent="0.25">
      <c r="A11351" s="60">
        <v>294591</v>
      </c>
      <c r="B11351" s="62">
        <v>1897.4</v>
      </c>
      <c r="C11351" s="62">
        <v>230401</v>
      </c>
    </row>
    <row r="11352" spans="1:3" x14ac:dyDescent="0.25">
      <c r="A11352" s="60">
        <v>245941</v>
      </c>
      <c r="B11352" s="62">
        <v>3551.87</v>
      </c>
      <c r="C11352" s="62">
        <v>230315</v>
      </c>
    </row>
    <row r="11353" spans="1:3" x14ac:dyDescent="0.25">
      <c r="A11353" s="60">
        <v>27871</v>
      </c>
      <c r="B11353" s="62">
        <v>954.01</v>
      </c>
      <c r="C11353" s="62">
        <v>230321</v>
      </c>
    </row>
    <row r="11354" spans="1:3" x14ac:dyDescent="0.25">
      <c r="A11354" s="60">
        <v>27873</v>
      </c>
      <c r="B11354" s="62">
        <v>1002.97</v>
      </c>
      <c r="C11354" s="62">
        <v>230321</v>
      </c>
    </row>
    <row r="11355" spans="1:3" x14ac:dyDescent="0.25">
      <c r="A11355" s="60">
        <v>243981</v>
      </c>
      <c r="B11355" s="62">
        <v>2841.36</v>
      </c>
      <c r="C11355" s="62">
        <v>230302</v>
      </c>
    </row>
    <row r="11356" spans="1:3" x14ac:dyDescent="0.25">
      <c r="A11356" s="60">
        <v>243982</v>
      </c>
      <c r="B11356" s="62">
        <v>1654.64</v>
      </c>
      <c r="C11356" s="62">
        <v>230302</v>
      </c>
    </row>
    <row r="11357" spans="1:3" x14ac:dyDescent="0.25">
      <c r="A11357" s="60">
        <v>243983</v>
      </c>
      <c r="B11357" s="62">
        <v>1973.08</v>
      </c>
      <c r="C11357" s="62">
        <v>230302</v>
      </c>
    </row>
    <row r="11358" spans="1:3" x14ac:dyDescent="0.25">
      <c r="A11358" s="60">
        <v>239561</v>
      </c>
      <c r="B11358" s="62">
        <v>2921.97</v>
      </c>
      <c r="C11358" s="62">
        <v>230302</v>
      </c>
    </row>
    <row r="11359" spans="1:3" x14ac:dyDescent="0.25">
      <c r="A11359" s="60">
        <v>186771</v>
      </c>
      <c r="B11359" s="62">
        <v>2013.87</v>
      </c>
      <c r="C11359" s="62">
        <v>230401</v>
      </c>
    </row>
    <row r="11360" spans="1:3" x14ac:dyDescent="0.25">
      <c r="A11360" s="60">
        <v>27881</v>
      </c>
      <c r="B11360" s="62">
        <v>1063.82</v>
      </c>
      <c r="C11360" s="62">
        <v>230315</v>
      </c>
    </row>
    <row r="11361" spans="1:3" x14ac:dyDescent="0.25">
      <c r="A11361" s="60">
        <v>27882</v>
      </c>
      <c r="B11361" s="62">
        <v>1963.66</v>
      </c>
      <c r="C11361" s="62">
        <v>230315</v>
      </c>
    </row>
    <row r="11362" spans="1:3" x14ac:dyDescent="0.25">
      <c r="A11362" s="60">
        <v>27886</v>
      </c>
      <c r="B11362" s="62">
        <v>1009.57</v>
      </c>
      <c r="C11362" s="62">
        <v>230315</v>
      </c>
    </row>
    <row r="11363" spans="1:3" x14ac:dyDescent="0.25">
      <c r="A11363" s="60">
        <v>27883</v>
      </c>
      <c r="B11363" s="62">
        <v>2121.2199999999998</v>
      </c>
      <c r="C11363" s="62">
        <v>230315</v>
      </c>
    </row>
    <row r="11364" spans="1:3" x14ac:dyDescent="0.25">
      <c r="A11364" s="60">
        <v>209751</v>
      </c>
      <c r="B11364" s="62">
        <v>764.54</v>
      </c>
      <c r="C11364" s="62">
        <v>230315</v>
      </c>
    </row>
    <row r="11365" spans="1:3" x14ac:dyDescent="0.25">
      <c r="A11365" s="60">
        <v>209752</v>
      </c>
      <c r="B11365" s="62">
        <v>1610.18</v>
      </c>
      <c r="C11365" s="62">
        <v>230315</v>
      </c>
    </row>
    <row r="11366" spans="1:3" x14ac:dyDescent="0.25">
      <c r="A11366" s="60">
        <v>209753</v>
      </c>
      <c r="B11366" s="62">
        <v>2813.13</v>
      </c>
      <c r="C11366" s="62">
        <v>230315</v>
      </c>
    </row>
    <row r="11367" spans="1:3" x14ac:dyDescent="0.25">
      <c r="A11367" s="60">
        <v>146473</v>
      </c>
      <c r="B11367" s="62">
        <v>1608.97</v>
      </c>
      <c r="C11367" s="62">
        <v>230302</v>
      </c>
    </row>
    <row r="11368" spans="1:3" x14ac:dyDescent="0.25">
      <c r="A11368" s="60">
        <v>146474</v>
      </c>
      <c r="B11368" s="62">
        <v>988.9</v>
      </c>
      <c r="C11368" s="62">
        <v>230302</v>
      </c>
    </row>
    <row r="11369" spans="1:3" x14ac:dyDescent="0.25">
      <c r="A11369" s="60">
        <v>146472</v>
      </c>
      <c r="B11369" s="62">
        <v>1096.3699999999999</v>
      </c>
      <c r="C11369" s="62">
        <v>230302</v>
      </c>
    </row>
    <row r="11370" spans="1:3" x14ac:dyDescent="0.25">
      <c r="A11370" s="60">
        <v>252891</v>
      </c>
      <c r="B11370" s="62">
        <v>1528.14</v>
      </c>
      <c r="C11370" s="62">
        <v>230302</v>
      </c>
    </row>
    <row r="11371" spans="1:3" x14ac:dyDescent="0.25">
      <c r="A11371" s="60">
        <v>144151</v>
      </c>
      <c r="B11371" s="62">
        <v>1830.56</v>
      </c>
      <c r="C11371" s="62">
        <v>230302</v>
      </c>
    </row>
    <row r="11372" spans="1:3" x14ac:dyDescent="0.25">
      <c r="A11372" s="60">
        <v>120472</v>
      </c>
      <c r="B11372" s="62">
        <v>915.08</v>
      </c>
      <c r="C11372" s="62">
        <v>230302</v>
      </c>
    </row>
    <row r="11373" spans="1:3" x14ac:dyDescent="0.25">
      <c r="A11373" s="60">
        <v>120471</v>
      </c>
      <c r="B11373" s="62">
        <v>268</v>
      </c>
      <c r="C11373" s="62">
        <v>220906</v>
      </c>
    </row>
    <row r="11374" spans="1:3" x14ac:dyDescent="0.25">
      <c r="A11374" s="60">
        <v>229473</v>
      </c>
      <c r="B11374" s="62">
        <v>841.06</v>
      </c>
      <c r="C11374" s="62">
        <v>230321</v>
      </c>
    </row>
    <row r="11375" spans="1:3" x14ac:dyDescent="0.25">
      <c r="A11375" s="60">
        <v>229478</v>
      </c>
      <c r="B11375" s="62">
        <v>2441.94</v>
      </c>
      <c r="C11375" s="62">
        <v>230321</v>
      </c>
    </row>
    <row r="11376" spans="1:3" x14ac:dyDescent="0.25">
      <c r="A11376" s="60">
        <v>229471</v>
      </c>
      <c r="B11376" s="62">
        <v>1773.83</v>
      </c>
      <c r="C11376" s="62">
        <v>230321</v>
      </c>
    </row>
    <row r="11377" spans="1:3" x14ac:dyDescent="0.25">
      <c r="A11377" s="60">
        <v>229472</v>
      </c>
      <c r="B11377" s="62">
        <v>2246.0500000000002</v>
      </c>
      <c r="C11377" s="62">
        <v>230321</v>
      </c>
    </row>
    <row r="11378" spans="1:3" x14ac:dyDescent="0.25">
      <c r="A11378" s="60">
        <v>229479</v>
      </c>
      <c r="B11378" s="62">
        <v>1695.78</v>
      </c>
      <c r="C11378" s="62">
        <v>230321</v>
      </c>
    </row>
    <row r="11379" spans="1:3" x14ac:dyDescent="0.25">
      <c r="A11379" s="60">
        <v>85861</v>
      </c>
      <c r="B11379" s="62">
        <v>1044.92</v>
      </c>
      <c r="C11379" s="62">
        <v>230320</v>
      </c>
    </row>
    <row r="11380" spans="1:3" x14ac:dyDescent="0.25">
      <c r="A11380" s="60">
        <v>127401</v>
      </c>
      <c r="B11380" s="62">
        <v>1116.6099999999999</v>
      </c>
      <c r="C11380" s="62">
        <v>230317</v>
      </c>
    </row>
    <row r="11381" spans="1:3" x14ac:dyDescent="0.25">
      <c r="A11381" s="60">
        <v>51273</v>
      </c>
      <c r="B11381" s="62">
        <v>6815.76</v>
      </c>
      <c r="C11381" s="62">
        <v>230403</v>
      </c>
    </row>
    <row r="11382" spans="1:3" x14ac:dyDescent="0.25">
      <c r="A11382" s="60">
        <v>51275</v>
      </c>
      <c r="B11382" s="62">
        <v>8838.98</v>
      </c>
      <c r="C11382" s="62">
        <v>230403</v>
      </c>
    </row>
    <row r="11383" spans="1:3" x14ac:dyDescent="0.25">
      <c r="A11383" s="60">
        <v>51274</v>
      </c>
      <c r="B11383" s="62">
        <v>14288.71</v>
      </c>
      <c r="C11383" s="62">
        <v>230403</v>
      </c>
    </row>
    <row r="11384" spans="1:3" x14ac:dyDescent="0.25">
      <c r="A11384" s="60">
        <v>242631</v>
      </c>
      <c r="B11384" s="62">
        <v>9020.32</v>
      </c>
      <c r="C11384" s="62">
        <v>230315</v>
      </c>
    </row>
    <row r="11385" spans="1:3" x14ac:dyDescent="0.25">
      <c r="A11385" s="60">
        <v>292121</v>
      </c>
      <c r="B11385" s="62">
        <v>2081.61</v>
      </c>
      <c r="C11385" s="62">
        <v>230403</v>
      </c>
    </row>
    <row r="11386" spans="1:3" x14ac:dyDescent="0.25">
      <c r="A11386" s="60">
        <v>292122</v>
      </c>
      <c r="B11386" s="62">
        <v>4695.8999999999996</v>
      </c>
      <c r="C11386" s="62">
        <v>230403</v>
      </c>
    </row>
    <row r="11387" spans="1:3" x14ac:dyDescent="0.25">
      <c r="A11387" s="60">
        <v>27911</v>
      </c>
      <c r="B11387" s="62">
        <v>1408.06</v>
      </c>
      <c r="C11387" s="62">
        <v>230403</v>
      </c>
    </row>
    <row r="11388" spans="1:3" x14ac:dyDescent="0.25">
      <c r="A11388" s="60">
        <v>103541</v>
      </c>
      <c r="B11388" s="62">
        <v>4370.6899999999996</v>
      </c>
      <c r="C11388" s="62">
        <v>230401</v>
      </c>
    </row>
    <row r="11389" spans="1:3" x14ac:dyDescent="0.25">
      <c r="A11389" s="60">
        <v>103542</v>
      </c>
      <c r="B11389" s="62">
        <v>7651.43</v>
      </c>
      <c r="C11389" s="62">
        <v>230401</v>
      </c>
    </row>
    <row r="11390" spans="1:3" x14ac:dyDescent="0.25">
      <c r="A11390" s="60">
        <v>143181</v>
      </c>
      <c r="B11390" s="62">
        <v>8929</v>
      </c>
      <c r="C11390" s="62">
        <v>230317</v>
      </c>
    </row>
    <row r="11391" spans="1:3" x14ac:dyDescent="0.25">
      <c r="A11391" s="60">
        <v>143171</v>
      </c>
      <c r="B11391" s="62">
        <v>10263</v>
      </c>
      <c r="C11391" s="62">
        <v>230317</v>
      </c>
    </row>
    <row r="11392" spans="1:3" x14ac:dyDescent="0.25">
      <c r="A11392" s="60">
        <v>103841</v>
      </c>
      <c r="B11392" s="62">
        <v>2227.91</v>
      </c>
      <c r="C11392" s="62">
        <v>230403</v>
      </c>
    </row>
    <row r="11393" spans="1:3" x14ac:dyDescent="0.25">
      <c r="A11393" s="60">
        <v>27931</v>
      </c>
      <c r="B11393" s="62">
        <v>1454.59</v>
      </c>
      <c r="C11393" s="62">
        <v>230403</v>
      </c>
    </row>
    <row r="11394" spans="1:3" x14ac:dyDescent="0.25">
      <c r="A11394" s="60">
        <v>117003</v>
      </c>
      <c r="B11394" s="62">
        <v>1538.94</v>
      </c>
      <c r="C11394" s="62">
        <v>230317</v>
      </c>
    </row>
    <row r="11395" spans="1:3" x14ac:dyDescent="0.25">
      <c r="A11395" s="60">
        <v>117002</v>
      </c>
      <c r="B11395" s="62">
        <v>2433.4299999999998</v>
      </c>
      <c r="C11395" s="62">
        <v>230317</v>
      </c>
    </row>
    <row r="11396" spans="1:3" x14ac:dyDescent="0.25">
      <c r="A11396" s="60">
        <v>153392</v>
      </c>
      <c r="B11396" s="62">
        <v>1846.66</v>
      </c>
      <c r="C11396" s="62">
        <v>230317</v>
      </c>
    </row>
    <row r="11397" spans="1:3" x14ac:dyDescent="0.25">
      <c r="A11397" s="60">
        <v>226641</v>
      </c>
      <c r="B11397" s="62">
        <v>2949.17</v>
      </c>
      <c r="C11397" s="62">
        <v>230317</v>
      </c>
    </row>
    <row r="11398" spans="1:3" x14ac:dyDescent="0.25">
      <c r="A11398" s="60">
        <v>27962</v>
      </c>
      <c r="B11398" s="62">
        <v>1452.33</v>
      </c>
      <c r="C11398" s="62">
        <v>230315</v>
      </c>
    </row>
    <row r="11399" spans="1:3" x14ac:dyDescent="0.25">
      <c r="A11399" s="60">
        <v>27963</v>
      </c>
      <c r="B11399" s="62">
        <v>1525.06</v>
      </c>
      <c r="C11399" s="62">
        <v>230315</v>
      </c>
    </row>
    <row r="11400" spans="1:3" x14ac:dyDescent="0.25">
      <c r="A11400" s="60">
        <v>27964</v>
      </c>
      <c r="B11400" s="62">
        <v>1859.44</v>
      </c>
      <c r="C11400" s="62">
        <v>230315</v>
      </c>
    </row>
    <row r="11401" spans="1:3" x14ac:dyDescent="0.25">
      <c r="A11401" s="60">
        <v>226581</v>
      </c>
      <c r="B11401" s="62">
        <v>1170.5899999999999</v>
      </c>
      <c r="C11401" s="62">
        <v>230315</v>
      </c>
    </row>
    <row r="11402" spans="1:3" x14ac:dyDescent="0.25">
      <c r="A11402" s="60">
        <v>27971</v>
      </c>
      <c r="B11402" s="62">
        <v>1936.39</v>
      </c>
      <c r="C11402" s="62">
        <v>230315</v>
      </c>
    </row>
    <row r="11403" spans="1:3" x14ac:dyDescent="0.25">
      <c r="A11403" s="60">
        <v>86779</v>
      </c>
      <c r="B11403" s="62">
        <v>2299.9899999999998</v>
      </c>
      <c r="C11403" s="62">
        <v>230315</v>
      </c>
    </row>
    <row r="11404" spans="1:3" x14ac:dyDescent="0.25">
      <c r="A11404" s="60">
        <v>86788</v>
      </c>
      <c r="B11404" s="62">
        <v>1282.8800000000001</v>
      </c>
      <c r="C11404" s="62">
        <v>230315</v>
      </c>
    </row>
    <row r="11405" spans="1:3" x14ac:dyDescent="0.25">
      <c r="A11405" s="60">
        <v>59341</v>
      </c>
      <c r="B11405" s="62">
        <v>991.75</v>
      </c>
      <c r="C11405" s="62">
        <v>230403</v>
      </c>
    </row>
    <row r="11406" spans="1:3" x14ac:dyDescent="0.25">
      <c r="A11406" s="60">
        <v>28011</v>
      </c>
      <c r="B11406" s="62">
        <v>3390.2</v>
      </c>
      <c r="C11406" s="62">
        <v>230321</v>
      </c>
    </row>
    <row r="11407" spans="1:3" x14ac:dyDescent="0.25">
      <c r="A11407" s="60">
        <v>221602</v>
      </c>
      <c r="B11407" s="62">
        <v>1392.24</v>
      </c>
      <c r="C11407" s="62">
        <v>230321</v>
      </c>
    </row>
    <row r="11408" spans="1:3" x14ac:dyDescent="0.25">
      <c r="A11408" s="60">
        <v>284811</v>
      </c>
      <c r="B11408" s="62">
        <v>1771220.04</v>
      </c>
      <c r="C11408" s="62">
        <v>230301</v>
      </c>
    </row>
    <row r="11409" spans="1:3" x14ac:dyDescent="0.25">
      <c r="A11409" s="60">
        <v>82721</v>
      </c>
      <c r="B11409" s="62">
        <v>572.9</v>
      </c>
      <c r="C11409" s="62">
        <v>220112</v>
      </c>
    </row>
    <row r="11410" spans="1:3" x14ac:dyDescent="0.25">
      <c r="A11410" s="60">
        <v>82726</v>
      </c>
      <c r="B11410" s="62">
        <v>1015.8</v>
      </c>
      <c r="C11410" s="62">
        <v>230303</v>
      </c>
    </row>
    <row r="11411" spans="1:3" x14ac:dyDescent="0.25">
      <c r="A11411" s="60">
        <v>82728</v>
      </c>
      <c r="B11411" s="62">
        <v>873.6</v>
      </c>
      <c r="C11411" s="62">
        <v>230303</v>
      </c>
    </row>
    <row r="11412" spans="1:3" x14ac:dyDescent="0.25">
      <c r="A11412" s="60">
        <v>259811</v>
      </c>
      <c r="B11412" s="62">
        <v>26982.22</v>
      </c>
      <c r="C11412" s="62">
        <v>230320</v>
      </c>
    </row>
    <row r="11413" spans="1:3" x14ac:dyDescent="0.25">
      <c r="A11413" s="60">
        <v>88945</v>
      </c>
      <c r="B11413" s="62">
        <v>9428.34</v>
      </c>
      <c r="C11413" s="62">
        <v>230315</v>
      </c>
    </row>
    <row r="11414" spans="1:3" x14ac:dyDescent="0.25">
      <c r="A11414" s="60">
        <v>88941</v>
      </c>
      <c r="B11414" s="62">
        <v>6647.13</v>
      </c>
      <c r="C11414" s="62">
        <v>230315</v>
      </c>
    </row>
    <row r="11415" spans="1:3" x14ac:dyDescent="0.25">
      <c r="A11415" s="60">
        <v>88946</v>
      </c>
      <c r="B11415" s="62">
        <v>13130.08</v>
      </c>
      <c r="C11415" s="62">
        <v>230315</v>
      </c>
    </row>
    <row r="11416" spans="1:3" x14ac:dyDescent="0.25">
      <c r="A11416" s="60">
        <v>88942</v>
      </c>
      <c r="B11416" s="62">
        <v>13003.25</v>
      </c>
      <c r="C11416" s="62">
        <v>230315</v>
      </c>
    </row>
    <row r="11417" spans="1:3" x14ac:dyDescent="0.25">
      <c r="A11417" s="60">
        <v>88943</v>
      </c>
      <c r="B11417" s="62">
        <v>25756.16</v>
      </c>
      <c r="C11417" s="62">
        <v>230315</v>
      </c>
    </row>
    <row r="11418" spans="1:3" x14ac:dyDescent="0.25">
      <c r="A11418" s="60">
        <v>159101</v>
      </c>
      <c r="B11418" s="62">
        <v>649.85</v>
      </c>
      <c r="C11418" s="62">
        <v>230315</v>
      </c>
    </row>
    <row r="11419" spans="1:3" x14ac:dyDescent="0.25">
      <c r="A11419" s="60">
        <v>276571</v>
      </c>
      <c r="B11419" s="62">
        <v>25963.09</v>
      </c>
      <c r="C11419" s="62">
        <v>221229</v>
      </c>
    </row>
    <row r="11420" spans="1:3" x14ac:dyDescent="0.25">
      <c r="A11420" s="60">
        <v>276572</v>
      </c>
      <c r="B11420" s="62">
        <v>173087.25</v>
      </c>
      <c r="C11420" s="62">
        <v>221229</v>
      </c>
    </row>
    <row r="11421" spans="1:3" x14ac:dyDescent="0.25">
      <c r="A11421" s="60">
        <v>276574</v>
      </c>
      <c r="B11421" s="62">
        <v>160043.69</v>
      </c>
      <c r="C11421" s="62">
        <v>221229</v>
      </c>
    </row>
    <row r="11422" spans="1:3" x14ac:dyDescent="0.25">
      <c r="A11422" s="60">
        <v>276573</v>
      </c>
      <c r="B11422" s="62">
        <v>82422.5</v>
      </c>
      <c r="C11422" s="62">
        <v>221229</v>
      </c>
    </row>
    <row r="11423" spans="1:3" x14ac:dyDescent="0.25">
      <c r="A11423" s="60">
        <v>203921</v>
      </c>
      <c r="B11423" s="62">
        <v>72722</v>
      </c>
      <c r="C11423" s="62">
        <v>200928</v>
      </c>
    </row>
    <row r="11424" spans="1:3" x14ac:dyDescent="0.25">
      <c r="A11424" s="60">
        <v>273091</v>
      </c>
      <c r="B11424" s="62">
        <v>152880</v>
      </c>
      <c r="C11424" s="62">
        <v>220428</v>
      </c>
    </row>
    <row r="11425" spans="1:3" x14ac:dyDescent="0.25">
      <c r="A11425" s="60">
        <v>94984</v>
      </c>
      <c r="B11425" s="62">
        <v>72236.479999999996</v>
      </c>
      <c r="C11425" s="62">
        <v>230118</v>
      </c>
    </row>
    <row r="11426" spans="1:3" x14ac:dyDescent="0.25">
      <c r="A11426" s="60">
        <v>288711</v>
      </c>
      <c r="B11426" s="62">
        <v>83500</v>
      </c>
      <c r="C11426" s="62">
        <v>220810</v>
      </c>
    </row>
    <row r="11427" spans="1:3" x14ac:dyDescent="0.25">
      <c r="A11427" s="60">
        <v>176271</v>
      </c>
      <c r="B11427" s="62">
        <v>1175.48</v>
      </c>
      <c r="C11427" s="62">
        <v>200701</v>
      </c>
    </row>
    <row r="11428" spans="1:3" x14ac:dyDescent="0.25">
      <c r="A11428" s="60">
        <v>176272</v>
      </c>
      <c r="B11428" s="62">
        <v>2255.2800000000002</v>
      </c>
      <c r="C11428" s="62">
        <v>230328</v>
      </c>
    </row>
    <row r="11429" spans="1:3" x14ac:dyDescent="0.25">
      <c r="A11429" s="60">
        <v>274561</v>
      </c>
      <c r="B11429" s="62">
        <v>67368.17</v>
      </c>
      <c r="C11429" s="62">
        <v>230111</v>
      </c>
    </row>
    <row r="11430" spans="1:3" x14ac:dyDescent="0.25">
      <c r="A11430" s="60">
        <v>149381</v>
      </c>
      <c r="B11430" s="62">
        <v>1375</v>
      </c>
      <c r="C11430" s="62">
        <v>230307</v>
      </c>
    </row>
    <row r="11431" spans="1:3" x14ac:dyDescent="0.25">
      <c r="A11431" s="60">
        <v>149382</v>
      </c>
      <c r="B11431" s="62">
        <v>1706</v>
      </c>
      <c r="C11431" s="62">
        <v>230307</v>
      </c>
    </row>
    <row r="11432" spans="1:3" x14ac:dyDescent="0.25">
      <c r="A11432" s="60">
        <v>246071</v>
      </c>
      <c r="B11432" s="62">
        <v>2129</v>
      </c>
      <c r="C11432" s="62">
        <v>230307</v>
      </c>
    </row>
    <row r="11433" spans="1:3" x14ac:dyDescent="0.25">
      <c r="A11433" s="60">
        <v>98223</v>
      </c>
      <c r="B11433" s="62">
        <v>119</v>
      </c>
      <c r="C11433" s="62">
        <v>180418</v>
      </c>
    </row>
    <row r="11434" spans="1:3" x14ac:dyDescent="0.25">
      <c r="A11434" s="60">
        <v>98224</v>
      </c>
      <c r="B11434" s="62">
        <v>1370</v>
      </c>
      <c r="C11434" s="62">
        <v>230307</v>
      </c>
    </row>
    <row r="11435" spans="1:3" x14ac:dyDescent="0.25">
      <c r="A11435" s="60">
        <v>98227</v>
      </c>
      <c r="B11435" s="62">
        <v>1903</v>
      </c>
      <c r="C11435" s="62">
        <v>230307</v>
      </c>
    </row>
    <row r="11436" spans="1:3" x14ac:dyDescent="0.25">
      <c r="A11436" s="60">
        <v>98226</v>
      </c>
      <c r="B11436" s="62">
        <v>1065</v>
      </c>
      <c r="C11436" s="62">
        <v>230307</v>
      </c>
    </row>
    <row r="11437" spans="1:3" x14ac:dyDescent="0.25">
      <c r="A11437" s="60">
        <v>98225</v>
      </c>
      <c r="B11437" s="62">
        <v>742</v>
      </c>
      <c r="C11437" s="62">
        <v>230307</v>
      </c>
    </row>
    <row r="11438" spans="1:3" x14ac:dyDescent="0.25">
      <c r="A11438" s="60">
        <v>297101</v>
      </c>
      <c r="B11438" s="62">
        <v>2700</v>
      </c>
      <c r="C11438" s="62">
        <v>230201</v>
      </c>
    </row>
    <row r="11439" spans="1:3" x14ac:dyDescent="0.25">
      <c r="A11439" s="60">
        <v>198731</v>
      </c>
      <c r="B11439" s="62">
        <v>811</v>
      </c>
      <c r="C11439" s="62">
        <v>211026</v>
      </c>
    </row>
    <row r="11440" spans="1:3" x14ac:dyDescent="0.25">
      <c r="A11440" s="60">
        <v>198741</v>
      </c>
      <c r="B11440" s="62">
        <v>811</v>
      </c>
      <c r="C11440" s="62">
        <v>211026</v>
      </c>
    </row>
    <row r="11441" spans="1:3" x14ac:dyDescent="0.25">
      <c r="A11441" s="60">
        <v>214211</v>
      </c>
      <c r="B11441" s="62">
        <v>1506</v>
      </c>
      <c r="C11441" s="62">
        <v>230307</v>
      </c>
    </row>
    <row r="11442" spans="1:3" x14ac:dyDescent="0.25">
      <c r="A11442" s="60">
        <v>214212</v>
      </c>
      <c r="B11442" s="62">
        <v>1506</v>
      </c>
      <c r="C11442" s="62">
        <v>230315</v>
      </c>
    </row>
    <row r="11443" spans="1:3" x14ac:dyDescent="0.25">
      <c r="A11443" s="60">
        <v>292711</v>
      </c>
      <c r="B11443" s="62">
        <v>2574</v>
      </c>
      <c r="C11443" s="62">
        <v>230307</v>
      </c>
    </row>
    <row r="11444" spans="1:3" x14ac:dyDescent="0.25">
      <c r="A11444" s="60">
        <v>246061</v>
      </c>
      <c r="B11444" s="62">
        <v>2113</v>
      </c>
      <c r="C11444" s="62">
        <v>230307</v>
      </c>
    </row>
    <row r="11445" spans="1:3" x14ac:dyDescent="0.25">
      <c r="A11445" s="60">
        <v>246062</v>
      </c>
      <c r="B11445" s="62">
        <v>2113</v>
      </c>
      <c r="C11445" s="62">
        <v>230315</v>
      </c>
    </row>
    <row r="11446" spans="1:3" x14ac:dyDescent="0.25">
      <c r="A11446" s="60">
        <v>169842</v>
      </c>
      <c r="B11446" s="62">
        <v>2714</v>
      </c>
      <c r="C11446" s="62">
        <v>230307</v>
      </c>
    </row>
    <row r="11447" spans="1:3" x14ac:dyDescent="0.25">
      <c r="A11447" s="60">
        <v>246021</v>
      </c>
      <c r="B11447" s="62">
        <v>2832</v>
      </c>
      <c r="C11447" s="62">
        <v>230307</v>
      </c>
    </row>
    <row r="11448" spans="1:3" x14ac:dyDescent="0.25">
      <c r="A11448" s="60">
        <v>288261</v>
      </c>
      <c r="B11448" s="62">
        <v>2855</v>
      </c>
      <c r="C11448" s="62">
        <v>230307</v>
      </c>
    </row>
    <row r="11449" spans="1:3" x14ac:dyDescent="0.25">
      <c r="A11449" s="60">
        <v>246031</v>
      </c>
      <c r="B11449" s="62">
        <v>2883</v>
      </c>
      <c r="C11449" s="62">
        <v>230307</v>
      </c>
    </row>
    <row r="11450" spans="1:3" x14ac:dyDescent="0.25">
      <c r="A11450" s="60">
        <v>272431</v>
      </c>
      <c r="B11450" s="62">
        <v>2202</v>
      </c>
      <c r="C11450" s="62">
        <v>230307</v>
      </c>
    </row>
    <row r="11451" spans="1:3" x14ac:dyDescent="0.25">
      <c r="A11451" s="60">
        <v>159352</v>
      </c>
      <c r="B11451" s="62">
        <v>2501</v>
      </c>
      <c r="C11451" s="62">
        <v>230307</v>
      </c>
    </row>
    <row r="11452" spans="1:3" x14ac:dyDescent="0.25">
      <c r="A11452" s="60">
        <v>295481</v>
      </c>
      <c r="B11452" s="62">
        <v>1857.23</v>
      </c>
      <c r="C11452" s="62">
        <v>230317</v>
      </c>
    </row>
    <row r="11453" spans="1:3" x14ac:dyDescent="0.25">
      <c r="A11453" s="60">
        <v>209361</v>
      </c>
      <c r="B11453" s="62">
        <v>1178.57</v>
      </c>
      <c r="C11453" s="62">
        <v>230317</v>
      </c>
    </row>
    <row r="11454" spans="1:3" x14ac:dyDescent="0.25">
      <c r="A11454" s="60">
        <v>220941</v>
      </c>
      <c r="B11454" s="62">
        <v>560956</v>
      </c>
      <c r="C11454" s="62">
        <v>230320</v>
      </c>
    </row>
    <row r="11455" spans="1:3" x14ac:dyDescent="0.25">
      <c r="A11455" s="60">
        <v>297881</v>
      </c>
      <c r="B11455" s="62">
        <v>23893.759999999998</v>
      </c>
      <c r="C11455" s="62">
        <v>230401</v>
      </c>
    </row>
    <row r="11456" spans="1:3" x14ac:dyDescent="0.25">
      <c r="A11456" s="60">
        <v>28064</v>
      </c>
      <c r="B11456" s="62">
        <v>950.74</v>
      </c>
      <c r="C11456" s="62">
        <v>230401</v>
      </c>
    </row>
    <row r="11457" spans="1:3" x14ac:dyDescent="0.25">
      <c r="A11457" s="60">
        <v>28074</v>
      </c>
      <c r="B11457" s="62">
        <v>933.15</v>
      </c>
      <c r="C11457" s="62">
        <v>230315</v>
      </c>
    </row>
    <row r="11458" spans="1:3" x14ac:dyDescent="0.25">
      <c r="A11458" s="60">
        <v>28083</v>
      </c>
      <c r="B11458" s="62">
        <v>1864.65</v>
      </c>
      <c r="C11458" s="62">
        <v>230403</v>
      </c>
    </row>
    <row r="11459" spans="1:3" x14ac:dyDescent="0.25">
      <c r="A11459" s="60">
        <v>125761</v>
      </c>
      <c r="B11459" s="62">
        <v>1533.12</v>
      </c>
      <c r="C11459" s="62">
        <v>230403</v>
      </c>
    </row>
    <row r="11460" spans="1:3" x14ac:dyDescent="0.25">
      <c r="A11460" s="60">
        <v>125762</v>
      </c>
      <c r="B11460" s="62">
        <v>3676.38</v>
      </c>
      <c r="C11460" s="62">
        <v>230403</v>
      </c>
    </row>
    <row r="11461" spans="1:3" x14ac:dyDescent="0.25">
      <c r="A11461" s="60">
        <v>125763</v>
      </c>
      <c r="B11461" s="62">
        <v>6897.78</v>
      </c>
      <c r="C11461" s="62">
        <v>230403</v>
      </c>
    </row>
    <row r="11462" spans="1:3" x14ac:dyDescent="0.25">
      <c r="A11462" s="60">
        <v>28091</v>
      </c>
      <c r="B11462" s="62">
        <v>1580.89</v>
      </c>
      <c r="C11462" s="62">
        <v>230403</v>
      </c>
    </row>
    <row r="11463" spans="1:3" x14ac:dyDescent="0.25">
      <c r="A11463" s="60">
        <v>28092</v>
      </c>
      <c r="B11463" s="62">
        <v>3754.58</v>
      </c>
      <c r="C11463" s="62">
        <v>230403</v>
      </c>
    </row>
    <row r="11464" spans="1:3" x14ac:dyDescent="0.25">
      <c r="A11464" s="60">
        <v>28093</v>
      </c>
      <c r="B11464" s="62">
        <v>7083.53</v>
      </c>
      <c r="C11464" s="62">
        <v>230403</v>
      </c>
    </row>
    <row r="11465" spans="1:3" x14ac:dyDescent="0.25">
      <c r="A11465" s="60">
        <v>60141</v>
      </c>
      <c r="B11465" s="62">
        <v>1628.32</v>
      </c>
      <c r="C11465" s="62">
        <v>230403</v>
      </c>
    </row>
    <row r="11466" spans="1:3" x14ac:dyDescent="0.25">
      <c r="A11466" s="60">
        <v>60142</v>
      </c>
      <c r="B11466" s="62">
        <v>3799.42</v>
      </c>
      <c r="C11466" s="62">
        <v>230403</v>
      </c>
    </row>
    <row r="11467" spans="1:3" x14ac:dyDescent="0.25">
      <c r="A11467" s="60">
        <v>169752</v>
      </c>
      <c r="B11467" s="62">
        <v>1165.3399999999999</v>
      </c>
      <c r="C11467" s="62">
        <v>230321</v>
      </c>
    </row>
    <row r="11468" spans="1:3" x14ac:dyDescent="0.25">
      <c r="A11468" s="60">
        <v>169751</v>
      </c>
      <c r="B11468" s="62">
        <v>2485.27</v>
      </c>
      <c r="C11468" s="62">
        <v>230321</v>
      </c>
    </row>
    <row r="11469" spans="1:3" x14ac:dyDescent="0.25">
      <c r="A11469" s="60">
        <v>281481</v>
      </c>
      <c r="B11469" s="62">
        <v>7198.38</v>
      </c>
      <c r="C11469" s="62">
        <v>230401</v>
      </c>
    </row>
    <row r="11470" spans="1:3" x14ac:dyDescent="0.25">
      <c r="A11470" s="60">
        <v>64682</v>
      </c>
      <c r="B11470" s="62">
        <v>3805.88</v>
      </c>
      <c r="C11470" s="62">
        <v>230315</v>
      </c>
    </row>
    <row r="11471" spans="1:3" x14ac:dyDescent="0.25">
      <c r="A11471" s="60">
        <v>64683</v>
      </c>
      <c r="B11471" s="62">
        <v>6992.71</v>
      </c>
      <c r="C11471" s="62">
        <v>230315</v>
      </c>
    </row>
    <row r="11472" spans="1:3" x14ac:dyDescent="0.25">
      <c r="A11472" s="60">
        <v>28111</v>
      </c>
      <c r="B11472" s="62">
        <v>1445.22</v>
      </c>
      <c r="C11472" s="62">
        <v>230316</v>
      </c>
    </row>
    <row r="11473" spans="1:3" x14ac:dyDescent="0.25">
      <c r="A11473" s="60">
        <v>28112</v>
      </c>
      <c r="B11473" s="62">
        <v>3223.7</v>
      </c>
      <c r="C11473" s="62">
        <v>230316</v>
      </c>
    </row>
    <row r="11474" spans="1:3" x14ac:dyDescent="0.25">
      <c r="A11474" s="60">
        <v>122061</v>
      </c>
      <c r="B11474" s="62">
        <v>1433.68</v>
      </c>
      <c r="C11474" s="62">
        <v>230317</v>
      </c>
    </row>
    <row r="11475" spans="1:3" x14ac:dyDescent="0.25">
      <c r="A11475" s="60">
        <v>210361</v>
      </c>
      <c r="B11475" s="62">
        <v>1344.29</v>
      </c>
      <c r="C11475" s="62">
        <v>230315</v>
      </c>
    </row>
    <row r="11476" spans="1:3" x14ac:dyDescent="0.25">
      <c r="A11476" s="60">
        <v>210362</v>
      </c>
      <c r="B11476" s="62">
        <v>2520.5500000000002</v>
      </c>
      <c r="C11476" s="62">
        <v>230315</v>
      </c>
    </row>
    <row r="11477" spans="1:3" x14ac:dyDescent="0.25">
      <c r="A11477" s="60">
        <v>238841</v>
      </c>
      <c r="B11477" s="62">
        <v>5216.01</v>
      </c>
      <c r="C11477" s="62">
        <v>230315</v>
      </c>
    </row>
    <row r="11478" spans="1:3" x14ac:dyDescent="0.25">
      <c r="A11478" s="60">
        <v>284791</v>
      </c>
      <c r="B11478" s="62">
        <v>4057.67</v>
      </c>
      <c r="C11478" s="62">
        <v>230401</v>
      </c>
    </row>
    <row r="11479" spans="1:3" x14ac:dyDescent="0.25">
      <c r="A11479" s="60">
        <v>284792</v>
      </c>
      <c r="B11479" s="62">
        <v>7919.57</v>
      </c>
      <c r="C11479" s="62">
        <v>230401</v>
      </c>
    </row>
    <row r="11480" spans="1:3" x14ac:dyDescent="0.25">
      <c r="A11480" s="60">
        <v>284793</v>
      </c>
      <c r="B11480" s="62">
        <v>7452.19</v>
      </c>
      <c r="C11480" s="62">
        <v>230401</v>
      </c>
    </row>
    <row r="11481" spans="1:3" x14ac:dyDescent="0.25">
      <c r="A11481" s="60">
        <v>148781</v>
      </c>
      <c r="B11481" s="62">
        <v>3035.22</v>
      </c>
      <c r="C11481" s="62">
        <v>230401</v>
      </c>
    </row>
    <row r="11482" spans="1:3" x14ac:dyDescent="0.25">
      <c r="A11482" s="60">
        <v>249231</v>
      </c>
      <c r="B11482" s="62">
        <v>5844.96</v>
      </c>
      <c r="C11482" s="62">
        <v>220411</v>
      </c>
    </row>
    <row r="11483" spans="1:3" x14ac:dyDescent="0.25">
      <c r="A11483" s="60">
        <v>249232</v>
      </c>
      <c r="B11483" s="62">
        <v>176127.58</v>
      </c>
      <c r="C11483" s="62">
        <v>230316</v>
      </c>
    </row>
    <row r="11484" spans="1:3" x14ac:dyDescent="0.25">
      <c r="A11484" s="60">
        <v>223711</v>
      </c>
      <c r="B11484" s="62">
        <v>12710.1</v>
      </c>
      <c r="C11484" s="62">
        <v>230401</v>
      </c>
    </row>
    <row r="11485" spans="1:3" x14ac:dyDescent="0.25">
      <c r="A11485" s="60">
        <v>223561</v>
      </c>
      <c r="B11485" s="62">
        <v>137519.95000000001</v>
      </c>
      <c r="C11485" s="62">
        <v>230317</v>
      </c>
    </row>
    <row r="11486" spans="1:3" x14ac:dyDescent="0.25">
      <c r="A11486" s="60">
        <v>223562</v>
      </c>
      <c r="B11486" s="62">
        <v>259364.38</v>
      </c>
      <c r="C11486" s="62">
        <v>230317</v>
      </c>
    </row>
    <row r="11487" spans="1:3" x14ac:dyDescent="0.25">
      <c r="A11487" s="60">
        <v>161961</v>
      </c>
      <c r="B11487" s="62">
        <v>847.32</v>
      </c>
      <c r="C11487" s="62">
        <v>230401</v>
      </c>
    </row>
    <row r="11488" spans="1:3" x14ac:dyDescent="0.25">
      <c r="A11488" s="60">
        <v>226622</v>
      </c>
      <c r="B11488" s="62">
        <v>5973.39</v>
      </c>
      <c r="C11488" s="62">
        <v>230401</v>
      </c>
    </row>
    <row r="11489" spans="1:3" x14ac:dyDescent="0.25">
      <c r="A11489" s="60">
        <v>28301</v>
      </c>
      <c r="B11489" s="62">
        <v>692.83</v>
      </c>
      <c r="C11489" s="62">
        <v>230403</v>
      </c>
    </row>
    <row r="11490" spans="1:3" x14ac:dyDescent="0.25">
      <c r="A11490" s="60">
        <v>28302</v>
      </c>
      <c r="B11490" s="62">
        <v>1981.39</v>
      </c>
      <c r="C11490" s="62">
        <v>230403</v>
      </c>
    </row>
    <row r="11491" spans="1:3" x14ac:dyDescent="0.25">
      <c r="A11491" s="60">
        <v>287271</v>
      </c>
      <c r="B11491" s="62">
        <v>5358.61</v>
      </c>
      <c r="C11491" s="62">
        <v>230307</v>
      </c>
    </row>
    <row r="11492" spans="1:3" x14ac:dyDescent="0.25">
      <c r="A11492" s="60">
        <v>53862</v>
      </c>
      <c r="B11492" s="62">
        <v>5048.5200000000004</v>
      </c>
      <c r="C11492" s="62">
        <v>230401</v>
      </c>
    </row>
    <row r="11493" spans="1:3" x14ac:dyDescent="0.25">
      <c r="A11493" s="60">
        <v>53863</v>
      </c>
      <c r="B11493" s="62">
        <v>9760.84</v>
      </c>
      <c r="C11493" s="62">
        <v>230401</v>
      </c>
    </row>
    <row r="11494" spans="1:3" x14ac:dyDescent="0.25">
      <c r="A11494" s="60">
        <v>190801</v>
      </c>
      <c r="B11494" s="62">
        <v>8819.41</v>
      </c>
      <c r="C11494" s="62">
        <v>230401</v>
      </c>
    </row>
    <row r="11495" spans="1:3" x14ac:dyDescent="0.25">
      <c r="A11495" s="60">
        <v>207012</v>
      </c>
      <c r="B11495" s="62">
        <v>1868.05</v>
      </c>
      <c r="C11495" s="62">
        <v>230401</v>
      </c>
    </row>
    <row r="11496" spans="1:3" x14ac:dyDescent="0.25">
      <c r="A11496" s="60">
        <v>207011</v>
      </c>
      <c r="B11496" s="62">
        <v>3658.78</v>
      </c>
      <c r="C11496" s="62">
        <v>230401</v>
      </c>
    </row>
    <row r="11497" spans="1:3" x14ac:dyDescent="0.25">
      <c r="A11497" s="60">
        <v>171401</v>
      </c>
      <c r="B11497" s="62">
        <v>1137</v>
      </c>
      <c r="C11497" s="62">
        <v>230321</v>
      </c>
    </row>
    <row r="11498" spans="1:3" x14ac:dyDescent="0.25">
      <c r="A11498" s="60">
        <v>171402</v>
      </c>
      <c r="B11498" s="62">
        <v>1789.61</v>
      </c>
      <c r="C11498" s="62">
        <v>230321</v>
      </c>
    </row>
    <row r="11499" spans="1:3" x14ac:dyDescent="0.25">
      <c r="A11499" s="60">
        <v>177951</v>
      </c>
      <c r="B11499" s="62">
        <v>1626.96</v>
      </c>
      <c r="C11499" s="62">
        <v>230316</v>
      </c>
    </row>
    <row r="11500" spans="1:3" x14ac:dyDescent="0.25">
      <c r="A11500" s="60">
        <v>177953</v>
      </c>
      <c r="B11500" s="62">
        <v>4136.6099999999997</v>
      </c>
      <c r="C11500" s="62">
        <v>230316</v>
      </c>
    </row>
    <row r="11501" spans="1:3" x14ac:dyDescent="0.25">
      <c r="A11501" s="60">
        <v>28362</v>
      </c>
      <c r="B11501" s="62">
        <v>1345.23</v>
      </c>
      <c r="C11501" s="62">
        <v>230317</v>
      </c>
    </row>
    <row r="11502" spans="1:3" x14ac:dyDescent="0.25">
      <c r="A11502" s="60">
        <v>28363</v>
      </c>
      <c r="B11502" s="62">
        <v>2201.66</v>
      </c>
      <c r="C11502" s="62">
        <v>230317</v>
      </c>
    </row>
    <row r="11503" spans="1:3" x14ac:dyDescent="0.25">
      <c r="A11503" s="60">
        <v>60322</v>
      </c>
      <c r="B11503" s="62">
        <v>1762.76</v>
      </c>
      <c r="C11503" s="62">
        <v>230317</v>
      </c>
    </row>
    <row r="11504" spans="1:3" x14ac:dyDescent="0.25">
      <c r="A11504" s="60">
        <v>60321</v>
      </c>
      <c r="B11504" s="62">
        <v>2026.35</v>
      </c>
      <c r="C11504" s="62">
        <v>230317</v>
      </c>
    </row>
    <row r="11505" spans="1:3" x14ac:dyDescent="0.25">
      <c r="A11505" s="60">
        <v>60324</v>
      </c>
      <c r="B11505" s="62">
        <v>4107.24</v>
      </c>
      <c r="C11505" s="62">
        <v>230317</v>
      </c>
    </row>
    <row r="11506" spans="1:3" x14ac:dyDescent="0.25">
      <c r="A11506" s="60">
        <v>129002</v>
      </c>
      <c r="B11506" s="62">
        <v>2347.06</v>
      </c>
      <c r="C11506" s="62">
        <v>230317</v>
      </c>
    </row>
    <row r="11507" spans="1:3" x14ac:dyDescent="0.25">
      <c r="A11507" s="60">
        <v>129001</v>
      </c>
      <c r="B11507" s="62">
        <v>2611.16</v>
      </c>
      <c r="C11507" s="62">
        <v>230317</v>
      </c>
    </row>
    <row r="11508" spans="1:3" x14ac:dyDescent="0.25">
      <c r="A11508" s="60">
        <v>129003</v>
      </c>
      <c r="B11508" s="62">
        <v>5217.7700000000004</v>
      </c>
      <c r="C11508" s="62">
        <v>230317</v>
      </c>
    </row>
    <row r="11509" spans="1:3" x14ac:dyDescent="0.25">
      <c r="A11509" s="60">
        <v>121081</v>
      </c>
      <c r="B11509" s="62">
        <v>4772.18</v>
      </c>
      <c r="C11509" s="62">
        <v>230317</v>
      </c>
    </row>
    <row r="11510" spans="1:3" x14ac:dyDescent="0.25">
      <c r="A11510" s="60">
        <v>203151</v>
      </c>
      <c r="B11510" s="62">
        <v>2373.09</v>
      </c>
      <c r="C11510" s="62">
        <v>230317</v>
      </c>
    </row>
    <row r="11511" spans="1:3" x14ac:dyDescent="0.25">
      <c r="A11511" s="60">
        <v>203152</v>
      </c>
      <c r="B11511" s="62">
        <v>3990.13</v>
      </c>
      <c r="C11511" s="62">
        <v>230317</v>
      </c>
    </row>
    <row r="11512" spans="1:3" x14ac:dyDescent="0.25">
      <c r="A11512" s="60">
        <v>28371</v>
      </c>
      <c r="B11512" s="62">
        <v>1489.38</v>
      </c>
      <c r="C11512" s="62">
        <v>230317</v>
      </c>
    </row>
    <row r="11513" spans="1:3" x14ac:dyDescent="0.25">
      <c r="A11513" s="60">
        <v>28372</v>
      </c>
      <c r="B11513" s="62">
        <v>3436.47</v>
      </c>
      <c r="C11513" s="62">
        <v>230317</v>
      </c>
    </row>
    <row r="11514" spans="1:3" x14ac:dyDescent="0.25">
      <c r="A11514" s="60">
        <v>196891</v>
      </c>
      <c r="B11514" s="62">
        <v>2705.29</v>
      </c>
      <c r="C11514" s="62">
        <v>230317</v>
      </c>
    </row>
    <row r="11515" spans="1:3" x14ac:dyDescent="0.25">
      <c r="A11515" s="60">
        <v>76211</v>
      </c>
      <c r="B11515" s="62">
        <v>3707.18</v>
      </c>
      <c r="C11515" s="62">
        <v>230322</v>
      </c>
    </row>
    <row r="11516" spans="1:3" x14ac:dyDescent="0.25">
      <c r="A11516" s="60">
        <v>76212</v>
      </c>
      <c r="B11516" s="62">
        <v>8091.85</v>
      </c>
      <c r="C11516" s="62">
        <v>230322</v>
      </c>
    </row>
    <row r="11517" spans="1:3" x14ac:dyDescent="0.25">
      <c r="A11517" s="60">
        <v>76213</v>
      </c>
      <c r="B11517" s="62">
        <v>5987.02</v>
      </c>
      <c r="C11517" s="62">
        <v>230322</v>
      </c>
    </row>
    <row r="11518" spans="1:3" x14ac:dyDescent="0.25">
      <c r="A11518" s="60">
        <v>76214</v>
      </c>
      <c r="B11518" s="62">
        <v>10925.76</v>
      </c>
      <c r="C11518" s="62">
        <v>230322</v>
      </c>
    </row>
    <row r="11519" spans="1:3" x14ac:dyDescent="0.25">
      <c r="A11519" s="60">
        <v>149522</v>
      </c>
      <c r="B11519" s="62">
        <v>2980.4</v>
      </c>
      <c r="C11519" s="62">
        <v>230316</v>
      </c>
    </row>
    <row r="11520" spans="1:3" x14ac:dyDescent="0.25">
      <c r="A11520" s="60">
        <v>149521</v>
      </c>
      <c r="B11520" s="62">
        <v>3887.39</v>
      </c>
      <c r="C11520" s="62">
        <v>230316</v>
      </c>
    </row>
    <row r="11521" spans="1:3" x14ac:dyDescent="0.25">
      <c r="A11521" s="60">
        <v>149523</v>
      </c>
      <c r="B11521" s="62">
        <v>11026.51</v>
      </c>
      <c r="C11521" s="62">
        <v>230316</v>
      </c>
    </row>
    <row r="11522" spans="1:3" x14ac:dyDescent="0.25">
      <c r="A11522" s="60">
        <v>96582</v>
      </c>
      <c r="B11522" s="62">
        <v>1177.8499999999999</v>
      </c>
      <c r="C11522" s="62">
        <v>230317</v>
      </c>
    </row>
    <row r="11523" spans="1:3" x14ac:dyDescent="0.25">
      <c r="A11523" s="60">
        <v>235731</v>
      </c>
      <c r="B11523" s="62">
        <v>4778.62</v>
      </c>
      <c r="C11523" s="62">
        <v>230401</v>
      </c>
    </row>
    <row r="11524" spans="1:3" x14ac:dyDescent="0.25">
      <c r="A11524" s="60">
        <v>103851</v>
      </c>
      <c r="B11524" s="62">
        <v>813.61</v>
      </c>
      <c r="C11524" s="62">
        <v>230403</v>
      </c>
    </row>
    <row r="11525" spans="1:3" x14ac:dyDescent="0.25">
      <c r="A11525" s="60">
        <v>197221</v>
      </c>
      <c r="B11525" s="62">
        <v>17998.52</v>
      </c>
      <c r="C11525" s="62">
        <v>230331</v>
      </c>
    </row>
    <row r="11526" spans="1:3" x14ac:dyDescent="0.25">
      <c r="A11526" s="60">
        <v>197223</v>
      </c>
      <c r="B11526" s="62">
        <v>31677.599999999999</v>
      </c>
      <c r="C11526" s="62">
        <v>230331</v>
      </c>
    </row>
    <row r="11527" spans="1:3" x14ac:dyDescent="0.25">
      <c r="A11527" s="60">
        <v>119711</v>
      </c>
      <c r="B11527" s="62">
        <v>61227.16</v>
      </c>
      <c r="C11527" s="62">
        <v>230403</v>
      </c>
    </row>
    <row r="11528" spans="1:3" x14ac:dyDescent="0.25">
      <c r="A11528" s="60">
        <v>237281</v>
      </c>
      <c r="B11528" s="62">
        <v>2269.7600000000002</v>
      </c>
      <c r="C11528" s="62">
        <v>230317</v>
      </c>
    </row>
    <row r="11529" spans="1:3" x14ac:dyDescent="0.25">
      <c r="A11529" s="60">
        <v>28391</v>
      </c>
      <c r="B11529" s="62">
        <v>1884.49</v>
      </c>
      <c r="C11529" s="62">
        <v>230401</v>
      </c>
    </row>
    <row r="11530" spans="1:3" x14ac:dyDescent="0.25">
      <c r="A11530" s="60">
        <v>291921</v>
      </c>
      <c r="B11530" s="62">
        <v>8796.02</v>
      </c>
      <c r="C11530" s="62">
        <v>230316</v>
      </c>
    </row>
    <row r="11531" spans="1:3" x14ac:dyDescent="0.25">
      <c r="A11531" s="60">
        <v>291922</v>
      </c>
      <c r="B11531" s="62">
        <v>12532.46</v>
      </c>
      <c r="C11531" s="62">
        <v>230316</v>
      </c>
    </row>
    <row r="11532" spans="1:3" x14ac:dyDescent="0.25">
      <c r="A11532" s="60">
        <v>257031</v>
      </c>
      <c r="B11532" s="62">
        <v>645849.35</v>
      </c>
      <c r="C11532" s="62">
        <v>230301</v>
      </c>
    </row>
    <row r="11533" spans="1:3" x14ac:dyDescent="0.25">
      <c r="A11533" s="60">
        <v>257032</v>
      </c>
      <c r="B11533" s="62">
        <v>1183200.02</v>
      </c>
      <c r="C11533" s="62">
        <v>230301</v>
      </c>
    </row>
    <row r="11534" spans="1:3" x14ac:dyDescent="0.25">
      <c r="A11534" s="60">
        <v>280701</v>
      </c>
      <c r="B11534" s="62">
        <v>1183200.02</v>
      </c>
      <c r="C11534" s="62">
        <v>230301</v>
      </c>
    </row>
    <row r="11535" spans="1:3" x14ac:dyDescent="0.25">
      <c r="A11535" s="60">
        <v>273472</v>
      </c>
      <c r="B11535" s="62">
        <v>7697.26</v>
      </c>
      <c r="C11535" s="62">
        <v>230401</v>
      </c>
    </row>
    <row r="11536" spans="1:3" x14ac:dyDescent="0.25">
      <c r="A11536" s="60">
        <v>273471</v>
      </c>
      <c r="B11536" s="62">
        <v>20292.29</v>
      </c>
      <c r="C11536" s="62">
        <v>230401</v>
      </c>
    </row>
    <row r="11537" spans="1:3" x14ac:dyDescent="0.25">
      <c r="A11537" s="60">
        <v>291821</v>
      </c>
      <c r="B11537" s="62">
        <v>19370.64</v>
      </c>
      <c r="C11537" s="62">
        <v>230316</v>
      </c>
    </row>
    <row r="11538" spans="1:3" x14ac:dyDescent="0.25">
      <c r="A11538" s="60">
        <v>75572</v>
      </c>
      <c r="B11538" s="62">
        <v>2244.54</v>
      </c>
      <c r="C11538" s="62">
        <v>230317</v>
      </c>
    </row>
    <row r="11539" spans="1:3" x14ac:dyDescent="0.25">
      <c r="A11539" s="60">
        <v>75576</v>
      </c>
      <c r="B11539" s="62">
        <v>2516.2600000000002</v>
      </c>
      <c r="C11539" s="62">
        <v>230317</v>
      </c>
    </row>
    <row r="11540" spans="1:3" x14ac:dyDescent="0.25">
      <c r="A11540" s="60">
        <v>75574</v>
      </c>
      <c r="B11540" s="62">
        <v>3032.83</v>
      </c>
      <c r="C11540" s="62">
        <v>230317</v>
      </c>
    </row>
    <row r="11541" spans="1:3" x14ac:dyDescent="0.25">
      <c r="A11541" s="60">
        <v>75573</v>
      </c>
      <c r="B11541" s="62">
        <v>1671.29</v>
      </c>
      <c r="C11541" s="62">
        <v>230317</v>
      </c>
    </row>
    <row r="11542" spans="1:3" x14ac:dyDescent="0.25">
      <c r="A11542" s="60">
        <v>75575</v>
      </c>
      <c r="B11542" s="62">
        <v>3120.7</v>
      </c>
      <c r="C11542" s="62">
        <v>230317</v>
      </c>
    </row>
    <row r="11543" spans="1:3" x14ac:dyDescent="0.25">
      <c r="A11543" s="60">
        <v>285911</v>
      </c>
      <c r="B11543" s="62">
        <v>8372.24</v>
      </c>
      <c r="C11543" s="62">
        <v>230331</v>
      </c>
    </row>
    <row r="11544" spans="1:3" x14ac:dyDescent="0.25">
      <c r="A11544" s="60">
        <v>285912</v>
      </c>
      <c r="B11544" s="62">
        <v>11745.25</v>
      </c>
      <c r="C11544" s="62">
        <v>230331</v>
      </c>
    </row>
    <row r="11545" spans="1:3" x14ac:dyDescent="0.25">
      <c r="A11545" s="60">
        <v>236531</v>
      </c>
      <c r="B11545" s="62">
        <v>2963.17</v>
      </c>
      <c r="C11545" s="62">
        <v>230321</v>
      </c>
    </row>
    <row r="11546" spans="1:3" x14ac:dyDescent="0.25">
      <c r="A11546" s="60">
        <v>131801</v>
      </c>
      <c r="B11546" s="62">
        <v>27673.82</v>
      </c>
      <c r="C11546" s="62">
        <v>230317</v>
      </c>
    </row>
    <row r="11547" spans="1:3" x14ac:dyDescent="0.25">
      <c r="A11547" s="60">
        <v>131802</v>
      </c>
      <c r="B11547" s="62">
        <v>55868.44</v>
      </c>
      <c r="C11547" s="62">
        <v>230317</v>
      </c>
    </row>
    <row r="11548" spans="1:3" x14ac:dyDescent="0.25">
      <c r="A11548" s="60">
        <v>130562</v>
      </c>
      <c r="B11548" s="62">
        <v>34895.85</v>
      </c>
      <c r="C11548" s="62">
        <v>230127</v>
      </c>
    </row>
    <row r="11549" spans="1:3" x14ac:dyDescent="0.25">
      <c r="A11549" s="60">
        <v>129311</v>
      </c>
      <c r="B11549" s="62">
        <v>1377.8</v>
      </c>
      <c r="C11549" s="62">
        <v>230201</v>
      </c>
    </row>
    <row r="11550" spans="1:3" x14ac:dyDescent="0.25">
      <c r="A11550" s="60">
        <v>129312</v>
      </c>
      <c r="B11550" s="62">
        <v>2467.1999999999998</v>
      </c>
      <c r="C11550" s="62">
        <v>230201</v>
      </c>
    </row>
    <row r="11551" spans="1:3" x14ac:dyDescent="0.25">
      <c r="A11551" s="60">
        <v>28422</v>
      </c>
      <c r="B11551" s="62">
        <v>41881</v>
      </c>
      <c r="C11551" s="62">
        <v>230320</v>
      </c>
    </row>
    <row r="11552" spans="1:3" x14ac:dyDescent="0.25">
      <c r="A11552" s="60">
        <v>127212</v>
      </c>
      <c r="B11552" s="62">
        <v>22926.69</v>
      </c>
      <c r="C11552" s="62">
        <v>230317</v>
      </c>
    </row>
    <row r="11553" spans="1:3" x14ac:dyDescent="0.25">
      <c r="A11553" s="60">
        <v>117332</v>
      </c>
      <c r="B11553" s="62">
        <v>33736.6</v>
      </c>
      <c r="C11553" s="62">
        <v>230315</v>
      </c>
    </row>
    <row r="11554" spans="1:3" x14ac:dyDescent="0.25">
      <c r="A11554" s="60">
        <v>27671</v>
      </c>
      <c r="B11554" s="62">
        <v>91285.91</v>
      </c>
      <c r="C11554" s="62">
        <v>230315</v>
      </c>
    </row>
    <row r="11555" spans="1:3" x14ac:dyDescent="0.25">
      <c r="A11555" s="60">
        <v>252661</v>
      </c>
      <c r="B11555" s="62">
        <v>5875.96</v>
      </c>
      <c r="C11555" s="62">
        <v>230317</v>
      </c>
    </row>
    <row r="11556" spans="1:3" x14ac:dyDescent="0.25">
      <c r="A11556" s="60">
        <v>222791</v>
      </c>
      <c r="B11556" s="62">
        <v>61295.27</v>
      </c>
      <c r="C11556" s="62">
        <v>230403</v>
      </c>
    </row>
    <row r="11557" spans="1:3" x14ac:dyDescent="0.25">
      <c r="A11557" s="60">
        <v>191481</v>
      </c>
      <c r="B11557" s="62">
        <v>6421.47</v>
      </c>
      <c r="C11557" s="62">
        <v>221201</v>
      </c>
    </row>
    <row r="11558" spans="1:3" x14ac:dyDescent="0.25">
      <c r="A11558" s="60">
        <v>271271</v>
      </c>
      <c r="B11558" s="62">
        <v>6500</v>
      </c>
      <c r="C11558" s="62">
        <v>230401</v>
      </c>
    </row>
    <row r="11559" spans="1:3" x14ac:dyDescent="0.25">
      <c r="A11559" s="60">
        <v>252651</v>
      </c>
      <c r="B11559" s="62">
        <v>3016.45</v>
      </c>
      <c r="C11559" s="62">
        <v>230320</v>
      </c>
    </row>
    <row r="11560" spans="1:3" x14ac:dyDescent="0.25">
      <c r="A11560" s="60">
        <v>252652</v>
      </c>
      <c r="B11560" s="62">
        <v>5530.17</v>
      </c>
      <c r="C11560" s="62">
        <v>230320</v>
      </c>
    </row>
    <row r="11561" spans="1:3" x14ac:dyDescent="0.25">
      <c r="A11561" s="60">
        <v>249851</v>
      </c>
      <c r="B11561" s="62">
        <v>1932226.48</v>
      </c>
      <c r="C11561" s="62">
        <v>230403</v>
      </c>
    </row>
    <row r="11562" spans="1:3" x14ac:dyDescent="0.25">
      <c r="A11562" s="60">
        <v>249852</v>
      </c>
      <c r="B11562" s="62">
        <v>1941809.14</v>
      </c>
      <c r="C11562" s="62">
        <v>230403</v>
      </c>
    </row>
    <row r="11563" spans="1:3" x14ac:dyDescent="0.25">
      <c r="A11563" s="60">
        <v>249853</v>
      </c>
      <c r="B11563" s="62">
        <v>1975980.26</v>
      </c>
      <c r="C11563" s="62">
        <v>230403</v>
      </c>
    </row>
    <row r="11564" spans="1:3" x14ac:dyDescent="0.25">
      <c r="A11564" s="60">
        <v>249854</v>
      </c>
      <c r="B11564" s="62">
        <v>2054900.07</v>
      </c>
      <c r="C11564" s="62">
        <v>230403</v>
      </c>
    </row>
    <row r="11565" spans="1:3" x14ac:dyDescent="0.25">
      <c r="A11565" s="60">
        <v>237861</v>
      </c>
      <c r="B11565" s="62">
        <v>138757</v>
      </c>
      <c r="C11565" s="62">
        <v>230331</v>
      </c>
    </row>
    <row r="11566" spans="1:3" x14ac:dyDescent="0.25">
      <c r="A11566" s="60">
        <v>237862</v>
      </c>
      <c r="B11566" s="62">
        <v>138757</v>
      </c>
      <c r="C11566" s="62">
        <v>230331</v>
      </c>
    </row>
    <row r="11567" spans="1:3" x14ac:dyDescent="0.25">
      <c r="A11567" s="60">
        <v>269851</v>
      </c>
      <c r="B11567" s="62">
        <v>175214</v>
      </c>
      <c r="C11567" s="62">
        <v>230331</v>
      </c>
    </row>
    <row r="11568" spans="1:3" x14ac:dyDescent="0.25">
      <c r="A11568" s="60">
        <v>209032</v>
      </c>
      <c r="B11568" s="62">
        <v>29510.52</v>
      </c>
      <c r="C11568" s="62">
        <v>230401</v>
      </c>
    </row>
    <row r="11569" spans="1:3" x14ac:dyDescent="0.25">
      <c r="A11569" s="60">
        <v>209031</v>
      </c>
      <c r="B11569" s="62">
        <v>29510.52</v>
      </c>
      <c r="C11569" s="62">
        <v>230401</v>
      </c>
    </row>
    <row r="11570" spans="1:3" x14ac:dyDescent="0.25">
      <c r="A11570" s="60">
        <v>255181</v>
      </c>
      <c r="B11570" s="62">
        <v>2622.7</v>
      </c>
      <c r="C11570" s="62">
        <v>230403</v>
      </c>
    </row>
    <row r="11571" spans="1:3" x14ac:dyDescent="0.25">
      <c r="A11571" s="60">
        <v>255182</v>
      </c>
      <c r="B11571" s="62">
        <v>4861.8100000000004</v>
      </c>
      <c r="C11571" s="62">
        <v>230403</v>
      </c>
    </row>
    <row r="11572" spans="1:3" x14ac:dyDescent="0.25">
      <c r="A11572" s="60">
        <v>28471</v>
      </c>
      <c r="B11572" s="62">
        <v>1111.27</v>
      </c>
      <c r="C11572" s="62">
        <v>230403</v>
      </c>
    </row>
    <row r="11573" spans="1:3" x14ac:dyDescent="0.25">
      <c r="A11573" s="60">
        <v>28472</v>
      </c>
      <c r="B11573" s="62">
        <v>2103.6799999999998</v>
      </c>
      <c r="C11573" s="62">
        <v>230403</v>
      </c>
    </row>
    <row r="11574" spans="1:3" x14ac:dyDescent="0.25">
      <c r="A11574" s="60">
        <v>28474</v>
      </c>
      <c r="B11574" s="62">
        <v>1899.74</v>
      </c>
      <c r="C11574" s="62">
        <v>230403</v>
      </c>
    </row>
    <row r="11575" spans="1:3" x14ac:dyDescent="0.25">
      <c r="A11575" s="60">
        <v>28481</v>
      </c>
      <c r="B11575" s="62">
        <v>2645.36</v>
      </c>
      <c r="C11575" s="62">
        <v>230315</v>
      </c>
    </row>
    <row r="11576" spans="1:3" x14ac:dyDescent="0.25">
      <c r="A11576" s="60">
        <v>246781</v>
      </c>
      <c r="B11576" s="62">
        <v>12821.24</v>
      </c>
      <c r="C11576" s="62">
        <v>230401</v>
      </c>
    </row>
    <row r="11577" spans="1:3" x14ac:dyDescent="0.25">
      <c r="A11577" s="60">
        <v>183811</v>
      </c>
      <c r="B11577" s="62">
        <v>4823.5600000000004</v>
      </c>
      <c r="C11577" s="62">
        <v>220908</v>
      </c>
    </row>
    <row r="11578" spans="1:3" x14ac:dyDescent="0.25">
      <c r="A11578" s="60">
        <v>188231</v>
      </c>
      <c r="B11578" s="62">
        <v>5698.08</v>
      </c>
      <c r="C11578" s="62">
        <v>221015</v>
      </c>
    </row>
    <row r="11579" spans="1:3" x14ac:dyDescent="0.25">
      <c r="A11579" s="60">
        <v>253531</v>
      </c>
      <c r="B11579" s="62">
        <v>564840</v>
      </c>
      <c r="C11579" s="62">
        <v>230401</v>
      </c>
    </row>
    <row r="11580" spans="1:3" x14ac:dyDescent="0.25">
      <c r="A11580" s="60">
        <v>171412</v>
      </c>
      <c r="B11580" s="62">
        <v>1911.63</v>
      </c>
      <c r="C11580" s="62">
        <v>230321</v>
      </c>
    </row>
    <row r="11581" spans="1:3" x14ac:dyDescent="0.25">
      <c r="A11581" s="60">
        <v>171413</v>
      </c>
      <c r="B11581" s="62">
        <v>2602.4299999999998</v>
      </c>
      <c r="C11581" s="62">
        <v>230321</v>
      </c>
    </row>
    <row r="11582" spans="1:3" x14ac:dyDescent="0.25">
      <c r="A11582" s="60">
        <v>197981</v>
      </c>
      <c r="B11582" s="62">
        <v>2088.1</v>
      </c>
      <c r="C11582" s="62">
        <v>230302</v>
      </c>
    </row>
    <row r="11583" spans="1:3" x14ac:dyDescent="0.25">
      <c r="A11583" s="60">
        <v>197982</v>
      </c>
      <c r="B11583" s="62">
        <v>4292.7</v>
      </c>
      <c r="C11583" s="62">
        <v>230302</v>
      </c>
    </row>
    <row r="11584" spans="1:3" x14ac:dyDescent="0.25">
      <c r="A11584" s="60">
        <v>281521</v>
      </c>
      <c r="B11584" s="62">
        <v>32723.35</v>
      </c>
      <c r="C11584" s="62">
        <v>230401</v>
      </c>
    </row>
    <row r="11585" spans="1:3" x14ac:dyDescent="0.25">
      <c r="A11585" s="60">
        <v>202821</v>
      </c>
      <c r="B11585" s="62">
        <v>6205.77</v>
      </c>
      <c r="C11585" s="62">
        <v>230403</v>
      </c>
    </row>
    <row r="11586" spans="1:3" x14ac:dyDescent="0.25">
      <c r="A11586" s="60">
        <v>202822</v>
      </c>
      <c r="B11586" s="62">
        <v>6205.77</v>
      </c>
      <c r="C11586" s="62">
        <v>230403</v>
      </c>
    </row>
    <row r="11587" spans="1:3" x14ac:dyDescent="0.25">
      <c r="A11587" s="60">
        <v>214641</v>
      </c>
      <c r="B11587" s="62">
        <v>5831.15</v>
      </c>
      <c r="C11587" s="62">
        <v>230403</v>
      </c>
    </row>
    <row r="11588" spans="1:3" x14ac:dyDescent="0.25">
      <c r="A11588" s="60">
        <v>214642</v>
      </c>
      <c r="B11588" s="62">
        <v>5831.15</v>
      </c>
      <c r="C11588" s="62">
        <v>230403</v>
      </c>
    </row>
    <row r="11589" spans="1:3" x14ac:dyDescent="0.25">
      <c r="A11589" s="60">
        <v>258981</v>
      </c>
      <c r="B11589" s="62">
        <v>909821.38</v>
      </c>
      <c r="C11589" s="62">
        <v>230301</v>
      </c>
    </row>
    <row r="11590" spans="1:3" x14ac:dyDescent="0.25">
      <c r="A11590" s="60">
        <v>213851</v>
      </c>
      <c r="B11590" s="62">
        <v>3204.28</v>
      </c>
      <c r="C11590" s="62">
        <v>230315</v>
      </c>
    </row>
    <row r="11591" spans="1:3" x14ac:dyDescent="0.25">
      <c r="A11591" s="60">
        <v>213852</v>
      </c>
      <c r="B11591" s="62">
        <v>444.29</v>
      </c>
      <c r="C11591" s="62">
        <v>230315</v>
      </c>
    </row>
    <row r="11592" spans="1:3" x14ac:dyDescent="0.25">
      <c r="A11592" s="60">
        <v>211691</v>
      </c>
      <c r="B11592" s="62">
        <v>22528.17</v>
      </c>
      <c r="C11592" s="62">
        <v>230401</v>
      </c>
    </row>
    <row r="11593" spans="1:3" x14ac:dyDescent="0.25">
      <c r="A11593" s="60">
        <v>211682</v>
      </c>
      <c r="B11593" s="62">
        <v>19638.12</v>
      </c>
      <c r="C11593" s="62">
        <v>230401</v>
      </c>
    </row>
    <row r="11594" spans="1:3" x14ac:dyDescent="0.25">
      <c r="A11594" s="60">
        <v>295881</v>
      </c>
      <c r="B11594" s="62">
        <v>26778.37</v>
      </c>
      <c r="C11594" s="62">
        <v>230401</v>
      </c>
    </row>
    <row r="11595" spans="1:3" x14ac:dyDescent="0.25">
      <c r="A11595" s="60">
        <v>288911</v>
      </c>
      <c r="B11595" s="62">
        <v>1261.4000000000001</v>
      </c>
      <c r="C11595" s="62">
        <v>230401</v>
      </c>
    </row>
    <row r="11596" spans="1:3" x14ac:dyDescent="0.25">
      <c r="A11596" s="60">
        <v>255281</v>
      </c>
      <c r="B11596" s="62">
        <v>1972</v>
      </c>
      <c r="C11596" s="62">
        <v>200810</v>
      </c>
    </row>
    <row r="11597" spans="1:3" x14ac:dyDescent="0.25">
      <c r="A11597" s="60">
        <v>255285</v>
      </c>
      <c r="B11597" s="62">
        <v>9614</v>
      </c>
      <c r="C11597" s="62">
        <v>230403</v>
      </c>
    </row>
    <row r="11598" spans="1:3" x14ac:dyDescent="0.25">
      <c r="A11598" s="60">
        <v>255286</v>
      </c>
      <c r="B11598" s="62">
        <v>14166</v>
      </c>
      <c r="C11598" s="62">
        <v>230403</v>
      </c>
    </row>
    <row r="11599" spans="1:3" x14ac:dyDescent="0.25">
      <c r="A11599" s="60">
        <v>255282</v>
      </c>
      <c r="B11599" s="62">
        <v>1941</v>
      </c>
      <c r="C11599" s="62">
        <v>230302</v>
      </c>
    </row>
    <row r="11600" spans="1:3" x14ac:dyDescent="0.25">
      <c r="A11600" s="60">
        <v>255283</v>
      </c>
      <c r="B11600" s="62">
        <v>4514</v>
      </c>
      <c r="C11600" s="62">
        <v>230403</v>
      </c>
    </row>
    <row r="11601" spans="1:3" x14ac:dyDescent="0.25">
      <c r="A11601" s="60">
        <v>255284</v>
      </c>
      <c r="B11601" s="62">
        <v>8949</v>
      </c>
      <c r="C11601" s="62">
        <v>230403</v>
      </c>
    </row>
    <row r="11602" spans="1:3" x14ac:dyDescent="0.25">
      <c r="A11602" s="60">
        <v>141673</v>
      </c>
      <c r="B11602" s="62">
        <v>4754</v>
      </c>
      <c r="C11602" s="62">
        <v>230403</v>
      </c>
    </row>
    <row r="11603" spans="1:3" x14ac:dyDescent="0.25">
      <c r="A11603" s="60">
        <v>141672</v>
      </c>
      <c r="B11603" s="62">
        <v>4132</v>
      </c>
      <c r="C11603" s="62">
        <v>230403</v>
      </c>
    </row>
    <row r="11604" spans="1:3" x14ac:dyDescent="0.25">
      <c r="A11604" s="60">
        <v>210331</v>
      </c>
      <c r="B11604" s="62">
        <v>1482.1</v>
      </c>
      <c r="C11604" s="62">
        <v>230315</v>
      </c>
    </row>
    <row r="11605" spans="1:3" x14ac:dyDescent="0.25">
      <c r="A11605" s="60">
        <v>210332</v>
      </c>
      <c r="B11605" s="62">
        <v>2685.97</v>
      </c>
      <c r="C11605" s="62">
        <v>230315</v>
      </c>
    </row>
    <row r="11606" spans="1:3" x14ac:dyDescent="0.25">
      <c r="A11606" s="60">
        <v>210333</v>
      </c>
      <c r="B11606" s="62">
        <v>2383.1999999999998</v>
      </c>
      <c r="C11606" s="62">
        <v>230315</v>
      </c>
    </row>
    <row r="11607" spans="1:3" x14ac:dyDescent="0.25">
      <c r="A11607" s="60">
        <v>239733</v>
      </c>
      <c r="B11607" s="62">
        <v>35612.15</v>
      </c>
      <c r="C11607" s="62">
        <v>230403</v>
      </c>
    </row>
    <row r="11608" spans="1:3" x14ac:dyDescent="0.25">
      <c r="A11608" s="60">
        <v>239734</v>
      </c>
      <c r="B11608" s="62">
        <v>35612.15</v>
      </c>
      <c r="C11608" s="62">
        <v>230403</v>
      </c>
    </row>
    <row r="11609" spans="1:3" x14ac:dyDescent="0.25">
      <c r="A11609" s="60">
        <v>239732</v>
      </c>
      <c r="B11609" s="62">
        <v>71224.56</v>
      </c>
      <c r="C11609" s="62">
        <v>230403</v>
      </c>
    </row>
    <row r="11610" spans="1:3" x14ac:dyDescent="0.25">
      <c r="A11610" s="60">
        <v>239735</v>
      </c>
      <c r="B11610" s="62">
        <v>71224.56</v>
      </c>
      <c r="C11610" s="62">
        <v>230403</v>
      </c>
    </row>
    <row r="11611" spans="1:3" x14ac:dyDescent="0.25">
      <c r="A11611" s="60">
        <v>245001</v>
      </c>
      <c r="B11611" s="62">
        <v>120706</v>
      </c>
      <c r="C11611" s="62">
        <v>230331</v>
      </c>
    </row>
    <row r="11612" spans="1:3" x14ac:dyDescent="0.25">
      <c r="A11612" s="60">
        <v>242652</v>
      </c>
      <c r="B11612" s="62">
        <v>8851.86</v>
      </c>
      <c r="C11612" s="62">
        <v>230403</v>
      </c>
    </row>
    <row r="11613" spans="1:3" x14ac:dyDescent="0.25">
      <c r="A11613" s="60">
        <v>277402</v>
      </c>
      <c r="B11613" s="62">
        <v>4955.6000000000004</v>
      </c>
      <c r="C11613" s="62">
        <v>230303</v>
      </c>
    </row>
    <row r="11614" spans="1:3" x14ac:dyDescent="0.25">
      <c r="A11614" s="60">
        <v>277401</v>
      </c>
      <c r="B11614" s="62">
        <v>4839.1000000000004</v>
      </c>
      <c r="C11614" s="62">
        <v>230303</v>
      </c>
    </row>
    <row r="11615" spans="1:3" x14ac:dyDescent="0.25">
      <c r="A11615" s="60">
        <v>231531</v>
      </c>
      <c r="B11615" s="62">
        <v>4579.68</v>
      </c>
      <c r="C11615" s="62">
        <v>230321</v>
      </c>
    </row>
    <row r="11616" spans="1:3" x14ac:dyDescent="0.25">
      <c r="A11616" s="60">
        <v>231532</v>
      </c>
      <c r="B11616" s="62">
        <v>4373.1000000000004</v>
      </c>
      <c r="C11616" s="62">
        <v>230321</v>
      </c>
    </row>
    <row r="11617" spans="1:3" x14ac:dyDescent="0.25">
      <c r="A11617" s="60">
        <v>223721</v>
      </c>
      <c r="B11617" s="62">
        <v>5123.3999999999996</v>
      </c>
      <c r="C11617" s="62">
        <v>230401</v>
      </c>
    </row>
    <row r="11618" spans="1:3" x14ac:dyDescent="0.25">
      <c r="A11618" s="60">
        <v>223723</v>
      </c>
      <c r="B11618" s="62">
        <v>5115.6000000000004</v>
      </c>
      <c r="C11618" s="62">
        <v>230401</v>
      </c>
    </row>
    <row r="11619" spans="1:3" x14ac:dyDescent="0.25">
      <c r="A11619" s="60">
        <v>223722</v>
      </c>
      <c r="B11619" s="62">
        <v>5293.2</v>
      </c>
      <c r="C11619" s="62">
        <v>230401</v>
      </c>
    </row>
    <row r="11620" spans="1:3" x14ac:dyDescent="0.25">
      <c r="A11620" s="60">
        <v>289752</v>
      </c>
      <c r="B11620" s="62">
        <v>5390.14</v>
      </c>
      <c r="C11620" s="62">
        <v>230401</v>
      </c>
    </row>
    <row r="11621" spans="1:3" x14ac:dyDescent="0.25">
      <c r="A11621" s="60">
        <v>289751</v>
      </c>
      <c r="B11621" s="62">
        <v>4909.63</v>
      </c>
      <c r="C11621" s="62">
        <v>230401</v>
      </c>
    </row>
    <row r="11622" spans="1:3" x14ac:dyDescent="0.25">
      <c r="A11622" s="60">
        <v>289753</v>
      </c>
      <c r="B11622" s="62">
        <v>5060.22</v>
      </c>
      <c r="C11622" s="62">
        <v>230401</v>
      </c>
    </row>
    <row r="11623" spans="1:3" x14ac:dyDescent="0.25">
      <c r="A11623" s="60">
        <v>200663</v>
      </c>
      <c r="B11623" s="62">
        <v>5875.03</v>
      </c>
      <c r="C11623" s="62">
        <v>230401</v>
      </c>
    </row>
    <row r="11624" spans="1:3" x14ac:dyDescent="0.25">
      <c r="A11624" s="60">
        <v>200664</v>
      </c>
      <c r="B11624" s="62">
        <v>5579.36</v>
      </c>
      <c r="C11624" s="62">
        <v>230401</v>
      </c>
    </row>
    <row r="11625" spans="1:3" x14ac:dyDescent="0.25">
      <c r="A11625" s="60">
        <v>200661</v>
      </c>
      <c r="B11625" s="62">
        <v>5743.22</v>
      </c>
      <c r="C11625" s="62">
        <v>230401</v>
      </c>
    </row>
    <row r="11626" spans="1:3" x14ac:dyDescent="0.25">
      <c r="A11626" s="60">
        <v>200662</v>
      </c>
      <c r="B11626" s="62">
        <v>5846.2</v>
      </c>
      <c r="C11626" s="62">
        <v>230401</v>
      </c>
    </row>
    <row r="11627" spans="1:3" x14ac:dyDescent="0.25">
      <c r="A11627" s="60">
        <v>293941</v>
      </c>
      <c r="B11627" s="62">
        <v>6109.77</v>
      </c>
      <c r="C11627" s="62">
        <v>230401</v>
      </c>
    </row>
    <row r="11628" spans="1:3" x14ac:dyDescent="0.25">
      <c r="A11628" s="60">
        <v>28654</v>
      </c>
      <c r="B11628" s="62">
        <v>1401.81</v>
      </c>
      <c r="C11628" s="62">
        <v>230317</v>
      </c>
    </row>
    <row r="11629" spans="1:3" x14ac:dyDescent="0.25">
      <c r="A11629" s="60">
        <v>28655</v>
      </c>
      <c r="B11629" s="62">
        <v>2354.29</v>
      </c>
      <c r="C11629" s="62">
        <v>230317</v>
      </c>
    </row>
    <row r="11630" spans="1:3" x14ac:dyDescent="0.25">
      <c r="A11630" s="60">
        <v>28652</v>
      </c>
      <c r="B11630" s="62">
        <v>1047.95</v>
      </c>
      <c r="C11630" s="62">
        <v>230317</v>
      </c>
    </row>
    <row r="11631" spans="1:3" x14ac:dyDescent="0.25">
      <c r="A11631" s="60">
        <v>28664</v>
      </c>
      <c r="B11631" s="62">
        <v>3667.52</v>
      </c>
      <c r="C11631" s="62">
        <v>230317</v>
      </c>
    </row>
    <row r="11632" spans="1:3" x14ac:dyDescent="0.25">
      <c r="A11632" s="60">
        <v>28665</v>
      </c>
      <c r="B11632" s="62">
        <v>1643.9</v>
      </c>
      <c r="C11632" s="62">
        <v>230317</v>
      </c>
    </row>
    <row r="11633" spans="1:3" x14ac:dyDescent="0.25">
      <c r="A11633" s="60">
        <v>127851</v>
      </c>
      <c r="B11633" s="62">
        <v>114270</v>
      </c>
      <c r="C11633" s="62">
        <v>200928</v>
      </c>
    </row>
    <row r="11634" spans="1:3" x14ac:dyDescent="0.25">
      <c r="A11634" s="60">
        <v>28714</v>
      </c>
      <c r="B11634" s="62">
        <v>289736.89</v>
      </c>
      <c r="C11634" s="62">
        <v>230322</v>
      </c>
    </row>
    <row r="11635" spans="1:3" x14ac:dyDescent="0.25">
      <c r="A11635" s="60">
        <v>277841</v>
      </c>
      <c r="B11635" s="62">
        <v>123863.96</v>
      </c>
      <c r="C11635" s="62">
        <v>230118</v>
      </c>
    </row>
    <row r="11636" spans="1:3" x14ac:dyDescent="0.25">
      <c r="A11636" s="60">
        <v>288701</v>
      </c>
      <c r="B11636" s="62">
        <v>124900</v>
      </c>
      <c r="C11636" s="62">
        <v>220201</v>
      </c>
    </row>
    <row r="11637" spans="1:3" x14ac:dyDescent="0.25">
      <c r="A11637" s="60">
        <v>288702</v>
      </c>
      <c r="B11637" s="62">
        <v>247000</v>
      </c>
      <c r="C11637" s="62">
        <v>220201</v>
      </c>
    </row>
    <row r="11638" spans="1:3" x14ac:dyDescent="0.25">
      <c r="A11638" s="60">
        <v>225372</v>
      </c>
      <c r="B11638" s="62">
        <v>109015</v>
      </c>
      <c r="C11638" s="62">
        <v>230303</v>
      </c>
    </row>
    <row r="11639" spans="1:3" x14ac:dyDescent="0.25">
      <c r="A11639" s="60">
        <v>176281</v>
      </c>
      <c r="B11639" s="62">
        <v>4101.67</v>
      </c>
      <c r="C11639" s="62">
        <v>230328</v>
      </c>
    </row>
    <row r="11640" spans="1:3" x14ac:dyDescent="0.25">
      <c r="A11640" s="60">
        <v>277523</v>
      </c>
      <c r="B11640" s="62">
        <v>1260.55</v>
      </c>
      <c r="C11640" s="62">
        <v>230315</v>
      </c>
    </row>
    <row r="11641" spans="1:3" x14ac:dyDescent="0.25">
      <c r="A11641" s="60">
        <v>277522</v>
      </c>
      <c r="B11641" s="62">
        <v>2942.96</v>
      </c>
      <c r="C11641" s="62">
        <v>230315</v>
      </c>
    </row>
    <row r="11642" spans="1:3" x14ac:dyDescent="0.25">
      <c r="A11642" s="60">
        <v>118788</v>
      </c>
      <c r="B11642" s="62">
        <v>3456.04</v>
      </c>
      <c r="C11642" s="62">
        <v>230401</v>
      </c>
    </row>
    <row r="11643" spans="1:3" x14ac:dyDescent="0.25">
      <c r="A11643" s="60">
        <v>118789</v>
      </c>
      <c r="B11643" s="62">
        <v>6180.4</v>
      </c>
      <c r="C11643" s="62">
        <v>230401</v>
      </c>
    </row>
    <row r="11644" spans="1:3" x14ac:dyDescent="0.25">
      <c r="A11644" s="60">
        <v>185471</v>
      </c>
      <c r="B11644" s="62">
        <v>2307.3200000000002</v>
      </c>
      <c r="C11644" s="62">
        <v>230401</v>
      </c>
    </row>
    <row r="11645" spans="1:3" x14ac:dyDescent="0.25">
      <c r="A11645" s="60">
        <v>185472</v>
      </c>
      <c r="B11645" s="62">
        <v>3825.74</v>
      </c>
      <c r="C11645" s="62">
        <v>230401</v>
      </c>
    </row>
    <row r="11646" spans="1:3" x14ac:dyDescent="0.25">
      <c r="A11646" s="60">
        <v>242871</v>
      </c>
      <c r="B11646" s="62">
        <v>1698.6</v>
      </c>
      <c r="C11646" s="62">
        <v>230215</v>
      </c>
    </row>
    <row r="11647" spans="1:3" x14ac:dyDescent="0.25">
      <c r="A11647" s="60">
        <v>242872</v>
      </c>
      <c r="B11647" s="62">
        <v>3050</v>
      </c>
      <c r="C11647" s="62">
        <v>230215</v>
      </c>
    </row>
    <row r="11648" spans="1:3" x14ac:dyDescent="0.25">
      <c r="A11648" s="60">
        <v>242873</v>
      </c>
      <c r="B11648" s="62">
        <v>5797.6</v>
      </c>
      <c r="C11648" s="62">
        <v>230215</v>
      </c>
    </row>
    <row r="11649" spans="1:3" x14ac:dyDescent="0.25">
      <c r="A11649" s="60">
        <v>242874</v>
      </c>
      <c r="B11649" s="62">
        <v>2965.9</v>
      </c>
      <c r="C11649" s="62">
        <v>230215</v>
      </c>
    </row>
    <row r="11650" spans="1:3" x14ac:dyDescent="0.25">
      <c r="A11650" s="60">
        <v>81744</v>
      </c>
      <c r="B11650" s="62">
        <v>13984.89</v>
      </c>
      <c r="C11650" s="62">
        <v>230307</v>
      </c>
    </row>
    <row r="11651" spans="1:3" x14ac:dyDescent="0.25">
      <c r="A11651" s="60">
        <v>81741</v>
      </c>
      <c r="B11651" s="62">
        <v>13984.89</v>
      </c>
      <c r="C11651" s="62">
        <v>230307</v>
      </c>
    </row>
    <row r="11652" spans="1:3" x14ac:dyDescent="0.25">
      <c r="A11652" s="60">
        <v>285051</v>
      </c>
      <c r="B11652" s="62">
        <v>1399</v>
      </c>
      <c r="C11652" s="62">
        <v>230307</v>
      </c>
    </row>
    <row r="11653" spans="1:3" x14ac:dyDescent="0.25">
      <c r="A11653" s="60">
        <v>265402</v>
      </c>
      <c r="B11653" s="62">
        <v>4471.2299999999996</v>
      </c>
      <c r="C11653" s="62">
        <v>230315</v>
      </c>
    </row>
    <row r="11654" spans="1:3" x14ac:dyDescent="0.25">
      <c r="A11654" s="60">
        <v>265401</v>
      </c>
      <c r="B11654" s="62">
        <v>11671.11</v>
      </c>
      <c r="C11654" s="62">
        <v>230315</v>
      </c>
    </row>
    <row r="11655" spans="1:3" x14ac:dyDescent="0.25">
      <c r="A11655" s="60">
        <v>277251</v>
      </c>
      <c r="B11655" s="62">
        <v>2055.27</v>
      </c>
      <c r="C11655" s="62">
        <v>230315</v>
      </c>
    </row>
    <row r="11656" spans="1:3" x14ac:dyDescent="0.25">
      <c r="A11656" s="60">
        <v>277252</v>
      </c>
      <c r="B11656" s="62">
        <v>4909.59</v>
      </c>
      <c r="C11656" s="62">
        <v>230315</v>
      </c>
    </row>
    <row r="11657" spans="1:3" x14ac:dyDescent="0.25">
      <c r="A11657" s="60">
        <v>265412</v>
      </c>
      <c r="B11657" s="62">
        <v>2965.55</v>
      </c>
      <c r="C11657" s="62">
        <v>230315</v>
      </c>
    </row>
    <row r="11658" spans="1:3" x14ac:dyDescent="0.25">
      <c r="A11658" s="60">
        <v>265411</v>
      </c>
      <c r="B11658" s="62">
        <v>7416.09</v>
      </c>
      <c r="C11658" s="62">
        <v>230315</v>
      </c>
    </row>
    <row r="11659" spans="1:3" x14ac:dyDescent="0.25">
      <c r="A11659" s="60">
        <v>284781</v>
      </c>
      <c r="B11659" s="62">
        <v>7415.8</v>
      </c>
      <c r="C11659" s="62">
        <v>230401</v>
      </c>
    </row>
    <row r="11660" spans="1:3" x14ac:dyDescent="0.25">
      <c r="A11660" s="60">
        <v>244581</v>
      </c>
      <c r="B11660" s="62">
        <v>1641.56</v>
      </c>
      <c r="C11660" s="62">
        <v>230403</v>
      </c>
    </row>
    <row r="11661" spans="1:3" x14ac:dyDescent="0.25">
      <c r="A11661" s="60">
        <v>276191</v>
      </c>
      <c r="B11661" s="62">
        <v>6067.41</v>
      </c>
      <c r="C11661" s="62">
        <v>230302</v>
      </c>
    </row>
    <row r="11662" spans="1:3" x14ac:dyDescent="0.25">
      <c r="A11662" s="60">
        <v>283031</v>
      </c>
      <c r="B11662" s="62">
        <v>5474.64</v>
      </c>
      <c r="C11662" s="62">
        <v>230401</v>
      </c>
    </row>
    <row r="11663" spans="1:3" x14ac:dyDescent="0.25">
      <c r="A11663" s="60">
        <v>241302</v>
      </c>
      <c r="B11663" s="62">
        <v>1705</v>
      </c>
      <c r="C11663" s="62">
        <v>230327</v>
      </c>
    </row>
    <row r="11664" spans="1:3" x14ac:dyDescent="0.25">
      <c r="A11664" s="60">
        <v>241301</v>
      </c>
      <c r="B11664" s="62">
        <v>3025</v>
      </c>
      <c r="C11664" s="62">
        <v>230327</v>
      </c>
    </row>
    <row r="11665" spans="1:3" x14ac:dyDescent="0.25">
      <c r="A11665" s="60">
        <v>50451</v>
      </c>
      <c r="B11665" s="62">
        <v>4469.09</v>
      </c>
      <c r="C11665" s="62">
        <v>230217</v>
      </c>
    </row>
    <row r="11666" spans="1:3" x14ac:dyDescent="0.25">
      <c r="A11666" s="60">
        <v>50452</v>
      </c>
      <c r="B11666" s="62">
        <v>8318.36</v>
      </c>
      <c r="C11666" s="62">
        <v>230217</v>
      </c>
    </row>
    <row r="11667" spans="1:3" x14ac:dyDescent="0.25">
      <c r="A11667" s="60">
        <v>50453</v>
      </c>
      <c r="B11667" s="62">
        <v>14981.02</v>
      </c>
      <c r="C11667" s="62">
        <v>230217</v>
      </c>
    </row>
    <row r="11668" spans="1:3" x14ac:dyDescent="0.25">
      <c r="A11668" s="60">
        <v>258301</v>
      </c>
      <c r="B11668" s="62">
        <v>107640.75</v>
      </c>
      <c r="C11668" s="62">
        <v>230309</v>
      </c>
    </row>
    <row r="11669" spans="1:3" x14ac:dyDescent="0.25">
      <c r="A11669" s="60">
        <v>237561</v>
      </c>
      <c r="B11669" s="62">
        <v>138757</v>
      </c>
      <c r="C11669" s="62">
        <v>230331</v>
      </c>
    </row>
    <row r="11670" spans="1:3" x14ac:dyDescent="0.25">
      <c r="A11670" s="60">
        <v>237562</v>
      </c>
      <c r="B11670" s="62">
        <v>138757</v>
      </c>
      <c r="C11670" s="62">
        <v>230331</v>
      </c>
    </row>
    <row r="11671" spans="1:3" x14ac:dyDescent="0.25">
      <c r="A11671" s="60">
        <v>269831</v>
      </c>
      <c r="B11671" s="62">
        <v>175214</v>
      </c>
      <c r="C11671" s="62">
        <v>230331</v>
      </c>
    </row>
    <row r="11672" spans="1:3" x14ac:dyDescent="0.25">
      <c r="A11672" s="60">
        <v>265141</v>
      </c>
      <c r="B11672" s="62">
        <v>149947.4</v>
      </c>
      <c r="C11672" s="62">
        <v>230309</v>
      </c>
    </row>
    <row r="11673" spans="1:3" x14ac:dyDescent="0.25">
      <c r="A11673" s="60">
        <v>237541</v>
      </c>
      <c r="B11673" s="62">
        <v>228158</v>
      </c>
      <c r="C11673" s="62">
        <v>230331</v>
      </c>
    </row>
    <row r="11674" spans="1:3" x14ac:dyDescent="0.25">
      <c r="A11674" s="60">
        <v>280841</v>
      </c>
      <c r="B11674" s="62">
        <v>757.7</v>
      </c>
      <c r="C11674" s="62">
        <v>230201</v>
      </c>
    </row>
    <row r="11675" spans="1:3" x14ac:dyDescent="0.25">
      <c r="A11675" s="60">
        <v>280842</v>
      </c>
      <c r="B11675" s="62">
        <v>1407.2</v>
      </c>
      <c r="C11675" s="62">
        <v>230201</v>
      </c>
    </row>
    <row r="11676" spans="1:3" x14ac:dyDescent="0.25">
      <c r="A11676" s="60">
        <v>280843</v>
      </c>
      <c r="B11676" s="62">
        <v>1468</v>
      </c>
      <c r="C11676" s="62">
        <v>230201</v>
      </c>
    </row>
    <row r="11677" spans="1:3" x14ac:dyDescent="0.25">
      <c r="A11677" s="60">
        <v>280844</v>
      </c>
      <c r="B11677" s="62">
        <v>2828.5</v>
      </c>
      <c r="C11677" s="62">
        <v>230201</v>
      </c>
    </row>
    <row r="11678" spans="1:3" x14ac:dyDescent="0.25">
      <c r="A11678" s="60">
        <v>280845</v>
      </c>
      <c r="B11678" s="62">
        <v>1911.7</v>
      </c>
      <c r="C11678" s="62">
        <v>230201</v>
      </c>
    </row>
    <row r="11679" spans="1:3" x14ac:dyDescent="0.25">
      <c r="A11679" s="60">
        <v>248171</v>
      </c>
      <c r="B11679" s="62">
        <v>91129.62</v>
      </c>
      <c r="C11679" s="62">
        <v>230127</v>
      </c>
    </row>
    <row r="11680" spans="1:3" x14ac:dyDescent="0.25">
      <c r="A11680" s="60">
        <v>248172</v>
      </c>
      <c r="B11680" s="62">
        <v>338779.35</v>
      </c>
      <c r="C11680" s="62">
        <v>230127</v>
      </c>
    </row>
    <row r="11681" spans="1:3" x14ac:dyDescent="0.25">
      <c r="A11681" s="60">
        <v>159221</v>
      </c>
      <c r="B11681" s="62">
        <v>647.73</v>
      </c>
      <c r="C11681" s="62">
        <v>230321</v>
      </c>
    </row>
    <row r="11682" spans="1:3" x14ac:dyDescent="0.25">
      <c r="A11682" s="60">
        <v>159222</v>
      </c>
      <c r="B11682" s="62">
        <v>967.51</v>
      </c>
      <c r="C11682" s="62">
        <v>230321</v>
      </c>
    </row>
    <row r="11683" spans="1:3" x14ac:dyDescent="0.25">
      <c r="A11683" s="60">
        <v>73372</v>
      </c>
      <c r="B11683" s="62">
        <v>292202.36</v>
      </c>
      <c r="C11683" s="62">
        <v>230322</v>
      </c>
    </row>
    <row r="11684" spans="1:3" x14ac:dyDescent="0.25">
      <c r="A11684" s="60">
        <v>28783</v>
      </c>
      <c r="B11684" s="62">
        <v>4706.16</v>
      </c>
      <c r="C11684" s="62">
        <v>230316</v>
      </c>
    </row>
    <row r="11685" spans="1:3" x14ac:dyDescent="0.25">
      <c r="A11685" s="60">
        <v>226931</v>
      </c>
      <c r="B11685" s="62">
        <v>1569.9</v>
      </c>
      <c r="C11685" s="62">
        <v>230316</v>
      </c>
    </row>
    <row r="11686" spans="1:3" x14ac:dyDescent="0.25">
      <c r="A11686" s="60">
        <v>251541</v>
      </c>
      <c r="B11686" s="62">
        <v>1729.9</v>
      </c>
      <c r="C11686" s="62">
        <v>230316</v>
      </c>
    </row>
    <row r="11687" spans="1:3" x14ac:dyDescent="0.25">
      <c r="A11687" s="60">
        <v>28822</v>
      </c>
      <c r="B11687" s="62">
        <v>1838.81</v>
      </c>
      <c r="C11687" s="62">
        <v>230315</v>
      </c>
    </row>
    <row r="11688" spans="1:3" x14ac:dyDescent="0.25">
      <c r="A11688" s="60">
        <v>28825</v>
      </c>
      <c r="B11688" s="62">
        <v>1920.08</v>
      </c>
      <c r="C11688" s="62">
        <v>230315</v>
      </c>
    </row>
    <row r="11689" spans="1:3" x14ac:dyDescent="0.25">
      <c r="A11689" s="60">
        <v>55481</v>
      </c>
      <c r="B11689" s="62">
        <v>2656.66</v>
      </c>
      <c r="C11689" s="62">
        <v>230315</v>
      </c>
    </row>
    <row r="11690" spans="1:3" x14ac:dyDescent="0.25">
      <c r="A11690" s="60">
        <v>239341</v>
      </c>
      <c r="B11690" s="62">
        <v>1825.34</v>
      </c>
      <c r="C11690" s="62">
        <v>230315</v>
      </c>
    </row>
    <row r="11691" spans="1:3" x14ac:dyDescent="0.25">
      <c r="A11691" s="60">
        <v>270511</v>
      </c>
      <c r="B11691" s="62">
        <v>1944.27</v>
      </c>
      <c r="C11691" s="62">
        <v>230315</v>
      </c>
    </row>
    <row r="11692" spans="1:3" x14ac:dyDescent="0.25">
      <c r="A11692" s="60">
        <v>270512</v>
      </c>
      <c r="B11692" s="62">
        <v>3109.94</v>
      </c>
      <c r="C11692" s="62">
        <v>230315</v>
      </c>
    </row>
    <row r="11693" spans="1:3" x14ac:dyDescent="0.25">
      <c r="A11693" s="60">
        <v>28851</v>
      </c>
      <c r="B11693" s="62">
        <v>1815.21</v>
      </c>
      <c r="C11693" s="62">
        <v>230403</v>
      </c>
    </row>
    <row r="11694" spans="1:3" x14ac:dyDescent="0.25">
      <c r="A11694" s="60">
        <v>28853</v>
      </c>
      <c r="B11694" s="62">
        <v>1885.71</v>
      </c>
      <c r="C11694" s="62">
        <v>230403</v>
      </c>
    </row>
    <row r="11695" spans="1:3" x14ac:dyDescent="0.25">
      <c r="A11695" s="60">
        <v>187561</v>
      </c>
      <c r="B11695" s="62">
        <v>1989.11</v>
      </c>
      <c r="C11695" s="62">
        <v>220516</v>
      </c>
    </row>
    <row r="11696" spans="1:3" x14ac:dyDescent="0.25">
      <c r="A11696" s="60">
        <v>204211</v>
      </c>
      <c r="B11696" s="62">
        <v>785.79</v>
      </c>
      <c r="C11696" s="62">
        <v>220331</v>
      </c>
    </row>
    <row r="11697" spans="1:3" x14ac:dyDescent="0.25">
      <c r="A11697" s="60">
        <v>267191</v>
      </c>
      <c r="B11697" s="62">
        <v>707.03</v>
      </c>
      <c r="C11697" s="62">
        <v>230317</v>
      </c>
    </row>
    <row r="11698" spans="1:3" x14ac:dyDescent="0.25">
      <c r="A11698" s="60">
        <v>267192</v>
      </c>
      <c r="B11698" s="62">
        <v>1393.74</v>
      </c>
      <c r="C11698" s="62">
        <v>230317</v>
      </c>
    </row>
    <row r="11699" spans="1:3" x14ac:dyDescent="0.25">
      <c r="A11699" s="60">
        <v>267193</v>
      </c>
      <c r="B11699" s="62">
        <v>1226.74</v>
      </c>
      <c r="C11699" s="62">
        <v>230317</v>
      </c>
    </row>
    <row r="11700" spans="1:3" x14ac:dyDescent="0.25">
      <c r="A11700" s="60">
        <v>267194</v>
      </c>
      <c r="B11700" s="62">
        <v>3449.03</v>
      </c>
      <c r="C11700" s="62">
        <v>230317</v>
      </c>
    </row>
    <row r="11701" spans="1:3" x14ac:dyDescent="0.25">
      <c r="A11701" s="60">
        <v>267195</v>
      </c>
      <c r="B11701" s="62">
        <v>2102.9899999999998</v>
      </c>
      <c r="C11701" s="62">
        <v>230317</v>
      </c>
    </row>
    <row r="11702" spans="1:3" x14ac:dyDescent="0.25">
      <c r="A11702" s="60">
        <v>267196</v>
      </c>
      <c r="B11702" s="62">
        <v>3861.92</v>
      </c>
      <c r="C11702" s="62">
        <v>230317</v>
      </c>
    </row>
    <row r="11703" spans="1:3" x14ac:dyDescent="0.25">
      <c r="A11703" s="60">
        <v>28972</v>
      </c>
      <c r="B11703" s="62">
        <v>835.59</v>
      </c>
      <c r="C11703" s="62">
        <v>230330</v>
      </c>
    </row>
    <row r="11704" spans="1:3" x14ac:dyDescent="0.25">
      <c r="A11704" s="60">
        <v>221881</v>
      </c>
      <c r="B11704" s="62">
        <v>795.05</v>
      </c>
      <c r="C11704" s="62">
        <v>230330</v>
      </c>
    </row>
    <row r="11705" spans="1:3" x14ac:dyDescent="0.25">
      <c r="A11705" s="60">
        <v>211031</v>
      </c>
      <c r="B11705" s="62">
        <v>753.09</v>
      </c>
      <c r="C11705" s="62">
        <v>230330</v>
      </c>
    </row>
    <row r="11706" spans="1:3" x14ac:dyDescent="0.25">
      <c r="A11706" s="60">
        <v>197552</v>
      </c>
      <c r="B11706" s="62">
        <v>835.52</v>
      </c>
      <c r="C11706" s="62">
        <v>230330</v>
      </c>
    </row>
    <row r="11707" spans="1:3" x14ac:dyDescent="0.25">
      <c r="A11707" s="60">
        <v>222181</v>
      </c>
      <c r="B11707" s="62">
        <v>925.71</v>
      </c>
      <c r="C11707" s="62">
        <v>230330</v>
      </c>
    </row>
    <row r="11708" spans="1:3" x14ac:dyDescent="0.25">
      <c r="A11708" s="60">
        <v>278061</v>
      </c>
      <c r="B11708" s="62">
        <v>3441.68</v>
      </c>
      <c r="C11708" s="62">
        <v>230316</v>
      </c>
    </row>
    <row r="11709" spans="1:3" x14ac:dyDescent="0.25">
      <c r="A11709" s="60">
        <v>108203</v>
      </c>
      <c r="B11709" s="62">
        <v>1060</v>
      </c>
      <c r="C11709" s="62">
        <v>230401</v>
      </c>
    </row>
    <row r="11710" spans="1:3" x14ac:dyDescent="0.25">
      <c r="A11710" s="60">
        <v>108202</v>
      </c>
      <c r="B11710" s="62">
        <v>1920</v>
      </c>
      <c r="C11710" s="62">
        <v>230401</v>
      </c>
    </row>
    <row r="11711" spans="1:3" x14ac:dyDescent="0.25">
      <c r="A11711" s="60">
        <v>233948</v>
      </c>
      <c r="B11711" s="62">
        <v>621.48</v>
      </c>
      <c r="C11711" s="62">
        <v>230316</v>
      </c>
    </row>
    <row r="11712" spans="1:3" x14ac:dyDescent="0.25">
      <c r="A11712" s="60">
        <v>233941</v>
      </c>
      <c r="B11712" s="62">
        <v>1974.43</v>
      </c>
      <c r="C11712" s="62">
        <v>230316</v>
      </c>
    </row>
    <row r="11713" spans="1:3" x14ac:dyDescent="0.25">
      <c r="A11713" s="60">
        <v>233942</v>
      </c>
      <c r="B11713" s="62">
        <v>1974.43</v>
      </c>
      <c r="C11713" s="62">
        <v>230316</v>
      </c>
    </row>
    <row r="11714" spans="1:3" x14ac:dyDescent="0.25">
      <c r="A11714" s="60">
        <v>233943</v>
      </c>
      <c r="B11714" s="62">
        <v>1974.43</v>
      </c>
      <c r="C11714" s="62">
        <v>230316</v>
      </c>
    </row>
    <row r="11715" spans="1:3" x14ac:dyDescent="0.25">
      <c r="A11715" s="60">
        <v>233944</v>
      </c>
      <c r="B11715" s="62">
        <v>756.57</v>
      </c>
      <c r="C11715" s="62">
        <v>220209</v>
      </c>
    </row>
    <row r="11716" spans="1:3" x14ac:dyDescent="0.25">
      <c r="A11716" s="60">
        <v>264581</v>
      </c>
      <c r="B11716" s="62">
        <v>25251.9</v>
      </c>
      <c r="C11716" s="62">
        <v>230102</v>
      </c>
    </row>
    <row r="11717" spans="1:3" x14ac:dyDescent="0.25">
      <c r="A11717" s="60">
        <v>29004</v>
      </c>
      <c r="B11717" s="62">
        <v>397.2</v>
      </c>
      <c r="C11717" s="62">
        <v>230316</v>
      </c>
    </row>
    <row r="11718" spans="1:3" x14ac:dyDescent="0.25">
      <c r="A11718" s="60">
        <v>29001</v>
      </c>
      <c r="B11718" s="62">
        <v>668.76</v>
      </c>
      <c r="C11718" s="62">
        <v>230316</v>
      </c>
    </row>
    <row r="11719" spans="1:3" x14ac:dyDescent="0.25">
      <c r="A11719" s="60">
        <v>29003</v>
      </c>
      <c r="B11719" s="62">
        <v>794.17</v>
      </c>
      <c r="C11719" s="62">
        <v>230316</v>
      </c>
    </row>
    <row r="11720" spans="1:3" x14ac:dyDescent="0.25">
      <c r="A11720" s="60">
        <v>29006</v>
      </c>
      <c r="B11720" s="62">
        <v>1045.3800000000001</v>
      </c>
      <c r="C11720" s="62">
        <v>230316</v>
      </c>
    </row>
    <row r="11721" spans="1:3" x14ac:dyDescent="0.25">
      <c r="A11721" s="60">
        <v>238381</v>
      </c>
      <c r="B11721" s="62">
        <v>2211.69</v>
      </c>
      <c r="C11721" s="62">
        <v>230316</v>
      </c>
    </row>
    <row r="11722" spans="1:3" x14ac:dyDescent="0.25">
      <c r="A11722" s="60">
        <v>296561</v>
      </c>
      <c r="B11722" s="62">
        <v>2800</v>
      </c>
      <c r="C11722" s="62">
        <v>230401</v>
      </c>
    </row>
    <row r="11723" spans="1:3" x14ac:dyDescent="0.25">
      <c r="A11723" s="60">
        <v>281991</v>
      </c>
      <c r="B11723" s="62">
        <v>2770</v>
      </c>
      <c r="C11723" s="62">
        <v>230306</v>
      </c>
    </row>
    <row r="11724" spans="1:3" x14ac:dyDescent="0.25">
      <c r="A11724" s="60">
        <v>233372</v>
      </c>
      <c r="B11724" s="62">
        <v>1746</v>
      </c>
      <c r="C11724" s="62">
        <v>230306</v>
      </c>
    </row>
    <row r="11725" spans="1:3" x14ac:dyDescent="0.25">
      <c r="A11725" s="60">
        <v>290002</v>
      </c>
      <c r="B11725" s="62">
        <v>9208</v>
      </c>
      <c r="C11725" s="62">
        <v>230301</v>
      </c>
    </row>
    <row r="11726" spans="1:3" x14ac:dyDescent="0.25">
      <c r="A11726" s="60">
        <v>290001</v>
      </c>
      <c r="B11726" s="62">
        <v>1890</v>
      </c>
      <c r="C11726" s="62">
        <v>230401</v>
      </c>
    </row>
    <row r="11727" spans="1:3" x14ac:dyDescent="0.25">
      <c r="A11727" s="60">
        <v>289581</v>
      </c>
      <c r="B11727" s="62">
        <v>2000</v>
      </c>
      <c r="C11727" s="62">
        <v>230308</v>
      </c>
    </row>
    <row r="11728" spans="1:3" x14ac:dyDescent="0.25">
      <c r="A11728" s="60">
        <v>295811</v>
      </c>
      <c r="B11728" s="62">
        <v>1473</v>
      </c>
      <c r="C11728" s="62">
        <v>230401</v>
      </c>
    </row>
    <row r="11729" spans="1:3" x14ac:dyDescent="0.25">
      <c r="A11729" s="60">
        <v>251784</v>
      </c>
      <c r="B11729" s="62">
        <v>10848</v>
      </c>
      <c r="C11729" s="62">
        <v>230301</v>
      </c>
    </row>
    <row r="11730" spans="1:3" x14ac:dyDescent="0.25">
      <c r="A11730" s="60">
        <v>251781</v>
      </c>
      <c r="B11730" s="62">
        <v>2300</v>
      </c>
      <c r="C11730" s="62">
        <v>230401</v>
      </c>
    </row>
    <row r="11731" spans="1:3" x14ac:dyDescent="0.25">
      <c r="A11731" s="60">
        <v>268711</v>
      </c>
      <c r="B11731" s="62">
        <v>603840.39</v>
      </c>
      <c r="C11731" s="62">
        <v>230401</v>
      </c>
    </row>
    <row r="11732" spans="1:3" x14ac:dyDescent="0.25">
      <c r="A11732" s="60">
        <v>29041</v>
      </c>
      <c r="B11732" s="62">
        <v>697.15</v>
      </c>
      <c r="C11732" s="62">
        <v>230403</v>
      </c>
    </row>
    <row r="11733" spans="1:3" x14ac:dyDescent="0.25">
      <c r="A11733" s="60">
        <v>118063</v>
      </c>
      <c r="B11733" s="62">
        <v>2344.7800000000002</v>
      </c>
      <c r="C11733" s="62">
        <v>230316</v>
      </c>
    </row>
    <row r="11734" spans="1:3" x14ac:dyDescent="0.25">
      <c r="A11734" s="60">
        <v>118062</v>
      </c>
      <c r="B11734" s="62">
        <v>1697.97</v>
      </c>
      <c r="C11734" s="62">
        <v>230316</v>
      </c>
    </row>
    <row r="11735" spans="1:3" x14ac:dyDescent="0.25">
      <c r="A11735" s="60">
        <v>260141</v>
      </c>
      <c r="B11735" s="62">
        <v>3031.25</v>
      </c>
      <c r="C11735" s="62">
        <v>230316</v>
      </c>
    </row>
    <row r="11736" spans="1:3" x14ac:dyDescent="0.25">
      <c r="A11736" s="60">
        <v>173832</v>
      </c>
      <c r="B11736" s="62">
        <v>1616</v>
      </c>
      <c r="C11736" s="62">
        <v>230316</v>
      </c>
    </row>
    <row r="11737" spans="1:3" x14ac:dyDescent="0.25">
      <c r="A11737" s="60">
        <v>297721</v>
      </c>
      <c r="B11737" s="62">
        <v>2294</v>
      </c>
      <c r="C11737" s="62">
        <v>230401</v>
      </c>
    </row>
    <row r="11738" spans="1:3" x14ac:dyDescent="0.25">
      <c r="A11738" s="60">
        <v>94612</v>
      </c>
      <c r="B11738" s="62">
        <v>1910.23</v>
      </c>
      <c r="C11738" s="62">
        <v>230322</v>
      </c>
    </row>
    <row r="11739" spans="1:3" x14ac:dyDescent="0.25">
      <c r="A11739" s="60">
        <v>129061</v>
      </c>
      <c r="B11739" s="62">
        <v>1493.51</v>
      </c>
      <c r="C11739" s="62">
        <v>230322</v>
      </c>
    </row>
    <row r="11740" spans="1:3" x14ac:dyDescent="0.25">
      <c r="A11740" s="60">
        <v>130861</v>
      </c>
      <c r="B11740" s="62">
        <v>3298.33</v>
      </c>
      <c r="C11740" s="62">
        <v>230316</v>
      </c>
    </row>
    <row r="11741" spans="1:3" x14ac:dyDescent="0.25">
      <c r="A11741" s="60">
        <v>210731</v>
      </c>
      <c r="B11741" s="62">
        <v>2850</v>
      </c>
      <c r="C11741" s="62">
        <v>230401</v>
      </c>
    </row>
    <row r="11742" spans="1:3" x14ac:dyDescent="0.25">
      <c r="A11742" s="60">
        <v>256161</v>
      </c>
      <c r="B11742" s="62">
        <v>1129.58</v>
      </c>
      <c r="C11742" s="62">
        <v>230306</v>
      </c>
    </row>
    <row r="11743" spans="1:3" x14ac:dyDescent="0.25">
      <c r="A11743" s="60">
        <v>29124</v>
      </c>
      <c r="B11743" s="62">
        <v>15176.56</v>
      </c>
      <c r="C11743" s="62">
        <v>230317</v>
      </c>
    </row>
    <row r="11744" spans="1:3" x14ac:dyDescent="0.25">
      <c r="A11744" s="60">
        <v>291210</v>
      </c>
      <c r="B11744" s="62">
        <v>1270.55</v>
      </c>
      <c r="C11744" s="62">
        <v>230317</v>
      </c>
    </row>
    <row r="11745" spans="1:3" x14ac:dyDescent="0.25">
      <c r="A11745" s="60">
        <v>291211</v>
      </c>
      <c r="B11745" s="62">
        <v>2485.86</v>
      </c>
      <c r="C11745" s="62">
        <v>230317</v>
      </c>
    </row>
    <row r="11746" spans="1:3" x14ac:dyDescent="0.25">
      <c r="A11746" s="60">
        <v>291212</v>
      </c>
      <c r="B11746" s="62">
        <v>4383.83</v>
      </c>
      <c r="C11746" s="62">
        <v>230317</v>
      </c>
    </row>
    <row r="11747" spans="1:3" x14ac:dyDescent="0.25">
      <c r="A11747" s="60">
        <v>291213</v>
      </c>
      <c r="B11747" s="62">
        <v>7700.85</v>
      </c>
      <c r="C11747" s="62">
        <v>230317</v>
      </c>
    </row>
    <row r="11748" spans="1:3" x14ac:dyDescent="0.25">
      <c r="A11748" s="60">
        <v>29128</v>
      </c>
      <c r="B11748" s="62">
        <v>17057.47</v>
      </c>
      <c r="C11748" s="62">
        <v>230317</v>
      </c>
    </row>
    <row r="11749" spans="1:3" x14ac:dyDescent="0.25">
      <c r="A11749" s="60">
        <v>29129</v>
      </c>
      <c r="B11749" s="62">
        <v>43514.95</v>
      </c>
      <c r="C11749" s="62">
        <v>230317</v>
      </c>
    </row>
    <row r="11750" spans="1:3" x14ac:dyDescent="0.25">
      <c r="A11750" s="60">
        <v>200271</v>
      </c>
      <c r="B11750" s="62">
        <v>5138.3500000000004</v>
      </c>
      <c r="C11750" s="62">
        <v>230317</v>
      </c>
    </row>
    <row r="11751" spans="1:3" x14ac:dyDescent="0.25">
      <c r="A11751" s="60">
        <v>132211</v>
      </c>
      <c r="B11751" s="62">
        <v>42067</v>
      </c>
      <c r="C11751" s="62">
        <v>230320</v>
      </c>
    </row>
    <row r="11752" spans="1:3" x14ac:dyDescent="0.25">
      <c r="A11752" s="60">
        <v>232611</v>
      </c>
      <c r="B11752" s="62">
        <v>88290</v>
      </c>
      <c r="C11752" s="62">
        <v>230320</v>
      </c>
    </row>
    <row r="11753" spans="1:3" x14ac:dyDescent="0.25">
      <c r="A11753" s="60">
        <v>291281</v>
      </c>
      <c r="B11753" s="62">
        <v>177129.01</v>
      </c>
      <c r="C11753" s="62">
        <v>230321</v>
      </c>
    </row>
    <row r="11754" spans="1:3" x14ac:dyDescent="0.25">
      <c r="A11754" s="60">
        <v>291282</v>
      </c>
      <c r="B11754" s="62">
        <v>645185.39</v>
      </c>
      <c r="C11754" s="62">
        <v>230321</v>
      </c>
    </row>
    <row r="11755" spans="1:3" x14ac:dyDescent="0.25">
      <c r="A11755" s="60">
        <v>144951</v>
      </c>
      <c r="B11755" s="62">
        <v>1368.54</v>
      </c>
      <c r="C11755" s="62">
        <v>230308</v>
      </c>
    </row>
    <row r="11756" spans="1:3" x14ac:dyDescent="0.25">
      <c r="A11756" s="60">
        <v>144952</v>
      </c>
      <c r="B11756" s="62">
        <v>1427.26</v>
      </c>
      <c r="C11756" s="62">
        <v>230308</v>
      </c>
    </row>
    <row r="11757" spans="1:3" x14ac:dyDescent="0.25">
      <c r="A11757" s="60">
        <v>157161</v>
      </c>
      <c r="B11757" s="62">
        <v>998.81</v>
      </c>
      <c r="C11757" s="62">
        <v>230308</v>
      </c>
    </row>
    <row r="11758" spans="1:3" x14ac:dyDescent="0.25">
      <c r="A11758" s="60">
        <v>253323</v>
      </c>
      <c r="B11758" s="62">
        <v>2205754.3199999998</v>
      </c>
      <c r="C11758" s="62">
        <v>230315</v>
      </c>
    </row>
    <row r="11759" spans="1:3" x14ac:dyDescent="0.25">
      <c r="A11759" s="60">
        <v>253321</v>
      </c>
      <c r="B11759" s="62">
        <v>2330420.1</v>
      </c>
      <c r="C11759" s="62">
        <v>230315</v>
      </c>
    </row>
    <row r="11760" spans="1:3" x14ac:dyDescent="0.25">
      <c r="A11760" s="60">
        <v>253322</v>
      </c>
      <c r="B11760" s="62">
        <v>2444262.2799999998</v>
      </c>
      <c r="C11760" s="62">
        <v>230315</v>
      </c>
    </row>
    <row r="11761" spans="1:3" x14ac:dyDescent="0.25">
      <c r="A11761" s="60">
        <v>148513</v>
      </c>
      <c r="B11761" s="62">
        <v>67666.52</v>
      </c>
      <c r="C11761" s="62">
        <v>230401</v>
      </c>
    </row>
    <row r="11762" spans="1:3" x14ac:dyDescent="0.25">
      <c r="A11762" s="60">
        <v>148514</v>
      </c>
      <c r="B11762" s="62">
        <v>135327.95000000001</v>
      </c>
      <c r="C11762" s="62">
        <v>230401</v>
      </c>
    </row>
    <row r="11763" spans="1:3" x14ac:dyDescent="0.25">
      <c r="A11763" s="60">
        <v>243191</v>
      </c>
      <c r="B11763" s="62">
        <v>1506</v>
      </c>
      <c r="C11763" s="62">
        <v>230401</v>
      </c>
    </row>
    <row r="11764" spans="1:3" x14ac:dyDescent="0.25">
      <c r="A11764" s="60">
        <v>243192</v>
      </c>
      <c r="B11764" s="62">
        <v>1506</v>
      </c>
      <c r="C11764" s="62">
        <v>230401</v>
      </c>
    </row>
    <row r="11765" spans="1:3" x14ac:dyDescent="0.25">
      <c r="A11765" s="60">
        <v>243193</v>
      </c>
      <c r="B11765" s="62">
        <v>1505.96</v>
      </c>
      <c r="C11765" s="62">
        <v>230401</v>
      </c>
    </row>
    <row r="11766" spans="1:3" x14ac:dyDescent="0.25">
      <c r="A11766" s="60">
        <v>243197</v>
      </c>
      <c r="B11766" s="62">
        <v>6024.12</v>
      </c>
      <c r="C11766" s="62">
        <v>230401</v>
      </c>
    </row>
    <row r="11767" spans="1:3" x14ac:dyDescent="0.25">
      <c r="A11767" s="60">
        <v>243198</v>
      </c>
      <c r="B11767" s="62">
        <v>6024.12</v>
      </c>
      <c r="C11767" s="62">
        <v>230401</v>
      </c>
    </row>
    <row r="11768" spans="1:3" x14ac:dyDescent="0.25">
      <c r="A11768" s="60">
        <v>243199</v>
      </c>
      <c r="B11768" s="62">
        <v>6024.12</v>
      </c>
      <c r="C11768" s="62">
        <v>230401</v>
      </c>
    </row>
    <row r="11769" spans="1:3" x14ac:dyDescent="0.25">
      <c r="A11769" s="60">
        <v>169526</v>
      </c>
      <c r="B11769" s="62">
        <v>1906.06</v>
      </c>
      <c r="C11769" s="62">
        <v>230401</v>
      </c>
    </row>
    <row r="11770" spans="1:3" x14ac:dyDescent="0.25">
      <c r="A11770" s="60">
        <v>169524</v>
      </c>
      <c r="B11770" s="62">
        <v>7624.32</v>
      </c>
      <c r="C11770" s="62">
        <v>230401</v>
      </c>
    </row>
    <row r="11771" spans="1:3" x14ac:dyDescent="0.25">
      <c r="A11771" s="60">
        <v>291519</v>
      </c>
      <c r="B11771" s="62">
        <v>2589.36</v>
      </c>
      <c r="C11771" s="62">
        <v>230401</v>
      </c>
    </row>
    <row r="11772" spans="1:3" x14ac:dyDescent="0.25">
      <c r="A11772" s="60">
        <v>291520</v>
      </c>
      <c r="B11772" s="62">
        <v>4819.5</v>
      </c>
      <c r="C11772" s="62">
        <v>230401</v>
      </c>
    </row>
    <row r="11773" spans="1:3" x14ac:dyDescent="0.25">
      <c r="A11773" s="60">
        <v>291522</v>
      </c>
      <c r="B11773" s="62">
        <v>2322.2199999999998</v>
      </c>
      <c r="C11773" s="62">
        <v>230401</v>
      </c>
    </row>
    <row r="11774" spans="1:3" x14ac:dyDescent="0.25">
      <c r="A11774" s="60">
        <v>29154</v>
      </c>
      <c r="B11774" s="62">
        <v>5832.34</v>
      </c>
      <c r="C11774" s="62">
        <v>230401</v>
      </c>
    </row>
    <row r="11775" spans="1:3" x14ac:dyDescent="0.25">
      <c r="A11775" s="60">
        <v>244724</v>
      </c>
      <c r="B11775" s="62">
        <v>2904.03</v>
      </c>
      <c r="C11775" s="62">
        <v>230401</v>
      </c>
    </row>
    <row r="11776" spans="1:3" x14ac:dyDescent="0.25">
      <c r="A11776" s="60">
        <v>76824</v>
      </c>
      <c r="B11776" s="62">
        <v>2433.77</v>
      </c>
      <c r="C11776" s="62">
        <v>230401</v>
      </c>
    </row>
    <row r="11777" spans="1:3" x14ac:dyDescent="0.25">
      <c r="A11777" s="60">
        <v>276461</v>
      </c>
      <c r="B11777" s="62">
        <v>948.7</v>
      </c>
      <c r="C11777" s="62">
        <v>230401</v>
      </c>
    </row>
    <row r="11778" spans="1:3" x14ac:dyDescent="0.25">
      <c r="A11778" s="60">
        <v>276462</v>
      </c>
      <c r="B11778" s="62">
        <v>1464.94</v>
      </c>
      <c r="C11778" s="62">
        <v>230401</v>
      </c>
    </row>
    <row r="11779" spans="1:3" x14ac:dyDescent="0.25">
      <c r="A11779" s="60">
        <v>276463</v>
      </c>
      <c r="B11779" s="62">
        <v>1696</v>
      </c>
      <c r="C11779" s="62">
        <v>230401</v>
      </c>
    </row>
    <row r="11780" spans="1:3" x14ac:dyDescent="0.25">
      <c r="A11780" s="60">
        <v>276465</v>
      </c>
      <c r="B11780" s="62">
        <v>5300</v>
      </c>
      <c r="C11780" s="62">
        <v>220810</v>
      </c>
    </row>
    <row r="11781" spans="1:3" x14ac:dyDescent="0.25">
      <c r="A11781" s="60">
        <v>246651</v>
      </c>
      <c r="B11781" s="62">
        <v>10754.93</v>
      </c>
      <c r="C11781" s="62">
        <v>230315</v>
      </c>
    </row>
    <row r="11782" spans="1:3" x14ac:dyDescent="0.25">
      <c r="A11782" s="60">
        <v>246652</v>
      </c>
      <c r="B11782" s="62">
        <v>11872.63</v>
      </c>
      <c r="C11782" s="62">
        <v>230315</v>
      </c>
    </row>
    <row r="11783" spans="1:3" x14ac:dyDescent="0.25">
      <c r="A11783" s="60">
        <v>257861</v>
      </c>
      <c r="B11783" s="62">
        <v>8101.69</v>
      </c>
      <c r="C11783" s="62">
        <v>230401</v>
      </c>
    </row>
    <row r="11784" spans="1:3" x14ac:dyDescent="0.25">
      <c r="A11784" s="60">
        <v>239095</v>
      </c>
      <c r="B11784" s="62">
        <v>4866.3500000000004</v>
      </c>
      <c r="C11784" s="62">
        <v>230403</v>
      </c>
    </row>
    <row r="11785" spans="1:3" x14ac:dyDescent="0.25">
      <c r="A11785" s="60">
        <v>239096</v>
      </c>
      <c r="B11785" s="62">
        <v>6847.24</v>
      </c>
      <c r="C11785" s="62">
        <v>230403</v>
      </c>
    </row>
    <row r="11786" spans="1:3" x14ac:dyDescent="0.25">
      <c r="A11786" s="60">
        <v>269972</v>
      </c>
      <c r="B11786" s="62">
        <v>2094514.36</v>
      </c>
      <c r="C11786" s="62">
        <v>230331</v>
      </c>
    </row>
    <row r="11787" spans="1:3" x14ac:dyDescent="0.25">
      <c r="A11787" s="60">
        <v>269971</v>
      </c>
      <c r="B11787" s="62">
        <v>2094514.36</v>
      </c>
      <c r="C11787" s="62">
        <v>230331</v>
      </c>
    </row>
    <row r="11788" spans="1:3" x14ac:dyDescent="0.25">
      <c r="A11788" s="60">
        <v>269973</v>
      </c>
      <c r="B11788" s="62">
        <v>2094514.36</v>
      </c>
      <c r="C11788" s="62">
        <v>230331</v>
      </c>
    </row>
    <row r="11789" spans="1:3" x14ac:dyDescent="0.25">
      <c r="A11789" s="60">
        <v>283621</v>
      </c>
      <c r="B11789" s="62">
        <v>3963</v>
      </c>
      <c r="C11789" s="62">
        <v>230306</v>
      </c>
    </row>
    <row r="11790" spans="1:3" x14ac:dyDescent="0.25">
      <c r="A11790" s="60">
        <v>290731</v>
      </c>
      <c r="B11790" s="62">
        <v>987.74</v>
      </c>
      <c r="C11790" s="62">
        <v>230401</v>
      </c>
    </row>
    <row r="11791" spans="1:3" x14ac:dyDescent="0.25">
      <c r="A11791" s="60">
        <v>290732</v>
      </c>
      <c r="B11791" s="62">
        <v>1831.2</v>
      </c>
      <c r="C11791" s="62">
        <v>230401</v>
      </c>
    </row>
    <row r="11792" spans="1:3" x14ac:dyDescent="0.25">
      <c r="A11792" s="60">
        <v>276301</v>
      </c>
      <c r="B11792" s="62">
        <v>943.35</v>
      </c>
      <c r="C11792" s="62">
        <v>230401</v>
      </c>
    </row>
    <row r="11793" spans="1:3" x14ac:dyDescent="0.25">
      <c r="A11793" s="60">
        <v>276302</v>
      </c>
      <c r="B11793" s="62">
        <v>1986.58</v>
      </c>
      <c r="C11793" s="62">
        <v>230401</v>
      </c>
    </row>
    <row r="11794" spans="1:3" x14ac:dyDescent="0.25">
      <c r="A11794" s="60">
        <v>276303</v>
      </c>
      <c r="B11794" s="62">
        <v>1675.83</v>
      </c>
      <c r="C11794" s="62">
        <v>230401</v>
      </c>
    </row>
    <row r="11795" spans="1:3" x14ac:dyDescent="0.25">
      <c r="A11795" s="60">
        <v>276304</v>
      </c>
      <c r="B11795" s="62">
        <v>3384.95</v>
      </c>
      <c r="C11795" s="62">
        <v>230401</v>
      </c>
    </row>
    <row r="11796" spans="1:3" x14ac:dyDescent="0.25">
      <c r="A11796" s="60">
        <v>276305</v>
      </c>
      <c r="B11796" s="62">
        <v>5493.61</v>
      </c>
      <c r="C11796" s="62">
        <v>230401</v>
      </c>
    </row>
    <row r="11797" spans="1:3" x14ac:dyDescent="0.25">
      <c r="A11797" s="60">
        <v>276306</v>
      </c>
      <c r="B11797" s="62">
        <v>2352.8200000000002</v>
      </c>
      <c r="C11797" s="62">
        <v>230401</v>
      </c>
    </row>
    <row r="11798" spans="1:3" x14ac:dyDescent="0.25">
      <c r="A11798" s="60">
        <v>276307</v>
      </c>
      <c r="B11798" s="62">
        <v>3973.16</v>
      </c>
      <c r="C11798" s="62">
        <v>230401</v>
      </c>
    </row>
    <row r="11799" spans="1:3" x14ac:dyDescent="0.25">
      <c r="A11799" s="60">
        <v>198831</v>
      </c>
      <c r="B11799" s="62">
        <v>9744.34</v>
      </c>
      <c r="C11799" s="62">
        <v>230317</v>
      </c>
    </row>
    <row r="11800" spans="1:3" x14ac:dyDescent="0.25">
      <c r="A11800" s="60">
        <v>198832</v>
      </c>
      <c r="B11800" s="62">
        <v>44979.74</v>
      </c>
      <c r="C11800" s="62">
        <v>230317</v>
      </c>
    </row>
    <row r="11801" spans="1:3" x14ac:dyDescent="0.25">
      <c r="A11801" s="60">
        <v>197292</v>
      </c>
      <c r="B11801" s="62">
        <v>1203.81</v>
      </c>
      <c r="C11801" s="62">
        <v>230317</v>
      </c>
    </row>
    <row r="11802" spans="1:3" x14ac:dyDescent="0.25">
      <c r="A11802" s="60">
        <v>197291</v>
      </c>
      <c r="B11802" s="62">
        <v>2825.2</v>
      </c>
      <c r="C11802" s="62">
        <v>230317</v>
      </c>
    </row>
    <row r="11803" spans="1:3" x14ac:dyDescent="0.25">
      <c r="A11803" s="60">
        <v>197293</v>
      </c>
      <c r="B11803" s="62">
        <v>5335.99</v>
      </c>
      <c r="C11803" s="62">
        <v>230317</v>
      </c>
    </row>
    <row r="11804" spans="1:3" x14ac:dyDescent="0.25">
      <c r="A11804" s="60">
        <v>291911</v>
      </c>
      <c r="B11804" s="62">
        <v>3357.09</v>
      </c>
      <c r="C11804" s="62">
        <v>230317</v>
      </c>
    </row>
    <row r="11805" spans="1:3" x14ac:dyDescent="0.25">
      <c r="A11805" s="60">
        <v>154602</v>
      </c>
      <c r="B11805" s="62">
        <v>9329.35</v>
      </c>
      <c r="C11805" s="62">
        <v>230317</v>
      </c>
    </row>
    <row r="11806" spans="1:3" x14ac:dyDescent="0.25">
      <c r="A11806" s="60">
        <v>191181</v>
      </c>
      <c r="B11806" s="62">
        <v>1043</v>
      </c>
      <c r="C11806" s="62">
        <v>220223</v>
      </c>
    </row>
    <row r="11807" spans="1:3" x14ac:dyDescent="0.25">
      <c r="A11807" s="60">
        <v>212382</v>
      </c>
      <c r="B11807" s="62">
        <v>10000</v>
      </c>
      <c r="C11807" s="62">
        <v>230210</v>
      </c>
    </row>
    <row r="11808" spans="1:3" x14ac:dyDescent="0.25">
      <c r="A11808" s="60">
        <v>212381</v>
      </c>
      <c r="B11808" s="62">
        <v>20000</v>
      </c>
      <c r="C11808" s="62">
        <v>230210</v>
      </c>
    </row>
    <row r="11809" spans="1:3" x14ac:dyDescent="0.25">
      <c r="A11809" s="60">
        <v>287441</v>
      </c>
      <c r="B11809" s="62">
        <v>1448.96</v>
      </c>
      <c r="C11809" s="62">
        <v>230303</v>
      </c>
    </row>
    <row r="11810" spans="1:3" x14ac:dyDescent="0.25">
      <c r="A11810" s="60">
        <v>287432</v>
      </c>
      <c r="B11810" s="62">
        <v>2196.1</v>
      </c>
      <c r="C11810" s="62">
        <v>230303</v>
      </c>
    </row>
    <row r="11811" spans="1:3" x14ac:dyDescent="0.25">
      <c r="A11811" s="60">
        <v>29231</v>
      </c>
      <c r="B11811" s="62">
        <v>6105.07</v>
      </c>
      <c r="C11811" s="62">
        <v>230401</v>
      </c>
    </row>
    <row r="11812" spans="1:3" x14ac:dyDescent="0.25">
      <c r="A11812" s="60">
        <v>29233</v>
      </c>
      <c r="B11812" s="62">
        <v>11020.19</v>
      </c>
      <c r="C11812" s="62">
        <v>230401</v>
      </c>
    </row>
    <row r="11813" spans="1:3" x14ac:dyDescent="0.25">
      <c r="A11813" s="60">
        <v>209371</v>
      </c>
      <c r="B11813" s="62">
        <v>4267.29</v>
      </c>
      <c r="C11813" s="62">
        <v>230317</v>
      </c>
    </row>
    <row r="11814" spans="1:3" x14ac:dyDescent="0.25">
      <c r="A11814" s="60">
        <v>209372</v>
      </c>
      <c r="B11814" s="62">
        <v>4126.8500000000004</v>
      </c>
      <c r="C11814" s="62">
        <v>230317</v>
      </c>
    </row>
    <row r="11815" spans="1:3" x14ac:dyDescent="0.25">
      <c r="A11815" s="60">
        <v>209373</v>
      </c>
      <c r="B11815" s="62">
        <v>5871.4</v>
      </c>
      <c r="C11815" s="62">
        <v>230317</v>
      </c>
    </row>
    <row r="11816" spans="1:3" x14ac:dyDescent="0.25">
      <c r="A11816" s="60">
        <v>291371</v>
      </c>
      <c r="B11816" s="62">
        <v>958666.7</v>
      </c>
      <c r="C11816" s="62">
        <v>230320</v>
      </c>
    </row>
    <row r="11817" spans="1:3" x14ac:dyDescent="0.25">
      <c r="A11817" s="60">
        <v>231561</v>
      </c>
      <c r="B11817" s="62">
        <v>12053.86</v>
      </c>
      <c r="C11817" s="62">
        <v>230321</v>
      </c>
    </row>
    <row r="11818" spans="1:3" x14ac:dyDescent="0.25">
      <c r="A11818" s="60">
        <v>231562</v>
      </c>
      <c r="B11818" s="62">
        <v>20363.259999999998</v>
      </c>
      <c r="C11818" s="62">
        <v>230321</v>
      </c>
    </row>
    <row r="11819" spans="1:3" x14ac:dyDescent="0.25">
      <c r="A11819" s="60">
        <v>184661</v>
      </c>
      <c r="B11819" s="62">
        <v>711</v>
      </c>
      <c r="C11819" s="62">
        <v>230307</v>
      </c>
    </row>
    <row r="11820" spans="1:3" x14ac:dyDescent="0.25">
      <c r="A11820" s="60">
        <v>240861</v>
      </c>
      <c r="B11820" s="62">
        <v>711</v>
      </c>
      <c r="C11820" s="62">
        <v>230307</v>
      </c>
    </row>
    <row r="11821" spans="1:3" x14ac:dyDescent="0.25">
      <c r="A11821" s="60">
        <v>88213</v>
      </c>
      <c r="B11821" s="62">
        <v>55148.6</v>
      </c>
      <c r="C11821" s="62">
        <v>230322</v>
      </c>
    </row>
    <row r="11822" spans="1:3" x14ac:dyDescent="0.25">
      <c r="A11822" s="60">
        <v>293681</v>
      </c>
      <c r="B11822" s="62">
        <v>1230380.3899999999</v>
      </c>
      <c r="C11822" s="62">
        <v>230401</v>
      </c>
    </row>
    <row r="11823" spans="1:3" x14ac:dyDescent="0.25">
      <c r="A11823" s="60">
        <v>292461</v>
      </c>
      <c r="B11823" s="62">
        <v>8009.1</v>
      </c>
      <c r="C11823" s="62">
        <v>230403</v>
      </c>
    </row>
    <row r="11824" spans="1:3" x14ac:dyDescent="0.25">
      <c r="A11824" s="60">
        <v>57998</v>
      </c>
      <c r="B11824" s="62">
        <v>1043.54</v>
      </c>
      <c r="C11824" s="62">
        <v>230317</v>
      </c>
    </row>
    <row r="11825" spans="1:3" x14ac:dyDescent="0.25">
      <c r="A11825" s="60">
        <v>60371</v>
      </c>
      <c r="B11825" s="62">
        <v>2972.82</v>
      </c>
      <c r="C11825" s="62">
        <v>230401</v>
      </c>
    </row>
    <row r="11826" spans="1:3" x14ac:dyDescent="0.25">
      <c r="A11826" s="60">
        <v>60372</v>
      </c>
      <c r="B11826" s="62">
        <v>5587.01</v>
      </c>
      <c r="C11826" s="62">
        <v>230401</v>
      </c>
    </row>
    <row r="11827" spans="1:3" x14ac:dyDescent="0.25">
      <c r="A11827" s="60">
        <v>60373</v>
      </c>
      <c r="B11827" s="62">
        <v>9746.7800000000007</v>
      </c>
      <c r="C11827" s="62">
        <v>230401</v>
      </c>
    </row>
    <row r="11828" spans="1:3" x14ac:dyDescent="0.25">
      <c r="A11828" s="60">
        <v>60374</v>
      </c>
      <c r="B11828" s="62">
        <v>6753.81</v>
      </c>
      <c r="C11828" s="62">
        <v>230401</v>
      </c>
    </row>
    <row r="11829" spans="1:3" x14ac:dyDescent="0.25">
      <c r="A11829" s="60">
        <v>60375</v>
      </c>
      <c r="B11829" s="62">
        <v>11218.84</v>
      </c>
      <c r="C11829" s="62">
        <v>230401</v>
      </c>
    </row>
    <row r="11830" spans="1:3" x14ac:dyDescent="0.25">
      <c r="A11830" s="60">
        <v>99191</v>
      </c>
      <c r="B11830" s="62">
        <v>34112</v>
      </c>
      <c r="C11830" s="62">
        <v>200928</v>
      </c>
    </row>
    <row r="11831" spans="1:3" x14ac:dyDescent="0.25">
      <c r="A11831" s="60">
        <v>83814</v>
      </c>
      <c r="B11831" s="62">
        <v>46029.62</v>
      </c>
      <c r="C11831" s="62">
        <v>230118</v>
      </c>
    </row>
    <row r="11832" spans="1:3" x14ac:dyDescent="0.25">
      <c r="A11832" s="60">
        <v>82351</v>
      </c>
      <c r="B11832" s="62">
        <v>48103.88</v>
      </c>
      <c r="C11832" s="62">
        <v>230209</v>
      </c>
    </row>
    <row r="11833" spans="1:3" x14ac:dyDescent="0.25">
      <c r="A11833" s="60">
        <v>82353</v>
      </c>
      <c r="B11833" s="62">
        <v>192415.52</v>
      </c>
      <c r="C11833" s="62">
        <v>230209</v>
      </c>
    </row>
    <row r="11834" spans="1:3" x14ac:dyDescent="0.25">
      <c r="A11834" s="60">
        <v>117473</v>
      </c>
      <c r="B11834" s="62">
        <v>955.27</v>
      </c>
      <c r="C11834" s="62">
        <v>230328</v>
      </c>
    </row>
    <row r="11835" spans="1:3" x14ac:dyDescent="0.25">
      <c r="A11835" s="60">
        <v>117474</v>
      </c>
      <c r="B11835" s="62">
        <v>1287.4000000000001</v>
      </c>
      <c r="C11835" s="62">
        <v>230328</v>
      </c>
    </row>
    <row r="11836" spans="1:3" x14ac:dyDescent="0.25">
      <c r="A11836" s="60">
        <v>233713</v>
      </c>
      <c r="B11836" s="62">
        <v>21912.74</v>
      </c>
      <c r="C11836" s="62">
        <v>230317</v>
      </c>
    </row>
    <row r="11837" spans="1:3" x14ac:dyDescent="0.25">
      <c r="A11837" s="60">
        <v>233712</v>
      </c>
      <c r="B11837" s="62">
        <v>31712.69</v>
      </c>
      <c r="C11837" s="62">
        <v>230317</v>
      </c>
    </row>
    <row r="11838" spans="1:3" x14ac:dyDescent="0.25">
      <c r="A11838" s="60">
        <v>174722</v>
      </c>
      <c r="B11838" s="62">
        <v>2931.3</v>
      </c>
      <c r="C11838" s="62">
        <v>230401</v>
      </c>
    </row>
    <row r="11839" spans="1:3" x14ac:dyDescent="0.25">
      <c r="A11839" s="60">
        <v>140502</v>
      </c>
      <c r="B11839" s="62">
        <v>1112.32</v>
      </c>
      <c r="C11839" s="62">
        <v>230308</v>
      </c>
    </row>
    <row r="11840" spans="1:3" x14ac:dyDescent="0.25">
      <c r="A11840" s="60">
        <v>140503</v>
      </c>
      <c r="B11840" s="62">
        <v>2025.67</v>
      </c>
      <c r="C11840" s="62">
        <v>230308</v>
      </c>
    </row>
    <row r="11841" spans="1:3" x14ac:dyDescent="0.25">
      <c r="A11841" s="60">
        <v>153291</v>
      </c>
      <c r="B11841" s="62">
        <v>1851.2</v>
      </c>
      <c r="C11841" s="62">
        <v>230308</v>
      </c>
    </row>
    <row r="11842" spans="1:3" x14ac:dyDescent="0.25">
      <c r="A11842" s="60">
        <v>153292</v>
      </c>
      <c r="B11842" s="62">
        <v>3305.57</v>
      </c>
      <c r="C11842" s="62">
        <v>230308</v>
      </c>
    </row>
    <row r="11843" spans="1:3" x14ac:dyDescent="0.25">
      <c r="A11843" s="60">
        <v>158231</v>
      </c>
      <c r="B11843" s="62">
        <v>1279.95</v>
      </c>
      <c r="C11843" s="62">
        <v>230308</v>
      </c>
    </row>
    <row r="11844" spans="1:3" x14ac:dyDescent="0.25">
      <c r="A11844" s="60">
        <v>179971</v>
      </c>
      <c r="B11844" s="62">
        <v>2006.06</v>
      </c>
      <c r="C11844" s="62">
        <v>230308</v>
      </c>
    </row>
    <row r="11845" spans="1:3" x14ac:dyDescent="0.25">
      <c r="A11845" s="60">
        <v>179972</v>
      </c>
      <c r="B11845" s="62">
        <v>3826.51</v>
      </c>
      <c r="C11845" s="62">
        <v>230308</v>
      </c>
    </row>
    <row r="11846" spans="1:3" x14ac:dyDescent="0.25">
      <c r="A11846" s="60">
        <v>29285</v>
      </c>
      <c r="B11846" s="62">
        <v>898.57</v>
      </c>
      <c r="C11846" s="62">
        <v>220712</v>
      </c>
    </row>
    <row r="11847" spans="1:3" x14ac:dyDescent="0.25">
      <c r="A11847" s="60">
        <v>29281</v>
      </c>
      <c r="B11847" s="62">
        <v>1543.92</v>
      </c>
      <c r="C11847" s="62">
        <v>220712</v>
      </c>
    </row>
    <row r="11848" spans="1:3" x14ac:dyDescent="0.25">
      <c r="A11848" s="60">
        <v>29283</v>
      </c>
      <c r="B11848" s="62">
        <v>1146.29</v>
      </c>
      <c r="C11848" s="62">
        <v>220712</v>
      </c>
    </row>
    <row r="11849" spans="1:3" x14ac:dyDescent="0.25">
      <c r="A11849" s="60">
        <v>29284</v>
      </c>
      <c r="B11849" s="62">
        <v>1863.81</v>
      </c>
      <c r="C11849" s="62">
        <v>220712</v>
      </c>
    </row>
    <row r="11850" spans="1:3" x14ac:dyDescent="0.25">
      <c r="A11850" s="60">
        <v>127862</v>
      </c>
      <c r="B11850" s="62">
        <v>5326</v>
      </c>
      <c r="C11850" s="62">
        <v>200928</v>
      </c>
    </row>
    <row r="11851" spans="1:3" x14ac:dyDescent="0.25">
      <c r="A11851" s="60">
        <v>276791</v>
      </c>
      <c r="B11851" s="62">
        <v>16603.23</v>
      </c>
      <c r="C11851" s="62">
        <v>230317</v>
      </c>
    </row>
    <row r="11852" spans="1:3" x14ac:dyDescent="0.25">
      <c r="A11852" s="60">
        <v>276792</v>
      </c>
      <c r="B11852" s="62">
        <v>30838.65</v>
      </c>
      <c r="C11852" s="62">
        <v>230317</v>
      </c>
    </row>
    <row r="11853" spans="1:3" x14ac:dyDescent="0.25">
      <c r="A11853" s="60">
        <v>65144</v>
      </c>
      <c r="B11853" s="62">
        <v>1234.52</v>
      </c>
      <c r="C11853" s="62">
        <v>230314</v>
      </c>
    </row>
    <row r="11854" spans="1:3" x14ac:dyDescent="0.25">
      <c r="A11854" s="60">
        <v>292981</v>
      </c>
      <c r="B11854" s="62">
        <v>282.2</v>
      </c>
      <c r="C11854" s="62">
        <v>230401</v>
      </c>
    </row>
    <row r="11855" spans="1:3" x14ac:dyDescent="0.25">
      <c r="A11855" s="60">
        <v>292991</v>
      </c>
      <c r="B11855" s="62">
        <v>278.58999999999997</v>
      </c>
      <c r="C11855" s="62">
        <v>230401</v>
      </c>
    </row>
    <row r="11856" spans="1:3" x14ac:dyDescent="0.25">
      <c r="A11856" s="60">
        <v>293001</v>
      </c>
      <c r="B11856" s="62">
        <v>269.49</v>
      </c>
      <c r="C11856" s="62">
        <v>230401</v>
      </c>
    </row>
    <row r="11857" spans="1:3" x14ac:dyDescent="0.25">
      <c r="A11857" s="60">
        <v>266741</v>
      </c>
      <c r="B11857" s="62">
        <v>11301.44</v>
      </c>
      <c r="C11857" s="62">
        <v>230201</v>
      </c>
    </row>
    <row r="11858" spans="1:3" x14ac:dyDescent="0.25">
      <c r="A11858" s="60">
        <v>242523</v>
      </c>
      <c r="B11858" s="62">
        <v>14451.77</v>
      </c>
      <c r="C11858" s="62">
        <v>230401</v>
      </c>
    </row>
    <row r="11859" spans="1:3" x14ac:dyDescent="0.25">
      <c r="A11859" s="60">
        <v>235871</v>
      </c>
      <c r="B11859" s="62">
        <v>13672.47</v>
      </c>
      <c r="C11859" s="62">
        <v>230401</v>
      </c>
    </row>
    <row r="11860" spans="1:3" x14ac:dyDescent="0.25">
      <c r="A11860" s="60">
        <v>55142</v>
      </c>
      <c r="B11860" s="62">
        <v>10198.120000000001</v>
      </c>
      <c r="C11860" s="62">
        <v>230401</v>
      </c>
    </row>
    <row r="11861" spans="1:3" x14ac:dyDescent="0.25">
      <c r="A11861" s="60">
        <v>256741</v>
      </c>
      <c r="B11861" s="62">
        <v>6214.51</v>
      </c>
      <c r="C11861" s="62">
        <v>230401</v>
      </c>
    </row>
    <row r="11862" spans="1:3" x14ac:dyDescent="0.25">
      <c r="A11862" s="60">
        <v>256742</v>
      </c>
      <c r="B11862" s="62">
        <v>3733.26</v>
      </c>
      <c r="C11862" s="62">
        <v>230401</v>
      </c>
    </row>
    <row r="11863" spans="1:3" x14ac:dyDescent="0.25">
      <c r="A11863" s="60">
        <v>256751</v>
      </c>
      <c r="B11863" s="62">
        <v>6011.51</v>
      </c>
      <c r="C11863" s="62">
        <v>230401</v>
      </c>
    </row>
    <row r="11864" spans="1:3" x14ac:dyDescent="0.25">
      <c r="A11864" s="60">
        <v>256761</v>
      </c>
      <c r="B11864" s="62">
        <v>5396.69</v>
      </c>
      <c r="C11864" s="62">
        <v>230401</v>
      </c>
    </row>
    <row r="11865" spans="1:3" x14ac:dyDescent="0.25">
      <c r="A11865" s="60">
        <v>250771</v>
      </c>
      <c r="B11865" s="62">
        <v>16632.22</v>
      </c>
      <c r="C11865" s="62">
        <v>230401</v>
      </c>
    </row>
    <row r="11866" spans="1:3" x14ac:dyDescent="0.25">
      <c r="A11866" s="60">
        <v>130612</v>
      </c>
      <c r="B11866" s="62">
        <v>2368.85</v>
      </c>
      <c r="C11866" s="62">
        <v>230317</v>
      </c>
    </row>
    <row r="11867" spans="1:3" x14ac:dyDescent="0.25">
      <c r="A11867" s="60">
        <v>29321</v>
      </c>
      <c r="B11867" s="62">
        <v>1558.73</v>
      </c>
      <c r="C11867" s="62">
        <v>230401</v>
      </c>
    </row>
    <row r="11868" spans="1:3" x14ac:dyDescent="0.25">
      <c r="A11868" s="60">
        <v>29322</v>
      </c>
      <c r="B11868" s="62">
        <v>3573.28</v>
      </c>
      <c r="C11868" s="62">
        <v>230401</v>
      </c>
    </row>
    <row r="11869" spans="1:3" x14ac:dyDescent="0.25">
      <c r="A11869" s="60">
        <v>29323</v>
      </c>
      <c r="B11869" s="62">
        <v>7467.68</v>
      </c>
      <c r="C11869" s="62">
        <v>230401</v>
      </c>
    </row>
    <row r="11870" spans="1:3" x14ac:dyDescent="0.25">
      <c r="A11870" s="60">
        <v>29325</v>
      </c>
      <c r="B11870" s="62">
        <v>14667.12</v>
      </c>
      <c r="C11870" s="62">
        <v>230401</v>
      </c>
    </row>
    <row r="11871" spans="1:3" x14ac:dyDescent="0.25">
      <c r="A11871" s="60">
        <v>59381</v>
      </c>
      <c r="B11871" s="62">
        <v>2579.85</v>
      </c>
      <c r="C11871" s="62">
        <v>230401</v>
      </c>
    </row>
    <row r="11872" spans="1:3" x14ac:dyDescent="0.25">
      <c r="A11872" s="60">
        <v>59382</v>
      </c>
      <c r="B11872" s="62">
        <v>7040.81</v>
      </c>
      <c r="C11872" s="62">
        <v>230401</v>
      </c>
    </row>
    <row r="11873" spans="1:3" x14ac:dyDescent="0.25">
      <c r="A11873" s="60">
        <v>190861</v>
      </c>
      <c r="B11873" s="62">
        <v>469.8</v>
      </c>
      <c r="C11873" s="62">
        <v>230401</v>
      </c>
    </row>
    <row r="11874" spans="1:3" x14ac:dyDescent="0.25">
      <c r="A11874" s="60">
        <v>190862</v>
      </c>
      <c r="B11874" s="62">
        <v>1230.8699999999999</v>
      </c>
      <c r="C11874" s="62">
        <v>230401</v>
      </c>
    </row>
    <row r="11875" spans="1:3" x14ac:dyDescent="0.25">
      <c r="A11875" s="60">
        <v>188611</v>
      </c>
      <c r="B11875" s="62">
        <v>1848.18</v>
      </c>
      <c r="C11875" s="62">
        <v>230401</v>
      </c>
    </row>
    <row r="11876" spans="1:3" x14ac:dyDescent="0.25">
      <c r="A11876" s="60">
        <v>188612</v>
      </c>
      <c r="B11876" s="62">
        <v>3644.91</v>
      </c>
      <c r="C11876" s="62">
        <v>230401</v>
      </c>
    </row>
    <row r="11877" spans="1:3" x14ac:dyDescent="0.25">
      <c r="A11877" s="60">
        <v>278381</v>
      </c>
      <c r="B11877" s="62">
        <v>1353.98</v>
      </c>
      <c r="C11877" s="62">
        <v>230401</v>
      </c>
    </row>
    <row r="11878" spans="1:3" x14ac:dyDescent="0.25">
      <c r="A11878" s="60">
        <v>267331</v>
      </c>
      <c r="B11878" s="62">
        <v>3387.3</v>
      </c>
      <c r="C11878" s="62">
        <v>230401</v>
      </c>
    </row>
    <row r="11879" spans="1:3" x14ac:dyDescent="0.25">
      <c r="A11879" s="60">
        <v>135022</v>
      </c>
      <c r="B11879" s="62">
        <v>1408.65</v>
      </c>
      <c r="C11879" s="62">
        <v>230324</v>
      </c>
    </row>
    <row r="11880" spans="1:3" x14ac:dyDescent="0.25">
      <c r="A11880" s="60">
        <v>135021</v>
      </c>
      <c r="B11880" s="62">
        <v>2661.64</v>
      </c>
      <c r="C11880" s="62">
        <v>230324</v>
      </c>
    </row>
    <row r="11881" spans="1:3" x14ac:dyDescent="0.25">
      <c r="A11881" s="60">
        <v>221901</v>
      </c>
      <c r="B11881" s="62">
        <v>330</v>
      </c>
      <c r="C11881" s="62">
        <v>210122</v>
      </c>
    </row>
    <row r="11882" spans="1:3" x14ac:dyDescent="0.25">
      <c r="A11882" s="60">
        <v>221902</v>
      </c>
      <c r="B11882" s="62">
        <v>800</v>
      </c>
      <c r="C11882" s="62">
        <v>210122</v>
      </c>
    </row>
    <row r="11883" spans="1:3" x14ac:dyDescent="0.25">
      <c r="A11883" s="60">
        <v>221904</v>
      </c>
      <c r="B11883" s="62">
        <v>938</v>
      </c>
      <c r="C11883" s="62">
        <v>210122</v>
      </c>
    </row>
    <row r="11884" spans="1:3" x14ac:dyDescent="0.25">
      <c r="A11884" s="60">
        <v>221905</v>
      </c>
      <c r="B11884" s="62">
        <v>1684.85</v>
      </c>
      <c r="C11884" s="62">
        <v>201019</v>
      </c>
    </row>
    <row r="11885" spans="1:3" x14ac:dyDescent="0.25">
      <c r="A11885" s="60">
        <v>29351</v>
      </c>
      <c r="B11885" s="62">
        <v>2090</v>
      </c>
      <c r="C11885" s="62">
        <v>230401</v>
      </c>
    </row>
    <row r="11886" spans="1:3" x14ac:dyDescent="0.25">
      <c r="A11886" s="60">
        <v>29354</v>
      </c>
      <c r="B11886" s="62">
        <v>4504</v>
      </c>
      <c r="C11886" s="62">
        <v>230401</v>
      </c>
    </row>
    <row r="11887" spans="1:3" x14ac:dyDescent="0.25">
      <c r="A11887" s="60">
        <v>29353</v>
      </c>
      <c r="B11887" s="62">
        <v>4222</v>
      </c>
      <c r="C11887" s="62">
        <v>230401</v>
      </c>
    </row>
    <row r="11888" spans="1:3" x14ac:dyDescent="0.25">
      <c r="A11888" s="60">
        <v>29355</v>
      </c>
      <c r="B11888" s="62">
        <v>9138</v>
      </c>
      <c r="C11888" s="62">
        <v>230401</v>
      </c>
    </row>
    <row r="11889" spans="1:3" x14ac:dyDescent="0.25">
      <c r="A11889" s="60">
        <v>263991</v>
      </c>
      <c r="B11889" s="62">
        <v>8380</v>
      </c>
      <c r="C11889" s="62">
        <v>230401</v>
      </c>
    </row>
    <row r="11890" spans="1:3" x14ac:dyDescent="0.25">
      <c r="A11890" s="60">
        <v>263993</v>
      </c>
      <c r="B11890" s="62">
        <v>8380</v>
      </c>
      <c r="C11890" s="62">
        <v>230401</v>
      </c>
    </row>
    <row r="11891" spans="1:3" x14ac:dyDescent="0.25">
      <c r="A11891" s="60">
        <v>263992</v>
      </c>
      <c r="B11891" s="62">
        <v>13860</v>
      </c>
      <c r="C11891" s="62">
        <v>230216</v>
      </c>
    </row>
    <row r="11892" spans="1:3" x14ac:dyDescent="0.25">
      <c r="A11892" s="60">
        <v>188361</v>
      </c>
      <c r="B11892" s="62">
        <v>2975</v>
      </c>
      <c r="C11892" s="62">
        <v>230401</v>
      </c>
    </row>
    <row r="11893" spans="1:3" x14ac:dyDescent="0.25">
      <c r="A11893" s="60">
        <v>188362</v>
      </c>
      <c r="B11893" s="62">
        <v>6540</v>
      </c>
      <c r="C11893" s="62">
        <v>230401</v>
      </c>
    </row>
    <row r="11894" spans="1:3" x14ac:dyDescent="0.25">
      <c r="A11894" s="60">
        <v>195791</v>
      </c>
      <c r="B11894" s="62">
        <v>2027</v>
      </c>
      <c r="C11894" s="62">
        <v>230401</v>
      </c>
    </row>
    <row r="11895" spans="1:3" x14ac:dyDescent="0.25">
      <c r="A11895" s="60">
        <v>195792</v>
      </c>
      <c r="B11895" s="62">
        <v>4040</v>
      </c>
      <c r="C11895" s="62">
        <v>230401</v>
      </c>
    </row>
    <row r="11896" spans="1:3" x14ac:dyDescent="0.25">
      <c r="A11896" s="60">
        <v>281861</v>
      </c>
      <c r="B11896" s="62">
        <v>1453.2</v>
      </c>
      <c r="C11896" s="62">
        <v>220928</v>
      </c>
    </row>
    <row r="11897" spans="1:3" x14ac:dyDescent="0.25">
      <c r="A11897" s="60">
        <v>281851</v>
      </c>
      <c r="B11897" s="62">
        <v>1470.84</v>
      </c>
      <c r="C11897" s="62">
        <v>220928</v>
      </c>
    </row>
    <row r="11898" spans="1:3" x14ac:dyDescent="0.25">
      <c r="A11898" s="60">
        <v>281841</v>
      </c>
      <c r="B11898" s="62">
        <v>977.93</v>
      </c>
      <c r="C11898" s="62">
        <v>220928</v>
      </c>
    </row>
    <row r="11899" spans="1:3" x14ac:dyDescent="0.25">
      <c r="A11899" s="60">
        <v>96917</v>
      </c>
      <c r="B11899" s="62">
        <v>10430.4</v>
      </c>
      <c r="C11899" s="62">
        <v>230315</v>
      </c>
    </row>
    <row r="11900" spans="1:3" x14ac:dyDescent="0.25">
      <c r="A11900" s="60">
        <v>153451</v>
      </c>
      <c r="B11900" s="62">
        <v>1923.17</v>
      </c>
      <c r="C11900" s="62">
        <v>220627</v>
      </c>
    </row>
    <row r="11901" spans="1:3" x14ac:dyDescent="0.25">
      <c r="A11901" s="60">
        <v>81471</v>
      </c>
      <c r="B11901" s="62">
        <v>10382.24</v>
      </c>
      <c r="C11901" s="62">
        <v>230403</v>
      </c>
    </row>
    <row r="11902" spans="1:3" x14ac:dyDescent="0.25">
      <c r="A11902" s="60">
        <v>81476</v>
      </c>
      <c r="B11902" s="62">
        <v>15912.35</v>
      </c>
      <c r="C11902" s="62">
        <v>230403</v>
      </c>
    </row>
    <row r="11903" spans="1:3" x14ac:dyDescent="0.25">
      <c r="A11903" s="60">
        <v>81474</v>
      </c>
      <c r="B11903" s="62">
        <v>22712.62</v>
      </c>
      <c r="C11903" s="62">
        <v>230403</v>
      </c>
    </row>
    <row r="11904" spans="1:3" x14ac:dyDescent="0.25">
      <c r="A11904" s="60">
        <v>81475</v>
      </c>
      <c r="B11904" s="62">
        <v>19212.82</v>
      </c>
      <c r="C11904" s="62">
        <v>230403</v>
      </c>
    </row>
    <row r="11905" spans="1:3" x14ac:dyDescent="0.25">
      <c r="A11905" s="60">
        <v>136101</v>
      </c>
      <c r="B11905" s="62">
        <v>6442</v>
      </c>
      <c r="C11905" s="62">
        <v>230316</v>
      </c>
    </row>
    <row r="11906" spans="1:3" x14ac:dyDescent="0.25">
      <c r="A11906" s="60">
        <v>98461</v>
      </c>
      <c r="B11906" s="62">
        <v>4059.34</v>
      </c>
      <c r="C11906" s="62">
        <v>230403</v>
      </c>
    </row>
    <row r="11907" spans="1:3" x14ac:dyDescent="0.25">
      <c r="A11907" s="60">
        <v>246901</v>
      </c>
      <c r="B11907" s="62">
        <v>1748.09</v>
      </c>
      <c r="C11907" s="62">
        <v>230302</v>
      </c>
    </row>
    <row r="11908" spans="1:3" x14ac:dyDescent="0.25">
      <c r="A11908" s="60">
        <v>246902</v>
      </c>
      <c r="B11908" s="62">
        <v>2983.57</v>
      </c>
      <c r="C11908" s="62">
        <v>230302</v>
      </c>
    </row>
    <row r="11909" spans="1:3" x14ac:dyDescent="0.25">
      <c r="A11909" s="60">
        <v>153791</v>
      </c>
      <c r="B11909" s="62">
        <v>4354.12</v>
      </c>
      <c r="C11909" s="62">
        <v>230401</v>
      </c>
    </row>
    <row r="11910" spans="1:3" x14ac:dyDescent="0.25">
      <c r="A11910" s="60">
        <v>90112</v>
      </c>
      <c r="B11910" s="62">
        <v>7180.11</v>
      </c>
      <c r="C11910" s="62">
        <v>230401</v>
      </c>
    </row>
    <row r="11911" spans="1:3" x14ac:dyDescent="0.25">
      <c r="A11911" s="60">
        <v>29455</v>
      </c>
      <c r="B11911" s="62">
        <v>1388.74</v>
      </c>
      <c r="C11911" s="62">
        <v>230401</v>
      </c>
    </row>
    <row r="11912" spans="1:3" x14ac:dyDescent="0.25">
      <c r="A11912" s="60">
        <v>29456</v>
      </c>
      <c r="B11912" s="62">
        <v>1534.29</v>
      </c>
      <c r="C11912" s="62">
        <v>230117</v>
      </c>
    </row>
    <row r="11913" spans="1:3" x14ac:dyDescent="0.25">
      <c r="A11913" s="60">
        <v>29464</v>
      </c>
      <c r="B11913" s="62">
        <v>2117.73</v>
      </c>
      <c r="C11913" s="62">
        <v>230401</v>
      </c>
    </row>
    <row r="11914" spans="1:3" x14ac:dyDescent="0.25">
      <c r="A11914" s="60">
        <v>29471</v>
      </c>
      <c r="B11914" s="62">
        <v>8988</v>
      </c>
      <c r="C11914" s="62">
        <v>211025</v>
      </c>
    </row>
    <row r="11915" spans="1:3" x14ac:dyDescent="0.25">
      <c r="A11915" s="60">
        <v>187491</v>
      </c>
      <c r="B11915" s="62">
        <v>3424.31</v>
      </c>
      <c r="C11915" s="62">
        <v>230401</v>
      </c>
    </row>
    <row r="11916" spans="1:3" x14ac:dyDescent="0.25">
      <c r="A11916" s="60">
        <v>140901</v>
      </c>
      <c r="B11916" s="62">
        <v>1020</v>
      </c>
      <c r="C11916" s="62">
        <v>230224</v>
      </c>
    </row>
    <row r="11917" spans="1:3" x14ac:dyDescent="0.25">
      <c r="A11917" s="60">
        <v>148171</v>
      </c>
      <c r="B11917" s="62">
        <v>1020</v>
      </c>
      <c r="C11917" s="62">
        <v>230224</v>
      </c>
    </row>
    <row r="11918" spans="1:3" x14ac:dyDescent="0.25">
      <c r="A11918" s="60">
        <v>197732</v>
      </c>
      <c r="B11918" s="62">
        <v>860</v>
      </c>
      <c r="C11918" s="62">
        <v>220602</v>
      </c>
    </row>
    <row r="11919" spans="1:3" x14ac:dyDescent="0.25">
      <c r="A11919" s="60">
        <v>197731</v>
      </c>
      <c r="B11919" s="62">
        <v>2075</v>
      </c>
      <c r="C11919" s="62">
        <v>220602</v>
      </c>
    </row>
    <row r="11920" spans="1:3" x14ac:dyDescent="0.25">
      <c r="A11920" s="60">
        <v>149981</v>
      </c>
      <c r="B11920" s="62">
        <v>1605</v>
      </c>
      <c r="C11920" s="62">
        <v>230224</v>
      </c>
    </row>
    <row r="11921" spans="1:3" x14ac:dyDescent="0.25">
      <c r="A11921" s="60">
        <v>99003</v>
      </c>
      <c r="B11921" s="62">
        <v>1605</v>
      </c>
      <c r="C11921" s="62">
        <v>230224</v>
      </c>
    </row>
    <row r="11922" spans="1:3" x14ac:dyDescent="0.25">
      <c r="A11922" s="60">
        <v>149952</v>
      </c>
      <c r="B11922" s="62">
        <v>1350</v>
      </c>
      <c r="C11922" s="62">
        <v>230224</v>
      </c>
    </row>
    <row r="11923" spans="1:3" x14ac:dyDescent="0.25">
      <c r="A11923" s="60">
        <v>288081</v>
      </c>
      <c r="B11923" s="62">
        <v>1350</v>
      </c>
      <c r="C11923" s="62">
        <v>230224</v>
      </c>
    </row>
    <row r="11924" spans="1:3" x14ac:dyDescent="0.25">
      <c r="A11924" s="60">
        <v>148911</v>
      </c>
      <c r="B11924" s="62">
        <v>2030</v>
      </c>
      <c r="C11924" s="62">
        <v>230224</v>
      </c>
    </row>
    <row r="11925" spans="1:3" x14ac:dyDescent="0.25">
      <c r="A11925" s="60">
        <v>273981</v>
      </c>
      <c r="B11925" s="62">
        <v>1020</v>
      </c>
      <c r="C11925" s="62">
        <v>230224</v>
      </c>
    </row>
    <row r="11926" spans="1:3" x14ac:dyDescent="0.25">
      <c r="A11926" s="60">
        <v>257832</v>
      </c>
      <c r="B11926" s="62">
        <v>1350</v>
      </c>
      <c r="C11926" s="62">
        <v>230224</v>
      </c>
    </row>
    <row r="11927" spans="1:3" x14ac:dyDescent="0.25">
      <c r="A11927" s="60">
        <v>288091</v>
      </c>
      <c r="B11927" s="62">
        <v>100</v>
      </c>
      <c r="C11927" s="62">
        <v>230224</v>
      </c>
    </row>
    <row r="11928" spans="1:3" x14ac:dyDescent="0.25">
      <c r="A11928" s="60">
        <v>98993</v>
      </c>
      <c r="B11928" s="62">
        <v>60</v>
      </c>
      <c r="C11928" s="62">
        <v>220316</v>
      </c>
    </row>
    <row r="11929" spans="1:3" x14ac:dyDescent="0.25">
      <c r="A11929" s="60">
        <v>149971</v>
      </c>
      <c r="B11929" s="62">
        <v>1605</v>
      </c>
      <c r="C11929" s="62">
        <v>230224</v>
      </c>
    </row>
    <row r="11930" spans="1:3" x14ac:dyDescent="0.25">
      <c r="A11930" s="60">
        <v>142162</v>
      </c>
      <c r="B11930" s="62">
        <v>2530</v>
      </c>
      <c r="C11930" s="62">
        <v>230224</v>
      </c>
    </row>
    <row r="11931" spans="1:3" x14ac:dyDescent="0.25">
      <c r="A11931" s="60">
        <v>142161</v>
      </c>
      <c r="B11931" s="62">
        <v>3720</v>
      </c>
      <c r="C11931" s="62">
        <v>230224</v>
      </c>
    </row>
    <row r="11932" spans="1:3" x14ac:dyDescent="0.25">
      <c r="A11932" s="60">
        <v>148161</v>
      </c>
      <c r="B11932" s="62">
        <v>1350</v>
      </c>
      <c r="C11932" s="62">
        <v>230224</v>
      </c>
    </row>
    <row r="11933" spans="1:3" x14ac:dyDescent="0.25">
      <c r="A11933" s="60">
        <v>140862</v>
      </c>
      <c r="B11933" s="62">
        <v>1350</v>
      </c>
      <c r="C11933" s="62">
        <v>230224</v>
      </c>
    </row>
    <row r="11934" spans="1:3" x14ac:dyDescent="0.25">
      <c r="A11934" s="60">
        <v>148151</v>
      </c>
      <c r="B11934" s="62">
        <v>1350</v>
      </c>
      <c r="C11934" s="62">
        <v>230224</v>
      </c>
    </row>
    <row r="11935" spans="1:3" x14ac:dyDescent="0.25">
      <c r="A11935" s="60">
        <v>154791</v>
      </c>
      <c r="B11935" s="62">
        <v>1350</v>
      </c>
      <c r="C11935" s="62">
        <v>230224</v>
      </c>
    </row>
    <row r="11936" spans="1:3" x14ac:dyDescent="0.25">
      <c r="A11936" s="60">
        <v>228272</v>
      </c>
      <c r="B11936" s="62">
        <v>1350</v>
      </c>
      <c r="C11936" s="62">
        <v>230224</v>
      </c>
    </row>
    <row r="11937" spans="1:3" x14ac:dyDescent="0.25">
      <c r="A11937" s="60">
        <v>295871</v>
      </c>
      <c r="B11937" s="62">
        <v>3000</v>
      </c>
      <c r="C11937" s="62">
        <v>230224</v>
      </c>
    </row>
    <row r="11938" spans="1:3" x14ac:dyDescent="0.25">
      <c r="A11938" s="60">
        <v>156521</v>
      </c>
      <c r="B11938" s="62">
        <v>1020</v>
      </c>
      <c r="C11938" s="62">
        <v>230224</v>
      </c>
    </row>
    <row r="11939" spans="1:3" x14ac:dyDescent="0.25">
      <c r="A11939" s="60">
        <v>257842</v>
      </c>
      <c r="B11939" s="62">
        <v>1350</v>
      </c>
      <c r="C11939" s="62">
        <v>230224</v>
      </c>
    </row>
    <row r="11940" spans="1:3" x14ac:dyDescent="0.25">
      <c r="A11940" s="60">
        <v>99851</v>
      </c>
      <c r="B11940" s="62">
        <v>1656.72</v>
      </c>
      <c r="C11940" s="62">
        <v>230316</v>
      </c>
    </row>
    <row r="11941" spans="1:3" x14ac:dyDescent="0.25">
      <c r="A11941" s="60">
        <v>29483</v>
      </c>
      <c r="B11941" s="62">
        <v>1991.19</v>
      </c>
      <c r="C11941" s="62">
        <v>230315</v>
      </c>
    </row>
    <row r="11942" spans="1:3" x14ac:dyDescent="0.25">
      <c r="A11942" s="60">
        <v>179901</v>
      </c>
      <c r="B11942" s="62">
        <v>1251.3</v>
      </c>
      <c r="C11942" s="62">
        <v>230401</v>
      </c>
    </row>
    <row r="11943" spans="1:3" x14ac:dyDescent="0.25">
      <c r="A11943" s="60">
        <v>202951</v>
      </c>
      <c r="B11943" s="62">
        <v>857.04</v>
      </c>
      <c r="C11943" s="62">
        <v>230301</v>
      </c>
    </row>
    <row r="11944" spans="1:3" x14ac:dyDescent="0.25">
      <c r="A11944" s="60">
        <v>156771</v>
      </c>
      <c r="B11944" s="62">
        <v>990.71</v>
      </c>
      <c r="C11944" s="62">
        <v>230401</v>
      </c>
    </row>
    <row r="11945" spans="1:3" x14ac:dyDescent="0.25">
      <c r="A11945" s="60">
        <v>146401</v>
      </c>
      <c r="B11945" s="62">
        <v>1390</v>
      </c>
      <c r="C11945" s="62">
        <v>230128</v>
      </c>
    </row>
    <row r="11946" spans="1:3" x14ac:dyDescent="0.25">
      <c r="A11946" s="60">
        <v>146405</v>
      </c>
      <c r="B11946" s="62">
        <v>2280</v>
      </c>
      <c r="C11946" s="62">
        <v>230128</v>
      </c>
    </row>
    <row r="11947" spans="1:3" x14ac:dyDescent="0.25">
      <c r="A11947" s="60">
        <v>146404</v>
      </c>
      <c r="B11947" s="62">
        <v>2775</v>
      </c>
      <c r="C11947" s="62">
        <v>230128</v>
      </c>
    </row>
    <row r="11948" spans="1:3" x14ac:dyDescent="0.25">
      <c r="A11948" s="60">
        <v>118241</v>
      </c>
      <c r="B11948" s="62">
        <v>1700.15</v>
      </c>
      <c r="C11948" s="62">
        <v>230303</v>
      </c>
    </row>
    <row r="11949" spans="1:3" x14ac:dyDescent="0.25">
      <c r="A11949" s="60">
        <v>111491</v>
      </c>
      <c r="B11949" s="62">
        <v>1616.01</v>
      </c>
      <c r="C11949" s="62">
        <v>230303</v>
      </c>
    </row>
    <row r="11950" spans="1:3" x14ac:dyDescent="0.25">
      <c r="A11950" s="60">
        <v>118572</v>
      </c>
      <c r="B11950" s="62">
        <v>1390</v>
      </c>
      <c r="C11950" s="62">
        <v>230128</v>
      </c>
    </row>
    <row r="11951" spans="1:3" x14ac:dyDescent="0.25">
      <c r="A11951" s="60">
        <v>118574</v>
      </c>
      <c r="B11951" s="62">
        <v>2280</v>
      </c>
      <c r="C11951" s="62">
        <v>230128</v>
      </c>
    </row>
    <row r="11952" spans="1:3" x14ac:dyDescent="0.25">
      <c r="A11952" s="60">
        <v>291161</v>
      </c>
      <c r="B11952" s="62">
        <v>3461.2</v>
      </c>
      <c r="C11952" s="62">
        <v>230316</v>
      </c>
    </row>
    <row r="11953" spans="1:3" x14ac:dyDescent="0.25">
      <c r="A11953" s="60">
        <v>109021</v>
      </c>
      <c r="B11953" s="62">
        <v>1800</v>
      </c>
      <c r="C11953" s="62">
        <v>230218</v>
      </c>
    </row>
    <row r="11954" spans="1:3" x14ac:dyDescent="0.25">
      <c r="A11954" s="60">
        <v>167662</v>
      </c>
      <c r="B11954" s="62">
        <v>699.9</v>
      </c>
      <c r="C11954" s="62">
        <v>230316</v>
      </c>
    </row>
    <row r="11955" spans="1:3" x14ac:dyDescent="0.25">
      <c r="A11955" s="60">
        <v>288221</v>
      </c>
      <c r="B11955" s="62">
        <v>5406</v>
      </c>
      <c r="C11955" s="62">
        <v>230302</v>
      </c>
    </row>
    <row r="11956" spans="1:3" x14ac:dyDescent="0.25">
      <c r="A11956" s="60">
        <v>29611</v>
      </c>
      <c r="B11956" s="62">
        <v>10028.950000000001</v>
      </c>
      <c r="C11956" s="62">
        <v>230317</v>
      </c>
    </row>
    <row r="11957" spans="1:3" x14ac:dyDescent="0.25">
      <c r="A11957" s="60">
        <v>29612</v>
      </c>
      <c r="B11957" s="62">
        <v>43478.06</v>
      </c>
      <c r="C11957" s="62">
        <v>230317</v>
      </c>
    </row>
    <row r="11958" spans="1:3" x14ac:dyDescent="0.25">
      <c r="A11958" s="60">
        <v>176521</v>
      </c>
      <c r="B11958" s="62">
        <v>47934.2</v>
      </c>
      <c r="C11958" s="62">
        <v>230317</v>
      </c>
    </row>
    <row r="11959" spans="1:3" x14ac:dyDescent="0.25">
      <c r="A11959" s="60">
        <v>176522</v>
      </c>
      <c r="B11959" s="62">
        <v>71899.960000000006</v>
      </c>
      <c r="C11959" s="62">
        <v>230317</v>
      </c>
    </row>
    <row r="11960" spans="1:3" x14ac:dyDescent="0.25">
      <c r="A11960" s="60">
        <v>131692</v>
      </c>
      <c r="B11960" s="62">
        <v>1004.71</v>
      </c>
      <c r="C11960" s="62">
        <v>201201</v>
      </c>
    </row>
    <row r="11961" spans="1:3" x14ac:dyDescent="0.25">
      <c r="A11961" s="60">
        <v>278831</v>
      </c>
      <c r="B11961" s="62">
        <v>1276.24</v>
      </c>
      <c r="C11961" s="62">
        <v>230401</v>
      </c>
    </row>
    <row r="11962" spans="1:3" x14ac:dyDescent="0.25">
      <c r="A11962" s="60">
        <v>278832</v>
      </c>
      <c r="B11962" s="62">
        <v>2008.77</v>
      </c>
      <c r="C11962" s="62">
        <v>230401</v>
      </c>
    </row>
    <row r="11963" spans="1:3" x14ac:dyDescent="0.25">
      <c r="A11963" s="60">
        <v>278833</v>
      </c>
      <c r="B11963" s="62">
        <v>1387.28</v>
      </c>
      <c r="C11963" s="62">
        <v>230401</v>
      </c>
    </row>
    <row r="11964" spans="1:3" x14ac:dyDescent="0.25">
      <c r="A11964" s="60">
        <v>278834</v>
      </c>
      <c r="B11964" s="62">
        <v>2041.11</v>
      </c>
      <c r="C11964" s="62">
        <v>230401</v>
      </c>
    </row>
    <row r="11965" spans="1:3" x14ac:dyDescent="0.25">
      <c r="A11965" s="60">
        <v>278835</v>
      </c>
      <c r="B11965" s="62">
        <v>1498.26</v>
      </c>
      <c r="C11965" s="62">
        <v>230401</v>
      </c>
    </row>
    <row r="11966" spans="1:3" x14ac:dyDescent="0.25">
      <c r="A11966" s="60">
        <v>278836</v>
      </c>
      <c r="B11966" s="62">
        <v>1931.09</v>
      </c>
      <c r="C11966" s="62">
        <v>230401</v>
      </c>
    </row>
    <row r="11967" spans="1:3" x14ac:dyDescent="0.25">
      <c r="A11967" s="60">
        <v>189881</v>
      </c>
      <c r="B11967" s="62">
        <v>3086.51</v>
      </c>
      <c r="C11967" s="62">
        <v>230401</v>
      </c>
    </row>
    <row r="11968" spans="1:3" x14ac:dyDescent="0.25">
      <c r="A11968" s="60">
        <v>295351</v>
      </c>
      <c r="B11968" s="62">
        <v>1198.25</v>
      </c>
      <c r="C11968" s="62">
        <v>230320</v>
      </c>
    </row>
    <row r="11969" spans="1:3" x14ac:dyDescent="0.25">
      <c r="A11969" s="60">
        <v>295352</v>
      </c>
      <c r="B11969" s="62">
        <v>2396.5</v>
      </c>
      <c r="C11969" s="62">
        <v>230320</v>
      </c>
    </row>
    <row r="11970" spans="1:3" x14ac:dyDescent="0.25">
      <c r="A11970" s="60">
        <v>295353</v>
      </c>
      <c r="B11970" s="62">
        <v>4793.01</v>
      </c>
      <c r="C11970" s="62">
        <v>230320</v>
      </c>
    </row>
    <row r="11971" spans="1:3" x14ac:dyDescent="0.25">
      <c r="A11971" s="60">
        <v>218442</v>
      </c>
      <c r="B11971" s="62">
        <v>1223.8499999999999</v>
      </c>
      <c r="C11971" s="62">
        <v>230316</v>
      </c>
    </row>
    <row r="11972" spans="1:3" x14ac:dyDescent="0.25">
      <c r="A11972" s="60">
        <v>218441</v>
      </c>
      <c r="B11972" s="62">
        <v>2597.1999999999998</v>
      </c>
      <c r="C11972" s="62">
        <v>230316</v>
      </c>
    </row>
    <row r="11973" spans="1:3" x14ac:dyDescent="0.25">
      <c r="A11973" s="60">
        <v>218444</v>
      </c>
      <c r="B11973" s="62">
        <v>2597.1999999999998</v>
      </c>
      <c r="C11973" s="62">
        <v>230316</v>
      </c>
    </row>
    <row r="11974" spans="1:3" x14ac:dyDescent="0.25">
      <c r="A11974" s="60">
        <v>218443</v>
      </c>
      <c r="B11974" s="62">
        <v>4857.8599999999997</v>
      </c>
      <c r="C11974" s="62">
        <v>230316</v>
      </c>
    </row>
    <row r="11975" spans="1:3" x14ac:dyDescent="0.25">
      <c r="A11975" s="60">
        <v>257401</v>
      </c>
      <c r="B11975" s="62">
        <v>3114.52</v>
      </c>
      <c r="C11975" s="62">
        <v>230316</v>
      </c>
    </row>
    <row r="11976" spans="1:3" x14ac:dyDescent="0.25">
      <c r="A11976" s="60">
        <v>257402</v>
      </c>
      <c r="B11976" s="62">
        <v>3114.52</v>
      </c>
      <c r="C11976" s="62">
        <v>230316</v>
      </c>
    </row>
    <row r="11977" spans="1:3" x14ac:dyDescent="0.25">
      <c r="A11977" s="60">
        <v>172801</v>
      </c>
      <c r="B11977" s="62">
        <v>24965.62</v>
      </c>
      <c r="C11977" s="62">
        <v>230403</v>
      </c>
    </row>
    <row r="11978" spans="1:3" x14ac:dyDescent="0.25">
      <c r="A11978" s="60">
        <v>172802</v>
      </c>
      <c r="B11978" s="62">
        <v>24965.62</v>
      </c>
      <c r="C11978" s="62">
        <v>230403</v>
      </c>
    </row>
    <row r="11979" spans="1:3" x14ac:dyDescent="0.25">
      <c r="A11979" s="60">
        <v>132351</v>
      </c>
      <c r="B11979" s="62">
        <v>2660.33</v>
      </c>
      <c r="C11979" s="62">
        <v>230315</v>
      </c>
    </row>
    <row r="11980" spans="1:3" x14ac:dyDescent="0.25">
      <c r="A11980" s="60">
        <v>221781</v>
      </c>
      <c r="B11980" s="62">
        <v>3808.66</v>
      </c>
      <c r="C11980" s="62">
        <v>230315</v>
      </c>
    </row>
    <row r="11981" spans="1:3" x14ac:dyDescent="0.25">
      <c r="A11981" s="60">
        <v>278531</v>
      </c>
      <c r="B11981" s="62">
        <v>2253.04</v>
      </c>
      <c r="C11981" s="62">
        <v>230401</v>
      </c>
    </row>
    <row r="11982" spans="1:3" x14ac:dyDescent="0.25">
      <c r="A11982" s="60">
        <v>268101</v>
      </c>
      <c r="B11982" s="62">
        <v>2769.1</v>
      </c>
      <c r="C11982" s="62">
        <v>230401</v>
      </c>
    </row>
    <row r="11983" spans="1:3" x14ac:dyDescent="0.25">
      <c r="A11983" s="60">
        <v>268102</v>
      </c>
      <c r="B11983" s="62">
        <v>5176.91</v>
      </c>
      <c r="C11983" s="62">
        <v>230401</v>
      </c>
    </row>
    <row r="11984" spans="1:3" x14ac:dyDescent="0.25">
      <c r="A11984" s="60">
        <v>95172</v>
      </c>
      <c r="B11984" s="62">
        <v>1492.48</v>
      </c>
      <c r="C11984" s="62">
        <v>230316</v>
      </c>
    </row>
    <row r="11985" spans="1:3" x14ac:dyDescent="0.25">
      <c r="A11985" s="60">
        <v>95174</v>
      </c>
      <c r="B11985" s="62">
        <v>2363.61</v>
      </c>
      <c r="C11985" s="62">
        <v>230316</v>
      </c>
    </row>
    <row r="11986" spans="1:3" x14ac:dyDescent="0.25">
      <c r="A11986" s="60">
        <v>290141</v>
      </c>
      <c r="B11986" s="62">
        <v>3483.54</v>
      </c>
      <c r="C11986" s="62">
        <v>230315</v>
      </c>
    </row>
    <row r="11987" spans="1:3" x14ac:dyDescent="0.25">
      <c r="A11987" s="60">
        <v>169371</v>
      </c>
      <c r="B11987" s="62">
        <v>3988.6</v>
      </c>
      <c r="C11987" s="62">
        <v>221114</v>
      </c>
    </row>
    <row r="11988" spans="1:3" x14ac:dyDescent="0.25">
      <c r="A11988" s="60">
        <v>218321</v>
      </c>
      <c r="B11988" s="62">
        <v>2243.9499999999998</v>
      </c>
      <c r="C11988" s="62">
        <v>221114</v>
      </c>
    </row>
    <row r="11989" spans="1:3" x14ac:dyDescent="0.25">
      <c r="A11989" s="60">
        <v>296921</v>
      </c>
      <c r="B11989" s="62">
        <v>17086.830000000002</v>
      </c>
      <c r="C11989" s="62">
        <v>230401</v>
      </c>
    </row>
    <row r="11990" spans="1:3" x14ac:dyDescent="0.25">
      <c r="A11990" s="60">
        <v>297342</v>
      </c>
      <c r="B11990" s="62">
        <v>20026.419999999998</v>
      </c>
      <c r="C11990" s="62">
        <v>230401</v>
      </c>
    </row>
    <row r="11991" spans="1:3" x14ac:dyDescent="0.25">
      <c r="A11991" s="60">
        <v>297341</v>
      </c>
      <c r="B11991" s="62">
        <v>22706.76</v>
      </c>
      <c r="C11991" s="62">
        <v>230401</v>
      </c>
    </row>
    <row r="11992" spans="1:3" x14ac:dyDescent="0.25">
      <c r="A11992" s="60">
        <v>297011</v>
      </c>
      <c r="B11992" s="62">
        <v>1773.91</v>
      </c>
      <c r="C11992" s="62">
        <v>220712</v>
      </c>
    </row>
    <row r="11993" spans="1:3" x14ac:dyDescent="0.25">
      <c r="A11993" s="60">
        <v>132411</v>
      </c>
      <c r="B11993" s="62">
        <v>5023.2700000000004</v>
      </c>
      <c r="C11993" s="62">
        <v>230401</v>
      </c>
    </row>
    <row r="11994" spans="1:3" x14ac:dyDescent="0.25">
      <c r="A11994" s="60">
        <v>132412</v>
      </c>
      <c r="B11994" s="62">
        <v>9564.85</v>
      </c>
      <c r="C11994" s="62">
        <v>230401</v>
      </c>
    </row>
    <row r="11995" spans="1:3" x14ac:dyDescent="0.25">
      <c r="A11995" s="60">
        <v>189591</v>
      </c>
      <c r="B11995" s="62">
        <v>1428.33</v>
      </c>
      <c r="C11995" s="62">
        <v>230308</v>
      </c>
    </row>
    <row r="11996" spans="1:3" x14ac:dyDescent="0.25">
      <c r="A11996" s="60">
        <v>189592</v>
      </c>
      <c r="B11996" s="62">
        <v>2792.72</v>
      </c>
      <c r="C11996" s="62">
        <v>230308</v>
      </c>
    </row>
    <row r="11997" spans="1:3" x14ac:dyDescent="0.25">
      <c r="A11997" s="60">
        <v>240053</v>
      </c>
      <c r="B11997" s="62">
        <v>1491.83</v>
      </c>
      <c r="C11997" s="62">
        <v>230401</v>
      </c>
    </row>
    <row r="11998" spans="1:3" x14ac:dyDescent="0.25">
      <c r="A11998" s="60">
        <v>240054</v>
      </c>
      <c r="B11998" s="62">
        <v>1989.06</v>
      </c>
      <c r="C11998" s="62">
        <v>230401</v>
      </c>
    </row>
    <row r="11999" spans="1:3" x14ac:dyDescent="0.25">
      <c r="A11999" s="60">
        <v>29791</v>
      </c>
      <c r="B11999" s="62">
        <v>4149.6000000000004</v>
      </c>
      <c r="C11999" s="62">
        <v>230401</v>
      </c>
    </row>
    <row r="12000" spans="1:3" x14ac:dyDescent="0.25">
      <c r="A12000" s="60">
        <v>29795</v>
      </c>
      <c r="B12000" s="62">
        <v>6076.24</v>
      </c>
      <c r="C12000" s="62">
        <v>230401</v>
      </c>
    </row>
    <row r="12001" spans="1:3" x14ac:dyDescent="0.25">
      <c r="A12001" s="60">
        <v>29796</v>
      </c>
      <c r="B12001" s="62">
        <v>10895.8</v>
      </c>
      <c r="C12001" s="62">
        <v>230401</v>
      </c>
    </row>
    <row r="12002" spans="1:3" x14ac:dyDescent="0.25">
      <c r="A12002" s="60">
        <v>29794</v>
      </c>
      <c r="B12002" s="62">
        <v>11624.21</v>
      </c>
      <c r="C12002" s="62">
        <v>230401</v>
      </c>
    </row>
    <row r="12003" spans="1:3" x14ac:dyDescent="0.25">
      <c r="A12003" s="60">
        <v>147451</v>
      </c>
      <c r="B12003" s="62">
        <v>5209.2</v>
      </c>
      <c r="C12003" s="62">
        <v>230401</v>
      </c>
    </row>
    <row r="12004" spans="1:3" x14ac:dyDescent="0.25">
      <c r="A12004" s="60">
        <v>180661</v>
      </c>
      <c r="B12004" s="62">
        <v>1065.8599999999999</v>
      </c>
      <c r="C12004" s="62">
        <v>230401</v>
      </c>
    </row>
    <row r="12005" spans="1:3" x14ac:dyDescent="0.25">
      <c r="A12005" s="60">
        <v>180662</v>
      </c>
      <c r="B12005" s="62">
        <v>1065.8599999999999</v>
      </c>
      <c r="C12005" s="62">
        <v>230401</v>
      </c>
    </row>
    <row r="12006" spans="1:3" x14ac:dyDescent="0.25">
      <c r="A12006" s="60">
        <v>29882</v>
      </c>
      <c r="B12006" s="62">
        <v>2127.09</v>
      </c>
      <c r="C12006" s="62">
        <v>230401</v>
      </c>
    </row>
    <row r="12007" spans="1:3" x14ac:dyDescent="0.25">
      <c r="A12007" s="60">
        <v>228751</v>
      </c>
      <c r="B12007" s="62">
        <v>31309</v>
      </c>
      <c r="C12007" s="62">
        <v>230317</v>
      </c>
    </row>
    <row r="12008" spans="1:3" x14ac:dyDescent="0.25">
      <c r="A12008" s="60">
        <v>29913</v>
      </c>
      <c r="B12008" s="62">
        <v>1846.68</v>
      </c>
      <c r="C12008" s="62">
        <v>230322</v>
      </c>
    </row>
    <row r="12009" spans="1:3" x14ac:dyDescent="0.25">
      <c r="A12009" s="60">
        <v>29911</v>
      </c>
      <c r="B12009" s="62">
        <v>1846.68</v>
      </c>
      <c r="C12009" s="62">
        <v>230322</v>
      </c>
    </row>
    <row r="12010" spans="1:3" x14ac:dyDescent="0.25">
      <c r="A12010" s="60">
        <v>29912</v>
      </c>
      <c r="B12010" s="62">
        <v>2828.05</v>
      </c>
      <c r="C12010" s="62">
        <v>230322</v>
      </c>
    </row>
    <row r="12011" spans="1:3" x14ac:dyDescent="0.25">
      <c r="A12011" s="60">
        <v>170341</v>
      </c>
      <c r="B12011" s="62">
        <v>1793.93</v>
      </c>
      <c r="C12011" s="62">
        <v>230322</v>
      </c>
    </row>
    <row r="12012" spans="1:3" x14ac:dyDescent="0.25">
      <c r="A12012" s="60">
        <v>202651</v>
      </c>
      <c r="B12012" s="62">
        <v>4993.99</v>
      </c>
      <c r="C12012" s="62">
        <v>230322</v>
      </c>
    </row>
    <row r="12013" spans="1:3" x14ac:dyDescent="0.25">
      <c r="A12013" s="60">
        <v>295331</v>
      </c>
      <c r="B12013" s="62">
        <v>4942.2700000000004</v>
      </c>
      <c r="C12013" s="62">
        <v>230331</v>
      </c>
    </row>
    <row r="12014" spans="1:3" x14ac:dyDescent="0.25">
      <c r="A12014" s="60">
        <v>272191</v>
      </c>
      <c r="B12014" s="62">
        <v>2470.27</v>
      </c>
      <c r="C12014" s="62">
        <v>230331</v>
      </c>
    </row>
    <row r="12015" spans="1:3" x14ac:dyDescent="0.25">
      <c r="A12015" s="60">
        <v>82411</v>
      </c>
      <c r="B12015" s="62">
        <v>1779.11</v>
      </c>
      <c r="C12015" s="62">
        <v>230401</v>
      </c>
    </row>
    <row r="12016" spans="1:3" x14ac:dyDescent="0.25">
      <c r="A12016" s="60">
        <v>82412</v>
      </c>
      <c r="B12016" s="62">
        <v>3132.82</v>
      </c>
      <c r="C12016" s="62">
        <v>230401</v>
      </c>
    </row>
    <row r="12017" spans="1:3" x14ac:dyDescent="0.25">
      <c r="A12017" s="60">
        <v>82413</v>
      </c>
      <c r="B12017" s="62">
        <v>6267.29</v>
      </c>
      <c r="C12017" s="62">
        <v>230401</v>
      </c>
    </row>
    <row r="12018" spans="1:3" x14ac:dyDescent="0.25">
      <c r="A12018" s="60">
        <v>82414</v>
      </c>
      <c r="B12018" s="62">
        <v>14916.29</v>
      </c>
      <c r="C12018" s="62">
        <v>230401</v>
      </c>
    </row>
    <row r="12019" spans="1:3" x14ac:dyDescent="0.25">
      <c r="A12019" s="60">
        <v>82418</v>
      </c>
      <c r="B12019" s="62">
        <v>10390.049999999999</v>
      </c>
      <c r="C12019" s="62">
        <v>230401</v>
      </c>
    </row>
    <row r="12020" spans="1:3" x14ac:dyDescent="0.25">
      <c r="A12020" s="60">
        <v>82417</v>
      </c>
      <c r="B12020" s="62">
        <v>25126.55</v>
      </c>
      <c r="C12020" s="62">
        <v>230401</v>
      </c>
    </row>
    <row r="12021" spans="1:3" x14ac:dyDescent="0.25">
      <c r="A12021" s="60">
        <v>211592</v>
      </c>
      <c r="B12021" s="62">
        <v>5028.7299999999996</v>
      </c>
      <c r="C12021" s="62">
        <v>230401</v>
      </c>
    </row>
    <row r="12022" spans="1:3" x14ac:dyDescent="0.25">
      <c r="A12022" s="60">
        <v>211591</v>
      </c>
      <c r="B12022" s="62">
        <v>4748.07</v>
      </c>
      <c r="C12022" s="62">
        <v>230401</v>
      </c>
    </row>
    <row r="12023" spans="1:3" x14ac:dyDescent="0.25">
      <c r="A12023" s="60">
        <v>182311</v>
      </c>
      <c r="B12023" s="62">
        <v>5797.96</v>
      </c>
      <c r="C12023" s="62">
        <v>230401</v>
      </c>
    </row>
    <row r="12024" spans="1:3" x14ac:dyDescent="0.25">
      <c r="A12024" s="60">
        <v>182312</v>
      </c>
      <c r="B12024" s="62">
        <v>12991.81</v>
      </c>
      <c r="C12024" s="62">
        <v>230401</v>
      </c>
    </row>
    <row r="12025" spans="1:3" x14ac:dyDescent="0.25">
      <c r="A12025" s="60">
        <v>182313</v>
      </c>
      <c r="B12025" s="62">
        <v>11000.15</v>
      </c>
      <c r="C12025" s="62">
        <v>230401</v>
      </c>
    </row>
    <row r="12026" spans="1:3" x14ac:dyDescent="0.25">
      <c r="A12026" s="60">
        <v>182314</v>
      </c>
      <c r="B12026" s="62">
        <v>26628.26</v>
      </c>
      <c r="C12026" s="62">
        <v>230401</v>
      </c>
    </row>
    <row r="12027" spans="1:3" x14ac:dyDescent="0.25">
      <c r="A12027" s="60">
        <v>235831</v>
      </c>
      <c r="B12027" s="62">
        <v>36343</v>
      </c>
      <c r="C12027" s="62">
        <v>230331</v>
      </c>
    </row>
    <row r="12028" spans="1:3" x14ac:dyDescent="0.25">
      <c r="A12028" s="60">
        <v>252452</v>
      </c>
      <c r="B12028" s="62">
        <v>32724</v>
      </c>
      <c r="C12028" s="62">
        <v>230331</v>
      </c>
    </row>
    <row r="12029" spans="1:3" x14ac:dyDescent="0.25">
      <c r="A12029" s="60">
        <v>252453</v>
      </c>
      <c r="B12029" s="62">
        <v>32724</v>
      </c>
      <c r="C12029" s="62">
        <v>230331</v>
      </c>
    </row>
    <row r="12030" spans="1:3" x14ac:dyDescent="0.25">
      <c r="A12030" s="60">
        <v>282861</v>
      </c>
      <c r="B12030" s="62">
        <v>36343</v>
      </c>
      <c r="C12030" s="62">
        <v>230331</v>
      </c>
    </row>
    <row r="12031" spans="1:3" x14ac:dyDescent="0.25">
      <c r="A12031" s="60">
        <v>30011</v>
      </c>
      <c r="B12031" s="62">
        <v>3588.58</v>
      </c>
      <c r="C12031" s="62">
        <v>230401</v>
      </c>
    </row>
    <row r="12032" spans="1:3" x14ac:dyDescent="0.25">
      <c r="A12032" s="60">
        <v>30021</v>
      </c>
      <c r="B12032" s="62">
        <v>3431.77</v>
      </c>
      <c r="C12032" s="62">
        <v>230401</v>
      </c>
    </row>
    <row r="12033" spans="1:3" x14ac:dyDescent="0.25">
      <c r="A12033" s="60">
        <v>147301</v>
      </c>
      <c r="B12033" s="62">
        <v>1479.19</v>
      </c>
      <c r="C12033" s="62">
        <v>230302</v>
      </c>
    </row>
    <row r="12034" spans="1:3" x14ac:dyDescent="0.25">
      <c r="A12034" s="60">
        <v>103742</v>
      </c>
      <c r="B12034" s="62">
        <v>2375.87</v>
      </c>
      <c r="C12034" s="62">
        <v>230302</v>
      </c>
    </row>
    <row r="12035" spans="1:3" x14ac:dyDescent="0.25">
      <c r="A12035" s="60">
        <v>111461</v>
      </c>
      <c r="B12035" s="62">
        <v>1349.33</v>
      </c>
      <c r="C12035" s="62">
        <v>230303</v>
      </c>
    </row>
    <row r="12036" spans="1:3" x14ac:dyDescent="0.25">
      <c r="A12036" s="60">
        <v>111462</v>
      </c>
      <c r="B12036" s="62">
        <v>1941.45</v>
      </c>
      <c r="C12036" s="62">
        <v>230303</v>
      </c>
    </row>
    <row r="12037" spans="1:3" x14ac:dyDescent="0.25">
      <c r="A12037" s="60">
        <v>138751</v>
      </c>
      <c r="B12037" s="62">
        <v>849.72</v>
      </c>
      <c r="C12037" s="62">
        <v>230302</v>
      </c>
    </row>
    <row r="12038" spans="1:3" x14ac:dyDescent="0.25">
      <c r="A12038" s="60">
        <v>140241</v>
      </c>
      <c r="B12038" s="62">
        <v>237042.01</v>
      </c>
      <c r="C12038" s="62">
        <v>230306</v>
      </c>
    </row>
    <row r="12039" spans="1:3" x14ac:dyDescent="0.25">
      <c r="A12039" s="60">
        <v>134881</v>
      </c>
      <c r="B12039" s="62">
        <v>138419.12</v>
      </c>
      <c r="C12039" s="62">
        <v>220428</v>
      </c>
    </row>
    <row r="12040" spans="1:3" x14ac:dyDescent="0.25">
      <c r="A12040" s="60">
        <v>141652</v>
      </c>
      <c r="B12040" s="62">
        <v>59742.879999999997</v>
      </c>
      <c r="C12040" s="62">
        <v>230209</v>
      </c>
    </row>
    <row r="12041" spans="1:3" x14ac:dyDescent="0.25">
      <c r="A12041" s="60">
        <v>141651</v>
      </c>
      <c r="B12041" s="62">
        <v>238971.49</v>
      </c>
      <c r="C12041" s="62">
        <v>230209</v>
      </c>
    </row>
    <row r="12042" spans="1:3" x14ac:dyDescent="0.25">
      <c r="A12042" s="60">
        <v>161561</v>
      </c>
      <c r="B12042" s="62">
        <v>974.22</v>
      </c>
      <c r="C12042" s="62">
        <v>230328</v>
      </c>
    </row>
    <row r="12043" spans="1:3" x14ac:dyDescent="0.25">
      <c r="A12043" s="60">
        <v>154624</v>
      </c>
      <c r="B12043" s="62">
        <v>75591.86</v>
      </c>
      <c r="C12043" s="62">
        <v>230322</v>
      </c>
    </row>
    <row r="12044" spans="1:3" x14ac:dyDescent="0.25">
      <c r="A12044" s="60">
        <v>288131</v>
      </c>
      <c r="B12044" s="62">
        <v>15976</v>
      </c>
      <c r="C12044" s="62">
        <v>230312</v>
      </c>
    </row>
    <row r="12045" spans="1:3" x14ac:dyDescent="0.25">
      <c r="A12045" s="60">
        <v>259732</v>
      </c>
      <c r="B12045" s="62">
        <v>16097.47</v>
      </c>
      <c r="C12045" s="62">
        <v>230312</v>
      </c>
    </row>
    <row r="12046" spans="1:3" x14ac:dyDescent="0.25">
      <c r="A12046" s="60">
        <v>287861</v>
      </c>
      <c r="B12046" s="62">
        <v>15349.78</v>
      </c>
      <c r="C12046" s="62">
        <v>230312</v>
      </c>
    </row>
    <row r="12047" spans="1:3" x14ac:dyDescent="0.25">
      <c r="A12047" s="60">
        <v>287851</v>
      </c>
      <c r="B12047" s="62">
        <v>29980.01</v>
      </c>
      <c r="C12047" s="62">
        <v>230312</v>
      </c>
    </row>
    <row r="12048" spans="1:3" x14ac:dyDescent="0.25">
      <c r="A12048" s="60">
        <v>263621</v>
      </c>
      <c r="B12048" s="62">
        <v>19074.91</v>
      </c>
      <c r="C12048" s="62">
        <v>230312</v>
      </c>
    </row>
    <row r="12049" spans="1:3" x14ac:dyDescent="0.25">
      <c r="A12049" s="60">
        <v>263631</v>
      </c>
      <c r="B12049" s="62">
        <v>18927.38</v>
      </c>
      <c r="C12049" s="62">
        <v>230312</v>
      </c>
    </row>
    <row r="12050" spans="1:3" x14ac:dyDescent="0.25">
      <c r="A12050" s="60">
        <v>269911</v>
      </c>
      <c r="B12050" s="62">
        <v>19767.07</v>
      </c>
      <c r="C12050" s="62">
        <v>230312</v>
      </c>
    </row>
    <row r="12051" spans="1:3" x14ac:dyDescent="0.25">
      <c r="A12051" s="60">
        <v>269921</v>
      </c>
      <c r="B12051" s="62">
        <v>19767.07</v>
      </c>
      <c r="C12051" s="62">
        <v>230312</v>
      </c>
    </row>
    <row r="12052" spans="1:3" x14ac:dyDescent="0.25">
      <c r="A12052" s="60">
        <v>265041</v>
      </c>
      <c r="B12052" s="62">
        <v>15215.25</v>
      </c>
      <c r="C12052" s="62">
        <v>230312</v>
      </c>
    </row>
    <row r="12053" spans="1:3" x14ac:dyDescent="0.25">
      <c r="A12053" s="60">
        <v>296531</v>
      </c>
      <c r="B12053" s="62">
        <v>14245.84</v>
      </c>
      <c r="C12053" s="62">
        <v>230312</v>
      </c>
    </row>
    <row r="12054" spans="1:3" x14ac:dyDescent="0.25">
      <c r="A12054" s="60">
        <v>257881</v>
      </c>
      <c r="B12054" s="62">
        <v>12426.62</v>
      </c>
      <c r="C12054" s="62">
        <v>230312</v>
      </c>
    </row>
    <row r="12055" spans="1:3" x14ac:dyDescent="0.25">
      <c r="A12055" s="60">
        <v>257901</v>
      </c>
      <c r="B12055" s="62">
        <v>12539.44</v>
      </c>
      <c r="C12055" s="62">
        <v>230312</v>
      </c>
    </row>
    <row r="12056" spans="1:3" x14ac:dyDescent="0.25">
      <c r="A12056" s="60">
        <v>258612</v>
      </c>
      <c r="B12056" s="62">
        <v>16620.91</v>
      </c>
      <c r="C12056" s="62">
        <v>230312</v>
      </c>
    </row>
    <row r="12057" spans="1:3" x14ac:dyDescent="0.25">
      <c r="A12057" s="60">
        <v>183373</v>
      </c>
      <c r="B12057" s="62">
        <v>12737.44</v>
      </c>
      <c r="C12057" s="62">
        <v>230312</v>
      </c>
    </row>
    <row r="12058" spans="1:3" x14ac:dyDescent="0.25">
      <c r="A12058" s="60">
        <v>223041</v>
      </c>
      <c r="B12058" s="62">
        <v>11874.08</v>
      </c>
      <c r="C12058" s="62">
        <v>230312</v>
      </c>
    </row>
    <row r="12059" spans="1:3" x14ac:dyDescent="0.25">
      <c r="A12059" s="60">
        <v>263611</v>
      </c>
      <c r="B12059" s="62">
        <v>14455.35</v>
      </c>
      <c r="C12059" s="62">
        <v>230312</v>
      </c>
    </row>
    <row r="12060" spans="1:3" x14ac:dyDescent="0.25">
      <c r="A12060" s="60">
        <v>197022</v>
      </c>
      <c r="B12060" s="62">
        <v>12691.28</v>
      </c>
      <c r="C12060" s="62">
        <v>230312</v>
      </c>
    </row>
    <row r="12061" spans="1:3" x14ac:dyDescent="0.25">
      <c r="A12061" s="60">
        <v>294231</v>
      </c>
      <c r="B12061" s="62">
        <v>17203.09</v>
      </c>
      <c r="C12061" s="62">
        <v>230312</v>
      </c>
    </row>
    <row r="12062" spans="1:3" x14ac:dyDescent="0.25">
      <c r="A12062" s="60">
        <v>276731</v>
      </c>
      <c r="B12062" s="62">
        <v>29168.21</v>
      </c>
      <c r="C12062" s="62">
        <v>230312</v>
      </c>
    </row>
    <row r="12063" spans="1:3" x14ac:dyDescent="0.25">
      <c r="A12063" s="60">
        <v>49894</v>
      </c>
      <c r="B12063" s="62">
        <v>10638.56</v>
      </c>
      <c r="C12063" s="62">
        <v>230401</v>
      </c>
    </row>
    <row r="12064" spans="1:3" x14ac:dyDescent="0.25">
      <c r="A12064" s="60">
        <v>49893</v>
      </c>
      <c r="B12064" s="62">
        <v>20322.419999999998</v>
      </c>
      <c r="C12064" s="62">
        <v>230401</v>
      </c>
    </row>
    <row r="12065" spans="1:3" x14ac:dyDescent="0.25">
      <c r="A12065" s="60">
        <v>218401</v>
      </c>
      <c r="B12065" s="62">
        <v>3567.21</v>
      </c>
      <c r="C12065" s="62">
        <v>230331</v>
      </c>
    </row>
    <row r="12066" spans="1:3" x14ac:dyDescent="0.25">
      <c r="A12066" s="60">
        <v>218402</v>
      </c>
      <c r="B12066" s="62">
        <v>7221.87</v>
      </c>
      <c r="C12066" s="62">
        <v>230331</v>
      </c>
    </row>
    <row r="12067" spans="1:3" x14ac:dyDescent="0.25">
      <c r="A12067" s="60">
        <v>119551</v>
      </c>
      <c r="B12067" s="62">
        <v>1909.19</v>
      </c>
      <c r="C12067" s="62">
        <v>230302</v>
      </c>
    </row>
    <row r="12068" spans="1:3" x14ac:dyDescent="0.25">
      <c r="A12068" s="60">
        <v>119553</v>
      </c>
      <c r="B12068" s="62">
        <v>2091.81</v>
      </c>
      <c r="C12068" s="62">
        <v>230302</v>
      </c>
    </row>
    <row r="12069" spans="1:3" x14ac:dyDescent="0.25">
      <c r="A12069" s="60">
        <v>119552</v>
      </c>
      <c r="B12069" s="62">
        <v>2304.25</v>
      </c>
      <c r="C12069" s="62">
        <v>230302</v>
      </c>
    </row>
    <row r="12070" spans="1:3" x14ac:dyDescent="0.25">
      <c r="A12070" s="60">
        <v>249431</v>
      </c>
      <c r="B12070" s="62">
        <v>1586.46</v>
      </c>
      <c r="C12070" s="62">
        <v>230403</v>
      </c>
    </row>
    <row r="12071" spans="1:3" x14ac:dyDescent="0.25">
      <c r="A12071" s="60">
        <v>282201</v>
      </c>
      <c r="B12071" s="62">
        <v>3779749.24</v>
      </c>
      <c r="C12071" s="62">
        <v>230316</v>
      </c>
    </row>
    <row r="12072" spans="1:3" x14ac:dyDescent="0.25">
      <c r="A12072" s="60">
        <v>30161</v>
      </c>
      <c r="B12072" s="62">
        <v>2737.58</v>
      </c>
      <c r="C12072" s="62">
        <v>230316</v>
      </c>
    </row>
    <row r="12073" spans="1:3" x14ac:dyDescent="0.25">
      <c r="A12073" s="60">
        <v>30164</v>
      </c>
      <c r="B12073" s="62">
        <v>3180.23</v>
      </c>
      <c r="C12073" s="62">
        <v>230316</v>
      </c>
    </row>
    <row r="12074" spans="1:3" x14ac:dyDescent="0.25">
      <c r="A12074" s="60">
        <v>240041</v>
      </c>
      <c r="B12074" s="62">
        <v>5879.2</v>
      </c>
      <c r="C12074" s="62">
        <v>230317</v>
      </c>
    </row>
    <row r="12075" spans="1:3" x14ac:dyDescent="0.25">
      <c r="A12075" s="60">
        <v>240801</v>
      </c>
      <c r="B12075" s="62">
        <v>2905.27</v>
      </c>
      <c r="C12075" s="62">
        <v>230316</v>
      </c>
    </row>
    <row r="12076" spans="1:3" x14ac:dyDescent="0.25">
      <c r="A12076" s="60">
        <v>90542</v>
      </c>
      <c r="B12076" s="62">
        <v>1020.07</v>
      </c>
      <c r="C12076" s="62">
        <v>230202</v>
      </c>
    </row>
    <row r="12077" spans="1:3" x14ac:dyDescent="0.25">
      <c r="A12077" s="60">
        <v>90541</v>
      </c>
      <c r="B12077" s="62">
        <v>1909.68</v>
      </c>
      <c r="C12077" s="62">
        <v>230202</v>
      </c>
    </row>
    <row r="12078" spans="1:3" x14ac:dyDescent="0.25">
      <c r="A12078" s="60">
        <v>66061</v>
      </c>
      <c r="B12078" s="62">
        <v>4009</v>
      </c>
      <c r="C12078" s="62">
        <v>230404</v>
      </c>
    </row>
    <row r="12079" spans="1:3" x14ac:dyDescent="0.25">
      <c r="A12079" s="60">
        <v>105073</v>
      </c>
      <c r="B12079" s="62">
        <v>1285.74</v>
      </c>
      <c r="C12079" s="62">
        <v>220407</v>
      </c>
    </row>
    <row r="12080" spans="1:3" x14ac:dyDescent="0.25">
      <c r="A12080" s="60">
        <v>105074</v>
      </c>
      <c r="B12080" s="62">
        <v>2174.69</v>
      </c>
      <c r="C12080" s="62">
        <v>220407</v>
      </c>
    </row>
    <row r="12081" spans="1:3" x14ac:dyDescent="0.25">
      <c r="A12081" s="60">
        <v>105071</v>
      </c>
      <c r="B12081" s="62">
        <v>1349.27</v>
      </c>
      <c r="C12081" s="62">
        <v>220407</v>
      </c>
    </row>
    <row r="12082" spans="1:3" x14ac:dyDescent="0.25">
      <c r="A12082" s="60">
        <v>105072</v>
      </c>
      <c r="B12082" s="62">
        <v>2396.9699999999998</v>
      </c>
      <c r="C12082" s="62">
        <v>220407</v>
      </c>
    </row>
    <row r="12083" spans="1:3" x14ac:dyDescent="0.25">
      <c r="A12083" s="60">
        <v>288162</v>
      </c>
      <c r="B12083" s="62">
        <v>1031.55</v>
      </c>
      <c r="C12083" s="62">
        <v>230401</v>
      </c>
    </row>
    <row r="12084" spans="1:3" x14ac:dyDescent="0.25">
      <c r="A12084" s="60">
        <v>288172</v>
      </c>
      <c r="B12084" s="62">
        <v>1031.55</v>
      </c>
      <c r="C12084" s="62">
        <v>230401</v>
      </c>
    </row>
    <row r="12085" spans="1:3" x14ac:dyDescent="0.25">
      <c r="A12085" s="60">
        <v>278624</v>
      </c>
      <c r="B12085" s="62">
        <v>437.35</v>
      </c>
      <c r="C12085" s="62">
        <v>230401</v>
      </c>
    </row>
    <row r="12086" spans="1:3" x14ac:dyDescent="0.25">
      <c r="A12086" s="60">
        <v>278627</v>
      </c>
      <c r="B12086" s="62">
        <v>1089.52</v>
      </c>
      <c r="C12086" s="62">
        <v>230401</v>
      </c>
    </row>
    <row r="12087" spans="1:3" x14ac:dyDescent="0.25">
      <c r="A12087" s="60">
        <v>278622</v>
      </c>
      <c r="B12087" s="62">
        <v>1897.25</v>
      </c>
      <c r="C12087" s="62">
        <v>230401</v>
      </c>
    </row>
    <row r="12088" spans="1:3" x14ac:dyDescent="0.25">
      <c r="A12088" s="60">
        <v>294301</v>
      </c>
      <c r="B12088" s="62">
        <v>1497.62</v>
      </c>
      <c r="C12088" s="62">
        <v>230201</v>
      </c>
    </row>
    <row r="12089" spans="1:3" x14ac:dyDescent="0.25">
      <c r="A12089" s="60">
        <v>290992</v>
      </c>
      <c r="B12089" s="62">
        <v>301.33999999999997</v>
      </c>
      <c r="C12089" s="62">
        <v>230401</v>
      </c>
    </row>
    <row r="12090" spans="1:3" x14ac:dyDescent="0.25">
      <c r="A12090" s="60">
        <v>292971</v>
      </c>
      <c r="B12090" s="62">
        <v>1031.55</v>
      </c>
      <c r="C12090" s="62">
        <v>230401</v>
      </c>
    </row>
    <row r="12091" spans="1:3" x14ac:dyDescent="0.25">
      <c r="A12091" s="60">
        <v>30251</v>
      </c>
      <c r="B12091" s="62">
        <v>1273.8699999999999</v>
      </c>
      <c r="C12091" s="62">
        <v>230314</v>
      </c>
    </row>
    <row r="12092" spans="1:3" x14ac:dyDescent="0.25">
      <c r="A12092" s="60">
        <v>30255</v>
      </c>
      <c r="B12092" s="62">
        <v>30800</v>
      </c>
      <c r="C12092" s="62">
        <v>220701</v>
      </c>
    </row>
    <row r="12093" spans="1:3" x14ac:dyDescent="0.25">
      <c r="A12093" s="60">
        <v>30254</v>
      </c>
      <c r="B12093" s="62">
        <v>1356.78</v>
      </c>
      <c r="C12093" s="62">
        <v>230314</v>
      </c>
    </row>
    <row r="12094" spans="1:3" x14ac:dyDescent="0.25">
      <c r="A12094" s="60">
        <v>30261</v>
      </c>
      <c r="B12094" s="62">
        <v>1659.61</v>
      </c>
      <c r="C12094" s="62">
        <v>230314</v>
      </c>
    </row>
    <row r="12095" spans="1:3" x14ac:dyDescent="0.25">
      <c r="A12095" s="60">
        <v>30264</v>
      </c>
      <c r="B12095" s="62">
        <v>1542.55</v>
      </c>
      <c r="C12095" s="62">
        <v>230314</v>
      </c>
    </row>
    <row r="12096" spans="1:3" x14ac:dyDescent="0.25">
      <c r="A12096" s="60">
        <v>248291</v>
      </c>
      <c r="B12096" s="62">
        <v>5884.59</v>
      </c>
      <c r="C12096" s="62">
        <v>221201</v>
      </c>
    </row>
    <row r="12097" spans="1:3" x14ac:dyDescent="0.25">
      <c r="A12097" s="60">
        <v>75461</v>
      </c>
      <c r="B12097" s="62">
        <v>4570.66</v>
      </c>
      <c r="C12097" s="62">
        <v>230401</v>
      </c>
    </row>
    <row r="12098" spans="1:3" x14ac:dyDescent="0.25">
      <c r="A12098" s="60">
        <v>30293</v>
      </c>
      <c r="B12098" s="62">
        <v>205.57</v>
      </c>
      <c r="C12098" s="62">
        <v>200302</v>
      </c>
    </row>
    <row r="12099" spans="1:3" x14ac:dyDescent="0.25">
      <c r="A12099" s="60">
        <v>30314</v>
      </c>
      <c r="B12099" s="62">
        <v>3379.52</v>
      </c>
      <c r="C12099" s="62">
        <v>230401</v>
      </c>
    </row>
    <row r="12100" spans="1:3" x14ac:dyDescent="0.25">
      <c r="A12100" s="60">
        <v>12829</v>
      </c>
      <c r="B12100" s="62">
        <v>644.34</v>
      </c>
      <c r="C12100" s="62">
        <v>230321</v>
      </c>
    </row>
    <row r="12101" spans="1:3" x14ac:dyDescent="0.25">
      <c r="A12101" s="60">
        <v>261991</v>
      </c>
      <c r="B12101" s="62">
        <v>217.14</v>
      </c>
      <c r="C12101" s="62">
        <v>200217</v>
      </c>
    </row>
    <row r="12102" spans="1:3" x14ac:dyDescent="0.25">
      <c r="A12102" s="60">
        <v>256451</v>
      </c>
      <c r="B12102" s="62">
        <v>1616.69</v>
      </c>
      <c r="C12102" s="62">
        <v>230321</v>
      </c>
    </row>
    <row r="12103" spans="1:3" x14ac:dyDescent="0.25">
      <c r="A12103" s="60">
        <v>154612</v>
      </c>
      <c r="B12103" s="62">
        <v>3344.77</v>
      </c>
      <c r="C12103" s="62">
        <v>230302</v>
      </c>
    </row>
    <row r="12104" spans="1:3" x14ac:dyDescent="0.25">
      <c r="A12104" s="60">
        <v>216391</v>
      </c>
      <c r="B12104" s="62">
        <v>2539.62</v>
      </c>
      <c r="C12104" s="62">
        <v>230302</v>
      </c>
    </row>
    <row r="12105" spans="1:3" x14ac:dyDescent="0.25">
      <c r="A12105" s="60">
        <v>242782</v>
      </c>
      <c r="B12105" s="62">
        <v>2438.5500000000002</v>
      </c>
      <c r="C12105" s="62">
        <v>230302</v>
      </c>
    </row>
    <row r="12106" spans="1:3" x14ac:dyDescent="0.25">
      <c r="A12106" s="60">
        <v>242781</v>
      </c>
      <c r="B12106" s="62">
        <v>5700.74</v>
      </c>
      <c r="C12106" s="62">
        <v>230302</v>
      </c>
    </row>
    <row r="12107" spans="1:3" x14ac:dyDescent="0.25">
      <c r="A12107" s="60">
        <v>242783</v>
      </c>
      <c r="B12107" s="62">
        <v>9742.91</v>
      </c>
      <c r="C12107" s="62">
        <v>230302</v>
      </c>
    </row>
    <row r="12108" spans="1:3" x14ac:dyDescent="0.25">
      <c r="A12108" s="60">
        <v>242785</v>
      </c>
      <c r="B12108" s="62">
        <v>7798.17</v>
      </c>
      <c r="C12108" s="62">
        <v>230302</v>
      </c>
    </row>
    <row r="12109" spans="1:3" x14ac:dyDescent="0.25">
      <c r="A12109" s="60">
        <v>242784</v>
      </c>
      <c r="B12109" s="62">
        <v>13994.02</v>
      </c>
      <c r="C12109" s="62">
        <v>230302</v>
      </c>
    </row>
    <row r="12110" spans="1:3" x14ac:dyDescent="0.25">
      <c r="A12110" s="60">
        <v>279711</v>
      </c>
      <c r="B12110" s="62">
        <v>3590.02</v>
      </c>
      <c r="C12110" s="62">
        <v>230401</v>
      </c>
    </row>
    <row r="12111" spans="1:3" x14ac:dyDescent="0.25">
      <c r="A12111" s="60">
        <v>175261</v>
      </c>
      <c r="B12111" s="62">
        <v>2427</v>
      </c>
      <c r="C12111" s="62">
        <v>230328</v>
      </c>
    </row>
    <row r="12112" spans="1:3" x14ac:dyDescent="0.25">
      <c r="A12112" s="60">
        <v>130181</v>
      </c>
      <c r="B12112" s="62">
        <v>12469.33</v>
      </c>
      <c r="C12112" s="62">
        <v>230401</v>
      </c>
    </row>
    <row r="12113" spans="1:3" x14ac:dyDescent="0.25">
      <c r="A12113" s="60">
        <v>130183</v>
      </c>
      <c r="B12113" s="62">
        <v>12473.49</v>
      </c>
      <c r="C12113" s="62">
        <v>230401</v>
      </c>
    </row>
    <row r="12114" spans="1:3" x14ac:dyDescent="0.25">
      <c r="A12114" s="60">
        <v>130182</v>
      </c>
      <c r="B12114" s="62">
        <v>16471.2</v>
      </c>
      <c r="C12114" s="62">
        <v>230401</v>
      </c>
    </row>
    <row r="12115" spans="1:3" x14ac:dyDescent="0.25">
      <c r="A12115" s="60">
        <v>130184</v>
      </c>
      <c r="B12115" s="62">
        <v>16476.72</v>
      </c>
      <c r="C12115" s="62">
        <v>230401</v>
      </c>
    </row>
    <row r="12116" spans="1:3" x14ac:dyDescent="0.25">
      <c r="A12116" s="60">
        <v>167071</v>
      </c>
      <c r="B12116" s="62">
        <v>16755.830000000002</v>
      </c>
      <c r="C12116" s="62">
        <v>230401</v>
      </c>
    </row>
    <row r="12117" spans="1:3" x14ac:dyDescent="0.25">
      <c r="A12117" s="60">
        <v>285571</v>
      </c>
      <c r="B12117" s="62">
        <v>11030.73</v>
      </c>
      <c r="C12117" s="62">
        <v>230401</v>
      </c>
    </row>
    <row r="12118" spans="1:3" x14ac:dyDescent="0.25">
      <c r="A12118" s="60">
        <v>285572</v>
      </c>
      <c r="B12118" s="62">
        <v>14169.12</v>
      </c>
      <c r="C12118" s="62">
        <v>230401</v>
      </c>
    </row>
    <row r="12119" spans="1:3" x14ac:dyDescent="0.25">
      <c r="A12119" s="60">
        <v>119722</v>
      </c>
      <c r="B12119" s="62">
        <v>4881.5</v>
      </c>
      <c r="C12119" s="62">
        <v>230401</v>
      </c>
    </row>
    <row r="12120" spans="1:3" x14ac:dyDescent="0.25">
      <c r="A12120" s="60">
        <v>119723</v>
      </c>
      <c r="B12120" s="62">
        <v>4899.72</v>
      </c>
      <c r="C12120" s="62">
        <v>230401</v>
      </c>
    </row>
    <row r="12121" spans="1:3" x14ac:dyDescent="0.25">
      <c r="A12121" s="60">
        <v>30321</v>
      </c>
      <c r="B12121" s="62">
        <v>5744.98</v>
      </c>
      <c r="C12121" s="62">
        <v>230401</v>
      </c>
    </row>
    <row r="12122" spans="1:3" x14ac:dyDescent="0.25">
      <c r="A12122" s="60">
        <v>30325</v>
      </c>
      <c r="B12122" s="62">
        <v>12193.15</v>
      </c>
      <c r="C12122" s="62">
        <v>230401</v>
      </c>
    </row>
    <row r="12123" spans="1:3" x14ac:dyDescent="0.25">
      <c r="A12123" s="60">
        <v>30324</v>
      </c>
      <c r="B12123" s="62">
        <v>7920.61</v>
      </c>
      <c r="C12123" s="62">
        <v>230401</v>
      </c>
    </row>
    <row r="12124" spans="1:3" x14ac:dyDescent="0.25">
      <c r="A12124" s="60">
        <v>65801</v>
      </c>
      <c r="B12124" s="62">
        <v>9858.9699999999993</v>
      </c>
      <c r="C12124" s="62">
        <v>230401</v>
      </c>
    </row>
    <row r="12125" spans="1:3" x14ac:dyDescent="0.25">
      <c r="A12125" s="60">
        <v>133551</v>
      </c>
      <c r="B12125" s="62">
        <v>15518.22</v>
      </c>
      <c r="C12125" s="62">
        <v>230401</v>
      </c>
    </row>
    <row r="12126" spans="1:3" x14ac:dyDescent="0.25">
      <c r="A12126" s="60">
        <v>133552</v>
      </c>
      <c r="B12126" s="62">
        <v>8037.02</v>
      </c>
      <c r="C12126" s="62">
        <v>230401</v>
      </c>
    </row>
    <row r="12127" spans="1:3" x14ac:dyDescent="0.25">
      <c r="A12127" s="60">
        <v>30331</v>
      </c>
      <c r="B12127" s="62">
        <v>5128.71</v>
      </c>
      <c r="C12127" s="62">
        <v>230401</v>
      </c>
    </row>
    <row r="12128" spans="1:3" x14ac:dyDescent="0.25">
      <c r="A12128" s="60">
        <v>80332</v>
      </c>
      <c r="B12128" s="62">
        <v>5034.97</v>
      </c>
      <c r="C12128" s="62">
        <v>230401</v>
      </c>
    </row>
    <row r="12129" spans="1:3" x14ac:dyDescent="0.25">
      <c r="A12129" s="60">
        <v>180572</v>
      </c>
      <c r="B12129" s="62">
        <v>11964.34</v>
      </c>
      <c r="C12129" s="62">
        <v>230401</v>
      </c>
    </row>
    <row r="12130" spans="1:3" x14ac:dyDescent="0.25">
      <c r="A12130" s="60">
        <v>180574</v>
      </c>
      <c r="B12130" s="62">
        <v>18130.439999999999</v>
      </c>
      <c r="C12130" s="62">
        <v>230401</v>
      </c>
    </row>
    <row r="12131" spans="1:3" x14ac:dyDescent="0.25">
      <c r="A12131" s="60">
        <v>180573</v>
      </c>
      <c r="B12131" s="62">
        <v>13779.21</v>
      </c>
      <c r="C12131" s="62">
        <v>230401</v>
      </c>
    </row>
    <row r="12132" spans="1:3" x14ac:dyDescent="0.25">
      <c r="A12132" s="60">
        <v>196942</v>
      </c>
      <c r="B12132" s="62">
        <v>14300.87</v>
      </c>
      <c r="C12132" s="62">
        <v>230401</v>
      </c>
    </row>
    <row r="12133" spans="1:3" x14ac:dyDescent="0.25">
      <c r="A12133" s="60">
        <v>196943</v>
      </c>
      <c r="B12133" s="62">
        <v>14552.84</v>
      </c>
      <c r="C12133" s="62">
        <v>230401</v>
      </c>
    </row>
    <row r="12134" spans="1:3" x14ac:dyDescent="0.25">
      <c r="A12134" s="60">
        <v>278511</v>
      </c>
      <c r="B12134" s="62">
        <v>17414.63</v>
      </c>
      <c r="C12134" s="62">
        <v>230401</v>
      </c>
    </row>
    <row r="12135" spans="1:3" x14ac:dyDescent="0.25">
      <c r="A12135" s="60">
        <v>30343</v>
      </c>
      <c r="B12135" s="62">
        <v>4248.0600000000004</v>
      </c>
      <c r="C12135" s="62">
        <v>230401</v>
      </c>
    </row>
    <row r="12136" spans="1:3" x14ac:dyDescent="0.25">
      <c r="A12136" s="60">
        <v>228355</v>
      </c>
      <c r="B12136" s="62">
        <v>14563.92</v>
      </c>
      <c r="C12136" s="62">
        <v>230316</v>
      </c>
    </row>
    <row r="12137" spans="1:3" x14ac:dyDescent="0.25">
      <c r="A12137" s="60">
        <v>228356</v>
      </c>
      <c r="B12137" s="62">
        <v>28581.360000000001</v>
      </c>
      <c r="C12137" s="62">
        <v>230316</v>
      </c>
    </row>
    <row r="12138" spans="1:3" x14ac:dyDescent="0.25">
      <c r="A12138" s="60">
        <v>228357</v>
      </c>
      <c r="B12138" s="62">
        <v>37113.1</v>
      </c>
      <c r="C12138" s="62">
        <v>230316</v>
      </c>
    </row>
    <row r="12139" spans="1:3" x14ac:dyDescent="0.25">
      <c r="A12139" s="60">
        <v>228358</v>
      </c>
      <c r="B12139" s="62">
        <v>45644.84</v>
      </c>
      <c r="C12139" s="62">
        <v>230316</v>
      </c>
    </row>
    <row r="12140" spans="1:3" x14ac:dyDescent="0.25">
      <c r="A12140" s="60">
        <v>211731</v>
      </c>
      <c r="B12140" s="62">
        <v>4201.67</v>
      </c>
      <c r="C12140" s="62">
        <v>221114</v>
      </c>
    </row>
    <row r="12141" spans="1:3" x14ac:dyDescent="0.25">
      <c r="A12141" s="60">
        <v>30378</v>
      </c>
      <c r="B12141" s="62">
        <v>9772.89</v>
      </c>
      <c r="C12141" s="62">
        <v>230316</v>
      </c>
    </row>
    <row r="12142" spans="1:3" x14ac:dyDescent="0.25">
      <c r="A12142" s="60">
        <v>213343</v>
      </c>
      <c r="B12142" s="62">
        <v>2161.9699999999998</v>
      </c>
      <c r="C12142" s="62">
        <v>230401</v>
      </c>
    </row>
    <row r="12143" spans="1:3" x14ac:dyDescent="0.25">
      <c r="A12143" s="60">
        <v>213344</v>
      </c>
      <c r="B12143" s="62">
        <v>4297.09</v>
      </c>
      <c r="C12143" s="62">
        <v>230401</v>
      </c>
    </row>
    <row r="12144" spans="1:3" x14ac:dyDescent="0.25">
      <c r="A12144" s="60">
        <v>213341</v>
      </c>
      <c r="B12144" s="62">
        <v>5877.65</v>
      </c>
      <c r="C12144" s="62">
        <v>230401</v>
      </c>
    </row>
    <row r="12145" spans="1:3" x14ac:dyDescent="0.25">
      <c r="A12145" s="60">
        <v>213342</v>
      </c>
      <c r="B12145" s="62">
        <v>9355.2900000000009</v>
      </c>
      <c r="C12145" s="62">
        <v>230401</v>
      </c>
    </row>
    <row r="12146" spans="1:3" x14ac:dyDescent="0.25">
      <c r="A12146" s="60">
        <v>253231</v>
      </c>
      <c r="B12146" s="62">
        <v>6044.73</v>
      </c>
      <c r="C12146" s="62">
        <v>230401</v>
      </c>
    </row>
    <row r="12147" spans="1:3" x14ac:dyDescent="0.25">
      <c r="A12147" s="60">
        <v>253232</v>
      </c>
      <c r="B12147" s="62">
        <v>10549.69</v>
      </c>
      <c r="C12147" s="62">
        <v>230401</v>
      </c>
    </row>
    <row r="12148" spans="1:3" x14ac:dyDescent="0.25">
      <c r="A12148" s="60">
        <v>218201</v>
      </c>
      <c r="B12148" s="62">
        <v>6729.31</v>
      </c>
      <c r="C12148" s="62">
        <v>230315</v>
      </c>
    </row>
    <row r="12149" spans="1:3" x14ac:dyDescent="0.25">
      <c r="A12149" s="60">
        <v>58361</v>
      </c>
      <c r="B12149" s="62">
        <v>8853.5499999999993</v>
      </c>
      <c r="C12149" s="62">
        <v>230401</v>
      </c>
    </row>
    <row r="12150" spans="1:3" x14ac:dyDescent="0.25">
      <c r="A12150" s="60">
        <v>71587</v>
      </c>
      <c r="B12150" s="62">
        <v>8196.82</v>
      </c>
      <c r="C12150" s="62">
        <v>230403</v>
      </c>
    </row>
    <row r="12151" spans="1:3" x14ac:dyDescent="0.25">
      <c r="A12151" s="60">
        <v>71585</v>
      </c>
      <c r="B12151" s="62">
        <v>5689.48</v>
      </c>
      <c r="C12151" s="62">
        <v>230403</v>
      </c>
    </row>
    <row r="12152" spans="1:3" x14ac:dyDescent="0.25">
      <c r="A12152" s="60">
        <v>71581</v>
      </c>
      <c r="B12152" s="62">
        <v>9151.36</v>
      </c>
      <c r="C12152" s="62">
        <v>230403</v>
      </c>
    </row>
    <row r="12153" spans="1:3" x14ac:dyDescent="0.25">
      <c r="A12153" s="60">
        <v>71582</v>
      </c>
      <c r="B12153" s="62">
        <v>11714.36</v>
      </c>
      <c r="C12153" s="62">
        <v>230403</v>
      </c>
    </row>
    <row r="12154" spans="1:3" x14ac:dyDescent="0.25">
      <c r="A12154" s="60">
        <v>71584</v>
      </c>
      <c r="B12154" s="62">
        <v>7025.01</v>
      </c>
      <c r="C12154" s="62">
        <v>230403</v>
      </c>
    </row>
    <row r="12155" spans="1:3" x14ac:dyDescent="0.25">
      <c r="A12155" s="60">
        <v>102911</v>
      </c>
      <c r="B12155" s="62">
        <v>4641.7299999999996</v>
      </c>
      <c r="C12155" s="62">
        <v>230316</v>
      </c>
    </row>
    <row r="12156" spans="1:3" x14ac:dyDescent="0.25">
      <c r="A12156" s="60">
        <v>102916</v>
      </c>
      <c r="B12156" s="62">
        <v>5427.18</v>
      </c>
      <c r="C12156" s="62">
        <v>230316</v>
      </c>
    </row>
    <row r="12157" spans="1:3" x14ac:dyDescent="0.25">
      <c r="A12157" s="60">
        <v>102912</v>
      </c>
      <c r="B12157" s="62">
        <v>8622.89</v>
      </c>
      <c r="C12157" s="62">
        <v>230316</v>
      </c>
    </row>
    <row r="12158" spans="1:3" x14ac:dyDescent="0.25">
      <c r="A12158" s="60">
        <v>102917</v>
      </c>
      <c r="B12158" s="62">
        <v>10035.02</v>
      </c>
      <c r="C12158" s="62">
        <v>230316</v>
      </c>
    </row>
    <row r="12159" spans="1:3" x14ac:dyDescent="0.25">
      <c r="A12159" s="60">
        <v>102915</v>
      </c>
      <c r="B12159" s="62">
        <v>7089.42</v>
      </c>
      <c r="C12159" s="62">
        <v>230316</v>
      </c>
    </row>
    <row r="12160" spans="1:3" x14ac:dyDescent="0.25">
      <c r="A12160" s="60">
        <v>102913</v>
      </c>
      <c r="B12160" s="62">
        <v>5751.52</v>
      </c>
      <c r="C12160" s="62">
        <v>230316</v>
      </c>
    </row>
    <row r="12161" spans="1:3" x14ac:dyDescent="0.25">
      <c r="A12161" s="60">
        <v>221941</v>
      </c>
      <c r="B12161" s="62">
        <v>8570.98</v>
      </c>
      <c r="C12161" s="62">
        <v>230316</v>
      </c>
    </row>
    <row r="12162" spans="1:3" x14ac:dyDescent="0.25">
      <c r="A12162" s="60">
        <v>221942</v>
      </c>
      <c r="B12162" s="62">
        <v>9677.18</v>
      </c>
      <c r="C12162" s="62">
        <v>230316</v>
      </c>
    </row>
    <row r="12163" spans="1:3" x14ac:dyDescent="0.25">
      <c r="A12163" s="60">
        <v>252351</v>
      </c>
      <c r="B12163" s="62">
        <v>4234.42</v>
      </c>
      <c r="C12163" s="62">
        <v>230316</v>
      </c>
    </row>
    <row r="12164" spans="1:3" x14ac:dyDescent="0.25">
      <c r="A12164" s="60">
        <v>252352</v>
      </c>
      <c r="B12164" s="62">
        <v>6786.82</v>
      </c>
      <c r="C12164" s="62">
        <v>230316</v>
      </c>
    </row>
    <row r="12165" spans="1:3" x14ac:dyDescent="0.25">
      <c r="A12165" s="60">
        <v>252353</v>
      </c>
      <c r="B12165" s="62">
        <v>8536.85</v>
      </c>
      <c r="C12165" s="62">
        <v>230316</v>
      </c>
    </row>
    <row r="12166" spans="1:3" x14ac:dyDescent="0.25">
      <c r="A12166" s="60">
        <v>252354</v>
      </c>
      <c r="B12166" s="62">
        <v>9224.92</v>
      </c>
      <c r="C12166" s="62">
        <v>230316</v>
      </c>
    </row>
    <row r="12167" spans="1:3" x14ac:dyDescent="0.25">
      <c r="A12167" s="60">
        <v>211781</v>
      </c>
      <c r="B12167" s="62">
        <v>2235.8000000000002</v>
      </c>
      <c r="C12167" s="62">
        <v>230316</v>
      </c>
    </row>
    <row r="12168" spans="1:3" x14ac:dyDescent="0.25">
      <c r="A12168" s="60">
        <v>211783</v>
      </c>
      <c r="B12168" s="62">
        <v>8291.18</v>
      </c>
      <c r="C12168" s="62">
        <v>230316</v>
      </c>
    </row>
    <row r="12169" spans="1:3" x14ac:dyDescent="0.25">
      <c r="A12169" s="60">
        <v>263071</v>
      </c>
      <c r="B12169" s="62">
        <v>26649.15</v>
      </c>
      <c r="C12169" s="62">
        <v>230401</v>
      </c>
    </row>
    <row r="12170" spans="1:3" x14ac:dyDescent="0.25">
      <c r="A12170" s="60">
        <v>263051</v>
      </c>
      <c r="B12170" s="62">
        <v>48507.64</v>
      </c>
      <c r="C12170" s="62">
        <v>230401</v>
      </c>
    </row>
    <row r="12171" spans="1:3" x14ac:dyDescent="0.25">
      <c r="A12171" s="60">
        <v>95291</v>
      </c>
      <c r="B12171" s="62">
        <v>4256</v>
      </c>
      <c r="C12171" s="62">
        <v>230404</v>
      </c>
    </row>
    <row r="12172" spans="1:3" x14ac:dyDescent="0.25">
      <c r="A12172" s="60">
        <v>95292</v>
      </c>
      <c r="B12172" s="62">
        <v>6737</v>
      </c>
      <c r="C12172" s="62">
        <v>230404</v>
      </c>
    </row>
    <row r="12173" spans="1:3" x14ac:dyDescent="0.25">
      <c r="A12173" s="60">
        <v>144452</v>
      </c>
      <c r="B12173" s="62">
        <v>8490.82</v>
      </c>
      <c r="C12173" s="62">
        <v>230401</v>
      </c>
    </row>
    <row r="12174" spans="1:3" x14ac:dyDescent="0.25">
      <c r="A12174" s="60">
        <v>30432</v>
      </c>
      <c r="B12174" s="62">
        <v>720.78</v>
      </c>
      <c r="C12174" s="62">
        <v>230321</v>
      </c>
    </row>
    <row r="12175" spans="1:3" x14ac:dyDescent="0.25">
      <c r="A12175" s="60">
        <v>30434</v>
      </c>
      <c r="B12175" s="62">
        <v>1305.07</v>
      </c>
      <c r="C12175" s="62">
        <v>230321</v>
      </c>
    </row>
    <row r="12176" spans="1:3" x14ac:dyDescent="0.25">
      <c r="A12176" s="60">
        <v>122183</v>
      </c>
      <c r="B12176" s="62">
        <v>1094.94</v>
      </c>
      <c r="C12176" s="62">
        <v>230401</v>
      </c>
    </row>
    <row r="12177" spans="1:3" x14ac:dyDescent="0.25">
      <c r="A12177" s="60">
        <v>122188</v>
      </c>
      <c r="B12177" s="62">
        <v>1739.75</v>
      </c>
      <c r="C12177" s="62">
        <v>230401</v>
      </c>
    </row>
    <row r="12178" spans="1:3" x14ac:dyDescent="0.25">
      <c r="A12178" s="60">
        <v>122181</v>
      </c>
      <c r="B12178" s="62">
        <v>2393.9</v>
      </c>
      <c r="C12178" s="62">
        <v>230401</v>
      </c>
    </row>
    <row r="12179" spans="1:3" x14ac:dyDescent="0.25">
      <c r="A12179" s="60">
        <v>1221810</v>
      </c>
      <c r="B12179" s="62">
        <v>2769.69</v>
      </c>
      <c r="C12179" s="62">
        <v>230401</v>
      </c>
    </row>
    <row r="12180" spans="1:3" x14ac:dyDescent="0.25">
      <c r="A12180" s="60">
        <v>122184</v>
      </c>
      <c r="B12180" s="62">
        <v>2388.61</v>
      </c>
      <c r="C12180" s="62">
        <v>230401</v>
      </c>
    </row>
    <row r="12181" spans="1:3" x14ac:dyDescent="0.25">
      <c r="A12181" s="60">
        <v>1221811</v>
      </c>
      <c r="B12181" s="62">
        <v>2799.58</v>
      </c>
      <c r="C12181" s="62">
        <v>230401</v>
      </c>
    </row>
    <row r="12182" spans="1:3" x14ac:dyDescent="0.25">
      <c r="A12182" s="60">
        <v>122189</v>
      </c>
      <c r="B12182" s="62">
        <v>1950.96</v>
      </c>
      <c r="C12182" s="62">
        <v>230401</v>
      </c>
    </row>
    <row r="12183" spans="1:3" x14ac:dyDescent="0.25">
      <c r="A12183" s="60">
        <v>122182</v>
      </c>
      <c r="B12183" s="62">
        <v>2792.41</v>
      </c>
      <c r="C12183" s="62">
        <v>230401</v>
      </c>
    </row>
    <row r="12184" spans="1:3" x14ac:dyDescent="0.25">
      <c r="A12184" s="60">
        <v>1221812</v>
      </c>
      <c r="B12184" s="62">
        <v>2904.99</v>
      </c>
      <c r="C12184" s="62">
        <v>230401</v>
      </c>
    </row>
    <row r="12185" spans="1:3" x14ac:dyDescent="0.25">
      <c r="A12185" s="60">
        <v>122185</v>
      </c>
      <c r="B12185" s="62">
        <v>1644.78</v>
      </c>
      <c r="C12185" s="62">
        <v>230401</v>
      </c>
    </row>
    <row r="12186" spans="1:3" x14ac:dyDescent="0.25">
      <c r="A12186" s="60">
        <v>136902</v>
      </c>
      <c r="B12186" s="62">
        <v>3299.52</v>
      </c>
      <c r="C12186" s="62">
        <v>230401</v>
      </c>
    </row>
    <row r="12187" spans="1:3" x14ac:dyDescent="0.25">
      <c r="A12187" s="60">
        <v>158391</v>
      </c>
      <c r="B12187" s="62">
        <v>3979.17</v>
      </c>
      <c r="C12187" s="62">
        <v>230401</v>
      </c>
    </row>
    <row r="12188" spans="1:3" x14ac:dyDescent="0.25">
      <c r="A12188" s="60">
        <v>158395</v>
      </c>
      <c r="B12188" s="62">
        <v>7358.18</v>
      </c>
      <c r="C12188" s="62">
        <v>230401</v>
      </c>
    </row>
    <row r="12189" spans="1:3" x14ac:dyDescent="0.25">
      <c r="A12189" s="60">
        <v>158392</v>
      </c>
      <c r="B12189" s="62">
        <v>6685.62</v>
      </c>
      <c r="C12189" s="62">
        <v>230401</v>
      </c>
    </row>
    <row r="12190" spans="1:3" x14ac:dyDescent="0.25">
      <c r="A12190" s="60">
        <v>158396</v>
      </c>
      <c r="B12190" s="62">
        <v>13346.46</v>
      </c>
      <c r="C12190" s="62">
        <v>230401</v>
      </c>
    </row>
    <row r="12191" spans="1:3" x14ac:dyDescent="0.25">
      <c r="A12191" s="60">
        <v>158393</v>
      </c>
      <c r="B12191" s="62">
        <v>11221.2</v>
      </c>
      <c r="C12191" s="62">
        <v>230401</v>
      </c>
    </row>
    <row r="12192" spans="1:3" x14ac:dyDescent="0.25">
      <c r="A12192" s="60">
        <v>158394</v>
      </c>
      <c r="B12192" s="62">
        <v>20595.34</v>
      </c>
      <c r="C12192" s="62">
        <v>230401</v>
      </c>
    </row>
    <row r="12193" spans="1:3" x14ac:dyDescent="0.25">
      <c r="A12193" s="60">
        <v>138911</v>
      </c>
      <c r="B12193" s="62">
        <v>9646.2199999999993</v>
      </c>
      <c r="C12193" s="62">
        <v>230320</v>
      </c>
    </row>
    <row r="12194" spans="1:3" x14ac:dyDescent="0.25">
      <c r="A12194" s="60">
        <v>138913</v>
      </c>
      <c r="B12194" s="62">
        <v>40965.21</v>
      </c>
      <c r="C12194" s="62">
        <v>230320</v>
      </c>
    </row>
    <row r="12195" spans="1:3" x14ac:dyDescent="0.25">
      <c r="A12195" s="60">
        <v>138912</v>
      </c>
      <c r="B12195" s="62">
        <v>17103.77</v>
      </c>
      <c r="C12195" s="62">
        <v>230320</v>
      </c>
    </row>
    <row r="12196" spans="1:3" x14ac:dyDescent="0.25">
      <c r="A12196" s="60">
        <v>72671</v>
      </c>
      <c r="B12196" s="62">
        <v>9293.4699999999993</v>
      </c>
      <c r="C12196" s="62">
        <v>230317</v>
      </c>
    </row>
    <row r="12197" spans="1:3" x14ac:dyDescent="0.25">
      <c r="A12197" s="60">
        <v>72674</v>
      </c>
      <c r="B12197" s="62">
        <v>44841.25</v>
      </c>
      <c r="C12197" s="62">
        <v>230317</v>
      </c>
    </row>
    <row r="12198" spans="1:3" x14ac:dyDescent="0.25">
      <c r="A12198" s="60">
        <v>72672</v>
      </c>
      <c r="B12198" s="62">
        <v>90177.64</v>
      </c>
      <c r="C12198" s="62">
        <v>230317</v>
      </c>
    </row>
    <row r="12199" spans="1:3" x14ac:dyDescent="0.25">
      <c r="A12199" s="60">
        <v>249341</v>
      </c>
      <c r="B12199" s="62">
        <v>8442.6200000000008</v>
      </c>
      <c r="C12199" s="62">
        <v>230320</v>
      </c>
    </row>
    <row r="12200" spans="1:3" x14ac:dyDescent="0.25">
      <c r="A12200" s="60">
        <v>249342</v>
      </c>
      <c r="B12200" s="62">
        <v>37717.360000000001</v>
      </c>
      <c r="C12200" s="62">
        <v>230320</v>
      </c>
    </row>
    <row r="12201" spans="1:3" x14ac:dyDescent="0.25">
      <c r="A12201" s="60">
        <v>176341</v>
      </c>
      <c r="B12201" s="62">
        <v>4981.7</v>
      </c>
      <c r="C12201" s="62">
        <v>230401</v>
      </c>
    </row>
    <row r="12202" spans="1:3" x14ac:dyDescent="0.25">
      <c r="A12202" s="60">
        <v>121342</v>
      </c>
      <c r="B12202" s="62">
        <v>8547.92</v>
      </c>
      <c r="C12202" s="62">
        <v>230401</v>
      </c>
    </row>
    <row r="12203" spans="1:3" x14ac:dyDescent="0.25">
      <c r="A12203" s="60">
        <v>273921</v>
      </c>
      <c r="B12203" s="62">
        <v>615335.26</v>
      </c>
      <c r="C12203" s="62">
        <v>230320</v>
      </c>
    </row>
    <row r="12204" spans="1:3" x14ac:dyDescent="0.25">
      <c r="A12204" s="60">
        <v>263131</v>
      </c>
      <c r="B12204" s="62">
        <v>439930.16</v>
      </c>
      <c r="C12204" s="62">
        <v>230320</v>
      </c>
    </row>
    <row r="12205" spans="1:3" x14ac:dyDescent="0.25">
      <c r="A12205" s="60">
        <v>268371</v>
      </c>
      <c r="B12205" s="62">
        <v>1504.65</v>
      </c>
      <c r="C12205" s="62">
        <v>230317</v>
      </c>
    </row>
    <row r="12206" spans="1:3" x14ac:dyDescent="0.25">
      <c r="A12206" s="60">
        <v>287381</v>
      </c>
      <c r="B12206" s="62">
        <v>19485.650000000001</v>
      </c>
      <c r="C12206" s="62">
        <v>230312</v>
      </c>
    </row>
    <row r="12207" spans="1:3" x14ac:dyDescent="0.25">
      <c r="A12207" s="60">
        <v>12605</v>
      </c>
      <c r="B12207" s="62">
        <v>65047.85</v>
      </c>
      <c r="C12207" s="62">
        <v>230317</v>
      </c>
    </row>
    <row r="12208" spans="1:3" x14ac:dyDescent="0.25">
      <c r="A12208" s="60">
        <v>119615</v>
      </c>
      <c r="B12208" s="62">
        <v>1855.3</v>
      </c>
      <c r="C12208" s="62">
        <v>230317</v>
      </c>
    </row>
    <row r="12209" spans="1:3" x14ac:dyDescent="0.25">
      <c r="A12209" s="60">
        <v>154121</v>
      </c>
      <c r="B12209" s="62">
        <v>1861.56</v>
      </c>
      <c r="C12209" s="62">
        <v>230317</v>
      </c>
    </row>
    <row r="12210" spans="1:3" x14ac:dyDescent="0.25">
      <c r="A12210" s="60">
        <v>177611</v>
      </c>
      <c r="B12210" s="62">
        <v>1154.44</v>
      </c>
      <c r="C12210" s="62">
        <v>230317</v>
      </c>
    </row>
    <row r="12211" spans="1:3" x14ac:dyDescent="0.25">
      <c r="A12211" s="60">
        <v>182861</v>
      </c>
      <c r="B12211" s="62">
        <v>1829991.1</v>
      </c>
      <c r="C12211" s="62">
        <v>230403</v>
      </c>
    </row>
    <row r="12212" spans="1:3" x14ac:dyDescent="0.25">
      <c r="A12212" s="60">
        <v>293331</v>
      </c>
      <c r="B12212" s="62">
        <v>4718.5200000000004</v>
      </c>
      <c r="C12212" s="62">
        <v>230315</v>
      </c>
    </row>
    <row r="12213" spans="1:3" x14ac:dyDescent="0.25">
      <c r="A12213" s="60">
        <v>293332</v>
      </c>
      <c r="B12213" s="62">
        <v>8112.39</v>
      </c>
      <c r="C12213" s="62">
        <v>230315</v>
      </c>
    </row>
    <row r="12214" spans="1:3" x14ac:dyDescent="0.25">
      <c r="A12214" s="60">
        <v>129661</v>
      </c>
      <c r="B12214" s="62">
        <v>3317.84</v>
      </c>
      <c r="C12214" s="62">
        <v>230316</v>
      </c>
    </row>
    <row r="12215" spans="1:3" x14ac:dyDescent="0.25">
      <c r="A12215" s="60">
        <v>129662</v>
      </c>
      <c r="B12215" s="62">
        <v>6510.23</v>
      </c>
      <c r="C12215" s="62">
        <v>230316</v>
      </c>
    </row>
    <row r="12216" spans="1:3" x14ac:dyDescent="0.25">
      <c r="A12216" s="60">
        <v>129663</v>
      </c>
      <c r="B12216" s="62">
        <v>4839.67</v>
      </c>
      <c r="C12216" s="62">
        <v>230316</v>
      </c>
    </row>
    <row r="12217" spans="1:3" x14ac:dyDescent="0.25">
      <c r="A12217" s="60">
        <v>129664</v>
      </c>
      <c r="B12217" s="62">
        <v>9536.9699999999993</v>
      </c>
      <c r="C12217" s="62">
        <v>230316</v>
      </c>
    </row>
    <row r="12218" spans="1:3" x14ac:dyDescent="0.25">
      <c r="A12218" s="60">
        <v>200781</v>
      </c>
      <c r="B12218" s="62">
        <v>7838.3</v>
      </c>
      <c r="C12218" s="62">
        <v>230316</v>
      </c>
    </row>
    <row r="12219" spans="1:3" x14ac:dyDescent="0.25">
      <c r="A12219" s="60">
        <v>227751</v>
      </c>
      <c r="B12219" s="62">
        <v>507.74</v>
      </c>
      <c r="C12219" s="62">
        <v>220627</v>
      </c>
    </row>
    <row r="12220" spans="1:3" x14ac:dyDescent="0.25">
      <c r="A12220" s="60">
        <v>222841</v>
      </c>
      <c r="B12220" s="62">
        <v>810.35</v>
      </c>
      <c r="C12220" s="62">
        <v>220627</v>
      </c>
    </row>
    <row r="12221" spans="1:3" x14ac:dyDescent="0.25">
      <c r="A12221" s="60">
        <v>222842</v>
      </c>
      <c r="B12221" s="62">
        <v>1359.76</v>
      </c>
      <c r="C12221" s="62">
        <v>220627</v>
      </c>
    </row>
    <row r="12222" spans="1:3" x14ac:dyDescent="0.25">
      <c r="A12222" s="60">
        <v>206821</v>
      </c>
      <c r="B12222" s="62">
        <v>453.25</v>
      </c>
      <c r="C12222" s="62">
        <v>220627</v>
      </c>
    </row>
    <row r="12223" spans="1:3" x14ac:dyDescent="0.25">
      <c r="A12223" s="60">
        <v>206822</v>
      </c>
      <c r="B12223" s="62">
        <v>769.17</v>
      </c>
      <c r="C12223" s="62">
        <v>220627</v>
      </c>
    </row>
    <row r="12224" spans="1:3" x14ac:dyDescent="0.25">
      <c r="A12224" s="60">
        <v>206823</v>
      </c>
      <c r="B12224" s="62">
        <v>597.45000000000005</v>
      </c>
      <c r="C12224" s="62">
        <v>220627</v>
      </c>
    </row>
    <row r="12225" spans="1:3" x14ac:dyDescent="0.25">
      <c r="A12225" s="60">
        <v>206824</v>
      </c>
      <c r="B12225" s="62">
        <v>1009.51</v>
      </c>
      <c r="C12225" s="62">
        <v>220627</v>
      </c>
    </row>
    <row r="12226" spans="1:3" x14ac:dyDescent="0.25">
      <c r="A12226" s="60">
        <v>282401</v>
      </c>
      <c r="B12226" s="62">
        <v>5484.29</v>
      </c>
      <c r="C12226" s="62">
        <v>230316</v>
      </c>
    </row>
    <row r="12227" spans="1:3" x14ac:dyDescent="0.25">
      <c r="A12227" s="60">
        <v>282402</v>
      </c>
      <c r="B12227" s="62">
        <v>4278.24</v>
      </c>
      <c r="C12227" s="62">
        <v>230316</v>
      </c>
    </row>
    <row r="12228" spans="1:3" x14ac:dyDescent="0.25">
      <c r="A12228" s="60">
        <v>282403</v>
      </c>
      <c r="B12228" s="62">
        <v>7079.06</v>
      </c>
      <c r="C12228" s="62">
        <v>230316</v>
      </c>
    </row>
    <row r="12229" spans="1:3" x14ac:dyDescent="0.25">
      <c r="A12229" s="60">
        <v>227261</v>
      </c>
      <c r="B12229" s="62">
        <v>1054.56</v>
      </c>
      <c r="C12229" s="62">
        <v>230316</v>
      </c>
    </row>
    <row r="12230" spans="1:3" x14ac:dyDescent="0.25">
      <c r="A12230" s="60">
        <v>227264</v>
      </c>
      <c r="B12230" s="62">
        <v>215.82</v>
      </c>
      <c r="C12230" s="62">
        <v>230316</v>
      </c>
    </row>
    <row r="12231" spans="1:3" x14ac:dyDescent="0.25">
      <c r="A12231" s="60">
        <v>227262</v>
      </c>
      <c r="B12231" s="62">
        <v>2158.1799999999998</v>
      </c>
      <c r="C12231" s="62">
        <v>230316</v>
      </c>
    </row>
    <row r="12232" spans="1:3" x14ac:dyDescent="0.25">
      <c r="A12232" s="60">
        <v>227263</v>
      </c>
      <c r="B12232" s="62">
        <v>10790.92</v>
      </c>
      <c r="C12232" s="62">
        <v>230316</v>
      </c>
    </row>
    <row r="12233" spans="1:3" x14ac:dyDescent="0.25">
      <c r="A12233" s="60">
        <v>282249</v>
      </c>
      <c r="B12233" s="62">
        <v>326.04000000000002</v>
      </c>
      <c r="C12233" s="62">
        <v>230316</v>
      </c>
    </row>
    <row r="12234" spans="1:3" x14ac:dyDescent="0.25">
      <c r="A12234" s="60">
        <v>2822410</v>
      </c>
      <c r="B12234" s="62">
        <v>326.04000000000002</v>
      </c>
      <c r="C12234" s="62">
        <v>230316</v>
      </c>
    </row>
    <row r="12235" spans="1:3" x14ac:dyDescent="0.25">
      <c r="A12235" s="60">
        <v>2822411</v>
      </c>
      <c r="B12235" s="62">
        <v>326.04000000000002</v>
      </c>
      <c r="C12235" s="62">
        <v>230316</v>
      </c>
    </row>
    <row r="12236" spans="1:3" x14ac:dyDescent="0.25">
      <c r="A12236" s="60">
        <v>2822412</v>
      </c>
      <c r="B12236" s="62">
        <v>871.35</v>
      </c>
      <c r="C12236" s="62">
        <v>230316</v>
      </c>
    </row>
    <row r="12237" spans="1:3" x14ac:dyDescent="0.25">
      <c r="A12237" s="60">
        <v>2822413</v>
      </c>
      <c r="B12237" s="62">
        <v>871.35</v>
      </c>
      <c r="C12237" s="62">
        <v>230316</v>
      </c>
    </row>
    <row r="12238" spans="1:3" x14ac:dyDescent="0.25">
      <c r="A12238" s="60">
        <v>2822414</v>
      </c>
      <c r="B12238" s="62">
        <v>871.35</v>
      </c>
      <c r="C12238" s="62">
        <v>230316</v>
      </c>
    </row>
    <row r="12239" spans="1:3" x14ac:dyDescent="0.25">
      <c r="A12239" s="60">
        <v>282245</v>
      </c>
      <c r="B12239" s="62">
        <v>818.72</v>
      </c>
      <c r="C12239" s="62">
        <v>230316</v>
      </c>
    </row>
    <row r="12240" spans="1:3" x14ac:dyDescent="0.25">
      <c r="A12240" s="60">
        <v>282246</v>
      </c>
      <c r="B12240" s="62">
        <v>818.72</v>
      </c>
      <c r="C12240" s="62">
        <v>230316</v>
      </c>
    </row>
    <row r="12241" spans="1:3" x14ac:dyDescent="0.25">
      <c r="A12241" s="60">
        <v>282247</v>
      </c>
      <c r="B12241" s="62">
        <v>818.72</v>
      </c>
      <c r="C12241" s="62">
        <v>230316</v>
      </c>
    </row>
    <row r="12242" spans="1:3" x14ac:dyDescent="0.25">
      <c r="A12242" s="60">
        <v>282248</v>
      </c>
      <c r="B12242" s="62">
        <v>818.72</v>
      </c>
      <c r="C12242" s="62">
        <v>230316</v>
      </c>
    </row>
    <row r="12243" spans="1:3" x14ac:dyDescent="0.25">
      <c r="A12243" s="60">
        <v>282243</v>
      </c>
      <c r="B12243" s="62">
        <v>326.04000000000002</v>
      </c>
      <c r="C12243" s="62">
        <v>230316</v>
      </c>
    </row>
    <row r="12244" spans="1:3" x14ac:dyDescent="0.25">
      <c r="A12244" s="60">
        <v>282244</v>
      </c>
      <c r="B12244" s="62">
        <v>871.35</v>
      </c>
      <c r="C12244" s="62">
        <v>230316</v>
      </c>
    </row>
    <row r="12245" spans="1:3" x14ac:dyDescent="0.25">
      <c r="A12245" s="60">
        <v>282241</v>
      </c>
      <c r="B12245" s="62">
        <v>880.91</v>
      </c>
      <c r="C12245" s="62">
        <v>230316</v>
      </c>
    </row>
    <row r="12246" spans="1:3" x14ac:dyDescent="0.25">
      <c r="A12246" s="60">
        <v>281301</v>
      </c>
      <c r="B12246" s="62">
        <v>516.44000000000005</v>
      </c>
      <c r="C12246" s="62">
        <v>220209</v>
      </c>
    </row>
    <row r="12247" spans="1:3" x14ac:dyDescent="0.25">
      <c r="A12247" s="60">
        <v>271861</v>
      </c>
      <c r="B12247" s="62">
        <v>1572.63</v>
      </c>
      <c r="C12247" s="62">
        <v>230316</v>
      </c>
    </row>
    <row r="12248" spans="1:3" x14ac:dyDescent="0.25">
      <c r="A12248" s="60">
        <v>179841</v>
      </c>
      <c r="B12248" s="62">
        <v>1776.35</v>
      </c>
      <c r="C12248" s="62">
        <v>230301</v>
      </c>
    </row>
    <row r="12249" spans="1:3" x14ac:dyDescent="0.25">
      <c r="A12249" s="60">
        <v>236221</v>
      </c>
      <c r="B12249" s="62">
        <v>3300.36</v>
      </c>
      <c r="C12249" s="62">
        <v>230301</v>
      </c>
    </row>
    <row r="12250" spans="1:3" x14ac:dyDescent="0.25">
      <c r="A12250" s="60">
        <v>269131</v>
      </c>
      <c r="B12250" s="62">
        <v>23586.18</v>
      </c>
      <c r="C12250" s="62">
        <v>230312</v>
      </c>
    </row>
    <row r="12251" spans="1:3" x14ac:dyDescent="0.25">
      <c r="A12251" s="60">
        <v>280451</v>
      </c>
      <c r="B12251" s="62">
        <v>15714.56</v>
      </c>
      <c r="C12251" s="62">
        <v>230312</v>
      </c>
    </row>
    <row r="12252" spans="1:3" x14ac:dyDescent="0.25">
      <c r="A12252" s="60">
        <v>251371</v>
      </c>
      <c r="B12252" s="62">
        <v>6796.36</v>
      </c>
      <c r="C12252" s="62">
        <v>220323</v>
      </c>
    </row>
    <row r="12253" spans="1:3" x14ac:dyDescent="0.25">
      <c r="A12253" s="60">
        <v>286511</v>
      </c>
      <c r="B12253" s="62">
        <v>4054.58</v>
      </c>
      <c r="C12253" s="62">
        <v>230302</v>
      </c>
    </row>
    <row r="12254" spans="1:3" x14ac:dyDescent="0.25">
      <c r="A12254" s="60">
        <v>289083</v>
      </c>
      <c r="B12254" s="62">
        <v>3269011.65</v>
      </c>
      <c r="C12254" s="62">
        <v>230320</v>
      </c>
    </row>
    <row r="12255" spans="1:3" x14ac:dyDescent="0.25">
      <c r="A12255" s="60">
        <v>289081</v>
      </c>
      <c r="B12255" s="62">
        <v>6096659.0099999998</v>
      </c>
      <c r="C12255" s="62">
        <v>230320</v>
      </c>
    </row>
    <row r="12256" spans="1:3" x14ac:dyDescent="0.25">
      <c r="A12256" s="60">
        <v>289082</v>
      </c>
      <c r="B12256" s="62">
        <v>5733736.5599999996</v>
      </c>
      <c r="C12256" s="62">
        <v>230320</v>
      </c>
    </row>
    <row r="12257" spans="1:3" x14ac:dyDescent="0.25">
      <c r="A12257" s="60">
        <v>248581</v>
      </c>
      <c r="B12257" s="62">
        <v>1927.77</v>
      </c>
      <c r="C12257" s="62">
        <v>230315</v>
      </c>
    </row>
    <row r="12258" spans="1:3" x14ac:dyDescent="0.25">
      <c r="A12258" s="60">
        <v>257581</v>
      </c>
      <c r="B12258" s="62">
        <v>751.64</v>
      </c>
      <c r="C12258" s="62">
        <v>230310</v>
      </c>
    </row>
    <row r="12259" spans="1:3" x14ac:dyDescent="0.25">
      <c r="A12259" s="60">
        <v>250271</v>
      </c>
      <c r="B12259" s="62">
        <v>4415.6000000000004</v>
      </c>
      <c r="C12259" s="62">
        <v>230401</v>
      </c>
    </row>
    <row r="12260" spans="1:3" x14ac:dyDescent="0.25">
      <c r="A12260" s="60">
        <v>250272</v>
      </c>
      <c r="B12260" s="62">
        <v>5654.16</v>
      </c>
      <c r="C12260" s="62">
        <v>230401</v>
      </c>
    </row>
    <row r="12261" spans="1:3" x14ac:dyDescent="0.25">
      <c r="A12261" s="60">
        <v>250281</v>
      </c>
      <c r="B12261" s="62">
        <v>6598.01</v>
      </c>
      <c r="C12261" s="62">
        <v>230401</v>
      </c>
    </row>
    <row r="12262" spans="1:3" x14ac:dyDescent="0.25">
      <c r="A12262" s="60">
        <v>250261</v>
      </c>
      <c r="B12262" s="62">
        <v>4422.46</v>
      </c>
      <c r="C12262" s="62">
        <v>230401</v>
      </c>
    </row>
    <row r="12263" spans="1:3" x14ac:dyDescent="0.25">
      <c r="A12263" s="60">
        <v>250262</v>
      </c>
      <c r="B12263" s="62">
        <v>6279.9</v>
      </c>
      <c r="C12263" s="62">
        <v>230401</v>
      </c>
    </row>
    <row r="12264" spans="1:3" x14ac:dyDescent="0.25">
      <c r="A12264" s="60">
        <v>30493</v>
      </c>
      <c r="B12264" s="62">
        <v>275.24</v>
      </c>
      <c r="C12264" s="62">
        <v>200331</v>
      </c>
    </row>
    <row r="12265" spans="1:3" x14ac:dyDescent="0.25">
      <c r="A12265" s="60">
        <v>236883</v>
      </c>
      <c r="B12265" s="62">
        <v>2902.87</v>
      </c>
      <c r="C12265" s="62">
        <v>230403</v>
      </c>
    </row>
    <row r="12266" spans="1:3" x14ac:dyDescent="0.25">
      <c r="A12266" s="60">
        <v>236884</v>
      </c>
      <c r="B12266" s="62">
        <v>3219.98</v>
      </c>
      <c r="C12266" s="62">
        <v>230403</v>
      </c>
    </row>
    <row r="12267" spans="1:3" x14ac:dyDescent="0.25">
      <c r="A12267" s="60">
        <v>219323</v>
      </c>
      <c r="B12267" s="62">
        <v>3586.01</v>
      </c>
      <c r="C12267" s="62">
        <v>230403</v>
      </c>
    </row>
    <row r="12268" spans="1:3" x14ac:dyDescent="0.25">
      <c r="A12268" s="60">
        <v>219324</v>
      </c>
      <c r="B12268" s="62">
        <v>3903.1</v>
      </c>
      <c r="C12268" s="62">
        <v>230403</v>
      </c>
    </row>
    <row r="12269" spans="1:3" x14ac:dyDescent="0.25">
      <c r="A12269" s="60">
        <v>30502</v>
      </c>
      <c r="B12269" s="62">
        <v>9245.01</v>
      </c>
      <c r="C12269" s="62">
        <v>230403</v>
      </c>
    </row>
    <row r="12270" spans="1:3" x14ac:dyDescent="0.25">
      <c r="A12270" s="60">
        <v>30504</v>
      </c>
      <c r="B12270" s="62">
        <v>9747.91</v>
      </c>
      <c r="C12270" s="62">
        <v>230403</v>
      </c>
    </row>
    <row r="12271" spans="1:3" x14ac:dyDescent="0.25">
      <c r="A12271" s="60">
        <v>30507</v>
      </c>
      <c r="B12271" s="62">
        <v>4445.1000000000004</v>
      </c>
      <c r="C12271" s="62">
        <v>230403</v>
      </c>
    </row>
    <row r="12272" spans="1:3" x14ac:dyDescent="0.25">
      <c r="A12272" s="60">
        <v>30506</v>
      </c>
      <c r="B12272" s="62">
        <v>9752.08</v>
      </c>
      <c r="C12272" s="62">
        <v>230403</v>
      </c>
    </row>
    <row r="12273" spans="1:3" x14ac:dyDescent="0.25">
      <c r="A12273" s="60">
        <v>30531</v>
      </c>
      <c r="B12273" s="62">
        <v>1733.81</v>
      </c>
      <c r="C12273" s="62">
        <v>230401</v>
      </c>
    </row>
    <row r="12274" spans="1:3" x14ac:dyDescent="0.25">
      <c r="A12274" s="60">
        <v>30532</v>
      </c>
      <c r="B12274" s="62">
        <v>3938.71</v>
      </c>
      <c r="C12274" s="62">
        <v>230401</v>
      </c>
    </row>
    <row r="12275" spans="1:3" x14ac:dyDescent="0.25">
      <c r="A12275" s="60">
        <v>30534</v>
      </c>
      <c r="B12275" s="62">
        <v>1943.12</v>
      </c>
      <c r="C12275" s="62">
        <v>230401</v>
      </c>
    </row>
    <row r="12276" spans="1:3" x14ac:dyDescent="0.25">
      <c r="A12276" s="60">
        <v>30533</v>
      </c>
      <c r="B12276" s="62">
        <v>2990.42</v>
      </c>
      <c r="C12276" s="62">
        <v>230401</v>
      </c>
    </row>
    <row r="12277" spans="1:3" x14ac:dyDescent="0.25">
      <c r="A12277" s="60">
        <v>232911</v>
      </c>
      <c r="B12277" s="62">
        <v>2487.5100000000002</v>
      </c>
      <c r="C12277" s="62">
        <v>230316</v>
      </c>
    </row>
    <row r="12278" spans="1:3" x14ac:dyDescent="0.25">
      <c r="A12278" s="60">
        <v>232913</v>
      </c>
      <c r="B12278" s="62">
        <v>2638.58</v>
      </c>
      <c r="C12278" s="62">
        <v>230316</v>
      </c>
    </row>
    <row r="12279" spans="1:3" x14ac:dyDescent="0.25">
      <c r="A12279" s="60">
        <v>232912</v>
      </c>
      <c r="B12279" s="62">
        <v>4723.91</v>
      </c>
      <c r="C12279" s="62">
        <v>230316</v>
      </c>
    </row>
    <row r="12280" spans="1:3" x14ac:dyDescent="0.25">
      <c r="A12280" s="60">
        <v>232914</v>
      </c>
      <c r="B12280" s="62">
        <v>4935.75</v>
      </c>
      <c r="C12280" s="62">
        <v>230316</v>
      </c>
    </row>
    <row r="12281" spans="1:3" x14ac:dyDescent="0.25">
      <c r="A12281" s="60">
        <v>245281</v>
      </c>
      <c r="B12281" s="62">
        <v>3597.85</v>
      </c>
      <c r="C12281" s="62">
        <v>230316</v>
      </c>
    </row>
    <row r="12282" spans="1:3" x14ac:dyDescent="0.25">
      <c r="A12282" s="60">
        <v>293541</v>
      </c>
      <c r="B12282" s="62">
        <v>3869.14</v>
      </c>
      <c r="C12282" s="62">
        <v>230401</v>
      </c>
    </row>
    <row r="12283" spans="1:3" x14ac:dyDescent="0.25">
      <c r="A12283" s="60">
        <v>276761</v>
      </c>
      <c r="B12283" s="62">
        <v>200.49</v>
      </c>
      <c r="C12283" s="62">
        <v>230401</v>
      </c>
    </row>
    <row r="12284" spans="1:3" x14ac:dyDescent="0.25">
      <c r="A12284" s="60">
        <v>293531</v>
      </c>
      <c r="B12284" s="62">
        <v>3665.1</v>
      </c>
      <c r="C12284" s="62">
        <v>230401</v>
      </c>
    </row>
    <row r="12285" spans="1:3" x14ac:dyDescent="0.25">
      <c r="A12285" s="60">
        <v>276771</v>
      </c>
      <c r="B12285" s="62">
        <v>196.45</v>
      </c>
      <c r="C12285" s="62">
        <v>230401</v>
      </c>
    </row>
    <row r="12286" spans="1:3" x14ac:dyDescent="0.25">
      <c r="A12286" s="60">
        <v>216981</v>
      </c>
      <c r="B12286" s="62">
        <v>3869.14</v>
      </c>
      <c r="C12286" s="62">
        <v>230401</v>
      </c>
    </row>
    <row r="12287" spans="1:3" x14ac:dyDescent="0.25">
      <c r="A12287" s="60">
        <v>216991</v>
      </c>
      <c r="B12287" s="62">
        <v>3665.1</v>
      </c>
      <c r="C12287" s="62">
        <v>230401</v>
      </c>
    </row>
    <row r="12288" spans="1:3" x14ac:dyDescent="0.25">
      <c r="A12288" s="60">
        <v>274171</v>
      </c>
      <c r="B12288" s="62">
        <v>4354.22</v>
      </c>
      <c r="C12288" s="62">
        <v>230201</v>
      </c>
    </row>
    <row r="12289" spans="1:3" x14ac:dyDescent="0.25">
      <c r="A12289" s="60">
        <v>274172</v>
      </c>
      <c r="B12289" s="62">
        <v>3015.99</v>
      </c>
      <c r="C12289" s="62">
        <v>230401</v>
      </c>
    </row>
    <row r="12290" spans="1:3" x14ac:dyDescent="0.25">
      <c r="A12290" s="60">
        <v>118021</v>
      </c>
      <c r="B12290" s="62">
        <v>9510.4</v>
      </c>
      <c r="C12290" s="62">
        <v>230401</v>
      </c>
    </row>
    <row r="12291" spans="1:3" x14ac:dyDescent="0.25">
      <c r="A12291" s="60">
        <v>118022</v>
      </c>
      <c r="B12291" s="62">
        <v>10523.99</v>
      </c>
      <c r="C12291" s="62">
        <v>230401</v>
      </c>
    </row>
    <row r="12292" spans="1:3" x14ac:dyDescent="0.25">
      <c r="A12292" s="60">
        <v>67803</v>
      </c>
      <c r="B12292" s="62">
        <v>50810.25</v>
      </c>
      <c r="C12292" s="62">
        <v>230303</v>
      </c>
    </row>
    <row r="12293" spans="1:3" x14ac:dyDescent="0.25">
      <c r="A12293" s="60">
        <v>67801</v>
      </c>
      <c r="B12293" s="62">
        <v>871.26</v>
      </c>
      <c r="C12293" s="62">
        <v>230303</v>
      </c>
    </row>
    <row r="12294" spans="1:3" x14ac:dyDescent="0.25">
      <c r="A12294" s="60">
        <v>106011</v>
      </c>
      <c r="B12294" s="62">
        <v>6409.1</v>
      </c>
      <c r="C12294" s="62">
        <v>230303</v>
      </c>
    </row>
    <row r="12295" spans="1:3" x14ac:dyDescent="0.25">
      <c r="A12295" s="60">
        <v>293021</v>
      </c>
      <c r="B12295" s="62">
        <v>1550</v>
      </c>
      <c r="C12295" s="62">
        <v>230403</v>
      </c>
    </row>
    <row r="12296" spans="1:3" x14ac:dyDescent="0.25">
      <c r="A12296" s="60">
        <v>291881</v>
      </c>
      <c r="B12296" s="62">
        <v>790.97</v>
      </c>
      <c r="C12296" s="62">
        <v>230316</v>
      </c>
    </row>
    <row r="12297" spans="1:3" x14ac:dyDescent="0.25">
      <c r="A12297" s="60">
        <v>30671</v>
      </c>
      <c r="B12297" s="62">
        <v>3528.06</v>
      </c>
      <c r="C12297" s="62">
        <v>230320</v>
      </c>
    </row>
    <row r="12298" spans="1:3" x14ac:dyDescent="0.25">
      <c r="A12298" s="60">
        <v>236491</v>
      </c>
      <c r="B12298" s="62">
        <v>456850.46</v>
      </c>
      <c r="C12298" s="62">
        <v>230301</v>
      </c>
    </row>
    <row r="12299" spans="1:3" x14ac:dyDescent="0.25">
      <c r="A12299" s="60">
        <v>282881</v>
      </c>
      <c r="B12299" s="62">
        <v>26210.5</v>
      </c>
      <c r="C12299" s="62">
        <v>230403</v>
      </c>
    </row>
    <row r="12300" spans="1:3" x14ac:dyDescent="0.25">
      <c r="A12300" s="60">
        <v>217611</v>
      </c>
      <c r="B12300" s="62">
        <v>931.2</v>
      </c>
      <c r="C12300" s="62">
        <v>230317</v>
      </c>
    </row>
    <row r="12301" spans="1:3" x14ac:dyDescent="0.25">
      <c r="A12301" s="60">
        <v>217612</v>
      </c>
      <c r="B12301" s="62">
        <v>1525.76</v>
      </c>
      <c r="C12301" s="62">
        <v>230317</v>
      </c>
    </row>
    <row r="12302" spans="1:3" x14ac:dyDescent="0.25">
      <c r="A12302" s="60">
        <v>217613</v>
      </c>
      <c r="B12302" s="62">
        <v>2359.41</v>
      </c>
      <c r="C12302" s="62">
        <v>230317</v>
      </c>
    </row>
    <row r="12303" spans="1:3" x14ac:dyDescent="0.25">
      <c r="A12303" s="60">
        <v>217614</v>
      </c>
      <c r="B12303" s="62">
        <v>4031.53</v>
      </c>
      <c r="C12303" s="62">
        <v>230317</v>
      </c>
    </row>
    <row r="12304" spans="1:3" x14ac:dyDescent="0.25">
      <c r="A12304" s="60">
        <v>53446</v>
      </c>
      <c r="B12304" s="62">
        <v>1287.54</v>
      </c>
      <c r="C12304" s="62">
        <v>230316</v>
      </c>
    </row>
    <row r="12305" spans="1:3" x14ac:dyDescent="0.25">
      <c r="A12305" s="60">
        <v>53442</v>
      </c>
      <c r="B12305" s="62">
        <v>2121.2600000000002</v>
      </c>
      <c r="C12305" s="62">
        <v>230316</v>
      </c>
    </row>
    <row r="12306" spans="1:3" x14ac:dyDescent="0.25">
      <c r="A12306" s="60">
        <v>53444</v>
      </c>
      <c r="B12306" s="62">
        <v>2065.31</v>
      </c>
      <c r="C12306" s="62">
        <v>230316</v>
      </c>
    </row>
    <row r="12307" spans="1:3" x14ac:dyDescent="0.25">
      <c r="A12307" s="60">
        <v>53445</v>
      </c>
      <c r="B12307" s="62">
        <v>2724.02</v>
      </c>
      <c r="C12307" s="62">
        <v>230316</v>
      </c>
    </row>
    <row r="12308" spans="1:3" x14ac:dyDescent="0.25">
      <c r="A12308" s="60">
        <v>133691</v>
      </c>
      <c r="B12308" s="62">
        <v>2872.94</v>
      </c>
      <c r="C12308" s="62">
        <v>230316</v>
      </c>
    </row>
    <row r="12309" spans="1:3" x14ac:dyDescent="0.25">
      <c r="A12309" s="60">
        <v>133692</v>
      </c>
      <c r="B12309" s="62">
        <v>5180.21</v>
      </c>
      <c r="C12309" s="62">
        <v>230316</v>
      </c>
    </row>
    <row r="12310" spans="1:3" x14ac:dyDescent="0.25">
      <c r="A12310" s="60">
        <v>61831</v>
      </c>
      <c r="B12310" s="62">
        <v>5516.74</v>
      </c>
      <c r="C12310" s="62">
        <v>230316</v>
      </c>
    </row>
    <row r="12311" spans="1:3" x14ac:dyDescent="0.25">
      <c r="A12311" s="60">
        <v>61832</v>
      </c>
      <c r="B12311" s="62">
        <v>9758.2900000000009</v>
      </c>
      <c r="C12311" s="62">
        <v>230316</v>
      </c>
    </row>
    <row r="12312" spans="1:3" x14ac:dyDescent="0.25">
      <c r="A12312" s="60">
        <v>277091</v>
      </c>
      <c r="B12312" s="62">
        <v>491566.14</v>
      </c>
      <c r="C12312" s="62">
        <v>230317</v>
      </c>
    </row>
    <row r="12313" spans="1:3" x14ac:dyDescent="0.25">
      <c r="A12313" s="60">
        <v>130261</v>
      </c>
      <c r="B12313" s="62">
        <v>10263</v>
      </c>
      <c r="C12313" s="62">
        <v>230317</v>
      </c>
    </row>
    <row r="12314" spans="1:3" x14ac:dyDescent="0.25">
      <c r="A12314" s="60">
        <v>148801</v>
      </c>
      <c r="B12314" s="62">
        <v>10263</v>
      </c>
      <c r="C12314" s="62">
        <v>230317</v>
      </c>
    </row>
    <row r="12315" spans="1:3" x14ac:dyDescent="0.25">
      <c r="A12315" s="60">
        <v>292931</v>
      </c>
      <c r="B12315" s="62">
        <v>13648</v>
      </c>
      <c r="C12315" s="62">
        <v>230317</v>
      </c>
    </row>
    <row r="12316" spans="1:3" x14ac:dyDescent="0.25">
      <c r="A12316" s="60">
        <v>233531</v>
      </c>
      <c r="B12316" s="62">
        <v>10848</v>
      </c>
      <c r="C12316" s="62">
        <v>230317</v>
      </c>
    </row>
    <row r="12317" spans="1:3" x14ac:dyDescent="0.25">
      <c r="A12317" s="60">
        <v>146361</v>
      </c>
      <c r="B12317" s="62">
        <v>378.37</v>
      </c>
      <c r="C12317" s="62">
        <v>230315</v>
      </c>
    </row>
    <row r="12318" spans="1:3" x14ac:dyDescent="0.25">
      <c r="A12318" s="60">
        <v>239851</v>
      </c>
      <c r="B12318" s="62">
        <v>3154</v>
      </c>
      <c r="C12318" s="62">
        <v>220718</v>
      </c>
    </row>
    <row r="12319" spans="1:3" x14ac:dyDescent="0.25">
      <c r="A12319" s="60">
        <v>273321</v>
      </c>
      <c r="B12319" s="62">
        <v>1900</v>
      </c>
      <c r="C12319" s="62">
        <v>230201</v>
      </c>
    </row>
    <row r="12320" spans="1:3" x14ac:dyDescent="0.25">
      <c r="A12320" s="60">
        <v>291021</v>
      </c>
      <c r="B12320" s="62">
        <v>11300</v>
      </c>
      <c r="C12320" s="62">
        <v>230203</v>
      </c>
    </row>
    <row r="12321" spans="1:3" x14ac:dyDescent="0.25">
      <c r="A12321" s="60">
        <v>291011</v>
      </c>
      <c r="B12321" s="62">
        <v>9780</v>
      </c>
      <c r="C12321" s="62">
        <v>230203</v>
      </c>
    </row>
    <row r="12322" spans="1:3" x14ac:dyDescent="0.25">
      <c r="A12322" s="60">
        <v>30732</v>
      </c>
      <c r="B12322" s="62">
        <v>59551.85</v>
      </c>
      <c r="C12322" s="62">
        <v>230322</v>
      </c>
    </row>
    <row r="12323" spans="1:3" x14ac:dyDescent="0.25">
      <c r="A12323" s="60">
        <v>269631</v>
      </c>
      <c r="B12323" s="62">
        <v>3210712.27</v>
      </c>
      <c r="C12323" s="62">
        <v>230127</v>
      </c>
    </row>
    <row r="12324" spans="1:3" x14ac:dyDescent="0.25">
      <c r="A12324" s="60">
        <v>223771</v>
      </c>
      <c r="B12324" s="62">
        <v>2626.93</v>
      </c>
      <c r="C12324" s="62">
        <v>230401</v>
      </c>
    </row>
    <row r="12325" spans="1:3" x14ac:dyDescent="0.25">
      <c r="A12325" s="60">
        <v>223775</v>
      </c>
      <c r="B12325" s="62">
        <v>2695.02</v>
      </c>
      <c r="C12325" s="62">
        <v>230401</v>
      </c>
    </row>
    <row r="12326" spans="1:3" x14ac:dyDescent="0.25">
      <c r="A12326" s="60">
        <v>223772</v>
      </c>
      <c r="B12326" s="62">
        <v>5243.64</v>
      </c>
      <c r="C12326" s="62">
        <v>230401</v>
      </c>
    </row>
    <row r="12327" spans="1:3" x14ac:dyDescent="0.25">
      <c r="A12327" s="60">
        <v>223773</v>
      </c>
      <c r="B12327" s="62">
        <v>4966.5</v>
      </c>
      <c r="C12327" s="62">
        <v>230401</v>
      </c>
    </row>
    <row r="12328" spans="1:3" x14ac:dyDescent="0.25">
      <c r="A12328" s="60">
        <v>223774</v>
      </c>
      <c r="B12328" s="62">
        <v>10115.24</v>
      </c>
      <c r="C12328" s="62">
        <v>230401</v>
      </c>
    </row>
    <row r="12329" spans="1:3" x14ac:dyDescent="0.25">
      <c r="A12329" s="60">
        <v>240691</v>
      </c>
      <c r="B12329" s="62">
        <v>4029.75</v>
      </c>
      <c r="C12329" s="62">
        <v>230401</v>
      </c>
    </row>
    <row r="12330" spans="1:3" x14ac:dyDescent="0.25">
      <c r="A12330" s="60">
        <v>142771</v>
      </c>
      <c r="B12330" s="62">
        <v>443.92</v>
      </c>
      <c r="C12330" s="62">
        <v>210524</v>
      </c>
    </row>
    <row r="12331" spans="1:3" x14ac:dyDescent="0.25">
      <c r="A12331" s="60">
        <v>142772</v>
      </c>
      <c r="B12331" s="62">
        <v>2228.04</v>
      </c>
      <c r="C12331" s="62">
        <v>230401</v>
      </c>
    </row>
    <row r="12332" spans="1:3" x14ac:dyDescent="0.25">
      <c r="A12332" s="60">
        <v>70432</v>
      </c>
      <c r="B12332" s="62">
        <v>3156.84</v>
      </c>
      <c r="C12332" s="62">
        <v>230401</v>
      </c>
    </row>
    <row r="12333" spans="1:3" x14ac:dyDescent="0.25">
      <c r="A12333" s="60">
        <v>70433</v>
      </c>
      <c r="B12333" s="62">
        <v>7007.26</v>
      </c>
      <c r="C12333" s="62">
        <v>230401</v>
      </c>
    </row>
    <row r="12334" spans="1:3" x14ac:dyDescent="0.25">
      <c r="A12334" s="60">
        <v>142501</v>
      </c>
      <c r="B12334" s="62">
        <v>4610.0600000000004</v>
      </c>
      <c r="C12334" s="62">
        <v>230401</v>
      </c>
    </row>
    <row r="12335" spans="1:3" x14ac:dyDescent="0.25">
      <c r="A12335" s="60">
        <v>142502</v>
      </c>
      <c r="B12335" s="62">
        <v>9219.4</v>
      </c>
      <c r="C12335" s="62">
        <v>230401</v>
      </c>
    </row>
    <row r="12336" spans="1:3" x14ac:dyDescent="0.25">
      <c r="A12336" s="60">
        <v>81801</v>
      </c>
      <c r="B12336" s="62">
        <v>4267.67</v>
      </c>
      <c r="C12336" s="62">
        <v>230401</v>
      </c>
    </row>
    <row r="12337" spans="1:3" x14ac:dyDescent="0.25">
      <c r="A12337" s="60">
        <v>156551</v>
      </c>
      <c r="B12337" s="62">
        <v>4682.25</v>
      </c>
      <c r="C12337" s="62">
        <v>230401</v>
      </c>
    </row>
    <row r="12338" spans="1:3" x14ac:dyDescent="0.25">
      <c r="A12338" s="60">
        <v>253181</v>
      </c>
      <c r="B12338" s="62">
        <v>4399.1000000000004</v>
      </c>
      <c r="C12338" s="62">
        <v>230401</v>
      </c>
    </row>
    <row r="12339" spans="1:3" x14ac:dyDescent="0.25">
      <c r="A12339" s="60">
        <v>253182</v>
      </c>
      <c r="B12339" s="62">
        <v>4881.3999999999996</v>
      </c>
      <c r="C12339" s="62">
        <v>230401</v>
      </c>
    </row>
    <row r="12340" spans="1:3" x14ac:dyDescent="0.25">
      <c r="A12340" s="60">
        <v>74672</v>
      </c>
      <c r="B12340" s="62">
        <v>4119.13</v>
      </c>
      <c r="C12340" s="62">
        <v>230401</v>
      </c>
    </row>
    <row r="12341" spans="1:3" x14ac:dyDescent="0.25">
      <c r="A12341" s="60">
        <v>74673</v>
      </c>
      <c r="B12341" s="62">
        <v>4392.6000000000004</v>
      </c>
      <c r="C12341" s="62">
        <v>230401</v>
      </c>
    </row>
    <row r="12342" spans="1:3" x14ac:dyDescent="0.25">
      <c r="A12342" s="60">
        <v>207941</v>
      </c>
      <c r="B12342" s="62">
        <v>4681.6400000000003</v>
      </c>
      <c r="C12342" s="62">
        <v>230401</v>
      </c>
    </row>
    <row r="12343" spans="1:3" x14ac:dyDescent="0.25">
      <c r="A12343" s="60">
        <v>207944</v>
      </c>
      <c r="B12343" s="62">
        <v>8506.2900000000009</v>
      </c>
      <c r="C12343" s="62">
        <v>230401</v>
      </c>
    </row>
    <row r="12344" spans="1:3" x14ac:dyDescent="0.25">
      <c r="A12344" s="60">
        <v>207943</v>
      </c>
      <c r="B12344" s="62">
        <v>9445.42</v>
      </c>
      <c r="C12344" s="62">
        <v>230401</v>
      </c>
    </row>
    <row r="12345" spans="1:3" x14ac:dyDescent="0.25">
      <c r="A12345" s="60">
        <v>280811</v>
      </c>
      <c r="B12345" s="62">
        <v>479677.6</v>
      </c>
      <c r="C12345" s="62">
        <v>230401</v>
      </c>
    </row>
    <row r="12346" spans="1:3" x14ac:dyDescent="0.25">
      <c r="A12346" s="60">
        <v>280812</v>
      </c>
      <c r="B12346" s="62">
        <v>1199185.95</v>
      </c>
      <c r="C12346" s="62">
        <v>230401</v>
      </c>
    </row>
    <row r="12347" spans="1:3" x14ac:dyDescent="0.25">
      <c r="A12347" s="60">
        <v>280813</v>
      </c>
      <c r="B12347" s="62">
        <v>2220707.1</v>
      </c>
      <c r="C12347" s="62">
        <v>230401</v>
      </c>
    </row>
    <row r="12348" spans="1:3" x14ac:dyDescent="0.25">
      <c r="A12348" s="60">
        <v>280814</v>
      </c>
      <c r="B12348" s="62">
        <v>4112414.28</v>
      </c>
      <c r="C12348" s="62">
        <v>230401</v>
      </c>
    </row>
    <row r="12349" spans="1:3" x14ac:dyDescent="0.25">
      <c r="A12349" s="60">
        <v>230152</v>
      </c>
      <c r="B12349" s="62">
        <v>2835</v>
      </c>
      <c r="C12349" s="62">
        <v>230306</v>
      </c>
    </row>
    <row r="12350" spans="1:3" x14ac:dyDescent="0.25">
      <c r="A12350" s="60">
        <v>230151</v>
      </c>
      <c r="B12350" s="62">
        <v>5503</v>
      </c>
      <c r="C12350" s="62">
        <v>230306</v>
      </c>
    </row>
    <row r="12351" spans="1:3" x14ac:dyDescent="0.25">
      <c r="A12351" s="60">
        <v>132902</v>
      </c>
      <c r="B12351" s="62">
        <v>2650</v>
      </c>
      <c r="C12351" s="62">
        <v>221124</v>
      </c>
    </row>
    <row r="12352" spans="1:3" x14ac:dyDescent="0.25">
      <c r="A12352" s="60">
        <v>132903</v>
      </c>
      <c r="B12352" s="62">
        <v>3869</v>
      </c>
      <c r="C12352" s="62">
        <v>230401</v>
      </c>
    </row>
    <row r="12353" spans="1:3" x14ac:dyDescent="0.25">
      <c r="A12353" s="60">
        <v>218871</v>
      </c>
      <c r="B12353" s="62">
        <v>6000</v>
      </c>
      <c r="C12353" s="62">
        <v>230401</v>
      </c>
    </row>
    <row r="12354" spans="1:3" x14ac:dyDescent="0.25">
      <c r="A12354" s="60">
        <v>138181</v>
      </c>
      <c r="B12354" s="62">
        <v>10034.030000000001</v>
      </c>
      <c r="C12354" s="62">
        <v>230401</v>
      </c>
    </row>
    <row r="12355" spans="1:3" x14ac:dyDescent="0.25">
      <c r="A12355" s="60">
        <v>58974</v>
      </c>
      <c r="B12355" s="62">
        <v>1777.47</v>
      </c>
      <c r="C12355" s="62">
        <v>230401</v>
      </c>
    </row>
    <row r="12356" spans="1:3" x14ac:dyDescent="0.25">
      <c r="A12356" s="60">
        <v>58971</v>
      </c>
      <c r="B12356" s="62">
        <v>365.97</v>
      </c>
      <c r="C12356" s="62">
        <v>210901</v>
      </c>
    </row>
    <row r="12357" spans="1:3" x14ac:dyDescent="0.25">
      <c r="A12357" s="60">
        <v>103191</v>
      </c>
      <c r="B12357" s="62">
        <v>1850</v>
      </c>
      <c r="C12357" s="62">
        <v>230401</v>
      </c>
    </row>
    <row r="12358" spans="1:3" x14ac:dyDescent="0.25">
      <c r="A12358" s="60">
        <v>103195</v>
      </c>
      <c r="B12358" s="62">
        <v>3265</v>
      </c>
      <c r="C12358" s="62">
        <v>230401</v>
      </c>
    </row>
    <row r="12359" spans="1:3" x14ac:dyDescent="0.25">
      <c r="A12359" s="60">
        <v>30882</v>
      </c>
      <c r="B12359" s="62">
        <v>65885.95</v>
      </c>
      <c r="C12359" s="62">
        <v>230209</v>
      </c>
    </row>
    <row r="12360" spans="1:3" x14ac:dyDescent="0.25">
      <c r="A12360" s="60">
        <v>30883</v>
      </c>
      <c r="B12360" s="62">
        <v>263543.8</v>
      </c>
      <c r="C12360" s="62">
        <v>230209</v>
      </c>
    </row>
    <row r="12361" spans="1:3" x14ac:dyDescent="0.25">
      <c r="A12361" s="60">
        <v>93243</v>
      </c>
      <c r="B12361" s="62">
        <v>73321</v>
      </c>
      <c r="C12361" s="62">
        <v>230316</v>
      </c>
    </row>
    <row r="12362" spans="1:3" x14ac:dyDescent="0.25">
      <c r="A12362" s="60">
        <v>280521</v>
      </c>
      <c r="B12362" s="62">
        <v>52602.92</v>
      </c>
      <c r="C12362" s="62">
        <v>230118</v>
      </c>
    </row>
    <row r="12363" spans="1:3" x14ac:dyDescent="0.25">
      <c r="A12363" s="60">
        <v>82441</v>
      </c>
      <c r="B12363" s="62">
        <v>5881.67</v>
      </c>
      <c r="C12363" s="62">
        <v>230322</v>
      </c>
    </row>
    <row r="12364" spans="1:3" x14ac:dyDescent="0.25">
      <c r="A12364" s="60">
        <v>188091</v>
      </c>
      <c r="B12364" s="62">
        <v>3748.8</v>
      </c>
      <c r="C12364" s="62">
        <v>230302</v>
      </c>
    </row>
    <row r="12365" spans="1:3" x14ac:dyDescent="0.25">
      <c r="A12365" s="60">
        <v>30921</v>
      </c>
      <c r="B12365" s="62">
        <v>1372.8</v>
      </c>
      <c r="C12365" s="62">
        <v>220331</v>
      </c>
    </row>
    <row r="12366" spans="1:3" x14ac:dyDescent="0.25">
      <c r="A12366" s="60">
        <v>30935</v>
      </c>
      <c r="B12366" s="62">
        <v>2720.64</v>
      </c>
      <c r="C12366" s="62">
        <v>230317</v>
      </c>
    </row>
    <row r="12367" spans="1:3" x14ac:dyDescent="0.25">
      <c r="A12367" s="60">
        <v>30936</v>
      </c>
      <c r="B12367" s="62">
        <v>4525.22</v>
      </c>
      <c r="C12367" s="62">
        <v>230317</v>
      </c>
    </row>
    <row r="12368" spans="1:3" x14ac:dyDescent="0.25">
      <c r="A12368" s="60">
        <v>52941</v>
      </c>
      <c r="B12368" s="62">
        <v>4439.46</v>
      </c>
      <c r="C12368" s="62">
        <v>230317</v>
      </c>
    </row>
    <row r="12369" spans="1:3" x14ac:dyDescent="0.25">
      <c r="A12369" s="60">
        <v>52942</v>
      </c>
      <c r="B12369" s="62">
        <v>7424.7</v>
      </c>
      <c r="C12369" s="62">
        <v>230317</v>
      </c>
    </row>
    <row r="12370" spans="1:3" x14ac:dyDescent="0.25">
      <c r="A12370" s="60">
        <v>71901</v>
      </c>
      <c r="B12370" s="62">
        <v>6189.92</v>
      </c>
      <c r="C12370" s="62">
        <v>230317</v>
      </c>
    </row>
    <row r="12371" spans="1:3" x14ac:dyDescent="0.25">
      <c r="A12371" s="60">
        <v>71902</v>
      </c>
      <c r="B12371" s="62">
        <v>11007.46</v>
      </c>
      <c r="C12371" s="62">
        <v>230317</v>
      </c>
    </row>
    <row r="12372" spans="1:3" x14ac:dyDescent="0.25">
      <c r="A12372" s="60">
        <v>182021</v>
      </c>
      <c r="B12372" s="62">
        <v>384.94</v>
      </c>
      <c r="C12372" s="62">
        <v>230321</v>
      </c>
    </row>
    <row r="12373" spans="1:3" x14ac:dyDescent="0.25">
      <c r="A12373" s="60">
        <v>182022</v>
      </c>
      <c r="B12373" s="62">
        <v>400.52</v>
      </c>
      <c r="C12373" s="62">
        <v>230321</v>
      </c>
    </row>
    <row r="12374" spans="1:3" x14ac:dyDescent="0.25">
      <c r="A12374" s="60">
        <v>182023</v>
      </c>
      <c r="B12374" s="62">
        <v>398.19</v>
      </c>
      <c r="C12374" s="62">
        <v>230321</v>
      </c>
    </row>
    <row r="12375" spans="1:3" x14ac:dyDescent="0.25">
      <c r="A12375" s="60">
        <v>182024</v>
      </c>
      <c r="B12375" s="62">
        <v>763.61</v>
      </c>
      <c r="C12375" s="62">
        <v>230321</v>
      </c>
    </row>
    <row r="12376" spans="1:3" x14ac:dyDescent="0.25">
      <c r="A12376" s="60">
        <v>182025</v>
      </c>
      <c r="B12376" s="62">
        <v>686.41</v>
      </c>
      <c r="C12376" s="62">
        <v>230321</v>
      </c>
    </row>
    <row r="12377" spans="1:3" x14ac:dyDescent="0.25">
      <c r="A12377" s="60">
        <v>182026</v>
      </c>
      <c r="B12377" s="62">
        <v>1254.77</v>
      </c>
      <c r="C12377" s="62">
        <v>230321</v>
      </c>
    </row>
    <row r="12378" spans="1:3" x14ac:dyDescent="0.25">
      <c r="A12378" s="60">
        <v>80772</v>
      </c>
      <c r="B12378" s="62">
        <v>2789.44</v>
      </c>
      <c r="C12378" s="62">
        <v>230401</v>
      </c>
    </row>
    <row r="12379" spans="1:3" x14ac:dyDescent="0.25">
      <c r="A12379" s="60">
        <v>286951</v>
      </c>
      <c r="B12379" s="62">
        <v>10405.94</v>
      </c>
      <c r="C12379" s="62">
        <v>230401</v>
      </c>
    </row>
    <row r="12380" spans="1:3" x14ac:dyDescent="0.25">
      <c r="A12380" s="60">
        <v>168271</v>
      </c>
      <c r="B12380" s="62">
        <v>431.51</v>
      </c>
      <c r="C12380" s="62">
        <v>230315</v>
      </c>
    </row>
    <row r="12381" spans="1:3" x14ac:dyDescent="0.25">
      <c r="A12381" s="60">
        <v>168272</v>
      </c>
      <c r="B12381" s="62">
        <v>834.51</v>
      </c>
      <c r="C12381" s="62">
        <v>230315</v>
      </c>
    </row>
    <row r="12382" spans="1:3" x14ac:dyDescent="0.25">
      <c r="A12382" s="60">
        <v>168273</v>
      </c>
      <c r="B12382" s="62">
        <v>2919.67</v>
      </c>
      <c r="C12382" s="62">
        <v>230315</v>
      </c>
    </row>
    <row r="12383" spans="1:3" x14ac:dyDescent="0.25">
      <c r="A12383" s="60">
        <v>177461</v>
      </c>
      <c r="B12383" s="62">
        <v>1840.31</v>
      </c>
      <c r="C12383" s="62">
        <v>230315</v>
      </c>
    </row>
    <row r="12384" spans="1:3" x14ac:dyDescent="0.25">
      <c r="A12384" s="60">
        <v>177462</v>
      </c>
      <c r="B12384" s="62">
        <v>1840.31</v>
      </c>
      <c r="C12384" s="62">
        <v>230315</v>
      </c>
    </row>
    <row r="12385" spans="1:3" x14ac:dyDescent="0.25">
      <c r="A12385" s="60">
        <v>260861</v>
      </c>
      <c r="B12385" s="62">
        <v>1410</v>
      </c>
      <c r="C12385" s="62">
        <v>230401</v>
      </c>
    </row>
    <row r="12386" spans="1:3" x14ac:dyDescent="0.25">
      <c r="A12386" s="60">
        <v>261681</v>
      </c>
      <c r="B12386" s="62">
        <v>1510</v>
      </c>
      <c r="C12386" s="62">
        <v>230401</v>
      </c>
    </row>
    <row r="12387" spans="1:3" x14ac:dyDescent="0.25">
      <c r="A12387" s="60">
        <v>30962</v>
      </c>
      <c r="B12387" s="62">
        <v>647.28</v>
      </c>
      <c r="C12387" s="62">
        <v>230315</v>
      </c>
    </row>
    <row r="12388" spans="1:3" x14ac:dyDescent="0.25">
      <c r="A12388" s="60">
        <v>30963</v>
      </c>
      <c r="B12388" s="62">
        <v>1026.54</v>
      </c>
      <c r="C12388" s="62">
        <v>230315</v>
      </c>
    </row>
    <row r="12389" spans="1:3" x14ac:dyDescent="0.25">
      <c r="A12389" s="60">
        <v>30964</v>
      </c>
      <c r="B12389" s="62">
        <v>1393.19</v>
      </c>
      <c r="C12389" s="62">
        <v>230315</v>
      </c>
    </row>
    <row r="12390" spans="1:3" x14ac:dyDescent="0.25">
      <c r="A12390" s="60">
        <v>30965</v>
      </c>
      <c r="B12390" s="62">
        <v>2608.5700000000002</v>
      </c>
      <c r="C12390" s="62">
        <v>230315</v>
      </c>
    </row>
    <row r="12391" spans="1:3" x14ac:dyDescent="0.25">
      <c r="A12391" s="60">
        <v>30967</v>
      </c>
      <c r="B12391" s="62">
        <v>1158.8900000000001</v>
      </c>
      <c r="C12391" s="62">
        <v>230315</v>
      </c>
    </row>
    <row r="12392" spans="1:3" x14ac:dyDescent="0.25">
      <c r="A12392" s="60">
        <v>30968</v>
      </c>
      <c r="B12392" s="62">
        <v>1307.57</v>
      </c>
      <c r="C12392" s="62">
        <v>230315</v>
      </c>
    </row>
    <row r="12393" spans="1:3" x14ac:dyDescent="0.25">
      <c r="A12393" s="60">
        <v>86812</v>
      </c>
      <c r="B12393" s="62">
        <v>1798.74</v>
      </c>
      <c r="C12393" s="62">
        <v>230315</v>
      </c>
    </row>
    <row r="12394" spans="1:3" x14ac:dyDescent="0.25">
      <c r="A12394" s="60">
        <v>86815</v>
      </c>
      <c r="B12394" s="62">
        <v>1573.06</v>
      </c>
      <c r="C12394" s="62">
        <v>230315</v>
      </c>
    </row>
    <row r="12395" spans="1:3" x14ac:dyDescent="0.25">
      <c r="A12395" s="60">
        <v>195892</v>
      </c>
      <c r="B12395" s="62">
        <v>2743.9</v>
      </c>
      <c r="C12395" s="62">
        <v>230315</v>
      </c>
    </row>
    <row r="12396" spans="1:3" x14ac:dyDescent="0.25">
      <c r="A12396" s="60">
        <v>195893</v>
      </c>
      <c r="B12396" s="62">
        <v>1808.07</v>
      </c>
      <c r="C12396" s="62">
        <v>230315</v>
      </c>
    </row>
    <row r="12397" spans="1:3" x14ac:dyDescent="0.25">
      <c r="A12397" s="60">
        <v>265931</v>
      </c>
      <c r="B12397" s="62">
        <v>1405.14</v>
      </c>
      <c r="C12397" s="62">
        <v>230315</v>
      </c>
    </row>
    <row r="12398" spans="1:3" x14ac:dyDescent="0.25">
      <c r="A12398" s="60">
        <v>281231</v>
      </c>
      <c r="B12398" s="62">
        <v>8065.1</v>
      </c>
      <c r="C12398" s="62">
        <v>230316</v>
      </c>
    </row>
    <row r="12399" spans="1:3" x14ac:dyDescent="0.25">
      <c r="A12399" s="60">
        <v>281232</v>
      </c>
      <c r="B12399" s="62">
        <v>8065.1</v>
      </c>
      <c r="C12399" s="62">
        <v>230316</v>
      </c>
    </row>
    <row r="12400" spans="1:3" x14ac:dyDescent="0.25">
      <c r="A12400" s="60">
        <v>116551</v>
      </c>
      <c r="B12400" s="62">
        <v>2703.2</v>
      </c>
      <c r="C12400" s="62">
        <v>230401</v>
      </c>
    </row>
    <row r="12401" spans="1:3" x14ac:dyDescent="0.25">
      <c r="A12401" s="60">
        <v>218391</v>
      </c>
      <c r="B12401" s="62">
        <v>4373.51</v>
      </c>
      <c r="C12401" s="62">
        <v>230401</v>
      </c>
    </row>
    <row r="12402" spans="1:3" x14ac:dyDescent="0.25">
      <c r="A12402" s="60">
        <v>186101</v>
      </c>
      <c r="B12402" s="62">
        <v>806.29</v>
      </c>
      <c r="C12402" s="62">
        <v>230314</v>
      </c>
    </row>
    <row r="12403" spans="1:3" x14ac:dyDescent="0.25">
      <c r="A12403" s="60">
        <v>88832</v>
      </c>
      <c r="B12403" s="62">
        <v>484.37</v>
      </c>
      <c r="C12403" s="62">
        <v>230317</v>
      </c>
    </row>
    <row r="12404" spans="1:3" x14ac:dyDescent="0.25">
      <c r="A12404" s="60">
        <v>205951</v>
      </c>
      <c r="B12404" s="62">
        <v>3712.77</v>
      </c>
      <c r="C12404" s="62">
        <v>230401</v>
      </c>
    </row>
    <row r="12405" spans="1:3" x14ac:dyDescent="0.25">
      <c r="A12405" s="60">
        <v>205961</v>
      </c>
      <c r="B12405" s="62">
        <v>6573.22</v>
      </c>
      <c r="C12405" s="62">
        <v>230401</v>
      </c>
    </row>
    <row r="12406" spans="1:3" x14ac:dyDescent="0.25">
      <c r="A12406" s="60">
        <v>263081</v>
      </c>
      <c r="B12406" s="62">
        <v>11275.86</v>
      </c>
      <c r="C12406" s="62">
        <v>230401</v>
      </c>
    </row>
    <row r="12407" spans="1:3" x14ac:dyDescent="0.25">
      <c r="A12407" s="60">
        <v>211701</v>
      </c>
      <c r="B12407" s="62">
        <v>2600.34</v>
      </c>
      <c r="C12407" s="62">
        <v>230401</v>
      </c>
    </row>
    <row r="12408" spans="1:3" x14ac:dyDescent="0.25">
      <c r="A12408" s="60">
        <v>246231</v>
      </c>
      <c r="B12408" s="62">
        <v>8359.2999999999993</v>
      </c>
      <c r="C12408" s="62">
        <v>230401</v>
      </c>
    </row>
    <row r="12409" spans="1:3" x14ac:dyDescent="0.25">
      <c r="A12409" s="60">
        <v>226701</v>
      </c>
      <c r="B12409" s="62">
        <v>7379.01</v>
      </c>
      <c r="C12409" s="62">
        <v>230401</v>
      </c>
    </row>
    <row r="12410" spans="1:3" x14ac:dyDescent="0.25">
      <c r="A12410" s="60">
        <v>273511</v>
      </c>
      <c r="B12410" s="62">
        <v>180</v>
      </c>
      <c r="C12410" s="62">
        <v>230403</v>
      </c>
    </row>
    <row r="12411" spans="1:3" x14ac:dyDescent="0.25">
      <c r="A12411" s="60">
        <v>273513</v>
      </c>
      <c r="B12411" s="62">
        <v>180</v>
      </c>
      <c r="C12411" s="62">
        <v>230403</v>
      </c>
    </row>
    <row r="12412" spans="1:3" x14ac:dyDescent="0.25">
      <c r="A12412" s="60">
        <v>273515</v>
      </c>
      <c r="B12412" s="62">
        <v>1080</v>
      </c>
      <c r="C12412" s="62">
        <v>230403</v>
      </c>
    </row>
    <row r="12413" spans="1:3" x14ac:dyDescent="0.25">
      <c r="A12413" s="60">
        <v>273516</v>
      </c>
      <c r="B12413" s="62">
        <v>1080</v>
      </c>
      <c r="C12413" s="62">
        <v>230403</v>
      </c>
    </row>
    <row r="12414" spans="1:3" x14ac:dyDescent="0.25">
      <c r="A12414" s="60">
        <v>273512</v>
      </c>
      <c r="B12414" s="62">
        <v>4320</v>
      </c>
      <c r="C12414" s="62">
        <v>230403</v>
      </c>
    </row>
    <row r="12415" spans="1:3" x14ac:dyDescent="0.25">
      <c r="A12415" s="60">
        <v>273514</v>
      </c>
      <c r="B12415" s="62">
        <v>4320</v>
      </c>
      <c r="C12415" s="62">
        <v>230403</v>
      </c>
    </row>
    <row r="12416" spans="1:3" x14ac:dyDescent="0.25">
      <c r="A12416" s="60">
        <v>291292</v>
      </c>
      <c r="B12416" s="62">
        <v>280</v>
      </c>
      <c r="C12416" s="62">
        <v>230403</v>
      </c>
    </row>
    <row r="12417" spans="1:3" x14ac:dyDescent="0.25">
      <c r="A12417" s="60">
        <v>291291</v>
      </c>
      <c r="B12417" s="62">
        <v>1120</v>
      </c>
      <c r="C12417" s="62">
        <v>230403</v>
      </c>
    </row>
    <row r="12418" spans="1:3" x14ac:dyDescent="0.25">
      <c r="A12418" s="60">
        <v>291293</v>
      </c>
      <c r="B12418" s="62">
        <v>7000</v>
      </c>
      <c r="C12418" s="62">
        <v>230403</v>
      </c>
    </row>
    <row r="12419" spans="1:3" x14ac:dyDescent="0.25">
      <c r="A12419" s="60">
        <v>288291</v>
      </c>
      <c r="B12419" s="62">
        <v>5850</v>
      </c>
      <c r="C12419" s="62">
        <v>230403</v>
      </c>
    </row>
    <row r="12420" spans="1:3" x14ac:dyDescent="0.25">
      <c r="A12420" s="60">
        <v>288301</v>
      </c>
      <c r="B12420" s="62">
        <v>5850</v>
      </c>
      <c r="C12420" s="62">
        <v>230403</v>
      </c>
    </row>
    <row r="12421" spans="1:3" x14ac:dyDescent="0.25">
      <c r="A12421" s="60">
        <v>282362</v>
      </c>
      <c r="B12421" s="62">
        <v>180</v>
      </c>
      <c r="C12421" s="62">
        <v>230403</v>
      </c>
    </row>
    <row r="12422" spans="1:3" x14ac:dyDescent="0.25">
      <c r="A12422" s="60">
        <v>282361</v>
      </c>
      <c r="B12422" s="62">
        <v>1800</v>
      </c>
      <c r="C12422" s="62">
        <v>230403</v>
      </c>
    </row>
    <row r="12423" spans="1:3" x14ac:dyDescent="0.25">
      <c r="A12423" s="60">
        <v>205841</v>
      </c>
      <c r="B12423" s="62">
        <v>4524.72</v>
      </c>
      <c r="C12423" s="62">
        <v>230315</v>
      </c>
    </row>
    <row r="12424" spans="1:3" x14ac:dyDescent="0.25">
      <c r="A12424" s="60">
        <v>205842</v>
      </c>
      <c r="B12424" s="62">
        <v>8256.94</v>
      </c>
      <c r="C12424" s="62">
        <v>230315</v>
      </c>
    </row>
    <row r="12425" spans="1:3" x14ac:dyDescent="0.25">
      <c r="A12425" s="60">
        <v>253141</v>
      </c>
      <c r="B12425" s="62">
        <v>1448.08</v>
      </c>
      <c r="C12425" s="62">
        <v>230321</v>
      </c>
    </row>
    <row r="12426" spans="1:3" x14ac:dyDescent="0.25">
      <c r="A12426" s="60">
        <v>253142</v>
      </c>
      <c r="B12426" s="62">
        <v>2444.94</v>
      </c>
      <c r="C12426" s="62">
        <v>230321</v>
      </c>
    </row>
    <row r="12427" spans="1:3" x14ac:dyDescent="0.25">
      <c r="A12427" s="60">
        <v>214611</v>
      </c>
      <c r="B12427" s="62">
        <v>5836.41</v>
      </c>
      <c r="C12427" s="62">
        <v>230322</v>
      </c>
    </row>
    <row r="12428" spans="1:3" x14ac:dyDescent="0.25">
      <c r="A12428" s="60">
        <v>31012</v>
      </c>
      <c r="B12428" s="62">
        <v>6169.01</v>
      </c>
      <c r="C12428" s="62">
        <v>230316</v>
      </c>
    </row>
    <row r="12429" spans="1:3" x14ac:dyDescent="0.25">
      <c r="A12429" s="60">
        <v>185651</v>
      </c>
      <c r="B12429" s="62">
        <v>1007.49</v>
      </c>
      <c r="C12429" s="62">
        <v>230401</v>
      </c>
    </row>
    <row r="12430" spans="1:3" x14ac:dyDescent="0.25">
      <c r="A12430" s="60">
        <v>185652</v>
      </c>
      <c r="B12430" s="62">
        <v>1228.52</v>
      </c>
      <c r="C12430" s="62">
        <v>230401</v>
      </c>
    </row>
    <row r="12431" spans="1:3" x14ac:dyDescent="0.25">
      <c r="A12431" s="60">
        <v>250561</v>
      </c>
      <c r="B12431" s="62">
        <v>1255.73</v>
      </c>
      <c r="C12431" s="62">
        <v>211026</v>
      </c>
    </row>
    <row r="12432" spans="1:3" x14ac:dyDescent="0.25">
      <c r="A12432" s="60">
        <v>250562</v>
      </c>
      <c r="B12432" s="62">
        <v>2867.79</v>
      </c>
      <c r="C12432" s="62">
        <v>230401</v>
      </c>
    </row>
    <row r="12433" spans="1:3" x14ac:dyDescent="0.25">
      <c r="A12433" s="60">
        <v>250563</v>
      </c>
      <c r="B12433" s="62">
        <v>5184.53</v>
      </c>
      <c r="C12433" s="62">
        <v>230401</v>
      </c>
    </row>
    <row r="12434" spans="1:3" x14ac:dyDescent="0.25">
      <c r="A12434" s="60">
        <v>31024</v>
      </c>
      <c r="B12434" s="62">
        <v>11474.39</v>
      </c>
      <c r="C12434" s="62">
        <v>230315</v>
      </c>
    </row>
    <row r="12435" spans="1:3" x14ac:dyDescent="0.25">
      <c r="A12435" s="60">
        <v>31023</v>
      </c>
      <c r="B12435" s="62">
        <v>8354.4599999999991</v>
      </c>
      <c r="C12435" s="62">
        <v>230315</v>
      </c>
    </row>
    <row r="12436" spans="1:3" x14ac:dyDescent="0.25">
      <c r="A12436" s="60">
        <v>274443</v>
      </c>
      <c r="B12436" s="62">
        <v>2432.86</v>
      </c>
      <c r="C12436" s="62">
        <v>230401</v>
      </c>
    </row>
    <row r="12437" spans="1:3" x14ac:dyDescent="0.25">
      <c r="A12437" s="60">
        <v>274442</v>
      </c>
      <c r="B12437" s="62">
        <v>1975.58</v>
      </c>
      <c r="C12437" s="62">
        <v>230401</v>
      </c>
    </row>
    <row r="12438" spans="1:3" x14ac:dyDescent="0.25">
      <c r="A12438" s="60">
        <v>274441</v>
      </c>
      <c r="B12438" s="62">
        <v>1536.38</v>
      </c>
      <c r="C12438" s="62">
        <v>230401</v>
      </c>
    </row>
    <row r="12439" spans="1:3" x14ac:dyDescent="0.25">
      <c r="A12439" s="60">
        <v>281201</v>
      </c>
      <c r="B12439" s="62">
        <v>2133.5100000000002</v>
      </c>
      <c r="C12439" s="62">
        <v>230401</v>
      </c>
    </row>
    <row r="12440" spans="1:3" x14ac:dyDescent="0.25">
      <c r="A12440" s="60">
        <v>250683</v>
      </c>
      <c r="B12440" s="62">
        <v>1334.49</v>
      </c>
      <c r="C12440" s="62">
        <v>230401</v>
      </c>
    </row>
    <row r="12441" spans="1:3" x14ac:dyDescent="0.25">
      <c r="A12441" s="60">
        <v>291411</v>
      </c>
      <c r="B12441" s="62">
        <v>2175.12</v>
      </c>
      <c r="C12441" s="62">
        <v>230401</v>
      </c>
    </row>
    <row r="12442" spans="1:3" x14ac:dyDescent="0.25">
      <c r="A12442" s="60">
        <v>217225</v>
      </c>
      <c r="B12442" s="62">
        <v>1855.84</v>
      </c>
      <c r="C12442" s="62">
        <v>230401</v>
      </c>
    </row>
    <row r="12443" spans="1:3" x14ac:dyDescent="0.25">
      <c r="A12443" s="60">
        <v>88971</v>
      </c>
      <c r="B12443" s="62">
        <v>4295.42</v>
      </c>
      <c r="C12443" s="62">
        <v>230317</v>
      </c>
    </row>
    <row r="12444" spans="1:3" x14ac:dyDescent="0.25">
      <c r="A12444" s="60">
        <v>88972</v>
      </c>
      <c r="B12444" s="62">
        <v>2088.09</v>
      </c>
      <c r="C12444" s="62">
        <v>230317</v>
      </c>
    </row>
    <row r="12445" spans="1:3" x14ac:dyDescent="0.25">
      <c r="A12445" s="60">
        <v>105512</v>
      </c>
      <c r="B12445" s="62">
        <v>113531.17</v>
      </c>
      <c r="C12445" s="62">
        <v>230320</v>
      </c>
    </row>
    <row r="12446" spans="1:3" x14ac:dyDescent="0.25">
      <c r="A12446" s="60">
        <v>105511</v>
      </c>
      <c r="B12446" s="62">
        <v>11474.3</v>
      </c>
      <c r="C12446" s="62">
        <v>230320</v>
      </c>
    </row>
    <row r="12447" spans="1:3" x14ac:dyDescent="0.25">
      <c r="A12447" s="60">
        <v>289391</v>
      </c>
      <c r="B12447" s="62">
        <v>32100</v>
      </c>
      <c r="C12447" s="62">
        <v>220810</v>
      </c>
    </row>
    <row r="12448" spans="1:3" x14ac:dyDescent="0.25">
      <c r="A12448" s="60">
        <v>131011</v>
      </c>
      <c r="B12448" s="62">
        <v>2663.62</v>
      </c>
      <c r="C12448" s="62">
        <v>230401</v>
      </c>
    </row>
    <row r="12449" spans="1:3" x14ac:dyDescent="0.25">
      <c r="A12449" s="60">
        <v>31072</v>
      </c>
      <c r="B12449" s="62">
        <v>1517.41</v>
      </c>
      <c r="C12449" s="62">
        <v>230315</v>
      </c>
    </row>
    <row r="12450" spans="1:3" x14ac:dyDescent="0.25">
      <c r="A12450" s="60">
        <v>31073</v>
      </c>
      <c r="B12450" s="62">
        <v>2224.41</v>
      </c>
      <c r="C12450" s="62">
        <v>230315</v>
      </c>
    </row>
    <row r="12451" spans="1:3" x14ac:dyDescent="0.25">
      <c r="A12451" s="60">
        <v>229121</v>
      </c>
      <c r="B12451" s="62">
        <v>1601.78</v>
      </c>
      <c r="C12451" s="62">
        <v>230315</v>
      </c>
    </row>
    <row r="12452" spans="1:3" x14ac:dyDescent="0.25">
      <c r="A12452" s="60">
        <v>270221</v>
      </c>
      <c r="B12452" s="62">
        <v>105690.04</v>
      </c>
      <c r="C12452" s="62">
        <v>230330</v>
      </c>
    </row>
    <row r="12453" spans="1:3" x14ac:dyDescent="0.25">
      <c r="A12453" s="60">
        <v>270222</v>
      </c>
      <c r="B12453" s="62">
        <v>211385.18</v>
      </c>
      <c r="C12453" s="62">
        <v>230330</v>
      </c>
    </row>
    <row r="12454" spans="1:3" x14ac:dyDescent="0.25">
      <c r="A12454" s="60">
        <v>270223</v>
      </c>
      <c r="B12454" s="62">
        <v>317078.75</v>
      </c>
      <c r="C12454" s="62">
        <v>230330</v>
      </c>
    </row>
    <row r="12455" spans="1:3" x14ac:dyDescent="0.25">
      <c r="A12455" s="60">
        <v>207051</v>
      </c>
      <c r="B12455" s="62">
        <v>73647.240000000005</v>
      </c>
      <c r="C12455" s="62">
        <v>230330</v>
      </c>
    </row>
    <row r="12456" spans="1:3" x14ac:dyDescent="0.25">
      <c r="A12456" s="60">
        <v>207052</v>
      </c>
      <c r="B12456" s="62">
        <v>147294.59</v>
      </c>
      <c r="C12456" s="62">
        <v>230330</v>
      </c>
    </row>
    <row r="12457" spans="1:3" x14ac:dyDescent="0.25">
      <c r="A12457" s="60">
        <v>207053</v>
      </c>
      <c r="B12457" s="62">
        <v>220941.93</v>
      </c>
      <c r="C12457" s="62">
        <v>230330</v>
      </c>
    </row>
    <row r="12458" spans="1:3" x14ac:dyDescent="0.25">
      <c r="A12458" s="60">
        <v>172161</v>
      </c>
      <c r="B12458" s="62">
        <v>66952.039999999994</v>
      </c>
      <c r="C12458" s="62">
        <v>230330</v>
      </c>
    </row>
    <row r="12459" spans="1:3" x14ac:dyDescent="0.25">
      <c r="A12459" s="60">
        <v>179631</v>
      </c>
      <c r="B12459" s="62">
        <v>37582.660000000003</v>
      </c>
      <c r="C12459" s="62">
        <v>230209</v>
      </c>
    </row>
    <row r="12460" spans="1:3" x14ac:dyDescent="0.25">
      <c r="A12460" s="60">
        <v>179632</v>
      </c>
      <c r="B12460" s="62">
        <v>151050.01999999999</v>
      </c>
      <c r="C12460" s="62">
        <v>230209</v>
      </c>
    </row>
    <row r="12461" spans="1:3" x14ac:dyDescent="0.25">
      <c r="A12461" s="60">
        <v>152414</v>
      </c>
      <c r="B12461" s="62">
        <v>61043.86</v>
      </c>
      <c r="C12461" s="62">
        <v>230322</v>
      </c>
    </row>
    <row r="12462" spans="1:3" x14ac:dyDescent="0.25">
      <c r="A12462" s="60">
        <v>186491</v>
      </c>
      <c r="B12462" s="62">
        <v>1174.96</v>
      </c>
      <c r="C12462" s="62">
        <v>230403</v>
      </c>
    </row>
    <row r="12463" spans="1:3" x14ac:dyDescent="0.25">
      <c r="A12463" s="60">
        <v>51152</v>
      </c>
      <c r="B12463" s="62">
        <v>1849.73</v>
      </c>
      <c r="C12463" s="62">
        <v>230315</v>
      </c>
    </row>
    <row r="12464" spans="1:3" x14ac:dyDescent="0.25">
      <c r="A12464" s="60">
        <v>51151</v>
      </c>
      <c r="B12464" s="62">
        <v>3569.11</v>
      </c>
      <c r="C12464" s="62">
        <v>230315</v>
      </c>
    </row>
    <row r="12465" spans="1:3" x14ac:dyDescent="0.25">
      <c r="A12465" s="60">
        <v>57582</v>
      </c>
      <c r="B12465" s="62">
        <v>3763.55</v>
      </c>
      <c r="C12465" s="62">
        <v>230317</v>
      </c>
    </row>
    <row r="12466" spans="1:3" x14ac:dyDescent="0.25">
      <c r="A12466" s="60">
        <v>100831</v>
      </c>
      <c r="B12466" s="62">
        <v>2283.91</v>
      </c>
      <c r="C12466" s="62">
        <v>230317</v>
      </c>
    </row>
    <row r="12467" spans="1:3" x14ac:dyDescent="0.25">
      <c r="A12467" s="60">
        <v>62421</v>
      </c>
      <c r="B12467" s="62">
        <v>1717.87</v>
      </c>
      <c r="C12467" s="62">
        <v>230401</v>
      </c>
    </row>
    <row r="12468" spans="1:3" x14ac:dyDescent="0.25">
      <c r="A12468" s="60">
        <v>62422</v>
      </c>
      <c r="B12468" s="62">
        <v>3304.16</v>
      </c>
      <c r="C12468" s="62">
        <v>230401</v>
      </c>
    </row>
    <row r="12469" spans="1:3" x14ac:dyDescent="0.25">
      <c r="A12469" s="60">
        <v>178882</v>
      </c>
      <c r="B12469" s="62">
        <v>2841.78</v>
      </c>
      <c r="C12469" s="62">
        <v>230324</v>
      </c>
    </row>
    <row r="12470" spans="1:3" x14ac:dyDescent="0.25">
      <c r="A12470" s="60">
        <v>172641</v>
      </c>
      <c r="B12470" s="62">
        <v>998</v>
      </c>
      <c r="C12470" s="62">
        <v>230222</v>
      </c>
    </row>
    <row r="12471" spans="1:3" x14ac:dyDescent="0.25">
      <c r="A12471" s="60">
        <v>59911</v>
      </c>
      <c r="B12471" s="62">
        <v>767.5</v>
      </c>
      <c r="C12471" s="62">
        <v>230303</v>
      </c>
    </row>
    <row r="12472" spans="1:3" x14ac:dyDescent="0.25">
      <c r="A12472" s="60">
        <v>126581</v>
      </c>
      <c r="B12472" s="62">
        <v>5857.38</v>
      </c>
      <c r="C12472" s="62">
        <v>230401</v>
      </c>
    </row>
    <row r="12473" spans="1:3" x14ac:dyDescent="0.25">
      <c r="A12473" s="60">
        <v>126582</v>
      </c>
      <c r="B12473" s="62">
        <v>9538.57</v>
      </c>
      <c r="C12473" s="62">
        <v>230401</v>
      </c>
    </row>
    <row r="12474" spans="1:3" x14ac:dyDescent="0.25">
      <c r="A12474" s="60">
        <v>189581</v>
      </c>
      <c r="B12474" s="62">
        <v>896.02</v>
      </c>
      <c r="C12474" s="62">
        <v>230308</v>
      </c>
    </row>
    <row r="12475" spans="1:3" x14ac:dyDescent="0.25">
      <c r="A12475" s="60">
        <v>189582</v>
      </c>
      <c r="B12475" s="62">
        <v>1708.64</v>
      </c>
      <c r="C12475" s="62">
        <v>230308</v>
      </c>
    </row>
    <row r="12476" spans="1:3" x14ac:dyDescent="0.25">
      <c r="A12476" s="60">
        <v>202982</v>
      </c>
      <c r="B12476" s="62">
        <v>3022.68</v>
      </c>
      <c r="C12476" s="62">
        <v>230320</v>
      </c>
    </row>
    <row r="12477" spans="1:3" x14ac:dyDescent="0.25">
      <c r="A12477" s="60">
        <v>202986</v>
      </c>
      <c r="B12477" s="62">
        <v>6045.33</v>
      </c>
      <c r="C12477" s="62">
        <v>230320</v>
      </c>
    </row>
    <row r="12478" spans="1:3" x14ac:dyDescent="0.25">
      <c r="A12478" s="60">
        <v>202983</v>
      </c>
      <c r="B12478" s="62">
        <v>3912.97</v>
      </c>
      <c r="C12478" s="62">
        <v>230320</v>
      </c>
    </row>
    <row r="12479" spans="1:3" x14ac:dyDescent="0.25">
      <c r="A12479" s="60">
        <v>202987</v>
      </c>
      <c r="B12479" s="62">
        <v>7825.95</v>
      </c>
      <c r="C12479" s="62">
        <v>230320</v>
      </c>
    </row>
    <row r="12480" spans="1:3" x14ac:dyDescent="0.25">
      <c r="A12480" s="60">
        <v>202985</v>
      </c>
      <c r="B12480" s="62">
        <v>5720.61</v>
      </c>
      <c r="C12480" s="62">
        <v>230320</v>
      </c>
    </row>
    <row r="12481" spans="1:3" x14ac:dyDescent="0.25">
      <c r="A12481" s="60">
        <v>202988</v>
      </c>
      <c r="B12481" s="62">
        <v>11441.24</v>
      </c>
      <c r="C12481" s="62">
        <v>230320</v>
      </c>
    </row>
    <row r="12482" spans="1:3" x14ac:dyDescent="0.25">
      <c r="A12482" s="60">
        <v>225311</v>
      </c>
      <c r="B12482" s="62">
        <v>2583.0500000000002</v>
      </c>
      <c r="C12482" s="62">
        <v>230331</v>
      </c>
    </row>
    <row r="12483" spans="1:3" x14ac:dyDescent="0.25">
      <c r="A12483" s="60">
        <v>225312</v>
      </c>
      <c r="B12483" s="62">
        <v>5895</v>
      </c>
      <c r="C12483" s="62">
        <v>230331</v>
      </c>
    </row>
    <row r="12484" spans="1:3" x14ac:dyDescent="0.25">
      <c r="A12484" s="60">
        <v>225313</v>
      </c>
      <c r="B12484" s="62">
        <v>35904.71</v>
      </c>
      <c r="C12484" s="62">
        <v>230331</v>
      </c>
    </row>
    <row r="12485" spans="1:3" x14ac:dyDescent="0.25">
      <c r="A12485" s="60">
        <v>68511</v>
      </c>
      <c r="B12485" s="62">
        <v>7337.02</v>
      </c>
      <c r="C12485" s="62">
        <v>230401</v>
      </c>
    </row>
    <row r="12486" spans="1:3" x14ac:dyDescent="0.25">
      <c r="A12486" s="60">
        <v>31171</v>
      </c>
      <c r="B12486" s="62">
        <v>2448.9699999999998</v>
      </c>
      <c r="C12486" s="62">
        <v>230403</v>
      </c>
    </row>
    <row r="12487" spans="1:3" x14ac:dyDescent="0.25">
      <c r="A12487" s="60">
        <v>31172</v>
      </c>
      <c r="B12487" s="62">
        <v>5317.86</v>
      </c>
      <c r="C12487" s="62">
        <v>230403</v>
      </c>
    </row>
    <row r="12488" spans="1:3" x14ac:dyDescent="0.25">
      <c r="A12488" s="60">
        <v>31173</v>
      </c>
      <c r="B12488" s="62">
        <v>4511.18</v>
      </c>
      <c r="C12488" s="62">
        <v>230403</v>
      </c>
    </row>
    <row r="12489" spans="1:3" x14ac:dyDescent="0.25">
      <c r="A12489" s="60">
        <v>31174</v>
      </c>
      <c r="B12489" s="62">
        <v>9750.2099999999991</v>
      </c>
      <c r="C12489" s="62">
        <v>230403</v>
      </c>
    </row>
    <row r="12490" spans="1:3" x14ac:dyDescent="0.25">
      <c r="A12490" s="60">
        <v>293161</v>
      </c>
      <c r="B12490" s="62">
        <v>2245029.0499999998</v>
      </c>
      <c r="C12490" s="62">
        <v>230301</v>
      </c>
    </row>
    <row r="12491" spans="1:3" x14ac:dyDescent="0.25">
      <c r="A12491" s="60">
        <v>270632</v>
      </c>
      <c r="B12491" s="62">
        <v>13054.74</v>
      </c>
      <c r="C12491" s="62">
        <v>230301</v>
      </c>
    </row>
    <row r="12492" spans="1:3" x14ac:dyDescent="0.25">
      <c r="A12492" s="60">
        <v>270631</v>
      </c>
      <c r="B12492" s="62">
        <v>654.27</v>
      </c>
      <c r="C12492" s="62">
        <v>210201</v>
      </c>
    </row>
    <row r="12493" spans="1:3" x14ac:dyDescent="0.25">
      <c r="A12493" s="60">
        <v>180001</v>
      </c>
      <c r="B12493" s="62">
        <v>315.60000000000002</v>
      </c>
      <c r="C12493" s="62">
        <v>210201</v>
      </c>
    </row>
    <row r="12494" spans="1:3" x14ac:dyDescent="0.25">
      <c r="A12494" s="60">
        <v>263851</v>
      </c>
      <c r="B12494" s="62">
        <v>598.05999999999995</v>
      </c>
      <c r="C12494" s="62">
        <v>210201</v>
      </c>
    </row>
    <row r="12495" spans="1:3" x14ac:dyDescent="0.25">
      <c r="A12495" s="60">
        <v>31241</v>
      </c>
      <c r="B12495" s="62">
        <v>1115.5899999999999</v>
      </c>
      <c r="C12495" s="62">
        <v>230315</v>
      </c>
    </row>
    <row r="12496" spans="1:3" x14ac:dyDescent="0.25">
      <c r="A12496" s="60">
        <v>218271</v>
      </c>
      <c r="B12496" s="62">
        <v>6776.1</v>
      </c>
      <c r="C12496" s="62">
        <v>230317</v>
      </c>
    </row>
    <row r="12497" spans="1:3" x14ac:dyDescent="0.25">
      <c r="A12497" s="60">
        <v>218273</v>
      </c>
      <c r="B12497" s="62">
        <v>8453.65</v>
      </c>
      <c r="C12497" s="62">
        <v>230317</v>
      </c>
    </row>
    <row r="12498" spans="1:3" x14ac:dyDescent="0.25">
      <c r="A12498" s="60">
        <v>218272</v>
      </c>
      <c r="B12498" s="62">
        <v>7108.54</v>
      </c>
      <c r="C12498" s="62">
        <v>230317</v>
      </c>
    </row>
    <row r="12499" spans="1:3" x14ac:dyDescent="0.25">
      <c r="A12499" s="60">
        <v>236741</v>
      </c>
      <c r="B12499" s="62">
        <v>9037.4500000000007</v>
      </c>
      <c r="C12499" s="62">
        <v>230317</v>
      </c>
    </row>
    <row r="12500" spans="1:3" x14ac:dyDescent="0.25">
      <c r="A12500" s="60">
        <v>236742</v>
      </c>
      <c r="B12500" s="62">
        <v>9037.4500000000007</v>
      </c>
      <c r="C12500" s="62">
        <v>230317</v>
      </c>
    </row>
    <row r="12501" spans="1:3" x14ac:dyDescent="0.25">
      <c r="A12501" s="60">
        <v>236743</v>
      </c>
      <c r="B12501" s="62">
        <v>10072.18</v>
      </c>
      <c r="C12501" s="62">
        <v>230317</v>
      </c>
    </row>
    <row r="12502" spans="1:3" x14ac:dyDescent="0.25">
      <c r="A12502" s="60">
        <v>286331</v>
      </c>
      <c r="B12502" s="62">
        <v>522138.5</v>
      </c>
      <c r="C12502" s="62">
        <v>230127</v>
      </c>
    </row>
    <row r="12503" spans="1:3" x14ac:dyDescent="0.25">
      <c r="A12503" s="60">
        <v>31281</v>
      </c>
      <c r="B12503" s="62">
        <v>716.49</v>
      </c>
      <c r="C12503" s="62">
        <v>230315</v>
      </c>
    </row>
    <row r="12504" spans="1:3" x14ac:dyDescent="0.25">
      <c r="A12504" s="60">
        <v>31282</v>
      </c>
      <c r="B12504" s="62">
        <v>1331.29</v>
      </c>
      <c r="C12504" s="62">
        <v>230315</v>
      </c>
    </row>
    <row r="12505" spans="1:3" x14ac:dyDescent="0.25">
      <c r="A12505" s="60">
        <v>31283</v>
      </c>
      <c r="B12505" s="62">
        <v>1525.44</v>
      </c>
      <c r="C12505" s="62">
        <v>230315</v>
      </c>
    </row>
    <row r="12506" spans="1:3" x14ac:dyDescent="0.25">
      <c r="A12506" s="60">
        <v>183251</v>
      </c>
      <c r="B12506" s="62">
        <v>6421.47</v>
      </c>
      <c r="C12506" s="62">
        <v>221201</v>
      </c>
    </row>
    <row r="12507" spans="1:3" x14ac:dyDescent="0.25">
      <c r="A12507" s="60">
        <v>31322</v>
      </c>
      <c r="B12507" s="62">
        <v>8485.3799999999992</v>
      </c>
      <c r="C12507" s="62">
        <v>230315</v>
      </c>
    </row>
    <row r="12508" spans="1:3" x14ac:dyDescent="0.25">
      <c r="A12508" s="60">
        <v>110723</v>
      </c>
      <c r="B12508" s="62">
        <v>890</v>
      </c>
      <c r="C12508" s="62">
        <v>230401</v>
      </c>
    </row>
    <row r="12509" spans="1:3" x14ac:dyDescent="0.25">
      <c r="A12509" s="60">
        <v>110722</v>
      </c>
      <c r="B12509" s="62">
        <v>1175</v>
      </c>
      <c r="C12509" s="62">
        <v>230401</v>
      </c>
    </row>
    <row r="12510" spans="1:3" x14ac:dyDescent="0.25">
      <c r="A12510" s="60">
        <v>110721</v>
      </c>
      <c r="B12510" s="62">
        <v>2232</v>
      </c>
      <c r="C12510" s="62">
        <v>230401</v>
      </c>
    </row>
    <row r="12511" spans="1:3" x14ac:dyDescent="0.25">
      <c r="A12511" s="60">
        <v>31341</v>
      </c>
      <c r="B12511" s="62">
        <v>1177.6600000000001</v>
      </c>
      <c r="C12511" s="62">
        <v>230403</v>
      </c>
    </row>
    <row r="12512" spans="1:3" x14ac:dyDescent="0.25">
      <c r="A12512" s="60">
        <v>313410</v>
      </c>
      <c r="B12512" s="62">
        <v>3343.49</v>
      </c>
      <c r="C12512" s="62">
        <v>230403</v>
      </c>
    </row>
    <row r="12513" spans="1:3" x14ac:dyDescent="0.25">
      <c r="A12513" s="60">
        <v>313412</v>
      </c>
      <c r="B12513" s="62">
        <v>3343.49</v>
      </c>
      <c r="C12513" s="62">
        <v>230403</v>
      </c>
    </row>
    <row r="12514" spans="1:3" x14ac:dyDescent="0.25">
      <c r="A12514" s="60">
        <v>313413</v>
      </c>
      <c r="B12514" s="62">
        <v>112174.22</v>
      </c>
      <c r="C12514" s="62">
        <v>230403</v>
      </c>
    </row>
    <row r="12515" spans="1:3" x14ac:dyDescent="0.25">
      <c r="A12515" s="60">
        <v>31346</v>
      </c>
      <c r="B12515" s="62">
        <v>2860.86</v>
      </c>
      <c r="C12515" s="62">
        <v>230403</v>
      </c>
    </row>
    <row r="12516" spans="1:3" x14ac:dyDescent="0.25">
      <c r="A12516" s="60">
        <v>31343</v>
      </c>
      <c r="B12516" s="62">
        <v>1751.8</v>
      </c>
      <c r="C12516" s="62">
        <v>230403</v>
      </c>
    </row>
    <row r="12517" spans="1:3" x14ac:dyDescent="0.25">
      <c r="A12517" s="60">
        <v>238041</v>
      </c>
      <c r="B12517" s="62">
        <v>2428.7800000000002</v>
      </c>
      <c r="C12517" s="62">
        <v>230301</v>
      </c>
    </row>
    <row r="12518" spans="1:3" x14ac:dyDescent="0.25">
      <c r="A12518" s="60">
        <v>238042</v>
      </c>
      <c r="B12518" s="62">
        <v>4139.09</v>
      </c>
      <c r="C12518" s="62">
        <v>230301</v>
      </c>
    </row>
    <row r="12519" spans="1:3" x14ac:dyDescent="0.25">
      <c r="A12519" s="60">
        <v>238043</v>
      </c>
      <c r="B12519" s="62">
        <v>4570.58</v>
      </c>
      <c r="C12519" s="62">
        <v>230301</v>
      </c>
    </row>
    <row r="12520" spans="1:3" x14ac:dyDescent="0.25">
      <c r="A12520" s="60">
        <v>238044</v>
      </c>
      <c r="B12520" s="62">
        <v>7128.22</v>
      </c>
      <c r="C12520" s="62">
        <v>230301</v>
      </c>
    </row>
    <row r="12521" spans="1:3" x14ac:dyDescent="0.25">
      <c r="A12521" s="60">
        <v>241491</v>
      </c>
      <c r="B12521" s="62">
        <v>3800.88</v>
      </c>
      <c r="C12521" s="62">
        <v>230302</v>
      </c>
    </row>
    <row r="12522" spans="1:3" x14ac:dyDescent="0.25">
      <c r="A12522" s="60">
        <v>241501</v>
      </c>
      <c r="B12522" s="62">
        <v>2299.4499999999998</v>
      </c>
      <c r="C12522" s="62">
        <v>230302</v>
      </c>
    </row>
    <row r="12523" spans="1:3" x14ac:dyDescent="0.25">
      <c r="A12523" s="60">
        <v>63551</v>
      </c>
      <c r="B12523" s="62">
        <v>3787.17</v>
      </c>
      <c r="C12523" s="62">
        <v>230401</v>
      </c>
    </row>
    <row r="12524" spans="1:3" x14ac:dyDescent="0.25">
      <c r="A12524" s="60">
        <v>296721</v>
      </c>
      <c r="B12524" s="62">
        <v>6330.3</v>
      </c>
      <c r="C12524" s="62">
        <v>230401</v>
      </c>
    </row>
    <row r="12525" spans="1:3" x14ac:dyDescent="0.25">
      <c r="A12525" s="60">
        <v>293121</v>
      </c>
      <c r="B12525" s="62">
        <v>1537.33</v>
      </c>
      <c r="C12525" s="62">
        <v>230401</v>
      </c>
    </row>
    <row r="12526" spans="1:3" x14ac:dyDescent="0.25">
      <c r="A12526" s="60">
        <v>194311</v>
      </c>
      <c r="B12526" s="62">
        <v>861</v>
      </c>
      <c r="C12526" s="62">
        <v>230401</v>
      </c>
    </row>
    <row r="12527" spans="1:3" x14ac:dyDescent="0.25">
      <c r="A12527" s="60">
        <v>194312</v>
      </c>
      <c r="B12527" s="62">
        <v>1600</v>
      </c>
      <c r="C12527" s="62">
        <v>230401</v>
      </c>
    </row>
    <row r="12528" spans="1:3" x14ac:dyDescent="0.25">
      <c r="A12528" s="60">
        <v>194313</v>
      </c>
      <c r="B12528" s="62">
        <v>1332</v>
      </c>
      <c r="C12528" s="62">
        <v>230401</v>
      </c>
    </row>
    <row r="12529" spans="1:3" x14ac:dyDescent="0.25">
      <c r="A12529" s="60">
        <v>194314</v>
      </c>
      <c r="B12529" s="62">
        <v>2595</v>
      </c>
      <c r="C12529" s="62">
        <v>230401</v>
      </c>
    </row>
    <row r="12530" spans="1:3" x14ac:dyDescent="0.25">
      <c r="A12530" s="60">
        <v>194315</v>
      </c>
      <c r="B12530" s="62">
        <v>2095</v>
      </c>
      <c r="C12530" s="62">
        <v>230401</v>
      </c>
    </row>
    <row r="12531" spans="1:3" x14ac:dyDescent="0.25">
      <c r="A12531" s="60">
        <v>194316</v>
      </c>
      <c r="B12531" s="62">
        <v>4020</v>
      </c>
      <c r="C12531" s="62">
        <v>230401</v>
      </c>
    </row>
    <row r="12532" spans="1:3" x14ac:dyDescent="0.25">
      <c r="A12532" s="60">
        <v>31366</v>
      </c>
      <c r="B12532" s="62">
        <v>2809.76</v>
      </c>
      <c r="C12532" s="62">
        <v>230316</v>
      </c>
    </row>
    <row r="12533" spans="1:3" x14ac:dyDescent="0.25">
      <c r="A12533" s="60">
        <v>31365</v>
      </c>
      <c r="B12533" s="62">
        <v>1116.55</v>
      </c>
      <c r="C12533" s="62">
        <v>230316</v>
      </c>
    </row>
    <row r="12534" spans="1:3" x14ac:dyDescent="0.25">
      <c r="A12534" s="60">
        <v>253421</v>
      </c>
      <c r="B12534" s="62">
        <v>205764.86</v>
      </c>
      <c r="C12534" s="62">
        <v>230401</v>
      </c>
    </row>
    <row r="12535" spans="1:3" x14ac:dyDescent="0.25">
      <c r="A12535" s="60">
        <v>253422</v>
      </c>
      <c r="B12535" s="62">
        <v>514411.65</v>
      </c>
      <c r="C12535" s="62">
        <v>230401</v>
      </c>
    </row>
    <row r="12536" spans="1:3" x14ac:dyDescent="0.25">
      <c r="A12536" s="60">
        <v>224702</v>
      </c>
      <c r="B12536" s="62">
        <v>131884.63</v>
      </c>
      <c r="C12536" s="62">
        <v>230322</v>
      </c>
    </row>
    <row r="12537" spans="1:3" x14ac:dyDescent="0.25">
      <c r="A12537" s="60">
        <v>135621</v>
      </c>
      <c r="B12537" s="62">
        <v>4259.49</v>
      </c>
      <c r="C12537" s="62">
        <v>230317</v>
      </c>
    </row>
    <row r="12538" spans="1:3" x14ac:dyDescent="0.25">
      <c r="A12538" s="60">
        <v>174072</v>
      </c>
      <c r="B12538" s="62">
        <v>1419.41</v>
      </c>
      <c r="C12538" s="62">
        <v>230403</v>
      </c>
    </row>
    <row r="12539" spans="1:3" x14ac:dyDescent="0.25">
      <c r="A12539" s="60">
        <v>174073</v>
      </c>
      <c r="B12539" s="62">
        <v>2641.07</v>
      </c>
      <c r="C12539" s="62">
        <v>230403</v>
      </c>
    </row>
    <row r="12540" spans="1:3" x14ac:dyDescent="0.25">
      <c r="A12540" s="60">
        <v>285301</v>
      </c>
      <c r="B12540" s="62">
        <v>464.36</v>
      </c>
      <c r="C12540" s="62">
        <v>230315</v>
      </c>
    </row>
    <row r="12541" spans="1:3" x14ac:dyDescent="0.25">
      <c r="A12541" s="60">
        <v>285303</v>
      </c>
      <c r="B12541" s="62">
        <v>640.24</v>
      </c>
      <c r="C12541" s="62">
        <v>230315</v>
      </c>
    </row>
    <row r="12542" spans="1:3" x14ac:dyDescent="0.25">
      <c r="A12542" s="60">
        <v>285302</v>
      </c>
      <c r="B12542" s="62">
        <v>872.43</v>
      </c>
      <c r="C12542" s="62">
        <v>230315</v>
      </c>
    </row>
    <row r="12543" spans="1:3" x14ac:dyDescent="0.25">
      <c r="A12543" s="60">
        <v>285304</v>
      </c>
      <c r="B12543" s="62">
        <v>1124.3</v>
      </c>
      <c r="C12543" s="62">
        <v>230315</v>
      </c>
    </row>
    <row r="12544" spans="1:3" x14ac:dyDescent="0.25">
      <c r="A12544" s="60">
        <v>195771</v>
      </c>
      <c r="B12544" s="62">
        <v>6305.01</v>
      </c>
      <c r="C12544" s="62">
        <v>230401</v>
      </c>
    </row>
    <row r="12545" spans="1:3" x14ac:dyDescent="0.25">
      <c r="A12545" s="60">
        <v>195772</v>
      </c>
      <c r="B12545" s="62">
        <v>11306.66</v>
      </c>
      <c r="C12545" s="62">
        <v>230401</v>
      </c>
    </row>
    <row r="12546" spans="1:3" x14ac:dyDescent="0.25">
      <c r="A12546" s="60">
        <v>187252</v>
      </c>
      <c r="B12546" s="62">
        <v>2647.8</v>
      </c>
      <c r="C12546" s="62">
        <v>230315</v>
      </c>
    </row>
    <row r="12547" spans="1:3" x14ac:dyDescent="0.25">
      <c r="A12547" s="60">
        <v>187253</v>
      </c>
      <c r="B12547" s="62">
        <v>3460.35</v>
      </c>
      <c r="C12547" s="62">
        <v>230315</v>
      </c>
    </row>
    <row r="12548" spans="1:3" x14ac:dyDescent="0.25">
      <c r="A12548" s="60">
        <v>249591</v>
      </c>
      <c r="B12548" s="62">
        <v>6781.15</v>
      </c>
      <c r="C12548" s="62">
        <v>230401</v>
      </c>
    </row>
    <row r="12549" spans="1:3" x14ac:dyDescent="0.25">
      <c r="A12549" s="60">
        <v>297531</v>
      </c>
      <c r="B12549" s="62">
        <v>1723.67</v>
      </c>
      <c r="C12549" s="62">
        <v>230315</v>
      </c>
    </row>
    <row r="12550" spans="1:3" x14ac:dyDescent="0.25">
      <c r="A12550" s="60">
        <v>228961</v>
      </c>
      <c r="B12550" s="62">
        <v>1422</v>
      </c>
      <c r="C12550" s="62">
        <v>230401</v>
      </c>
    </row>
    <row r="12551" spans="1:3" x14ac:dyDescent="0.25">
      <c r="A12551" s="60">
        <v>228962</v>
      </c>
      <c r="B12551" s="62">
        <v>2559</v>
      </c>
      <c r="C12551" s="62">
        <v>230401</v>
      </c>
    </row>
    <row r="12552" spans="1:3" x14ac:dyDescent="0.25">
      <c r="A12552" s="60">
        <v>228964</v>
      </c>
      <c r="B12552" s="62">
        <v>1875</v>
      </c>
      <c r="C12552" s="62">
        <v>230401</v>
      </c>
    </row>
    <row r="12553" spans="1:3" x14ac:dyDescent="0.25">
      <c r="A12553" s="60">
        <v>228963</v>
      </c>
      <c r="B12553" s="62">
        <v>1340</v>
      </c>
      <c r="C12553" s="62">
        <v>230401</v>
      </c>
    </row>
    <row r="12554" spans="1:3" x14ac:dyDescent="0.25">
      <c r="A12554" s="60">
        <v>261311</v>
      </c>
      <c r="B12554" s="62">
        <v>86775.76</v>
      </c>
      <c r="C12554" s="62">
        <v>230330</v>
      </c>
    </row>
    <row r="12555" spans="1:3" x14ac:dyDescent="0.25">
      <c r="A12555" s="60">
        <v>261312</v>
      </c>
      <c r="B12555" s="62">
        <v>173552.23</v>
      </c>
      <c r="C12555" s="62">
        <v>230330</v>
      </c>
    </row>
    <row r="12556" spans="1:3" x14ac:dyDescent="0.25">
      <c r="A12556" s="60">
        <v>261313</v>
      </c>
      <c r="B12556" s="62">
        <v>347105.32</v>
      </c>
      <c r="C12556" s="62">
        <v>230330</v>
      </c>
    </row>
    <row r="12557" spans="1:3" x14ac:dyDescent="0.25">
      <c r="A12557" s="60">
        <v>261314</v>
      </c>
      <c r="B12557" s="62">
        <v>520658.38</v>
      </c>
      <c r="C12557" s="62">
        <v>230330</v>
      </c>
    </row>
    <row r="12558" spans="1:3" x14ac:dyDescent="0.25">
      <c r="A12558" s="60">
        <v>27584</v>
      </c>
      <c r="B12558" s="62">
        <v>862.19</v>
      </c>
      <c r="C12558" s="62">
        <v>230317</v>
      </c>
    </row>
    <row r="12559" spans="1:3" x14ac:dyDescent="0.25">
      <c r="A12559" s="60">
        <v>27585</v>
      </c>
      <c r="B12559" s="62">
        <v>697.83</v>
      </c>
      <c r="C12559" s="62">
        <v>230317</v>
      </c>
    </row>
    <row r="12560" spans="1:3" x14ac:dyDescent="0.25">
      <c r="A12560" s="60">
        <v>171441</v>
      </c>
      <c r="B12560" s="62">
        <v>793.1</v>
      </c>
      <c r="C12560" s="62">
        <v>230321</v>
      </c>
    </row>
    <row r="12561" spans="1:3" x14ac:dyDescent="0.25">
      <c r="A12561" s="60">
        <v>171442</v>
      </c>
      <c r="B12561" s="62">
        <v>507.26</v>
      </c>
      <c r="C12561" s="62">
        <v>230321</v>
      </c>
    </row>
    <row r="12562" spans="1:3" x14ac:dyDescent="0.25">
      <c r="A12562" s="60">
        <v>239601</v>
      </c>
      <c r="B12562" s="62">
        <v>11029.88</v>
      </c>
      <c r="C12562" s="62">
        <v>230330</v>
      </c>
    </row>
    <row r="12563" spans="1:3" x14ac:dyDescent="0.25">
      <c r="A12563" s="60">
        <v>234131</v>
      </c>
      <c r="B12563" s="62">
        <v>13273.77</v>
      </c>
      <c r="C12563" s="62">
        <v>230330</v>
      </c>
    </row>
    <row r="12564" spans="1:3" x14ac:dyDescent="0.25">
      <c r="A12564" s="60">
        <v>253671</v>
      </c>
      <c r="B12564" s="62">
        <v>13008.84</v>
      </c>
      <c r="C12564" s="62">
        <v>230401</v>
      </c>
    </row>
    <row r="12565" spans="1:3" x14ac:dyDescent="0.25">
      <c r="A12565" s="60">
        <v>207921</v>
      </c>
      <c r="B12565" s="62">
        <v>19953.14</v>
      </c>
      <c r="C12565" s="62">
        <v>230320</v>
      </c>
    </row>
    <row r="12566" spans="1:3" x14ac:dyDescent="0.25">
      <c r="A12566" s="60">
        <v>271851</v>
      </c>
      <c r="B12566" s="62">
        <v>225863.05</v>
      </c>
      <c r="C12566" s="62">
        <v>230330</v>
      </c>
    </row>
    <row r="12567" spans="1:3" x14ac:dyDescent="0.25">
      <c r="A12567" s="60">
        <v>271852</v>
      </c>
      <c r="B12567" s="62">
        <v>1129330.74</v>
      </c>
      <c r="C12567" s="62">
        <v>230330</v>
      </c>
    </row>
    <row r="12568" spans="1:3" x14ac:dyDescent="0.25">
      <c r="A12568" s="60">
        <v>117031</v>
      </c>
      <c r="B12568" s="62">
        <v>1995</v>
      </c>
      <c r="C12568" s="62">
        <v>230307</v>
      </c>
    </row>
    <row r="12569" spans="1:3" x14ac:dyDescent="0.25">
      <c r="A12569" s="60">
        <v>117032</v>
      </c>
      <c r="B12569" s="62">
        <v>2715</v>
      </c>
      <c r="C12569" s="62">
        <v>230307</v>
      </c>
    </row>
    <row r="12570" spans="1:3" x14ac:dyDescent="0.25">
      <c r="A12570" s="60">
        <v>222513</v>
      </c>
      <c r="B12570" s="62">
        <v>6080.76</v>
      </c>
      <c r="C12570" s="62">
        <v>230316</v>
      </c>
    </row>
    <row r="12571" spans="1:3" x14ac:dyDescent="0.25">
      <c r="A12571" s="60">
        <v>222514</v>
      </c>
      <c r="B12571" s="62">
        <v>6880.78</v>
      </c>
      <c r="C12571" s="62">
        <v>230316</v>
      </c>
    </row>
    <row r="12572" spans="1:3" x14ac:dyDescent="0.25">
      <c r="A12572" s="60">
        <v>210222</v>
      </c>
      <c r="B12572" s="62">
        <v>501834</v>
      </c>
      <c r="C12572" s="62">
        <v>230320</v>
      </c>
    </row>
    <row r="12573" spans="1:3" x14ac:dyDescent="0.25">
      <c r="A12573" s="60">
        <v>210221</v>
      </c>
      <c r="B12573" s="62">
        <v>501834</v>
      </c>
      <c r="C12573" s="62">
        <v>230320</v>
      </c>
    </row>
    <row r="12574" spans="1:3" x14ac:dyDescent="0.25">
      <c r="A12574" s="60">
        <v>190121</v>
      </c>
      <c r="B12574" s="62">
        <v>22251.200000000001</v>
      </c>
      <c r="C12574" s="62">
        <v>230401</v>
      </c>
    </row>
    <row r="12575" spans="1:3" x14ac:dyDescent="0.25">
      <c r="A12575" s="60">
        <v>137572</v>
      </c>
      <c r="B12575" s="62">
        <v>8728.39</v>
      </c>
      <c r="C12575" s="62">
        <v>230401</v>
      </c>
    </row>
    <row r="12576" spans="1:3" x14ac:dyDescent="0.25">
      <c r="A12576" s="60">
        <v>205671</v>
      </c>
      <c r="B12576" s="62">
        <v>2775.74</v>
      </c>
      <c r="C12576" s="62">
        <v>230401</v>
      </c>
    </row>
    <row r="12577" spans="1:3" x14ac:dyDescent="0.25">
      <c r="A12577" s="60">
        <v>205672</v>
      </c>
      <c r="B12577" s="62">
        <v>5400.91</v>
      </c>
      <c r="C12577" s="62">
        <v>230401</v>
      </c>
    </row>
    <row r="12578" spans="1:3" x14ac:dyDescent="0.25">
      <c r="A12578" s="60">
        <v>205675</v>
      </c>
      <c r="B12578" s="62">
        <v>8599.7999999999993</v>
      </c>
      <c r="C12578" s="62">
        <v>230401</v>
      </c>
    </row>
    <row r="12579" spans="1:3" x14ac:dyDescent="0.25">
      <c r="A12579" s="60">
        <v>205673</v>
      </c>
      <c r="B12579" s="62">
        <v>10611.72</v>
      </c>
      <c r="C12579" s="62">
        <v>230401</v>
      </c>
    </row>
    <row r="12580" spans="1:3" x14ac:dyDescent="0.25">
      <c r="A12580" s="60">
        <v>205674</v>
      </c>
      <c r="B12580" s="62">
        <v>21857.86</v>
      </c>
      <c r="C12580" s="62">
        <v>230401</v>
      </c>
    </row>
    <row r="12581" spans="1:3" x14ac:dyDescent="0.25">
      <c r="A12581" s="60">
        <v>205676</v>
      </c>
      <c r="B12581" s="62">
        <v>33861.08</v>
      </c>
      <c r="C12581" s="62">
        <v>230401</v>
      </c>
    </row>
    <row r="12582" spans="1:3" x14ac:dyDescent="0.25">
      <c r="A12582" s="60">
        <v>31523</v>
      </c>
      <c r="B12582" s="62">
        <v>3859.67</v>
      </c>
      <c r="C12582" s="62">
        <v>230403</v>
      </c>
    </row>
    <row r="12583" spans="1:3" x14ac:dyDescent="0.25">
      <c r="A12583" s="60">
        <v>31531</v>
      </c>
      <c r="B12583" s="62">
        <v>162.01</v>
      </c>
      <c r="C12583" s="62">
        <v>180531</v>
      </c>
    </row>
    <row r="12584" spans="1:3" x14ac:dyDescent="0.25">
      <c r="A12584" s="60">
        <v>225181</v>
      </c>
      <c r="B12584" s="62">
        <v>438643.34</v>
      </c>
      <c r="C12584" s="62">
        <v>230321</v>
      </c>
    </row>
    <row r="12585" spans="1:3" x14ac:dyDescent="0.25">
      <c r="A12585" s="60">
        <v>31541</v>
      </c>
      <c r="B12585" s="62">
        <v>2966.12</v>
      </c>
      <c r="C12585" s="62">
        <v>230401</v>
      </c>
    </row>
    <row r="12586" spans="1:3" x14ac:dyDescent="0.25">
      <c r="A12586" s="60">
        <v>31542</v>
      </c>
      <c r="B12586" s="62">
        <v>5572.21</v>
      </c>
      <c r="C12586" s="62">
        <v>230401</v>
      </c>
    </row>
    <row r="12587" spans="1:3" x14ac:dyDescent="0.25">
      <c r="A12587" s="60">
        <v>31543</v>
      </c>
      <c r="B12587" s="62">
        <v>9721.4</v>
      </c>
      <c r="C12587" s="62">
        <v>230401</v>
      </c>
    </row>
    <row r="12588" spans="1:3" x14ac:dyDescent="0.25">
      <c r="A12588" s="60">
        <v>290971</v>
      </c>
      <c r="B12588" s="62">
        <v>1779659.11</v>
      </c>
      <c r="C12588" s="62">
        <v>230403</v>
      </c>
    </row>
    <row r="12589" spans="1:3" x14ac:dyDescent="0.25">
      <c r="A12589" s="60">
        <v>274411</v>
      </c>
      <c r="B12589" s="62">
        <v>15886.12</v>
      </c>
      <c r="C12589" s="62">
        <v>230403</v>
      </c>
    </row>
    <row r="12590" spans="1:3" x14ac:dyDescent="0.25">
      <c r="A12590" s="60">
        <v>268561</v>
      </c>
      <c r="B12590" s="62">
        <v>288649.25</v>
      </c>
      <c r="C12590" s="62">
        <v>230315</v>
      </c>
    </row>
    <row r="12591" spans="1:3" x14ac:dyDescent="0.25">
      <c r="A12591" s="60">
        <v>287561</v>
      </c>
      <c r="B12591" s="62">
        <v>288649.25</v>
      </c>
      <c r="C12591" s="62">
        <v>230315</v>
      </c>
    </row>
    <row r="12592" spans="1:3" x14ac:dyDescent="0.25">
      <c r="A12592" s="60">
        <v>287551</v>
      </c>
      <c r="B12592" s="62">
        <v>288649.25</v>
      </c>
      <c r="C12592" s="62">
        <v>230315</v>
      </c>
    </row>
    <row r="12593" spans="1:3" x14ac:dyDescent="0.25">
      <c r="A12593" s="60">
        <v>165643</v>
      </c>
      <c r="B12593" s="62">
        <v>129</v>
      </c>
      <c r="C12593" s="62">
        <v>220907</v>
      </c>
    </row>
    <row r="12594" spans="1:3" x14ac:dyDescent="0.25">
      <c r="A12594" s="60">
        <v>165644</v>
      </c>
      <c r="B12594" s="62">
        <v>699</v>
      </c>
      <c r="C12594" s="62">
        <v>230327</v>
      </c>
    </row>
    <row r="12595" spans="1:3" x14ac:dyDescent="0.25">
      <c r="A12595" s="60">
        <v>165642</v>
      </c>
      <c r="B12595" s="62">
        <v>491.99</v>
      </c>
      <c r="C12595" s="62">
        <v>210203</v>
      </c>
    </row>
    <row r="12596" spans="1:3" x14ac:dyDescent="0.25">
      <c r="A12596" s="60">
        <v>287261</v>
      </c>
      <c r="B12596" s="62">
        <v>809</v>
      </c>
      <c r="C12596" s="62">
        <v>230327</v>
      </c>
    </row>
    <row r="12597" spans="1:3" x14ac:dyDescent="0.25">
      <c r="A12597" s="60">
        <v>159231</v>
      </c>
      <c r="B12597" s="62">
        <v>594.33000000000004</v>
      </c>
      <c r="C12597" s="62">
        <v>230321</v>
      </c>
    </row>
    <row r="12598" spans="1:3" x14ac:dyDescent="0.25">
      <c r="A12598" s="60">
        <v>159232</v>
      </c>
      <c r="B12598" s="62">
        <v>778.55</v>
      </c>
      <c r="C12598" s="62">
        <v>230321</v>
      </c>
    </row>
    <row r="12599" spans="1:3" x14ac:dyDescent="0.25">
      <c r="A12599" s="60">
        <v>162831</v>
      </c>
      <c r="B12599" s="62">
        <v>1097.5899999999999</v>
      </c>
      <c r="C12599" s="62">
        <v>230321</v>
      </c>
    </row>
    <row r="12600" spans="1:3" x14ac:dyDescent="0.25">
      <c r="A12600" s="60">
        <v>159241</v>
      </c>
      <c r="B12600" s="62">
        <v>1068.1500000000001</v>
      </c>
      <c r="C12600" s="62">
        <v>230321</v>
      </c>
    </row>
    <row r="12601" spans="1:3" x14ac:dyDescent="0.25">
      <c r="A12601" s="60">
        <v>201001</v>
      </c>
      <c r="B12601" s="62">
        <v>4523.6899999999996</v>
      </c>
      <c r="C12601" s="62">
        <v>230401</v>
      </c>
    </row>
    <row r="12602" spans="1:3" x14ac:dyDescent="0.25">
      <c r="A12602" s="60">
        <v>201002</v>
      </c>
      <c r="B12602" s="62">
        <v>7437.1</v>
      </c>
      <c r="C12602" s="62">
        <v>230401</v>
      </c>
    </row>
    <row r="12603" spans="1:3" x14ac:dyDescent="0.25">
      <c r="A12603" s="60">
        <v>31601</v>
      </c>
      <c r="B12603" s="62">
        <v>564.13</v>
      </c>
      <c r="C12603" s="62">
        <v>230314</v>
      </c>
    </row>
    <row r="12604" spans="1:3" x14ac:dyDescent="0.25">
      <c r="A12604" s="60">
        <v>31602</v>
      </c>
      <c r="B12604" s="62">
        <v>1183.3699999999999</v>
      </c>
      <c r="C12604" s="62">
        <v>230314</v>
      </c>
    </row>
    <row r="12605" spans="1:3" x14ac:dyDescent="0.25">
      <c r="A12605" s="60">
        <v>31603</v>
      </c>
      <c r="B12605" s="62">
        <v>653.26</v>
      </c>
      <c r="C12605" s="62">
        <v>230314</v>
      </c>
    </row>
    <row r="12606" spans="1:3" x14ac:dyDescent="0.25">
      <c r="A12606" s="60">
        <v>31604</v>
      </c>
      <c r="B12606" s="62">
        <v>2117.4699999999998</v>
      </c>
      <c r="C12606" s="62">
        <v>230314</v>
      </c>
    </row>
    <row r="12607" spans="1:3" x14ac:dyDescent="0.25">
      <c r="A12607" s="60">
        <v>194051</v>
      </c>
      <c r="B12607" s="62">
        <v>2675.11</v>
      </c>
      <c r="C12607" s="62">
        <v>230316</v>
      </c>
    </row>
    <row r="12608" spans="1:3" x14ac:dyDescent="0.25">
      <c r="A12608" s="60">
        <v>194058</v>
      </c>
      <c r="B12608" s="62">
        <v>5140.43</v>
      </c>
      <c r="C12608" s="62">
        <v>230316</v>
      </c>
    </row>
    <row r="12609" spans="1:3" x14ac:dyDescent="0.25">
      <c r="A12609" s="60">
        <v>194054</v>
      </c>
      <c r="B12609" s="62">
        <v>5390.61</v>
      </c>
      <c r="C12609" s="62">
        <v>230316</v>
      </c>
    </row>
    <row r="12610" spans="1:3" x14ac:dyDescent="0.25">
      <c r="A12610" s="60">
        <v>194052</v>
      </c>
      <c r="B12610" s="62">
        <v>10218.93</v>
      </c>
      <c r="C12610" s="62">
        <v>230316</v>
      </c>
    </row>
    <row r="12611" spans="1:3" x14ac:dyDescent="0.25">
      <c r="A12611" s="60">
        <v>194053</v>
      </c>
      <c r="B12611" s="62">
        <v>21066.23</v>
      </c>
      <c r="C12611" s="62">
        <v>230316</v>
      </c>
    </row>
    <row r="12612" spans="1:3" x14ac:dyDescent="0.25">
      <c r="A12612" s="60">
        <v>236071</v>
      </c>
      <c r="B12612" s="62">
        <v>1967.31</v>
      </c>
      <c r="C12612" s="62">
        <v>230316</v>
      </c>
    </row>
    <row r="12613" spans="1:3" x14ac:dyDescent="0.25">
      <c r="A12613" s="60">
        <v>236072</v>
      </c>
      <c r="B12613" s="62">
        <v>9598.19</v>
      </c>
      <c r="C12613" s="62">
        <v>230316</v>
      </c>
    </row>
    <row r="12614" spans="1:3" x14ac:dyDescent="0.25">
      <c r="A12614" s="60">
        <v>236073</v>
      </c>
      <c r="B12614" s="62">
        <v>16875.599999999999</v>
      </c>
      <c r="C12614" s="62">
        <v>230316</v>
      </c>
    </row>
    <row r="12615" spans="1:3" x14ac:dyDescent="0.25">
      <c r="A12615" s="60">
        <v>236074</v>
      </c>
      <c r="B12615" s="62">
        <v>34073.58</v>
      </c>
      <c r="C12615" s="62">
        <v>230316</v>
      </c>
    </row>
    <row r="12616" spans="1:3" x14ac:dyDescent="0.25">
      <c r="A12616" s="60">
        <v>200333</v>
      </c>
      <c r="B12616" s="62">
        <v>1643.35</v>
      </c>
      <c r="C12616" s="62">
        <v>230401</v>
      </c>
    </row>
    <row r="12617" spans="1:3" x14ac:dyDescent="0.25">
      <c r="A12617" s="60">
        <v>200331</v>
      </c>
      <c r="B12617" s="62">
        <v>4319.76</v>
      </c>
      <c r="C12617" s="62">
        <v>230401</v>
      </c>
    </row>
    <row r="12618" spans="1:3" x14ac:dyDescent="0.25">
      <c r="A12618" s="60">
        <v>200332</v>
      </c>
      <c r="B12618" s="62">
        <v>8370.26</v>
      </c>
      <c r="C12618" s="62">
        <v>230401</v>
      </c>
    </row>
    <row r="12619" spans="1:3" x14ac:dyDescent="0.25">
      <c r="A12619" s="60">
        <v>228131</v>
      </c>
      <c r="B12619" s="62">
        <v>220479.04</v>
      </c>
      <c r="C12619" s="62">
        <v>230316</v>
      </c>
    </row>
    <row r="12620" spans="1:3" x14ac:dyDescent="0.25">
      <c r="A12620" s="60">
        <v>277624</v>
      </c>
      <c r="B12620" s="62">
        <v>9879.64</v>
      </c>
      <c r="C12620" s="62">
        <v>230331</v>
      </c>
    </row>
    <row r="12621" spans="1:3" x14ac:dyDescent="0.25">
      <c r="A12621" s="60">
        <v>277623</v>
      </c>
      <c r="B12621" s="62">
        <v>17213.560000000001</v>
      </c>
      <c r="C12621" s="62">
        <v>230331</v>
      </c>
    </row>
    <row r="12622" spans="1:3" x14ac:dyDescent="0.25">
      <c r="A12622" s="60">
        <v>277622</v>
      </c>
      <c r="B12622" s="62">
        <v>14392.41</v>
      </c>
      <c r="C12622" s="62">
        <v>230331</v>
      </c>
    </row>
    <row r="12623" spans="1:3" x14ac:dyDescent="0.25">
      <c r="A12623" s="60">
        <v>277621</v>
      </c>
      <c r="B12623" s="62">
        <v>28353.040000000001</v>
      </c>
      <c r="C12623" s="62">
        <v>230331</v>
      </c>
    </row>
    <row r="12624" spans="1:3" x14ac:dyDescent="0.25">
      <c r="A12624" s="60">
        <v>134221</v>
      </c>
      <c r="B12624" s="62">
        <v>2658.89</v>
      </c>
      <c r="C12624" s="62">
        <v>230401</v>
      </c>
    </row>
    <row r="12625" spans="1:3" x14ac:dyDescent="0.25">
      <c r="A12625" s="60">
        <v>134222</v>
      </c>
      <c r="B12625" s="62">
        <v>7229.96</v>
      </c>
      <c r="C12625" s="62">
        <v>230401</v>
      </c>
    </row>
    <row r="12626" spans="1:3" x14ac:dyDescent="0.25">
      <c r="A12626" s="60">
        <v>134223</v>
      </c>
      <c r="B12626" s="62">
        <v>10245.620000000001</v>
      </c>
      <c r="C12626" s="62">
        <v>230401</v>
      </c>
    </row>
    <row r="12627" spans="1:3" x14ac:dyDescent="0.25">
      <c r="A12627" s="60">
        <v>2733016</v>
      </c>
      <c r="B12627" s="62">
        <v>2160.6</v>
      </c>
      <c r="C12627" s="62">
        <v>230303</v>
      </c>
    </row>
    <row r="12628" spans="1:3" x14ac:dyDescent="0.25">
      <c r="A12628" s="60">
        <v>2733017</v>
      </c>
      <c r="B12628" s="62">
        <v>2160.6</v>
      </c>
      <c r="C12628" s="62">
        <v>230303</v>
      </c>
    </row>
    <row r="12629" spans="1:3" x14ac:dyDescent="0.25">
      <c r="A12629" s="60">
        <v>2733018</v>
      </c>
      <c r="B12629" s="62">
        <v>2160.6</v>
      </c>
      <c r="C12629" s="62">
        <v>230303</v>
      </c>
    </row>
    <row r="12630" spans="1:3" x14ac:dyDescent="0.25">
      <c r="A12630" s="60">
        <v>2733019</v>
      </c>
      <c r="B12630" s="62">
        <v>2160.6</v>
      </c>
      <c r="C12630" s="62">
        <v>230303</v>
      </c>
    </row>
    <row r="12631" spans="1:3" x14ac:dyDescent="0.25">
      <c r="A12631" s="60">
        <v>2733020</v>
      </c>
      <c r="B12631" s="62">
        <v>2160.6</v>
      </c>
      <c r="C12631" s="62">
        <v>230303</v>
      </c>
    </row>
    <row r="12632" spans="1:3" x14ac:dyDescent="0.25">
      <c r="A12632" s="60">
        <v>2733021</v>
      </c>
      <c r="B12632" s="62">
        <v>2160.6</v>
      </c>
      <c r="C12632" s="62">
        <v>230303</v>
      </c>
    </row>
    <row r="12633" spans="1:3" x14ac:dyDescent="0.25">
      <c r="A12633" s="60">
        <v>2733022</v>
      </c>
      <c r="B12633" s="62">
        <v>2160.6</v>
      </c>
      <c r="C12633" s="62">
        <v>230303</v>
      </c>
    </row>
    <row r="12634" spans="1:3" x14ac:dyDescent="0.25">
      <c r="A12634" s="60">
        <v>2733023</v>
      </c>
      <c r="B12634" s="62">
        <v>2160.6</v>
      </c>
      <c r="C12634" s="62">
        <v>230303</v>
      </c>
    </row>
    <row r="12635" spans="1:3" x14ac:dyDescent="0.25">
      <c r="A12635" s="60">
        <v>2733024</v>
      </c>
      <c r="B12635" s="62">
        <v>2160.6</v>
      </c>
      <c r="C12635" s="62">
        <v>230303</v>
      </c>
    </row>
    <row r="12636" spans="1:3" x14ac:dyDescent="0.25">
      <c r="A12636" s="60">
        <v>2733025</v>
      </c>
      <c r="B12636" s="62">
        <v>2160.6</v>
      </c>
      <c r="C12636" s="62">
        <v>230303</v>
      </c>
    </row>
    <row r="12637" spans="1:3" x14ac:dyDescent="0.25">
      <c r="A12637" s="60">
        <v>2733026</v>
      </c>
      <c r="B12637" s="62">
        <v>2160.6</v>
      </c>
      <c r="C12637" s="62">
        <v>230303</v>
      </c>
    </row>
    <row r="12638" spans="1:3" x14ac:dyDescent="0.25">
      <c r="A12638" s="60">
        <v>2733027</v>
      </c>
      <c r="B12638" s="62">
        <v>2160.6</v>
      </c>
      <c r="C12638" s="62">
        <v>230303</v>
      </c>
    </row>
    <row r="12639" spans="1:3" x14ac:dyDescent="0.25">
      <c r="A12639" s="60">
        <v>2733028</v>
      </c>
      <c r="B12639" s="62">
        <v>2160.6</v>
      </c>
      <c r="C12639" s="62">
        <v>230303</v>
      </c>
    </row>
    <row r="12640" spans="1:3" x14ac:dyDescent="0.25">
      <c r="A12640" s="60">
        <v>2733029</v>
      </c>
      <c r="B12640" s="62">
        <v>2160.6</v>
      </c>
      <c r="C12640" s="62">
        <v>230303</v>
      </c>
    </row>
    <row r="12641" spans="1:3" x14ac:dyDescent="0.25">
      <c r="A12641" s="60">
        <v>2733030</v>
      </c>
      <c r="B12641" s="62">
        <v>2160.6</v>
      </c>
      <c r="C12641" s="62">
        <v>230303</v>
      </c>
    </row>
    <row r="12642" spans="1:3" x14ac:dyDescent="0.25">
      <c r="A12642" s="60">
        <v>2733031</v>
      </c>
      <c r="B12642" s="62">
        <v>2160.6</v>
      </c>
      <c r="C12642" s="62">
        <v>230303</v>
      </c>
    </row>
    <row r="12643" spans="1:3" x14ac:dyDescent="0.25">
      <c r="A12643" s="60">
        <v>247671</v>
      </c>
      <c r="B12643" s="62">
        <v>25538.31</v>
      </c>
      <c r="C12643" s="62">
        <v>230322</v>
      </c>
    </row>
    <row r="12644" spans="1:3" x14ac:dyDescent="0.25">
      <c r="A12644" s="60">
        <v>286771</v>
      </c>
      <c r="B12644" s="62">
        <v>11365.34</v>
      </c>
      <c r="C12644" s="62">
        <v>230322</v>
      </c>
    </row>
    <row r="12645" spans="1:3" x14ac:dyDescent="0.25">
      <c r="A12645" s="60">
        <v>286781</v>
      </c>
      <c r="B12645" s="62">
        <v>4602.79</v>
      </c>
      <c r="C12645" s="62">
        <v>230322</v>
      </c>
    </row>
    <row r="12646" spans="1:3" x14ac:dyDescent="0.25">
      <c r="A12646" s="60">
        <v>286791</v>
      </c>
      <c r="B12646" s="62">
        <v>2635.28</v>
      </c>
      <c r="C12646" s="62">
        <v>230322</v>
      </c>
    </row>
    <row r="12647" spans="1:3" x14ac:dyDescent="0.25">
      <c r="A12647" s="60">
        <v>286801</v>
      </c>
      <c r="B12647" s="62">
        <v>21483.77</v>
      </c>
      <c r="C12647" s="62">
        <v>230322</v>
      </c>
    </row>
    <row r="12648" spans="1:3" x14ac:dyDescent="0.25">
      <c r="A12648" s="60">
        <v>294221</v>
      </c>
      <c r="B12648" s="62">
        <v>3690</v>
      </c>
      <c r="C12648" s="62">
        <v>230327</v>
      </c>
    </row>
    <row r="12649" spans="1:3" x14ac:dyDescent="0.25">
      <c r="A12649" s="60">
        <v>289021</v>
      </c>
      <c r="B12649" s="62">
        <v>2451</v>
      </c>
      <c r="C12649" s="62">
        <v>230327</v>
      </c>
    </row>
    <row r="12650" spans="1:3" x14ac:dyDescent="0.25">
      <c r="A12650" s="60">
        <v>289031</v>
      </c>
      <c r="B12650" s="62">
        <v>2451</v>
      </c>
      <c r="C12650" s="62">
        <v>230327</v>
      </c>
    </row>
    <row r="12651" spans="1:3" x14ac:dyDescent="0.25">
      <c r="A12651" s="60">
        <v>238453</v>
      </c>
      <c r="B12651" s="62">
        <v>1835.17</v>
      </c>
      <c r="C12651" s="62">
        <v>230102</v>
      </c>
    </row>
    <row r="12652" spans="1:3" x14ac:dyDescent="0.25">
      <c r="A12652" s="60">
        <v>238451</v>
      </c>
      <c r="B12652" s="62">
        <v>3420.04</v>
      </c>
      <c r="C12652" s="62">
        <v>230123</v>
      </c>
    </row>
    <row r="12653" spans="1:3" x14ac:dyDescent="0.25">
      <c r="A12653" s="60">
        <v>238454</v>
      </c>
      <c r="B12653" s="62">
        <v>5284.58</v>
      </c>
      <c r="C12653" s="62">
        <v>230102</v>
      </c>
    </row>
    <row r="12654" spans="1:3" x14ac:dyDescent="0.25">
      <c r="A12654" s="60">
        <v>297253</v>
      </c>
      <c r="B12654" s="62">
        <v>2231.2600000000002</v>
      </c>
      <c r="C12654" s="62">
        <v>230322</v>
      </c>
    </row>
    <row r="12655" spans="1:3" x14ac:dyDescent="0.25">
      <c r="A12655" s="60">
        <v>297251</v>
      </c>
      <c r="B12655" s="62">
        <v>3808</v>
      </c>
      <c r="C12655" s="62">
        <v>230322</v>
      </c>
    </row>
    <row r="12656" spans="1:3" x14ac:dyDescent="0.25">
      <c r="A12656" s="60">
        <v>297252</v>
      </c>
      <c r="B12656" s="62">
        <v>6346.67</v>
      </c>
      <c r="C12656" s="62">
        <v>230322</v>
      </c>
    </row>
    <row r="12657" spans="1:3" x14ac:dyDescent="0.25">
      <c r="A12657" s="60">
        <v>238463</v>
      </c>
      <c r="B12657" s="62">
        <v>1700.04</v>
      </c>
      <c r="C12657" s="62">
        <v>230102</v>
      </c>
    </row>
    <row r="12658" spans="1:3" x14ac:dyDescent="0.25">
      <c r="A12658" s="60">
        <v>238461</v>
      </c>
      <c r="B12658" s="62">
        <v>2872.36</v>
      </c>
      <c r="C12658" s="62">
        <v>230102</v>
      </c>
    </row>
    <row r="12659" spans="1:3" x14ac:dyDescent="0.25">
      <c r="A12659" s="60">
        <v>238464</v>
      </c>
      <c r="B12659" s="62">
        <v>4862.76</v>
      </c>
      <c r="C12659" s="62">
        <v>230102</v>
      </c>
    </row>
    <row r="12660" spans="1:3" x14ac:dyDescent="0.25">
      <c r="A12660" s="60">
        <v>297263</v>
      </c>
      <c r="B12660" s="62">
        <v>2101.7199999999998</v>
      </c>
      <c r="C12660" s="62">
        <v>230322</v>
      </c>
    </row>
    <row r="12661" spans="1:3" x14ac:dyDescent="0.25">
      <c r="A12661" s="60">
        <v>297261</v>
      </c>
      <c r="B12661" s="62">
        <v>3504.05</v>
      </c>
      <c r="C12661" s="62">
        <v>230322</v>
      </c>
    </row>
    <row r="12662" spans="1:3" x14ac:dyDescent="0.25">
      <c r="A12662" s="60">
        <v>297262</v>
      </c>
      <c r="B12662" s="62">
        <v>6073.68</v>
      </c>
      <c r="C12662" s="62">
        <v>230322</v>
      </c>
    </row>
    <row r="12663" spans="1:3" x14ac:dyDescent="0.25">
      <c r="A12663" s="60">
        <v>238472</v>
      </c>
      <c r="B12663" s="62">
        <v>1508.35</v>
      </c>
      <c r="C12663" s="62">
        <v>230102</v>
      </c>
    </row>
    <row r="12664" spans="1:3" x14ac:dyDescent="0.25">
      <c r="A12664" s="60">
        <v>238473</v>
      </c>
      <c r="B12664" s="62">
        <v>4409.92</v>
      </c>
      <c r="C12664" s="62">
        <v>230102</v>
      </c>
    </row>
    <row r="12665" spans="1:3" x14ac:dyDescent="0.25">
      <c r="A12665" s="60">
        <v>297272</v>
      </c>
      <c r="B12665" s="62">
        <v>1811.5</v>
      </c>
      <c r="C12665" s="62">
        <v>230322</v>
      </c>
    </row>
    <row r="12666" spans="1:3" x14ac:dyDescent="0.25">
      <c r="A12666" s="60">
        <v>297271</v>
      </c>
      <c r="B12666" s="62">
        <v>5508.08</v>
      </c>
      <c r="C12666" s="62">
        <v>230322</v>
      </c>
    </row>
    <row r="12667" spans="1:3" x14ac:dyDescent="0.25">
      <c r="A12667" s="60">
        <v>270962</v>
      </c>
      <c r="B12667" s="62">
        <v>1365.88</v>
      </c>
      <c r="C12667" s="62">
        <v>230102</v>
      </c>
    </row>
    <row r="12668" spans="1:3" x14ac:dyDescent="0.25">
      <c r="A12668" s="60">
        <v>270963</v>
      </c>
      <c r="B12668" s="62">
        <v>4015.49</v>
      </c>
      <c r="C12668" s="62">
        <v>230102</v>
      </c>
    </row>
    <row r="12669" spans="1:3" x14ac:dyDescent="0.25">
      <c r="A12669" s="60">
        <v>238482</v>
      </c>
      <c r="B12669" s="62">
        <v>7042.05</v>
      </c>
      <c r="C12669" s="62">
        <v>230322</v>
      </c>
    </row>
    <row r="12670" spans="1:3" x14ac:dyDescent="0.25">
      <c r="A12670" s="60">
        <v>238481</v>
      </c>
      <c r="B12670" s="62">
        <v>12066.03</v>
      </c>
      <c r="C12670" s="62">
        <v>230322</v>
      </c>
    </row>
    <row r="12671" spans="1:3" x14ac:dyDescent="0.25">
      <c r="A12671" s="60">
        <v>238492</v>
      </c>
      <c r="B12671" s="62">
        <v>6690.8</v>
      </c>
      <c r="C12671" s="62">
        <v>230322</v>
      </c>
    </row>
    <row r="12672" spans="1:3" x14ac:dyDescent="0.25">
      <c r="A12672" s="60">
        <v>238491</v>
      </c>
      <c r="B12672" s="62">
        <v>11417.7</v>
      </c>
      <c r="C12672" s="62">
        <v>230322</v>
      </c>
    </row>
    <row r="12673" spans="1:3" x14ac:dyDescent="0.25">
      <c r="A12673" s="60">
        <v>238502</v>
      </c>
      <c r="B12673" s="62">
        <v>9426.2000000000007</v>
      </c>
      <c r="C12673" s="62">
        <v>230322</v>
      </c>
    </row>
    <row r="12674" spans="1:3" x14ac:dyDescent="0.25">
      <c r="A12674" s="60">
        <v>238501</v>
      </c>
      <c r="B12674" s="62">
        <v>15290.19</v>
      </c>
      <c r="C12674" s="62">
        <v>230322</v>
      </c>
    </row>
    <row r="12675" spans="1:3" x14ac:dyDescent="0.25">
      <c r="A12675" s="60">
        <v>276321</v>
      </c>
      <c r="B12675" s="62">
        <v>8757.0499999999993</v>
      </c>
      <c r="C12675" s="62">
        <v>230322</v>
      </c>
    </row>
    <row r="12676" spans="1:3" x14ac:dyDescent="0.25">
      <c r="A12676" s="60">
        <v>282801</v>
      </c>
      <c r="B12676" s="62">
        <v>2976.39</v>
      </c>
      <c r="C12676" s="62">
        <v>230322</v>
      </c>
    </row>
    <row r="12677" spans="1:3" x14ac:dyDescent="0.25">
      <c r="A12677" s="60">
        <v>238512</v>
      </c>
      <c r="B12677" s="62">
        <v>6087.5</v>
      </c>
      <c r="C12677" s="62">
        <v>230322</v>
      </c>
    </row>
    <row r="12678" spans="1:3" x14ac:dyDescent="0.25">
      <c r="A12678" s="60">
        <v>238511</v>
      </c>
      <c r="B12678" s="62">
        <v>10222.74</v>
      </c>
      <c r="C12678" s="62">
        <v>230322</v>
      </c>
    </row>
    <row r="12679" spans="1:3" x14ac:dyDescent="0.25">
      <c r="A12679" s="60">
        <v>241962</v>
      </c>
      <c r="B12679" s="62">
        <v>4284.53</v>
      </c>
      <c r="C12679" s="62">
        <v>230322</v>
      </c>
    </row>
    <row r="12680" spans="1:3" x14ac:dyDescent="0.25">
      <c r="A12680" s="60">
        <v>241961</v>
      </c>
      <c r="B12680" s="62">
        <v>4996.28</v>
      </c>
      <c r="C12680" s="62">
        <v>230322</v>
      </c>
    </row>
    <row r="12681" spans="1:3" x14ac:dyDescent="0.25">
      <c r="A12681" s="60">
        <v>241963</v>
      </c>
      <c r="B12681" s="62">
        <v>4996.28</v>
      </c>
      <c r="C12681" s="62">
        <v>230322</v>
      </c>
    </row>
    <row r="12682" spans="1:3" x14ac:dyDescent="0.25">
      <c r="A12682" s="60">
        <v>289721</v>
      </c>
      <c r="B12682" s="62">
        <v>5664.29</v>
      </c>
      <c r="C12682" s="62">
        <v>230322</v>
      </c>
    </row>
    <row r="12683" spans="1:3" x14ac:dyDescent="0.25">
      <c r="A12683" s="60">
        <v>241952</v>
      </c>
      <c r="B12683" s="62">
        <v>3429.91</v>
      </c>
      <c r="C12683" s="62">
        <v>230322</v>
      </c>
    </row>
    <row r="12684" spans="1:3" x14ac:dyDescent="0.25">
      <c r="A12684" s="60">
        <v>241951</v>
      </c>
      <c r="B12684" s="62">
        <v>4005.78</v>
      </c>
      <c r="C12684" s="62">
        <v>230322</v>
      </c>
    </row>
    <row r="12685" spans="1:3" x14ac:dyDescent="0.25">
      <c r="A12685" s="60">
        <v>241953</v>
      </c>
      <c r="B12685" s="62">
        <v>4005.78</v>
      </c>
      <c r="C12685" s="62">
        <v>230322</v>
      </c>
    </row>
    <row r="12686" spans="1:3" x14ac:dyDescent="0.25">
      <c r="A12686" s="60">
        <v>221996</v>
      </c>
      <c r="B12686" s="62">
        <v>34654.129999999997</v>
      </c>
      <c r="C12686" s="62">
        <v>230328</v>
      </c>
    </row>
    <row r="12687" spans="1:3" x14ac:dyDescent="0.25">
      <c r="A12687" s="60">
        <v>221991</v>
      </c>
      <c r="B12687" s="62">
        <v>63772.41</v>
      </c>
      <c r="C12687" s="62">
        <v>230328</v>
      </c>
    </row>
    <row r="12688" spans="1:3" x14ac:dyDescent="0.25">
      <c r="A12688" s="60">
        <v>221998</v>
      </c>
      <c r="B12688" s="62">
        <v>99665.93</v>
      </c>
      <c r="C12688" s="62">
        <v>230328</v>
      </c>
    </row>
    <row r="12689" spans="1:3" x14ac:dyDescent="0.25">
      <c r="A12689" s="60">
        <v>221999</v>
      </c>
      <c r="B12689" s="62">
        <v>76485.09</v>
      </c>
      <c r="C12689" s="62">
        <v>230328</v>
      </c>
    </row>
    <row r="12690" spans="1:3" x14ac:dyDescent="0.25">
      <c r="A12690" s="60">
        <v>221997</v>
      </c>
      <c r="B12690" s="62">
        <v>137648.72</v>
      </c>
      <c r="C12690" s="62">
        <v>230328</v>
      </c>
    </row>
    <row r="12691" spans="1:3" x14ac:dyDescent="0.25">
      <c r="A12691" s="60">
        <v>221992</v>
      </c>
      <c r="B12691" s="62">
        <v>83135.7</v>
      </c>
      <c r="C12691" s="62">
        <v>230328</v>
      </c>
    </row>
    <row r="12692" spans="1:3" x14ac:dyDescent="0.25">
      <c r="A12692" s="60">
        <v>221993</v>
      </c>
      <c r="B12692" s="62">
        <v>107123.26</v>
      </c>
      <c r="C12692" s="62">
        <v>230328</v>
      </c>
    </row>
    <row r="12693" spans="1:3" x14ac:dyDescent="0.25">
      <c r="A12693" s="60">
        <v>193321</v>
      </c>
      <c r="B12693" s="62">
        <v>50298.59</v>
      </c>
      <c r="C12693" s="62">
        <v>230111</v>
      </c>
    </row>
    <row r="12694" spans="1:3" x14ac:dyDescent="0.25">
      <c r="A12694" s="60">
        <v>193322</v>
      </c>
      <c r="B12694" s="62">
        <v>62536.7</v>
      </c>
      <c r="C12694" s="62">
        <v>230111</v>
      </c>
    </row>
    <row r="12695" spans="1:3" x14ac:dyDescent="0.25">
      <c r="A12695" s="60">
        <v>193323</v>
      </c>
      <c r="B12695" s="62">
        <v>80533.95</v>
      </c>
      <c r="C12695" s="62">
        <v>230111</v>
      </c>
    </row>
    <row r="12696" spans="1:3" x14ac:dyDescent="0.25">
      <c r="A12696" s="60">
        <v>125694</v>
      </c>
      <c r="B12696" s="62">
        <v>35770.15</v>
      </c>
      <c r="C12696" s="62">
        <v>230224</v>
      </c>
    </row>
    <row r="12697" spans="1:3" x14ac:dyDescent="0.25">
      <c r="A12697" s="60">
        <v>125692</v>
      </c>
      <c r="B12697" s="62">
        <v>48559.32</v>
      </c>
      <c r="C12697" s="62">
        <v>230224</v>
      </c>
    </row>
    <row r="12698" spans="1:3" x14ac:dyDescent="0.25">
      <c r="A12698" s="60">
        <v>125434</v>
      </c>
      <c r="B12698" s="62">
        <v>42001.72</v>
      </c>
      <c r="C12698" s="62">
        <v>230224</v>
      </c>
    </row>
    <row r="12699" spans="1:3" x14ac:dyDescent="0.25">
      <c r="A12699" s="60">
        <v>125432</v>
      </c>
      <c r="B12699" s="62">
        <v>45211.39</v>
      </c>
      <c r="C12699" s="62">
        <v>230224</v>
      </c>
    </row>
    <row r="12700" spans="1:3" x14ac:dyDescent="0.25">
      <c r="A12700" s="60">
        <v>125682</v>
      </c>
      <c r="B12700" s="62">
        <v>57457.7</v>
      </c>
      <c r="C12700" s="62">
        <v>230224</v>
      </c>
    </row>
    <row r="12701" spans="1:3" x14ac:dyDescent="0.25">
      <c r="A12701" s="60">
        <v>125683</v>
      </c>
      <c r="B12701" s="62">
        <v>60199.7</v>
      </c>
      <c r="C12701" s="62">
        <v>230224</v>
      </c>
    </row>
    <row r="12702" spans="1:3" x14ac:dyDescent="0.25">
      <c r="A12702" s="60">
        <v>251761</v>
      </c>
      <c r="B12702" s="62">
        <v>57576.24</v>
      </c>
      <c r="C12702" s="62">
        <v>230224</v>
      </c>
    </row>
    <row r="12703" spans="1:3" x14ac:dyDescent="0.25">
      <c r="A12703" s="60">
        <v>251762</v>
      </c>
      <c r="B12703" s="62">
        <v>63537.74</v>
      </c>
      <c r="C12703" s="62">
        <v>230224</v>
      </c>
    </row>
    <row r="12704" spans="1:3" x14ac:dyDescent="0.25">
      <c r="A12704" s="60">
        <v>277021</v>
      </c>
      <c r="B12704" s="62">
        <v>5300</v>
      </c>
      <c r="C12704" s="62">
        <v>230401</v>
      </c>
    </row>
    <row r="12705" spans="1:3" x14ac:dyDescent="0.25">
      <c r="A12705" s="60">
        <v>277031</v>
      </c>
      <c r="B12705" s="62">
        <v>5300</v>
      </c>
      <c r="C12705" s="62">
        <v>230401</v>
      </c>
    </row>
    <row r="12706" spans="1:3" x14ac:dyDescent="0.25">
      <c r="A12706" s="60">
        <v>277041</v>
      </c>
      <c r="B12706" s="62">
        <v>5300</v>
      </c>
      <c r="C12706" s="62">
        <v>230401</v>
      </c>
    </row>
    <row r="12707" spans="1:3" x14ac:dyDescent="0.25">
      <c r="A12707" s="60">
        <v>277051</v>
      </c>
      <c r="B12707" s="62">
        <v>5300</v>
      </c>
      <c r="C12707" s="62">
        <v>230401</v>
      </c>
    </row>
    <row r="12708" spans="1:3" x14ac:dyDescent="0.25">
      <c r="A12708" s="60">
        <v>277061</v>
      </c>
      <c r="B12708" s="62">
        <v>5300</v>
      </c>
      <c r="C12708" s="62">
        <v>230401</v>
      </c>
    </row>
    <row r="12709" spans="1:3" x14ac:dyDescent="0.25">
      <c r="A12709" s="60">
        <v>277071</v>
      </c>
      <c r="B12709" s="62">
        <v>5300</v>
      </c>
      <c r="C12709" s="62">
        <v>230401</v>
      </c>
    </row>
    <row r="12710" spans="1:3" x14ac:dyDescent="0.25">
      <c r="A12710" s="60">
        <v>247555</v>
      </c>
      <c r="B12710" s="62">
        <v>9066</v>
      </c>
      <c r="C12710" s="62">
        <v>230331</v>
      </c>
    </row>
    <row r="12711" spans="1:3" x14ac:dyDescent="0.25">
      <c r="A12711" s="60">
        <v>247551</v>
      </c>
      <c r="B12711" s="62">
        <v>416</v>
      </c>
      <c r="C12711" s="62">
        <v>230331</v>
      </c>
    </row>
    <row r="12712" spans="1:3" x14ac:dyDescent="0.25">
      <c r="A12712" s="60">
        <v>247552</v>
      </c>
      <c r="B12712" s="62">
        <v>12480</v>
      </c>
      <c r="C12712" s="62">
        <v>230331</v>
      </c>
    </row>
    <row r="12713" spans="1:3" x14ac:dyDescent="0.25">
      <c r="A12713" s="60">
        <v>247557</v>
      </c>
      <c r="B12713" s="62">
        <v>416</v>
      </c>
      <c r="C12713" s="62">
        <v>230331</v>
      </c>
    </row>
    <row r="12714" spans="1:3" x14ac:dyDescent="0.25">
      <c r="A12714" s="60">
        <v>247556</v>
      </c>
      <c r="B12714" s="62">
        <v>9984</v>
      </c>
      <c r="C12714" s="62">
        <v>230331</v>
      </c>
    </row>
    <row r="12715" spans="1:3" x14ac:dyDescent="0.25">
      <c r="A12715" s="60">
        <v>247554</v>
      </c>
      <c r="B12715" s="62">
        <v>4404</v>
      </c>
      <c r="C12715" s="62">
        <v>230331</v>
      </c>
    </row>
    <row r="12716" spans="1:3" x14ac:dyDescent="0.25">
      <c r="A12716" s="60">
        <v>247553</v>
      </c>
      <c r="B12716" s="62">
        <v>6778</v>
      </c>
      <c r="C12716" s="62">
        <v>230331</v>
      </c>
    </row>
    <row r="12717" spans="1:3" x14ac:dyDescent="0.25">
      <c r="A12717" s="60">
        <v>247546</v>
      </c>
      <c r="B12717" s="62">
        <v>8595</v>
      </c>
      <c r="C12717" s="62">
        <v>230331</v>
      </c>
    </row>
    <row r="12718" spans="1:3" x14ac:dyDescent="0.25">
      <c r="A12718" s="60">
        <v>247541</v>
      </c>
      <c r="B12718" s="62">
        <v>396</v>
      </c>
      <c r="C12718" s="62">
        <v>230331</v>
      </c>
    </row>
    <row r="12719" spans="1:3" x14ac:dyDescent="0.25">
      <c r="A12719" s="60">
        <v>247542</v>
      </c>
      <c r="B12719" s="62">
        <v>11880</v>
      </c>
      <c r="C12719" s="62">
        <v>230331</v>
      </c>
    </row>
    <row r="12720" spans="1:3" x14ac:dyDescent="0.25">
      <c r="A12720" s="60">
        <v>247548</v>
      </c>
      <c r="B12720" s="62">
        <v>396</v>
      </c>
      <c r="C12720" s="62">
        <v>230331</v>
      </c>
    </row>
    <row r="12721" spans="1:3" x14ac:dyDescent="0.25">
      <c r="A12721" s="60">
        <v>247547</v>
      </c>
      <c r="B12721" s="62">
        <v>9504</v>
      </c>
      <c r="C12721" s="62">
        <v>230331</v>
      </c>
    </row>
    <row r="12722" spans="1:3" x14ac:dyDescent="0.25">
      <c r="A12722" s="60">
        <v>247544</v>
      </c>
      <c r="B12722" s="62">
        <v>4188</v>
      </c>
      <c r="C12722" s="62">
        <v>230331</v>
      </c>
    </row>
    <row r="12723" spans="1:3" x14ac:dyDescent="0.25">
      <c r="A12723" s="60">
        <v>247543</v>
      </c>
      <c r="B12723" s="62">
        <v>6443</v>
      </c>
      <c r="C12723" s="62">
        <v>230331</v>
      </c>
    </row>
    <row r="12724" spans="1:3" x14ac:dyDescent="0.25">
      <c r="A12724" s="60">
        <v>247537</v>
      </c>
      <c r="B12724" s="62">
        <v>7578</v>
      </c>
      <c r="C12724" s="62">
        <v>230331</v>
      </c>
    </row>
    <row r="12725" spans="1:3" x14ac:dyDescent="0.25">
      <c r="A12725" s="60">
        <v>247531</v>
      </c>
      <c r="B12725" s="62">
        <v>1566.5</v>
      </c>
      <c r="C12725" s="62">
        <v>230331</v>
      </c>
    </row>
    <row r="12726" spans="1:3" x14ac:dyDescent="0.25">
      <c r="A12726" s="60">
        <v>247532</v>
      </c>
      <c r="B12726" s="62">
        <v>9399</v>
      </c>
      <c r="C12726" s="62">
        <v>230331</v>
      </c>
    </row>
    <row r="12727" spans="1:3" x14ac:dyDescent="0.25">
      <c r="A12727" s="60">
        <v>247533</v>
      </c>
      <c r="B12727" s="62">
        <v>377.5</v>
      </c>
      <c r="C12727" s="62">
        <v>230331</v>
      </c>
    </row>
    <row r="12728" spans="1:3" x14ac:dyDescent="0.25">
      <c r="A12728" s="60">
        <v>247534</v>
      </c>
      <c r="B12728" s="62">
        <v>11325</v>
      </c>
      <c r="C12728" s="62">
        <v>230331</v>
      </c>
    </row>
    <row r="12729" spans="1:3" x14ac:dyDescent="0.25">
      <c r="A12729" s="60">
        <v>247539</v>
      </c>
      <c r="B12729" s="62">
        <v>377.5</v>
      </c>
      <c r="C12729" s="62">
        <v>230331</v>
      </c>
    </row>
    <row r="12730" spans="1:3" x14ac:dyDescent="0.25">
      <c r="A12730" s="60">
        <v>247538</v>
      </c>
      <c r="B12730" s="62">
        <v>9060</v>
      </c>
      <c r="C12730" s="62">
        <v>230331</v>
      </c>
    </row>
    <row r="12731" spans="1:3" x14ac:dyDescent="0.25">
      <c r="A12731" s="60">
        <v>247535</v>
      </c>
      <c r="B12731" s="62">
        <v>5661</v>
      </c>
      <c r="C12731" s="62">
        <v>230331</v>
      </c>
    </row>
    <row r="12732" spans="1:3" x14ac:dyDescent="0.25">
      <c r="A12732" s="60">
        <v>247526</v>
      </c>
      <c r="B12732" s="62">
        <v>7127</v>
      </c>
      <c r="C12732" s="62">
        <v>230331</v>
      </c>
    </row>
    <row r="12733" spans="1:3" x14ac:dyDescent="0.25">
      <c r="A12733" s="60">
        <v>247521</v>
      </c>
      <c r="B12733" s="62">
        <v>1489</v>
      </c>
      <c r="C12733" s="62">
        <v>230331</v>
      </c>
    </row>
    <row r="12734" spans="1:3" x14ac:dyDescent="0.25">
      <c r="A12734" s="60">
        <v>247522</v>
      </c>
      <c r="B12734" s="62">
        <v>8934</v>
      </c>
      <c r="C12734" s="62">
        <v>230331</v>
      </c>
    </row>
    <row r="12735" spans="1:3" x14ac:dyDescent="0.25">
      <c r="A12735" s="60">
        <v>247523</v>
      </c>
      <c r="B12735" s="62">
        <v>355.5</v>
      </c>
      <c r="C12735" s="62">
        <v>230331</v>
      </c>
    </row>
    <row r="12736" spans="1:3" x14ac:dyDescent="0.25">
      <c r="A12736" s="60">
        <v>247524</v>
      </c>
      <c r="B12736" s="62">
        <v>10665</v>
      </c>
      <c r="C12736" s="62">
        <v>230331</v>
      </c>
    </row>
    <row r="12737" spans="1:3" x14ac:dyDescent="0.25">
      <c r="A12737" s="60">
        <v>247528</v>
      </c>
      <c r="B12737" s="62">
        <v>355.5</v>
      </c>
      <c r="C12737" s="62">
        <v>230331</v>
      </c>
    </row>
    <row r="12738" spans="1:3" x14ac:dyDescent="0.25">
      <c r="A12738" s="60">
        <v>247527</v>
      </c>
      <c r="B12738" s="62">
        <v>8527.5</v>
      </c>
      <c r="C12738" s="62">
        <v>230331</v>
      </c>
    </row>
    <row r="12739" spans="1:3" x14ac:dyDescent="0.25">
      <c r="A12739" s="60">
        <v>247525</v>
      </c>
      <c r="B12739" s="62">
        <v>5322</v>
      </c>
      <c r="C12739" s="62">
        <v>230331</v>
      </c>
    </row>
    <row r="12740" spans="1:3" x14ac:dyDescent="0.25">
      <c r="A12740" s="60">
        <v>265921</v>
      </c>
      <c r="B12740" s="62">
        <v>22368</v>
      </c>
      <c r="C12740" s="62">
        <v>230331</v>
      </c>
    </row>
    <row r="12741" spans="1:3" x14ac:dyDescent="0.25">
      <c r="A12741" s="60">
        <v>174051</v>
      </c>
      <c r="B12741" s="62">
        <v>12401</v>
      </c>
      <c r="C12741" s="62">
        <v>230331</v>
      </c>
    </row>
    <row r="12742" spans="1:3" x14ac:dyDescent="0.25">
      <c r="A12742" s="60">
        <v>174052</v>
      </c>
      <c r="B12742" s="62">
        <v>22412</v>
      </c>
      <c r="C12742" s="62">
        <v>230331</v>
      </c>
    </row>
    <row r="12743" spans="1:3" x14ac:dyDescent="0.25">
      <c r="A12743" s="60">
        <v>211291</v>
      </c>
      <c r="B12743" s="62">
        <v>11789</v>
      </c>
      <c r="C12743" s="62">
        <v>230331</v>
      </c>
    </row>
    <row r="12744" spans="1:3" x14ac:dyDescent="0.25">
      <c r="A12744" s="60">
        <v>206441</v>
      </c>
      <c r="B12744" s="62">
        <v>9457</v>
      </c>
      <c r="C12744" s="62">
        <v>230331</v>
      </c>
    </row>
    <row r="12745" spans="1:3" x14ac:dyDescent="0.25">
      <c r="A12745" s="60">
        <v>212401</v>
      </c>
      <c r="B12745" s="62">
        <v>27899</v>
      </c>
      <c r="C12745" s="62">
        <v>230331</v>
      </c>
    </row>
    <row r="12746" spans="1:3" x14ac:dyDescent="0.25">
      <c r="A12746" s="60">
        <v>234951</v>
      </c>
      <c r="B12746" s="62">
        <v>27901</v>
      </c>
      <c r="C12746" s="62">
        <v>230331</v>
      </c>
    </row>
    <row r="12747" spans="1:3" x14ac:dyDescent="0.25">
      <c r="A12747" s="60">
        <v>176004</v>
      </c>
      <c r="B12747" s="62">
        <v>1548</v>
      </c>
      <c r="C12747" s="62">
        <v>230331</v>
      </c>
    </row>
    <row r="12748" spans="1:3" x14ac:dyDescent="0.25">
      <c r="A12748" s="60">
        <v>176005</v>
      </c>
      <c r="B12748" s="62">
        <v>37144.730000000003</v>
      </c>
      <c r="C12748" s="62">
        <v>230331</v>
      </c>
    </row>
    <row r="12749" spans="1:3" x14ac:dyDescent="0.25">
      <c r="A12749" s="60">
        <v>176001</v>
      </c>
      <c r="B12749" s="62">
        <v>11577</v>
      </c>
      <c r="C12749" s="62">
        <v>230331</v>
      </c>
    </row>
    <row r="12750" spans="1:3" x14ac:dyDescent="0.25">
      <c r="A12750" s="60">
        <v>223351</v>
      </c>
      <c r="B12750" s="62">
        <v>10417</v>
      </c>
      <c r="C12750" s="62">
        <v>230331</v>
      </c>
    </row>
    <row r="12751" spans="1:3" x14ac:dyDescent="0.25">
      <c r="A12751" s="60">
        <v>223353</v>
      </c>
      <c r="B12751" s="62">
        <v>1393</v>
      </c>
      <c r="C12751" s="62">
        <v>230331</v>
      </c>
    </row>
    <row r="12752" spans="1:3" x14ac:dyDescent="0.25">
      <c r="A12752" s="60">
        <v>223352</v>
      </c>
      <c r="B12752" s="62">
        <v>8360.65</v>
      </c>
      <c r="C12752" s="62">
        <v>230331</v>
      </c>
    </row>
    <row r="12753" spans="1:3" x14ac:dyDescent="0.25">
      <c r="A12753" s="60">
        <v>283891</v>
      </c>
      <c r="B12753" s="62">
        <v>16383</v>
      </c>
      <c r="C12753" s="62">
        <v>230331</v>
      </c>
    </row>
    <row r="12754" spans="1:3" x14ac:dyDescent="0.25">
      <c r="A12754" s="60">
        <v>287931</v>
      </c>
      <c r="B12754" s="62">
        <v>2445</v>
      </c>
      <c r="C12754" s="62">
        <v>230331</v>
      </c>
    </row>
    <row r="12755" spans="1:3" x14ac:dyDescent="0.25">
      <c r="A12755" s="60">
        <v>287932</v>
      </c>
      <c r="B12755" s="62">
        <v>2445</v>
      </c>
      <c r="C12755" s="62">
        <v>230331</v>
      </c>
    </row>
    <row r="12756" spans="1:3" x14ac:dyDescent="0.25">
      <c r="A12756" s="60">
        <v>188654</v>
      </c>
      <c r="B12756" s="62">
        <v>14406</v>
      </c>
      <c r="C12756" s="62">
        <v>230331</v>
      </c>
    </row>
    <row r="12757" spans="1:3" x14ac:dyDescent="0.25">
      <c r="A12757" s="60">
        <v>188653</v>
      </c>
      <c r="B12757" s="62">
        <v>29667</v>
      </c>
      <c r="C12757" s="62">
        <v>230331</v>
      </c>
    </row>
    <row r="12758" spans="1:3" x14ac:dyDescent="0.25">
      <c r="A12758" s="60">
        <v>69051</v>
      </c>
      <c r="B12758" s="62">
        <v>13127</v>
      </c>
      <c r="C12758" s="62">
        <v>230331</v>
      </c>
    </row>
    <row r="12759" spans="1:3" x14ac:dyDescent="0.25">
      <c r="A12759" s="60">
        <v>206321</v>
      </c>
      <c r="B12759" s="62">
        <v>1920.26</v>
      </c>
      <c r="C12759" s="62">
        <v>230202</v>
      </c>
    </row>
    <row r="12760" spans="1:3" x14ac:dyDescent="0.25">
      <c r="A12760" s="60">
        <v>2587819</v>
      </c>
      <c r="B12760" s="62">
        <v>1834.5</v>
      </c>
      <c r="C12760" s="62">
        <v>230303</v>
      </c>
    </row>
    <row r="12761" spans="1:3" x14ac:dyDescent="0.25">
      <c r="A12761" s="60">
        <v>2587820</v>
      </c>
      <c r="B12761" s="62">
        <v>1753.3</v>
      </c>
      <c r="C12761" s="62">
        <v>230303</v>
      </c>
    </row>
    <row r="12762" spans="1:3" x14ac:dyDescent="0.25">
      <c r="A12762" s="60">
        <v>2587838</v>
      </c>
      <c r="B12762" s="62">
        <v>1233.9000000000001</v>
      </c>
      <c r="C12762" s="62">
        <v>230303</v>
      </c>
    </row>
    <row r="12763" spans="1:3" x14ac:dyDescent="0.25">
      <c r="A12763" s="60">
        <v>258785</v>
      </c>
      <c r="B12763" s="62">
        <v>340</v>
      </c>
      <c r="C12763" s="62">
        <v>230303</v>
      </c>
    </row>
    <row r="12764" spans="1:3" x14ac:dyDescent="0.25">
      <c r="A12764" s="60">
        <v>2587839</v>
      </c>
      <c r="B12764" s="62">
        <v>340</v>
      </c>
      <c r="C12764" s="62">
        <v>230303</v>
      </c>
    </row>
    <row r="12765" spans="1:3" x14ac:dyDescent="0.25">
      <c r="A12765" s="60">
        <v>2587840</v>
      </c>
      <c r="B12765" s="62">
        <v>320</v>
      </c>
      <c r="C12765" s="62">
        <v>230201</v>
      </c>
    </row>
    <row r="12766" spans="1:3" x14ac:dyDescent="0.25">
      <c r="A12766" s="60">
        <v>258781</v>
      </c>
      <c r="B12766" s="62">
        <v>340</v>
      </c>
      <c r="C12766" s="62">
        <v>230303</v>
      </c>
    </row>
    <row r="12767" spans="1:3" x14ac:dyDescent="0.25">
      <c r="A12767" s="60">
        <v>258783</v>
      </c>
      <c r="B12767" s="62">
        <v>340</v>
      </c>
      <c r="C12767" s="62">
        <v>230303</v>
      </c>
    </row>
    <row r="12768" spans="1:3" x14ac:dyDescent="0.25">
      <c r="A12768" s="60">
        <v>258786</v>
      </c>
      <c r="B12768" s="62">
        <v>340</v>
      </c>
      <c r="C12768" s="62">
        <v>230303</v>
      </c>
    </row>
    <row r="12769" spans="1:3" x14ac:dyDescent="0.25">
      <c r="A12769" s="60">
        <v>258787</v>
      </c>
      <c r="B12769" s="62">
        <v>340</v>
      </c>
      <c r="C12769" s="62">
        <v>230303</v>
      </c>
    </row>
    <row r="12770" spans="1:3" x14ac:dyDescent="0.25">
      <c r="A12770" s="60">
        <v>258788</v>
      </c>
      <c r="B12770" s="62">
        <v>340</v>
      </c>
      <c r="C12770" s="62">
        <v>230303</v>
      </c>
    </row>
    <row r="12771" spans="1:3" x14ac:dyDescent="0.25">
      <c r="A12771" s="60">
        <v>258789</v>
      </c>
      <c r="B12771" s="62">
        <v>340</v>
      </c>
      <c r="C12771" s="62">
        <v>230303</v>
      </c>
    </row>
    <row r="12772" spans="1:3" x14ac:dyDescent="0.25">
      <c r="A12772" s="60">
        <v>2587810</v>
      </c>
      <c r="B12772" s="62">
        <v>340</v>
      </c>
      <c r="C12772" s="62">
        <v>230303</v>
      </c>
    </row>
    <row r="12773" spans="1:3" x14ac:dyDescent="0.25">
      <c r="A12773" s="60">
        <v>2587811</v>
      </c>
      <c r="B12773" s="62">
        <v>340</v>
      </c>
      <c r="C12773" s="62">
        <v>230303</v>
      </c>
    </row>
    <row r="12774" spans="1:3" x14ac:dyDescent="0.25">
      <c r="A12774" s="60">
        <v>2587812</v>
      </c>
      <c r="B12774" s="62">
        <v>340</v>
      </c>
      <c r="C12774" s="62">
        <v>230303</v>
      </c>
    </row>
    <row r="12775" spans="1:3" x14ac:dyDescent="0.25">
      <c r="A12775" s="60">
        <v>2587814</v>
      </c>
      <c r="B12775" s="62">
        <v>340</v>
      </c>
      <c r="C12775" s="62">
        <v>230303</v>
      </c>
    </row>
    <row r="12776" spans="1:3" x14ac:dyDescent="0.25">
      <c r="A12776" s="60">
        <v>2587815</v>
      </c>
      <c r="B12776" s="62">
        <v>340</v>
      </c>
      <c r="C12776" s="62">
        <v>230303</v>
      </c>
    </row>
    <row r="12777" spans="1:3" x14ac:dyDescent="0.25">
      <c r="A12777" s="60">
        <v>2587816</v>
      </c>
      <c r="B12777" s="62">
        <v>340</v>
      </c>
      <c r="C12777" s="62">
        <v>230303</v>
      </c>
    </row>
    <row r="12778" spans="1:3" x14ac:dyDescent="0.25">
      <c r="A12778" s="60">
        <v>2587817</v>
      </c>
      <c r="B12778" s="62">
        <v>340</v>
      </c>
      <c r="C12778" s="62">
        <v>230303</v>
      </c>
    </row>
    <row r="12779" spans="1:3" x14ac:dyDescent="0.25">
      <c r="A12779" s="60">
        <v>2587818</v>
      </c>
      <c r="B12779" s="62">
        <v>340</v>
      </c>
      <c r="C12779" s="62">
        <v>230303</v>
      </c>
    </row>
    <row r="12780" spans="1:3" x14ac:dyDescent="0.25">
      <c r="A12780" s="60">
        <v>2587821</v>
      </c>
      <c r="B12780" s="62">
        <v>340</v>
      </c>
      <c r="C12780" s="62">
        <v>230303</v>
      </c>
    </row>
    <row r="12781" spans="1:3" x14ac:dyDescent="0.25">
      <c r="A12781" s="60">
        <v>2587822</v>
      </c>
      <c r="B12781" s="62">
        <v>340</v>
      </c>
      <c r="C12781" s="62">
        <v>230303</v>
      </c>
    </row>
    <row r="12782" spans="1:3" x14ac:dyDescent="0.25">
      <c r="A12782" s="60">
        <v>2587823</v>
      </c>
      <c r="B12782" s="62">
        <v>340</v>
      </c>
      <c r="C12782" s="62">
        <v>230303</v>
      </c>
    </row>
    <row r="12783" spans="1:3" x14ac:dyDescent="0.25">
      <c r="A12783" s="60">
        <v>2587824</v>
      </c>
      <c r="B12783" s="62">
        <v>340</v>
      </c>
      <c r="C12783" s="62">
        <v>230303</v>
      </c>
    </row>
    <row r="12784" spans="1:3" x14ac:dyDescent="0.25">
      <c r="A12784" s="60">
        <v>2587827</v>
      </c>
      <c r="B12784" s="62">
        <v>340</v>
      </c>
      <c r="C12784" s="62">
        <v>230303</v>
      </c>
    </row>
    <row r="12785" spans="1:3" x14ac:dyDescent="0.25">
      <c r="A12785" s="60">
        <v>2587828</v>
      </c>
      <c r="B12785" s="62">
        <v>340</v>
      </c>
      <c r="C12785" s="62">
        <v>230303</v>
      </c>
    </row>
    <row r="12786" spans="1:3" x14ac:dyDescent="0.25">
      <c r="A12786" s="60">
        <v>2587829</v>
      </c>
      <c r="B12786" s="62">
        <v>340</v>
      </c>
      <c r="C12786" s="62">
        <v>230303</v>
      </c>
    </row>
    <row r="12787" spans="1:3" x14ac:dyDescent="0.25">
      <c r="A12787" s="60">
        <v>2587830</v>
      </c>
      <c r="B12787" s="62">
        <v>340</v>
      </c>
      <c r="C12787" s="62">
        <v>230303</v>
      </c>
    </row>
    <row r="12788" spans="1:3" x14ac:dyDescent="0.25">
      <c r="A12788" s="60">
        <v>2587831</v>
      </c>
      <c r="B12788" s="62">
        <v>340</v>
      </c>
      <c r="C12788" s="62">
        <v>230303</v>
      </c>
    </row>
    <row r="12789" spans="1:3" x14ac:dyDescent="0.25">
      <c r="A12789" s="60">
        <v>2587832</v>
      </c>
      <c r="B12789" s="62">
        <v>340</v>
      </c>
      <c r="C12789" s="62">
        <v>230303</v>
      </c>
    </row>
    <row r="12790" spans="1:3" x14ac:dyDescent="0.25">
      <c r="A12790" s="60">
        <v>2587833</v>
      </c>
      <c r="B12790" s="62">
        <v>340</v>
      </c>
      <c r="C12790" s="62">
        <v>230303</v>
      </c>
    </row>
    <row r="12791" spans="1:3" x14ac:dyDescent="0.25">
      <c r="A12791" s="60">
        <v>2587834</v>
      </c>
      <c r="B12791" s="62">
        <v>340</v>
      </c>
      <c r="C12791" s="62">
        <v>230303</v>
      </c>
    </row>
    <row r="12792" spans="1:3" x14ac:dyDescent="0.25">
      <c r="A12792" s="60">
        <v>2587835</v>
      </c>
      <c r="B12792" s="62">
        <v>340</v>
      </c>
      <c r="C12792" s="62">
        <v>230303</v>
      </c>
    </row>
    <row r="12793" spans="1:3" x14ac:dyDescent="0.25">
      <c r="A12793" s="60">
        <v>2587836</v>
      </c>
      <c r="B12793" s="62">
        <v>340</v>
      </c>
      <c r="C12793" s="62">
        <v>230303</v>
      </c>
    </row>
    <row r="12794" spans="1:3" x14ac:dyDescent="0.25">
      <c r="A12794" s="60">
        <v>2587837</v>
      </c>
      <c r="B12794" s="62">
        <v>340</v>
      </c>
      <c r="C12794" s="62">
        <v>230303</v>
      </c>
    </row>
    <row r="12795" spans="1:3" x14ac:dyDescent="0.25">
      <c r="A12795" s="60">
        <v>269481</v>
      </c>
      <c r="B12795" s="62">
        <v>678.6</v>
      </c>
      <c r="C12795" s="62">
        <v>230303</v>
      </c>
    </row>
    <row r="12796" spans="1:3" x14ac:dyDescent="0.25">
      <c r="A12796" s="60">
        <v>269482</v>
      </c>
      <c r="B12796" s="62">
        <v>678.6</v>
      </c>
      <c r="C12796" s="62">
        <v>230303</v>
      </c>
    </row>
    <row r="12797" spans="1:3" x14ac:dyDescent="0.25">
      <c r="A12797" s="60">
        <v>269483</v>
      </c>
      <c r="B12797" s="62">
        <v>678.6</v>
      </c>
      <c r="C12797" s="62">
        <v>230303</v>
      </c>
    </row>
    <row r="12798" spans="1:3" x14ac:dyDescent="0.25">
      <c r="A12798" s="60">
        <v>269484</v>
      </c>
      <c r="B12798" s="62">
        <v>678.6</v>
      </c>
      <c r="C12798" s="62">
        <v>230303</v>
      </c>
    </row>
    <row r="12799" spans="1:3" x14ac:dyDescent="0.25">
      <c r="A12799" s="60">
        <v>258961</v>
      </c>
      <c r="B12799" s="62">
        <v>401.25</v>
      </c>
      <c r="C12799" s="62">
        <v>230303</v>
      </c>
    </row>
    <row r="12800" spans="1:3" x14ac:dyDescent="0.25">
      <c r="A12800" s="60">
        <v>258971</v>
      </c>
      <c r="B12800" s="62">
        <v>401.25</v>
      </c>
      <c r="C12800" s="62">
        <v>230303</v>
      </c>
    </row>
    <row r="12801" spans="1:3" x14ac:dyDescent="0.25">
      <c r="A12801" s="60">
        <v>258951</v>
      </c>
      <c r="B12801" s="62">
        <v>401.25</v>
      </c>
      <c r="C12801" s="62">
        <v>230303</v>
      </c>
    </row>
    <row r="12802" spans="1:3" x14ac:dyDescent="0.25">
      <c r="A12802" s="60">
        <v>258941</v>
      </c>
      <c r="B12802" s="62">
        <v>401.25</v>
      </c>
      <c r="C12802" s="62">
        <v>230303</v>
      </c>
    </row>
    <row r="12803" spans="1:3" x14ac:dyDescent="0.25">
      <c r="A12803" s="60">
        <v>283481</v>
      </c>
      <c r="B12803" s="62">
        <v>401.25</v>
      </c>
      <c r="C12803" s="62">
        <v>230303</v>
      </c>
    </row>
    <row r="12804" spans="1:3" x14ac:dyDescent="0.25">
      <c r="A12804" s="60">
        <v>283471</v>
      </c>
      <c r="B12804" s="62">
        <v>401.25</v>
      </c>
      <c r="C12804" s="62">
        <v>230303</v>
      </c>
    </row>
    <row r="12805" spans="1:3" x14ac:dyDescent="0.25">
      <c r="A12805" s="60">
        <v>258881</v>
      </c>
      <c r="B12805" s="62">
        <v>92.54</v>
      </c>
      <c r="C12805" s="62">
        <v>230303</v>
      </c>
    </row>
    <row r="12806" spans="1:3" x14ac:dyDescent="0.25">
      <c r="A12806" s="60">
        <v>200631</v>
      </c>
      <c r="B12806" s="62">
        <v>1646.7</v>
      </c>
      <c r="C12806" s="62">
        <v>230303</v>
      </c>
    </row>
    <row r="12807" spans="1:3" x14ac:dyDescent="0.25">
      <c r="A12807" s="60">
        <v>221931</v>
      </c>
      <c r="B12807" s="62">
        <v>3450</v>
      </c>
      <c r="C12807" s="62">
        <v>221222</v>
      </c>
    </row>
    <row r="12808" spans="1:3" x14ac:dyDescent="0.25">
      <c r="A12808" s="60">
        <v>296801</v>
      </c>
      <c r="B12808" s="62">
        <v>4109</v>
      </c>
      <c r="C12808" s="62">
        <v>230331</v>
      </c>
    </row>
    <row r="12809" spans="1:3" x14ac:dyDescent="0.25">
      <c r="A12809" s="60">
        <v>207081</v>
      </c>
      <c r="B12809" s="62">
        <v>28521</v>
      </c>
      <c r="C12809" s="62">
        <v>230331</v>
      </c>
    </row>
    <row r="12810" spans="1:3" x14ac:dyDescent="0.25">
      <c r="A12810" s="60">
        <v>297131</v>
      </c>
      <c r="B12810" s="62">
        <v>25384</v>
      </c>
      <c r="C12810" s="62">
        <v>230206</v>
      </c>
    </row>
    <row r="12811" spans="1:3" x14ac:dyDescent="0.25">
      <c r="A12811" s="60">
        <v>204041</v>
      </c>
      <c r="B12811" s="62">
        <v>133556.06</v>
      </c>
      <c r="C12811" s="62">
        <v>230401</v>
      </c>
    </row>
    <row r="12812" spans="1:3" x14ac:dyDescent="0.25">
      <c r="A12812" s="60">
        <v>204042</v>
      </c>
      <c r="B12812" s="62">
        <v>74215.259999999995</v>
      </c>
      <c r="C12812" s="62">
        <v>230401</v>
      </c>
    </row>
    <row r="12813" spans="1:3" x14ac:dyDescent="0.25">
      <c r="A12813" s="60">
        <v>204043</v>
      </c>
      <c r="B12813" s="62">
        <v>96694.94</v>
      </c>
      <c r="C12813" s="62">
        <v>230401</v>
      </c>
    </row>
    <row r="12814" spans="1:3" x14ac:dyDescent="0.25">
      <c r="A12814" s="60">
        <v>142031</v>
      </c>
      <c r="B12814" s="62">
        <v>61846.13</v>
      </c>
      <c r="C12814" s="62">
        <v>230401</v>
      </c>
    </row>
    <row r="12815" spans="1:3" x14ac:dyDescent="0.25">
      <c r="A12815" s="60">
        <v>142032</v>
      </c>
      <c r="B12815" s="62">
        <v>80579.03</v>
      </c>
      <c r="C12815" s="62">
        <v>230401</v>
      </c>
    </row>
    <row r="12816" spans="1:3" x14ac:dyDescent="0.25">
      <c r="A12816" s="60">
        <v>142033</v>
      </c>
      <c r="B12816" s="62">
        <v>103910.57</v>
      </c>
      <c r="C12816" s="62">
        <v>230401</v>
      </c>
    </row>
    <row r="12817" spans="1:3" x14ac:dyDescent="0.25">
      <c r="A12817" s="60">
        <v>217961</v>
      </c>
      <c r="B12817" s="62">
        <v>6243</v>
      </c>
      <c r="C12817" s="62">
        <v>230331</v>
      </c>
    </row>
    <row r="12818" spans="1:3" x14ac:dyDescent="0.25">
      <c r="A12818" s="60">
        <v>233071</v>
      </c>
      <c r="B12818" s="62">
        <v>10068</v>
      </c>
      <c r="C12818" s="62">
        <v>230331</v>
      </c>
    </row>
    <row r="12819" spans="1:3" x14ac:dyDescent="0.25">
      <c r="A12819" s="60">
        <v>240891</v>
      </c>
      <c r="B12819" s="62">
        <v>6510</v>
      </c>
      <c r="C12819" s="62">
        <v>230331</v>
      </c>
    </row>
    <row r="12820" spans="1:3" x14ac:dyDescent="0.25">
      <c r="A12820" s="60">
        <v>227581</v>
      </c>
      <c r="B12820" s="62">
        <v>12279</v>
      </c>
      <c r="C12820" s="62">
        <v>230331</v>
      </c>
    </row>
    <row r="12821" spans="1:3" x14ac:dyDescent="0.25">
      <c r="A12821" s="60">
        <v>229411</v>
      </c>
      <c r="B12821" s="62">
        <v>7395</v>
      </c>
      <c r="C12821" s="62">
        <v>230331</v>
      </c>
    </row>
    <row r="12822" spans="1:3" x14ac:dyDescent="0.25">
      <c r="A12822" s="60">
        <v>130082</v>
      </c>
      <c r="B12822" s="62">
        <v>7768</v>
      </c>
      <c r="C12822" s="62">
        <v>230331</v>
      </c>
    </row>
    <row r="12823" spans="1:3" x14ac:dyDescent="0.25">
      <c r="A12823" s="60">
        <v>130102</v>
      </c>
      <c r="B12823" s="62">
        <v>5853</v>
      </c>
      <c r="C12823" s="62">
        <v>230331</v>
      </c>
    </row>
    <row r="12824" spans="1:3" x14ac:dyDescent="0.25">
      <c r="A12824" s="60">
        <v>276601</v>
      </c>
      <c r="B12824" s="62">
        <v>8135</v>
      </c>
      <c r="C12824" s="62">
        <v>230331</v>
      </c>
    </row>
    <row r="12825" spans="1:3" x14ac:dyDescent="0.25">
      <c r="A12825" s="60">
        <v>212472</v>
      </c>
      <c r="B12825" s="62">
        <v>3841</v>
      </c>
      <c r="C12825" s="62">
        <v>230328</v>
      </c>
    </row>
    <row r="12826" spans="1:3" x14ac:dyDescent="0.25">
      <c r="A12826" s="60">
        <v>215231</v>
      </c>
      <c r="B12826" s="62">
        <v>6474.03</v>
      </c>
      <c r="C12826" s="62">
        <v>230401</v>
      </c>
    </row>
    <row r="12827" spans="1:3" x14ac:dyDescent="0.25">
      <c r="A12827" s="60">
        <v>267551</v>
      </c>
      <c r="B12827" s="62">
        <v>12603.41</v>
      </c>
      <c r="C12827" s="62">
        <v>230401</v>
      </c>
    </row>
    <row r="12828" spans="1:3" x14ac:dyDescent="0.25">
      <c r="A12828" s="60">
        <v>267552</v>
      </c>
      <c r="B12828" s="62">
        <v>15108.42</v>
      </c>
      <c r="C12828" s="62">
        <v>230401</v>
      </c>
    </row>
    <row r="12829" spans="1:3" x14ac:dyDescent="0.25">
      <c r="A12829" s="60">
        <v>264341</v>
      </c>
      <c r="B12829" s="62">
        <v>179320.24</v>
      </c>
      <c r="C12829" s="62">
        <v>230320</v>
      </c>
    </row>
    <row r="12830" spans="1:3" x14ac:dyDescent="0.25">
      <c r="A12830" s="60">
        <v>264342</v>
      </c>
      <c r="B12830" s="62">
        <v>358640.48</v>
      </c>
      <c r="C12830" s="62">
        <v>230320</v>
      </c>
    </row>
    <row r="12831" spans="1:3" x14ac:dyDescent="0.25">
      <c r="A12831" s="60">
        <v>264343</v>
      </c>
      <c r="B12831" s="62">
        <v>717280.95</v>
      </c>
      <c r="C12831" s="62">
        <v>230320</v>
      </c>
    </row>
    <row r="12832" spans="1:3" x14ac:dyDescent="0.25">
      <c r="A12832" s="60">
        <v>264344</v>
      </c>
      <c r="B12832" s="62">
        <v>1434561.9</v>
      </c>
      <c r="C12832" s="62">
        <v>230320</v>
      </c>
    </row>
    <row r="12833" spans="1:3" x14ac:dyDescent="0.25">
      <c r="A12833" s="60">
        <v>294791</v>
      </c>
      <c r="B12833" s="62">
        <v>1359099.03</v>
      </c>
      <c r="C12833" s="62">
        <v>230217</v>
      </c>
    </row>
    <row r="12834" spans="1:3" x14ac:dyDescent="0.25">
      <c r="A12834" s="60">
        <v>31781</v>
      </c>
      <c r="B12834" s="62">
        <v>1641</v>
      </c>
      <c r="C12834" s="62">
        <v>230320</v>
      </c>
    </row>
    <row r="12835" spans="1:3" x14ac:dyDescent="0.25">
      <c r="A12835" s="60">
        <v>103761</v>
      </c>
      <c r="B12835" s="62">
        <v>5199.38</v>
      </c>
      <c r="C12835" s="62">
        <v>210224</v>
      </c>
    </row>
    <row r="12836" spans="1:3" x14ac:dyDescent="0.25">
      <c r="A12836" s="60">
        <v>103762</v>
      </c>
      <c r="B12836" s="62">
        <v>9318.89</v>
      </c>
      <c r="C12836" s="62">
        <v>210224</v>
      </c>
    </row>
    <row r="12837" spans="1:3" x14ac:dyDescent="0.25">
      <c r="A12837" s="60">
        <v>256931</v>
      </c>
      <c r="B12837" s="62">
        <v>107640.75</v>
      </c>
      <c r="C12837" s="62">
        <v>230309</v>
      </c>
    </row>
    <row r="12838" spans="1:3" x14ac:dyDescent="0.25">
      <c r="A12838" s="60">
        <v>265101</v>
      </c>
      <c r="B12838" s="62">
        <v>149947.4</v>
      </c>
      <c r="C12838" s="62">
        <v>230309</v>
      </c>
    </row>
    <row r="12839" spans="1:3" x14ac:dyDescent="0.25">
      <c r="A12839" s="60">
        <v>185581</v>
      </c>
      <c r="B12839" s="62">
        <v>900</v>
      </c>
      <c r="C12839" s="62">
        <v>220315</v>
      </c>
    </row>
    <row r="12840" spans="1:3" x14ac:dyDescent="0.25">
      <c r="A12840" s="60">
        <v>185583</v>
      </c>
      <c r="B12840" s="62">
        <v>3299.67</v>
      </c>
      <c r="C12840" s="62">
        <v>230315</v>
      </c>
    </row>
    <row r="12841" spans="1:3" x14ac:dyDescent="0.25">
      <c r="A12841" s="60">
        <v>183261</v>
      </c>
      <c r="B12841" s="62">
        <v>6421.47</v>
      </c>
      <c r="C12841" s="62">
        <v>221201</v>
      </c>
    </row>
    <row r="12842" spans="1:3" x14ac:dyDescent="0.25">
      <c r="A12842" s="60">
        <v>31821</v>
      </c>
      <c r="B12842" s="62">
        <v>36067.35</v>
      </c>
      <c r="C12842" s="62">
        <v>230320</v>
      </c>
    </row>
    <row r="12843" spans="1:3" x14ac:dyDescent="0.25">
      <c r="A12843" s="60">
        <v>31823</v>
      </c>
      <c r="B12843" s="62">
        <v>44969.03</v>
      </c>
      <c r="C12843" s="62">
        <v>230320</v>
      </c>
    </row>
    <row r="12844" spans="1:3" x14ac:dyDescent="0.25">
      <c r="A12844" s="60">
        <v>276841</v>
      </c>
      <c r="B12844" s="62">
        <v>3474672.15</v>
      </c>
      <c r="C12844" s="62">
        <v>230331</v>
      </c>
    </row>
    <row r="12845" spans="1:3" x14ac:dyDescent="0.25">
      <c r="A12845" s="60">
        <v>214464</v>
      </c>
      <c r="B12845" s="62">
        <v>159991.63</v>
      </c>
      <c r="C12845" s="62">
        <v>230320</v>
      </c>
    </row>
    <row r="12846" spans="1:3" x14ac:dyDescent="0.25">
      <c r="A12846" s="60">
        <v>214462</v>
      </c>
      <c r="B12846" s="62">
        <v>319983.25</v>
      </c>
      <c r="C12846" s="62">
        <v>230320</v>
      </c>
    </row>
    <row r="12847" spans="1:3" x14ac:dyDescent="0.25">
      <c r="A12847" s="60">
        <v>214461</v>
      </c>
      <c r="B12847" s="62">
        <v>319983.25</v>
      </c>
      <c r="C12847" s="62">
        <v>230320</v>
      </c>
    </row>
    <row r="12848" spans="1:3" x14ac:dyDescent="0.25">
      <c r="A12848" s="60">
        <v>214463</v>
      </c>
      <c r="B12848" s="62">
        <v>639966.5</v>
      </c>
      <c r="C12848" s="62">
        <v>230320</v>
      </c>
    </row>
    <row r="12849" spans="1:3" x14ac:dyDescent="0.25">
      <c r="A12849" s="60">
        <v>160481</v>
      </c>
      <c r="B12849" s="62">
        <v>199042.25</v>
      </c>
      <c r="C12849" s="62">
        <v>230320</v>
      </c>
    </row>
    <row r="12850" spans="1:3" x14ac:dyDescent="0.25">
      <c r="A12850" s="60">
        <v>160483</v>
      </c>
      <c r="B12850" s="62">
        <v>427819.86</v>
      </c>
      <c r="C12850" s="62">
        <v>230320</v>
      </c>
    </row>
    <row r="12851" spans="1:3" x14ac:dyDescent="0.25">
      <c r="A12851" s="60">
        <v>257681</v>
      </c>
      <c r="B12851" s="62">
        <v>407640.84</v>
      </c>
      <c r="C12851" s="62">
        <v>230320</v>
      </c>
    </row>
    <row r="12852" spans="1:3" x14ac:dyDescent="0.25">
      <c r="A12852" s="60">
        <v>31841</v>
      </c>
      <c r="B12852" s="62">
        <v>1631.12</v>
      </c>
      <c r="C12852" s="62">
        <v>230401</v>
      </c>
    </row>
    <row r="12853" spans="1:3" x14ac:dyDescent="0.25">
      <c r="A12853" s="60">
        <v>31842</v>
      </c>
      <c r="B12853" s="62">
        <v>3244.62</v>
      </c>
      <c r="C12853" s="62">
        <v>230401</v>
      </c>
    </row>
    <row r="12854" spans="1:3" x14ac:dyDescent="0.25">
      <c r="A12854" s="60">
        <v>31843</v>
      </c>
      <c r="B12854" s="62">
        <v>2803.84</v>
      </c>
      <c r="C12854" s="62">
        <v>220817</v>
      </c>
    </row>
    <row r="12855" spans="1:3" x14ac:dyDescent="0.25">
      <c r="A12855" s="60">
        <v>262461</v>
      </c>
      <c r="B12855" s="62">
        <v>73597.600000000006</v>
      </c>
      <c r="C12855" s="62">
        <v>230320</v>
      </c>
    </row>
    <row r="12856" spans="1:3" x14ac:dyDescent="0.25">
      <c r="A12856" s="60">
        <v>221591</v>
      </c>
      <c r="B12856" s="62">
        <v>1153.27</v>
      </c>
      <c r="C12856" s="62">
        <v>230321</v>
      </c>
    </row>
    <row r="12857" spans="1:3" x14ac:dyDescent="0.25">
      <c r="A12857" s="60">
        <v>221592</v>
      </c>
      <c r="B12857" s="62">
        <v>2382.9499999999998</v>
      </c>
      <c r="C12857" s="62">
        <v>230321</v>
      </c>
    </row>
    <row r="12858" spans="1:3" x14ac:dyDescent="0.25">
      <c r="A12858" s="60">
        <v>72161</v>
      </c>
      <c r="B12858" s="62">
        <v>259</v>
      </c>
      <c r="C12858" s="62">
        <v>200215</v>
      </c>
    </row>
    <row r="12859" spans="1:3" x14ac:dyDescent="0.25">
      <c r="A12859" s="60">
        <v>261231</v>
      </c>
      <c r="B12859" s="62">
        <v>7951</v>
      </c>
      <c r="C12859" s="62">
        <v>230327</v>
      </c>
    </row>
    <row r="12860" spans="1:3" x14ac:dyDescent="0.25">
      <c r="A12860" s="60">
        <v>116771</v>
      </c>
      <c r="B12860" s="62">
        <v>4015.11</v>
      </c>
      <c r="C12860" s="62">
        <v>230316</v>
      </c>
    </row>
    <row r="12861" spans="1:3" x14ac:dyDescent="0.25">
      <c r="A12861" s="60">
        <v>242351</v>
      </c>
      <c r="B12861" s="62">
        <v>1553.93</v>
      </c>
      <c r="C12861" s="62">
        <v>230303</v>
      </c>
    </row>
    <row r="12862" spans="1:3" x14ac:dyDescent="0.25">
      <c r="A12862" s="60">
        <v>192581</v>
      </c>
      <c r="B12862" s="62">
        <v>977.69</v>
      </c>
      <c r="C12862" s="62">
        <v>230321</v>
      </c>
    </row>
    <row r="12863" spans="1:3" x14ac:dyDescent="0.25">
      <c r="A12863" s="60">
        <v>288581</v>
      </c>
      <c r="B12863" s="62">
        <v>3061.75</v>
      </c>
      <c r="C12863" s="62">
        <v>230316</v>
      </c>
    </row>
    <row r="12864" spans="1:3" x14ac:dyDescent="0.25">
      <c r="A12864" s="60">
        <v>169971</v>
      </c>
      <c r="B12864" s="62">
        <v>5649.31</v>
      </c>
      <c r="C12864" s="62">
        <v>230316</v>
      </c>
    </row>
    <row r="12865" spans="1:3" x14ac:dyDescent="0.25">
      <c r="A12865" s="60">
        <v>202211</v>
      </c>
      <c r="B12865" s="62">
        <v>3435.38</v>
      </c>
      <c r="C12865" s="62">
        <v>230316</v>
      </c>
    </row>
    <row r="12866" spans="1:3" x14ac:dyDescent="0.25">
      <c r="A12866" s="60">
        <v>240431</v>
      </c>
      <c r="B12866" s="62">
        <v>10690</v>
      </c>
      <c r="C12866" s="62">
        <v>230316</v>
      </c>
    </row>
    <row r="12867" spans="1:3" x14ac:dyDescent="0.25">
      <c r="A12867" s="60">
        <v>295361</v>
      </c>
      <c r="B12867" s="62">
        <v>2613802.86</v>
      </c>
      <c r="C12867" s="62">
        <v>230301</v>
      </c>
    </row>
    <row r="12868" spans="1:3" x14ac:dyDescent="0.25">
      <c r="A12868" s="60">
        <v>105201</v>
      </c>
      <c r="B12868" s="62">
        <v>7105.7</v>
      </c>
      <c r="C12868" s="62">
        <v>230317</v>
      </c>
    </row>
    <row r="12869" spans="1:3" x14ac:dyDescent="0.25">
      <c r="A12869" s="60">
        <v>105202</v>
      </c>
      <c r="B12869" s="62">
        <v>12837.68</v>
      </c>
      <c r="C12869" s="62">
        <v>230317</v>
      </c>
    </row>
    <row r="12870" spans="1:3" x14ac:dyDescent="0.25">
      <c r="A12870" s="60">
        <v>293301</v>
      </c>
      <c r="B12870" s="62">
        <v>1151342.1200000001</v>
      </c>
      <c r="C12870" s="62">
        <v>230317</v>
      </c>
    </row>
    <row r="12871" spans="1:3" x14ac:dyDescent="0.25">
      <c r="A12871" s="60">
        <v>293302</v>
      </c>
      <c r="B12871" s="62">
        <v>1692476.58</v>
      </c>
      <c r="C12871" s="62">
        <v>230317</v>
      </c>
    </row>
    <row r="12872" spans="1:3" x14ac:dyDescent="0.25">
      <c r="A12872" s="60">
        <v>261501</v>
      </c>
      <c r="B12872" s="62">
        <v>1678438.28</v>
      </c>
      <c r="C12872" s="62">
        <v>230316</v>
      </c>
    </row>
    <row r="12873" spans="1:3" x14ac:dyDescent="0.25">
      <c r="A12873" s="60">
        <v>261502</v>
      </c>
      <c r="B12873" s="62">
        <v>2467309.63</v>
      </c>
      <c r="C12873" s="62">
        <v>230316</v>
      </c>
    </row>
    <row r="12874" spans="1:3" x14ac:dyDescent="0.25">
      <c r="A12874" s="60">
        <v>59321</v>
      </c>
      <c r="B12874" s="62">
        <v>1674.46</v>
      </c>
      <c r="C12874" s="62">
        <v>230317</v>
      </c>
    </row>
    <row r="12875" spans="1:3" x14ac:dyDescent="0.25">
      <c r="A12875" s="60">
        <v>107641</v>
      </c>
      <c r="B12875" s="62">
        <v>1301</v>
      </c>
      <c r="C12875" s="62">
        <v>230307</v>
      </c>
    </row>
    <row r="12876" spans="1:3" x14ac:dyDescent="0.25">
      <c r="A12876" s="60">
        <v>198191</v>
      </c>
      <c r="B12876" s="62">
        <v>2804</v>
      </c>
      <c r="C12876" s="62">
        <v>230401</v>
      </c>
    </row>
    <row r="12877" spans="1:3" x14ac:dyDescent="0.25">
      <c r="A12877" s="60">
        <v>286561</v>
      </c>
      <c r="B12877" s="62">
        <v>2990.05</v>
      </c>
      <c r="C12877" s="62">
        <v>230401</v>
      </c>
    </row>
    <row r="12878" spans="1:3" x14ac:dyDescent="0.25">
      <c r="A12878" s="60">
        <v>31923</v>
      </c>
      <c r="B12878" s="62">
        <v>2615.27</v>
      </c>
      <c r="C12878" s="62">
        <v>221107</v>
      </c>
    </row>
    <row r="12879" spans="1:3" x14ac:dyDescent="0.25">
      <c r="A12879" s="60">
        <v>169691</v>
      </c>
      <c r="B12879" s="62">
        <v>1437.68</v>
      </c>
      <c r="C12879" s="62">
        <v>230401</v>
      </c>
    </row>
    <row r="12880" spans="1:3" x14ac:dyDescent="0.25">
      <c r="A12880" s="60">
        <v>225221</v>
      </c>
      <c r="B12880" s="62">
        <v>3546.08</v>
      </c>
      <c r="C12880" s="62">
        <v>230401</v>
      </c>
    </row>
    <row r="12881" spans="1:3" x14ac:dyDescent="0.25">
      <c r="A12881" s="60">
        <v>199151</v>
      </c>
      <c r="B12881" s="62">
        <v>3761</v>
      </c>
      <c r="C12881" s="62">
        <v>230328</v>
      </c>
    </row>
    <row r="12882" spans="1:3" x14ac:dyDescent="0.25">
      <c r="A12882" s="60">
        <v>297781</v>
      </c>
      <c r="B12882" s="62">
        <v>507000</v>
      </c>
      <c r="C12882" s="62">
        <v>230317</v>
      </c>
    </row>
    <row r="12883" spans="1:3" x14ac:dyDescent="0.25">
      <c r="A12883" s="60">
        <v>31951</v>
      </c>
      <c r="B12883" s="62">
        <v>2188.25</v>
      </c>
      <c r="C12883" s="62">
        <v>230315</v>
      </c>
    </row>
    <row r="12884" spans="1:3" x14ac:dyDescent="0.25">
      <c r="A12884" s="60">
        <v>238011</v>
      </c>
      <c r="B12884" s="62">
        <v>2110.61</v>
      </c>
      <c r="C12884" s="62">
        <v>230302</v>
      </c>
    </row>
    <row r="12885" spans="1:3" x14ac:dyDescent="0.25">
      <c r="A12885" s="60">
        <v>200281</v>
      </c>
      <c r="B12885" s="62">
        <v>5700.14</v>
      </c>
      <c r="C12885" s="62">
        <v>230317</v>
      </c>
    </row>
    <row r="12886" spans="1:3" x14ac:dyDescent="0.25">
      <c r="A12886" s="60">
        <v>282262</v>
      </c>
      <c r="B12886" s="62">
        <v>12286.76</v>
      </c>
      <c r="C12886" s="62">
        <v>230316</v>
      </c>
    </row>
    <row r="12887" spans="1:3" x14ac:dyDescent="0.25">
      <c r="A12887" s="60">
        <v>282261</v>
      </c>
      <c r="B12887" s="62">
        <v>24331.82</v>
      </c>
      <c r="C12887" s="62">
        <v>230316</v>
      </c>
    </row>
    <row r="12888" spans="1:3" x14ac:dyDescent="0.25">
      <c r="A12888" s="60">
        <v>229661</v>
      </c>
      <c r="B12888" s="62">
        <v>6048.15</v>
      </c>
      <c r="C12888" s="62">
        <v>230317</v>
      </c>
    </row>
    <row r="12889" spans="1:3" x14ac:dyDescent="0.25">
      <c r="A12889" s="60">
        <v>229662</v>
      </c>
      <c r="B12889" s="62">
        <v>12139.68</v>
      </c>
      <c r="C12889" s="62">
        <v>230317</v>
      </c>
    </row>
    <row r="12890" spans="1:3" x14ac:dyDescent="0.25">
      <c r="A12890" s="60">
        <v>229663</v>
      </c>
      <c r="B12890" s="62">
        <v>12164.73</v>
      </c>
      <c r="C12890" s="62">
        <v>230317</v>
      </c>
    </row>
    <row r="12891" spans="1:3" x14ac:dyDescent="0.25">
      <c r="A12891" s="60">
        <v>229664</v>
      </c>
      <c r="B12891" s="62">
        <v>22828.14</v>
      </c>
      <c r="C12891" s="62">
        <v>230317</v>
      </c>
    </row>
    <row r="12892" spans="1:3" x14ac:dyDescent="0.25">
      <c r="A12892" s="60">
        <v>283933</v>
      </c>
      <c r="B12892" s="62">
        <v>8273.17</v>
      </c>
      <c r="C12892" s="62">
        <v>230401</v>
      </c>
    </row>
    <row r="12893" spans="1:3" x14ac:dyDescent="0.25">
      <c r="A12893" s="60">
        <v>283932</v>
      </c>
      <c r="B12893" s="62">
        <v>27171.1</v>
      </c>
      <c r="C12893" s="62">
        <v>230401</v>
      </c>
    </row>
    <row r="12894" spans="1:3" x14ac:dyDescent="0.25">
      <c r="A12894" s="60">
        <v>283931</v>
      </c>
      <c r="B12894" s="62">
        <v>23118.48</v>
      </c>
      <c r="C12894" s="62">
        <v>221102</v>
      </c>
    </row>
    <row r="12895" spans="1:3" x14ac:dyDescent="0.25">
      <c r="A12895" s="60">
        <v>153233</v>
      </c>
      <c r="B12895" s="62">
        <v>7192.77</v>
      </c>
      <c r="C12895" s="62">
        <v>230401</v>
      </c>
    </row>
    <row r="12896" spans="1:3" x14ac:dyDescent="0.25">
      <c r="A12896" s="60">
        <v>153234</v>
      </c>
      <c r="B12896" s="62">
        <v>8808.57</v>
      </c>
      <c r="C12896" s="62">
        <v>230401</v>
      </c>
    </row>
    <row r="12897" spans="1:3" x14ac:dyDescent="0.25">
      <c r="A12897" s="60">
        <v>269641</v>
      </c>
      <c r="B12897" s="62">
        <v>11923.32</v>
      </c>
      <c r="C12897" s="62">
        <v>230401</v>
      </c>
    </row>
    <row r="12898" spans="1:3" x14ac:dyDescent="0.25">
      <c r="A12898" s="60">
        <v>214801</v>
      </c>
      <c r="B12898" s="62">
        <v>4571.8999999999996</v>
      </c>
      <c r="C12898" s="62">
        <v>230315</v>
      </c>
    </row>
    <row r="12899" spans="1:3" x14ac:dyDescent="0.25">
      <c r="A12899" s="60">
        <v>214803</v>
      </c>
      <c r="B12899" s="62">
        <v>6613.31</v>
      </c>
      <c r="C12899" s="62">
        <v>230315</v>
      </c>
    </row>
    <row r="12900" spans="1:3" x14ac:dyDescent="0.25">
      <c r="A12900" s="60">
        <v>155421</v>
      </c>
      <c r="B12900" s="62">
        <v>1109.5</v>
      </c>
      <c r="C12900" s="62">
        <v>230316</v>
      </c>
    </row>
    <row r="12901" spans="1:3" x14ac:dyDescent="0.25">
      <c r="A12901" s="60">
        <v>155422</v>
      </c>
      <c r="B12901" s="62">
        <v>1797.76</v>
      </c>
      <c r="C12901" s="62">
        <v>230316</v>
      </c>
    </row>
    <row r="12902" spans="1:3" x14ac:dyDescent="0.25">
      <c r="A12902" s="60">
        <v>114311</v>
      </c>
      <c r="B12902" s="62">
        <v>944.21</v>
      </c>
      <c r="C12902" s="62">
        <v>230316</v>
      </c>
    </row>
    <row r="12903" spans="1:3" x14ac:dyDescent="0.25">
      <c r="A12903" s="60">
        <v>114312</v>
      </c>
      <c r="B12903" s="62">
        <v>1543.82</v>
      </c>
      <c r="C12903" s="62">
        <v>230316</v>
      </c>
    </row>
    <row r="12904" spans="1:3" x14ac:dyDescent="0.25">
      <c r="A12904" s="60">
        <v>124274</v>
      </c>
      <c r="B12904" s="62">
        <v>166729.67000000001</v>
      </c>
      <c r="C12904" s="62">
        <v>230322</v>
      </c>
    </row>
    <row r="12905" spans="1:3" x14ac:dyDescent="0.25">
      <c r="A12905" s="60">
        <v>197081</v>
      </c>
      <c r="B12905" s="62">
        <v>12713.95</v>
      </c>
      <c r="C12905" s="62">
        <v>230401</v>
      </c>
    </row>
    <row r="12906" spans="1:3" x14ac:dyDescent="0.25">
      <c r="A12906" s="60">
        <v>197082</v>
      </c>
      <c r="B12906" s="62">
        <v>23563.15</v>
      </c>
      <c r="C12906" s="62">
        <v>230401</v>
      </c>
    </row>
    <row r="12907" spans="1:3" x14ac:dyDescent="0.25">
      <c r="A12907" s="60">
        <v>207711</v>
      </c>
      <c r="B12907" s="62">
        <v>7437.33</v>
      </c>
      <c r="C12907" s="62">
        <v>230401</v>
      </c>
    </row>
    <row r="12908" spans="1:3" x14ac:dyDescent="0.25">
      <c r="A12908" s="60">
        <v>250521</v>
      </c>
      <c r="B12908" s="62">
        <v>53955.18</v>
      </c>
      <c r="C12908" s="62">
        <v>230302</v>
      </c>
    </row>
    <row r="12909" spans="1:3" x14ac:dyDescent="0.25">
      <c r="A12909" s="60">
        <v>250522</v>
      </c>
      <c r="B12909" s="62">
        <v>84492.94</v>
      </c>
      <c r="C12909" s="62">
        <v>230302</v>
      </c>
    </row>
    <row r="12910" spans="1:3" x14ac:dyDescent="0.25">
      <c r="A12910" s="60">
        <v>191131</v>
      </c>
      <c r="B12910" s="62">
        <v>4520.33</v>
      </c>
      <c r="C12910" s="62">
        <v>230401</v>
      </c>
    </row>
    <row r="12911" spans="1:3" x14ac:dyDescent="0.25">
      <c r="A12911" s="60">
        <v>245521</v>
      </c>
      <c r="B12911" s="62">
        <v>4607.6499999999996</v>
      </c>
      <c r="C12911" s="62">
        <v>230401</v>
      </c>
    </row>
    <row r="12912" spans="1:3" x14ac:dyDescent="0.25">
      <c r="A12912" s="60">
        <v>259911</v>
      </c>
      <c r="B12912" s="62">
        <v>4343.8</v>
      </c>
      <c r="C12912" s="62">
        <v>230317</v>
      </c>
    </row>
    <row r="12913" spans="1:3" x14ac:dyDescent="0.25">
      <c r="A12913" s="60">
        <v>269981</v>
      </c>
      <c r="B12913" s="62">
        <v>406330.06</v>
      </c>
      <c r="C12913" s="62">
        <v>230317</v>
      </c>
    </row>
    <row r="12914" spans="1:3" x14ac:dyDescent="0.25">
      <c r="A12914" s="60">
        <v>269982</v>
      </c>
      <c r="B12914" s="62">
        <v>406330.06</v>
      </c>
      <c r="C12914" s="62">
        <v>230317</v>
      </c>
    </row>
    <row r="12915" spans="1:3" x14ac:dyDescent="0.25">
      <c r="A12915" s="60">
        <v>238231</v>
      </c>
      <c r="B12915" s="62">
        <v>160605</v>
      </c>
      <c r="C12915" s="62">
        <v>230320</v>
      </c>
    </row>
    <row r="12916" spans="1:3" x14ac:dyDescent="0.25">
      <c r="A12916" s="60">
        <v>238232</v>
      </c>
      <c r="B12916" s="62">
        <v>485533</v>
      </c>
      <c r="C12916" s="62">
        <v>230320</v>
      </c>
    </row>
    <row r="12917" spans="1:3" x14ac:dyDescent="0.25">
      <c r="A12917" s="60">
        <v>159251</v>
      </c>
      <c r="B12917" s="62">
        <v>604.41</v>
      </c>
      <c r="C12917" s="62">
        <v>230321</v>
      </c>
    </row>
    <row r="12918" spans="1:3" x14ac:dyDescent="0.25">
      <c r="A12918" s="60">
        <v>159252</v>
      </c>
      <c r="B12918" s="62">
        <v>864.29</v>
      </c>
      <c r="C12918" s="62">
        <v>230321</v>
      </c>
    </row>
    <row r="12919" spans="1:3" x14ac:dyDescent="0.25">
      <c r="A12919" s="60">
        <v>214231</v>
      </c>
      <c r="B12919" s="62">
        <v>1447</v>
      </c>
      <c r="C12919" s="62">
        <v>230307</v>
      </c>
    </row>
    <row r="12920" spans="1:3" x14ac:dyDescent="0.25">
      <c r="A12920" s="60">
        <v>193152</v>
      </c>
      <c r="B12920" s="62">
        <v>25055.74</v>
      </c>
      <c r="C12920" s="62">
        <v>230401</v>
      </c>
    </row>
    <row r="12921" spans="1:3" x14ac:dyDescent="0.25">
      <c r="A12921" s="60">
        <v>193155</v>
      </c>
      <c r="B12921" s="62">
        <v>9708.58</v>
      </c>
      <c r="C12921" s="62">
        <v>230401</v>
      </c>
    </row>
    <row r="12922" spans="1:3" x14ac:dyDescent="0.25">
      <c r="A12922" s="60">
        <v>193154</v>
      </c>
      <c r="B12922" s="62">
        <v>49049.49</v>
      </c>
      <c r="C12922" s="62">
        <v>230401</v>
      </c>
    </row>
    <row r="12923" spans="1:3" x14ac:dyDescent="0.25">
      <c r="A12923" s="60">
        <v>193156</v>
      </c>
      <c r="B12923" s="62">
        <v>69152.509999999995</v>
      </c>
      <c r="C12923" s="62">
        <v>230401</v>
      </c>
    </row>
    <row r="12924" spans="1:3" x14ac:dyDescent="0.25">
      <c r="A12924" s="60">
        <v>193157</v>
      </c>
      <c r="B12924" s="62">
        <v>91341.06</v>
      </c>
      <c r="C12924" s="62">
        <v>230401</v>
      </c>
    </row>
    <row r="12925" spans="1:3" x14ac:dyDescent="0.25">
      <c r="A12925" s="60">
        <v>261121</v>
      </c>
      <c r="B12925" s="62">
        <v>8562.77</v>
      </c>
      <c r="C12925" s="62">
        <v>230315</v>
      </c>
    </row>
    <row r="12926" spans="1:3" x14ac:dyDescent="0.25">
      <c r="A12926" s="60">
        <v>205933</v>
      </c>
      <c r="B12926" s="62">
        <v>350</v>
      </c>
      <c r="C12926" s="62">
        <v>210122</v>
      </c>
    </row>
    <row r="12927" spans="1:3" x14ac:dyDescent="0.25">
      <c r="A12927" s="60">
        <v>205934</v>
      </c>
      <c r="B12927" s="62">
        <v>660</v>
      </c>
      <c r="C12927" s="62">
        <v>210122</v>
      </c>
    </row>
    <row r="12928" spans="1:3" x14ac:dyDescent="0.25">
      <c r="A12928" s="60">
        <v>217363</v>
      </c>
      <c r="B12928" s="62">
        <v>1320</v>
      </c>
      <c r="C12928" s="62">
        <v>210312</v>
      </c>
    </row>
    <row r="12929" spans="1:3" x14ac:dyDescent="0.25">
      <c r="A12929" s="60">
        <v>217364</v>
      </c>
      <c r="B12929" s="62">
        <v>2530</v>
      </c>
      <c r="C12929" s="62">
        <v>210312</v>
      </c>
    </row>
    <row r="12930" spans="1:3" x14ac:dyDescent="0.25">
      <c r="A12930" s="60">
        <v>228171</v>
      </c>
      <c r="B12930" s="62">
        <v>438.38</v>
      </c>
      <c r="C12930" s="62">
        <v>230331</v>
      </c>
    </row>
    <row r="12931" spans="1:3" x14ac:dyDescent="0.25">
      <c r="A12931" s="60">
        <v>228174</v>
      </c>
      <c r="B12931" s="62">
        <v>1989.96</v>
      </c>
      <c r="C12931" s="62">
        <v>230331</v>
      </c>
    </row>
    <row r="12932" spans="1:3" x14ac:dyDescent="0.25">
      <c r="A12932" s="60">
        <v>228173</v>
      </c>
      <c r="B12932" s="62">
        <v>8611.7099999999991</v>
      </c>
      <c r="C12932" s="62">
        <v>230331</v>
      </c>
    </row>
    <row r="12933" spans="1:3" x14ac:dyDescent="0.25">
      <c r="A12933" s="60">
        <v>241102</v>
      </c>
      <c r="B12933" s="62">
        <v>5068.87</v>
      </c>
      <c r="C12933" s="62">
        <v>230331</v>
      </c>
    </row>
    <row r="12934" spans="1:3" x14ac:dyDescent="0.25">
      <c r="A12934" s="60">
        <v>241103</v>
      </c>
      <c r="B12934" s="62">
        <v>8433.36</v>
      </c>
      <c r="C12934" s="62">
        <v>230331</v>
      </c>
    </row>
    <row r="12935" spans="1:3" x14ac:dyDescent="0.25">
      <c r="A12935" s="60">
        <v>241104</v>
      </c>
      <c r="B12935" s="62">
        <v>54090.97</v>
      </c>
      <c r="C12935" s="62">
        <v>230331</v>
      </c>
    </row>
    <row r="12936" spans="1:3" x14ac:dyDescent="0.25">
      <c r="A12936" s="60">
        <v>32021</v>
      </c>
      <c r="B12936" s="62">
        <v>1228.58</v>
      </c>
      <c r="C12936" s="62">
        <v>220712</v>
      </c>
    </row>
    <row r="12937" spans="1:3" x14ac:dyDescent="0.25">
      <c r="A12937" s="60">
        <v>32022</v>
      </c>
      <c r="B12937" s="62">
        <v>2057.1999999999998</v>
      </c>
      <c r="C12937" s="62">
        <v>220712</v>
      </c>
    </row>
    <row r="12938" spans="1:3" x14ac:dyDescent="0.25">
      <c r="A12938" s="60">
        <v>32026</v>
      </c>
      <c r="B12938" s="62">
        <v>1471.94</v>
      </c>
      <c r="C12938" s="62">
        <v>220712</v>
      </c>
    </row>
    <row r="12939" spans="1:3" x14ac:dyDescent="0.25">
      <c r="A12939" s="60">
        <v>32023</v>
      </c>
      <c r="B12939" s="62">
        <v>1905.75</v>
      </c>
      <c r="C12939" s="62">
        <v>220712</v>
      </c>
    </row>
    <row r="12940" spans="1:3" x14ac:dyDescent="0.25">
      <c r="A12940" s="60">
        <v>139731</v>
      </c>
      <c r="B12940" s="62">
        <v>1523.97</v>
      </c>
      <c r="C12940" s="62">
        <v>220712</v>
      </c>
    </row>
    <row r="12941" spans="1:3" x14ac:dyDescent="0.25">
      <c r="A12941" s="60">
        <v>214011</v>
      </c>
      <c r="B12941" s="62">
        <v>2611</v>
      </c>
      <c r="C12941" s="62">
        <v>230328</v>
      </c>
    </row>
    <row r="12942" spans="1:3" x14ac:dyDescent="0.25">
      <c r="A12942" s="60">
        <v>229291</v>
      </c>
      <c r="B12942" s="62">
        <v>2190.38</v>
      </c>
      <c r="C12942" s="62">
        <v>230321</v>
      </c>
    </row>
    <row r="12943" spans="1:3" x14ac:dyDescent="0.25">
      <c r="A12943" s="60">
        <v>242923</v>
      </c>
      <c r="B12943" s="62">
        <v>8211</v>
      </c>
      <c r="C12943" s="62">
        <v>230401</v>
      </c>
    </row>
    <row r="12944" spans="1:3" x14ac:dyDescent="0.25">
      <c r="A12944" s="60">
        <v>242921</v>
      </c>
      <c r="B12944" s="62">
        <v>2010</v>
      </c>
      <c r="C12944" s="62">
        <v>230401</v>
      </c>
    </row>
    <row r="12945" spans="1:3" x14ac:dyDescent="0.25">
      <c r="A12945" s="60">
        <v>242922</v>
      </c>
      <c r="B12945" s="62">
        <v>3770</v>
      </c>
      <c r="C12945" s="62">
        <v>230401</v>
      </c>
    </row>
    <row r="12946" spans="1:3" x14ac:dyDescent="0.25">
      <c r="A12946" s="60">
        <v>61501</v>
      </c>
      <c r="B12946" s="62">
        <v>1297.92</v>
      </c>
      <c r="C12946" s="62">
        <v>230401</v>
      </c>
    </row>
    <row r="12947" spans="1:3" x14ac:dyDescent="0.25">
      <c r="A12947" s="60">
        <v>61502</v>
      </c>
      <c r="B12947" s="62">
        <v>2433.6</v>
      </c>
      <c r="C12947" s="62">
        <v>230401</v>
      </c>
    </row>
    <row r="12948" spans="1:3" x14ac:dyDescent="0.25">
      <c r="A12948" s="60">
        <v>193871</v>
      </c>
      <c r="B12948" s="62">
        <v>1651</v>
      </c>
      <c r="C12948" s="62">
        <v>221114</v>
      </c>
    </row>
    <row r="12949" spans="1:3" x14ac:dyDescent="0.25">
      <c r="A12949" s="60">
        <v>228811</v>
      </c>
      <c r="B12949" s="62">
        <v>1651</v>
      </c>
      <c r="C12949" s="62">
        <v>221114</v>
      </c>
    </row>
    <row r="12950" spans="1:3" x14ac:dyDescent="0.25">
      <c r="A12950" s="60">
        <v>228812</v>
      </c>
      <c r="B12950" s="62">
        <v>1651</v>
      </c>
      <c r="C12950" s="62">
        <v>221114</v>
      </c>
    </row>
    <row r="12951" spans="1:3" x14ac:dyDescent="0.25">
      <c r="A12951" s="60">
        <v>242573</v>
      </c>
      <c r="B12951" s="62">
        <v>6586</v>
      </c>
      <c r="C12951" s="62">
        <v>230401</v>
      </c>
    </row>
    <row r="12952" spans="1:3" x14ac:dyDescent="0.25">
      <c r="A12952" s="60">
        <v>242571</v>
      </c>
      <c r="B12952" s="62">
        <v>3036</v>
      </c>
      <c r="C12952" s="62">
        <v>230401</v>
      </c>
    </row>
    <row r="12953" spans="1:3" x14ac:dyDescent="0.25">
      <c r="A12953" s="60">
        <v>258512</v>
      </c>
      <c r="B12953" s="62">
        <v>2942.4</v>
      </c>
      <c r="C12953" s="62">
        <v>230316</v>
      </c>
    </row>
    <row r="12954" spans="1:3" x14ac:dyDescent="0.25">
      <c r="A12954" s="60">
        <v>274201</v>
      </c>
      <c r="B12954" s="62">
        <v>2077.92</v>
      </c>
      <c r="C12954" s="62">
        <v>230328</v>
      </c>
    </row>
    <row r="12955" spans="1:3" x14ac:dyDescent="0.25">
      <c r="A12955" s="60">
        <v>274202</v>
      </c>
      <c r="B12955" s="62">
        <v>3581.04</v>
      </c>
      <c r="C12955" s="62">
        <v>230328</v>
      </c>
    </row>
    <row r="12956" spans="1:3" x14ac:dyDescent="0.25">
      <c r="A12956" s="60">
        <v>288923</v>
      </c>
      <c r="B12956" s="62">
        <v>1065.3</v>
      </c>
      <c r="C12956" s="62">
        <v>230401</v>
      </c>
    </row>
    <row r="12957" spans="1:3" x14ac:dyDescent="0.25">
      <c r="A12957" s="60">
        <v>288921</v>
      </c>
      <c r="B12957" s="62">
        <v>2053.17</v>
      </c>
      <c r="C12957" s="62">
        <v>230401</v>
      </c>
    </row>
    <row r="12958" spans="1:3" x14ac:dyDescent="0.25">
      <c r="A12958" s="60">
        <v>288924</v>
      </c>
      <c r="B12958" s="62">
        <v>2386</v>
      </c>
      <c r="C12958" s="62">
        <v>230328</v>
      </c>
    </row>
    <row r="12959" spans="1:3" x14ac:dyDescent="0.25">
      <c r="A12959" s="60">
        <v>288922</v>
      </c>
      <c r="B12959" s="62">
        <v>2441.1799999999998</v>
      </c>
      <c r="C12959" s="62">
        <v>230401</v>
      </c>
    </row>
    <row r="12960" spans="1:3" x14ac:dyDescent="0.25">
      <c r="A12960" s="60">
        <v>288931</v>
      </c>
      <c r="B12960" s="62">
        <v>2386.06</v>
      </c>
      <c r="C12960" s="62">
        <v>230401</v>
      </c>
    </row>
    <row r="12961" spans="1:3" x14ac:dyDescent="0.25">
      <c r="A12961" s="60">
        <v>288932</v>
      </c>
      <c r="B12961" s="62">
        <v>4106.33</v>
      </c>
      <c r="C12961" s="62">
        <v>230401</v>
      </c>
    </row>
    <row r="12962" spans="1:3" x14ac:dyDescent="0.25">
      <c r="A12962" s="60">
        <v>268772</v>
      </c>
      <c r="B12962" s="62">
        <v>8888.36</v>
      </c>
      <c r="C12962" s="62">
        <v>230301</v>
      </c>
    </row>
    <row r="12963" spans="1:3" x14ac:dyDescent="0.25">
      <c r="A12963" s="60">
        <v>268771</v>
      </c>
      <c r="B12963" s="62">
        <v>359.37</v>
      </c>
      <c r="C12963" s="62">
        <v>210201</v>
      </c>
    </row>
    <row r="12964" spans="1:3" x14ac:dyDescent="0.25">
      <c r="A12964" s="60">
        <v>203651</v>
      </c>
      <c r="B12964" s="62">
        <v>781.5</v>
      </c>
      <c r="C12964" s="62">
        <v>230303</v>
      </c>
    </row>
    <row r="12965" spans="1:3" x14ac:dyDescent="0.25">
      <c r="A12965" s="60">
        <v>203652</v>
      </c>
      <c r="B12965" s="62">
        <v>1491.27</v>
      </c>
      <c r="C12965" s="62">
        <v>230303</v>
      </c>
    </row>
    <row r="12966" spans="1:3" x14ac:dyDescent="0.25">
      <c r="A12966" s="60">
        <v>147922</v>
      </c>
      <c r="B12966" s="62">
        <v>3067.93</v>
      </c>
      <c r="C12966" s="62">
        <v>230401</v>
      </c>
    </row>
    <row r="12967" spans="1:3" x14ac:dyDescent="0.25">
      <c r="A12967" s="60">
        <v>288391</v>
      </c>
      <c r="B12967" s="62">
        <v>394264.36</v>
      </c>
      <c r="C12967" s="62">
        <v>230118</v>
      </c>
    </row>
    <row r="12968" spans="1:3" x14ac:dyDescent="0.25">
      <c r="A12968" s="60">
        <v>183622</v>
      </c>
      <c r="B12968" s="62">
        <v>297.33</v>
      </c>
      <c r="C12968" s="62">
        <v>230303</v>
      </c>
    </row>
    <row r="12969" spans="1:3" x14ac:dyDescent="0.25">
      <c r="A12969" s="60">
        <v>261144</v>
      </c>
      <c r="B12969" s="62">
        <v>206628.7</v>
      </c>
      <c r="C12969" s="62">
        <v>230111</v>
      </c>
    </row>
    <row r="12970" spans="1:3" x14ac:dyDescent="0.25">
      <c r="A12970" s="60">
        <v>261142</v>
      </c>
      <c r="B12970" s="62">
        <v>400451.54</v>
      </c>
      <c r="C12970" s="62">
        <v>230111</v>
      </c>
    </row>
    <row r="12971" spans="1:3" x14ac:dyDescent="0.25">
      <c r="A12971" s="60">
        <v>111614</v>
      </c>
      <c r="B12971" s="62">
        <v>2375.79</v>
      </c>
      <c r="C12971" s="62">
        <v>230401</v>
      </c>
    </row>
    <row r="12972" spans="1:3" x14ac:dyDescent="0.25">
      <c r="A12972" s="60">
        <v>1116110</v>
      </c>
      <c r="B12972" s="62">
        <v>4865.05</v>
      </c>
      <c r="C12972" s="62">
        <v>230401</v>
      </c>
    </row>
    <row r="12973" spans="1:3" x14ac:dyDescent="0.25">
      <c r="A12973" s="60">
        <v>111611</v>
      </c>
      <c r="B12973" s="62">
        <v>5845.18</v>
      </c>
      <c r="C12973" s="62">
        <v>230401</v>
      </c>
    </row>
    <row r="12974" spans="1:3" x14ac:dyDescent="0.25">
      <c r="A12974" s="60">
        <v>290291</v>
      </c>
      <c r="B12974" s="62">
        <v>413.4</v>
      </c>
      <c r="C12974" s="62">
        <v>230401</v>
      </c>
    </row>
    <row r="12975" spans="1:3" x14ac:dyDescent="0.25">
      <c r="A12975" s="60">
        <v>97241</v>
      </c>
      <c r="B12975" s="62">
        <v>22125.41</v>
      </c>
      <c r="C12975" s="62">
        <v>230403</v>
      </c>
    </row>
    <row r="12976" spans="1:3" x14ac:dyDescent="0.25">
      <c r="A12976" s="60">
        <v>97242</v>
      </c>
      <c r="B12976" s="62">
        <v>62357.25</v>
      </c>
      <c r="C12976" s="62">
        <v>230403</v>
      </c>
    </row>
    <row r="12977" spans="1:3" x14ac:dyDescent="0.25">
      <c r="A12977" s="60">
        <v>63751</v>
      </c>
      <c r="B12977" s="62">
        <v>8774.0300000000007</v>
      </c>
      <c r="C12977" s="62">
        <v>230401</v>
      </c>
    </row>
    <row r="12978" spans="1:3" x14ac:dyDescent="0.25">
      <c r="A12978" s="60">
        <v>63753</v>
      </c>
      <c r="B12978" s="62">
        <v>5197.29</v>
      </c>
      <c r="C12978" s="62">
        <v>230401</v>
      </c>
    </row>
    <row r="12979" spans="1:3" x14ac:dyDescent="0.25">
      <c r="A12979" s="60">
        <v>63755</v>
      </c>
      <c r="B12979" s="62">
        <v>5197.29</v>
      </c>
      <c r="C12979" s="62">
        <v>230401</v>
      </c>
    </row>
    <row r="12980" spans="1:3" x14ac:dyDescent="0.25">
      <c r="A12980" s="60">
        <v>172021</v>
      </c>
      <c r="B12980" s="62">
        <v>7555.07</v>
      </c>
      <c r="C12980" s="62">
        <v>230315</v>
      </c>
    </row>
    <row r="12981" spans="1:3" x14ac:dyDescent="0.25">
      <c r="A12981" s="60">
        <v>172022</v>
      </c>
      <c r="B12981" s="62">
        <v>13750.88</v>
      </c>
      <c r="C12981" s="62">
        <v>230315</v>
      </c>
    </row>
    <row r="12982" spans="1:3" x14ac:dyDescent="0.25">
      <c r="A12982" s="60">
        <v>221571</v>
      </c>
      <c r="B12982" s="62">
        <v>2712.71</v>
      </c>
      <c r="C12982" s="62">
        <v>230307</v>
      </c>
    </row>
    <row r="12983" spans="1:3" x14ac:dyDescent="0.25">
      <c r="A12983" s="60">
        <v>221572</v>
      </c>
      <c r="B12983" s="62">
        <v>1555.35</v>
      </c>
      <c r="C12983" s="62">
        <v>230307</v>
      </c>
    </row>
    <row r="12984" spans="1:3" x14ac:dyDescent="0.25">
      <c r="A12984" s="60">
        <v>246181</v>
      </c>
      <c r="B12984" s="62">
        <v>732.99</v>
      </c>
      <c r="C12984" s="62">
        <v>230307</v>
      </c>
    </row>
    <row r="12985" spans="1:3" x14ac:dyDescent="0.25">
      <c r="A12985" s="60">
        <v>246182</v>
      </c>
      <c r="B12985" s="62">
        <v>2826.61</v>
      </c>
      <c r="C12985" s="62">
        <v>230307</v>
      </c>
    </row>
    <row r="12986" spans="1:3" x14ac:dyDescent="0.25">
      <c r="A12986" s="60">
        <v>246183</v>
      </c>
      <c r="B12986" s="62">
        <v>1542.8</v>
      </c>
      <c r="C12986" s="62">
        <v>230307</v>
      </c>
    </row>
    <row r="12987" spans="1:3" x14ac:dyDescent="0.25">
      <c r="A12987" s="60">
        <v>287402</v>
      </c>
      <c r="B12987" s="62">
        <v>10023.75</v>
      </c>
      <c r="C12987" s="62">
        <v>230315</v>
      </c>
    </row>
    <row r="12988" spans="1:3" x14ac:dyDescent="0.25">
      <c r="A12988" s="60">
        <v>287401</v>
      </c>
      <c r="B12988" s="62">
        <v>9422.33</v>
      </c>
      <c r="C12988" s="62">
        <v>230315</v>
      </c>
    </row>
    <row r="12989" spans="1:3" x14ac:dyDescent="0.25">
      <c r="A12989" s="60">
        <v>287403</v>
      </c>
      <c r="B12989" s="62">
        <v>10625.12</v>
      </c>
      <c r="C12989" s="62">
        <v>230315</v>
      </c>
    </row>
    <row r="12990" spans="1:3" x14ac:dyDescent="0.25">
      <c r="A12990" s="60">
        <v>285581</v>
      </c>
      <c r="B12990" s="62">
        <v>327487.24</v>
      </c>
      <c r="C12990" s="62">
        <v>230401</v>
      </c>
    </row>
    <row r="12991" spans="1:3" x14ac:dyDescent="0.25">
      <c r="A12991" s="60">
        <v>213201</v>
      </c>
      <c r="B12991" s="62">
        <v>218324.77</v>
      </c>
      <c r="C12991" s="62">
        <v>230401</v>
      </c>
    </row>
    <row r="12992" spans="1:3" x14ac:dyDescent="0.25">
      <c r="A12992" s="60">
        <v>213191</v>
      </c>
      <c r="B12992" s="62">
        <v>109163.49</v>
      </c>
      <c r="C12992" s="62">
        <v>230401</v>
      </c>
    </row>
    <row r="12993" spans="1:3" x14ac:dyDescent="0.25">
      <c r="A12993" s="60">
        <v>215341</v>
      </c>
      <c r="B12993" s="62">
        <v>11883.4</v>
      </c>
      <c r="C12993" s="62">
        <v>230401</v>
      </c>
    </row>
    <row r="12994" spans="1:3" x14ac:dyDescent="0.25">
      <c r="A12994" s="60">
        <v>215342</v>
      </c>
      <c r="B12994" s="62">
        <v>12558.31</v>
      </c>
      <c r="C12994" s="62">
        <v>230401</v>
      </c>
    </row>
    <row r="12995" spans="1:3" x14ac:dyDescent="0.25">
      <c r="A12995" s="60">
        <v>276031</v>
      </c>
      <c r="B12995" s="62">
        <v>1748449.91</v>
      </c>
      <c r="C12995" s="62">
        <v>230316</v>
      </c>
    </row>
    <row r="12996" spans="1:3" x14ac:dyDescent="0.25">
      <c r="A12996" s="60">
        <v>75672</v>
      </c>
      <c r="B12996" s="62">
        <v>18670</v>
      </c>
      <c r="C12996" s="62">
        <v>230320</v>
      </c>
    </row>
    <row r="12997" spans="1:3" x14ac:dyDescent="0.25">
      <c r="A12997" s="60">
        <v>155883</v>
      </c>
      <c r="B12997" s="62">
        <v>361677.19</v>
      </c>
      <c r="C12997" s="62">
        <v>230306</v>
      </c>
    </row>
    <row r="12998" spans="1:3" x14ac:dyDescent="0.25">
      <c r="A12998" s="60">
        <v>100782</v>
      </c>
      <c r="B12998" s="62">
        <v>4800.68</v>
      </c>
      <c r="C12998" s="62">
        <v>230317</v>
      </c>
    </row>
    <row r="12999" spans="1:3" x14ac:dyDescent="0.25">
      <c r="A12999" s="60">
        <v>100781</v>
      </c>
      <c r="B12999" s="62">
        <v>12524.58</v>
      </c>
      <c r="C12999" s="62">
        <v>230317</v>
      </c>
    </row>
    <row r="13000" spans="1:3" x14ac:dyDescent="0.25">
      <c r="A13000" s="60">
        <v>147064</v>
      </c>
      <c r="B13000" s="62">
        <v>162092.35999999999</v>
      </c>
      <c r="C13000" s="62">
        <v>230401</v>
      </c>
    </row>
    <row r="13001" spans="1:3" x14ac:dyDescent="0.25">
      <c r="A13001" s="60">
        <v>147062</v>
      </c>
      <c r="B13001" s="62">
        <v>2225.21</v>
      </c>
      <c r="C13001" s="62">
        <v>230401</v>
      </c>
    </row>
    <row r="13002" spans="1:3" x14ac:dyDescent="0.25">
      <c r="A13002" s="60">
        <v>51643</v>
      </c>
      <c r="B13002" s="62">
        <v>24237</v>
      </c>
      <c r="C13002" s="62">
        <v>230320</v>
      </c>
    </row>
    <row r="13003" spans="1:3" x14ac:dyDescent="0.25">
      <c r="A13003" s="60">
        <v>136804</v>
      </c>
      <c r="B13003" s="62">
        <v>84372.479999999996</v>
      </c>
      <c r="C13003" s="62">
        <v>230322</v>
      </c>
    </row>
    <row r="13004" spans="1:3" x14ac:dyDescent="0.25">
      <c r="A13004" s="60">
        <v>160302</v>
      </c>
      <c r="B13004" s="62">
        <v>10942.93</v>
      </c>
      <c r="C13004" s="62">
        <v>230401</v>
      </c>
    </row>
    <row r="13005" spans="1:3" x14ac:dyDescent="0.25">
      <c r="A13005" s="60">
        <v>77981</v>
      </c>
      <c r="B13005" s="62">
        <v>3045.94</v>
      </c>
      <c r="C13005" s="62">
        <v>230316</v>
      </c>
    </row>
    <row r="13006" spans="1:3" x14ac:dyDescent="0.25">
      <c r="A13006" s="60">
        <v>285521</v>
      </c>
      <c r="B13006" s="62">
        <v>1018.67</v>
      </c>
      <c r="C13006" s="62">
        <v>230329</v>
      </c>
    </row>
    <row r="13007" spans="1:3" x14ac:dyDescent="0.25">
      <c r="A13007" s="60">
        <v>285522</v>
      </c>
      <c r="B13007" s="62">
        <v>2534.85</v>
      </c>
      <c r="C13007" s="62">
        <v>230329</v>
      </c>
    </row>
    <row r="13008" spans="1:3" x14ac:dyDescent="0.25">
      <c r="A13008" s="60">
        <v>278701</v>
      </c>
      <c r="B13008" s="62">
        <v>6479.74</v>
      </c>
      <c r="C13008" s="62">
        <v>230329</v>
      </c>
    </row>
    <row r="13009" spans="1:3" x14ac:dyDescent="0.25">
      <c r="A13009" s="60">
        <v>278703</v>
      </c>
      <c r="B13009" s="62">
        <v>6479.74</v>
      </c>
      <c r="C13009" s="62">
        <v>230329</v>
      </c>
    </row>
    <row r="13010" spans="1:3" x14ac:dyDescent="0.25">
      <c r="A13010" s="60">
        <v>278702</v>
      </c>
      <c r="B13010" s="62">
        <v>11688.28</v>
      </c>
      <c r="C13010" s="62">
        <v>230329</v>
      </c>
    </row>
    <row r="13011" spans="1:3" x14ac:dyDescent="0.25">
      <c r="A13011" s="60">
        <v>278704</v>
      </c>
      <c r="B13011" s="62">
        <v>11688.28</v>
      </c>
      <c r="C13011" s="62">
        <v>230329</v>
      </c>
    </row>
    <row r="13012" spans="1:3" x14ac:dyDescent="0.25">
      <c r="A13012" s="60">
        <v>278691</v>
      </c>
      <c r="B13012" s="62">
        <v>6107.81</v>
      </c>
      <c r="C13012" s="62">
        <v>230329</v>
      </c>
    </row>
    <row r="13013" spans="1:3" x14ac:dyDescent="0.25">
      <c r="A13013" s="60">
        <v>145332</v>
      </c>
      <c r="B13013" s="62">
        <v>6868.53</v>
      </c>
      <c r="C13013" s="62">
        <v>230329</v>
      </c>
    </row>
    <row r="13014" spans="1:3" x14ac:dyDescent="0.25">
      <c r="A13014" s="60">
        <v>145333</v>
      </c>
      <c r="B13014" s="62">
        <v>6868.53</v>
      </c>
      <c r="C13014" s="62">
        <v>230329</v>
      </c>
    </row>
    <row r="13015" spans="1:3" x14ac:dyDescent="0.25">
      <c r="A13015" s="60">
        <v>145331</v>
      </c>
      <c r="B13015" s="62">
        <v>12389.58</v>
      </c>
      <c r="C13015" s="62">
        <v>230329</v>
      </c>
    </row>
    <row r="13016" spans="1:3" x14ac:dyDescent="0.25">
      <c r="A13016" s="60">
        <v>145334</v>
      </c>
      <c r="B13016" s="62">
        <v>12389.58</v>
      </c>
      <c r="C13016" s="62">
        <v>230329</v>
      </c>
    </row>
    <row r="13017" spans="1:3" x14ac:dyDescent="0.25">
      <c r="A13017" s="60">
        <v>115721</v>
      </c>
      <c r="B13017" s="62">
        <v>4623.0600000000004</v>
      </c>
      <c r="C13017" s="62">
        <v>230317</v>
      </c>
    </row>
    <row r="13018" spans="1:3" x14ac:dyDescent="0.25">
      <c r="A13018" s="60">
        <v>115722</v>
      </c>
      <c r="B13018" s="62">
        <v>5907.36</v>
      </c>
      <c r="C13018" s="62">
        <v>230317</v>
      </c>
    </row>
    <row r="13019" spans="1:3" x14ac:dyDescent="0.25">
      <c r="A13019" s="60">
        <v>85733</v>
      </c>
      <c r="B13019" s="62">
        <v>24403.42</v>
      </c>
      <c r="C13019" s="62">
        <v>230322</v>
      </c>
    </row>
    <row r="13020" spans="1:3" x14ac:dyDescent="0.25">
      <c r="A13020" s="60">
        <v>265161</v>
      </c>
      <c r="B13020" s="62">
        <v>4750</v>
      </c>
      <c r="C13020" s="62">
        <v>230323</v>
      </c>
    </row>
    <row r="13021" spans="1:3" x14ac:dyDescent="0.25">
      <c r="A13021" s="60">
        <v>211771</v>
      </c>
      <c r="B13021" s="62">
        <v>17338.66</v>
      </c>
      <c r="C13021" s="62">
        <v>230316</v>
      </c>
    </row>
    <row r="13022" spans="1:3" x14ac:dyDescent="0.25">
      <c r="A13022" s="60">
        <v>211772</v>
      </c>
      <c r="B13022" s="62">
        <v>17776.259999999998</v>
      </c>
      <c r="C13022" s="62">
        <v>230316</v>
      </c>
    </row>
    <row r="13023" spans="1:3" x14ac:dyDescent="0.25">
      <c r="A13023" s="60">
        <v>292891</v>
      </c>
      <c r="B13023" s="62">
        <v>3688.07</v>
      </c>
      <c r="C13023" s="62">
        <v>230401</v>
      </c>
    </row>
    <row r="13024" spans="1:3" x14ac:dyDescent="0.25">
      <c r="A13024" s="60">
        <v>259691</v>
      </c>
      <c r="B13024" s="62">
        <v>8570.41</v>
      </c>
      <c r="C13024" s="62">
        <v>230401</v>
      </c>
    </row>
    <row r="13025" spans="1:3" x14ac:dyDescent="0.25">
      <c r="A13025" s="60">
        <v>289221</v>
      </c>
      <c r="B13025" s="62">
        <v>450452.56</v>
      </c>
      <c r="C13025" s="62">
        <v>230316</v>
      </c>
    </row>
    <row r="13026" spans="1:3" x14ac:dyDescent="0.25">
      <c r="A13026" s="60">
        <v>115803</v>
      </c>
      <c r="B13026" s="62">
        <v>6231.01</v>
      </c>
      <c r="C13026" s="62">
        <v>230317</v>
      </c>
    </row>
    <row r="13027" spans="1:3" x14ac:dyDescent="0.25">
      <c r="A13027" s="60">
        <v>115802</v>
      </c>
      <c r="B13027" s="62">
        <v>8590.07</v>
      </c>
      <c r="C13027" s="62">
        <v>230317</v>
      </c>
    </row>
    <row r="13028" spans="1:3" x14ac:dyDescent="0.25">
      <c r="A13028" s="60">
        <v>258851</v>
      </c>
      <c r="B13028" s="62">
        <v>7018.48</v>
      </c>
      <c r="C13028" s="62">
        <v>230320</v>
      </c>
    </row>
    <row r="13029" spans="1:3" x14ac:dyDescent="0.25">
      <c r="A13029" s="60">
        <v>258852</v>
      </c>
      <c r="B13029" s="62">
        <v>11669.33</v>
      </c>
      <c r="C13029" s="62">
        <v>230320</v>
      </c>
    </row>
    <row r="13030" spans="1:3" x14ac:dyDescent="0.25">
      <c r="A13030" s="60">
        <v>271961</v>
      </c>
      <c r="B13030" s="62">
        <v>6438.97</v>
      </c>
      <c r="C13030" s="62">
        <v>230320</v>
      </c>
    </row>
    <row r="13031" spans="1:3" x14ac:dyDescent="0.25">
      <c r="A13031" s="60">
        <v>271962</v>
      </c>
      <c r="B13031" s="62">
        <v>10705.81</v>
      </c>
      <c r="C13031" s="62">
        <v>230320</v>
      </c>
    </row>
    <row r="13032" spans="1:3" x14ac:dyDescent="0.25">
      <c r="A13032" s="60">
        <v>152671</v>
      </c>
      <c r="B13032" s="62">
        <v>21000</v>
      </c>
      <c r="C13032" s="62">
        <v>230222</v>
      </c>
    </row>
    <row r="13033" spans="1:3" x14ac:dyDescent="0.25">
      <c r="A13033" s="60">
        <v>152672</v>
      </c>
      <c r="B13033" s="62">
        <v>42000</v>
      </c>
      <c r="C13033" s="62">
        <v>230222</v>
      </c>
    </row>
    <row r="13034" spans="1:3" x14ac:dyDescent="0.25">
      <c r="A13034" s="60">
        <v>178321</v>
      </c>
      <c r="B13034" s="62">
        <v>23800</v>
      </c>
      <c r="C13034" s="62">
        <v>230222</v>
      </c>
    </row>
    <row r="13035" spans="1:3" x14ac:dyDescent="0.25">
      <c r="A13035" s="60">
        <v>178322</v>
      </c>
      <c r="B13035" s="62">
        <v>47600</v>
      </c>
      <c r="C13035" s="62">
        <v>230222</v>
      </c>
    </row>
    <row r="13036" spans="1:3" x14ac:dyDescent="0.25">
      <c r="A13036" s="60">
        <v>232871</v>
      </c>
      <c r="B13036" s="62">
        <v>2119.63</v>
      </c>
      <c r="C13036" s="62">
        <v>230330</v>
      </c>
    </row>
    <row r="13037" spans="1:3" x14ac:dyDescent="0.25">
      <c r="A13037" s="60">
        <v>32131</v>
      </c>
      <c r="B13037" s="62">
        <v>710.41</v>
      </c>
      <c r="C13037" s="62">
        <v>230330</v>
      </c>
    </row>
    <row r="13038" spans="1:3" x14ac:dyDescent="0.25">
      <c r="A13038" s="60">
        <v>32132</v>
      </c>
      <c r="B13038" s="62">
        <v>710.41</v>
      </c>
      <c r="C13038" s="62">
        <v>230330</v>
      </c>
    </row>
    <row r="13039" spans="1:3" x14ac:dyDescent="0.25">
      <c r="A13039" s="60">
        <v>32133</v>
      </c>
      <c r="B13039" s="62">
        <v>710.41</v>
      </c>
      <c r="C13039" s="62">
        <v>230330</v>
      </c>
    </row>
    <row r="13040" spans="1:3" x14ac:dyDescent="0.25">
      <c r="A13040" s="60">
        <v>134291</v>
      </c>
      <c r="B13040" s="62">
        <v>891.15</v>
      </c>
      <c r="C13040" s="62">
        <v>230330</v>
      </c>
    </row>
    <row r="13041" spans="1:3" x14ac:dyDescent="0.25">
      <c r="A13041" s="60">
        <v>257431</v>
      </c>
      <c r="B13041" s="62">
        <v>282512.76</v>
      </c>
      <c r="C13041" s="62">
        <v>230316</v>
      </c>
    </row>
    <row r="13042" spans="1:3" x14ac:dyDescent="0.25">
      <c r="A13042" s="60">
        <v>257432</v>
      </c>
      <c r="B13042" s="62">
        <v>706303.19</v>
      </c>
      <c r="C13042" s="62">
        <v>230316</v>
      </c>
    </row>
    <row r="13043" spans="1:3" x14ac:dyDescent="0.25">
      <c r="A13043" s="60">
        <v>257433</v>
      </c>
      <c r="B13043" s="62">
        <v>1695127.65</v>
      </c>
      <c r="C13043" s="62">
        <v>230316</v>
      </c>
    </row>
    <row r="13044" spans="1:3" x14ac:dyDescent="0.25">
      <c r="A13044" s="60">
        <v>120912</v>
      </c>
      <c r="B13044" s="62">
        <v>14344.42</v>
      </c>
      <c r="C13044" s="62">
        <v>230322</v>
      </c>
    </row>
    <row r="13045" spans="1:3" x14ac:dyDescent="0.25">
      <c r="A13045" s="60">
        <v>32161</v>
      </c>
      <c r="B13045" s="62">
        <v>2027</v>
      </c>
      <c r="C13045" s="62">
        <v>230401</v>
      </c>
    </row>
    <row r="13046" spans="1:3" x14ac:dyDescent="0.25">
      <c r="A13046" s="60">
        <v>291191</v>
      </c>
      <c r="B13046" s="62">
        <v>72969.279999999999</v>
      </c>
      <c r="C13046" s="62">
        <v>230401</v>
      </c>
    </row>
    <row r="13047" spans="1:3" x14ac:dyDescent="0.25">
      <c r="A13047" s="60">
        <v>256701</v>
      </c>
      <c r="B13047" s="62">
        <v>1105423.57</v>
      </c>
      <c r="C13047" s="62">
        <v>230215</v>
      </c>
    </row>
    <row r="13048" spans="1:3" x14ac:dyDescent="0.25">
      <c r="A13048" s="60">
        <v>32211</v>
      </c>
      <c r="B13048" s="62">
        <v>1660.02</v>
      </c>
      <c r="C13048" s="62">
        <v>230315</v>
      </c>
    </row>
    <row r="13049" spans="1:3" x14ac:dyDescent="0.25">
      <c r="A13049" s="60">
        <v>32212</v>
      </c>
      <c r="B13049" s="62">
        <v>3219.48</v>
      </c>
      <c r="C13049" s="62">
        <v>230315</v>
      </c>
    </row>
    <row r="13050" spans="1:3" x14ac:dyDescent="0.25">
      <c r="A13050" s="60">
        <v>32213</v>
      </c>
      <c r="B13050" s="62">
        <v>1413.56</v>
      </c>
      <c r="C13050" s="62">
        <v>230315</v>
      </c>
    </row>
    <row r="13051" spans="1:3" x14ac:dyDescent="0.25">
      <c r="A13051" s="60">
        <v>32215</v>
      </c>
      <c r="B13051" s="62">
        <v>1801.46</v>
      </c>
      <c r="C13051" s="62">
        <v>230315</v>
      </c>
    </row>
    <row r="13052" spans="1:3" x14ac:dyDescent="0.25">
      <c r="A13052" s="60">
        <v>94592</v>
      </c>
      <c r="B13052" s="62">
        <v>2865.8</v>
      </c>
      <c r="C13052" s="62">
        <v>230315</v>
      </c>
    </row>
    <row r="13053" spans="1:3" x14ac:dyDescent="0.25">
      <c r="A13053" s="60">
        <v>94591</v>
      </c>
      <c r="B13053" s="62">
        <v>1880.65</v>
      </c>
      <c r="C13053" s="62">
        <v>230315</v>
      </c>
    </row>
    <row r="13054" spans="1:3" x14ac:dyDescent="0.25">
      <c r="A13054" s="60">
        <v>94593</v>
      </c>
      <c r="B13054" s="62">
        <v>3261.56</v>
      </c>
      <c r="C13054" s="62">
        <v>230315</v>
      </c>
    </row>
    <row r="13055" spans="1:3" x14ac:dyDescent="0.25">
      <c r="A13055" s="60">
        <v>241881</v>
      </c>
      <c r="B13055" s="62">
        <v>3298.85</v>
      </c>
      <c r="C13055" s="62">
        <v>230315</v>
      </c>
    </row>
    <row r="13056" spans="1:3" x14ac:dyDescent="0.25">
      <c r="A13056" s="60">
        <v>220681</v>
      </c>
      <c r="B13056" s="62">
        <v>3128.31</v>
      </c>
      <c r="C13056" s="62">
        <v>230315</v>
      </c>
    </row>
    <row r="13057" spans="1:3" x14ac:dyDescent="0.25">
      <c r="A13057" s="60">
        <v>220682</v>
      </c>
      <c r="B13057" s="62">
        <v>3442.8</v>
      </c>
      <c r="C13057" s="62">
        <v>230315</v>
      </c>
    </row>
    <row r="13058" spans="1:3" x14ac:dyDescent="0.25">
      <c r="A13058" s="60">
        <v>133781</v>
      </c>
      <c r="B13058" s="62">
        <v>1993.69</v>
      </c>
      <c r="C13058" s="62">
        <v>230401</v>
      </c>
    </row>
    <row r="13059" spans="1:3" x14ac:dyDescent="0.25">
      <c r="A13059" s="60">
        <v>133782</v>
      </c>
      <c r="B13059" s="62">
        <v>2997.52</v>
      </c>
      <c r="C13059" s="62">
        <v>230401</v>
      </c>
    </row>
    <row r="13060" spans="1:3" x14ac:dyDescent="0.25">
      <c r="A13060" s="60">
        <v>263161</v>
      </c>
      <c r="B13060" s="62">
        <v>2212.38</v>
      </c>
      <c r="C13060" s="62">
        <v>230401</v>
      </c>
    </row>
    <row r="13061" spans="1:3" x14ac:dyDescent="0.25">
      <c r="A13061" s="60">
        <v>263162</v>
      </c>
      <c r="B13061" s="62">
        <v>3137.46</v>
      </c>
      <c r="C13061" s="62">
        <v>230401</v>
      </c>
    </row>
    <row r="13062" spans="1:3" x14ac:dyDescent="0.25">
      <c r="A13062" s="60">
        <v>263171</v>
      </c>
      <c r="B13062" s="62">
        <v>786.5</v>
      </c>
      <c r="C13062" s="62">
        <v>220110</v>
      </c>
    </row>
    <row r="13063" spans="1:3" x14ac:dyDescent="0.25">
      <c r="A13063" s="60">
        <v>133801</v>
      </c>
      <c r="B13063" s="62">
        <v>1042.04</v>
      </c>
      <c r="C13063" s="62">
        <v>220701</v>
      </c>
    </row>
    <row r="13064" spans="1:3" x14ac:dyDescent="0.25">
      <c r="A13064" s="60">
        <v>286721</v>
      </c>
      <c r="B13064" s="62">
        <v>6937.24</v>
      </c>
      <c r="C13064" s="62">
        <v>230403</v>
      </c>
    </row>
    <row r="13065" spans="1:3" x14ac:dyDescent="0.25">
      <c r="A13065" s="60">
        <v>286722</v>
      </c>
      <c r="B13065" s="62">
        <v>7110.5</v>
      </c>
      <c r="C13065" s="62">
        <v>230403</v>
      </c>
    </row>
    <row r="13066" spans="1:3" x14ac:dyDescent="0.25">
      <c r="A13066" s="60">
        <v>76331</v>
      </c>
      <c r="B13066" s="62">
        <v>3334.35</v>
      </c>
      <c r="C13066" s="62">
        <v>230401</v>
      </c>
    </row>
    <row r="13067" spans="1:3" x14ac:dyDescent="0.25">
      <c r="A13067" s="60">
        <v>47891</v>
      </c>
      <c r="B13067" s="62">
        <v>5810.62</v>
      </c>
      <c r="C13067" s="62">
        <v>230401</v>
      </c>
    </row>
    <row r="13068" spans="1:3" x14ac:dyDescent="0.25">
      <c r="A13068" s="60">
        <v>239102</v>
      </c>
      <c r="B13068" s="62">
        <v>1020</v>
      </c>
      <c r="C13068" s="62">
        <v>230317</v>
      </c>
    </row>
    <row r="13069" spans="1:3" x14ac:dyDescent="0.25">
      <c r="A13069" s="60">
        <v>239101</v>
      </c>
      <c r="B13069" s="62">
        <v>1980</v>
      </c>
      <c r="C13069" s="62">
        <v>230317</v>
      </c>
    </row>
    <row r="13070" spans="1:3" x14ac:dyDescent="0.25">
      <c r="A13070" s="60">
        <v>246992</v>
      </c>
      <c r="B13070" s="62">
        <v>1020</v>
      </c>
      <c r="C13070" s="62">
        <v>230317</v>
      </c>
    </row>
    <row r="13071" spans="1:3" x14ac:dyDescent="0.25">
      <c r="A13071" s="60">
        <v>249291</v>
      </c>
      <c r="B13071" s="62">
        <v>4080.94</v>
      </c>
      <c r="C13071" s="62">
        <v>230317</v>
      </c>
    </row>
    <row r="13072" spans="1:3" x14ac:dyDescent="0.25">
      <c r="A13072" s="60">
        <v>274601</v>
      </c>
      <c r="B13072" s="62">
        <v>29609.38</v>
      </c>
      <c r="C13072" s="62">
        <v>230401</v>
      </c>
    </row>
    <row r="13073" spans="1:3" x14ac:dyDescent="0.25">
      <c r="A13073" s="60">
        <v>274602</v>
      </c>
      <c r="B13073" s="62">
        <v>56861.43</v>
      </c>
      <c r="C13073" s="62">
        <v>230401</v>
      </c>
    </row>
    <row r="13074" spans="1:3" x14ac:dyDescent="0.25">
      <c r="A13074" s="60">
        <v>274613</v>
      </c>
      <c r="B13074" s="62">
        <v>38671.97</v>
      </c>
      <c r="C13074" s="62">
        <v>230401</v>
      </c>
    </row>
    <row r="13075" spans="1:3" x14ac:dyDescent="0.25">
      <c r="A13075" s="60">
        <v>274614</v>
      </c>
      <c r="B13075" s="62">
        <v>62104.86</v>
      </c>
      <c r="C13075" s="62">
        <v>230401</v>
      </c>
    </row>
    <row r="13076" spans="1:3" x14ac:dyDescent="0.25">
      <c r="A13076" s="60">
        <v>274612</v>
      </c>
      <c r="B13076" s="62">
        <v>38671.97</v>
      </c>
      <c r="C13076" s="62">
        <v>230401</v>
      </c>
    </row>
    <row r="13077" spans="1:3" x14ac:dyDescent="0.25">
      <c r="A13077" s="60">
        <v>274611</v>
      </c>
      <c r="B13077" s="62">
        <v>97060.57</v>
      </c>
      <c r="C13077" s="62">
        <v>230401</v>
      </c>
    </row>
    <row r="13078" spans="1:3" x14ac:dyDescent="0.25">
      <c r="A13078" s="60">
        <v>274623</v>
      </c>
      <c r="B13078" s="62">
        <v>36473.51</v>
      </c>
      <c r="C13078" s="62">
        <v>230401</v>
      </c>
    </row>
    <row r="13079" spans="1:3" x14ac:dyDescent="0.25">
      <c r="A13079" s="60">
        <v>274621</v>
      </c>
      <c r="B13079" s="62">
        <v>67318.83</v>
      </c>
      <c r="C13079" s="62">
        <v>230401</v>
      </c>
    </row>
    <row r="13080" spans="1:3" x14ac:dyDescent="0.25">
      <c r="A13080" s="60">
        <v>274622</v>
      </c>
      <c r="B13080" s="62">
        <v>86157.07</v>
      </c>
      <c r="C13080" s="62">
        <v>230401</v>
      </c>
    </row>
    <row r="13081" spans="1:3" x14ac:dyDescent="0.25">
      <c r="A13081" s="60">
        <v>226811</v>
      </c>
      <c r="B13081" s="62">
        <v>2901.76</v>
      </c>
      <c r="C13081" s="62">
        <v>230316</v>
      </c>
    </row>
    <row r="13082" spans="1:3" x14ac:dyDescent="0.25">
      <c r="A13082" s="60">
        <v>226812</v>
      </c>
      <c r="B13082" s="62">
        <v>5539.24</v>
      </c>
      <c r="C13082" s="62">
        <v>230316</v>
      </c>
    </row>
    <row r="13083" spans="1:3" x14ac:dyDescent="0.25">
      <c r="A13083" s="60">
        <v>248991</v>
      </c>
      <c r="B13083" s="62">
        <v>5254.48</v>
      </c>
      <c r="C13083" s="62">
        <v>230316</v>
      </c>
    </row>
    <row r="13084" spans="1:3" x14ac:dyDescent="0.25">
      <c r="A13084" s="60">
        <v>248992</v>
      </c>
      <c r="B13084" s="62">
        <v>9579.5300000000007</v>
      </c>
      <c r="C13084" s="62">
        <v>230316</v>
      </c>
    </row>
    <row r="13085" spans="1:3" x14ac:dyDescent="0.25">
      <c r="A13085" s="60">
        <v>198794</v>
      </c>
      <c r="B13085" s="62">
        <v>234809.73</v>
      </c>
      <c r="C13085" s="62">
        <v>230301</v>
      </c>
    </row>
    <row r="13086" spans="1:3" x14ac:dyDescent="0.25">
      <c r="A13086" s="60">
        <v>198795</v>
      </c>
      <c r="B13086" s="62">
        <v>504698.21</v>
      </c>
      <c r="C13086" s="62">
        <v>230301</v>
      </c>
    </row>
    <row r="13087" spans="1:3" x14ac:dyDescent="0.25">
      <c r="A13087" s="60">
        <v>189172</v>
      </c>
      <c r="B13087" s="62">
        <v>2548.31</v>
      </c>
      <c r="C13087" s="62">
        <v>230317</v>
      </c>
    </row>
    <row r="13088" spans="1:3" x14ac:dyDescent="0.25">
      <c r="A13088" s="60">
        <v>189171</v>
      </c>
      <c r="B13088" s="62">
        <v>3698.34</v>
      </c>
      <c r="C13088" s="62">
        <v>230317</v>
      </c>
    </row>
    <row r="13089" spans="1:3" x14ac:dyDescent="0.25">
      <c r="A13089" s="60">
        <v>252091</v>
      </c>
      <c r="B13089" s="62">
        <v>3007</v>
      </c>
      <c r="C13089" s="62">
        <v>230317</v>
      </c>
    </row>
    <row r="13090" spans="1:3" x14ac:dyDescent="0.25">
      <c r="A13090" s="60">
        <v>252092</v>
      </c>
      <c r="B13090" s="62">
        <v>4396.66</v>
      </c>
      <c r="C13090" s="62">
        <v>230317</v>
      </c>
    </row>
    <row r="13091" spans="1:3" x14ac:dyDescent="0.25">
      <c r="A13091" s="60">
        <v>242981</v>
      </c>
      <c r="B13091" s="62">
        <v>7411.18</v>
      </c>
      <c r="C13091" s="62">
        <v>230201</v>
      </c>
    </row>
    <row r="13092" spans="1:3" x14ac:dyDescent="0.25">
      <c r="A13092" s="60">
        <v>32284</v>
      </c>
      <c r="B13092" s="62">
        <v>15297.19</v>
      </c>
      <c r="C13092" s="62">
        <v>230322</v>
      </c>
    </row>
    <row r="13093" spans="1:3" x14ac:dyDescent="0.25">
      <c r="A13093" s="60">
        <v>32304</v>
      </c>
      <c r="B13093" s="62">
        <v>1310.3</v>
      </c>
      <c r="C13093" s="62">
        <v>230321</v>
      </c>
    </row>
    <row r="13094" spans="1:3" x14ac:dyDescent="0.25">
      <c r="A13094" s="60">
        <v>252431</v>
      </c>
      <c r="B13094" s="62">
        <v>865.67</v>
      </c>
      <c r="C13094" s="62">
        <v>230321</v>
      </c>
    </row>
    <row r="13095" spans="1:3" x14ac:dyDescent="0.25">
      <c r="A13095" s="60">
        <v>99472</v>
      </c>
      <c r="B13095" s="62">
        <v>1275.33</v>
      </c>
      <c r="C13095" s="62">
        <v>230321</v>
      </c>
    </row>
    <row r="13096" spans="1:3" x14ac:dyDescent="0.25">
      <c r="A13096" s="60">
        <v>191821</v>
      </c>
      <c r="B13096" s="62">
        <v>1087.5999999999999</v>
      </c>
      <c r="C13096" s="62">
        <v>230321</v>
      </c>
    </row>
    <row r="13097" spans="1:3" x14ac:dyDescent="0.25">
      <c r="A13097" s="60">
        <v>243731</v>
      </c>
      <c r="B13097" s="62">
        <v>299.52999999999997</v>
      </c>
      <c r="C13097" s="62">
        <v>210125</v>
      </c>
    </row>
    <row r="13098" spans="1:3" x14ac:dyDescent="0.25">
      <c r="A13098" s="60">
        <v>270321</v>
      </c>
      <c r="B13098" s="62">
        <v>1855.87</v>
      </c>
      <c r="C13098" s="62">
        <v>230321</v>
      </c>
    </row>
    <row r="13099" spans="1:3" x14ac:dyDescent="0.25">
      <c r="A13099" s="60">
        <v>99481</v>
      </c>
      <c r="B13099" s="62">
        <v>1624.17</v>
      </c>
      <c r="C13099" s="62">
        <v>230321</v>
      </c>
    </row>
    <row r="13100" spans="1:3" x14ac:dyDescent="0.25">
      <c r="A13100" s="60">
        <v>211761</v>
      </c>
      <c r="B13100" s="62">
        <v>1421</v>
      </c>
      <c r="C13100" s="62">
        <v>230404</v>
      </c>
    </row>
    <row r="13101" spans="1:3" x14ac:dyDescent="0.25">
      <c r="A13101" s="60">
        <v>258632</v>
      </c>
      <c r="B13101" s="62">
        <v>1629</v>
      </c>
      <c r="C13101" s="62">
        <v>230404</v>
      </c>
    </row>
    <row r="13102" spans="1:3" x14ac:dyDescent="0.25">
      <c r="A13102" s="60">
        <v>258631</v>
      </c>
      <c r="B13102" s="62">
        <v>2746</v>
      </c>
      <c r="C13102" s="62">
        <v>230404</v>
      </c>
    </row>
    <row r="13103" spans="1:3" x14ac:dyDescent="0.25">
      <c r="A13103" s="60">
        <v>250001</v>
      </c>
      <c r="B13103" s="62">
        <v>1615</v>
      </c>
      <c r="C13103" s="62">
        <v>230404</v>
      </c>
    </row>
    <row r="13104" spans="1:3" x14ac:dyDescent="0.25">
      <c r="A13104" s="60">
        <v>182091</v>
      </c>
      <c r="B13104" s="62">
        <v>206295.23</v>
      </c>
      <c r="C13104" s="62">
        <v>230316</v>
      </c>
    </row>
    <row r="13105" spans="1:3" x14ac:dyDescent="0.25">
      <c r="A13105" s="60">
        <v>182092</v>
      </c>
      <c r="B13105" s="62">
        <v>454903.39</v>
      </c>
      <c r="C13105" s="62">
        <v>230316</v>
      </c>
    </row>
    <row r="13106" spans="1:3" x14ac:dyDescent="0.25">
      <c r="A13106" s="60">
        <v>133621</v>
      </c>
      <c r="B13106" s="62">
        <v>15815.2</v>
      </c>
      <c r="C13106" s="62">
        <v>230401</v>
      </c>
    </row>
    <row r="13107" spans="1:3" x14ac:dyDescent="0.25">
      <c r="A13107" s="60">
        <v>32333</v>
      </c>
      <c r="B13107" s="62">
        <v>3680.52</v>
      </c>
      <c r="C13107" s="62">
        <v>230403</v>
      </c>
    </row>
    <row r="13108" spans="1:3" x14ac:dyDescent="0.25">
      <c r="A13108" s="60">
        <v>32332</v>
      </c>
      <c r="B13108" s="62">
        <v>3121.1</v>
      </c>
      <c r="C13108" s="62">
        <v>230403</v>
      </c>
    </row>
    <row r="13109" spans="1:3" x14ac:dyDescent="0.25">
      <c r="A13109" s="60">
        <v>32351</v>
      </c>
      <c r="B13109" s="62">
        <v>1408.5</v>
      </c>
      <c r="C13109" s="62">
        <v>230320</v>
      </c>
    </row>
    <row r="13110" spans="1:3" x14ac:dyDescent="0.25">
      <c r="A13110" s="60">
        <v>226151</v>
      </c>
      <c r="B13110" s="62">
        <v>1600</v>
      </c>
      <c r="C13110" s="62">
        <v>210122</v>
      </c>
    </row>
    <row r="13111" spans="1:3" x14ac:dyDescent="0.25">
      <c r="A13111" s="60">
        <v>226152</v>
      </c>
      <c r="B13111" s="62">
        <v>3200</v>
      </c>
      <c r="C13111" s="62">
        <v>210122</v>
      </c>
    </row>
    <row r="13112" spans="1:3" x14ac:dyDescent="0.25">
      <c r="A13112" s="60">
        <v>287631</v>
      </c>
      <c r="B13112" s="62">
        <v>281197.19</v>
      </c>
      <c r="C13112" s="62">
        <v>230315</v>
      </c>
    </row>
    <row r="13113" spans="1:3" x14ac:dyDescent="0.25">
      <c r="A13113" s="60">
        <v>287632</v>
      </c>
      <c r="B13113" s="62">
        <v>559125.72</v>
      </c>
      <c r="C13113" s="62">
        <v>230315</v>
      </c>
    </row>
    <row r="13114" spans="1:3" x14ac:dyDescent="0.25">
      <c r="A13114" s="60">
        <v>76261</v>
      </c>
      <c r="B13114" s="62">
        <v>5377</v>
      </c>
      <c r="C13114" s="62">
        <v>230401</v>
      </c>
    </row>
    <row r="13115" spans="1:3" x14ac:dyDescent="0.25">
      <c r="A13115" s="60">
        <v>98381</v>
      </c>
      <c r="B13115" s="62">
        <v>1664.48</v>
      </c>
      <c r="C13115" s="62">
        <v>230322</v>
      </c>
    </row>
    <row r="13116" spans="1:3" x14ac:dyDescent="0.25">
      <c r="A13116" s="60">
        <v>98383</v>
      </c>
      <c r="B13116" s="62">
        <v>2519.4699999999998</v>
      </c>
      <c r="C13116" s="62">
        <v>230322</v>
      </c>
    </row>
    <row r="13117" spans="1:3" x14ac:dyDescent="0.25">
      <c r="A13117" s="60">
        <v>280711</v>
      </c>
      <c r="B13117" s="62">
        <v>3553512.45</v>
      </c>
      <c r="C13117" s="62">
        <v>230301</v>
      </c>
    </row>
    <row r="13118" spans="1:3" x14ac:dyDescent="0.25">
      <c r="A13118" s="60">
        <v>280712</v>
      </c>
      <c r="B13118" s="62">
        <v>12604339.050000001</v>
      </c>
      <c r="C13118" s="62">
        <v>230301</v>
      </c>
    </row>
    <row r="13119" spans="1:3" x14ac:dyDescent="0.25">
      <c r="A13119" s="60">
        <v>205071</v>
      </c>
      <c r="B13119" s="62">
        <v>10776</v>
      </c>
      <c r="C13119" s="62">
        <v>221118</v>
      </c>
    </row>
    <row r="13120" spans="1:3" x14ac:dyDescent="0.25">
      <c r="A13120" s="60">
        <v>204951</v>
      </c>
      <c r="B13120" s="62">
        <v>2540.59</v>
      </c>
      <c r="C13120" s="62">
        <v>230315</v>
      </c>
    </row>
    <row r="13121" spans="1:3" x14ac:dyDescent="0.25">
      <c r="A13121" s="60">
        <v>226611</v>
      </c>
      <c r="B13121" s="62">
        <v>2965.29</v>
      </c>
      <c r="C13121" s="62">
        <v>230317</v>
      </c>
    </row>
    <row r="13122" spans="1:3" x14ac:dyDescent="0.25">
      <c r="A13122" s="60">
        <v>226612</v>
      </c>
      <c r="B13122" s="62">
        <v>5930.59</v>
      </c>
      <c r="C13122" s="62">
        <v>230317</v>
      </c>
    </row>
    <row r="13123" spans="1:3" x14ac:dyDescent="0.25">
      <c r="A13123" s="60">
        <v>226613</v>
      </c>
      <c r="B13123" s="62">
        <v>6535.52</v>
      </c>
      <c r="C13123" s="62">
        <v>230317</v>
      </c>
    </row>
    <row r="13124" spans="1:3" x14ac:dyDescent="0.25">
      <c r="A13124" s="60">
        <v>246441</v>
      </c>
      <c r="B13124" s="62">
        <v>3494.69</v>
      </c>
      <c r="C13124" s="62">
        <v>230401</v>
      </c>
    </row>
    <row r="13125" spans="1:3" x14ac:dyDescent="0.25">
      <c r="A13125" s="60">
        <v>275681</v>
      </c>
      <c r="B13125" s="62">
        <v>1655900.4</v>
      </c>
      <c r="C13125" s="62">
        <v>230301</v>
      </c>
    </row>
    <row r="13126" spans="1:3" x14ac:dyDescent="0.25">
      <c r="A13126" s="60">
        <v>72791</v>
      </c>
      <c r="B13126" s="62">
        <v>4899.0600000000004</v>
      </c>
      <c r="C13126" s="62">
        <v>230403</v>
      </c>
    </row>
    <row r="13127" spans="1:3" x14ac:dyDescent="0.25">
      <c r="A13127" s="60">
        <v>157391</v>
      </c>
      <c r="B13127" s="62">
        <v>87232.24</v>
      </c>
      <c r="C13127" s="62">
        <v>230301</v>
      </c>
    </row>
    <row r="13128" spans="1:3" x14ac:dyDescent="0.25">
      <c r="A13128" s="60">
        <v>157392</v>
      </c>
      <c r="B13128" s="62">
        <v>303134.31</v>
      </c>
      <c r="C13128" s="62">
        <v>230301</v>
      </c>
    </row>
    <row r="13129" spans="1:3" x14ac:dyDescent="0.25">
      <c r="A13129" s="60">
        <v>123531</v>
      </c>
      <c r="B13129" s="62">
        <v>3174.88</v>
      </c>
      <c r="C13129" s="62">
        <v>230303</v>
      </c>
    </row>
    <row r="13130" spans="1:3" x14ac:dyDescent="0.25">
      <c r="A13130" s="60">
        <v>123532</v>
      </c>
      <c r="B13130" s="62">
        <v>4373.3999999999996</v>
      </c>
      <c r="C13130" s="62">
        <v>230303</v>
      </c>
    </row>
    <row r="13131" spans="1:3" x14ac:dyDescent="0.25">
      <c r="A13131" s="60">
        <v>200361</v>
      </c>
      <c r="B13131" s="62">
        <v>10477.11</v>
      </c>
      <c r="C13131" s="62">
        <v>230303</v>
      </c>
    </row>
    <row r="13132" spans="1:3" x14ac:dyDescent="0.25">
      <c r="A13132" s="60">
        <v>185181</v>
      </c>
      <c r="B13132" s="62">
        <v>1751.12</v>
      </c>
      <c r="C13132" s="62">
        <v>230315</v>
      </c>
    </row>
    <row r="13133" spans="1:3" x14ac:dyDescent="0.25">
      <c r="A13133" s="60">
        <v>32511</v>
      </c>
      <c r="B13133" s="62">
        <v>1171.73</v>
      </c>
      <c r="C13133" s="62">
        <v>230315</v>
      </c>
    </row>
    <row r="13134" spans="1:3" x14ac:dyDescent="0.25">
      <c r="A13134" s="60">
        <v>225292</v>
      </c>
      <c r="B13134" s="62">
        <v>1556.24</v>
      </c>
      <c r="C13134" s="62">
        <v>230403</v>
      </c>
    </row>
    <row r="13135" spans="1:3" x14ac:dyDescent="0.25">
      <c r="A13135" s="60">
        <v>225293</v>
      </c>
      <c r="B13135" s="62">
        <v>2524.71</v>
      </c>
      <c r="C13135" s="62">
        <v>230403</v>
      </c>
    </row>
    <row r="13136" spans="1:3" x14ac:dyDescent="0.25">
      <c r="A13136" s="60">
        <v>225291</v>
      </c>
      <c r="B13136" s="62">
        <v>1341.12</v>
      </c>
      <c r="C13136" s="62">
        <v>230403</v>
      </c>
    </row>
    <row r="13137" spans="1:3" x14ac:dyDescent="0.25">
      <c r="A13137" s="60">
        <v>147491</v>
      </c>
      <c r="B13137" s="62">
        <v>1798.28</v>
      </c>
      <c r="C13137" s="62">
        <v>230401</v>
      </c>
    </row>
    <row r="13138" spans="1:3" x14ac:dyDescent="0.25">
      <c r="A13138" s="60">
        <v>228721</v>
      </c>
      <c r="B13138" s="62">
        <v>237619.3</v>
      </c>
      <c r="C13138" s="62">
        <v>230317</v>
      </c>
    </row>
    <row r="13139" spans="1:3" x14ac:dyDescent="0.25">
      <c r="A13139" s="60">
        <v>272791</v>
      </c>
      <c r="B13139" s="62">
        <v>2803</v>
      </c>
      <c r="C13139" s="62">
        <v>221216</v>
      </c>
    </row>
    <row r="13140" spans="1:3" x14ac:dyDescent="0.25">
      <c r="A13140" s="60">
        <v>277611</v>
      </c>
      <c r="B13140" s="62">
        <v>3314.59</v>
      </c>
      <c r="C13140" s="62">
        <v>230331</v>
      </c>
    </row>
    <row r="13141" spans="1:3" x14ac:dyDescent="0.25">
      <c r="A13141" s="60">
        <v>179471</v>
      </c>
      <c r="B13141" s="62">
        <v>3022.55</v>
      </c>
      <c r="C13141" s="62">
        <v>230315</v>
      </c>
    </row>
    <row r="13142" spans="1:3" x14ac:dyDescent="0.25">
      <c r="A13142" s="60">
        <v>197261</v>
      </c>
      <c r="B13142" s="62">
        <v>3184.42</v>
      </c>
      <c r="C13142" s="62">
        <v>230315</v>
      </c>
    </row>
    <row r="13143" spans="1:3" x14ac:dyDescent="0.25">
      <c r="A13143" s="60">
        <v>266701</v>
      </c>
      <c r="B13143" s="62">
        <v>4671.4399999999996</v>
      </c>
      <c r="C13143" s="62">
        <v>230316</v>
      </c>
    </row>
    <row r="13144" spans="1:3" x14ac:dyDescent="0.25">
      <c r="A13144" s="60">
        <v>266702</v>
      </c>
      <c r="B13144" s="62">
        <v>12249.13</v>
      </c>
      <c r="C13144" s="62">
        <v>230316</v>
      </c>
    </row>
    <row r="13145" spans="1:3" x14ac:dyDescent="0.25">
      <c r="A13145" s="60">
        <v>275611</v>
      </c>
      <c r="B13145" s="62">
        <v>3199</v>
      </c>
      <c r="C13145" s="62">
        <v>221025</v>
      </c>
    </row>
    <row r="13146" spans="1:3" x14ac:dyDescent="0.25">
      <c r="A13146" s="60">
        <v>259301</v>
      </c>
      <c r="B13146" s="62">
        <v>2493.7399999999998</v>
      </c>
      <c r="C13146" s="62">
        <v>230401</v>
      </c>
    </row>
    <row r="13147" spans="1:3" x14ac:dyDescent="0.25">
      <c r="A13147" s="60">
        <v>259302</v>
      </c>
      <c r="B13147" s="62">
        <v>3736.96</v>
      </c>
      <c r="C13147" s="62">
        <v>230401</v>
      </c>
    </row>
    <row r="13148" spans="1:3" x14ac:dyDescent="0.25">
      <c r="A13148" s="60">
        <v>259303</v>
      </c>
      <c r="B13148" s="62">
        <v>6808.09</v>
      </c>
      <c r="C13148" s="62">
        <v>230401</v>
      </c>
    </row>
    <row r="13149" spans="1:3" x14ac:dyDescent="0.25">
      <c r="A13149" s="60">
        <v>239551</v>
      </c>
      <c r="B13149" s="62">
        <v>861.46</v>
      </c>
      <c r="C13149" s="62">
        <v>230302</v>
      </c>
    </row>
    <row r="13150" spans="1:3" x14ac:dyDescent="0.25">
      <c r="A13150" s="60">
        <v>293241</v>
      </c>
      <c r="B13150" s="62">
        <v>848.34</v>
      </c>
      <c r="C13150" s="62">
        <v>230302</v>
      </c>
    </row>
    <row r="13151" spans="1:3" x14ac:dyDescent="0.25">
      <c r="A13151" s="60">
        <v>271191</v>
      </c>
      <c r="B13151" s="62">
        <v>103746.36</v>
      </c>
      <c r="C13151" s="62">
        <v>201217</v>
      </c>
    </row>
    <row r="13152" spans="1:3" x14ac:dyDescent="0.25">
      <c r="A13152" s="60">
        <v>285451</v>
      </c>
      <c r="B13152" s="62">
        <v>598.14</v>
      </c>
      <c r="C13152" s="62">
        <v>230315</v>
      </c>
    </row>
    <row r="13153" spans="1:3" x14ac:dyDescent="0.25">
      <c r="A13153" s="60">
        <v>281951</v>
      </c>
      <c r="B13153" s="62">
        <v>713.28</v>
      </c>
      <c r="C13153" s="62">
        <v>230315</v>
      </c>
    </row>
    <row r="13154" spans="1:3" x14ac:dyDescent="0.25">
      <c r="A13154" s="60">
        <v>162271</v>
      </c>
      <c r="B13154" s="62">
        <v>166.11</v>
      </c>
      <c r="C13154" s="62">
        <v>230315</v>
      </c>
    </row>
    <row r="13155" spans="1:3" x14ac:dyDescent="0.25">
      <c r="A13155" s="60">
        <v>286101</v>
      </c>
      <c r="B13155" s="62">
        <v>545.54</v>
      </c>
      <c r="C13155" s="62">
        <v>230321</v>
      </c>
    </row>
    <row r="13156" spans="1:3" x14ac:dyDescent="0.25">
      <c r="A13156" s="60">
        <v>95321</v>
      </c>
      <c r="B13156" s="62">
        <v>1190.23</v>
      </c>
      <c r="C13156" s="62">
        <v>230302</v>
      </c>
    </row>
    <row r="13157" spans="1:3" x14ac:dyDescent="0.25">
      <c r="A13157" s="60">
        <v>32612</v>
      </c>
      <c r="B13157" s="62">
        <v>2051.29</v>
      </c>
      <c r="C13157" s="62">
        <v>230317</v>
      </c>
    </row>
    <row r="13158" spans="1:3" x14ac:dyDescent="0.25">
      <c r="A13158" s="60">
        <v>100201</v>
      </c>
      <c r="B13158" s="62">
        <v>2124.46</v>
      </c>
      <c r="C13158" s="62">
        <v>230302</v>
      </c>
    </row>
    <row r="13159" spans="1:3" x14ac:dyDescent="0.25">
      <c r="A13159" s="60">
        <v>189551</v>
      </c>
      <c r="B13159" s="62">
        <v>689</v>
      </c>
      <c r="C13159" s="62">
        <v>230307</v>
      </c>
    </row>
    <row r="13160" spans="1:3" x14ac:dyDescent="0.25">
      <c r="A13160" s="60">
        <v>32642</v>
      </c>
      <c r="B13160" s="62">
        <v>1084.04</v>
      </c>
      <c r="C13160" s="62">
        <v>230315</v>
      </c>
    </row>
    <row r="13161" spans="1:3" x14ac:dyDescent="0.25">
      <c r="A13161" s="60">
        <v>181491</v>
      </c>
      <c r="B13161" s="62">
        <v>274.55</v>
      </c>
      <c r="C13161" s="62">
        <v>230315</v>
      </c>
    </row>
    <row r="13162" spans="1:3" x14ac:dyDescent="0.25">
      <c r="A13162" s="60">
        <v>192861</v>
      </c>
      <c r="B13162" s="62">
        <v>1098.43</v>
      </c>
      <c r="C13162" s="62">
        <v>230315</v>
      </c>
    </row>
    <row r="13163" spans="1:3" x14ac:dyDescent="0.25">
      <c r="A13163" s="60">
        <v>32652</v>
      </c>
      <c r="B13163" s="62">
        <v>1256.3399999999999</v>
      </c>
      <c r="C13163" s="62">
        <v>230315</v>
      </c>
    </row>
    <row r="13164" spans="1:3" x14ac:dyDescent="0.25">
      <c r="A13164" s="60">
        <v>285031</v>
      </c>
      <c r="B13164" s="62">
        <v>1992.01</v>
      </c>
      <c r="C13164" s="62">
        <v>230329</v>
      </c>
    </row>
    <row r="13165" spans="1:3" x14ac:dyDescent="0.25">
      <c r="A13165" s="60">
        <v>175281</v>
      </c>
      <c r="B13165" s="62">
        <v>2570</v>
      </c>
      <c r="C13165" s="62">
        <v>230328</v>
      </c>
    </row>
    <row r="13166" spans="1:3" x14ac:dyDescent="0.25">
      <c r="A13166" s="60">
        <v>204531</v>
      </c>
      <c r="B13166" s="62">
        <v>3480</v>
      </c>
      <c r="C13166" s="62">
        <v>230224</v>
      </c>
    </row>
    <row r="13167" spans="1:3" x14ac:dyDescent="0.25">
      <c r="A13167" s="60">
        <v>262991</v>
      </c>
      <c r="B13167" s="62">
        <v>4800</v>
      </c>
      <c r="C13167" s="62">
        <v>230224</v>
      </c>
    </row>
    <row r="13168" spans="1:3" x14ac:dyDescent="0.25">
      <c r="A13168" s="60">
        <v>163602</v>
      </c>
      <c r="B13168" s="62">
        <v>15165.16</v>
      </c>
      <c r="C13168" s="62">
        <v>230404</v>
      </c>
    </row>
    <row r="13169" spans="1:3" x14ac:dyDescent="0.25">
      <c r="A13169" s="60">
        <v>243411</v>
      </c>
      <c r="B13169" s="62">
        <v>4750</v>
      </c>
      <c r="C13169" s="62">
        <v>230224</v>
      </c>
    </row>
    <row r="13170" spans="1:3" x14ac:dyDescent="0.25">
      <c r="A13170" s="60">
        <v>270971</v>
      </c>
      <c r="B13170" s="62">
        <v>4999</v>
      </c>
      <c r="C13170" s="62">
        <v>230224</v>
      </c>
    </row>
    <row r="13171" spans="1:3" x14ac:dyDescent="0.25">
      <c r="A13171" s="60">
        <v>240921</v>
      </c>
      <c r="B13171" s="62">
        <v>4518.9799999999996</v>
      </c>
      <c r="C13171" s="62">
        <v>230303</v>
      </c>
    </row>
    <row r="13172" spans="1:3" x14ac:dyDescent="0.25">
      <c r="A13172" s="60">
        <v>189771</v>
      </c>
      <c r="B13172" s="62">
        <v>944.23</v>
      </c>
      <c r="C13172" s="62">
        <v>230317</v>
      </c>
    </row>
    <row r="13173" spans="1:3" x14ac:dyDescent="0.25">
      <c r="A13173" s="60">
        <v>189772</v>
      </c>
      <c r="B13173" s="62">
        <v>2159.3000000000002</v>
      </c>
      <c r="C13173" s="62">
        <v>230317</v>
      </c>
    </row>
    <row r="13174" spans="1:3" x14ac:dyDescent="0.25">
      <c r="A13174" s="60">
        <v>189773</v>
      </c>
      <c r="B13174" s="62">
        <v>1924.6</v>
      </c>
      <c r="C13174" s="62">
        <v>230317</v>
      </c>
    </row>
    <row r="13175" spans="1:3" x14ac:dyDescent="0.25">
      <c r="A13175" s="60">
        <v>189774</v>
      </c>
      <c r="B13175" s="62">
        <v>3508.85</v>
      </c>
      <c r="C13175" s="62">
        <v>230317</v>
      </c>
    </row>
    <row r="13176" spans="1:3" x14ac:dyDescent="0.25">
      <c r="A13176" s="60">
        <v>188521</v>
      </c>
      <c r="B13176" s="62">
        <v>1071.28</v>
      </c>
      <c r="C13176" s="62">
        <v>230315</v>
      </c>
    </row>
    <row r="13177" spans="1:3" x14ac:dyDescent="0.25">
      <c r="A13177" s="60">
        <v>163381</v>
      </c>
      <c r="B13177" s="62">
        <v>2278.2199999999998</v>
      </c>
      <c r="C13177" s="62">
        <v>230401</v>
      </c>
    </row>
    <row r="13178" spans="1:3" x14ac:dyDescent="0.25">
      <c r="A13178" s="60">
        <v>273891</v>
      </c>
      <c r="B13178" s="62">
        <v>3104.27</v>
      </c>
      <c r="C13178" s="62">
        <v>230401</v>
      </c>
    </row>
    <row r="13179" spans="1:3" x14ac:dyDescent="0.25">
      <c r="A13179" s="60">
        <v>32741</v>
      </c>
      <c r="B13179" s="62">
        <v>1486.05</v>
      </c>
      <c r="C13179" s="62">
        <v>230316</v>
      </c>
    </row>
    <row r="13180" spans="1:3" x14ac:dyDescent="0.25">
      <c r="A13180" s="60">
        <v>32742</v>
      </c>
      <c r="B13180" s="62">
        <v>2671.33</v>
      </c>
      <c r="C13180" s="62">
        <v>230316</v>
      </c>
    </row>
    <row r="13181" spans="1:3" x14ac:dyDescent="0.25">
      <c r="A13181" s="60">
        <v>281942</v>
      </c>
      <c r="B13181" s="62">
        <v>2634.15</v>
      </c>
      <c r="C13181" s="62">
        <v>230316</v>
      </c>
    </row>
    <row r="13182" spans="1:3" x14ac:dyDescent="0.25">
      <c r="A13182" s="60">
        <v>281941</v>
      </c>
      <c r="B13182" s="62">
        <v>4899.7</v>
      </c>
      <c r="C13182" s="62">
        <v>230316</v>
      </c>
    </row>
    <row r="13183" spans="1:3" x14ac:dyDescent="0.25">
      <c r="A13183" s="60">
        <v>92111</v>
      </c>
      <c r="B13183" s="62">
        <v>2537.52</v>
      </c>
      <c r="C13183" s="62">
        <v>230302</v>
      </c>
    </row>
    <row r="13184" spans="1:3" x14ac:dyDescent="0.25">
      <c r="A13184" s="60">
        <v>32751</v>
      </c>
      <c r="B13184" s="62">
        <v>3140.27</v>
      </c>
      <c r="C13184" s="62">
        <v>230316</v>
      </c>
    </row>
    <row r="13185" spans="1:3" x14ac:dyDescent="0.25">
      <c r="A13185" s="60">
        <v>32752</v>
      </c>
      <c r="B13185" s="62">
        <v>5989.71</v>
      </c>
      <c r="C13185" s="62">
        <v>230316</v>
      </c>
    </row>
    <row r="13186" spans="1:3" x14ac:dyDescent="0.25">
      <c r="A13186" s="60">
        <v>251342</v>
      </c>
      <c r="B13186" s="62">
        <v>4538.68</v>
      </c>
      <c r="C13186" s="62">
        <v>230316</v>
      </c>
    </row>
    <row r="13187" spans="1:3" x14ac:dyDescent="0.25">
      <c r="A13187" s="60">
        <v>251341</v>
      </c>
      <c r="B13187" s="62">
        <v>7041.59</v>
      </c>
      <c r="C13187" s="62">
        <v>230316</v>
      </c>
    </row>
    <row r="13188" spans="1:3" x14ac:dyDescent="0.25">
      <c r="A13188" s="60">
        <v>101562</v>
      </c>
      <c r="B13188" s="62">
        <v>2138.4499999999998</v>
      </c>
      <c r="C13188" s="62">
        <v>230302</v>
      </c>
    </row>
    <row r="13189" spans="1:3" x14ac:dyDescent="0.25">
      <c r="A13189" s="60">
        <v>32762</v>
      </c>
      <c r="B13189" s="62">
        <v>2300.37</v>
      </c>
      <c r="C13189" s="62">
        <v>230316</v>
      </c>
    </row>
    <row r="13190" spans="1:3" x14ac:dyDescent="0.25">
      <c r="A13190" s="60">
        <v>32761</v>
      </c>
      <c r="B13190" s="62">
        <v>3307.47</v>
      </c>
      <c r="C13190" s="62">
        <v>230316</v>
      </c>
    </row>
    <row r="13191" spans="1:3" x14ac:dyDescent="0.25">
      <c r="A13191" s="60">
        <v>136031</v>
      </c>
      <c r="B13191" s="62">
        <v>2718.23</v>
      </c>
      <c r="C13191" s="62">
        <v>230316</v>
      </c>
    </row>
    <row r="13192" spans="1:3" x14ac:dyDescent="0.25">
      <c r="A13192" s="60">
        <v>289741</v>
      </c>
      <c r="B13192" s="62">
        <v>3344.97</v>
      </c>
      <c r="C13192" s="62">
        <v>230316</v>
      </c>
    </row>
    <row r="13193" spans="1:3" x14ac:dyDescent="0.25">
      <c r="A13193" s="60">
        <v>32782</v>
      </c>
      <c r="B13193" s="62">
        <v>2657.63</v>
      </c>
      <c r="C13193" s="62">
        <v>230316</v>
      </c>
    </row>
    <row r="13194" spans="1:3" x14ac:dyDescent="0.25">
      <c r="A13194" s="60">
        <v>32781</v>
      </c>
      <c r="B13194" s="62">
        <v>5090.6099999999997</v>
      </c>
      <c r="C13194" s="62">
        <v>230316</v>
      </c>
    </row>
    <row r="13195" spans="1:3" x14ac:dyDescent="0.25">
      <c r="A13195" s="60">
        <v>32784</v>
      </c>
      <c r="B13195" s="62">
        <v>3273.3</v>
      </c>
      <c r="C13195" s="62">
        <v>230316</v>
      </c>
    </row>
    <row r="13196" spans="1:3" x14ac:dyDescent="0.25">
      <c r="A13196" s="60">
        <v>197191</v>
      </c>
      <c r="B13196" s="62">
        <v>2464.4299999999998</v>
      </c>
      <c r="C13196" s="62">
        <v>230316</v>
      </c>
    </row>
    <row r="13197" spans="1:3" x14ac:dyDescent="0.25">
      <c r="A13197" s="60">
        <v>32792</v>
      </c>
      <c r="B13197" s="62">
        <v>2238.4699999999998</v>
      </c>
      <c r="C13197" s="62">
        <v>230316</v>
      </c>
    </row>
    <row r="13198" spans="1:3" x14ac:dyDescent="0.25">
      <c r="A13198" s="60">
        <v>32791</v>
      </c>
      <c r="B13198" s="62">
        <v>3452.6</v>
      </c>
      <c r="C13198" s="62">
        <v>230316</v>
      </c>
    </row>
    <row r="13199" spans="1:3" x14ac:dyDescent="0.25">
      <c r="A13199" s="60">
        <v>211351</v>
      </c>
      <c r="B13199" s="62">
        <v>4301.24</v>
      </c>
      <c r="C13199" s="62">
        <v>230316</v>
      </c>
    </row>
    <row r="13200" spans="1:3" x14ac:dyDescent="0.25">
      <c r="A13200" s="60">
        <v>242361</v>
      </c>
      <c r="B13200" s="62">
        <v>3159.04</v>
      </c>
      <c r="C13200" s="62">
        <v>230316</v>
      </c>
    </row>
    <row r="13201" spans="1:3" x14ac:dyDescent="0.25">
      <c r="A13201" s="60">
        <v>242362</v>
      </c>
      <c r="B13201" s="62">
        <v>5768.09</v>
      </c>
      <c r="C13201" s="62">
        <v>230316</v>
      </c>
    </row>
    <row r="13202" spans="1:3" x14ac:dyDescent="0.25">
      <c r="A13202" s="60">
        <v>269012</v>
      </c>
      <c r="B13202" s="62">
        <v>53714.97</v>
      </c>
      <c r="C13202" s="62">
        <v>230316</v>
      </c>
    </row>
    <row r="13203" spans="1:3" x14ac:dyDescent="0.25">
      <c r="A13203" s="60">
        <v>269011</v>
      </c>
      <c r="B13203" s="62">
        <v>95909.24</v>
      </c>
      <c r="C13203" s="62">
        <v>230316</v>
      </c>
    </row>
    <row r="13204" spans="1:3" x14ac:dyDescent="0.25">
      <c r="A13204" s="60">
        <v>96331</v>
      </c>
      <c r="B13204" s="62">
        <v>32178.9</v>
      </c>
      <c r="C13204" s="62">
        <v>230317</v>
      </c>
    </row>
    <row r="13205" spans="1:3" x14ac:dyDescent="0.25">
      <c r="A13205" s="60">
        <v>96332</v>
      </c>
      <c r="B13205" s="62">
        <v>64343.39</v>
      </c>
      <c r="C13205" s="62">
        <v>230317</v>
      </c>
    </row>
    <row r="13206" spans="1:3" x14ac:dyDescent="0.25">
      <c r="A13206" s="60">
        <v>137622</v>
      </c>
      <c r="B13206" s="62">
        <v>49993.1</v>
      </c>
      <c r="C13206" s="62">
        <v>230310</v>
      </c>
    </row>
    <row r="13207" spans="1:3" x14ac:dyDescent="0.25">
      <c r="A13207" s="60">
        <v>137621</v>
      </c>
      <c r="B13207" s="62">
        <v>97548.1</v>
      </c>
      <c r="C13207" s="62">
        <v>230310</v>
      </c>
    </row>
    <row r="13208" spans="1:3" x14ac:dyDescent="0.25">
      <c r="A13208" s="60">
        <v>195551</v>
      </c>
      <c r="B13208" s="62">
        <v>73136.100000000006</v>
      </c>
      <c r="C13208" s="62">
        <v>230301</v>
      </c>
    </row>
    <row r="13209" spans="1:3" x14ac:dyDescent="0.25">
      <c r="A13209" s="60">
        <v>195552</v>
      </c>
      <c r="B13209" s="62">
        <v>109810.75</v>
      </c>
      <c r="C13209" s="62">
        <v>230301</v>
      </c>
    </row>
    <row r="13210" spans="1:3" x14ac:dyDescent="0.25">
      <c r="A13210" s="60">
        <v>262081</v>
      </c>
      <c r="B13210" s="62">
        <v>47230.25</v>
      </c>
      <c r="C13210" s="62">
        <v>230315</v>
      </c>
    </row>
    <row r="13211" spans="1:3" x14ac:dyDescent="0.25">
      <c r="A13211" s="60">
        <v>262082</v>
      </c>
      <c r="B13211" s="62">
        <v>91055.92</v>
      </c>
      <c r="C13211" s="62">
        <v>230315</v>
      </c>
    </row>
    <row r="13212" spans="1:3" x14ac:dyDescent="0.25">
      <c r="A13212" s="60">
        <v>115431</v>
      </c>
      <c r="B13212" s="62">
        <v>30753.19</v>
      </c>
      <c r="C13212" s="62">
        <v>230320</v>
      </c>
    </row>
    <row r="13213" spans="1:3" x14ac:dyDescent="0.25">
      <c r="A13213" s="60">
        <v>115432</v>
      </c>
      <c r="B13213" s="62">
        <v>62095.12</v>
      </c>
      <c r="C13213" s="62">
        <v>230320</v>
      </c>
    </row>
    <row r="13214" spans="1:3" x14ac:dyDescent="0.25">
      <c r="A13214" s="60">
        <v>116821</v>
      </c>
      <c r="B13214" s="62">
        <v>52654.76</v>
      </c>
      <c r="C13214" s="62">
        <v>230315</v>
      </c>
    </row>
    <row r="13215" spans="1:3" x14ac:dyDescent="0.25">
      <c r="A13215" s="60">
        <v>116822</v>
      </c>
      <c r="B13215" s="62">
        <v>106987.9</v>
      </c>
      <c r="C13215" s="62">
        <v>230315</v>
      </c>
    </row>
    <row r="13216" spans="1:3" x14ac:dyDescent="0.25">
      <c r="A13216" s="60">
        <v>83581</v>
      </c>
      <c r="B13216" s="62">
        <v>31268.22</v>
      </c>
      <c r="C13216" s="62">
        <v>230316</v>
      </c>
    </row>
    <row r="13217" spans="1:3" x14ac:dyDescent="0.25">
      <c r="A13217" s="60">
        <v>32811</v>
      </c>
      <c r="B13217" s="62">
        <v>1181.99</v>
      </c>
      <c r="C13217" s="62">
        <v>230403</v>
      </c>
    </row>
    <row r="13218" spans="1:3" x14ac:dyDescent="0.25">
      <c r="A13218" s="60">
        <v>32821</v>
      </c>
      <c r="B13218" s="62">
        <v>3852.71</v>
      </c>
      <c r="C13218" s="62">
        <v>230403</v>
      </c>
    </row>
    <row r="13219" spans="1:3" x14ac:dyDescent="0.25">
      <c r="A13219" s="60">
        <v>32822</v>
      </c>
      <c r="B13219" s="62">
        <v>3939.12</v>
      </c>
      <c r="C13219" s="62">
        <v>230403</v>
      </c>
    </row>
    <row r="13220" spans="1:3" x14ac:dyDescent="0.25">
      <c r="A13220" s="60">
        <v>98241</v>
      </c>
      <c r="B13220" s="62">
        <v>1488.71</v>
      </c>
      <c r="C13220" s="62">
        <v>230316</v>
      </c>
    </row>
    <row r="13221" spans="1:3" x14ac:dyDescent="0.25">
      <c r="A13221" s="60">
        <v>98242</v>
      </c>
      <c r="B13221" s="62">
        <v>3557.19</v>
      </c>
      <c r="C13221" s="62">
        <v>230316</v>
      </c>
    </row>
    <row r="13222" spans="1:3" x14ac:dyDescent="0.25">
      <c r="A13222" s="60">
        <v>98243</v>
      </c>
      <c r="B13222" s="62">
        <v>2961.25</v>
      </c>
      <c r="C13222" s="62">
        <v>230316</v>
      </c>
    </row>
    <row r="13223" spans="1:3" x14ac:dyDescent="0.25">
      <c r="A13223" s="60">
        <v>229741</v>
      </c>
      <c r="B13223" s="62">
        <v>1856.72</v>
      </c>
      <c r="C13223" s="62">
        <v>230324</v>
      </c>
    </row>
    <row r="13224" spans="1:3" x14ac:dyDescent="0.25">
      <c r="A13224" s="60">
        <v>166864</v>
      </c>
      <c r="B13224" s="62">
        <v>4439.1400000000003</v>
      </c>
      <c r="C13224" s="62">
        <v>230401</v>
      </c>
    </row>
    <row r="13225" spans="1:3" x14ac:dyDescent="0.25">
      <c r="A13225" s="60">
        <v>166861</v>
      </c>
      <c r="B13225" s="62">
        <v>17341.259999999998</v>
      </c>
      <c r="C13225" s="62">
        <v>230401</v>
      </c>
    </row>
    <row r="13226" spans="1:3" x14ac:dyDescent="0.25">
      <c r="A13226" s="60">
        <v>166862</v>
      </c>
      <c r="B13226" s="62">
        <v>26001.5</v>
      </c>
      <c r="C13226" s="62">
        <v>230401</v>
      </c>
    </row>
    <row r="13227" spans="1:3" x14ac:dyDescent="0.25">
      <c r="A13227" s="60">
        <v>166863</v>
      </c>
      <c r="B13227" s="62">
        <v>41563.660000000003</v>
      </c>
      <c r="C13227" s="62">
        <v>230401</v>
      </c>
    </row>
    <row r="13228" spans="1:3" x14ac:dyDescent="0.25">
      <c r="A13228" s="60">
        <v>281073</v>
      </c>
      <c r="B13228" s="62">
        <v>13924.92</v>
      </c>
      <c r="C13228" s="62">
        <v>230104</v>
      </c>
    </row>
    <row r="13229" spans="1:3" x14ac:dyDescent="0.25">
      <c r="A13229" s="60">
        <v>281072</v>
      </c>
      <c r="B13229" s="62">
        <v>20552.21</v>
      </c>
      <c r="C13229" s="62">
        <v>230104</v>
      </c>
    </row>
    <row r="13230" spans="1:3" x14ac:dyDescent="0.25">
      <c r="A13230" s="60">
        <v>281074</v>
      </c>
      <c r="B13230" s="62">
        <v>30344.06</v>
      </c>
      <c r="C13230" s="62">
        <v>230104</v>
      </c>
    </row>
    <row r="13231" spans="1:3" x14ac:dyDescent="0.25">
      <c r="A13231" s="60">
        <v>281071</v>
      </c>
      <c r="B13231" s="62">
        <v>49296.75</v>
      </c>
      <c r="C13231" s="62">
        <v>230104</v>
      </c>
    </row>
    <row r="13232" spans="1:3" x14ac:dyDescent="0.25">
      <c r="A13232" s="60">
        <v>115542</v>
      </c>
      <c r="B13232" s="62">
        <v>3679</v>
      </c>
      <c r="C13232" s="62">
        <v>230323</v>
      </c>
    </row>
    <row r="13233" spans="1:3" x14ac:dyDescent="0.25">
      <c r="A13233" s="60">
        <v>190731</v>
      </c>
      <c r="B13233" s="62">
        <v>3600</v>
      </c>
      <c r="C13233" s="62">
        <v>230401</v>
      </c>
    </row>
    <row r="13234" spans="1:3" x14ac:dyDescent="0.25">
      <c r="A13234" s="60">
        <v>205061</v>
      </c>
      <c r="B13234" s="62">
        <v>1678.38</v>
      </c>
      <c r="C13234" s="62">
        <v>230302</v>
      </c>
    </row>
    <row r="13235" spans="1:3" x14ac:dyDescent="0.25">
      <c r="A13235" s="60">
        <v>134304</v>
      </c>
      <c r="B13235" s="62">
        <v>13409.57</v>
      </c>
      <c r="C13235" s="62">
        <v>230401</v>
      </c>
    </row>
    <row r="13236" spans="1:3" x14ac:dyDescent="0.25">
      <c r="A13236" s="60">
        <v>134303</v>
      </c>
      <c r="B13236" s="62">
        <v>20104.41</v>
      </c>
      <c r="C13236" s="62">
        <v>230401</v>
      </c>
    </row>
    <row r="13237" spans="1:3" x14ac:dyDescent="0.25">
      <c r="A13237" s="60">
        <v>134305</v>
      </c>
      <c r="B13237" s="62">
        <v>32243.05</v>
      </c>
      <c r="C13237" s="62">
        <v>230401</v>
      </c>
    </row>
    <row r="13238" spans="1:3" x14ac:dyDescent="0.25">
      <c r="A13238" s="60">
        <v>263791</v>
      </c>
      <c r="B13238" s="62">
        <v>1280172</v>
      </c>
      <c r="C13238" s="62">
        <v>230320</v>
      </c>
    </row>
    <row r="13239" spans="1:3" x14ac:dyDescent="0.25">
      <c r="A13239" s="60">
        <v>147123</v>
      </c>
      <c r="B13239" s="62">
        <v>50399.44</v>
      </c>
      <c r="C13239" s="62">
        <v>220428</v>
      </c>
    </row>
    <row r="13240" spans="1:3" x14ac:dyDescent="0.25">
      <c r="A13240" s="60">
        <v>260521</v>
      </c>
      <c r="B13240" s="62">
        <v>1447.71</v>
      </c>
      <c r="C13240" s="62">
        <v>230321</v>
      </c>
    </row>
    <row r="13241" spans="1:3" x14ac:dyDescent="0.25">
      <c r="A13241" s="60">
        <v>176431</v>
      </c>
      <c r="B13241" s="62">
        <v>14452.25</v>
      </c>
      <c r="C13241" s="62">
        <v>230315</v>
      </c>
    </row>
    <row r="13242" spans="1:3" x14ac:dyDescent="0.25">
      <c r="A13242" s="60">
        <v>176432</v>
      </c>
      <c r="B13242" s="62">
        <v>14452.32</v>
      </c>
      <c r="C13242" s="62">
        <v>230315</v>
      </c>
    </row>
    <row r="13243" spans="1:3" x14ac:dyDescent="0.25">
      <c r="A13243" s="60">
        <v>91857</v>
      </c>
      <c r="B13243" s="62">
        <v>15022.51</v>
      </c>
      <c r="C13243" s="62">
        <v>230217</v>
      </c>
    </row>
    <row r="13244" spans="1:3" x14ac:dyDescent="0.25">
      <c r="A13244" s="60">
        <v>91855</v>
      </c>
      <c r="B13244" s="62">
        <v>22844.03</v>
      </c>
      <c r="C13244" s="62">
        <v>230217</v>
      </c>
    </row>
    <row r="13245" spans="1:3" x14ac:dyDescent="0.25">
      <c r="A13245" s="60">
        <v>91858</v>
      </c>
      <c r="B13245" s="62">
        <v>34689.870000000003</v>
      </c>
      <c r="C13245" s="62">
        <v>230217</v>
      </c>
    </row>
    <row r="13246" spans="1:3" x14ac:dyDescent="0.25">
      <c r="A13246" s="60">
        <v>285751</v>
      </c>
      <c r="B13246" s="62">
        <v>53814.17</v>
      </c>
      <c r="C13246" s="62">
        <v>230330</v>
      </c>
    </row>
    <row r="13247" spans="1:3" x14ac:dyDescent="0.25">
      <c r="A13247" s="60">
        <v>285752</v>
      </c>
      <c r="B13247" s="62">
        <v>91484.23</v>
      </c>
      <c r="C13247" s="62">
        <v>230330</v>
      </c>
    </row>
    <row r="13248" spans="1:3" x14ac:dyDescent="0.25">
      <c r="A13248" s="60">
        <v>256731</v>
      </c>
      <c r="B13248" s="62">
        <v>380495.49</v>
      </c>
      <c r="C13248" s="62">
        <v>230317</v>
      </c>
    </row>
    <row r="13249" spans="1:3" x14ac:dyDescent="0.25">
      <c r="A13249" s="60">
        <v>282171</v>
      </c>
      <c r="B13249" s="62">
        <v>225977.13</v>
      </c>
      <c r="C13249" s="62">
        <v>230315</v>
      </c>
    </row>
    <row r="13250" spans="1:3" x14ac:dyDescent="0.25">
      <c r="A13250" s="60">
        <v>282172</v>
      </c>
      <c r="B13250" s="62">
        <v>451954.27</v>
      </c>
      <c r="C13250" s="62">
        <v>230315</v>
      </c>
    </row>
    <row r="13251" spans="1:3" x14ac:dyDescent="0.25">
      <c r="A13251" s="60">
        <v>129281</v>
      </c>
      <c r="B13251" s="62">
        <v>28355.7</v>
      </c>
      <c r="C13251" s="62">
        <v>230127</v>
      </c>
    </row>
    <row r="13252" spans="1:3" x14ac:dyDescent="0.25">
      <c r="A13252" s="60">
        <v>129283</v>
      </c>
      <c r="B13252" s="62">
        <v>84466.13</v>
      </c>
      <c r="C13252" s="62">
        <v>230127</v>
      </c>
    </row>
    <row r="13253" spans="1:3" x14ac:dyDescent="0.25">
      <c r="A13253" s="60">
        <v>129285</v>
      </c>
      <c r="B13253" s="62">
        <v>136332.63</v>
      </c>
      <c r="C13253" s="62">
        <v>230127</v>
      </c>
    </row>
    <row r="13254" spans="1:3" x14ac:dyDescent="0.25">
      <c r="A13254" s="60">
        <v>129287</v>
      </c>
      <c r="B13254" s="62">
        <v>258592.68</v>
      </c>
      <c r="C13254" s="62">
        <v>230127</v>
      </c>
    </row>
    <row r="13255" spans="1:3" x14ac:dyDescent="0.25">
      <c r="A13255" s="60">
        <v>260072</v>
      </c>
      <c r="B13255" s="62">
        <v>29315.05</v>
      </c>
      <c r="C13255" s="62">
        <v>230316</v>
      </c>
    </row>
    <row r="13256" spans="1:3" x14ac:dyDescent="0.25">
      <c r="A13256" s="60">
        <v>260073</v>
      </c>
      <c r="B13256" s="62">
        <v>90383.52</v>
      </c>
      <c r="C13256" s="62">
        <v>230316</v>
      </c>
    </row>
    <row r="13257" spans="1:3" x14ac:dyDescent="0.25">
      <c r="A13257" s="60">
        <v>260071</v>
      </c>
      <c r="B13257" s="62">
        <v>155810.57999999999</v>
      </c>
      <c r="C13257" s="62">
        <v>230316</v>
      </c>
    </row>
    <row r="13258" spans="1:3" x14ac:dyDescent="0.25">
      <c r="A13258" s="60">
        <v>260074</v>
      </c>
      <c r="B13258" s="62">
        <v>287170.96000000002</v>
      </c>
      <c r="C13258" s="62">
        <v>230316</v>
      </c>
    </row>
    <row r="13259" spans="1:3" x14ac:dyDescent="0.25">
      <c r="A13259" s="60">
        <v>220411</v>
      </c>
      <c r="B13259" s="62">
        <v>35743.53</v>
      </c>
      <c r="C13259" s="62">
        <v>230316</v>
      </c>
    </row>
    <row r="13260" spans="1:3" x14ac:dyDescent="0.25">
      <c r="A13260" s="60">
        <v>220413</v>
      </c>
      <c r="B13260" s="62">
        <v>157093</v>
      </c>
      <c r="C13260" s="62">
        <v>230331</v>
      </c>
    </row>
    <row r="13261" spans="1:3" x14ac:dyDescent="0.25">
      <c r="A13261" s="60">
        <v>220412</v>
      </c>
      <c r="B13261" s="62">
        <v>298848.09000000003</v>
      </c>
      <c r="C13261" s="62">
        <v>230316</v>
      </c>
    </row>
    <row r="13262" spans="1:3" x14ac:dyDescent="0.25">
      <c r="A13262" s="60">
        <v>96761</v>
      </c>
      <c r="B13262" s="62">
        <v>14635.38</v>
      </c>
      <c r="C13262" s="62">
        <v>230317</v>
      </c>
    </row>
    <row r="13263" spans="1:3" x14ac:dyDescent="0.25">
      <c r="A13263" s="60">
        <v>96763</v>
      </c>
      <c r="B13263" s="62">
        <v>66836.850000000006</v>
      </c>
      <c r="C13263" s="62">
        <v>230317</v>
      </c>
    </row>
    <row r="13264" spans="1:3" x14ac:dyDescent="0.25">
      <c r="A13264" s="60">
        <v>138591</v>
      </c>
      <c r="B13264" s="62">
        <v>26396</v>
      </c>
      <c r="C13264" s="62">
        <v>230310</v>
      </c>
    </row>
    <row r="13265" spans="1:3" x14ac:dyDescent="0.25">
      <c r="A13265" s="60">
        <v>138594</v>
      </c>
      <c r="B13265" s="62">
        <v>89655.21</v>
      </c>
      <c r="C13265" s="62">
        <v>230310</v>
      </c>
    </row>
    <row r="13266" spans="1:3" x14ac:dyDescent="0.25">
      <c r="A13266" s="60">
        <v>138592</v>
      </c>
      <c r="B13266" s="62">
        <v>133932.68</v>
      </c>
      <c r="C13266" s="62">
        <v>230310</v>
      </c>
    </row>
    <row r="13267" spans="1:3" x14ac:dyDescent="0.25">
      <c r="A13267" s="60">
        <v>138593</v>
      </c>
      <c r="B13267" s="62">
        <v>285856.67</v>
      </c>
      <c r="C13267" s="62">
        <v>230310</v>
      </c>
    </row>
    <row r="13268" spans="1:3" x14ac:dyDescent="0.25">
      <c r="A13268" s="60">
        <v>195661</v>
      </c>
      <c r="B13268" s="62">
        <v>32623.39</v>
      </c>
      <c r="C13268" s="62">
        <v>230301</v>
      </c>
    </row>
    <row r="13269" spans="1:3" x14ac:dyDescent="0.25">
      <c r="A13269" s="60">
        <v>195662</v>
      </c>
      <c r="B13269" s="62">
        <v>99520.8</v>
      </c>
      <c r="C13269" s="62">
        <v>230301</v>
      </c>
    </row>
    <row r="13270" spans="1:3" x14ac:dyDescent="0.25">
      <c r="A13270" s="60">
        <v>195663</v>
      </c>
      <c r="B13270" s="62">
        <v>159073.65</v>
      </c>
      <c r="C13270" s="62">
        <v>230301</v>
      </c>
    </row>
    <row r="13271" spans="1:3" x14ac:dyDescent="0.25">
      <c r="A13271" s="60">
        <v>195664</v>
      </c>
      <c r="B13271" s="62">
        <v>297422.17</v>
      </c>
      <c r="C13271" s="62">
        <v>230301</v>
      </c>
    </row>
    <row r="13272" spans="1:3" x14ac:dyDescent="0.25">
      <c r="A13272" s="60">
        <v>195665</v>
      </c>
      <c r="B13272" s="62">
        <v>104923</v>
      </c>
      <c r="C13272" s="62">
        <v>210115</v>
      </c>
    </row>
    <row r="13273" spans="1:3" x14ac:dyDescent="0.25">
      <c r="A13273" s="60">
        <v>250201</v>
      </c>
      <c r="B13273" s="62">
        <v>31760.12</v>
      </c>
      <c r="C13273" s="62">
        <v>230302</v>
      </c>
    </row>
    <row r="13274" spans="1:3" x14ac:dyDescent="0.25">
      <c r="A13274" s="60">
        <v>250202</v>
      </c>
      <c r="B13274" s="62">
        <v>98967.26</v>
      </c>
      <c r="C13274" s="62">
        <v>230302</v>
      </c>
    </row>
    <row r="13275" spans="1:3" x14ac:dyDescent="0.25">
      <c r="A13275" s="60">
        <v>250203</v>
      </c>
      <c r="B13275" s="62">
        <v>164277.48000000001</v>
      </c>
      <c r="C13275" s="62">
        <v>230302</v>
      </c>
    </row>
    <row r="13276" spans="1:3" x14ac:dyDescent="0.25">
      <c r="A13276" s="60">
        <v>250204</v>
      </c>
      <c r="B13276" s="62">
        <v>306602.11</v>
      </c>
      <c r="C13276" s="62">
        <v>230302</v>
      </c>
    </row>
    <row r="13277" spans="1:3" x14ac:dyDescent="0.25">
      <c r="A13277" s="60">
        <v>266931</v>
      </c>
      <c r="B13277" s="62">
        <v>19613.02</v>
      </c>
      <c r="C13277" s="62">
        <v>230315</v>
      </c>
    </row>
    <row r="13278" spans="1:3" x14ac:dyDescent="0.25">
      <c r="A13278" s="60">
        <v>266932</v>
      </c>
      <c r="B13278" s="62">
        <v>89062.36</v>
      </c>
      <c r="C13278" s="62">
        <v>230315</v>
      </c>
    </row>
    <row r="13279" spans="1:3" x14ac:dyDescent="0.25">
      <c r="A13279" s="60">
        <v>266934</v>
      </c>
      <c r="B13279" s="62">
        <v>130858.68</v>
      </c>
      <c r="C13279" s="62">
        <v>230315</v>
      </c>
    </row>
    <row r="13280" spans="1:3" x14ac:dyDescent="0.25">
      <c r="A13280" s="60">
        <v>266933</v>
      </c>
      <c r="B13280" s="62">
        <v>292194.03000000003</v>
      </c>
      <c r="C13280" s="62">
        <v>230315</v>
      </c>
    </row>
    <row r="13281" spans="1:3" x14ac:dyDescent="0.25">
      <c r="A13281" s="60">
        <v>126991</v>
      </c>
      <c r="B13281" s="62">
        <v>16873.03</v>
      </c>
      <c r="C13281" s="62">
        <v>230317</v>
      </c>
    </row>
    <row r="13282" spans="1:3" x14ac:dyDescent="0.25">
      <c r="A13282" s="60">
        <v>126992</v>
      </c>
      <c r="B13282" s="62">
        <v>55493.48</v>
      </c>
      <c r="C13282" s="62">
        <v>230317</v>
      </c>
    </row>
    <row r="13283" spans="1:3" x14ac:dyDescent="0.25">
      <c r="A13283" s="60">
        <v>126994</v>
      </c>
      <c r="B13283" s="62">
        <v>87964.67</v>
      </c>
      <c r="C13283" s="62">
        <v>230317</v>
      </c>
    </row>
    <row r="13284" spans="1:3" x14ac:dyDescent="0.25">
      <c r="A13284" s="60">
        <v>126993</v>
      </c>
      <c r="B13284" s="62">
        <v>178479.02</v>
      </c>
      <c r="C13284" s="62">
        <v>230317</v>
      </c>
    </row>
    <row r="13285" spans="1:3" x14ac:dyDescent="0.25">
      <c r="A13285" s="60">
        <v>217681</v>
      </c>
      <c r="B13285" s="62">
        <v>27202.17</v>
      </c>
      <c r="C13285" s="62">
        <v>230317</v>
      </c>
    </row>
    <row r="13286" spans="1:3" x14ac:dyDescent="0.25">
      <c r="A13286" s="60">
        <v>217682</v>
      </c>
      <c r="B13286" s="62">
        <v>83352.88</v>
      </c>
      <c r="C13286" s="62">
        <v>230317</v>
      </c>
    </row>
    <row r="13287" spans="1:3" x14ac:dyDescent="0.25">
      <c r="A13287" s="60">
        <v>217683</v>
      </c>
      <c r="B13287" s="62">
        <v>132580.32999999999</v>
      </c>
      <c r="C13287" s="62">
        <v>230317</v>
      </c>
    </row>
    <row r="13288" spans="1:3" x14ac:dyDescent="0.25">
      <c r="A13288" s="60">
        <v>217684</v>
      </c>
      <c r="B13288" s="62">
        <v>268034.15999999997</v>
      </c>
      <c r="C13288" s="62">
        <v>230317</v>
      </c>
    </row>
    <row r="13289" spans="1:3" x14ac:dyDescent="0.25">
      <c r="A13289" s="60">
        <v>223904</v>
      </c>
      <c r="B13289" s="62">
        <v>31853.05</v>
      </c>
      <c r="C13289" s="62">
        <v>230301</v>
      </c>
    </row>
    <row r="13290" spans="1:3" x14ac:dyDescent="0.25">
      <c r="A13290" s="60">
        <v>223901</v>
      </c>
      <c r="B13290" s="62">
        <v>99256.73</v>
      </c>
      <c r="C13290" s="62">
        <v>230301</v>
      </c>
    </row>
    <row r="13291" spans="1:3" x14ac:dyDescent="0.25">
      <c r="A13291" s="60">
        <v>223902</v>
      </c>
      <c r="B13291" s="62">
        <v>164757.97</v>
      </c>
      <c r="C13291" s="62">
        <v>230301</v>
      </c>
    </row>
    <row r="13292" spans="1:3" x14ac:dyDescent="0.25">
      <c r="A13292" s="60">
        <v>223903</v>
      </c>
      <c r="B13292" s="62">
        <v>307498.83</v>
      </c>
      <c r="C13292" s="62">
        <v>230301</v>
      </c>
    </row>
    <row r="13293" spans="1:3" x14ac:dyDescent="0.25">
      <c r="A13293" s="60">
        <v>112601</v>
      </c>
      <c r="B13293" s="62">
        <v>18382.98</v>
      </c>
      <c r="C13293" s="62">
        <v>230320</v>
      </c>
    </row>
    <row r="13294" spans="1:3" x14ac:dyDescent="0.25">
      <c r="A13294" s="60">
        <v>112602</v>
      </c>
      <c r="B13294" s="62">
        <v>61287.79</v>
      </c>
      <c r="C13294" s="62">
        <v>230320</v>
      </c>
    </row>
    <row r="13295" spans="1:3" x14ac:dyDescent="0.25">
      <c r="A13295" s="60">
        <v>112603</v>
      </c>
      <c r="B13295" s="62">
        <v>98516.28</v>
      </c>
      <c r="C13295" s="62">
        <v>230320</v>
      </c>
    </row>
    <row r="13296" spans="1:3" x14ac:dyDescent="0.25">
      <c r="A13296" s="60">
        <v>112604</v>
      </c>
      <c r="B13296" s="62">
        <v>196326.09</v>
      </c>
      <c r="C13296" s="62">
        <v>230320</v>
      </c>
    </row>
    <row r="13297" spans="1:3" x14ac:dyDescent="0.25">
      <c r="A13297" s="60">
        <v>132452</v>
      </c>
      <c r="B13297" s="62">
        <v>4331.75</v>
      </c>
      <c r="C13297" s="62">
        <v>230401</v>
      </c>
    </row>
    <row r="13298" spans="1:3" x14ac:dyDescent="0.25">
      <c r="A13298" s="60">
        <v>136911</v>
      </c>
      <c r="B13298" s="62">
        <v>2915.61</v>
      </c>
      <c r="C13298" s="62">
        <v>230401</v>
      </c>
    </row>
    <row r="13299" spans="1:3" x14ac:dyDescent="0.25">
      <c r="A13299" s="60">
        <v>136912</v>
      </c>
      <c r="B13299" s="62">
        <v>4198.95</v>
      </c>
      <c r="C13299" s="62">
        <v>230401</v>
      </c>
    </row>
    <row r="13300" spans="1:3" x14ac:dyDescent="0.25">
      <c r="A13300" s="60">
        <v>226911</v>
      </c>
      <c r="B13300" s="62">
        <v>5811.62</v>
      </c>
      <c r="C13300" s="62">
        <v>230401</v>
      </c>
    </row>
    <row r="13301" spans="1:3" x14ac:dyDescent="0.25">
      <c r="A13301" s="60">
        <v>282001</v>
      </c>
      <c r="B13301" s="62">
        <v>165101.17000000001</v>
      </c>
      <c r="C13301" s="62">
        <v>230401</v>
      </c>
    </row>
    <row r="13302" spans="1:3" x14ac:dyDescent="0.25">
      <c r="A13302" s="60">
        <v>32971</v>
      </c>
      <c r="B13302" s="62">
        <v>1314</v>
      </c>
      <c r="C13302" s="62">
        <v>230401</v>
      </c>
    </row>
    <row r="13303" spans="1:3" x14ac:dyDescent="0.25">
      <c r="A13303" s="60">
        <v>32972</v>
      </c>
      <c r="B13303" s="62">
        <v>3735</v>
      </c>
      <c r="C13303" s="62">
        <v>230401</v>
      </c>
    </row>
    <row r="13304" spans="1:3" x14ac:dyDescent="0.25">
      <c r="A13304" s="60">
        <v>32974</v>
      </c>
      <c r="B13304" s="62">
        <v>845</v>
      </c>
      <c r="C13304" s="62">
        <v>230401</v>
      </c>
    </row>
    <row r="13305" spans="1:3" x14ac:dyDescent="0.25">
      <c r="A13305" s="60">
        <v>32973</v>
      </c>
      <c r="B13305" s="62">
        <v>1795</v>
      </c>
      <c r="C13305" s="62">
        <v>230401</v>
      </c>
    </row>
    <row r="13306" spans="1:3" x14ac:dyDescent="0.25">
      <c r="A13306" s="60">
        <v>285311</v>
      </c>
      <c r="B13306" s="62">
        <v>1025</v>
      </c>
      <c r="C13306" s="62">
        <v>230401</v>
      </c>
    </row>
    <row r="13307" spans="1:3" x14ac:dyDescent="0.25">
      <c r="A13307" s="60">
        <v>297373</v>
      </c>
      <c r="B13307" s="62">
        <v>931553.94</v>
      </c>
      <c r="C13307" s="62">
        <v>230223</v>
      </c>
    </row>
    <row r="13308" spans="1:3" x14ac:dyDescent="0.25">
      <c r="A13308" s="60">
        <v>297371</v>
      </c>
      <c r="B13308" s="62">
        <v>931553.94</v>
      </c>
      <c r="C13308" s="62">
        <v>230223</v>
      </c>
    </row>
    <row r="13309" spans="1:3" x14ac:dyDescent="0.25">
      <c r="A13309" s="60">
        <v>297372</v>
      </c>
      <c r="B13309" s="62">
        <v>931553.94</v>
      </c>
      <c r="C13309" s="62">
        <v>230223</v>
      </c>
    </row>
    <row r="13310" spans="1:3" x14ac:dyDescent="0.25">
      <c r="A13310" s="60">
        <v>129473</v>
      </c>
      <c r="B13310" s="62">
        <v>2303.33</v>
      </c>
      <c r="C13310" s="62">
        <v>230315</v>
      </c>
    </row>
    <row r="13311" spans="1:3" x14ac:dyDescent="0.25">
      <c r="A13311" s="60">
        <v>129471</v>
      </c>
      <c r="B13311" s="62">
        <v>1803.57</v>
      </c>
      <c r="C13311" s="62">
        <v>230315</v>
      </c>
    </row>
    <row r="13312" spans="1:3" x14ac:dyDescent="0.25">
      <c r="A13312" s="60">
        <v>243631</v>
      </c>
      <c r="B13312" s="62">
        <v>3086.27</v>
      </c>
      <c r="C13312" s="62">
        <v>230315</v>
      </c>
    </row>
    <row r="13313" spans="1:3" x14ac:dyDescent="0.25">
      <c r="A13313" s="60">
        <v>283901</v>
      </c>
      <c r="B13313" s="62">
        <v>4171.2700000000004</v>
      </c>
      <c r="C13313" s="62">
        <v>230315</v>
      </c>
    </row>
    <row r="13314" spans="1:3" x14ac:dyDescent="0.25">
      <c r="A13314" s="60">
        <v>283902</v>
      </c>
      <c r="B13314" s="62">
        <v>5331.96</v>
      </c>
      <c r="C13314" s="62">
        <v>230315</v>
      </c>
    </row>
    <row r="13315" spans="1:3" x14ac:dyDescent="0.25">
      <c r="A13315" s="60">
        <v>283903</v>
      </c>
      <c r="B13315" s="62">
        <v>5859.43</v>
      </c>
      <c r="C13315" s="62">
        <v>230315</v>
      </c>
    </row>
    <row r="13316" spans="1:3" x14ac:dyDescent="0.25">
      <c r="A13316" s="60">
        <v>283911</v>
      </c>
      <c r="B13316" s="62">
        <v>4535.84</v>
      </c>
      <c r="C13316" s="62">
        <v>230315</v>
      </c>
    </row>
    <row r="13317" spans="1:3" x14ac:dyDescent="0.25">
      <c r="A13317" s="60">
        <v>283912</v>
      </c>
      <c r="B13317" s="62">
        <v>4954.13</v>
      </c>
      <c r="C13317" s="62">
        <v>230315</v>
      </c>
    </row>
    <row r="13318" spans="1:3" x14ac:dyDescent="0.25">
      <c r="A13318" s="60">
        <v>283913</v>
      </c>
      <c r="B13318" s="62">
        <v>6084.82</v>
      </c>
      <c r="C13318" s="62">
        <v>230315</v>
      </c>
    </row>
    <row r="13319" spans="1:3" x14ac:dyDescent="0.25">
      <c r="A13319" s="60">
        <v>283914</v>
      </c>
      <c r="B13319" s="62">
        <v>6485.56</v>
      </c>
      <c r="C13319" s="62">
        <v>230315</v>
      </c>
    </row>
    <row r="13320" spans="1:3" x14ac:dyDescent="0.25">
      <c r="A13320" s="60">
        <v>222481</v>
      </c>
      <c r="B13320" s="62">
        <v>13234.57</v>
      </c>
      <c r="C13320" s="62">
        <v>230303</v>
      </c>
    </row>
    <row r="13321" spans="1:3" x14ac:dyDescent="0.25">
      <c r="A13321" s="60">
        <v>103792</v>
      </c>
      <c r="B13321" s="62">
        <v>5515.87</v>
      </c>
      <c r="C13321" s="62">
        <v>230317</v>
      </c>
    </row>
    <row r="13322" spans="1:3" x14ac:dyDescent="0.25">
      <c r="A13322" s="60">
        <v>103794</v>
      </c>
      <c r="B13322" s="62">
        <v>7132.36</v>
      </c>
      <c r="C13322" s="62">
        <v>230317</v>
      </c>
    </row>
    <row r="13323" spans="1:3" x14ac:dyDescent="0.25">
      <c r="A13323" s="60">
        <v>199282</v>
      </c>
      <c r="B13323" s="62">
        <v>1963.44</v>
      </c>
      <c r="C13323" s="62">
        <v>230315</v>
      </c>
    </row>
    <row r="13324" spans="1:3" x14ac:dyDescent="0.25">
      <c r="A13324" s="60">
        <v>199292</v>
      </c>
      <c r="B13324" s="62">
        <v>3025.99</v>
      </c>
      <c r="C13324" s="62">
        <v>230315</v>
      </c>
    </row>
    <row r="13325" spans="1:3" x14ac:dyDescent="0.25">
      <c r="A13325" s="60">
        <v>270071</v>
      </c>
      <c r="B13325" s="62">
        <v>6079</v>
      </c>
      <c r="C13325" s="62">
        <v>230403</v>
      </c>
    </row>
    <row r="13326" spans="1:3" x14ac:dyDescent="0.25">
      <c r="A13326" s="60">
        <v>270072</v>
      </c>
      <c r="B13326" s="62">
        <v>8883</v>
      </c>
      <c r="C13326" s="62">
        <v>230403</v>
      </c>
    </row>
    <row r="13327" spans="1:3" x14ac:dyDescent="0.25">
      <c r="A13327" s="60">
        <v>275601</v>
      </c>
      <c r="B13327" s="62">
        <v>3373</v>
      </c>
      <c r="C13327" s="62">
        <v>230403</v>
      </c>
    </row>
    <row r="13328" spans="1:3" x14ac:dyDescent="0.25">
      <c r="A13328" s="60">
        <v>275604</v>
      </c>
      <c r="B13328" s="62">
        <v>6259</v>
      </c>
      <c r="C13328" s="62">
        <v>230403</v>
      </c>
    </row>
    <row r="13329" spans="1:3" x14ac:dyDescent="0.25">
      <c r="A13329" s="60">
        <v>275605</v>
      </c>
      <c r="B13329" s="62">
        <v>8984</v>
      </c>
      <c r="C13329" s="62">
        <v>230403</v>
      </c>
    </row>
    <row r="13330" spans="1:3" x14ac:dyDescent="0.25">
      <c r="A13330" s="60">
        <v>275602</v>
      </c>
      <c r="B13330" s="62">
        <v>6259</v>
      </c>
      <c r="C13330" s="62">
        <v>230403</v>
      </c>
    </row>
    <row r="13331" spans="1:3" x14ac:dyDescent="0.25">
      <c r="A13331" s="60">
        <v>275603</v>
      </c>
      <c r="B13331" s="62">
        <v>8984</v>
      </c>
      <c r="C13331" s="62">
        <v>230403</v>
      </c>
    </row>
    <row r="13332" spans="1:3" x14ac:dyDescent="0.25">
      <c r="A13332" s="60">
        <v>152802</v>
      </c>
      <c r="B13332" s="62">
        <v>3941</v>
      </c>
      <c r="C13332" s="62">
        <v>230403</v>
      </c>
    </row>
    <row r="13333" spans="1:3" x14ac:dyDescent="0.25">
      <c r="A13333" s="60">
        <v>152801</v>
      </c>
      <c r="B13333" s="62">
        <v>3602</v>
      </c>
      <c r="C13333" s="62">
        <v>230403</v>
      </c>
    </row>
    <row r="13334" spans="1:3" x14ac:dyDescent="0.25">
      <c r="A13334" s="60">
        <v>152804</v>
      </c>
      <c r="B13334" s="62">
        <v>4024</v>
      </c>
      <c r="C13334" s="62">
        <v>230403</v>
      </c>
    </row>
    <row r="13335" spans="1:3" x14ac:dyDescent="0.25">
      <c r="A13335" s="60">
        <v>244811</v>
      </c>
      <c r="B13335" s="62">
        <v>5371</v>
      </c>
      <c r="C13335" s="62">
        <v>230403</v>
      </c>
    </row>
    <row r="13336" spans="1:3" x14ac:dyDescent="0.25">
      <c r="A13336" s="60">
        <v>212722</v>
      </c>
      <c r="B13336" s="62">
        <v>5671</v>
      </c>
      <c r="C13336" s="62">
        <v>230403</v>
      </c>
    </row>
    <row r="13337" spans="1:3" x14ac:dyDescent="0.25">
      <c r="A13337" s="60">
        <v>270291</v>
      </c>
      <c r="B13337" s="62">
        <v>6912</v>
      </c>
      <c r="C13337" s="62">
        <v>230403</v>
      </c>
    </row>
    <row r="13338" spans="1:3" x14ac:dyDescent="0.25">
      <c r="A13338" s="60">
        <v>273241</v>
      </c>
      <c r="B13338" s="62">
        <v>950</v>
      </c>
      <c r="C13338" s="62">
        <v>220905</v>
      </c>
    </row>
    <row r="13339" spans="1:3" x14ac:dyDescent="0.25">
      <c r="A13339" s="60">
        <v>273242</v>
      </c>
      <c r="B13339" s="62">
        <v>1352</v>
      </c>
      <c r="C13339" s="62">
        <v>220905</v>
      </c>
    </row>
    <row r="13340" spans="1:3" x14ac:dyDescent="0.25">
      <c r="A13340" s="60">
        <v>273243</v>
      </c>
      <c r="B13340" s="62">
        <v>2529</v>
      </c>
      <c r="C13340" s="62">
        <v>220905</v>
      </c>
    </row>
    <row r="13341" spans="1:3" x14ac:dyDescent="0.25">
      <c r="A13341" s="60">
        <v>175782</v>
      </c>
      <c r="B13341" s="62">
        <v>3550</v>
      </c>
      <c r="C13341" s="62">
        <v>230403</v>
      </c>
    </row>
    <row r="13342" spans="1:3" x14ac:dyDescent="0.25">
      <c r="A13342" s="60">
        <v>148331</v>
      </c>
      <c r="B13342" s="62">
        <v>4062</v>
      </c>
      <c r="C13342" s="62">
        <v>230403</v>
      </c>
    </row>
    <row r="13343" spans="1:3" x14ac:dyDescent="0.25">
      <c r="A13343" s="60">
        <v>148333</v>
      </c>
      <c r="B13343" s="62">
        <v>6533</v>
      </c>
      <c r="C13343" s="62">
        <v>230403</v>
      </c>
    </row>
    <row r="13344" spans="1:3" x14ac:dyDescent="0.25">
      <c r="A13344" s="60">
        <v>181021</v>
      </c>
      <c r="B13344" s="62">
        <v>994</v>
      </c>
      <c r="C13344" s="62">
        <v>220905</v>
      </c>
    </row>
    <row r="13345" spans="1:3" x14ac:dyDescent="0.25">
      <c r="A13345" s="60">
        <v>181022</v>
      </c>
      <c r="B13345" s="62">
        <v>2700</v>
      </c>
      <c r="C13345" s="62">
        <v>230403</v>
      </c>
    </row>
    <row r="13346" spans="1:3" x14ac:dyDescent="0.25">
      <c r="A13346" s="60">
        <v>181023</v>
      </c>
      <c r="B13346" s="62">
        <v>4745</v>
      </c>
      <c r="C13346" s="62">
        <v>230403</v>
      </c>
    </row>
    <row r="13347" spans="1:3" x14ac:dyDescent="0.25">
      <c r="A13347" s="60">
        <v>181024</v>
      </c>
      <c r="B13347" s="62">
        <v>5689</v>
      </c>
      <c r="C13347" s="62">
        <v>230403</v>
      </c>
    </row>
    <row r="13348" spans="1:3" x14ac:dyDescent="0.25">
      <c r="A13348" s="60">
        <v>181025</v>
      </c>
      <c r="B13348" s="62">
        <v>7186</v>
      </c>
      <c r="C13348" s="62">
        <v>230321</v>
      </c>
    </row>
    <row r="13349" spans="1:3" x14ac:dyDescent="0.25">
      <c r="A13349" s="60">
        <v>85511</v>
      </c>
      <c r="B13349" s="62">
        <v>29549.67</v>
      </c>
      <c r="C13349" s="62">
        <v>230315</v>
      </c>
    </row>
    <row r="13350" spans="1:3" x14ac:dyDescent="0.25">
      <c r="A13350" s="60">
        <v>85513</v>
      </c>
      <c r="B13350" s="62">
        <v>101401.64</v>
      </c>
      <c r="C13350" s="62">
        <v>230315</v>
      </c>
    </row>
    <row r="13351" spans="1:3" x14ac:dyDescent="0.25">
      <c r="A13351" s="60">
        <v>85515</v>
      </c>
      <c r="B13351" s="62">
        <v>141643.74</v>
      </c>
      <c r="C13351" s="62">
        <v>230315</v>
      </c>
    </row>
    <row r="13352" spans="1:3" x14ac:dyDescent="0.25">
      <c r="A13352" s="60">
        <v>85514</v>
      </c>
      <c r="B13352" s="62">
        <v>302593.08</v>
      </c>
      <c r="C13352" s="62">
        <v>230315</v>
      </c>
    </row>
    <row r="13353" spans="1:3" x14ac:dyDescent="0.25">
      <c r="A13353" s="60">
        <v>293861</v>
      </c>
      <c r="B13353" s="62">
        <v>1985.43</v>
      </c>
      <c r="C13353" s="62">
        <v>220527</v>
      </c>
    </row>
    <row r="13354" spans="1:3" x14ac:dyDescent="0.25">
      <c r="A13354" s="60">
        <v>189871</v>
      </c>
      <c r="B13354" s="62">
        <v>3194.28</v>
      </c>
      <c r="C13354" s="62">
        <v>230401</v>
      </c>
    </row>
    <row r="13355" spans="1:3" x14ac:dyDescent="0.25">
      <c r="A13355" s="60">
        <v>189872</v>
      </c>
      <c r="B13355" s="62">
        <v>3041.82</v>
      </c>
      <c r="C13355" s="62">
        <v>230401</v>
      </c>
    </row>
    <row r="13356" spans="1:3" x14ac:dyDescent="0.25">
      <c r="A13356" s="60">
        <v>189873</v>
      </c>
      <c r="B13356" s="62">
        <v>6031.07</v>
      </c>
      <c r="C13356" s="62">
        <v>230401</v>
      </c>
    </row>
    <row r="13357" spans="1:3" x14ac:dyDescent="0.25">
      <c r="A13357" s="60">
        <v>159791</v>
      </c>
      <c r="B13357" s="62">
        <v>1058.6400000000001</v>
      </c>
      <c r="C13357" s="62">
        <v>230401</v>
      </c>
    </row>
    <row r="13358" spans="1:3" x14ac:dyDescent="0.25">
      <c r="A13358" s="60">
        <v>159792</v>
      </c>
      <c r="B13358" s="62">
        <v>1982.55</v>
      </c>
      <c r="C13358" s="62">
        <v>230401</v>
      </c>
    </row>
    <row r="13359" spans="1:3" x14ac:dyDescent="0.25">
      <c r="A13359" s="60">
        <v>154141</v>
      </c>
      <c r="B13359" s="62">
        <v>1058.1199999999999</v>
      </c>
      <c r="C13359" s="62">
        <v>230401</v>
      </c>
    </row>
    <row r="13360" spans="1:3" x14ac:dyDescent="0.25">
      <c r="A13360" s="60">
        <v>154142</v>
      </c>
      <c r="B13360" s="62">
        <v>3174.35</v>
      </c>
      <c r="C13360" s="62">
        <v>230401</v>
      </c>
    </row>
    <row r="13361" spans="1:3" x14ac:dyDescent="0.25">
      <c r="A13361" s="60">
        <v>175291</v>
      </c>
      <c r="B13361" s="62">
        <v>2749</v>
      </c>
      <c r="C13361" s="62">
        <v>230328</v>
      </c>
    </row>
    <row r="13362" spans="1:3" x14ac:dyDescent="0.25">
      <c r="A13362" s="60">
        <v>173291</v>
      </c>
      <c r="B13362" s="62">
        <v>11565.02</v>
      </c>
      <c r="C13362" s="62">
        <v>230317</v>
      </c>
    </row>
    <row r="13363" spans="1:3" x14ac:dyDescent="0.25">
      <c r="A13363" s="60">
        <v>173292</v>
      </c>
      <c r="B13363" s="62">
        <v>79305.47</v>
      </c>
      <c r="C13363" s="62">
        <v>230317</v>
      </c>
    </row>
    <row r="13364" spans="1:3" x14ac:dyDescent="0.25">
      <c r="A13364" s="60">
        <v>173293</v>
      </c>
      <c r="B13364" s="62">
        <v>122684.79</v>
      </c>
      <c r="C13364" s="62">
        <v>230317</v>
      </c>
    </row>
    <row r="13365" spans="1:3" x14ac:dyDescent="0.25">
      <c r="A13365" s="60">
        <v>81091</v>
      </c>
      <c r="B13365" s="62">
        <v>699.1</v>
      </c>
      <c r="C13365" s="62">
        <v>230316</v>
      </c>
    </row>
    <row r="13366" spans="1:3" x14ac:dyDescent="0.25">
      <c r="A13366" s="60">
        <v>283941</v>
      </c>
      <c r="B13366" s="62">
        <v>63700.82</v>
      </c>
      <c r="C13366" s="62">
        <v>230118</v>
      </c>
    </row>
    <row r="13367" spans="1:3" x14ac:dyDescent="0.25">
      <c r="A13367" s="60">
        <v>288661</v>
      </c>
      <c r="B13367" s="62">
        <v>52200</v>
      </c>
      <c r="C13367" s="62">
        <v>220810</v>
      </c>
    </row>
    <row r="13368" spans="1:3" x14ac:dyDescent="0.25">
      <c r="A13368" s="60">
        <v>33023</v>
      </c>
      <c r="B13368" s="62">
        <v>370.87</v>
      </c>
      <c r="C13368" s="62">
        <v>230317</v>
      </c>
    </row>
    <row r="13369" spans="1:3" x14ac:dyDescent="0.25">
      <c r="A13369" s="60">
        <v>295391</v>
      </c>
      <c r="B13369" s="62">
        <v>1522.13</v>
      </c>
      <c r="C13369" s="62">
        <v>230317</v>
      </c>
    </row>
    <row r="13370" spans="1:3" x14ac:dyDescent="0.25">
      <c r="A13370" s="60">
        <v>89394</v>
      </c>
      <c r="B13370" s="62">
        <v>1834.14</v>
      </c>
      <c r="C13370" s="62">
        <v>230316</v>
      </c>
    </row>
    <row r="13371" spans="1:3" x14ac:dyDescent="0.25">
      <c r="A13371" s="60">
        <v>89395</v>
      </c>
      <c r="B13371" s="62">
        <v>2858.03</v>
      </c>
      <c r="C13371" s="62">
        <v>230316</v>
      </c>
    </row>
    <row r="13372" spans="1:3" x14ac:dyDescent="0.25">
      <c r="A13372" s="60">
        <v>99445</v>
      </c>
      <c r="B13372" s="62">
        <v>1168.6300000000001</v>
      </c>
      <c r="C13372" s="62">
        <v>230316</v>
      </c>
    </row>
    <row r="13373" spans="1:3" x14ac:dyDescent="0.25">
      <c r="A13373" s="60">
        <v>99444</v>
      </c>
      <c r="B13373" s="62">
        <v>1831.09</v>
      </c>
      <c r="C13373" s="62">
        <v>230316</v>
      </c>
    </row>
    <row r="13374" spans="1:3" x14ac:dyDescent="0.25">
      <c r="A13374" s="60">
        <v>89095</v>
      </c>
      <c r="B13374" s="62">
        <v>647.59</v>
      </c>
      <c r="C13374" s="62">
        <v>211026</v>
      </c>
    </row>
    <row r="13375" spans="1:3" x14ac:dyDescent="0.25">
      <c r="A13375" s="60">
        <v>33051</v>
      </c>
      <c r="B13375" s="62">
        <v>2146.62</v>
      </c>
      <c r="C13375" s="62">
        <v>230317</v>
      </c>
    </row>
    <row r="13376" spans="1:3" x14ac:dyDescent="0.25">
      <c r="A13376" s="60">
        <v>33052</v>
      </c>
      <c r="B13376" s="62">
        <v>4939.57</v>
      </c>
      <c r="C13376" s="62">
        <v>230317</v>
      </c>
    </row>
    <row r="13377" spans="1:3" x14ac:dyDescent="0.25">
      <c r="A13377" s="60">
        <v>33112</v>
      </c>
      <c r="B13377" s="62">
        <v>2493.46</v>
      </c>
      <c r="C13377" s="62">
        <v>230316</v>
      </c>
    </row>
    <row r="13378" spans="1:3" x14ac:dyDescent="0.25">
      <c r="A13378" s="60">
        <v>169981</v>
      </c>
      <c r="B13378" s="62">
        <v>978.74</v>
      </c>
      <c r="C13378" s="62">
        <v>230316</v>
      </c>
    </row>
    <row r="13379" spans="1:3" x14ac:dyDescent="0.25">
      <c r="A13379" s="60">
        <v>202201</v>
      </c>
      <c r="B13379" s="62">
        <v>1023.94</v>
      </c>
      <c r="C13379" s="62">
        <v>230316</v>
      </c>
    </row>
    <row r="13380" spans="1:3" x14ac:dyDescent="0.25">
      <c r="A13380" s="60">
        <v>93942</v>
      </c>
      <c r="B13380" s="62">
        <v>2410.2800000000002</v>
      </c>
      <c r="C13380" s="62">
        <v>230329</v>
      </c>
    </row>
    <row r="13381" spans="1:3" x14ac:dyDescent="0.25">
      <c r="A13381" s="60">
        <v>191042</v>
      </c>
      <c r="B13381" s="62">
        <v>10790.64</v>
      </c>
      <c r="C13381" s="62">
        <v>210408</v>
      </c>
    </row>
    <row r="13382" spans="1:3" x14ac:dyDescent="0.25">
      <c r="A13382" s="60">
        <v>170252</v>
      </c>
      <c r="B13382" s="62">
        <v>2133.37</v>
      </c>
      <c r="C13382" s="62">
        <v>230401</v>
      </c>
    </row>
    <row r="13383" spans="1:3" x14ac:dyDescent="0.25">
      <c r="A13383" s="60">
        <v>170255</v>
      </c>
      <c r="B13383" s="62">
        <v>3771.21</v>
      </c>
      <c r="C13383" s="62">
        <v>230401</v>
      </c>
    </row>
    <row r="13384" spans="1:3" x14ac:dyDescent="0.25">
      <c r="A13384" s="60">
        <v>170253</v>
      </c>
      <c r="B13384" s="62">
        <v>549.35</v>
      </c>
      <c r="C13384" s="62">
        <v>220110</v>
      </c>
    </row>
    <row r="13385" spans="1:3" x14ac:dyDescent="0.25">
      <c r="A13385" s="60">
        <v>170254</v>
      </c>
      <c r="B13385" s="62">
        <v>3349.18</v>
      </c>
      <c r="C13385" s="62">
        <v>230401</v>
      </c>
    </row>
    <row r="13386" spans="1:3" x14ac:dyDescent="0.25">
      <c r="A13386" s="60">
        <v>170256</v>
      </c>
      <c r="B13386" s="62">
        <v>6243.58</v>
      </c>
      <c r="C13386" s="62">
        <v>230401</v>
      </c>
    </row>
    <row r="13387" spans="1:3" x14ac:dyDescent="0.25">
      <c r="A13387" s="60">
        <v>224281</v>
      </c>
      <c r="B13387" s="62">
        <v>1740.79</v>
      </c>
      <c r="C13387" s="62">
        <v>230316</v>
      </c>
    </row>
    <row r="13388" spans="1:3" x14ac:dyDescent="0.25">
      <c r="A13388" s="60">
        <v>224001</v>
      </c>
      <c r="B13388" s="62">
        <v>2750.42</v>
      </c>
      <c r="C13388" s="62">
        <v>230316</v>
      </c>
    </row>
    <row r="13389" spans="1:3" x14ac:dyDescent="0.25">
      <c r="A13389" s="60">
        <v>33142</v>
      </c>
      <c r="B13389" s="62">
        <v>2589.7399999999998</v>
      </c>
      <c r="C13389" s="62">
        <v>230401</v>
      </c>
    </row>
    <row r="13390" spans="1:3" x14ac:dyDescent="0.25">
      <c r="A13390" s="60">
        <v>33143</v>
      </c>
      <c r="B13390" s="62">
        <v>2965.2</v>
      </c>
      <c r="C13390" s="62">
        <v>230401</v>
      </c>
    </row>
    <row r="13391" spans="1:3" x14ac:dyDescent="0.25">
      <c r="A13391" s="60">
        <v>248532</v>
      </c>
      <c r="B13391" s="62">
        <v>2717.22</v>
      </c>
      <c r="C13391" s="62">
        <v>230401</v>
      </c>
    </row>
    <row r="13392" spans="1:3" x14ac:dyDescent="0.25">
      <c r="A13392" s="60">
        <v>68411</v>
      </c>
      <c r="B13392" s="62">
        <v>3629.71</v>
      </c>
      <c r="C13392" s="62">
        <v>230317</v>
      </c>
    </row>
    <row r="13393" spans="1:3" x14ac:dyDescent="0.25">
      <c r="A13393" s="60">
        <v>68412</v>
      </c>
      <c r="B13393" s="62">
        <v>6852.65</v>
      </c>
      <c r="C13393" s="62">
        <v>230317</v>
      </c>
    </row>
    <row r="13394" spans="1:3" x14ac:dyDescent="0.25">
      <c r="A13394" s="60">
        <v>94093</v>
      </c>
      <c r="B13394" s="62">
        <v>2154.17</v>
      </c>
      <c r="C13394" s="62">
        <v>230317</v>
      </c>
    </row>
    <row r="13395" spans="1:3" x14ac:dyDescent="0.25">
      <c r="A13395" s="60">
        <v>94092</v>
      </c>
      <c r="B13395" s="62">
        <v>3610.77</v>
      </c>
      <c r="C13395" s="62">
        <v>230317</v>
      </c>
    </row>
    <row r="13396" spans="1:3" x14ac:dyDescent="0.25">
      <c r="A13396" s="60">
        <v>101341</v>
      </c>
      <c r="B13396" s="62">
        <v>794.82</v>
      </c>
      <c r="C13396" s="62">
        <v>221107</v>
      </c>
    </row>
    <row r="13397" spans="1:3" x14ac:dyDescent="0.25">
      <c r="A13397" s="60">
        <v>277592</v>
      </c>
      <c r="B13397" s="62">
        <v>1231.96</v>
      </c>
      <c r="C13397" s="62">
        <v>230331</v>
      </c>
    </row>
    <row r="13398" spans="1:3" x14ac:dyDescent="0.25">
      <c r="A13398" s="60">
        <v>277591</v>
      </c>
      <c r="B13398" s="62">
        <v>1953.68</v>
      </c>
      <c r="C13398" s="62">
        <v>230331</v>
      </c>
    </row>
    <row r="13399" spans="1:3" x14ac:dyDescent="0.25">
      <c r="A13399" s="60">
        <v>216651</v>
      </c>
      <c r="B13399" s="62">
        <v>1683.4</v>
      </c>
      <c r="C13399" s="62">
        <v>230401</v>
      </c>
    </row>
    <row r="13400" spans="1:3" x14ac:dyDescent="0.25">
      <c r="A13400" s="60">
        <v>216652</v>
      </c>
      <c r="B13400" s="62">
        <v>2763.01</v>
      </c>
      <c r="C13400" s="62">
        <v>230401</v>
      </c>
    </row>
    <row r="13401" spans="1:3" x14ac:dyDescent="0.25">
      <c r="A13401" s="60">
        <v>288941</v>
      </c>
      <c r="B13401" s="62">
        <v>1065.43</v>
      </c>
      <c r="C13401" s="62">
        <v>230401</v>
      </c>
    </row>
    <row r="13402" spans="1:3" x14ac:dyDescent="0.25">
      <c r="A13402" s="60">
        <v>288942</v>
      </c>
      <c r="B13402" s="62">
        <v>1831.2</v>
      </c>
      <c r="C13402" s="62">
        <v>230401</v>
      </c>
    </row>
    <row r="13403" spans="1:3" x14ac:dyDescent="0.25">
      <c r="A13403" s="60">
        <v>271002</v>
      </c>
      <c r="B13403" s="62">
        <v>1797.14</v>
      </c>
      <c r="C13403" s="62">
        <v>230401</v>
      </c>
    </row>
    <row r="13404" spans="1:3" x14ac:dyDescent="0.25">
      <c r="A13404" s="60">
        <v>271001</v>
      </c>
      <c r="B13404" s="62">
        <v>2973.09</v>
      </c>
      <c r="C13404" s="62">
        <v>230401</v>
      </c>
    </row>
    <row r="13405" spans="1:3" x14ac:dyDescent="0.25">
      <c r="A13405" s="60">
        <v>243094</v>
      </c>
      <c r="B13405" s="62">
        <v>672.48</v>
      </c>
      <c r="C13405" s="62">
        <v>201118</v>
      </c>
    </row>
    <row r="13406" spans="1:3" x14ac:dyDescent="0.25">
      <c r="A13406" s="60">
        <v>243092</v>
      </c>
      <c r="B13406" s="62">
        <v>3294.04</v>
      </c>
      <c r="C13406" s="62">
        <v>230315</v>
      </c>
    </row>
    <row r="13407" spans="1:3" x14ac:dyDescent="0.25">
      <c r="A13407" s="60">
        <v>243093</v>
      </c>
      <c r="B13407" s="62">
        <v>3313.8</v>
      </c>
      <c r="C13407" s="62">
        <v>230315</v>
      </c>
    </row>
    <row r="13408" spans="1:3" x14ac:dyDescent="0.25">
      <c r="A13408" s="60">
        <v>109671</v>
      </c>
      <c r="B13408" s="62">
        <v>1136.49</v>
      </c>
      <c r="C13408" s="62">
        <v>230316</v>
      </c>
    </row>
    <row r="13409" spans="1:3" x14ac:dyDescent="0.25">
      <c r="A13409" s="60">
        <v>109672</v>
      </c>
      <c r="B13409" s="62">
        <v>2202.7399999999998</v>
      </c>
      <c r="C13409" s="62">
        <v>230316</v>
      </c>
    </row>
    <row r="13410" spans="1:3" x14ac:dyDescent="0.25">
      <c r="A13410" s="60">
        <v>109674</v>
      </c>
      <c r="B13410" s="62">
        <v>5011.62</v>
      </c>
      <c r="C13410" s="62">
        <v>230316</v>
      </c>
    </row>
    <row r="13411" spans="1:3" x14ac:dyDescent="0.25">
      <c r="A13411" s="60">
        <v>105611</v>
      </c>
      <c r="B13411" s="62">
        <v>1850.17</v>
      </c>
      <c r="C13411" s="62">
        <v>230316</v>
      </c>
    </row>
    <row r="13412" spans="1:3" x14ac:dyDescent="0.25">
      <c r="A13412" s="60">
        <v>105612</v>
      </c>
      <c r="B13412" s="62">
        <v>3495.53</v>
      </c>
      <c r="C13412" s="62">
        <v>230316</v>
      </c>
    </row>
    <row r="13413" spans="1:3" x14ac:dyDescent="0.25">
      <c r="A13413" s="60">
        <v>105616</v>
      </c>
      <c r="B13413" s="62">
        <v>6003.07</v>
      </c>
      <c r="C13413" s="62">
        <v>230316</v>
      </c>
    </row>
    <row r="13414" spans="1:3" x14ac:dyDescent="0.25">
      <c r="A13414" s="60">
        <v>147141</v>
      </c>
      <c r="B13414" s="62">
        <v>7548.76</v>
      </c>
      <c r="C13414" s="62">
        <v>230316</v>
      </c>
    </row>
    <row r="13415" spans="1:3" x14ac:dyDescent="0.25">
      <c r="A13415" s="60">
        <v>240834</v>
      </c>
      <c r="B13415" s="62">
        <v>3188.71</v>
      </c>
      <c r="C13415" s="62">
        <v>230316</v>
      </c>
    </row>
    <row r="13416" spans="1:3" x14ac:dyDescent="0.25">
      <c r="A13416" s="60">
        <v>240832</v>
      </c>
      <c r="B13416" s="62">
        <v>4778.6000000000004</v>
      </c>
      <c r="C13416" s="62">
        <v>230316</v>
      </c>
    </row>
    <row r="13417" spans="1:3" x14ac:dyDescent="0.25">
      <c r="A13417" s="60">
        <v>294911</v>
      </c>
      <c r="B13417" s="62">
        <v>306348.51</v>
      </c>
      <c r="C13417" s="62">
        <v>230320</v>
      </c>
    </row>
    <row r="13418" spans="1:3" x14ac:dyDescent="0.25">
      <c r="A13418" s="60">
        <v>33181</v>
      </c>
      <c r="B13418" s="62">
        <v>1449.26</v>
      </c>
      <c r="C13418" s="62">
        <v>230317</v>
      </c>
    </row>
    <row r="13419" spans="1:3" x14ac:dyDescent="0.25">
      <c r="A13419" s="60">
        <v>33182</v>
      </c>
      <c r="B13419" s="62">
        <v>2446.1</v>
      </c>
      <c r="C13419" s="62">
        <v>230317</v>
      </c>
    </row>
    <row r="13420" spans="1:3" x14ac:dyDescent="0.25">
      <c r="A13420" s="60">
        <v>286191</v>
      </c>
      <c r="B13420" s="62">
        <v>296</v>
      </c>
      <c r="C13420" s="62">
        <v>230317</v>
      </c>
    </row>
    <row r="13421" spans="1:3" x14ac:dyDescent="0.25">
      <c r="A13421" s="60">
        <v>286192</v>
      </c>
      <c r="B13421" s="62">
        <v>850</v>
      </c>
      <c r="C13421" s="62">
        <v>230317</v>
      </c>
    </row>
    <row r="13422" spans="1:3" x14ac:dyDescent="0.25">
      <c r="A13422" s="60">
        <v>288041</v>
      </c>
      <c r="B13422" s="62">
        <v>1121.1300000000001</v>
      </c>
      <c r="C13422" s="62">
        <v>230401</v>
      </c>
    </row>
    <row r="13423" spans="1:3" x14ac:dyDescent="0.25">
      <c r="A13423" s="60">
        <v>282942</v>
      </c>
      <c r="B13423" s="62">
        <v>453.47</v>
      </c>
      <c r="C13423" s="62">
        <v>230110</v>
      </c>
    </row>
    <row r="13424" spans="1:3" x14ac:dyDescent="0.25">
      <c r="A13424" s="60">
        <v>165453</v>
      </c>
      <c r="B13424" s="62">
        <v>413.63</v>
      </c>
      <c r="C13424" s="62">
        <v>230301</v>
      </c>
    </row>
    <row r="13425" spans="1:3" x14ac:dyDescent="0.25">
      <c r="A13425" s="60">
        <v>165454</v>
      </c>
      <c r="B13425" s="62">
        <v>10370</v>
      </c>
      <c r="C13425" s="62">
        <v>230301</v>
      </c>
    </row>
    <row r="13426" spans="1:3" x14ac:dyDescent="0.25">
      <c r="A13426" s="60">
        <v>265771</v>
      </c>
      <c r="B13426" s="62">
        <v>35374.5</v>
      </c>
      <c r="C13426" s="62">
        <v>220117</v>
      </c>
    </row>
    <row r="13427" spans="1:3" x14ac:dyDescent="0.25">
      <c r="A13427" s="60">
        <v>265772</v>
      </c>
      <c r="B13427" s="62">
        <v>49258.8</v>
      </c>
      <c r="C13427" s="62">
        <v>220117</v>
      </c>
    </row>
    <row r="13428" spans="1:3" x14ac:dyDescent="0.25">
      <c r="A13428" s="60">
        <v>265773</v>
      </c>
      <c r="B13428" s="62">
        <v>50976</v>
      </c>
      <c r="C13428" s="62">
        <v>220117</v>
      </c>
    </row>
    <row r="13429" spans="1:3" x14ac:dyDescent="0.25">
      <c r="A13429" s="60">
        <v>207193</v>
      </c>
      <c r="B13429" s="62">
        <v>9797.06</v>
      </c>
      <c r="C13429" s="62">
        <v>230403</v>
      </c>
    </row>
    <row r="13430" spans="1:3" x14ac:dyDescent="0.25">
      <c r="A13430" s="60">
        <v>207192</v>
      </c>
      <c r="B13430" s="62">
        <v>734.35</v>
      </c>
      <c r="C13430" s="62">
        <v>230403</v>
      </c>
    </row>
    <row r="13431" spans="1:3" x14ac:dyDescent="0.25">
      <c r="A13431" s="60">
        <v>33222</v>
      </c>
      <c r="B13431" s="62">
        <v>635.75</v>
      </c>
      <c r="C13431" s="62">
        <v>230401</v>
      </c>
    </row>
    <row r="13432" spans="1:3" x14ac:dyDescent="0.25">
      <c r="A13432" s="60">
        <v>157733</v>
      </c>
      <c r="B13432" s="62">
        <v>62.07</v>
      </c>
      <c r="C13432" s="62">
        <v>210201</v>
      </c>
    </row>
    <row r="13433" spans="1:3" x14ac:dyDescent="0.25">
      <c r="A13433" s="60">
        <v>157731</v>
      </c>
      <c r="B13433" s="62">
        <v>620.41999999999996</v>
      </c>
      <c r="C13433" s="62">
        <v>230301</v>
      </c>
    </row>
    <row r="13434" spans="1:3" x14ac:dyDescent="0.25">
      <c r="A13434" s="60">
        <v>283611</v>
      </c>
      <c r="B13434" s="62">
        <v>288.95</v>
      </c>
      <c r="C13434" s="62">
        <v>230306</v>
      </c>
    </row>
    <row r="13435" spans="1:3" x14ac:dyDescent="0.25">
      <c r="A13435" s="60">
        <v>97003</v>
      </c>
      <c r="B13435" s="62">
        <v>2261.19</v>
      </c>
      <c r="C13435" s="62">
        <v>230317</v>
      </c>
    </row>
    <row r="13436" spans="1:3" x14ac:dyDescent="0.25">
      <c r="A13436" s="60">
        <v>97002</v>
      </c>
      <c r="B13436" s="62">
        <v>4784.9399999999996</v>
      </c>
      <c r="C13436" s="62">
        <v>230317</v>
      </c>
    </row>
    <row r="13437" spans="1:3" x14ac:dyDescent="0.25">
      <c r="A13437" s="60">
        <v>164951</v>
      </c>
      <c r="B13437" s="62">
        <v>1482.5</v>
      </c>
      <c r="C13437" s="62">
        <v>230117</v>
      </c>
    </row>
    <row r="13438" spans="1:3" x14ac:dyDescent="0.25">
      <c r="A13438" s="60">
        <v>270232</v>
      </c>
      <c r="B13438" s="62">
        <v>629.6</v>
      </c>
      <c r="C13438" s="62">
        <v>230306</v>
      </c>
    </row>
    <row r="13439" spans="1:3" x14ac:dyDescent="0.25">
      <c r="A13439" s="60">
        <v>249752</v>
      </c>
      <c r="B13439" s="62">
        <v>4300.7299999999996</v>
      </c>
      <c r="C13439" s="62">
        <v>221101</v>
      </c>
    </row>
    <row r="13440" spans="1:3" x14ac:dyDescent="0.25">
      <c r="A13440" s="60">
        <v>249751</v>
      </c>
      <c r="B13440" s="62">
        <v>5739.2</v>
      </c>
      <c r="C13440" s="62">
        <v>221101</v>
      </c>
    </row>
    <row r="13441" spans="1:3" x14ac:dyDescent="0.25">
      <c r="A13441" s="60">
        <v>249754</v>
      </c>
      <c r="B13441" s="62">
        <v>43007.31</v>
      </c>
      <c r="C13441" s="62">
        <v>221101</v>
      </c>
    </row>
    <row r="13442" spans="1:3" x14ac:dyDescent="0.25">
      <c r="A13442" s="60">
        <v>249753</v>
      </c>
      <c r="B13442" s="62">
        <v>57391.95</v>
      </c>
      <c r="C13442" s="62">
        <v>221101</v>
      </c>
    </row>
    <row r="13443" spans="1:3" x14ac:dyDescent="0.25">
      <c r="A13443" s="60">
        <v>249756</v>
      </c>
      <c r="B13443" s="62">
        <v>4932.4799999999996</v>
      </c>
      <c r="C13443" s="62">
        <v>221101</v>
      </c>
    </row>
    <row r="13444" spans="1:3" x14ac:dyDescent="0.25">
      <c r="A13444" s="60">
        <v>249755</v>
      </c>
      <c r="B13444" s="62">
        <v>6285.94</v>
      </c>
      <c r="C13444" s="62">
        <v>221101</v>
      </c>
    </row>
    <row r="13445" spans="1:3" x14ac:dyDescent="0.25">
      <c r="A13445" s="60">
        <v>98103</v>
      </c>
      <c r="B13445" s="62">
        <v>298.05</v>
      </c>
      <c r="C13445" s="62">
        <v>230321</v>
      </c>
    </row>
    <row r="13446" spans="1:3" x14ac:dyDescent="0.25">
      <c r="A13446" s="60">
        <v>98101</v>
      </c>
      <c r="B13446" s="62">
        <v>425.82</v>
      </c>
      <c r="C13446" s="62">
        <v>230321</v>
      </c>
    </row>
    <row r="13447" spans="1:3" x14ac:dyDescent="0.25">
      <c r="A13447" s="60">
        <v>86094</v>
      </c>
      <c r="B13447" s="62">
        <v>961.78</v>
      </c>
      <c r="C13447" s="62">
        <v>230316</v>
      </c>
    </row>
    <row r="13448" spans="1:3" x14ac:dyDescent="0.25">
      <c r="A13448" s="60">
        <v>86092</v>
      </c>
      <c r="B13448" s="62">
        <v>628.04</v>
      </c>
      <c r="C13448" s="62">
        <v>230316</v>
      </c>
    </row>
    <row r="13449" spans="1:3" x14ac:dyDescent="0.25">
      <c r="A13449" s="60">
        <v>292111</v>
      </c>
      <c r="B13449" s="62">
        <v>461.21</v>
      </c>
      <c r="C13449" s="62">
        <v>230316</v>
      </c>
    </row>
    <row r="13450" spans="1:3" x14ac:dyDescent="0.25">
      <c r="A13450" s="60">
        <v>212361</v>
      </c>
      <c r="B13450" s="62">
        <v>680</v>
      </c>
      <c r="C13450" s="62">
        <v>230401</v>
      </c>
    </row>
    <row r="13451" spans="1:3" x14ac:dyDescent="0.25">
      <c r="A13451" s="60">
        <v>116333</v>
      </c>
      <c r="B13451" s="62">
        <v>629.63</v>
      </c>
      <c r="C13451" s="62">
        <v>230317</v>
      </c>
    </row>
    <row r="13452" spans="1:3" x14ac:dyDescent="0.25">
      <c r="A13452" s="60">
        <v>33241</v>
      </c>
      <c r="B13452" s="62">
        <v>668.67</v>
      </c>
      <c r="C13452" s="62">
        <v>230317</v>
      </c>
    </row>
    <row r="13453" spans="1:3" x14ac:dyDescent="0.25">
      <c r="A13453" s="60">
        <v>194261</v>
      </c>
      <c r="B13453" s="62">
        <v>308.48</v>
      </c>
      <c r="C13453" s="62">
        <v>230317</v>
      </c>
    </row>
    <row r="13454" spans="1:3" x14ac:dyDescent="0.25">
      <c r="A13454" s="60">
        <v>155302</v>
      </c>
      <c r="B13454" s="62">
        <v>748.44</v>
      </c>
      <c r="C13454" s="62">
        <v>230307</v>
      </c>
    </row>
    <row r="13455" spans="1:3" x14ac:dyDescent="0.25">
      <c r="A13455" s="60">
        <v>241721</v>
      </c>
      <c r="B13455" s="62">
        <v>955.52</v>
      </c>
      <c r="C13455" s="62">
        <v>230301</v>
      </c>
    </row>
    <row r="13456" spans="1:3" x14ac:dyDescent="0.25">
      <c r="A13456" s="60">
        <v>241722</v>
      </c>
      <c r="B13456" s="62">
        <v>1911.05</v>
      </c>
      <c r="C13456" s="62">
        <v>230301</v>
      </c>
    </row>
    <row r="13457" spans="1:3" x14ac:dyDescent="0.25">
      <c r="A13457" s="60">
        <v>241711</v>
      </c>
      <c r="B13457" s="62">
        <v>935.27</v>
      </c>
      <c r="C13457" s="62">
        <v>230301</v>
      </c>
    </row>
    <row r="13458" spans="1:3" x14ac:dyDescent="0.25">
      <c r="A13458" s="60">
        <v>272501</v>
      </c>
      <c r="B13458" s="62">
        <v>1108.8399999999999</v>
      </c>
      <c r="C13458" s="62">
        <v>230301</v>
      </c>
    </row>
    <row r="13459" spans="1:3" x14ac:dyDescent="0.25">
      <c r="A13459" s="60">
        <v>272503</v>
      </c>
      <c r="B13459" s="62">
        <v>3696.12</v>
      </c>
      <c r="C13459" s="62">
        <v>230301</v>
      </c>
    </row>
    <row r="13460" spans="1:3" x14ac:dyDescent="0.25">
      <c r="A13460" s="60">
        <v>272504</v>
      </c>
      <c r="B13460" s="62">
        <v>16461</v>
      </c>
      <c r="C13460" s="62">
        <v>230301</v>
      </c>
    </row>
    <row r="13461" spans="1:3" x14ac:dyDescent="0.25">
      <c r="A13461" s="60">
        <v>241731</v>
      </c>
      <c r="B13461" s="62">
        <v>986.39</v>
      </c>
      <c r="C13461" s="62">
        <v>230301</v>
      </c>
    </row>
    <row r="13462" spans="1:3" x14ac:dyDescent="0.25">
      <c r="A13462" s="60">
        <v>241741</v>
      </c>
      <c r="B13462" s="62">
        <v>1436.69</v>
      </c>
      <c r="C13462" s="62">
        <v>230301</v>
      </c>
    </row>
    <row r="13463" spans="1:3" x14ac:dyDescent="0.25">
      <c r="A13463" s="60">
        <v>294891</v>
      </c>
      <c r="B13463" s="62">
        <v>176.9</v>
      </c>
      <c r="C13463" s="62">
        <v>230301</v>
      </c>
    </row>
    <row r="13464" spans="1:3" x14ac:dyDescent="0.25">
      <c r="A13464" s="60">
        <v>294892</v>
      </c>
      <c r="B13464" s="62">
        <v>8845</v>
      </c>
      <c r="C13464" s="62">
        <v>230301</v>
      </c>
    </row>
    <row r="13465" spans="1:3" x14ac:dyDescent="0.25">
      <c r="A13465" s="60">
        <v>279761</v>
      </c>
      <c r="B13465" s="62">
        <v>1019.28</v>
      </c>
      <c r="C13465" s="62">
        <v>230401</v>
      </c>
    </row>
    <row r="13466" spans="1:3" x14ac:dyDescent="0.25">
      <c r="A13466" s="60">
        <v>279764</v>
      </c>
      <c r="B13466" s="62">
        <v>1019.28</v>
      </c>
      <c r="C13466" s="62">
        <v>230401</v>
      </c>
    </row>
    <row r="13467" spans="1:3" x14ac:dyDescent="0.25">
      <c r="A13467" s="60">
        <v>279762</v>
      </c>
      <c r="B13467" s="62">
        <v>349.8</v>
      </c>
      <c r="C13467" s="62">
        <v>230401</v>
      </c>
    </row>
    <row r="13468" spans="1:3" x14ac:dyDescent="0.25">
      <c r="A13468" s="60">
        <v>782711</v>
      </c>
      <c r="B13468" s="62">
        <v>140.19999999999999</v>
      </c>
      <c r="C13468" s="62">
        <v>230301</v>
      </c>
    </row>
    <row r="13469" spans="1:3" x14ac:dyDescent="0.25">
      <c r="A13469" s="60">
        <v>782710</v>
      </c>
      <c r="B13469" s="62">
        <v>7010</v>
      </c>
      <c r="C13469" s="62">
        <v>230301</v>
      </c>
    </row>
    <row r="13470" spans="1:3" x14ac:dyDescent="0.25">
      <c r="A13470" s="60">
        <v>78271</v>
      </c>
      <c r="B13470" s="62">
        <v>517</v>
      </c>
      <c r="C13470" s="62">
        <v>230301</v>
      </c>
    </row>
    <row r="13471" spans="1:3" x14ac:dyDescent="0.25">
      <c r="A13471" s="60">
        <v>116731</v>
      </c>
      <c r="B13471" s="62">
        <v>7260.18</v>
      </c>
      <c r="C13471" s="62">
        <v>230401</v>
      </c>
    </row>
    <row r="13472" spans="1:3" x14ac:dyDescent="0.25">
      <c r="A13472" s="60">
        <v>175521</v>
      </c>
      <c r="B13472" s="62">
        <v>5403.2</v>
      </c>
      <c r="C13472" s="62">
        <v>230401</v>
      </c>
    </row>
    <row r="13473" spans="1:3" x14ac:dyDescent="0.25">
      <c r="A13473" s="60">
        <v>128346</v>
      </c>
      <c r="B13473" s="62">
        <v>5998</v>
      </c>
      <c r="C13473" s="62">
        <v>230403</v>
      </c>
    </row>
    <row r="13474" spans="1:3" x14ac:dyDescent="0.25">
      <c r="A13474" s="60">
        <v>128345</v>
      </c>
      <c r="B13474" s="62">
        <v>5998</v>
      </c>
      <c r="C13474" s="62">
        <v>230403</v>
      </c>
    </row>
    <row r="13475" spans="1:3" x14ac:dyDescent="0.25">
      <c r="A13475" s="60">
        <v>280531</v>
      </c>
      <c r="B13475" s="62">
        <v>1282.5999999999999</v>
      </c>
      <c r="C13475" s="62">
        <v>230401</v>
      </c>
    </row>
    <row r="13476" spans="1:3" x14ac:dyDescent="0.25">
      <c r="A13476" s="60">
        <v>280533</v>
      </c>
      <c r="B13476" s="62">
        <v>2308.4299999999998</v>
      </c>
      <c r="C13476" s="62">
        <v>230401</v>
      </c>
    </row>
    <row r="13477" spans="1:3" x14ac:dyDescent="0.25">
      <c r="A13477" s="60">
        <v>280534</v>
      </c>
      <c r="B13477" s="62">
        <v>2204.8000000000002</v>
      </c>
      <c r="C13477" s="62">
        <v>230401</v>
      </c>
    </row>
    <row r="13478" spans="1:3" x14ac:dyDescent="0.25">
      <c r="A13478" s="60">
        <v>280532</v>
      </c>
      <c r="B13478" s="62">
        <v>2067</v>
      </c>
      <c r="C13478" s="62">
        <v>230401</v>
      </c>
    </row>
    <row r="13479" spans="1:3" x14ac:dyDescent="0.25">
      <c r="A13479" s="60">
        <v>191901</v>
      </c>
      <c r="B13479" s="62">
        <v>590.76</v>
      </c>
      <c r="C13479" s="62">
        <v>230301</v>
      </c>
    </row>
    <row r="13480" spans="1:3" x14ac:dyDescent="0.25">
      <c r="A13480" s="60">
        <v>191902</v>
      </c>
      <c r="B13480" s="62">
        <v>8860.76</v>
      </c>
      <c r="C13480" s="62">
        <v>230301</v>
      </c>
    </row>
    <row r="13481" spans="1:3" x14ac:dyDescent="0.25">
      <c r="A13481" s="60">
        <v>211092</v>
      </c>
      <c r="B13481" s="62">
        <v>4108.82</v>
      </c>
      <c r="C13481" s="62">
        <v>230317</v>
      </c>
    </row>
    <row r="13482" spans="1:3" x14ac:dyDescent="0.25">
      <c r="A13482" s="60">
        <v>211091</v>
      </c>
      <c r="B13482" s="62">
        <v>5806.83</v>
      </c>
      <c r="C13482" s="62">
        <v>230317</v>
      </c>
    </row>
    <row r="13483" spans="1:3" x14ac:dyDescent="0.25">
      <c r="A13483" s="60">
        <v>211093</v>
      </c>
      <c r="B13483" s="62">
        <v>10407.459999999999</v>
      </c>
      <c r="C13483" s="62">
        <v>230317</v>
      </c>
    </row>
    <row r="13484" spans="1:3" x14ac:dyDescent="0.25">
      <c r="A13484" s="60">
        <v>247731</v>
      </c>
      <c r="B13484" s="62">
        <v>1252.05</v>
      </c>
      <c r="C13484" s="62">
        <v>230316</v>
      </c>
    </row>
    <row r="13485" spans="1:3" x14ac:dyDescent="0.25">
      <c r="A13485" s="60">
        <v>33332</v>
      </c>
      <c r="B13485" s="62">
        <v>933.94</v>
      </c>
      <c r="C13485" s="62">
        <v>230316</v>
      </c>
    </row>
    <row r="13486" spans="1:3" x14ac:dyDescent="0.25">
      <c r="A13486" s="60">
        <v>247741</v>
      </c>
      <c r="B13486" s="62">
        <v>333.2</v>
      </c>
      <c r="C13486" s="62">
        <v>230316</v>
      </c>
    </row>
    <row r="13487" spans="1:3" x14ac:dyDescent="0.25">
      <c r="A13487" s="60">
        <v>226732</v>
      </c>
      <c r="B13487" s="62">
        <v>737.91</v>
      </c>
      <c r="C13487" s="62">
        <v>230316</v>
      </c>
    </row>
    <row r="13488" spans="1:3" x14ac:dyDescent="0.25">
      <c r="A13488" s="60">
        <v>226731</v>
      </c>
      <c r="B13488" s="62">
        <v>942.03</v>
      </c>
      <c r="C13488" s="62">
        <v>230316</v>
      </c>
    </row>
    <row r="13489" spans="1:3" x14ac:dyDescent="0.25">
      <c r="A13489" s="60">
        <v>274091</v>
      </c>
      <c r="B13489" s="62">
        <v>34756.120000000003</v>
      </c>
      <c r="C13489" s="62">
        <v>230401</v>
      </c>
    </row>
    <row r="13490" spans="1:3" x14ac:dyDescent="0.25">
      <c r="A13490" s="60">
        <v>293891</v>
      </c>
      <c r="B13490" s="62">
        <v>988987.4</v>
      </c>
      <c r="C13490" s="62">
        <v>230301</v>
      </c>
    </row>
    <row r="13491" spans="1:3" x14ac:dyDescent="0.25">
      <c r="A13491" s="60">
        <v>293892</v>
      </c>
      <c r="B13491" s="62">
        <v>988987.4</v>
      </c>
      <c r="C13491" s="62">
        <v>230301</v>
      </c>
    </row>
    <row r="13492" spans="1:3" x14ac:dyDescent="0.25">
      <c r="A13492" s="60">
        <v>293893</v>
      </c>
      <c r="B13492" s="62">
        <v>988987.4</v>
      </c>
      <c r="C13492" s="62">
        <v>230301</v>
      </c>
    </row>
    <row r="13493" spans="1:3" x14ac:dyDescent="0.25">
      <c r="A13493" s="60">
        <v>260031</v>
      </c>
      <c r="B13493" s="62">
        <v>33036.82</v>
      </c>
      <c r="C13493" s="62">
        <v>230301</v>
      </c>
    </row>
    <row r="13494" spans="1:3" x14ac:dyDescent="0.25">
      <c r="A13494" s="60">
        <v>167731</v>
      </c>
      <c r="B13494" s="62">
        <v>2616.79</v>
      </c>
      <c r="C13494" s="62">
        <v>230401</v>
      </c>
    </row>
    <row r="13495" spans="1:3" x14ac:dyDescent="0.25">
      <c r="A13495" s="60">
        <v>167732</v>
      </c>
      <c r="B13495" s="62">
        <v>3692.82</v>
      </c>
      <c r="C13495" s="62">
        <v>230401</v>
      </c>
    </row>
    <row r="13496" spans="1:3" x14ac:dyDescent="0.25">
      <c r="A13496" s="60">
        <v>167733</v>
      </c>
      <c r="B13496" s="62">
        <v>7363.07</v>
      </c>
      <c r="C13496" s="62">
        <v>230401</v>
      </c>
    </row>
    <row r="13497" spans="1:3" x14ac:dyDescent="0.25">
      <c r="A13497" s="60">
        <v>93951</v>
      </c>
      <c r="B13497" s="62">
        <v>2750.41</v>
      </c>
      <c r="C13497" s="62">
        <v>230329</v>
      </c>
    </row>
    <row r="13498" spans="1:3" x14ac:dyDescent="0.25">
      <c r="A13498" s="60">
        <v>272961</v>
      </c>
      <c r="B13498" s="62">
        <v>5925.63</v>
      </c>
      <c r="C13498" s="62">
        <v>230401</v>
      </c>
    </row>
    <row r="13499" spans="1:3" x14ac:dyDescent="0.25">
      <c r="A13499" s="60">
        <v>256411</v>
      </c>
      <c r="B13499" s="62">
        <v>2558.9899999999998</v>
      </c>
      <c r="C13499" s="62">
        <v>230317</v>
      </c>
    </row>
    <row r="13500" spans="1:3" x14ac:dyDescent="0.25">
      <c r="A13500" s="60">
        <v>256412</v>
      </c>
      <c r="B13500" s="62">
        <v>4324.28</v>
      </c>
      <c r="C13500" s="62">
        <v>230317</v>
      </c>
    </row>
    <row r="13501" spans="1:3" x14ac:dyDescent="0.25">
      <c r="A13501" s="60">
        <v>273532</v>
      </c>
      <c r="B13501" s="62">
        <v>73484.399999999994</v>
      </c>
      <c r="C13501" s="62">
        <v>230317</v>
      </c>
    </row>
    <row r="13502" spans="1:3" x14ac:dyDescent="0.25">
      <c r="A13502" s="60">
        <v>273531</v>
      </c>
      <c r="B13502" s="62">
        <v>144313.49</v>
      </c>
      <c r="C13502" s="62">
        <v>230317</v>
      </c>
    </row>
    <row r="13503" spans="1:3" x14ac:dyDescent="0.25">
      <c r="A13503" s="60">
        <v>95211</v>
      </c>
      <c r="B13503" s="62">
        <v>1210</v>
      </c>
      <c r="C13503" s="62">
        <v>230401</v>
      </c>
    </row>
    <row r="13504" spans="1:3" x14ac:dyDescent="0.25">
      <c r="A13504" s="60">
        <v>285111</v>
      </c>
      <c r="B13504" s="62">
        <v>1930</v>
      </c>
      <c r="C13504" s="62">
        <v>230401</v>
      </c>
    </row>
    <row r="13505" spans="1:3" x14ac:dyDescent="0.25">
      <c r="A13505" s="60">
        <v>58741</v>
      </c>
      <c r="B13505" s="62">
        <v>2236.7199999999998</v>
      </c>
      <c r="C13505" s="62">
        <v>230316</v>
      </c>
    </row>
    <row r="13506" spans="1:3" x14ac:dyDescent="0.25">
      <c r="A13506" s="60">
        <v>58751</v>
      </c>
      <c r="B13506" s="62">
        <v>2435.88</v>
      </c>
      <c r="C13506" s="62">
        <v>230316</v>
      </c>
    </row>
    <row r="13507" spans="1:3" x14ac:dyDescent="0.25">
      <c r="A13507" s="60">
        <v>94866</v>
      </c>
      <c r="B13507" s="62">
        <v>58161.04</v>
      </c>
      <c r="C13507" s="62">
        <v>220428</v>
      </c>
    </row>
    <row r="13508" spans="1:3" x14ac:dyDescent="0.25">
      <c r="A13508" s="60">
        <v>94855</v>
      </c>
      <c r="B13508" s="62">
        <v>49098</v>
      </c>
      <c r="C13508" s="62">
        <v>220428</v>
      </c>
    </row>
    <row r="13509" spans="1:3" x14ac:dyDescent="0.25">
      <c r="A13509" s="60">
        <v>33502</v>
      </c>
      <c r="B13509" s="62">
        <v>814.22</v>
      </c>
      <c r="C13509" s="62">
        <v>230330</v>
      </c>
    </row>
    <row r="13510" spans="1:3" x14ac:dyDescent="0.25">
      <c r="A13510" s="60">
        <v>33503</v>
      </c>
      <c r="B13510" s="62">
        <v>814.22</v>
      </c>
      <c r="C13510" s="62">
        <v>230330</v>
      </c>
    </row>
    <row r="13511" spans="1:3" x14ac:dyDescent="0.25">
      <c r="A13511" s="60">
        <v>33501</v>
      </c>
      <c r="B13511" s="62">
        <v>1217.3399999999999</v>
      </c>
      <c r="C13511" s="62">
        <v>230330</v>
      </c>
    </row>
    <row r="13512" spans="1:3" x14ac:dyDescent="0.25">
      <c r="A13512" s="60">
        <v>258911</v>
      </c>
      <c r="B13512" s="62">
        <v>150</v>
      </c>
      <c r="C13512" s="62">
        <v>230303</v>
      </c>
    </row>
    <row r="13513" spans="1:3" x14ac:dyDescent="0.25">
      <c r="A13513" s="60">
        <v>258931</v>
      </c>
      <c r="B13513" s="62">
        <v>150</v>
      </c>
      <c r="C13513" s="62">
        <v>230303</v>
      </c>
    </row>
    <row r="13514" spans="1:3" x14ac:dyDescent="0.25">
      <c r="A13514" s="60">
        <v>258891</v>
      </c>
      <c r="B13514" s="62">
        <v>150</v>
      </c>
      <c r="C13514" s="62">
        <v>230303</v>
      </c>
    </row>
    <row r="13515" spans="1:3" x14ac:dyDescent="0.25">
      <c r="A13515" s="60">
        <v>258901</v>
      </c>
      <c r="B13515" s="62">
        <v>150</v>
      </c>
      <c r="C13515" s="62">
        <v>230303</v>
      </c>
    </row>
    <row r="13516" spans="1:3" x14ac:dyDescent="0.25">
      <c r="A13516" s="60">
        <v>258921</v>
      </c>
      <c r="B13516" s="62">
        <v>150</v>
      </c>
      <c r="C13516" s="62">
        <v>230303</v>
      </c>
    </row>
    <row r="13517" spans="1:3" x14ac:dyDescent="0.25">
      <c r="A13517" s="60">
        <v>94901</v>
      </c>
      <c r="B13517" s="62">
        <v>4522.16</v>
      </c>
      <c r="C13517" s="62">
        <v>230401</v>
      </c>
    </row>
    <row r="13518" spans="1:3" x14ac:dyDescent="0.25">
      <c r="A13518" s="60">
        <v>190301</v>
      </c>
      <c r="B13518" s="62">
        <v>4782.6099999999997</v>
      </c>
      <c r="C13518" s="62">
        <v>230401</v>
      </c>
    </row>
    <row r="13519" spans="1:3" x14ac:dyDescent="0.25">
      <c r="A13519" s="60">
        <v>276981</v>
      </c>
      <c r="B13519" s="62">
        <v>204694.43</v>
      </c>
      <c r="C13519" s="62">
        <v>230301</v>
      </c>
    </row>
    <row r="13520" spans="1:3" x14ac:dyDescent="0.25">
      <c r="A13520" s="60">
        <v>33562</v>
      </c>
      <c r="B13520" s="62">
        <v>3351.14</v>
      </c>
      <c r="C13520" s="62">
        <v>230315</v>
      </c>
    </row>
    <row r="13521" spans="1:3" x14ac:dyDescent="0.25">
      <c r="A13521" s="60">
        <v>277861</v>
      </c>
      <c r="B13521" s="62">
        <v>226329.34</v>
      </c>
      <c r="C13521" s="62">
        <v>210226</v>
      </c>
    </row>
    <row r="13522" spans="1:3" x14ac:dyDescent="0.25">
      <c r="A13522" s="60">
        <v>147534</v>
      </c>
      <c r="B13522" s="62">
        <v>7035.95</v>
      </c>
      <c r="C13522" s="62">
        <v>230315</v>
      </c>
    </row>
    <row r="13523" spans="1:3" x14ac:dyDescent="0.25">
      <c r="A13523" s="60">
        <v>147532</v>
      </c>
      <c r="B13523" s="62">
        <v>9137.9599999999991</v>
      </c>
      <c r="C13523" s="62">
        <v>230315</v>
      </c>
    </row>
    <row r="13524" spans="1:3" x14ac:dyDescent="0.25">
      <c r="A13524" s="60">
        <v>74304</v>
      </c>
      <c r="B13524" s="62">
        <v>3492.14</v>
      </c>
      <c r="C13524" s="62">
        <v>230315</v>
      </c>
    </row>
    <row r="13525" spans="1:3" x14ac:dyDescent="0.25">
      <c r="A13525" s="60">
        <v>74308</v>
      </c>
      <c r="B13525" s="62">
        <v>6588.97</v>
      </c>
      <c r="C13525" s="62">
        <v>230315</v>
      </c>
    </row>
    <row r="13526" spans="1:3" x14ac:dyDescent="0.25">
      <c r="A13526" s="60">
        <v>74305</v>
      </c>
      <c r="B13526" s="62">
        <v>4222.99</v>
      </c>
      <c r="C13526" s="62">
        <v>230315</v>
      </c>
    </row>
    <row r="13527" spans="1:3" x14ac:dyDescent="0.25">
      <c r="A13527" s="60">
        <v>74309</v>
      </c>
      <c r="B13527" s="62">
        <v>8115.49</v>
      </c>
      <c r="C13527" s="62">
        <v>230315</v>
      </c>
    </row>
    <row r="13528" spans="1:3" x14ac:dyDescent="0.25">
      <c r="A13528" s="60">
        <v>114262</v>
      </c>
      <c r="B13528" s="62">
        <v>4069.62</v>
      </c>
      <c r="C13528" s="62">
        <v>230315</v>
      </c>
    </row>
    <row r="13529" spans="1:3" x14ac:dyDescent="0.25">
      <c r="A13529" s="60">
        <v>114266</v>
      </c>
      <c r="B13529" s="62">
        <v>8050.8</v>
      </c>
      <c r="C13529" s="62">
        <v>230315</v>
      </c>
    </row>
    <row r="13530" spans="1:3" x14ac:dyDescent="0.25">
      <c r="A13530" s="60">
        <v>114267</v>
      </c>
      <c r="B13530" s="62">
        <v>4466.3599999999997</v>
      </c>
      <c r="C13530" s="62">
        <v>230315</v>
      </c>
    </row>
    <row r="13531" spans="1:3" x14ac:dyDescent="0.25">
      <c r="A13531" s="60">
        <v>114268</v>
      </c>
      <c r="B13531" s="62">
        <v>4508.21</v>
      </c>
      <c r="C13531" s="62">
        <v>230315</v>
      </c>
    </row>
    <row r="13532" spans="1:3" x14ac:dyDescent="0.25">
      <c r="A13532" s="60">
        <v>261131</v>
      </c>
      <c r="B13532" s="62">
        <v>6903.57</v>
      </c>
      <c r="C13532" s="62">
        <v>230315</v>
      </c>
    </row>
    <row r="13533" spans="1:3" x14ac:dyDescent="0.25">
      <c r="A13533" s="60">
        <v>260101</v>
      </c>
      <c r="B13533" s="62">
        <v>4083.18</v>
      </c>
      <c r="C13533" s="62">
        <v>230401</v>
      </c>
    </row>
    <row r="13534" spans="1:3" x14ac:dyDescent="0.25">
      <c r="A13534" s="60">
        <v>278662</v>
      </c>
      <c r="B13534" s="62">
        <v>252700.81</v>
      </c>
      <c r="C13534" s="62">
        <v>230331</v>
      </c>
    </row>
    <row r="13535" spans="1:3" x14ac:dyDescent="0.25">
      <c r="A13535" s="60">
        <v>278661</v>
      </c>
      <c r="B13535" s="62">
        <v>514561.99</v>
      </c>
      <c r="C13535" s="62">
        <v>230331</v>
      </c>
    </row>
    <row r="13536" spans="1:3" x14ac:dyDescent="0.25">
      <c r="A13536" s="60">
        <v>247211</v>
      </c>
      <c r="B13536" s="62">
        <v>237500.41</v>
      </c>
      <c r="C13536" s="62">
        <v>230301</v>
      </c>
    </row>
    <row r="13537" spans="1:3" x14ac:dyDescent="0.25">
      <c r="A13537" s="60">
        <v>247212</v>
      </c>
      <c r="B13537" s="62">
        <v>483993.95</v>
      </c>
      <c r="C13537" s="62">
        <v>230301</v>
      </c>
    </row>
    <row r="13538" spans="1:3" x14ac:dyDescent="0.25">
      <c r="A13538" s="60">
        <v>76671</v>
      </c>
      <c r="B13538" s="62">
        <v>8783</v>
      </c>
      <c r="C13538" s="62">
        <v>230317</v>
      </c>
    </row>
    <row r="13539" spans="1:3" x14ac:dyDescent="0.25">
      <c r="A13539" s="60">
        <v>76672</v>
      </c>
      <c r="B13539" s="62">
        <v>8994</v>
      </c>
      <c r="C13539" s="62">
        <v>230317</v>
      </c>
    </row>
    <row r="13540" spans="1:3" x14ac:dyDescent="0.25">
      <c r="A13540" s="60">
        <v>237211</v>
      </c>
      <c r="B13540" s="62">
        <v>1421.2</v>
      </c>
      <c r="C13540" s="62">
        <v>230315</v>
      </c>
    </row>
    <row r="13541" spans="1:3" x14ac:dyDescent="0.25">
      <c r="A13541" s="60">
        <v>237212</v>
      </c>
      <c r="B13541" s="62">
        <v>1421.2</v>
      </c>
      <c r="C13541" s="62">
        <v>230315</v>
      </c>
    </row>
    <row r="13542" spans="1:3" x14ac:dyDescent="0.25">
      <c r="A13542" s="60">
        <v>33622</v>
      </c>
      <c r="B13542" s="62">
        <v>2239.4499999999998</v>
      </c>
      <c r="C13542" s="62">
        <v>230329</v>
      </c>
    </row>
    <row r="13543" spans="1:3" x14ac:dyDescent="0.25">
      <c r="A13543" s="60">
        <v>166011</v>
      </c>
      <c r="B13543" s="62">
        <v>1357.77</v>
      </c>
      <c r="C13543" s="62">
        <v>230401</v>
      </c>
    </row>
    <row r="13544" spans="1:3" x14ac:dyDescent="0.25">
      <c r="A13544" s="60">
        <v>166021</v>
      </c>
      <c r="B13544" s="62">
        <v>1357.77</v>
      </c>
      <c r="C13544" s="62">
        <v>230401</v>
      </c>
    </row>
    <row r="13545" spans="1:3" x14ac:dyDescent="0.25">
      <c r="A13545" s="60">
        <v>33662</v>
      </c>
      <c r="B13545" s="62">
        <v>1218.1300000000001</v>
      </c>
      <c r="C13545" s="62">
        <v>230403</v>
      </c>
    </row>
    <row r="13546" spans="1:3" x14ac:dyDescent="0.25">
      <c r="A13546" s="60">
        <v>33663</v>
      </c>
      <c r="B13546" s="62">
        <v>1218.1300000000001</v>
      </c>
      <c r="C13546" s="62">
        <v>230403</v>
      </c>
    </row>
    <row r="13547" spans="1:3" x14ac:dyDescent="0.25">
      <c r="A13547" s="60">
        <v>272951</v>
      </c>
      <c r="B13547" s="62">
        <v>3387.68</v>
      </c>
      <c r="C13547" s="62">
        <v>230403</v>
      </c>
    </row>
    <row r="13548" spans="1:3" x14ac:dyDescent="0.25">
      <c r="A13548" s="60">
        <v>242733</v>
      </c>
      <c r="B13548" s="62">
        <v>990.16</v>
      </c>
      <c r="C13548" s="62">
        <v>230403</v>
      </c>
    </row>
    <row r="13549" spans="1:3" x14ac:dyDescent="0.25">
      <c r="A13549" s="60">
        <v>242732</v>
      </c>
      <c r="B13549" s="62">
        <v>571.29</v>
      </c>
      <c r="C13549" s="62">
        <v>220801</v>
      </c>
    </row>
    <row r="13550" spans="1:3" x14ac:dyDescent="0.25">
      <c r="A13550" s="60">
        <v>218501</v>
      </c>
      <c r="B13550" s="62">
        <v>2118.9</v>
      </c>
      <c r="C13550" s="62">
        <v>220629</v>
      </c>
    </row>
    <row r="13551" spans="1:3" x14ac:dyDescent="0.25">
      <c r="A13551" s="60">
        <v>218502</v>
      </c>
      <c r="B13551" s="62">
        <v>3966.27</v>
      </c>
      <c r="C13551" s="62">
        <v>230403</v>
      </c>
    </row>
    <row r="13552" spans="1:3" x14ac:dyDescent="0.25">
      <c r="A13552" s="60">
        <v>218492</v>
      </c>
      <c r="B13552" s="62">
        <v>3966.27</v>
      </c>
      <c r="C13552" s="62">
        <v>230403</v>
      </c>
    </row>
    <row r="13553" spans="1:3" x14ac:dyDescent="0.25">
      <c r="A13553" s="60">
        <v>249352</v>
      </c>
      <c r="B13553" s="62">
        <v>225383.54</v>
      </c>
      <c r="C13553" s="62">
        <v>230320</v>
      </c>
    </row>
    <row r="13554" spans="1:3" x14ac:dyDescent="0.25">
      <c r="A13554" s="60">
        <v>192892</v>
      </c>
      <c r="B13554" s="62">
        <v>1090</v>
      </c>
      <c r="C13554" s="62">
        <v>230309</v>
      </c>
    </row>
    <row r="13555" spans="1:3" x14ac:dyDescent="0.25">
      <c r="A13555" s="60">
        <v>192891</v>
      </c>
      <c r="B13555" s="62">
        <v>1120</v>
      </c>
      <c r="C13555" s="62">
        <v>230309</v>
      </c>
    </row>
    <row r="13556" spans="1:3" x14ac:dyDescent="0.25">
      <c r="A13556" s="60">
        <v>260262</v>
      </c>
      <c r="B13556" s="62">
        <v>1300</v>
      </c>
      <c r="C13556" s="62">
        <v>230309</v>
      </c>
    </row>
    <row r="13557" spans="1:3" x14ac:dyDescent="0.25">
      <c r="A13557" s="60">
        <v>260261</v>
      </c>
      <c r="B13557" s="62">
        <v>1530</v>
      </c>
      <c r="C13557" s="62">
        <v>230309</v>
      </c>
    </row>
    <row r="13558" spans="1:3" x14ac:dyDescent="0.25">
      <c r="A13558" s="60">
        <v>295241</v>
      </c>
      <c r="B13558" s="62">
        <v>800</v>
      </c>
      <c r="C13558" s="62">
        <v>230309</v>
      </c>
    </row>
    <row r="13559" spans="1:3" x14ac:dyDescent="0.25">
      <c r="A13559" s="60">
        <v>243611</v>
      </c>
      <c r="B13559" s="62">
        <v>1300</v>
      </c>
      <c r="C13559" s="62">
        <v>230309</v>
      </c>
    </row>
    <row r="13560" spans="1:3" x14ac:dyDescent="0.25">
      <c r="A13560" s="60">
        <v>248741</v>
      </c>
      <c r="B13560" s="62">
        <v>2020</v>
      </c>
      <c r="C13560" s="62">
        <v>230401</v>
      </c>
    </row>
    <row r="13561" spans="1:3" x14ac:dyDescent="0.25">
      <c r="A13561" s="60">
        <v>54861</v>
      </c>
      <c r="B13561" s="62">
        <v>2464.65</v>
      </c>
      <c r="C13561" s="62">
        <v>230401</v>
      </c>
    </row>
    <row r="13562" spans="1:3" x14ac:dyDescent="0.25">
      <c r="A13562" s="60">
        <v>54865</v>
      </c>
      <c r="B13562" s="62">
        <v>5247.71</v>
      </c>
      <c r="C13562" s="62">
        <v>230401</v>
      </c>
    </row>
    <row r="13563" spans="1:3" x14ac:dyDescent="0.25">
      <c r="A13563" s="60">
        <v>54862</v>
      </c>
      <c r="B13563" s="62">
        <v>4381.07</v>
      </c>
      <c r="C13563" s="62">
        <v>230315</v>
      </c>
    </row>
    <row r="13564" spans="1:3" x14ac:dyDescent="0.25">
      <c r="A13564" s="60">
        <v>54866</v>
      </c>
      <c r="B13564" s="62">
        <v>9618.7099999999991</v>
      </c>
      <c r="C13564" s="62">
        <v>230401</v>
      </c>
    </row>
    <row r="13565" spans="1:3" x14ac:dyDescent="0.25">
      <c r="A13565" s="60">
        <v>223781</v>
      </c>
      <c r="B13565" s="62">
        <v>4356.49</v>
      </c>
      <c r="C13565" s="62">
        <v>230401</v>
      </c>
    </row>
    <row r="13566" spans="1:3" x14ac:dyDescent="0.25">
      <c r="A13566" s="60">
        <v>223782</v>
      </c>
      <c r="B13566" s="62">
        <v>4877.6499999999996</v>
      </c>
      <c r="C13566" s="62">
        <v>230401</v>
      </c>
    </row>
    <row r="13567" spans="1:3" x14ac:dyDescent="0.25">
      <c r="A13567" s="60">
        <v>111261</v>
      </c>
      <c r="B13567" s="62">
        <v>3134.61</v>
      </c>
      <c r="C13567" s="62">
        <v>230401</v>
      </c>
    </row>
    <row r="13568" spans="1:3" x14ac:dyDescent="0.25">
      <c r="A13568" s="60">
        <v>111262</v>
      </c>
      <c r="B13568" s="62">
        <v>4401.8100000000004</v>
      </c>
      <c r="C13568" s="62">
        <v>230401</v>
      </c>
    </row>
    <row r="13569" spans="1:3" x14ac:dyDescent="0.25">
      <c r="A13569" s="60">
        <v>111263</v>
      </c>
      <c r="B13569" s="62">
        <v>5927.96</v>
      </c>
      <c r="C13569" s="62">
        <v>230401</v>
      </c>
    </row>
    <row r="13570" spans="1:3" x14ac:dyDescent="0.25">
      <c r="A13570" s="60">
        <v>191471</v>
      </c>
      <c r="B13570" s="62">
        <v>5601.12</v>
      </c>
      <c r="C13570" s="62">
        <v>230401</v>
      </c>
    </row>
    <row r="13571" spans="1:3" x14ac:dyDescent="0.25">
      <c r="A13571" s="60">
        <v>191472</v>
      </c>
      <c r="B13571" s="62">
        <v>5655.93</v>
      </c>
      <c r="C13571" s="62">
        <v>230401</v>
      </c>
    </row>
    <row r="13572" spans="1:3" x14ac:dyDescent="0.25">
      <c r="A13572" s="60">
        <v>197541</v>
      </c>
      <c r="B13572" s="62">
        <v>6039.45</v>
      </c>
      <c r="C13572" s="62">
        <v>230401</v>
      </c>
    </row>
    <row r="13573" spans="1:3" x14ac:dyDescent="0.25">
      <c r="A13573" s="60">
        <v>217511</v>
      </c>
      <c r="B13573" s="62">
        <v>5182.67</v>
      </c>
      <c r="C13573" s="62">
        <v>230401</v>
      </c>
    </row>
    <row r="13574" spans="1:3" x14ac:dyDescent="0.25">
      <c r="A13574" s="60">
        <v>217512</v>
      </c>
      <c r="B13574" s="62">
        <v>6377.06</v>
      </c>
      <c r="C13574" s="62">
        <v>230401</v>
      </c>
    </row>
    <row r="13575" spans="1:3" x14ac:dyDescent="0.25">
      <c r="A13575" s="60">
        <v>227812</v>
      </c>
      <c r="B13575" s="62">
        <v>58024.92</v>
      </c>
      <c r="C13575" s="62">
        <v>230310</v>
      </c>
    </row>
    <row r="13576" spans="1:3" x14ac:dyDescent="0.25">
      <c r="A13576" s="60">
        <v>227813</v>
      </c>
      <c r="B13576" s="62">
        <v>58024.92</v>
      </c>
      <c r="C13576" s="62">
        <v>230310</v>
      </c>
    </row>
    <row r="13577" spans="1:3" x14ac:dyDescent="0.25">
      <c r="A13577" s="60">
        <v>227811</v>
      </c>
      <c r="B13577" s="62">
        <v>609802.55000000005</v>
      </c>
      <c r="C13577" s="62">
        <v>230310</v>
      </c>
    </row>
    <row r="13578" spans="1:3" x14ac:dyDescent="0.25">
      <c r="A13578" s="60">
        <v>227814</v>
      </c>
      <c r="B13578" s="62">
        <v>609802.55000000005</v>
      </c>
      <c r="C13578" s="62">
        <v>230310</v>
      </c>
    </row>
    <row r="13579" spans="1:3" x14ac:dyDescent="0.25">
      <c r="A13579" s="60">
        <v>250421</v>
      </c>
      <c r="B13579" s="62">
        <v>742022.19</v>
      </c>
      <c r="C13579" s="62">
        <v>230301</v>
      </c>
    </row>
    <row r="13580" spans="1:3" x14ac:dyDescent="0.25">
      <c r="A13580" s="60">
        <v>248521</v>
      </c>
      <c r="B13580" s="62">
        <v>567126.06999999995</v>
      </c>
      <c r="C13580" s="62">
        <v>230302</v>
      </c>
    </row>
    <row r="13581" spans="1:3" x14ac:dyDescent="0.25">
      <c r="A13581" s="60">
        <v>241531</v>
      </c>
      <c r="B13581" s="62">
        <v>295487.69</v>
      </c>
      <c r="C13581" s="62">
        <v>230320</v>
      </c>
    </row>
    <row r="13582" spans="1:3" x14ac:dyDescent="0.25">
      <c r="A13582" s="60">
        <v>268581</v>
      </c>
      <c r="B13582" s="62">
        <v>189130.89</v>
      </c>
      <c r="C13582" s="62">
        <v>210224</v>
      </c>
    </row>
    <row r="13583" spans="1:3" x14ac:dyDescent="0.25">
      <c r="A13583" s="60">
        <v>33751</v>
      </c>
      <c r="B13583" s="62">
        <v>2202.36</v>
      </c>
      <c r="C13583" s="62">
        <v>230401</v>
      </c>
    </row>
    <row r="13584" spans="1:3" x14ac:dyDescent="0.25">
      <c r="A13584" s="60">
        <v>33752</v>
      </c>
      <c r="B13584" s="62">
        <v>3915.27</v>
      </c>
      <c r="C13584" s="62">
        <v>230401</v>
      </c>
    </row>
    <row r="13585" spans="1:3" x14ac:dyDescent="0.25">
      <c r="A13585" s="60">
        <v>33765</v>
      </c>
      <c r="B13585" s="62">
        <v>1000.44</v>
      </c>
      <c r="C13585" s="62">
        <v>230302</v>
      </c>
    </row>
    <row r="13586" spans="1:3" x14ac:dyDescent="0.25">
      <c r="A13586" s="60">
        <v>33767</v>
      </c>
      <c r="B13586" s="62">
        <v>2570.75</v>
      </c>
      <c r="C13586" s="62">
        <v>230320</v>
      </c>
    </row>
    <row r="13587" spans="1:3" x14ac:dyDescent="0.25">
      <c r="A13587" s="60">
        <v>33768</v>
      </c>
      <c r="B13587" s="62">
        <v>3855.28</v>
      </c>
      <c r="C13587" s="62">
        <v>230320</v>
      </c>
    </row>
    <row r="13588" spans="1:3" x14ac:dyDescent="0.25">
      <c r="A13588" s="60">
        <v>33769</v>
      </c>
      <c r="B13588" s="62">
        <v>2232.4899999999998</v>
      </c>
      <c r="C13588" s="62">
        <v>230302</v>
      </c>
    </row>
    <row r="13589" spans="1:3" x14ac:dyDescent="0.25">
      <c r="A13589" s="60">
        <v>33766</v>
      </c>
      <c r="B13589" s="62">
        <v>2726.89</v>
      </c>
      <c r="C13589" s="62">
        <v>230302</v>
      </c>
    </row>
    <row r="13590" spans="1:3" x14ac:dyDescent="0.25">
      <c r="A13590" s="60">
        <v>263391</v>
      </c>
      <c r="B13590" s="62">
        <v>104129.31</v>
      </c>
      <c r="C13590" s="62">
        <v>230317</v>
      </c>
    </row>
    <row r="13591" spans="1:3" x14ac:dyDescent="0.25">
      <c r="A13591" s="60">
        <v>263392</v>
      </c>
      <c r="B13591" s="62">
        <v>94417.06</v>
      </c>
      <c r="C13591" s="62">
        <v>230317</v>
      </c>
    </row>
    <row r="13592" spans="1:3" x14ac:dyDescent="0.25">
      <c r="A13592" s="60">
        <v>64831</v>
      </c>
      <c r="B13592" s="62">
        <v>2076.71</v>
      </c>
      <c r="C13592" s="62">
        <v>230317</v>
      </c>
    </row>
    <row r="13593" spans="1:3" x14ac:dyDescent="0.25">
      <c r="A13593" s="60">
        <v>64832</v>
      </c>
      <c r="B13593" s="62">
        <v>3693.88</v>
      </c>
      <c r="C13593" s="62">
        <v>230317</v>
      </c>
    </row>
    <row r="13594" spans="1:3" x14ac:dyDescent="0.25">
      <c r="A13594" s="60">
        <v>33791</v>
      </c>
      <c r="B13594" s="62">
        <v>1970.82</v>
      </c>
      <c r="C13594" s="62">
        <v>230401</v>
      </c>
    </row>
    <row r="13595" spans="1:3" x14ac:dyDescent="0.25">
      <c r="A13595" s="60">
        <v>33792</v>
      </c>
      <c r="B13595" s="62">
        <v>3342.81</v>
      </c>
      <c r="C13595" s="62">
        <v>230401</v>
      </c>
    </row>
    <row r="13596" spans="1:3" x14ac:dyDescent="0.25">
      <c r="A13596" s="60">
        <v>93545</v>
      </c>
      <c r="B13596" s="62">
        <v>78921.36</v>
      </c>
      <c r="C13596" s="62">
        <v>220428</v>
      </c>
    </row>
    <row r="13597" spans="1:3" x14ac:dyDescent="0.25">
      <c r="A13597" s="60">
        <v>93547</v>
      </c>
      <c r="B13597" s="62">
        <v>89768</v>
      </c>
      <c r="C13597" s="62">
        <v>220428</v>
      </c>
    </row>
    <row r="13598" spans="1:3" x14ac:dyDescent="0.25">
      <c r="A13598" s="60">
        <v>33829</v>
      </c>
      <c r="B13598" s="62">
        <v>60932.52</v>
      </c>
      <c r="C13598" s="62">
        <v>230322</v>
      </c>
    </row>
    <row r="13599" spans="1:3" x14ac:dyDescent="0.25">
      <c r="A13599" s="60">
        <v>33843</v>
      </c>
      <c r="B13599" s="62">
        <v>1398.57</v>
      </c>
      <c r="C13599" s="62">
        <v>230401</v>
      </c>
    </row>
    <row r="13600" spans="1:3" x14ac:dyDescent="0.25">
      <c r="A13600" s="60">
        <v>338411</v>
      </c>
      <c r="B13600" s="62">
        <v>1735.54</v>
      </c>
      <c r="C13600" s="62">
        <v>230401</v>
      </c>
    </row>
    <row r="13601" spans="1:3" x14ac:dyDescent="0.25">
      <c r="A13601" s="60">
        <v>33844</v>
      </c>
      <c r="B13601" s="62">
        <v>2378.15</v>
      </c>
      <c r="C13601" s="62">
        <v>230401</v>
      </c>
    </row>
    <row r="13602" spans="1:3" x14ac:dyDescent="0.25">
      <c r="A13602" s="60">
        <v>33847</v>
      </c>
      <c r="B13602" s="62">
        <v>2014.97</v>
      </c>
      <c r="C13602" s="62">
        <v>230401</v>
      </c>
    </row>
    <row r="13603" spans="1:3" x14ac:dyDescent="0.25">
      <c r="A13603" s="60">
        <v>338412</v>
      </c>
      <c r="B13603" s="62">
        <v>2643.17</v>
      </c>
      <c r="C13603" s="62">
        <v>230401</v>
      </c>
    </row>
    <row r="13604" spans="1:3" x14ac:dyDescent="0.25">
      <c r="A13604" s="60">
        <v>33848</v>
      </c>
      <c r="B13604" s="62">
        <v>3475.47</v>
      </c>
      <c r="C13604" s="62">
        <v>230401</v>
      </c>
    </row>
    <row r="13605" spans="1:3" x14ac:dyDescent="0.25">
      <c r="A13605" s="60">
        <v>338410</v>
      </c>
      <c r="B13605" s="62">
        <v>2198.59</v>
      </c>
      <c r="C13605" s="62">
        <v>230401</v>
      </c>
    </row>
    <row r="13606" spans="1:3" x14ac:dyDescent="0.25">
      <c r="A13606" s="60">
        <v>49651</v>
      </c>
      <c r="B13606" s="62">
        <v>100941.71</v>
      </c>
      <c r="C13606" s="62">
        <v>230317</v>
      </c>
    </row>
    <row r="13607" spans="1:3" x14ac:dyDescent="0.25">
      <c r="A13607" s="60">
        <v>49652</v>
      </c>
      <c r="B13607" s="62">
        <v>72741.72</v>
      </c>
      <c r="C13607" s="62">
        <v>230317</v>
      </c>
    </row>
    <row r="13608" spans="1:3" x14ac:dyDescent="0.25">
      <c r="A13608" s="60">
        <v>33895</v>
      </c>
      <c r="B13608" s="62">
        <v>359807.33</v>
      </c>
      <c r="C13608" s="62">
        <v>230317</v>
      </c>
    </row>
    <row r="13609" spans="1:3" x14ac:dyDescent="0.25">
      <c r="A13609" s="60">
        <v>134611</v>
      </c>
      <c r="B13609" s="62">
        <v>27905.5</v>
      </c>
      <c r="C13609" s="62">
        <v>230401</v>
      </c>
    </row>
    <row r="13610" spans="1:3" x14ac:dyDescent="0.25">
      <c r="A13610" s="60">
        <v>85607</v>
      </c>
      <c r="B13610" s="62">
        <v>23054.44</v>
      </c>
      <c r="C13610" s="62">
        <v>230316</v>
      </c>
    </row>
    <row r="13611" spans="1:3" x14ac:dyDescent="0.25">
      <c r="A13611" s="60">
        <v>85608</v>
      </c>
      <c r="B13611" s="62">
        <v>43368.03</v>
      </c>
      <c r="C13611" s="62">
        <v>230316</v>
      </c>
    </row>
    <row r="13612" spans="1:3" x14ac:dyDescent="0.25">
      <c r="A13612" s="60">
        <v>85601</v>
      </c>
      <c r="B13612" s="62">
        <v>19083</v>
      </c>
      <c r="C13612" s="62">
        <v>230316</v>
      </c>
    </row>
    <row r="13613" spans="1:3" x14ac:dyDescent="0.25">
      <c r="A13613" s="60">
        <v>85602</v>
      </c>
      <c r="B13613" s="62">
        <v>36446.89</v>
      </c>
      <c r="C13613" s="62">
        <v>230316</v>
      </c>
    </row>
    <row r="13614" spans="1:3" x14ac:dyDescent="0.25">
      <c r="A13614" s="60">
        <v>85603</v>
      </c>
      <c r="B13614" s="62">
        <v>25833.200000000001</v>
      </c>
      <c r="C13614" s="62">
        <v>230316</v>
      </c>
    </row>
    <row r="13615" spans="1:3" x14ac:dyDescent="0.25">
      <c r="A13615" s="60">
        <v>85604</v>
      </c>
      <c r="B13615" s="62">
        <v>13507.87</v>
      </c>
      <c r="C13615" s="62">
        <v>230316</v>
      </c>
    </row>
    <row r="13616" spans="1:3" x14ac:dyDescent="0.25">
      <c r="A13616" s="60">
        <v>206551</v>
      </c>
      <c r="B13616" s="62">
        <v>36519.58</v>
      </c>
      <c r="C13616" s="62">
        <v>230316</v>
      </c>
    </row>
    <row r="13617" spans="1:3" x14ac:dyDescent="0.25">
      <c r="A13617" s="60">
        <v>206552</v>
      </c>
      <c r="B13617" s="62">
        <v>41159.71</v>
      </c>
      <c r="C13617" s="62">
        <v>230316</v>
      </c>
    </row>
    <row r="13618" spans="1:3" x14ac:dyDescent="0.25">
      <c r="A13618" s="60">
        <v>267041</v>
      </c>
      <c r="B13618" s="62">
        <v>68498.42</v>
      </c>
      <c r="C13618" s="62">
        <v>230316</v>
      </c>
    </row>
    <row r="13619" spans="1:3" x14ac:dyDescent="0.25">
      <c r="A13619" s="60">
        <v>155581</v>
      </c>
      <c r="B13619" s="62">
        <v>34021.040000000001</v>
      </c>
      <c r="C13619" s="62">
        <v>230403</v>
      </c>
    </row>
    <row r="13620" spans="1:3" x14ac:dyDescent="0.25">
      <c r="A13620" s="60">
        <v>160711</v>
      </c>
      <c r="B13620" s="62">
        <v>1810.07</v>
      </c>
      <c r="C13620" s="62">
        <v>230317</v>
      </c>
    </row>
    <row r="13621" spans="1:3" x14ac:dyDescent="0.25">
      <c r="A13621" s="60">
        <v>232211</v>
      </c>
      <c r="B13621" s="62">
        <v>7849.09</v>
      </c>
      <c r="C13621" s="62">
        <v>230315</v>
      </c>
    </row>
    <row r="13622" spans="1:3" x14ac:dyDescent="0.25">
      <c r="A13622" s="60">
        <v>294181</v>
      </c>
      <c r="B13622" s="62">
        <v>12079.05</v>
      </c>
      <c r="C13622" s="62">
        <v>230401</v>
      </c>
    </row>
    <row r="13623" spans="1:3" x14ac:dyDescent="0.25">
      <c r="A13623" s="60">
        <v>106371</v>
      </c>
      <c r="B13623" s="62">
        <v>987.8</v>
      </c>
      <c r="C13623" s="62">
        <v>230403</v>
      </c>
    </row>
    <row r="13624" spans="1:3" x14ac:dyDescent="0.25">
      <c r="A13624" s="60">
        <v>106372</v>
      </c>
      <c r="B13624" s="62">
        <v>1944.37</v>
      </c>
      <c r="C13624" s="62">
        <v>230403</v>
      </c>
    </row>
    <row r="13625" spans="1:3" x14ac:dyDescent="0.25">
      <c r="A13625" s="60">
        <v>103331</v>
      </c>
      <c r="B13625" s="62">
        <v>1571.79</v>
      </c>
      <c r="C13625" s="62">
        <v>230403</v>
      </c>
    </row>
    <row r="13626" spans="1:3" x14ac:dyDescent="0.25">
      <c r="A13626" s="60">
        <v>103332</v>
      </c>
      <c r="B13626" s="62">
        <v>3050.3</v>
      </c>
      <c r="C13626" s="62">
        <v>230403</v>
      </c>
    </row>
    <row r="13627" spans="1:3" x14ac:dyDescent="0.25">
      <c r="A13627" s="60">
        <v>211281</v>
      </c>
      <c r="B13627" s="62">
        <v>12140</v>
      </c>
      <c r="C13627" s="62">
        <v>230331</v>
      </c>
    </row>
    <row r="13628" spans="1:3" x14ac:dyDescent="0.25">
      <c r="A13628" s="60">
        <v>263833</v>
      </c>
      <c r="B13628" s="62">
        <v>6880</v>
      </c>
      <c r="C13628" s="62">
        <v>230202</v>
      </c>
    </row>
    <row r="13629" spans="1:3" x14ac:dyDescent="0.25">
      <c r="A13629" s="60">
        <v>263832</v>
      </c>
      <c r="B13629" s="62">
        <v>5620</v>
      </c>
      <c r="C13629" s="62">
        <v>230202</v>
      </c>
    </row>
    <row r="13630" spans="1:3" x14ac:dyDescent="0.25">
      <c r="A13630" s="60">
        <v>263831</v>
      </c>
      <c r="B13630" s="62">
        <v>5430</v>
      </c>
      <c r="C13630" s="62">
        <v>230202</v>
      </c>
    </row>
    <row r="13631" spans="1:3" x14ac:dyDescent="0.25">
      <c r="A13631" s="60">
        <v>83432</v>
      </c>
      <c r="B13631" s="62">
        <v>5420</v>
      </c>
      <c r="C13631" s="62">
        <v>230202</v>
      </c>
    </row>
    <row r="13632" spans="1:3" x14ac:dyDescent="0.25">
      <c r="A13632" s="60">
        <v>83433</v>
      </c>
      <c r="B13632" s="62">
        <v>4940</v>
      </c>
      <c r="C13632" s="62">
        <v>230202</v>
      </c>
    </row>
    <row r="13633" spans="1:3" x14ac:dyDescent="0.25">
      <c r="A13633" s="60">
        <v>83431</v>
      </c>
      <c r="B13633" s="62">
        <v>4880</v>
      </c>
      <c r="C13633" s="62">
        <v>230202</v>
      </c>
    </row>
    <row r="13634" spans="1:3" x14ac:dyDescent="0.25">
      <c r="A13634" s="60">
        <v>108711</v>
      </c>
      <c r="B13634" s="62">
        <v>1914.55</v>
      </c>
      <c r="C13634" s="62">
        <v>230316</v>
      </c>
    </row>
    <row r="13635" spans="1:3" x14ac:dyDescent="0.25">
      <c r="A13635" s="60">
        <v>296863</v>
      </c>
      <c r="B13635" s="62">
        <v>1050116.54</v>
      </c>
      <c r="C13635" s="62">
        <v>230401</v>
      </c>
    </row>
    <row r="13636" spans="1:3" x14ac:dyDescent="0.25">
      <c r="A13636" s="60">
        <v>296862</v>
      </c>
      <c r="B13636" s="62">
        <v>1050116.54</v>
      </c>
      <c r="C13636" s="62">
        <v>230401</v>
      </c>
    </row>
    <row r="13637" spans="1:3" x14ac:dyDescent="0.25">
      <c r="A13637" s="60">
        <v>296861</v>
      </c>
      <c r="B13637" s="62">
        <v>1050116.54</v>
      </c>
      <c r="C13637" s="62">
        <v>230401</v>
      </c>
    </row>
    <row r="13638" spans="1:3" x14ac:dyDescent="0.25">
      <c r="A13638" s="60">
        <v>148711</v>
      </c>
      <c r="B13638" s="62">
        <v>313.73</v>
      </c>
      <c r="C13638" s="62">
        <v>211015</v>
      </c>
    </row>
    <row r="13639" spans="1:3" x14ac:dyDescent="0.25">
      <c r="A13639" s="60">
        <v>115352</v>
      </c>
      <c r="B13639" s="62">
        <v>1419.2</v>
      </c>
      <c r="C13639" s="62">
        <v>211015</v>
      </c>
    </row>
    <row r="13640" spans="1:3" x14ac:dyDescent="0.25">
      <c r="A13640" s="60">
        <v>244872</v>
      </c>
      <c r="B13640" s="62">
        <v>14775.01</v>
      </c>
      <c r="C13640" s="62">
        <v>230401</v>
      </c>
    </row>
    <row r="13641" spans="1:3" x14ac:dyDescent="0.25">
      <c r="A13641" s="60">
        <v>244871</v>
      </c>
      <c r="B13641" s="62">
        <v>3993.52</v>
      </c>
      <c r="C13641" s="62">
        <v>230401</v>
      </c>
    </row>
    <row r="13642" spans="1:3" x14ac:dyDescent="0.25">
      <c r="A13642" s="60">
        <v>256491</v>
      </c>
      <c r="B13642" s="62">
        <v>2400334.42</v>
      </c>
      <c r="C13642" s="62">
        <v>230401</v>
      </c>
    </row>
    <row r="13643" spans="1:3" x14ac:dyDescent="0.25">
      <c r="A13643" s="60">
        <v>256492</v>
      </c>
      <c r="B13643" s="62">
        <v>2400334.42</v>
      </c>
      <c r="C13643" s="62">
        <v>230401</v>
      </c>
    </row>
    <row r="13644" spans="1:3" x14ac:dyDescent="0.25">
      <c r="A13644" s="60">
        <v>178011</v>
      </c>
      <c r="B13644" s="62">
        <v>2014.2</v>
      </c>
      <c r="C13644" s="62">
        <v>230322</v>
      </c>
    </row>
    <row r="13645" spans="1:3" x14ac:dyDescent="0.25">
      <c r="A13645" s="60">
        <v>178013</v>
      </c>
      <c r="B13645" s="62">
        <v>980.69</v>
      </c>
      <c r="C13645" s="62">
        <v>220217</v>
      </c>
    </row>
    <row r="13646" spans="1:3" x14ac:dyDescent="0.25">
      <c r="A13646" s="60">
        <v>178012</v>
      </c>
      <c r="B13646" s="62">
        <v>2049.52</v>
      </c>
      <c r="C13646" s="62">
        <v>230322</v>
      </c>
    </row>
    <row r="13647" spans="1:3" x14ac:dyDescent="0.25">
      <c r="A13647" s="60">
        <v>34051</v>
      </c>
      <c r="B13647" s="62">
        <v>1418.39</v>
      </c>
      <c r="C13647" s="62">
        <v>230315</v>
      </c>
    </row>
    <row r="13648" spans="1:3" x14ac:dyDescent="0.25">
      <c r="A13648" s="60">
        <v>34052</v>
      </c>
      <c r="B13648" s="62">
        <v>1716.85</v>
      </c>
      <c r="C13648" s="62">
        <v>230315</v>
      </c>
    </row>
    <row r="13649" spans="1:3" x14ac:dyDescent="0.25">
      <c r="A13649" s="60">
        <v>34064</v>
      </c>
      <c r="B13649" s="62">
        <v>1794.77</v>
      </c>
      <c r="C13649" s="62">
        <v>230321</v>
      </c>
    </row>
    <row r="13650" spans="1:3" x14ac:dyDescent="0.25">
      <c r="A13650" s="60">
        <v>211512</v>
      </c>
      <c r="B13650" s="62">
        <v>86852.65</v>
      </c>
      <c r="C13650" s="62">
        <v>230404</v>
      </c>
    </row>
    <row r="13651" spans="1:3" x14ac:dyDescent="0.25">
      <c r="A13651" s="60">
        <v>211513</v>
      </c>
      <c r="B13651" s="62">
        <v>260557.95</v>
      </c>
      <c r="C13651" s="62">
        <v>230404</v>
      </c>
    </row>
    <row r="13652" spans="1:3" x14ac:dyDescent="0.25">
      <c r="A13652" s="60">
        <v>171473</v>
      </c>
      <c r="B13652" s="62">
        <v>1018.78</v>
      </c>
      <c r="C13652" s="62">
        <v>230321</v>
      </c>
    </row>
    <row r="13653" spans="1:3" x14ac:dyDescent="0.25">
      <c r="A13653" s="60">
        <v>171474</v>
      </c>
      <c r="B13653" s="62">
        <v>1807.26</v>
      </c>
      <c r="C13653" s="62">
        <v>230321</v>
      </c>
    </row>
    <row r="13654" spans="1:3" x14ac:dyDescent="0.25">
      <c r="A13654" s="60">
        <v>171475</v>
      </c>
      <c r="B13654" s="62">
        <v>920.15</v>
      </c>
      <c r="C13654" s="62">
        <v>230321</v>
      </c>
    </row>
    <row r="13655" spans="1:3" x14ac:dyDescent="0.25">
      <c r="A13655" s="60">
        <v>171471</v>
      </c>
      <c r="B13655" s="62">
        <v>1845.62</v>
      </c>
      <c r="C13655" s="62">
        <v>230321</v>
      </c>
    </row>
    <row r="13656" spans="1:3" x14ac:dyDescent="0.25">
      <c r="A13656" s="60">
        <v>171472</v>
      </c>
      <c r="B13656" s="62">
        <v>1085.79</v>
      </c>
      <c r="C13656" s="62">
        <v>230321</v>
      </c>
    </row>
    <row r="13657" spans="1:3" x14ac:dyDescent="0.25">
      <c r="A13657" s="60">
        <v>101291</v>
      </c>
      <c r="B13657" s="62">
        <v>1030.97</v>
      </c>
      <c r="C13657" s="62">
        <v>230307</v>
      </c>
    </row>
    <row r="13658" spans="1:3" x14ac:dyDescent="0.25">
      <c r="A13658" s="60">
        <v>261641</v>
      </c>
      <c r="B13658" s="62">
        <v>1554.46</v>
      </c>
      <c r="C13658" s="62">
        <v>230307</v>
      </c>
    </row>
    <row r="13659" spans="1:3" x14ac:dyDescent="0.25">
      <c r="A13659" s="60">
        <v>120054</v>
      </c>
      <c r="B13659" s="62">
        <v>2309</v>
      </c>
      <c r="C13659" s="62">
        <v>230301</v>
      </c>
    </row>
    <row r="13660" spans="1:3" x14ac:dyDescent="0.25">
      <c r="A13660" s="60">
        <v>120057</v>
      </c>
      <c r="B13660" s="62">
        <v>5429</v>
      </c>
      <c r="C13660" s="62">
        <v>230301</v>
      </c>
    </row>
    <row r="13661" spans="1:3" x14ac:dyDescent="0.25">
      <c r="A13661" s="60">
        <v>120055</v>
      </c>
      <c r="B13661" s="62">
        <v>1549</v>
      </c>
      <c r="C13661" s="62">
        <v>230301</v>
      </c>
    </row>
    <row r="13662" spans="1:3" x14ac:dyDescent="0.25">
      <c r="A13662" s="60">
        <v>120056</v>
      </c>
      <c r="B13662" s="62">
        <v>2889</v>
      </c>
      <c r="C13662" s="62">
        <v>230301</v>
      </c>
    </row>
    <row r="13663" spans="1:3" x14ac:dyDescent="0.25">
      <c r="A13663" s="60">
        <v>120053</v>
      </c>
      <c r="B13663" s="62">
        <v>1699</v>
      </c>
      <c r="C13663" s="62">
        <v>230301</v>
      </c>
    </row>
    <row r="13664" spans="1:3" x14ac:dyDescent="0.25">
      <c r="A13664" s="60">
        <v>120052</v>
      </c>
      <c r="B13664" s="62">
        <v>3399</v>
      </c>
      <c r="C13664" s="62">
        <v>230301</v>
      </c>
    </row>
    <row r="13665" spans="1:3" x14ac:dyDescent="0.25">
      <c r="A13665" s="60">
        <v>185561</v>
      </c>
      <c r="B13665" s="62">
        <v>2099</v>
      </c>
      <c r="C13665" s="62">
        <v>230301</v>
      </c>
    </row>
    <row r="13666" spans="1:3" x14ac:dyDescent="0.25">
      <c r="A13666" s="60">
        <v>75142</v>
      </c>
      <c r="B13666" s="62">
        <v>1409.8</v>
      </c>
      <c r="C13666" s="62">
        <v>230322</v>
      </c>
    </row>
    <row r="13667" spans="1:3" x14ac:dyDescent="0.25">
      <c r="A13667" s="60">
        <v>75143</v>
      </c>
      <c r="B13667" s="62">
        <v>2357.7199999999998</v>
      </c>
      <c r="C13667" s="62">
        <v>230322</v>
      </c>
    </row>
    <row r="13668" spans="1:3" x14ac:dyDescent="0.25">
      <c r="A13668" s="60">
        <v>75146</v>
      </c>
      <c r="B13668" s="62">
        <v>3995.52</v>
      </c>
      <c r="C13668" s="62">
        <v>230322</v>
      </c>
    </row>
    <row r="13669" spans="1:3" x14ac:dyDescent="0.25">
      <c r="A13669" s="60">
        <v>244311</v>
      </c>
      <c r="B13669" s="62">
        <v>35028.769999999997</v>
      </c>
      <c r="C13669" s="62">
        <v>230209</v>
      </c>
    </row>
    <row r="13670" spans="1:3" x14ac:dyDescent="0.25">
      <c r="A13670" s="60">
        <v>244312</v>
      </c>
      <c r="B13670" s="62">
        <v>35028.769999999997</v>
      </c>
      <c r="C13670" s="62">
        <v>230209</v>
      </c>
    </row>
    <row r="13671" spans="1:3" x14ac:dyDescent="0.25">
      <c r="A13671" s="60">
        <v>293581</v>
      </c>
      <c r="B13671" s="62">
        <v>138489.85999999999</v>
      </c>
      <c r="C13671" s="62">
        <v>230209</v>
      </c>
    </row>
    <row r="13672" spans="1:3" x14ac:dyDescent="0.25">
      <c r="A13672" s="60">
        <v>293582</v>
      </c>
      <c r="B13672" s="62">
        <v>195509.19</v>
      </c>
      <c r="C13672" s="62">
        <v>230209</v>
      </c>
    </row>
    <row r="13673" spans="1:3" x14ac:dyDescent="0.25">
      <c r="A13673" s="60">
        <v>293583</v>
      </c>
      <c r="B13673" s="62">
        <v>138489.85999999999</v>
      </c>
      <c r="C13673" s="62">
        <v>230209</v>
      </c>
    </row>
    <row r="13674" spans="1:3" x14ac:dyDescent="0.25">
      <c r="A13674" s="60">
        <v>293584</v>
      </c>
      <c r="B13674" s="62">
        <v>195509.19</v>
      </c>
      <c r="C13674" s="62">
        <v>230209</v>
      </c>
    </row>
    <row r="13675" spans="1:3" x14ac:dyDescent="0.25">
      <c r="A13675" s="60">
        <v>293586</v>
      </c>
      <c r="B13675" s="62">
        <v>21141.31</v>
      </c>
      <c r="C13675" s="62">
        <v>230209</v>
      </c>
    </row>
    <row r="13676" spans="1:3" x14ac:dyDescent="0.25">
      <c r="A13676" s="60">
        <v>293585</v>
      </c>
      <c r="B13676" s="62">
        <v>64685.46</v>
      </c>
      <c r="C13676" s="62">
        <v>230209</v>
      </c>
    </row>
    <row r="13677" spans="1:3" x14ac:dyDescent="0.25">
      <c r="A13677" s="60">
        <v>241821</v>
      </c>
      <c r="B13677" s="62">
        <v>1326457.95</v>
      </c>
      <c r="C13677" s="62">
        <v>230331</v>
      </c>
    </row>
    <row r="13678" spans="1:3" x14ac:dyDescent="0.25">
      <c r="A13678" s="60">
        <v>263531</v>
      </c>
      <c r="B13678" s="62">
        <v>1899400.86</v>
      </c>
      <c r="C13678" s="62">
        <v>230331</v>
      </c>
    </row>
    <row r="13679" spans="1:3" x14ac:dyDescent="0.25">
      <c r="A13679" s="60">
        <v>227041</v>
      </c>
      <c r="B13679" s="62">
        <v>6113.31</v>
      </c>
      <c r="C13679" s="62">
        <v>230315</v>
      </c>
    </row>
    <row r="13680" spans="1:3" x14ac:dyDescent="0.25">
      <c r="A13680" s="60">
        <v>256801</v>
      </c>
      <c r="B13680" s="62">
        <v>5003.8999999999996</v>
      </c>
      <c r="C13680" s="62">
        <v>230315</v>
      </c>
    </row>
    <row r="13681" spans="1:3" x14ac:dyDescent="0.25">
      <c r="A13681" s="60">
        <v>268471</v>
      </c>
      <c r="B13681" s="62">
        <v>4743.88</v>
      </c>
      <c r="C13681" s="62">
        <v>230315</v>
      </c>
    </row>
    <row r="13682" spans="1:3" x14ac:dyDescent="0.25">
      <c r="A13682" s="60">
        <v>235561</v>
      </c>
      <c r="B13682" s="62">
        <v>2484.62</v>
      </c>
      <c r="C13682" s="62">
        <v>230315</v>
      </c>
    </row>
    <row r="13683" spans="1:3" x14ac:dyDescent="0.25">
      <c r="A13683" s="60">
        <v>285851</v>
      </c>
      <c r="B13683" s="62">
        <v>910.42</v>
      </c>
      <c r="C13683" s="62">
        <v>220505</v>
      </c>
    </row>
    <row r="13684" spans="1:3" x14ac:dyDescent="0.25">
      <c r="A13684" s="60">
        <v>247631</v>
      </c>
      <c r="B13684" s="62">
        <v>1872.12</v>
      </c>
      <c r="C13684" s="62">
        <v>230315</v>
      </c>
    </row>
    <row r="13685" spans="1:3" x14ac:dyDescent="0.25">
      <c r="A13685" s="60">
        <v>235571</v>
      </c>
      <c r="B13685" s="62">
        <v>2935.32</v>
      </c>
      <c r="C13685" s="62">
        <v>230315</v>
      </c>
    </row>
    <row r="13686" spans="1:3" x14ac:dyDescent="0.25">
      <c r="A13686" s="60">
        <v>111721</v>
      </c>
      <c r="B13686" s="62">
        <v>5582.26</v>
      </c>
      <c r="C13686" s="62">
        <v>230401</v>
      </c>
    </row>
    <row r="13687" spans="1:3" x14ac:dyDescent="0.25">
      <c r="A13687" s="60">
        <v>111723</v>
      </c>
      <c r="B13687" s="62">
        <v>11011.97</v>
      </c>
      <c r="C13687" s="62">
        <v>230401</v>
      </c>
    </row>
    <row r="13688" spans="1:3" x14ac:dyDescent="0.25">
      <c r="A13688" s="60">
        <v>34156</v>
      </c>
      <c r="B13688" s="62">
        <v>11484.67</v>
      </c>
      <c r="C13688" s="62">
        <v>230317</v>
      </c>
    </row>
    <row r="13689" spans="1:3" x14ac:dyDescent="0.25">
      <c r="A13689" s="60">
        <v>197151</v>
      </c>
      <c r="B13689" s="62">
        <v>2991.06</v>
      </c>
      <c r="C13689" s="62">
        <v>230317</v>
      </c>
    </row>
    <row r="13690" spans="1:3" x14ac:dyDescent="0.25">
      <c r="A13690" s="60">
        <v>288951</v>
      </c>
      <c r="B13690" s="62">
        <v>1717.2</v>
      </c>
      <c r="C13690" s="62">
        <v>230401</v>
      </c>
    </row>
    <row r="13691" spans="1:3" x14ac:dyDescent="0.25">
      <c r="A13691" s="60">
        <v>288961</v>
      </c>
      <c r="B13691" s="62">
        <v>1717.2</v>
      </c>
      <c r="C13691" s="62">
        <v>230401</v>
      </c>
    </row>
    <row r="13692" spans="1:3" x14ac:dyDescent="0.25">
      <c r="A13692" s="60">
        <v>270445</v>
      </c>
      <c r="B13692" s="62">
        <v>1340.95</v>
      </c>
      <c r="C13692" s="62">
        <v>230317</v>
      </c>
    </row>
    <row r="13693" spans="1:3" x14ac:dyDescent="0.25">
      <c r="A13693" s="60">
        <v>270444</v>
      </c>
      <c r="B13693" s="62">
        <v>3897.65</v>
      </c>
      <c r="C13693" s="62">
        <v>230317</v>
      </c>
    </row>
    <row r="13694" spans="1:3" x14ac:dyDescent="0.25">
      <c r="A13694" s="60">
        <v>270441</v>
      </c>
      <c r="B13694" s="62">
        <v>1537.68</v>
      </c>
      <c r="C13694" s="62">
        <v>230317</v>
      </c>
    </row>
    <row r="13695" spans="1:3" x14ac:dyDescent="0.25">
      <c r="A13695" s="60">
        <v>270442</v>
      </c>
      <c r="B13695" s="62">
        <v>2906.19</v>
      </c>
      <c r="C13695" s="62">
        <v>230317</v>
      </c>
    </row>
    <row r="13696" spans="1:3" x14ac:dyDescent="0.25">
      <c r="A13696" s="60">
        <v>270443</v>
      </c>
      <c r="B13696" s="62">
        <v>5034.0200000000004</v>
      </c>
      <c r="C13696" s="62">
        <v>230317</v>
      </c>
    </row>
    <row r="13697" spans="1:3" x14ac:dyDescent="0.25">
      <c r="A13697" s="60">
        <v>273441</v>
      </c>
      <c r="B13697" s="62">
        <v>1493.65</v>
      </c>
      <c r="C13697" s="62">
        <v>230317</v>
      </c>
    </row>
    <row r="13698" spans="1:3" x14ac:dyDescent="0.25">
      <c r="A13698" s="60">
        <v>273443</v>
      </c>
      <c r="B13698" s="62">
        <v>1493.65</v>
      </c>
      <c r="C13698" s="62">
        <v>230317</v>
      </c>
    </row>
    <row r="13699" spans="1:3" x14ac:dyDescent="0.25">
      <c r="A13699" s="60">
        <v>273442</v>
      </c>
      <c r="B13699" s="62">
        <v>3042.41</v>
      </c>
      <c r="C13699" s="62">
        <v>230317</v>
      </c>
    </row>
    <row r="13700" spans="1:3" x14ac:dyDescent="0.25">
      <c r="A13700" s="60">
        <v>273444</v>
      </c>
      <c r="B13700" s="62">
        <v>3042.41</v>
      </c>
      <c r="C13700" s="62">
        <v>230317</v>
      </c>
    </row>
    <row r="13701" spans="1:3" x14ac:dyDescent="0.25">
      <c r="A13701" s="60">
        <v>297591</v>
      </c>
      <c r="B13701" s="62">
        <v>1736.96</v>
      </c>
      <c r="C13701" s="62">
        <v>230303</v>
      </c>
    </row>
    <row r="13702" spans="1:3" x14ac:dyDescent="0.25">
      <c r="A13702" s="60">
        <v>297571</v>
      </c>
      <c r="B13702" s="62">
        <v>1842.23</v>
      </c>
      <c r="C13702" s="62">
        <v>230303</v>
      </c>
    </row>
    <row r="13703" spans="1:3" x14ac:dyDescent="0.25">
      <c r="A13703" s="60">
        <v>296321</v>
      </c>
      <c r="B13703" s="62">
        <v>3508.61</v>
      </c>
      <c r="C13703" s="62">
        <v>230317</v>
      </c>
    </row>
    <row r="13704" spans="1:3" x14ac:dyDescent="0.25">
      <c r="A13704" s="60">
        <v>297161</v>
      </c>
      <c r="B13704" s="62">
        <v>5690.01</v>
      </c>
      <c r="C13704" s="62">
        <v>230303</v>
      </c>
    </row>
    <row r="13705" spans="1:3" x14ac:dyDescent="0.25">
      <c r="A13705" s="60">
        <v>297171</v>
      </c>
      <c r="B13705" s="62">
        <v>3833.41</v>
      </c>
      <c r="C13705" s="62">
        <v>230303</v>
      </c>
    </row>
    <row r="13706" spans="1:3" x14ac:dyDescent="0.25">
      <c r="A13706" s="60">
        <v>287721</v>
      </c>
      <c r="B13706" s="62">
        <v>3105.4</v>
      </c>
      <c r="C13706" s="62">
        <v>230317</v>
      </c>
    </row>
    <row r="13707" spans="1:3" x14ac:dyDescent="0.25">
      <c r="A13707" s="60">
        <v>291151</v>
      </c>
      <c r="B13707" s="62">
        <v>5347.39</v>
      </c>
      <c r="C13707" s="62">
        <v>230317</v>
      </c>
    </row>
    <row r="13708" spans="1:3" x14ac:dyDescent="0.25">
      <c r="A13708" s="60">
        <v>285011</v>
      </c>
      <c r="B13708" s="62">
        <v>2754.48</v>
      </c>
      <c r="C13708" s="62">
        <v>230317</v>
      </c>
    </row>
    <row r="13709" spans="1:3" x14ac:dyDescent="0.25">
      <c r="A13709" s="60">
        <v>297581</v>
      </c>
      <c r="B13709" s="62">
        <v>1754.5</v>
      </c>
      <c r="C13709" s="62">
        <v>230303</v>
      </c>
    </row>
    <row r="13710" spans="1:3" x14ac:dyDescent="0.25">
      <c r="A13710" s="60">
        <v>270481</v>
      </c>
      <c r="B13710" s="62">
        <v>1366.99</v>
      </c>
      <c r="C13710" s="62">
        <v>230317</v>
      </c>
    </row>
    <row r="13711" spans="1:3" x14ac:dyDescent="0.25">
      <c r="A13711" s="60">
        <v>270482</v>
      </c>
      <c r="B13711" s="62">
        <v>1948.43</v>
      </c>
      <c r="C13711" s="62">
        <v>230317</v>
      </c>
    </row>
    <row r="13712" spans="1:3" x14ac:dyDescent="0.25">
      <c r="A13712" s="60">
        <v>289631</v>
      </c>
      <c r="B13712" s="62">
        <v>259879.4</v>
      </c>
      <c r="C13712" s="62">
        <v>230403</v>
      </c>
    </row>
    <row r="13713" spans="1:3" x14ac:dyDescent="0.25">
      <c r="A13713" s="60">
        <v>342110</v>
      </c>
      <c r="B13713" s="62">
        <v>2002.03</v>
      </c>
      <c r="C13713" s="62">
        <v>230401</v>
      </c>
    </row>
    <row r="13714" spans="1:3" x14ac:dyDescent="0.25">
      <c r="A13714" s="60">
        <v>34217</v>
      </c>
      <c r="B13714" s="62">
        <v>2058.52</v>
      </c>
      <c r="C13714" s="62">
        <v>230401</v>
      </c>
    </row>
    <row r="13715" spans="1:3" x14ac:dyDescent="0.25">
      <c r="A13715" s="60">
        <v>342119</v>
      </c>
      <c r="B13715" s="62">
        <v>3485.38</v>
      </c>
      <c r="C13715" s="62">
        <v>230401</v>
      </c>
    </row>
    <row r="13716" spans="1:3" x14ac:dyDescent="0.25">
      <c r="A13716" s="60">
        <v>342116</v>
      </c>
      <c r="B13716" s="62">
        <v>6742.98</v>
      </c>
      <c r="C13716" s="62">
        <v>230401</v>
      </c>
    </row>
    <row r="13717" spans="1:3" x14ac:dyDescent="0.25">
      <c r="A13717" s="60">
        <v>342118</v>
      </c>
      <c r="B13717" s="62">
        <v>2605.4</v>
      </c>
      <c r="C13717" s="62">
        <v>230401</v>
      </c>
    </row>
    <row r="13718" spans="1:3" x14ac:dyDescent="0.25">
      <c r="A13718" s="60">
        <v>342112</v>
      </c>
      <c r="B13718" s="62">
        <v>1646.17</v>
      </c>
      <c r="C13718" s="62">
        <v>230401</v>
      </c>
    </row>
    <row r="13719" spans="1:3" x14ac:dyDescent="0.25">
      <c r="A13719" s="60">
        <v>342117</v>
      </c>
      <c r="B13719" s="62">
        <v>6813.45</v>
      </c>
      <c r="C13719" s="62">
        <v>230401</v>
      </c>
    </row>
    <row r="13720" spans="1:3" x14ac:dyDescent="0.25">
      <c r="A13720" s="60">
        <v>273901</v>
      </c>
      <c r="B13720" s="62">
        <v>1590.37</v>
      </c>
      <c r="C13720" s="62">
        <v>230401</v>
      </c>
    </row>
    <row r="13721" spans="1:3" x14ac:dyDescent="0.25">
      <c r="A13721" s="60">
        <v>34253</v>
      </c>
      <c r="B13721" s="62">
        <v>14881.07</v>
      </c>
      <c r="C13721" s="62">
        <v>230401</v>
      </c>
    </row>
    <row r="13722" spans="1:3" x14ac:dyDescent="0.25">
      <c r="A13722" s="60">
        <v>143111</v>
      </c>
      <c r="B13722" s="62">
        <v>2202.19</v>
      </c>
      <c r="C13722" s="62">
        <v>230401</v>
      </c>
    </row>
    <row r="13723" spans="1:3" x14ac:dyDescent="0.25">
      <c r="A13723" s="60">
        <v>143112</v>
      </c>
      <c r="B13723" s="62">
        <v>3964.13</v>
      </c>
      <c r="C13723" s="62">
        <v>230401</v>
      </c>
    </row>
    <row r="13724" spans="1:3" x14ac:dyDescent="0.25">
      <c r="A13724" s="60">
        <v>171142</v>
      </c>
      <c r="B13724" s="62">
        <v>1817.88</v>
      </c>
      <c r="C13724" s="62">
        <v>230401</v>
      </c>
    </row>
    <row r="13725" spans="1:3" x14ac:dyDescent="0.25">
      <c r="A13725" s="60">
        <v>171143</v>
      </c>
      <c r="B13725" s="62">
        <v>1538.48</v>
      </c>
      <c r="C13725" s="62">
        <v>230401</v>
      </c>
    </row>
    <row r="13726" spans="1:3" x14ac:dyDescent="0.25">
      <c r="A13726" s="60">
        <v>171141</v>
      </c>
      <c r="B13726" s="62">
        <v>1929</v>
      </c>
      <c r="C13726" s="62">
        <v>230401</v>
      </c>
    </row>
    <row r="13727" spans="1:3" x14ac:dyDescent="0.25">
      <c r="A13727" s="60">
        <v>199053</v>
      </c>
      <c r="B13727" s="62">
        <v>1442.34</v>
      </c>
      <c r="C13727" s="62">
        <v>230401</v>
      </c>
    </row>
    <row r="13728" spans="1:3" x14ac:dyDescent="0.25">
      <c r="A13728" s="60">
        <v>199054</v>
      </c>
      <c r="B13728" s="62">
        <v>1442.34</v>
      </c>
      <c r="C13728" s="62">
        <v>230401</v>
      </c>
    </row>
    <row r="13729" spans="1:3" x14ac:dyDescent="0.25">
      <c r="A13729" s="60">
        <v>199055</v>
      </c>
      <c r="B13729" s="62">
        <v>1442.34</v>
      </c>
      <c r="C13729" s="62">
        <v>230401</v>
      </c>
    </row>
    <row r="13730" spans="1:3" x14ac:dyDescent="0.25">
      <c r="A13730" s="60">
        <v>210781</v>
      </c>
      <c r="B13730" s="62">
        <v>13607.22</v>
      </c>
      <c r="C13730" s="62">
        <v>230303</v>
      </c>
    </row>
    <row r="13731" spans="1:3" x14ac:dyDescent="0.25">
      <c r="A13731" s="60">
        <v>247652</v>
      </c>
      <c r="B13731" s="62">
        <v>8367.08</v>
      </c>
      <c r="C13731" s="62">
        <v>230401</v>
      </c>
    </row>
    <row r="13732" spans="1:3" x14ac:dyDescent="0.25">
      <c r="A13732" s="60">
        <v>247651</v>
      </c>
      <c r="B13732" s="62">
        <v>14532.75</v>
      </c>
      <c r="C13732" s="62">
        <v>230401</v>
      </c>
    </row>
    <row r="13733" spans="1:3" x14ac:dyDescent="0.25">
      <c r="A13733" s="60">
        <v>242561</v>
      </c>
      <c r="B13733" s="62">
        <v>8190</v>
      </c>
      <c r="C13733" s="62">
        <v>230317</v>
      </c>
    </row>
    <row r="13734" spans="1:3" x14ac:dyDescent="0.25">
      <c r="A13734" s="60">
        <v>236901</v>
      </c>
      <c r="B13734" s="62">
        <v>5603.89</v>
      </c>
      <c r="C13734" s="62">
        <v>230315</v>
      </c>
    </row>
    <row r="13735" spans="1:3" x14ac:dyDescent="0.25">
      <c r="A13735" s="60">
        <v>236904</v>
      </c>
      <c r="B13735" s="62">
        <v>8511.9699999999993</v>
      </c>
      <c r="C13735" s="62">
        <v>230315</v>
      </c>
    </row>
    <row r="13736" spans="1:3" x14ac:dyDescent="0.25">
      <c r="A13736" s="60">
        <v>240931</v>
      </c>
      <c r="B13736" s="62">
        <v>2891.13</v>
      </c>
      <c r="C13736" s="62">
        <v>230315</v>
      </c>
    </row>
    <row r="13737" spans="1:3" x14ac:dyDescent="0.25">
      <c r="A13737" s="60">
        <v>240932</v>
      </c>
      <c r="B13737" s="62">
        <v>6047.23</v>
      </c>
      <c r="C13737" s="62">
        <v>230315</v>
      </c>
    </row>
    <row r="13738" spans="1:3" x14ac:dyDescent="0.25">
      <c r="A13738" s="60">
        <v>226671</v>
      </c>
      <c r="B13738" s="62">
        <v>2926.7</v>
      </c>
      <c r="C13738" s="62">
        <v>230401</v>
      </c>
    </row>
    <row r="13739" spans="1:3" x14ac:dyDescent="0.25">
      <c r="A13739" s="60">
        <v>226661</v>
      </c>
      <c r="B13739" s="62">
        <v>2054.86</v>
      </c>
      <c r="C13739" s="62">
        <v>230401</v>
      </c>
    </row>
    <row r="13740" spans="1:3" x14ac:dyDescent="0.25">
      <c r="A13740" s="60">
        <v>131944</v>
      </c>
      <c r="B13740" s="62">
        <v>839.46</v>
      </c>
      <c r="C13740" s="62">
        <v>230315</v>
      </c>
    </row>
    <row r="13741" spans="1:3" x14ac:dyDescent="0.25">
      <c r="A13741" s="60">
        <v>131942</v>
      </c>
      <c r="B13741" s="62">
        <v>983.79</v>
      </c>
      <c r="C13741" s="62">
        <v>230315</v>
      </c>
    </row>
    <row r="13742" spans="1:3" x14ac:dyDescent="0.25">
      <c r="A13742" s="60">
        <v>281811</v>
      </c>
      <c r="B13742" s="62">
        <v>4059.87</v>
      </c>
      <c r="C13742" s="62">
        <v>230403</v>
      </c>
    </row>
    <row r="13743" spans="1:3" x14ac:dyDescent="0.25">
      <c r="A13743" s="60">
        <v>282151</v>
      </c>
      <c r="B13743" s="62">
        <v>3240.36</v>
      </c>
      <c r="C13743" s="62">
        <v>230403</v>
      </c>
    </row>
    <row r="13744" spans="1:3" x14ac:dyDescent="0.25">
      <c r="A13744" s="60">
        <v>262301</v>
      </c>
      <c r="B13744" s="62">
        <v>3253.2</v>
      </c>
      <c r="C13744" s="62">
        <v>230403</v>
      </c>
    </row>
    <row r="13745" spans="1:3" x14ac:dyDescent="0.25">
      <c r="A13745" s="60">
        <v>262302</v>
      </c>
      <c r="B13745" s="62">
        <v>5727.61</v>
      </c>
      <c r="C13745" s="62">
        <v>230403</v>
      </c>
    </row>
    <row r="13746" spans="1:3" x14ac:dyDescent="0.25">
      <c r="A13746" s="60">
        <v>297762</v>
      </c>
      <c r="B13746" s="62">
        <v>1899400.86</v>
      </c>
      <c r="C13746" s="62">
        <v>230331</v>
      </c>
    </row>
    <row r="13747" spans="1:3" x14ac:dyDescent="0.25">
      <c r="A13747" s="60">
        <v>297761</v>
      </c>
      <c r="B13747" s="62">
        <v>3225858.81</v>
      </c>
      <c r="C13747" s="62">
        <v>230331</v>
      </c>
    </row>
    <row r="13748" spans="1:3" x14ac:dyDescent="0.25">
      <c r="A13748" s="60">
        <v>165821</v>
      </c>
      <c r="B13748" s="62">
        <v>1297.03</v>
      </c>
      <c r="C13748" s="62">
        <v>230401</v>
      </c>
    </row>
    <row r="13749" spans="1:3" x14ac:dyDescent="0.25">
      <c r="A13749" s="60">
        <v>120611</v>
      </c>
      <c r="B13749" s="62">
        <v>2200</v>
      </c>
      <c r="C13749" s="62">
        <v>230401</v>
      </c>
    </row>
    <row r="13750" spans="1:3" x14ac:dyDescent="0.25">
      <c r="A13750" s="60">
        <v>236941</v>
      </c>
      <c r="B13750" s="62">
        <v>11789.84</v>
      </c>
      <c r="C13750" s="62">
        <v>230316</v>
      </c>
    </row>
    <row r="13751" spans="1:3" x14ac:dyDescent="0.25">
      <c r="A13751" s="60">
        <v>180271</v>
      </c>
      <c r="B13751" s="62">
        <v>1192.0899999999999</v>
      </c>
      <c r="C13751" s="62">
        <v>230316</v>
      </c>
    </row>
    <row r="13752" spans="1:3" x14ac:dyDescent="0.25">
      <c r="A13752" s="60">
        <v>180272</v>
      </c>
      <c r="B13752" s="62">
        <v>1293.68</v>
      </c>
      <c r="C13752" s="62">
        <v>230316</v>
      </c>
    </row>
    <row r="13753" spans="1:3" x14ac:dyDescent="0.25">
      <c r="A13753" s="60">
        <v>180311</v>
      </c>
      <c r="B13753" s="62">
        <v>1296.6500000000001</v>
      </c>
      <c r="C13753" s="62">
        <v>230316</v>
      </c>
    </row>
    <row r="13754" spans="1:3" x14ac:dyDescent="0.25">
      <c r="A13754" s="60">
        <v>255851</v>
      </c>
      <c r="B13754" s="62">
        <v>1420.76</v>
      </c>
      <c r="C13754" s="62">
        <v>230316</v>
      </c>
    </row>
    <row r="13755" spans="1:3" x14ac:dyDescent="0.25">
      <c r="A13755" s="60">
        <v>110192</v>
      </c>
      <c r="B13755" s="62">
        <v>2000</v>
      </c>
      <c r="C13755" s="62">
        <v>230218</v>
      </c>
    </row>
    <row r="13756" spans="1:3" x14ac:dyDescent="0.25">
      <c r="A13756" s="60">
        <v>277801</v>
      </c>
      <c r="B13756" s="62">
        <v>62006.17</v>
      </c>
      <c r="C13756" s="62">
        <v>230320</v>
      </c>
    </row>
    <row r="13757" spans="1:3" x14ac:dyDescent="0.25">
      <c r="A13757" s="60">
        <v>277322</v>
      </c>
      <c r="B13757" s="62">
        <v>641401.41</v>
      </c>
      <c r="C13757" s="62">
        <v>230127</v>
      </c>
    </row>
    <row r="13758" spans="1:3" x14ac:dyDescent="0.25">
      <c r="A13758" s="60">
        <v>277321</v>
      </c>
      <c r="B13758" s="62">
        <v>1179807.02</v>
      </c>
      <c r="C13758" s="62">
        <v>230127</v>
      </c>
    </row>
    <row r="13759" spans="1:3" x14ac:dyDescent="0.25">
      <c r="A13759" s="60">
        <v>294321</v>
      </c>
      <c r="B13759" s="62">
        <v>8990</v>
      </c>
      <c r="C13759" s="62">
        <v>220701</v>
      </c>
    </row>
    <row r="13760" spans="1:3" x14ac:dyDescent="0.25">
      <c r="A13760" s="60">
        <v>294311</v>
      </c>
      <c r="B13760" s="62">
        <v>4195</v>
      </c>
      <c r="C13760" s="62">
        <v>220701</v>
      </c>
    </row>
    <row r="13761" spans="1:3" x14ac:dyDescent="0.25">
      <c r="A13761" s="60">
        <v>294331</v>
      </c>
      <c r="B13761" s="62">
        <v>9850</v>
      </c>
      <c r="C13761" s="62">
        <v>220701</v>
      </c>
    </row>
    <row r="13762" spans="1:3" x14ac:dyDescent="0.25">
      <c r="A13762" s="60">
        <v>294341</v>
      </c>
      <c r="B13762" s="62">
        <v>5995</v>
      </c>
      <c r="C13762" s="62">
        <v>220701</v>
      </c>
    </row>
    <row r="13763" spans="1:3" x14ac:dyDescent="0.25">
      <c r="A13763" s="60">
        <v>175301</v>
      </c>
      <c r="B13763" s="62">
        <v>2427</v>
      </c>
      <c r="C13763" s="62">
        <v>230328</v>
      </c>
    </row>
    <row r="13764" spans="1:3" x14ac:dyDescent="0.25">
      <c r="A13764" s="60">
        <v>227061</v>
      </c>
      <c r="B13764" s="62">
        <v>2869.33</v>
      </c>
      <c r="C13764" s="62">
        <v>230315</v>
      </c>
    </row>
    <row r="13765" spans="1:3" x14ac:dyDescent="0.25">
      <c r="A13765" s="60">
        <v>297852</v>
      </c>
      <c r="B13765" s="62">
        <v>376546.15</v>
      </c>
      <c r="C13765" s="62">
        <v>230320</v>
      </c>
    </row>
    <row r="13766" spans="1:3" x14ac:dyDescent="0.25">
      <c r="A13766" s="60">
        <v>297851</v>
      </c>
      <c r="B13766" s="62">
        <v>862625.23</v>
      </c>
      <c r="C13766" s="62">
        <v>230320</v>
      </c>
    </row>
    <row r="13767" spans="1:3" x14ac:dyDescent="0.25">
      <c r="A13767" s="60">
        <v>236851</v>
      </c>
      <c r="B13767" s="62">
        <v>2128.79</v>
      </c>
      <c r="C13767" s="62">
        <v>230331</v>
      </c>
    </row>
    <row r="13768" spans="1:3" x14ac:dyDescent="0.25">
      <c r="A13768" s="60">
        <v>236852</v>
      </c>
      <c r="B13768" s="62">
        <v>4143.3100000000004</v>
      </c>
      <c r="C13768" s="62">
        <v>230331</v>
      </c>
    </row>
    <row r="13769" spans="1:3" x14ac:dyDescent="0.25">
      <c r="A13769" s="60">
        <v>236853</v>
      </c>
      <c r="B13769" s="62">
        <v>6003.62</v>
      </c>
      <c r="C13769" s="62">
        <v>230331</v>
      </c>
    </row>
    <row r="13770" spans="1:3" x14ac:dyDescent="0.25">
      <c r="A13770" s="60">
        <v>179791</v>
      </c>
      <c r="B13770" s="62">
        <v>5678.65</v>
      </c>
      <c r="C13770" s="62">
        <v>230301</v>
      </c>
    </row>
    <row r="13771" spans="1:3" x14ac:dyDescent="0.25">
      <c r="A13771" s="60">
        <v>236211</v>
      </c>
      <c r="B13771" s="62">
        <v>6337.52</v>
      </c>
      <c r="C13771" s="62">
        <v>230301</v>
      </c>
    </row>
    <row r="13772" spans="1:3" x14ac:dyDescent="0.25">
      <c r="A13772" s="60">
        <v>236231</v>
      </c>
      <c r="B13772" s="62">
        <v>7117.03</v>
      </c>
      <c r="C13772" s="62">
        <v>230301</v>
      </c>
    </row>
    <row r="13773" spans="1:3" x14ac:dyDescent="0.25">
      <c r="A13773" s="60">
        <v>236232</v>
      </c>
      <c r="B13773" s="62">
        <v>12501.97</v>
      </c>
      <c r="C13773" s="62">
        <v>230301</v>
      </c>
    </row>
    <row r="13774" spans="1:3" x14ac:dyDescent="0.25">
      <c r="A13774" s="60">
        <v>263401</v>
      </c>
      <c r="B13774" s="62">
        <v>479530.99</v>
      </c>
      <c r="C13774" s="62">
        <v>230317</v>
      </c>
    </row>
    <row r="13775" spans="1:3" x14ac:dyDescent="0.25">
      <c r="A13775" s="60">
        <v>191561</v>
      </c>
      <c r="B13775" s="62">
        <v>11361.28</v>
      </c>
      <c r="C13775" s="62">
        <v>230328</v>
      </c>
    </row>
    <row r="13776" spans="1:3" x14ac:dyDescent="0.25">
      <c r="A13776" s="60">
        <v>148323</v>
      </c>
      <c r="B13776" s="62">
        <v>571071.79</v>
      </c>
      <c r="C13776" s="62">
        <v>230322</v>
      </c>
    </row>
    <row r="13777" spans="1:3" x14ac:dyDescent="0.25">
      <c r="A13777" s="60">
        <v>125481</v>
      </c>
      <c r="B13777" s="62">
        <v>9216.14</v>
      </c>
      <c r="C13777" s="62">
        <v>230401</v>
      </c>
    </row>
    <row r="13778" spans="1:3" x14ac:dyDescent="0.25">
      <c r="A13778" s="60">
        <v>273112</v>
      </c>
      <c r="B13778" s="62">
        <v>339732.68</v>
      </c>
      <c r="C13778" s="62">
        <v>220428</v>
      </c>
    </row>
    <row r="13779" spans="1:3" x14ac:dyDescent="0.25">
      <c r="A13779" s="60">
        <v>274751</v>
      </c>
      <c r="B13779" s="62">
        <v>317708.55</v>
      </c>
      <c r="C13779" s="62">
        <v>230118</v>
      </c>
    </row>
    <row r="13780" spans="1:3" x14ac:dyDescent="0.25">
      <c r="A13780" s="60">
        <v>294021</v>
      </c>
      <c r="B13780" s="62">
        <v>393375</v>
      </c>
      <c r="C13780" s="62">
        <v>230303</v>
      </c>
    </row>
    <row r="13781" spans="1:3" x14ac:dyDescent="0.25">
      <c r="A13781" s="60">
        <v>268904</v>
      </c>
      <c r="B13781" s="62">
        <v>6509.18</v>
      </c>
      <c r="C13781" s="62">
        <v>230111</v>
      </c>
    </row>
    <row r="13782" spans="1:3" x14ac:dyDescent="0.25">
      <c r="A13782" s="60">
        <v>268901</v>
      </c>
      <c r="B13782" s="62">
        <v>239548.41</v>
      </c>
      <c r="C13782" s="62">
        <v>220804</v>
      </c>
    </row>
    <row r="13783" spans="1:3" x14ac:dyDescent="0.25">
      <c r="A13783" s="60">
        <v>121871</v>
      </c>
      <c r="B13783" s="62">
        <v>65683.199999999997</v>
      </c>
      <c r="C13783" s="62">
        <v>230403</v>
      </c>
    </row>
    <row r="13784" spans="1:3" x14ac:dyDescent="0.25">
      <c r="A13784" s="60">
        <v>34473</v>
      </c>
      <c r="B13784" s="62">
        <v>211.22</v>
      </c>
      <c r="C13784" s="62">
        <v>180531</v>
      </c>
    </row>
    <row r="13785" spans="1:3" x14ac:dyDescent="0.25">
      <c r="A13785" s="60">
        <v>282091</v>
      </c>
      <c r="B13785" s="62">
        <v>1381270.58</v>
      </c>
      <c r="C13785" s="62">
        <v>230401</v>
      </c>
    </row>
    <row r="13786" spans="1:3" x14ac:dyDescent="0.25">
      <c r="A13786" s="60">
        <v>282092</v>
      </c>
      <c r="B13786" s="62">
        <v>1340644.96</v>
      </c>
      <c r="C13786" s="62">
        <v>230401</v>
      </c>
    </row>
    <row r="13787" spans="1:3" x14ac:dyDescent="0.25">
      <c r="A13787" s="60">
        <v>282093</v>
      </c>
      <c r="B13787" s="62">
        <v>1300019.3600000001</v>
      </c>
      <c r="C13787" s="62">
        <v>230401</v>
      </c>
    </row>
    <row r="13788" spans="1:3" x14ac:dyDescent="0.25">
      <c r="A13788" s="60">
        <v>143061</v>
      </c>
      <c r="B13788" s="62">
        <v>2272.63</v>
      </c>
      <c r="C13788" s="62">
        <v>230321</v>
      </c>
    </row>
    <row r="13789" spans="1:3" x14ac:dyDescent="0.25">
      <c r="A13789" s="60">
        <v>292051</v>
      </c>
      <c r="B13789" s="62">
        <v>770002.77</v>
      </c>
      <c r="C13789" s="62">
        <v>230317</v>
      </c>
    </row>
    <row r="13790" spans="1:3" x14ac:dyDescent="0.25">
      <c r="A13790" s="60">
        <v>292052</v>
      </c>
      <c r="B13790" s="62">
        <v>1416359.02</v>
      </c>
      <c r="C13790" s="62">
        <v>230317</v>
      </c>
    </row>
    <row r="13791" spans="1:3" x14ac:dyDescent="0.25">
      <c r="A13791" s="60">
        <v>276371</v>
      </c>
      <c r="B13791" s="62">
        <v>662553.39</v>
      </c>
      <c r="C13791" s="62">
        <v>230315</v>
      </c>
    </row>
    <row r="13792" spans="1:3" x14ac:dyDescent="0.25">
      <c r="A13792" s="60">
        <v>276372</v>
      </c>
      <c r="B13792" s="62">
        <v>1214219.98</v>
      </c>
      <c r="C13792" s="62">
        <v>230315</v>
      </c>
    </row>
    <row r="13793" spans="1:3" x14ac:dyDescent="0.25">
      <c r="A13793" s="60">
        <v>278441</v>
      </c>
      <c r="B13793" s="62">
        <v>1142966.27</v>
      </c>
      <c r="C13793" s="62">
        <v>230403</v>
      </c>
    </row>
    <row r="13794" spans="1:3" x14ac:dyDescent="0.25">
      <c r="A13794" s="60">
        <v>196041</v>
      </c>
      <c r="B13794" s="62">
        <v>259</v>
      </c>
      <c r="C13794" s="62">
        <v>211025</v>
      </c>
    </row>
    <row r="13795" spans="1:3" x14ac:dyDescent="0.25">
      <c r="A13795" s="60">
        <v>196042</v>
      </c>
      <c r="B13795" s="62">
        <v>419</v>
      </c>
      <c r="C13795" s="62">
        <v>211025</v>
      </c>
    </row>
    <row r="13796" spans="1:3" x14ac:dyDescent="0.25">
      <c r="A13796" s="60">
        <v>174311</v>
      </c>
      <c r="B13796" s="62">
        <v>659</v>
      </c>
      <c r="C13796" s="62">
        <v>211227</v>
      </c>
    </row>
    <row r="13797" spans="1:3" x14ac:dyDescent="0.25">
      <c r="A13797" s="60">
        <v>202761</v>
      </c>
      <c r="B13797" s="62">
        <v>3272.88</v>
      </c>
      <c r="C13797" s="62">
        <v>230401</v>
      </c>
    </row>
    <row r="13798" spans="1:3" x14ac:dyDescent="0.25">
      <c r="A13798" s="60">
        <v>232941</v>
      </c>
      <c r="B13798" s="62">
        <v>3918.67</v>
      </c>
      <c r="C13798" s="62">
        <v>230401</v>
      </c>
    </row>
    <row r="13799" spans="1:3" x14ac:dyDescent="0.25">
      <c r="A13799" s="60">
        <v>34591</v>
      </c>
      <c r="B13799" s="62">
        <v>359.25</v>
      </c>
      <c r="C13799" s="62">
        <v>230315</v>
      </c>
    </row>
    <row r="13800" spans="1:3" x14ac:dyDescent="0.25">
      <c r="A13800" s="60">
        <v>34661</v>
      </c>
      <c r="B13800" s="62">
        <v>261.66000000000003</v>
      </c>
      <c r="C13800" s="62">
        <v>230315</v>
      </c>
    </row>
    <row r="13801" spans="1:3" x14ac:dyDescent="0.25">
      <c r="A13801" s="60">
        <v>34662</v>
      </c>
      <c r="B13801" s="62">
        <v>537.05999999999995</v>
      </c>
      <c r="C13801" s="62">
        <v>230315</v>
      </c>
    </row>
    <row r="13802" spans="1:3" x14ac:dyDescent="0.25">
      <c r="A13802" s="60">
        <v>34691</v>
      </c>
      <c r="B13802" s="62">
        <v>281.7</v>
      </c>
      <c r="C13802" s="62">
        <v>230315</v>
      </c>
    </row>
    <row r="13803" spans="1:3" x14ac:dyDescent="0.25">
      <c r="A13803" s="60">
        <v>34692</v>
      </c>
      <c r="B13803" s="62">
        <v>650.64</v>
      </c>
      <c r="C13803" s="62">
        <v>230315</v>
      </c>
    </row>
    <row r="13804" spans="1:3" x14ac:dyDescent="0.25">
      <c r="A13804" s="60">
        <v>73661</v>
      </c>
      <c r="B13804" s="62">
        <v>1200.55</v>
      </c>
      <c r="C13804" s="62">
        <v>230324</v>
      </c>
    </row>
    <row r="13805" spans="1:3" x14ac:dyDescent="0.25">
      <c r="A13805" s="60">
        <v>209391</v>
      </c>
      <c r="B13805" s="62">
        <v>5473.79</v>
      </c>
      <c r="C13805" s="62">
        <v>230315</v>
      </c>
    </row>
    <row r="13806" spans="1:3" x14ac:dyDescent="0.25">
      <c r="A13806" s="60">
        <v>209393</v>
      </c>
      <c r="B13806" s="62">
        <v>7463.73</v>
      </c>
      <c r="C13806" s="62">
        <v>230315</v>
      </c>
    </row>
    <row r="13807" spans="1:3" x14ac:dyDescent="0.25">
      <c r="A13807" s="60">
        <v>209392</v>
      </c>
      <c r="B13807" s="62">
        <v>6046.58</v>
      </c>
      <c r="C13807" s="62">
        <v>230315</v>
      </c>
    </row>
    <row r="13808" spans="1:3" x14ac:dyDescent="0.25">
      <c r="A13808" s="60">
        <v>209394</v>
      </c>
      <c r="B13808" s="62">
        <v>8529.98</v>
      </c>
      <c r="C13808" s="62">
        <v>230315</v>
      </c>
    </row>
    <row r="13809" spans="1:3" x14ac:dyDescent="0.25">
      <c r="A13809" s="60">
        <v>128101</v>
      </c>
      <c r="B13809" s="62">
        <v>748</v>
      </c>
      <c r="C13809" s="62">
        <v>230203</v>
      </c>
    </row>
    <row r="13810" spans="1:3" x14ac:dyDescent="0.25">
      <c r="A13810" s="60">
        <v>54461</v>
      </c>
      <c r="B13810" s="62">
        <v>2950.49</v>
      </c>
      <c r="C13810" s="62">
        <v>230302</v>
      </c>
    </row>
    <row r="13811" spans="1:3" x14ac:dyDescent="0.25">
      <c r="A13811" s="60">
        <v>287141</v>
      </c>
      <c r="B13811" s="62">
        <v>20651.22</v>
      </c>
      <c r="C13811" s="62">
        <v>230401</v>
      </c>
    </row>
    <row r="13812" spans="1:3" x14ac:dyDescent="0.25">
      <c r="A13812" s="60">
        <v>277831</v>
      </c>
      <c r="B13812" s="62">
        <v>6723.21</v>
      </c>
      <c r="C13812" s="62">
        <v>230401</v>
      </c>
    </row>
    <row r="13813" spans="1:3" x14ac:dyDescent="0.25">
      <c r="A13813" s="60">
        <v>277832</v>
      </c>
      <c r="B13813" s="62">
        <v>13147.53</v>
      </c>
      <c r="C13813" s="62">
        <v>230401</v>
      </c>
    </row>
    <row r="13814" spans="1:3" x14ac:dyDescent="0.25">
      <c r="A13814" s="60">
        <v>297702</v>
      </c>
      <c r="B13814" s="62">
        <v>16125.6</v>
      </c>
      <c r="C13814" s="62">
        <v>230315</v>
      </c>
    </row>
    <row r="13815" spans="1:3" x14ac:dyDescent="0.25">
      <c r="A13815" s="60">
        <v>297701</v>
      </c>
      <c r="B13815" s="62">
        <v>16125.6</v>
      </c>
      <c r="C13815" s="62">
        <v>230315</v>
      </c>
    </row>
    <row r="13816" spans="1:3" x14ac:dyDescent="0.25">
      <c r="A13816" s="60">
        <v>237401</v>
      </c>
      <c r="B13816" s="62">
        <v>154212</v>
      </c>
      <c r="C13816" s="62">
        <v>230331</v>
      </c>
    </row>
    <row r="13817" spans="1:3" x14ac:dyDescent="0.25">
      <c r="A13817" s="60">
        <v>237391</v>
      </c>
      <c r="B13817" s="62">
        <v>220968</v>
      </c>
      <c r="C13817" s="62">
        <v>230331</v>
      </c>
    </row>
    <row r="13818" spans="1:3" x14ac:dyDescent="0.25">
      <c r="A13818" s="60">
        <v>237381</v>
      </c>
      <c r="B13818" s="62">
        <v>72744</v>
      </c>
      <c r="C13818" s="62">
        <v>230331</v>
      </c>
    </row>
    <row r="13819" spans="1:3" x14ac:dyDescent="0.25">
      <c r="A13819" s="60">
        <v>237382</v>
      </c>
      <c r="B13819" s="62">
        <v>72744</v>
      </c>
      <c r="C13819" s="62">
        <v>230331</v>
      </c>
    </row>
    <row r="13820" spans="1:3" x14ac:dyDescent="0.25">
      <c r="A13820" s="60">
        <v>294531</v>
      </c>
      <c r="B13820" s="62">
        <v>342602</v>
      </c>
      <c r="C13820" s="62">
        <v>230331</v>
      </c>
    </row>
    <row r="13821" spans="1:3" x14ac:dyDescent="0.25">
      <c r="A13821" s="60">
        <v>269891</v>
      </c>
      <c r="B13821" s="62">
        <v>342602</v>
      </c>
      <c r="C13821" s="62">
        <v>230331</v>
      </c>
    </row>
    <row r="13822" spans="1:3" x14ac:dyDescent="0.25">
      <c r="A13822" s="60">
        <v>269171</v>
      </c>
      <c r="B13822" s="62">
        <v>139579</v>
      </c>
      <c r="C13822" s="62">
        <v>230331</v>
      </c>
    </row>
    <row r="13823" spans="1:3" x14ac:dyDescent="0.25">
      <c r="A13823" s="60">
        <v>237361</v>
      </c>
      <c r="B13823" s="62">
        <v>621290</v>
      </c>
      <c r="C13823" s="62">
        <v>230331</v>
      </c>
    </row>
    <row r="13824" spans="1:3" x14ac:dyDescent="0.25">
      <c r="A13824" s="60">
        <v>241451</v>
      </c>
      <c r="B13824" s="62">
        <v>621290</v>
      </c>
      <c r="C13824" s="62">
        <v>230331</v>
      </c>
    </row>
    <row r="13825" spans="1:3" x14ac:dyDescent="0.25">
      <c r="A13825" s="60">
        <v>237351</v>
      </c>
      <c r="B13825" s="62">
        <v>564809</v>
      </c>
      <c r="C13825" s="62">
        <v>230331</v>
      </c>
    </row>
    <row r="13826" spans="1:3" x14ac:dyDescent="0.25">
      <c r="A13826" s="60">
        <v>292671</v>
      </c>
      <c r="B13826" s="62">
        <v>55616.2</v>
      </c>
      <c r="C13826" s="62">
        <v>230309</v>
      </c>
    </row>
    <row r="13827" spans="1:3" x14ac:dyDescent="0.25">
      <c r="A13827" s="60">
        <v>292681</v>
      </c>
      <c r="B13827" s="62">
        <v>108951.55</v>
      </c>
      <c r="C13827" s="62">
        <v>230309</v>
      </c>
    </row>
    <row r="13828" spans="1:3" x14ac:dyDescent="0.25">
      <c r="A13828" s="60">
        <v>292682</v>
      </c>
      <c r="B13828" s="62">
        <v>108951.55</v>
      </c>
      <c r="C13828" s="62">
        <v>230309</v>
      </c>
    </row>
    <row r="13829" spans="1:3" x14ac:dyDescent="0.25">
      <c r="A13829" s="60">
        <v>80831</v>
      </c>
      <c r="B13829" s="62">
        <v>1848.97</v>
      </c>
      <c r="C13829" s="62">
        <v>230317</v>
      </c>
    </row>
    <row r="13830" spans="1:3" x14ac:dyDescent="0.25">
      <c r="A13830" s="60">
        <v>80832</v>
      </c>
      <c r="B13830" s="62">
        <v>3774.02</v>
      </c>
      <c r="C13830" s="62">
        <v>230317</v>
      </c>
    </row>
    <row r="13831" spans="1:3" x14ac:dyDescent="0.25">
      <c r="A13831" s="60">
        <v>178181</v>
      </c>
      <c r="B13831" s="62">
        <v>1632.07</v>
      </c>
      <c r="C13831" s="62">
        <v>230317</v>
      </c>
    </row>
    <row r="13832" spans="1:3" x14ac:dyDescent="0.25">
      <c r="A13832" s="60">
        <v>291031</v>
      </c>
      <c r="B13832" s="62">
        <v>2933.24</v>
      </c>
      <c r="C13832" s="62">
        <v>230317</v>
      </c>
    </row>
    <row r="13833" spans="1:3" x14ac:dyDescent="0.25">
      <c r="A13833" s="60">
        <v>280631</v>
      </c>
      <c r="B13833" s="62">
        <v>3052.49</v>
      </c>
      <c r="C13833" s="62">
        <v>230317</v>
      </c>
    </row>
    <row r="13834" spans="1:3" x14ac:dyDescent="0.25">
      <c r="A13834" s="60">
        <v>276152</v>
      </c>
      <c r="B13834" s="62">
        <v>4586.51</v>
      </c>
      <c r="C13834" s="62">
        <v>220627</v>
      </c>
    </row>
    <row r="13835" spans="1:3" x14ac:dyDescent="0.25">
      <c r="A13835" s="60">
        <v>276151</v>
      </c>
      <c r="B13835" s="62">
        <v>2108.16</v>
      </c>
      <c r="C13835" s="62">
        <v>220627</v>
      </c>
    </row>
    <row r="13836" spans="1:3" x14ac:dyDescent="0.25">
      <c r="A13836" s="60">
        <v>272741</v>
      </c>
      <c r="B13836" s="62">
        <v>600</v>
      </c>
      <c r="C13836" s="62">
        <v>210301</v>
      </c>
    </row>
    <row r="13837" spans="1:3" x14ac:dyDescent="0.25">
      <c r="A13837" s="60">
        <v>148631</v>
      </c>
      <c r="B13837" s="62">
        <v>4996.3100000000004</v>
      </c>
      <c r="C13837" s="62">
        <v>230315</v>
      </c>
    </row>
    <row r="13838" spans="1:3" x14ac:dyDescent="0.25">
      <c r="A13838" s="60">
        <v>148632</v>
      </c>
      <c r="B13838" s="62">
        <v>7861.63</v>
      </c>
      <c r="C13838" s="62">
        <v>230315</v>
      </c>
    </row>
    <row r="13839" spans="1:3" x14ac:dyDescent="0.25">
      <c r="A13839" s="60">
        <v>191331</v>
      </c>
      <c r="B13839" s="62">
        <v>5801.25</v>
      </c>
      <c r="C13839" s="62">
        <v>230315</v>
      </c>
    </row>
    <row r="13840" spans="1:3" x14ac:dyDescent="0.25">
      <c r="A13840" s="60">
        <v>191332</v>
      </c>
      <c r="B13840" s="62">
        <v>9239.75</v>
      </c>
      <c r="C13840" s="62">
        <v>230315</v>
      </c>
    </row>
    <row r="13841" spans="1:3" x14ac:dyDescent="0.25">
      <c r="A13841" s="60">
        <v>282841</v>
      </c>
      <c r="B13841" s="62">
        <v>4500</v>
      </c>
      <c r="C13841" s="62">
        <v>230401</v>
      </c>
    </row>
    <row r="13842" spans="1:3" x14ac:dyDescent="0.25">
      <c r="A13842" s="60">
        <v>102151</v>
      </c>
      <c r="B13842" s="62">
        <v>2586.7800000000002</v>
      </c>
      <c r="C13842" s="62">
        <v>200331</v>
      </c>
    </row>
    <row r="13843" spans="1:3" x14ac:dyDescent="0.25">
      <c r="A13843" s="60">
        <v>290751</v>
      </c>
      <c r="B13843" s="62">
        <v>6572</v>
      </c>
      <c r="C13843" s="62">
        <v>230401</v>
      </c>
    </row>
    <row r="13844" spans="1:3" x14ac:dyDescent="0.25">
      <c r="A13844" s="60">
        <v>171421</v>
      </c>
      <c r="B13844" s="62">
        <v>620.24</v>
      </c>
      <c r="C13844" s="62">
        <v>230321</v>
      </c>
    </row>
    <row r="13845" spans="1:3" x14ac:dyDescent="0.25">
      <c r="A13845" s="60">
        <v>171422</v>
      </c>
      <c r="B13845" s="62">
        <v>877.21</v>
      </c>
      <c r="C13845" s="62">
        <v>230321</v>
      </c>
    </row>
    <row r="13846" spans="1:3" x14ac:dyDescent="0.25">
      <c r="A13846" s="60">
        <v>171423</v>
      </c>
      <c r="B13846" s="62">
        <v>913.15</v>
      </c>
      <c r="C13846" s="62">
        <v>230321</v>
      </c>
    </row>
    <row r="13847" spans="1:3" x14ac:dyDescent="0.25">
      <c r="A13847" s="60">
        <v>171424</v>
      </c>
      <c r="B13847" s="62">
        <v>1574.62</v>
      </c>
      <c r="C13847" s="62">
        <v>230321</v>
      </c>
    </row>
    <row r="13848" spans="1:3" x14ac:dyDescent="0.25">
      <c r="A13848" s="60">
        <v>171425</v>
      </c>
      <c r="B13848" s="62">
        <v>769.14</v>
      </c>
      <c r="C13848" s="62">
        <v>230321</v>
      </c>
    </row>
    <row r="13849" spans="1:3" x14ac:dyDescent="0.25">
      <c r="A13849" s="60">
        <v>293072</v>
      </c>
      <c r="B13849" s="62">
        <v>30323.54</v>
      </c>
      <c r="C13849" s="62">
        <v>230127</v>
      </c>
    </row>
    <row r="13850" spans="1:3" x14ac:dyDescent="0.25">
      <c r="A13850" s="60">
        <v>293071</v>
      </c>
      <c r="B13850" s="62">
        <v>9981.27</v>
      </c>
      <c r="C13850" s="62">
        <v>230127</v>
      </c>
    </row>
    <row r="13851" spans="1:3" x14ac:dyDescent="0.25">
      <c r="A13851" s="60">
        <v>294811</v>
      </c>
      <c r="B13851" s="62">
        <v>5898.2</v>
      </c>
      <c r="C13851" s="62">
        <v>230401</v>
      </c>
    </row>
    <row r="13852" spans="1:3" x14ac:dyDescent="0.25">
      <c r="A13852" s="60">
        <v>34803</v>
      </c>
      <c r="B13852" s="62">
        <v>1285.97</v>
      </c>
      <c r="C13852" s="62">
        <v>230401</v>
      </c>
    </row>
    <row r="13853" spans="1:3" x14ac:dyDescent="0.25">
      <c r="A13853" s="60">
        <v>34804</v>
      </c>
      <c r="B13853" s="62">
        <v>6087.14</v>
      </c>
      <c r="C13853" s="62">
        <v>230401</v>
      </c>
    </row>
    <row r="13854" spans="1:3" x14ac:dyDescent="0.25">
      <c r="A13854" s="60">
        <v>34806</v>
      </c>
      <c r="B13854" s="62">
        <v>11355.16</v>
      </c>
      <c r="C13854" s="62">
        <v>230401</v>
      </c>
    </row>
    <row r="13855" spans="1:3" x14ac:dyDescent="0.25">
      <c r="A13855" s="60">
        <v>34805</v>
      </c>
      <c r="B13855" s="62">
        <v>25675.67</v>
      </c>
      <c r="C13855" s="62">
        <v>230401</v>
      </c>
    </row>
    <row r="13856" spans="1:3" x14ac:dyDescent="0.25">
      <c r="A13856" s="60">
        <v>34807</v>
      </c>
      <c r="B13856" s="62">
        <v>3590.2</v>
      </c>
      <c r="C13856" s="62">
        <v>230401</v>
      </c>
    </row>
    <row r="13857" spans="1:3" x14ac:dyDescent="0.25">
      <c r="A13857" s="60">
        <v>34808</v>
      </c>
      <c r="B13857" s="62">
        <v>8909.77</v>
      </c>
      <c r="C13857" s="62">
        <v>230401</v>
      </c>
    </row>
    <row r="13858" spans="1:3" x14ac:dyDescent="0.25">
      <c r="A13858" s="60">
        <v>263691</v>
      </c>
      <c r="B13858" s="62">
        <v>8101.23</v>
      </c>
      <c r="C13858" s="62">
        <v>230401</v>
      </c>
    </row>
    <row r="13859" spans="1:3" x14ac:dyDescent="0.25">
      <c r="A13859" s="60">
        <v>263692</v>
      </c>
      <c r="B13859" s="62">
        <v>15955.47</v>
      </c>
      <c r="C13859" s="62">
        <v>230401</v>
      </c>
    </row>
    <row r="13860" spans="1:3" x14ac:dyDescent="0.25">
      <c r="A13860" s="60">
        <v>132251</v>
      </c>
      <c r="B13860" s="62">
        <v>3433.84</v>
      </c>
      <c r="C13860" s="62">
        <v>230401</v>
      </c>
    </row>
    <row r="13861" spans="1:3" x14ac:dyDescent="0.25">
      <c r="A13861" s="60">
        <v>132252</v>
      </c>
      <c r="B13861" s="62">
        <v>4022.2</v>
      </c>
      <c r="C13861" s="62">
        <v>230401</v>
      </c>
    </row>
    <row r="13862" spans="1:3" x14ac:dyDescent="0.25">
      <c r="A13862" s="60">
        <v>103031</v>
      </c>
      <c r="B13862" s="62">
        <v>2490.52</v>
      </c>
      <c r="C13862" s="62">
        <v>201223</v>
      </c>
    </row>
    <row r="13863" spans="1:3" x14ac:dyDescent="0.25">
      <c r="A13863" s="60">
        <v>103032</v>
      </c>
      <c r="B13863" s="62">
        <v>12931.4</v>
      </c>
      <c r="C13863" s="62">
        <v>220930</v>
      </c>
    </row>
    <row r="13864" spans="1:3" x14ac:dyDescent="0.25">
      <c r="A13864" s="60">
        <v>103033</v>
      </c>
      <c r="B13864" s="62">
        <v>1138.26</v>
      </c>
      <c r="C13864" s="62">
        <v>200302</v>
      </c>
    </row>
    <row r="13865" spans="1:3" x14ac:dyDescent="0.25">
      <c r="A13865" s="60">
        <v>270621</v>
      </c>
      <c r="B13865" s="62">
        <v>1187736</v>
      </c>
      <c r="C13865" s="62">
        <v>230301</v>
      </c>
    </row>
    <row r="13866" spans="1:3" x14ac:dyDescent="0.25">
      <c r="A13866" s="60">
        <v>270622</v>
      </c>
      <c r="B13866" s="62">
        <v>1187736</v>
      </c>
      <c r="C13866" s="62">
        <v>230301</v>
      </c>
    </row>
    <row r="13867" spans="1:3" x14ac:dyDescent="0.25">
      <c r="A13867" s="60">
        <v>34836</v>
      </c>
      <c r="B13867" s="62">
        <v>1296.06</v>
      </c>
      <c r="C13867" s="62">
        <v>230401</v>
      </c>
    </row>
    <row r="13868" spans="1:3" x14ac:dyDescent="0.25">
      <c r="A13868" s="60">
        <v>34837</v>
      </c>
      <c r="B13868" s="62">
        <v>2538.7600000000002</v>
      </c>
      <c r="C13868" s="62">
        <v>230401</v>
      </c>
    </row>
    <row r="13869" spans="1:3" x14ac:dyDescent="0.25">
      <c r="A13869" s="60">
        <v>34838</v>
      </c>
      <c r="B13869" s="62">
        <v>1879.06</v>
      </c>
      <c r="C13869" s="62">
        <v>230401</v>
      </c>
    </row>
    <row r="13870" spans="1:3" x14ac:dyDescent="0.25">
      <c r="A13870" s="60">
        <v>34839</v>
      </c>
      <c r="B13870" s="62">
        <v>3820.5</v>
      </c>
      <c r="C13870" s="62">
        <v>230401</v>
      </c>
    </row>
    <row r="13871" spans="1:3" x14ac:dyDescent="0.25">
      <c r="A13871" s="60">
        <v>348310</v>
      </c>
      <c r="B13871" s="62">
        <v>2558.85</v>
      </c>
      <c r="C13871" s="62">
        <v>230401</v>
      </c>
    </row>
    <row r="13872" spans="1:3" x14ac:dyDescent="0.25">
      <c r="A13872" s="60">
        <v>348311</v>
      </c>
      <c r="B13872" s="62">
        <v>5146.8599999999997</v>
      </c>
      <c r="C13872" s="62">
        <v>230401</v>
      </c>
    </row>
    <row r="13873" spans="1:3" x14ac:dyDescent="0.25">
      <c r="A13873" s="60">
        <v>114672</v>
      </c>
      <c r="B13873" s="62">
        <v>4805.96</v>
      </c>
      <c r="C13873" s="62">
        <v>230401</v>
      </c>
    </row>
    <row r="13874" spans="1:3" x14ac:dyDescent="0.25">
      <c r="A13874" s="60">
        <v>241933</v>
      </c>
      <c r="B13874" s="62">
        <v>5311.39</v>
      </c>
      <c r="C13874" s="62">
        <v>230315</v>
      </c>
    </row>
    <row r="13875" spans="1:3" x14ac:dyDescent="0.25">
      <c r="A13875" s="60">
        <v>241932</v>
      </c>
      <c r="B13875" s="62">
        <v>5688.27</v>
      </c>
      <c r="C13875" s="62">
        <v>230315</v>
      </c>
    </row>
    <row r="13876" spans="1:3" x14ac:dyDescent="0.25">
      <c r="A13876" s="60">
        <v>241931</v>
      </c>
      <c r="B13876" s="62">
        <v>5964.68</v>
      </c>
      <c r="C13876" s="62">
        <v>230315</v>
      </c>
    </row>
    <row r="13877" spans="1:3" x14ac:dyDescent="0.25">
      <c r="A13877" s="60">
        <v>295061</v>
      </c>
      <c r="B13877" s="62">
        <v>4944.13</v>
      </c>
      <c r="C13877" s="62">
        <v>230315</v>
      </c>
    </row>
    <row r="13878" spans="1:3" x14ac:dyDescent="0.25">
      <c r="A13878" s="60">
        <v>49395</v>
      </c>
      <c r="B13878" s="62">
        <v>4680.75</v>
      </c>
      <c r="C13878" s="62">
        <v>230316</v>
      </c>
    </row>
    <row r="13879" spans="1:3" x14ac:dyDescent="0.25">
      <c r="A13879" s="60">
        <v>49394</v>
      </c>
      <c r="B13879" s="62">
        <v>6945.73</v>
      </c>
      <c r="C13879" s="62">
        <v>230316</v>
      </c>
    </row>
    <row r="13880" spans="1:3" x14ac:dyDescent="0.25">
      <c r="A13880" s="60">
        <v>186455</v>
      </c>
      <c r="B13880" s="62">
        <v>2075.23</v>
      </c>
      <c r="C13880" s="62">
        <v>230315</v>
      </c>
    </row>
    <row r="13881" spans="1:3" x14ac:dyDescent="0.25">
      <c r="A13881" s="60">
        <v>186458</v>
      </c>
      <c r="B13881" s="62">
        <v>2231.15</v>
      </c>
      <c r="C13881" s="62">
        <v>230315</v>
      </c>
    </row>
    <row r="13882" spans="1:3" x14ac:dyDescent="0.25">
      <c r="A13882" s="60">
        <v>186457</v>
      </c>
      <c r="B13882" s="62">
        <v>4415.42</v>
      </c>
      <c r="C13882" s="62">
        <v>230315</v>
      </c>
    </row>
    <row r="13883" spans="1:3" x14ac:dyDescent="0.25">
      <c r="A13883" s="60">
        <v>186451</v>
      </c>
      <c r="B13883" s="62">
        <v>2814.67</v>
      </c>
      <c r="C13883" s="62">
        <v>230315</v>
      </c>
    </row>
    <row r="13884" spans="1:3" x14ac:dyDescent="0.25">
      <c r="A13884" s="60">
        <v>186452</v>
      </c>
      <c r="B13884" s="62">
        <v>5630.41</v>
      </c>
      <c r="C13884" s="62">
        <v>230315</v>
      </c>
    </row>
    <row r="13885" spans="1:3" x14ac:dyDescent="0.25">
      <c r="A13885" s="60">
        <v>186456</v>
      </c>
      <c r="B13885" s="62">
        <v>9946.36</v>
      </c>
      <c r="C13885" s="62">
        <v>230315</v>
      </c>
    </row>
    <row r="13886" spans="1:3" x14ac:dyDescent="0.25">
      <c r="A13886" s="60">
        <v>186453</v>
      </c>
      <c r="B13886" s="62">
        <v>8912.4500000000007</v>
      </c>
      <c r="C13886" s="62">
        <v>230315</v>
      </c>
    </row>
    <row r="13887" spans="1:3" x14ac:dyDescent="0.25">
      <c r="A13887" s="60">
        <v>186454</v>
      </c>
      <c r="B13887" s="62">
        <v>11644.66</v>
      </c>
      <c r="C13887" s="62">
        <v>230315</v>
      </c>
    </row>
    <row r="13888" spans="1:3" x14ac:dyDescent="0.25">
      <c r="A13888" s="60">
        <v>220671</v>
      </c>
      <c r="B13888" s="62">
        <v>2977.96</v>
      </c>
      <c r="C13888" s="62">
        <v>230315</v>
      </c>
    </row>
    <row r="13889" spans="1:3" x14ac:dyDescent="0.25">
      <c r="A13889" s="60">
        <v>220672</v>
      </c>
      <c r="B13889" s="62">
        <v>5909.82</v>
      </c>
      <c r="C13889" s="62">
        <v>230315</v>
      </c>
    </row>
    <row r="13890" spans="1:3" x14ac:dyDescent="0.25">
      <c r="A13890" s="60">
        <v>34841</v>
      </c>
      <c r="B13890" s="62">
        <v>17506.27</v>
      </c>
      <c r="C13890" s="62">
        <v>230401</v>
      </c>
    </row>
    <row r="13891" spans="1:3" x14ac:dyDescent="0.25">
      <c r="A13891" s="60">
        <v>215751</v>
      </c>
      <c r="B13891" s="62">
        <v>2619.2399999999998</v>
      </c>
      <c r="C13891" s="62">
        <v>230401</v>
      </c>
    </row>
    <row r="13892" spans="1:3" x14ac:dyDescent="0.25">
      <c r="A13892" s="60">
        <v>286901</v>
      </c>
      <c r="B13892" s="62">
        <v>1142.0899999999999</v>
      </c>
      <c r="C13892" s="62">
        <v>230314</v>
      </c>
    </row>
    <row r="13893" spans="1:3" x14ac:dyDescent="0.25">
      <c r="A13893" s="60">
        <v>240701</v>
      </c>
      <c r="B13893" s="62">
        <v>7115.22</v>
      </c>
      <c r="C13893" s="62">
        <v>230401</v>
      </c>
    </row>
    <row r="13894" spans="1:3" x14ac:dyDescent="0.25">
      <c r="A13894" s="60">
        <v>86103</v>
      </c>
      <c r="B13894" s="62">
        <v>2206.81</v>
      </c>
      <c r="C13894" s="62">
        <v>230320</v>
      </c>
    </row>
    <row r="13895" spans="1:3" x14ac:dyDescent="0.25">
      <c r="A13895" s="60">
        <v>86104</v>
      </c>
      <c r="B13895" s="62">
        <v>3976.52</v>
      </c>
      <c r="C13895" s="62">
        <v>230320</v>
      </c>
    </row>
    <row r="13896" spans="1:3" x14ac:dyDescent="0.25">
      <c r="A13896" s="60">
        <v>152682</v>
      </c>
      <c r="B13896" s="62">
        <v>9574.08</v>
      </c>
      <c r="C13896" s="62">
        <v>230401</v>
      </c>
    </row>
    <row r="13897" spans="1:3" x14ac:dyDescent="0.25">
      <c r="A13897" s="60">
        <v>34998</v>
      </c>
      <c r="B13897" s="62">
        <v>529.39</v>
      </c>
      <c r="C13897" s="62">
        <v>230315</v>
      </c>
    </row>
    <row r="13898" spans="1:3" x14ac:dyDescent="0.25">
      <c r="A13898" s="60">
        <v>34999</v>
      </c>
      <c r="B13898" s="62">
        <v>1540.7</v>
      </c>
      <c r="C13898" s="62">
        <v>230315</v>
      </c>
    </row>
    <row r="13899" spans="1:3" x14ac:dyDescent="0.25">
      <c r="A13899" s="60">
        <v>349913</v>
      </c>
      <c r="B13899" s="62">
        <v>2002.76</v>
      </c>
      <c r="C13899" s="62">
        <v>230315</v>
      </c>
    </row>
    <row r="13900" spans="1:3" x14ac:dyDescent="0.25">
      <c r="A13900" s="60">
        <v>349911</v>
      </c>
      <c r="B13900" s="62">
        <v>2464.46</v>
      </c>
      <c r="C13900" s="62">
        <v>230315</v>
      </c>
    </row>
    <row r="13901" spans="1:3" x14ac:dyDescent="0.25">
      <c r="A13901" s="60">
        <v>198032</v>
      </c>
      <c r="B13901" s="62">
        <v>1483.07</v>
      </c>
      <c r="C13901" s="62">
        <v>230315</v>
      </c>
    </row>
    <row r="13902" spans="1:3" x14ac:dyDescent="0.25">
      <c r="A13902" s="60">
        <v>198042</v>
      </c>
      <c r="B13902" s="62">
        <v>2031.65</v>
      </c>
      <c r="C13902" s="62">
        <v>230315</v>
      </c>
    </row>
    <row r="13903" spans="1:3" x14ac:dyDescent="0.25">
      <c r="A13903" s="60">
        <v>198043</v>
      </c>
      <c r="B13903" s="62">
        <v>3499.43</v>
      </c>
      <c r="C13903" s="62">
        <v>230315</v>
      </c>
    </row>
    <row r="13904" spans="1:3" x14ac:dyDescent="0.25">
      <c r="A13904" s="60">
        <v>202631</v>
      </c>
      <c r="B13904" s="62">
        <v>2624.25</v>
      </c>
      <c r="C13904" s="62">
        <v>230315</v>
      </c>
    </row>
    <row r="13905" spans="1:3" x14ac:dyDescent="0.25">
      <c r="A13905" s="60">
        <v>255771</v>
      </c>
      <c r="B13905" s="62">
        <v>2455.13</v>
      </c>
      <c r="C13905" s="62">
        <v>230315</v>
      </c>
    </row>
    <row r="13906" spans="1:3" x14ac:dyDescent="0.25">
      <c r="A13906" s="60">
        <v>255772</v>
      </c>
      <c r="B13906" s="62">
        <v>4105.05</v>
      </c>
      <c r="C13906" s="62">
        <v>230315</v>
      </c>
    </row>
    <row r="13907" spans="1:3" x14ac:dyDescent="0.25">
      <c r="A13907" s="60">
        <v>168881</v>
      </c>
      <c r="B13907" s="62">
        <v>1252.5899999999999</v>
      </c>
      <c r="C13907" s="62">
        <v>230315</v>
      </c>
    </row>
    <row r="13908" spans="1:3" x14ac:dyDescent="0.25">
      <c r="A13908" s="60">
        <v>168882</v>
      </c>
      <c r="B13908" s="62">
        <v>2858.46</v>
      </c>
      <c r="C13908" s="62">
        <v>230315</v>
      </c>
    </row>
    <row r="13909" spans="1:3" x14ac:dyDescent="0.25">
      <c r="A13909" s="60">
        <v>203462</v>
      </c>
      <c r="B13909" s="62">
        <v>2587.5300000000002</v>
      </c>
      <c r="C13909" s="62">
        <v>230315</v>
      </c>
    </row>
    <row r="13910" spans="1:3" x14ac:dyDescent="0.25">
      <c r="A13910" s="60">
        <v>272003</v>
      </c>
      <c r="B13910" s="62">
        <v>95323.45</v>
      </c>
      <c r="C13910" s="62">
        <v>230127</v>
      </c>
    </row>
    <row r="13911" spans="1:3" x14ac:dyDescent="0.25">
      <c r="A13911" s="60">
        <v>272002</v>
      </c>
      <c r="B13911" s="62">
        <v>210832.45</v>
      </c>
      <c r="C13911" s="62">
        <v>230127</v>
      </c>
    </row>
    <row r="13912" spans="1:3" x14ac:dyDescent="0.25">
      <c r="A13912" s="60">
        <v>272001</v>
      </c>
      <c r="B13912" s="62">
        <v>236626.69</v>
      </c>
      <c r="C13912" s="62">
        <v>230127</v>
      </c>
    </row>
    <row r="13913" spans="1:3" x14ac:dyDescent="0.25">
      <c r="A13913" s="60">
        <v>293081</v>
      </c>
      <c r="B13913" s="62">
        <v>1872109.07</v>
      </c>
      <c r="C13913" s="62">
        <v>230127</v>
      </c>
    </row>
    <row r="13914" spans="1:3" x14ac:dyDescent="0.25">
      <c r="A13914" s="60">
        <v>293082</v>
      </c>
      <c r="B13914" s="62">
        <v>2569546.58</v>
      </c>
      <c r="C13914" s="62">
        <v>230127</v>
      </c>
    </row>
    <row r="13915" spans="1:3" x14ac:dyDescent="0.25">
      <c r="A13915" s="60">
        <v>88515</v>
      </c>
      <c r="B13915" s="62">
        <v>1076.3</v>
      </c>
      <c r="C13915" s="62">
        <v>230317</v>
      </c>
    </row>
    <row r="13916" spans="1:3" x14ac:dyDescent="0.25">
      <c r="A13916" s="60">
        <v>35022</v>
      </c>
      <c r="B13916" s="62">
        <v>2003.22</v>
      </c>
      <c r="C13916" s="62">
        <v>230401</v>
      </c>
    </row>
    <row r="13917" spans="1:3" x14ac:dyDescent="0.25">
      <c r="A13917" s="60">
        <v>88221</v>
      </c>
      <c r="B13917" s="62">
        <v>29805.200000000001</v>
      </c>
      <c r="C13917" s="62">
        <v>230322</v>
      </c>
    </row>
    <row r="13918" spans="1:3" x14ac:dyDescent="0.25">
      <c r="A13918" s="60">
        <v>152254</v>
      </c>
      <c r="B13918" s="62">
        <v>25822.46</v>
      </c>
      <c r="C13918" s="62">
        <v>230322</v>
      </c>
    </row>
    <row r="13919" spans="1:3" x14ac:dyDescent="0.25">
      <c r="A13919" s="60">
        <v>261481</v>
      </c>
      <c r="B13919" s="62">
        <v>1959.1</v>
      </c>
      <c r="C13919" s="62">
        <v>230302</v>
      </c>
    </row>
    <row r="13920" spans="1:3" x14ac:dyDescent="0.25">
      <c r="A13920" s="60">
        <v>181772</v>
      </c>
      <c r="B13920" s="62">
        <v>22214.83</v>
      </c>
      <c r="C13920" s="62">
        <v>230320</v>
      </c>
    </row>
    <row r="13921" spans="1:3" x14ac:dyDescent="0.25">
      <c r="A13921" s="60">
        <v>206221</v>
      </c>
      <c r="B13921" s="62">
        <v>1912.87</v>
      </c>
      <c r="C13921" s="62">
        <v>230302</v>
      </c>
    </row>
    <row r="13922" spans="1:3" x14ac:dyDescent="0.25">
      <c r="A13922" s="60">
        <v>255921</v>
      </c>
      <c r="B13922" s="62">
        <v>2269.19</v>
      </c>
      <c r="C13922" s="62">
        <v>230302</v>
      </c>
    </row>
    <row r="13923" spans="1:3" x14ac:dyDescent="0.25">
      <c r="A13923" s="60">
        <v>109161</v>
      </c>
      <c r="B13923" s="62">
        <v>52116.52</v>
      </c>
      <c r="C13923" s="62">
        <v>230320</v>
      </c>
    </row>
    <row r="13924" spans="1:3" x14ac:dyDescent="0.25">
      <c r="A13924" s="60">
        <v>109162</v>
      </c>
      <c r="B13924" s="62">
        <v>187963.44</v>
      </c>
      <c r="C13924" s="62">
        <v>230320</v>
      </c>
    </row>
    <row r="13925" spans="1:3" x14ac:dyDescent="0.25">
      <c r="A13925" s="60">
        <v>104111</v>
      </c>
      <c r="B13925" s="62">
        <v>12210.16</v>
      </c>
      <c r="C13925" s="62">
        <v>230320</v>
      </c>
    </row>
    <row r="13926" spans="1:3" x14ac:dyDescent="0.25">
      <c r="A13926" s="60">
        <v>84411</v>
      </c>
      <c r="B13926" s="62">
        <v>2084.4699999999998</v>
      </c>
      <c r="C13926" s="62">
        <v>230302</v>
      </c>
    </row>
    <row r="13927" spans="1:3" x14ac:dyDescent="0.25">
      <c r="A13927" s="60">
        <v>253761</v>
      </c>
      <c r="B13927" s="62">
        <v>2223.94</v>
      </c>
      <c r="C13927" s="62">
        <v>230302</v>
      </c>
    </row>
    <row r="13928" spans="1:3" x14ac:dyDescent="0.25">
      <c r="A13928" s="60">
        <v>35152</v>
      </c>
      <c r="B13928" s="62">
        <v>1214.49</v>
      </c>
      <c r="C13928" s="62">
        <v>230401</v>
      </c>
    </row>
    <row r="13929" spans="1:3" x14ac:dyDescent="0.25">
      <c r="A13929" s="60">
        <v>35153</v>
      </c>
      <c r="B13929" s="62">
        <v>3264.22</v>
      </c>
      <c r="C13929" s="62">
        <v>230317</v>
      </c>
    </row>
    <row r="13930" spans="1:3" x14ac:dyDescent="0.25">
      <c r="A13930" s="60">
        <v>131841</v>
      </c>
      <c r="B13930" s="62">
        <v>1068.02</v>
      </c>
      <c r="C13930" s="62">
        <v>230401</v>
      </c>
    </row>
    <row r="13931" spans="1:3" x14ac:dyDescent="0.25">
      <c r="A13931" s="60">
        <v>155661</v>
      </c>
      <c r="B13931" s="62">
        <v>1299.93</v>
      </c>
      <c r="C13931" s="62">
        <v>230401</v>
      </c>
    </row>
    <row r="13932" spans="1:3" x14ac:dyDescent="0.25">
      <c r="A13932" s="60">
        <v>60921</v>
      </c>
      <c r="B13932" s="62">
        <v>2388.6999999999998</v>
      </c>
      <c r="C13932" s="62">
        <v>230401</v>
      </c>
    </row>
    <row r="13933" spans="1:3" x14ac:dyDescent="0.25">
      <c r="A13933" s="60">
        <v>35182</v>
      </c>
      <c r="B13933" s="62">
        <v>1491.81</v>
      </c>
      <c r="C13933" s="62">
        <v>230401</v>
      </c>
    </row>
    <row r="13934" spans="1:3" x14ac:dyDescent="0.25">
      <c r="A13934" s="60">
        <v>282911</v>
      </c>
      <c r="B13934" s="62">
        <v>1715.92</v>
      </c>
      <c r="C13934" s="62">
        <v>230401</v>
      </c>
    </row>
    <row r="13935" spans="1:3" x14ac:dyDescent="0.25">
      <c r="A13935" s="60">
        <v>282912</v>
      </c>
      <c r="B13935" s="62">
        <v>1917.15</v>
      </c>
      <c r="C13935" s="62">
        <v>230401</v>
      </c>
    </row>
    <row r="13936" spans="1:3" x14ac:dyDescent="0.25">
      <c r="A13936" s="60">
        <v>35203</v>
      </c>
      <c r="B13936" s="62">
        <v>3275.03</v>
      </c>
      <c r="C13936" s="62">
        <v>230320</v>
      </c>
    </row>
    <row r="13937" spans="1:3" x14ac:dyDescent="0.25">
      <c r="A13937" s="60">
        <v>227541</v>
      </c>
      <c r="B13937" s="62">
        <v>2321</v>
      </c>
      <c r="C13937" s="62">
        <v>230307</v>
      </c>
    </row>
    <row r="13938" spans="1:3" x14ac:dyDescent="0.25">
      <c r="A13938" s="60">
        <v>163851</v>
      </c>
      <c r="B13938" s="62">
        <v>3232.95</v>
      </c>
      <c r="C13938" s="62">
        <v>230315</v>
      </c>
    </row>
    <row r="13939" spans="1:3" x14ac:dyDescent="0.25">
      <c r="A13939" s="60">
        <v>163852</v>
      </c>
      <c r="B13939" s="62">
        <v>5979.58</v>
      </c>
      <c r="C13939" s="62">
        <v>230315</v>
      </c>
    </row>
    <row r="13940" spans="1:3" x14ac:dyDescent="0.25">
      <c r="A13940" s="60">
        <v>35224</v>
      </c>
      <c r="B13940" s="62">
        <v>2068.1799999999998</v>
      </c>
      <c r="C13940" s="62">
        <v>230316</v>
      </c>
    </row>
    <row r="13941" spans="1:3" x14ac:dyDescent="0.25">
      <c r="A13941" s="60">
        <v>293491</v>
      </c>
      <c r="B13941" s="62">
        <v>3499.76</v>
      </c>
      <c r="C13941" s="62">
        <v>230320</v>
      </c>
    </row>
    <row r="13942" spans="1:3" x14ac:dyDescent="0.25">
      <c r="A13942" s="60">
        <v>293492</v>
      </c>
      <c r="B13942" s="62">
        <v>6825.5</v>
      </c>
      <c r="C13942" s="62">
        <v>230320</v>
      </c>
    </row>
    <row r="13943" spans="1:3" x14ac:dyDescent="0.25">
      <c r="A13943" s="60">
        <v>35233</v>
      </c>
      <c r="B13943" s="62">
        <v>2968</v>
      </c>
      <c r="C13943" s="62">
        <v>230331</v>
      </c>
    </row>
    <row r="13944" spans="1:3" x14ac:dyDescent="0.25">
      <c r="A13944" s="60">
        <v>285701</v>
      </c>
      <c r="B13944" s="62">
        <v>5943.6</v>
      </c>
      <c r="C13944" s="62">
        <v>230302</v>
      </c>
    </row>
    <row r="13945" spans="1:3" x14ac:dyDescent="0.25">
      <c r="A13945" s="60">
        <v>247161</v>
      </c>
      <c r="B13945" s="62">
        <v>4793.96</v>
      </c>
      <c r="C13945" s="62">
        <v>230401</v>
      </c>
    </row>
    <row r="13946" spans="1:3" x14ac:dyDescent="0.25">
      <c r="A13946" s="60">
        <v>256632</v>
      </c>
      <c r="B13946" s="62">
        <v>1363542.87</v>
      </c>
      <c r="C13946" s="62">
        <v>230316</v>
      </c>
    </row>
    <row r="13947" spans="1:3" x14ac:dyDescent="0.25">
      <c r="A13947" s="60">
        <v>126561</v>
      </c>
      <c r="B13947" s="62">
        <v>4752</v>
      </c>
      <c r="C13947" s="62">
        <v>230404</v>
      </c>
    </row>
    <row r="13948" spans="1:3" x14ac:dyDescent="0.25">
      <c r="A13948" s="60">
        <v>296061</v>
      </c>
      <c r="B13948" s="62">
        <v>3751561.82</v>
      </c>
      <c r="C13948" s="62">
        <v>230331</v>
      </c>
    </row>
    <row r="13949" spans="1:3" x14ac:dyDescent="0.25">
      <c r="A13949" s="60">
        <v>35261</v>
      </c>
      <c r="B13949" s="62">
        <v>3358.5</v>
      </c>
      <c r="C13949" s="62">
        <v>230401</v>
      </c>
    </row>
    <row r="13950" spans="1:3" x14ac:dyDescent="0.25">
      <c r="A13950" s="60">
        <v>35262</v>
      </c>
      <c r="B13950" s="62">
        <v>9215.56</v>
      </c>
      <c r="C13950" s="62">
        <v>230401</v>
      </c>
    </row>
    <row r="13951" spans="1:3" x14ac:dyDescent="0.25">
      <c r="A13951" s="60">
        <v>147772</v>
      </c>
      <c r="B13951" s="62">
        <v>4845.79</v>
      </c>
      <c r="C13951" s="62">
        <v>230401</v>
      </c>
    </row>
    <row r="13952" spans="1:3" x14ac:dyDescent="0.25">
      <c r="A13952" s="60">
        <v>35272</v>
      </c>
      <c r="B13952" s="62">
        <v>9766.69</v>
      </c>
      <c r="C13952" s="62">
        <v>230401</v>
      </c>
    </row>
    <row r="13953" spans="1:3" x14ac:dyDescent="0.25">
      <c r="A13953" s="60">
        <v>80742</v>
      </c>
      <c r="B13953" s="62">
        <v>3218.42</v>
      </c>
      <c r="C13953" s="62">
        <v>230401</v>
      </c>
    </row>
    <row r="13954" spans="1:3" x14ac:dyDescent="0.25">
      <c r="A13954" s="60">
        <v>35283</v>
      </c>
      <c r="B13954" s="62">
        <v>11393.58</v>
      </c>
      <c r="C13954" s="62">
        <v>230401</v>
      </c>
    </row>
    <row r="13955" spans="1:3" x14ac:dyDescent="0.25">
      <c r="A13955" s="60">
        <v>35281</v>
      </c>
      <c r="B13955" s="62">
        <v>11139.46</v>
      </c>
      <c r="C13955" s="62">
        <v>230401</v>
      </c>
    </row>
    <row r="13956" spans="1:3" x14ac:dyDescent="0.25">
      <c r="A13956" s="60">
        <v>176781</v>
      </c>
      <c r="B13956" s="62">
        <v>2651.34</v>
      </c>
      <c r="C13956" s="62">
        <v>230401</v>
      </c>
    </row>
    <row r="13957" spans="1:3" x14ac:dyDescent="0.25">
      <c r="A13957" s="60">
        <v>228191</v>
      </c>
      <c r="B13957" s="62">
        <v>205</v>
      </c>
      <c r="C13957" s="62">
        <v>190327</v>
      </c>
    </row>
    <row r="13958" spans="1:3" x14ac:dyDescent="0.25">
      <c r="A13958" s="60">
        <v>258251</v>
      </c>
      <c r="B13958" s="62">
        <v>1442</v>
      </c>
      <c r="C13958" s="62">
        <v>230307</v>
      </c>
    </row>
    <row r="13959" spans="1:3" x14ac:dyDescent="0.25">
      <c r="A13959" s="60">
        <v>261091</v>
      </c>
      <c r="B13959" s="62">
        <v>2316874.36</v>
      </c>
      <c r="C13959" s="62">
        <v>230315</v>
      </c>
    </row>
    <row r="13960" spans="1:3" x14ac:dyDescent="0.25">
      <c r="A13960" s="60">
        <v>261092</v>
      </c>
      <c r="B13960" s="62">
        <v>2426983.11</v>
      </c>
      <c r="C13960" s="62">
        <v>230315</v>
      </c>
    </row>
    <row r="13961" spans="1:3" x14ac:dyDescent="0.25">
      <c r="A13961" s="60">
        <v>261093</v>
      </c>
      <c r="B13961" s="62">
        <v>2469803.7200000002</v>
      </c>
      <c r="C13961" s="62">
        <v>230315</v>
      </c>
    </row>
    <row r="13962" spans="1:3" x14ac:dyDescent="0.25">
      <c r="A13962" s="60">
        <v>261094</v>
      </c>
      <c r="B13962" s="62">
        <v>2572265.75</v>
      </c>
      <c r="C13962" s="62">
        <v>230315</v>
      </c>
    </row>
    <row r="13963" spans="1:3" x14ac:dyDescent="0.25">
      <c r="A13963" s="60">
        <v>281931</v>
      </c>
      <c r="B13963" s="62">
        <v>2541384.34</v>
      </c>
      <c r="C13963" s="62">
        <v>230331</v>
      </c>
    </row>
    <row r="13964" spans="1:3" x14ac:dyDescent="0.25">
      <c r="A13964" s="60">
        <v>281932</v>
      </c>
      <c r="B13964" s="62">
        <v>2608030.67</v>
      </c>
      <c r="C13964" s="62">
        <v>230331</v>
      </c>
    </row>
    <row r="13965" spans="1:3" x14ac:dyDescent="0.25">
      <c r="A13965" s="60">
        <v>281933</v>
      </c>
      <c r="B13965" s="62">
        <v>2684726.27</v>
      </c>
      <c r="C13965" s="62">
        <v>230331</v>
      </c>
    </row>
    <row r="13966" spans="1:3" x14ac:dyDescent="0.25">
      <c r="A13966" s="60">
        <v>281934</v>
      </c>
      <c r="B13966" s="62">
        <v>2726843.4</v>
      </c>
      <c r="C13966" s="62">
        <v>230331</v>
      </c>
    </row>
    <row r="13967" spans="1:3" x14ac:dyDescent="0.25">
      <c r="A13967" s="60">
        <v>119781</v>
      </c>
      <c r="B13967" s="62">
        <v>2468</v>
      </c>
      <c r="C13967" s="62">
        <v>230403</v>
      </c>
    </row>
    <row r="13968" spans="1:3" x14ac:dyDescent="0.25">
      <c r="A13968" s="60">
        <v>119782</v>
      </c>
      <c r="B13968" s="62">
        <v>3914</v>
      </c>
      <c r="C13968" s="62">
        <v>230403</v>
      </c>
    </row>
    <row r="13969" spans="1:3" x14ac:dyDescent="0.25">
      <c r="A13969" s="60">
        <v>119783</v>
      </c>
      <c r="B13969" s="62">
        <v>6270</v>
      </c>
      <c r="C13969" s="62">
        <v>230403</v>
      </c>
    </row>
    <row r="13970" spans="1:3" x14ac:dyDescent="0.25">
      <c r="A13970" s="60">
        <v>278002</v>
      </c>
      <c r="B13970" s="62">
        <v>6096659.0099999998</v>
      </c>
      <c r="C13970" s="62">
        <v>230320</v>
      </c>
    </row>
    <row r="13971" spans="1:3" x14ac:dyDescent="0.25">
      <c r="A13971" s="60">
        <v>278001</v>
      </c>
      <c r="B13971" s="62">
        <v>5733736.5599999996</v>
      </c>
      <c r="C13971" s="62">
        <v>230320</v>
      </c>
    </row>
    <row r="13972" spans="1:3" x14ac:dyDescent="0.25">
      <c r="A13972" s="60">
        <v>286491</v>
      </c>
      <c r="B13972" s="62">
        <v>2937287.91</v>
      </c>
      <c r="C13972" s="62">
        <v>230317</v>
      </c>
    </row>
    <row r="13973" spans="1:3" x14ac:dyDescent="0.25">
      <c r="A13973" s="60">
        <v>286492</v>
      </c>
      <c r="B13973" s="62">
        <v>5874577.8399999999</v>
      </c>
      <c r="C13973" s="62">
        <v>230317</v>
      </c>
    </row>
    <row r="13974" spans="1:3" x14ac:dyDescent="0.25">
      <c r="A13974" s="60">
        <v>252861</v>
      </c>
      <c r="B13974" s="62">
        <v>851</v>
      </c>
      <c r="C13974" s="62">
        <v>220627</v>
      </c>
    </row>
    <row r="13975" spans="1:3" x14ac:dyDescent="0.25">
      <c r="A13975" s="60">
        <v>252862</v>
      </c>
      <c r="B13975" s="62">
        <v>1990.25</v>
      </c>
      <c r="C13975" s="62">
        <v>220627</v>
      </c>
    </row>
    <row r="13976" spans="1:3" x14ac:dyDescent="0.25">
      <c r="A13976" s="60">
        <v>35391</v>
      </c>
      <c r="B13976" s="62">
        <v>822.64</v>
      </c>
      <c r="C13976" s="62">
        <v>230401</v>
      </c>
    </row>
    <row r="13977" spans="1:3" x14ac:dyDescent="0.25">
      <c r="A13977" s="60">
        <v>35392</v>
      </c>
      <c r="B13977" s="62">
        <v>1837.92</v>
      </c>
      <c r="C13977" s="62">
        <v>230401</v>
      </c>
    </row>
    <row r="13978" spans="1:3" x14ac:dyDescent="0.25">
      <c r="A13978" s="60">
        <v>35393</v>
      </c>
      <c r="B13978" s="62">
        <v>6007.12</v>
      </c>
      <c r="C13978" s="62">
        <v>230401</v>
      </c>
    </row>
    <row r="13979" spans="1:3" x14ac:dyDescent="0.25">
      <c r="A13979" s="60">
        <v>163341</v>
      </c>
      <c r="B13979" s="62">
        <v>1013.77</v>
      </c>
      <c r="C13979" s="62">
        <v>230401</v>
      </c>
    </row>
    <row r="13980" spans="1:3" x14ac:dyDescent="0.25">
      <c r="A13980" s="60">
        <v>103472</v>
      </c>
      <c r="B13980" s="62">
        <v>1559.77</v>
      </c>
      <c r="C13980" s="62">
        <v>230401</v>
      </c>
    </row>
    <row r="13981" spans="1:3" x14ac:dyDescent="0.25">
      <c r="A13981" s="60">
        <v>156814</v>
      </c>
      <c r="B13981" s="62">
        <v>1129.2</v>
      </c>
      <c r="C13981" s="62">
        <v>230401</v>
      </c>
    </row>
    <row r="13982" spans="1:3" x14ac:dyDescent="0.25">
      <c r="A13982" s="60">
        <v>163944</v>
      </c>
      <c r="B13982" s="62">
        <v>3968.37</v>
      </c>
      <c r="C13982" s="62">
        <v>220627</v>
      </c>
    </row>
    <row r="13983" spans="1:3" x14ac:dyDescent="0.25">
      <c r="A13983" s="60">
        <v>163945</v>
      </c>
      <c r="B13983" s="62">
        <v>11870.31</v>
      </c>
      <c r="C13983" s="62">
        <v>220627</v>
      </c>
    </row>
    <row r="13984" spans="1:3" x14ac:dyDescent="0.25">
      <c r="A13984" s="60">
        <v>245221</v>
      </c>
      <c r="B13984" s="62">
        <v>7051</v>
      </c>
      <c r="C13984" s="62">
        <v>230306</v>
      </c>
    </row>
    <row r="13985" spans="1:3" x14ac:dyDescent="0.25">
      <c r="A13985" s="60">
        <v>267561</v>
      </c>
      <c r="B13985" s="62">
        <v>706414.29</v>
      </c>
      <c r="C13985" s="62">
        <v>230315</v>
      </c>
    </row>
    <row r="13986" spans="1:3" x14ac:dyDescent="0.25">
      <c r="A13986" s="60">
        <v>267562</v>
      </c>
      <c r="B13986" s="62">
        <v>812849.59</v>
      </c>
      <c r="C13986" s="62">
        <v>230315</v>
      </c>
    </row>
    <row r="13987" spans="1:3" x14ac:dyDescent="0.25">
      <c r="A13987" s="60">
        <v>193533</v>
      </c>
      <c r="B13987" s="62">
        <v>1095.8499999999999</v>
      </c>
      <c r="C13987" s="62">
        <v>230308</v>
      </c>
    </row>
    <row r="13988" spans="1:3" x14ac:dyDescent="0.25">
      <c r="A13988" s="60">
        <v>105693</v>
      </c>
      <c r="B13988" s="62">
        <v>1494</v>
      </c>
      <c r="C13988" s="62">
        <v>230401</v>
      </c>
    </row>
    <row r="13989" spans="1:3" x14ac:dyDescent="0.25">
      <c r="A13989" s="60">
        <v>105691</v>
      </c>
      <c r="B13989" s="62">
        <v>1239</v>
      </c>
      <c r="C13989" s="62">
        <v>230401</v>
      </c>
    </row>
    <row r="13990" spans="1:3" x14ac:dyDescent="0.25">
      <c r="A13990" s="60">
        <v>105692</v>
      </c>
      <c r="B13990" s="62">
        <v>1747</v>
      </c>
      <c r="C13990" s="62">
        <v>230401</v>
      </c>
    </row>
    <row r="13991" spans="1:3" x14ac:dyDescent="0.25">
      <c r="A13991" s="60">
        <v>70501</v>
      </c>
      <c r="B13991" s="62">
        <v>1525</v>
      </c>
      <c r="C13991" s="62">
        <v>230401</v>
      </c>
    </row>
    <row r="13992" spans="1:3" x14ac:dyDescent="0.25">
      <c r="A13992" s="60">
        <v>249661</v>
      </c>
      <c r="B13992" s="62">
        <v>1735</v>
      </c>
      <c r="C13992" s="62">
        <v>230401</v>
      </c>
    </row>
    <row r="13993" spans="1:3" x14ac:dyDescent="0.25">
      <c r="A13993" s="60">
        <v>35508</v>
      </c>
      <c r="B13993" s="62">
        <v>2480.56</v>
      </c>
      <c r="C13993" s="62">
        <v>230315</v>
      </c>
    </row>
    <row r="13994" spans="1:3" x14ac:dyDescent="0.25">
      <c r="A13994" s="60">
        <v>35509</v>
      </c>
      <c r="B13994" s="62">
        <v>4302.3</v>
      </c>
      <c r="C13994" s="62">
        <v>230315</v>
      </c>
    </row>
    <row r="13995" spans="1:3" x14ac:dyDescent="0.25">
      <c r="A13995" s="60">
        <v>35505</v>
      </c>
      <c r="B13995" s="62">
        <v>4436.38</v>
      </c>
      <c r="C13995" s="62">
        <v>230315</v>
      </c>
    </row>
    <row r="13996" spans="1:3" x14ac:dyDescent="0.25">
      <c r="A13996" s="60">
        <v>35506</v>
      </c>
      <c r="B13996" s="62">
        <v>7344.42</v>
      </c>
      <c r="C13996" s="62">
        <v>230315</v>
      </c>
    </row>
    <row r="13997" spans="1:3" x14ac:dyDescent="0.25">
      <c r="A13997" s="60">
        <v>35507</v>
      </c>
      <c r="B13997" s="62">
        <v>2793.9</v>
      </c>
      <c r="C13997" s="62">
        <v>230315</v>
      </c>
    </row>
    <row r="13998" spans="1:3" x14ac:dyDescent="0.25">
      <c r="A13998" s="60">
        <v>35501</v>
      </c>
      <c r="B13998" s="62">
        <v>1112.44</v>
      </c>
      <c r="C13998" s="62">
        <v>230315</v>
      </c>
    </row>
    <row r="13999" spans="1:3" x14ac:dyDescent="0.25">
      <c r="A13999" s="60">
        <v>180623</v>
      </c>
      <c r="B13999" s="62">
        <v>1653</v>
      </c>
      <c r="C13999" s="62">
        <v>230307</v>
      </c>
    </row>
    <row r="14000" spans="1:3" x14ac:dyDescent="0.25">
      <c r="A14000" s="60">
        <v>180624</v>
      </c>
      <c r="B14000" s="62">
        <v>1272</v>
      </c>
      <c r="C14000" s="62">
        <v>230307</v>
      </c>
    </row>
    <row r="14001" spans="1:3" x14ac:dyDescent="0.25">
      <c r="A14001" s="60">
        <v>180621</v>
      </c>
      <c r="B14001" s="62">
        <v>1347</v>
      </c>
      <c r="C14001" s="62">
        <v>230307</v>
      </c>
    </row>
    <row r="14002" spans="1:3" x14ac:dyDescent="0.25">
      <c r="A14002" s="60">
        <v>148871</v>
      </c>
      <c r="B14002" s="62">
        <v>1445.42</v>
      </c>
      <c r="C14002" s="62">
        <v>230202</v>
      </c>
    </row>
    <row r="14003" spans="1:3" x14ac:dyDescent="0.25">
      <c r="A14003" s="60">
        <v>199913</v>
      </c>
      <c r="B14003" s="62">
        <v>14146.51</v>
      </c>
      <c r="C14003" s="62">
        <v>230316</v>
      </c>
    </row>
    <row r="14004" spans="1:3" x14ac:dyDescent="0.25">
      <c r="A14004" s="60">
        <v>199914</v>
      </c>
      <c r="B14004" s="62">
        <v>25849.99</v>
      </c>
      <c r="C14004" s="62">
        <v>230316</v>
      </c>
    </row>
    <row r="14005" spans="1:3" x14ac:dyDescent="0.25">
      <c r="A14005" s="60">
        <v>199911</v>
      </c>
      <c r="B14005" s="62">
        <v>14146.51</v>
      </c>
      <c r="C14005" s="62">
        <v>230316</v>
      </c>
    </row>
    <row r="14006" spans="1:3" x14ac:dyDescent="0.25">
      <c r="A14006" s="60">
        <v>199912</v>
      </c>
      <c r="B14006" s="62">
        <v>20192.86</v>
      </c>
      <c r="C14006" s="62">
        <v>230316</v>
      </c>
    </row>
    <row r="14007" spans="1:3" x14ac:dyDescent="0.25">
      <c r="A14007" s="60">
        <v>199917</v>
      </c>
      <c r="B14007" s="62">
        <v>38366.54</v>
      </c>
      <c r="C14007" s="62">
        <v>230316</v>
      </c>
    </row>
    <row r="14008" spans="1:3" x14ac:dyDescent="0.25">
      <c r="A14008" s="60">
        <v>199915</v>
      </c>
      <c r="B14008" s="62">
        <v>20192.86</v>
      </c>
      <c r="C14008" s="62">
        <v>230316</v>
      </c>
    </row>
    <row r="14009" spans="1:3" x14ac:dyDescent="0.25">
      <c r="A14009" s="60">
        <v>199916</v>
      </c>
      <c r="B14009" s="62">
        <v>38366.54</v>
      </c>
      <c r="C14009" s="62">
        <v>230316</v>
      </c>
    </row>
    <row r="14010" spans="1:3" x14ac:dyDescent="0.25">
      <c r="A14010" s="60">
        <v>268601</v>
      </c>
      <c r="B14010" s="62">
        <v>231424.78</v>
      </c>
      <c r="C14010" s="62">
        <v>230403</v>
      </c>
    </row>
    <row r="14011" spans="1:3" x14ac:dyDescent="0.25">
      <c r="A14011" s="60">
        <v>268602</v>
      </c>
      <c r="B14011" s="62">
        <v>231424.78</v>
      </c>
      <c r="C14011" s="62">
        <v>230403</v>
      </c>
    </row>
    <row r="14012" spans="1:3" x14ac:dyDescent="0.25">
      <c r="A14012" s="60">
        <v>143572</v>
      </c>
      <c r="B14012" s="62">
        <v>2097.06</v>
      </c>
      <c r="C14012" s="62">
        <v>230314</v>
      </c>
    </row>
    <row r="14013" spans="1:3" x14ac:dyDescent="0.25">
      <c r="A14013" s="60">
        <v>295292</v>
      </c>
      <c r="B14013" s="62">
        <v>18831.580000000002</v>
      </c>
      <c r="C14013" s="62">
        <v>230401</v>
      </c>
    </row>
    <row r="14014" spans="1:3" x14ac:dyDescent="0.25">
      <c r="A14014" s="60">
        <v>295291</v>
      </c>
      <c r="B14014" s="62">
        <v>18831.580000000002</v>
      </c>
      <c r="C14014" s="62">
        <v>230401</v>
      </c>
    </row>
    <row r="14015" spans="1:3" x14ac:dyDescent="0.25">
      <c r="A14015" s="60">
        <v>268091</v>
      </c>
      <c r="B14015" s="62">
        <v>857226.77</v>
      </c>
      <c r="C14015" s="62">
        <v>230316</v>
      </c>
    </row>
    <row r="14016" spans="1:3" x14ac:dyDescent="0.25">
      <c r="A14016" s="60">
        <v>220691</v>
      </c>
      <c r="B14016" s="62">
        <v>49175.95</v>
      </c>
      <c r="C14016" s="62">
        <v>230127</v>
      </c>
    </row>
    <row r="14017" spans="1:3" x14ac:dyDescent="0.25">
      <c r="A14017" s="60">
        <v>220692</v>
      </c>
      <c r="B14017" s="62">
        <v>611695.84</v>
      </c>
      <c r="C14017" s="62">
        <v>230127</v>
      </c>
    </row>
    <row r="14018" spans="1:3" x14ac:dyDescent="0.25">
      <c r="A14018" s="60">
        <v>257361</v>
      </c>
      <c r="B14018" s="62">
        <v>2574.75</v>
      </c>
      <c r="C14018" s="62">
        <v>230401</v>
      </c>
    </row>
    <row r="14019" spans="1:3" x14ac:dyDescent="0.25">
      <c r="A14019" s="60">
        <v>73651</v>
      </c>
      <c r="B14019" s="62">
        <v>4667.47</v>
      </c>
      <c r="C14019" s="62">
        <v>230320</v>
      </c>
    </row>
    <row r="14020" spans="1:3" x14ac:dyDescent="0.25">
      <c r="A14020" s="60">
        <v>246562</v>
      </c>
      <c r="B14020" s="62">
        <v>5915.95</v>
      </c>
      <c r="C14020" s="62">
        <v>230401</v>
      </c>
    </row>
    <row r="14021" spans="1:3" x14ac:dyDescent="0.25">
      <c r="A14021" s="60">
        <v>246564</v>
      </c>
      <c r="B14021" s="62">
        <v>8282.41</v>
      </c>
      <c r="C14021" s="62">
        <v>230401</v>
      </c>
    </row>
    <row r="14022" spans="1:3" x14ac:dyDescent="0.25">
      <c r="A14022" s="60">
        <v>273261</v>
      </c>
      <c r="B14022" s="62">
        <v>6997</v>
      </c>
      <c r="C14022" s="62">
        <v>230306</v>
      </c>
    </row>
    <row r="14023" spans="1:3" x14ac:dyDescent="0.25">
      <c r="A14023" s="60">
        <v>275841</v>
      </c>
      <c r="B14023" s="62">
        <v>8258</v>
      </c>
      <c r="C14023" s="62">
        <v>230306</v>
      </c>
    </row>
    <row r="14024" spans="1:3" x14ac:dyDescent="0.25">
      <c r="A14024" s="60">
        <v>61102</v>
      </c>
      <c r="B14024" s="62">
        <v>14129.46</v>
      </c>
      <c r="C14024" s="62">
        <v>230401</v>
      </c>
    </row>
    <row r="14025" spans="1:3" x14ac:dyDescent="0.25">
      <c r="A14025" s="60">
        <v>238121</v>
      </c>
      <c r="B14025" s="62">
        <v>7215</v>
      </c>
      <c r="C14025" s="62">
        <v>230306</v>
      </c>
    </row>
    <row r="14026" spans="1:3" x14ac:dyDescent="0.25">
      <c r="A14026" s="60">
        <v>260791</v>
      </c>
      <c r="B14026" s="62">
        <v>6000</v>
      </c>
      <c r="C14026" s="62">
        <v>230401</v>
      </c>
    </row>
    <row r="14027" spans="1:3" x14ac:dyDescent="0.25">
      <c r="A14027" s="60">
        <v>260792</v>
      </c>
      <c r="B14027" s="62">
        <v>6000</v>
      </c>
      <c r="C14027" s="62">
        <v>230401</v>
      </c>
    </row>
    <row r="14028" spans="1:3" x14ac:dyDescent="0.25">
      <c r="A14028" s="60">
        <v>202125</v>
      </c>
      <c r="B14028" s="62">
        <v>1505.78</v>
      </c>
      <c r="C14028" s="62">
        <v>230317</v>
      </c>
    </row>
    <row r="14029" spans="1:3" x14ac:dyDescent="0.25">
      <c r="A14029" s="60">
        <v>202126</v>
      </c>
      <c r="B14029" s="62">
        <v>3082.46</v>
      </c>
      <c r="C14029" s="62">
        <v>230317</v>
      </c>
    </row>
    <row r="14030" spans="1:3" x14ac:dyDescent="0.25">
      <c r="A14030" s="60">
        <v>202121</v>
      </c>
      <c r="B14030" s="62">
        <v>2079.17</v>
      </c>
      <c r="C14030" s="62">
        <v>230317</v>
      </c>
    </row>
    <row r="14031" spans="1:3" x14ac:dyDescent="0.25">
      <c r="A14031" s="60">
        <v>202122</v>
      </c>
      <c r="B14031" s="62">
        <v>4103.17</v>
      </c>
      <c r="C14031" s="62">
        <v>230317</v>
      </c>
    </row>
    <row r="14032" spans="1:3" x14ac:dyDescent="0.25">
      <c r="A14032" s="60">
        <v>202123</v>
      </c>
      <c r="B14032" s="62">
        <v>6650.75</v>
      </c>
      <c r="C14032" s="62">
        <v>230317</v>
      </c>
    </row>
    <row r="14033" spans="1:3" x14ac:dyDescent="0.25">
      <c r="A14033" s="60">
        <v>209287</v>
      </c>
      <c r="B14033" s="62">
        <v>1967.87</v>
      </c>
      <c r="C14033" s="62">
        <v>230317</v>
      </c>
    </row>
    <row r="14034" spans="1:3" x14ac:dyDescent="0.25">
      <c r="A14034" s="60">
        <v>209285</v>
      </c>
      <c r="B14034" s="62">
        <v>4770.4799999999996</v>
      </c>
      <c r="C14034" s="62">
        <v>230317</v>
      </c>
    </row>
    <row r="14035" spans="1:3" x14ac:dyDescent="0.25">
      <c r="A14035" s="60">
        <v>209281</v>
      </c>
      <c r="B14035" s="62">
        <v>1388.53</v>
      </c>
      <c r="C14035" s="62">
        <v>230317</v>
      </c>
    </row>
    <row r="14036" spans="1:3" x14ac:dyDescent="0.25">
      <c r="A14036" s="60">
        <v>209282</v>
      </c>
      <c r="B14036" s="62">
        <v>5571.33</v>
      </c>
      <c r="C14036" s="62">
        <v>230317</v>
      </c>
    </row>
    <row r="14037" spans="1:3" x14ac:dyDescent="0.25">
      <c r="A14037" s="60">
        <v>209286</v>
      </c>
      <c r="B14037" s="62">
        <v>8264.5499999999993</v>
      </c>
      <c r="C14037" s="62">
        <v>230317</v>
      </c>
    </row>
    <row r="14038" spans="1:3" x14ac:dyDescent="0.25">
      <c r="A14038" s="60">
        <v>209283</v>
      </c>
      <c r="B14038" s="62">
        <v>8803.4699999999993</v>
      </c>
      <c r="C14038" s="62">
        <v>230317</v>
      </c>
    </row>
    <row r="14039" spans="1:3" x14ac:dyDescent="0.25">
      <c r="A14039" s="60">
        <v>226392</v>
      </c>
      <c r="B14039" s="62">
        <v>3674.2</v>
      </c>
      <c r="C14039" s="62">
        <v>230317</v>
      </c>
    </row>
    <row r="14040" spans="1:3" x14ac:dyDescent="0.25">
      <c r="A14040" s="60">
        <v>226393</v>
      </c>
      <c r="B14040" s="62">
        <v>5731.48</v>
      </c>
      <c r="C14040" s="62">
        <v>230317</v>
      </c>
    </row>
    <row r="14041" spans="1:3" x14ac:dyDescent="0.25">
      <c r="A14041" s="60">
        <v>258292</v>
      </c>
      <c r="B14041" s="62">
        <v>3061.3</v>
      </c>
      <c r="C14041" s="62">
        <v>230317</v>
      </c>
    </row>
    <row r="14042" spans="1:3" x14ac:dyDescent="0.25">
      <c r="A14042" s="60">
        <v>258291</v>
      </c>
      <c r="B14042" s="62">
        <v>6123.58</v>
      </c>
      <c r="C14042" s="62">
        <v>230317</v>
      </c>
    </row>
    <row r="14043" spans="1:3" x14ac:dyDescent="0.25">
      <c r="A14043" s="60">
        <v>236862</v>
      </c>
      <c r="B14043" s="62">
        <v>3771.61</v>
      </c>
      <c r="C14043" s="62">
        <v>230317</v>
      </c>
    </row>
    <row r="14044" spans="1:3" x14ac:dyDescent="0.25">
      <c r="A14044" s="60">
        <v>236861</v>
      </c>
      <c r="B14044" s="62">
        <v>4948.5</v>
      </c>
      <c r="C14044" s="62">
        <v>230317</v>
      </c>
    </row>
    <row r="14045" spans="1:3" x14ac:dyDescent="0.25">
      <c r="A14045" s="60">
        <v>236461</v>
      </c>
      <c r="B14045" s="62">
        <v>4092.46</v>
      </c>
      <c r="C14045" s="62">
        <v>230401</v>
      </c>
    </row>
    <row r="14046" spans="1:3" x14ac:dyDescent="0.25">
      <c r="A14046" s="60">
        <v>35532</v>
      </c>
      <c r="B14046" s="62">
        <v>2359.35</v>
      </c>
      <c r="C14046" s="62">
        <v>230317</v>
      </c>
    </row>
    <row r="14047" spans="1:3" x14ac:dyDescent="0.25">
      <c r="A14047" s="60">
        <v>141151</v>
      </c>
      <c r="B14047" s="62">
        <v>4354.47</v>
      </c>
      <c r="C14047" s="62">
        <v>230317</v>
      </c>
    </row>
    <row r="14048" spans="1:3" x14ac:dyDescent="0.25">
      <c r="A14048" s="60">
        <v>258061</v>
      </c>
      <c r="B14048" s="62">
        <v>1889.46</v>
      </c>
      <c r="C14048" s="62">
        <v>230303</v>
      </c>
    </row>
    <row r="14049" spans="1:3" x14ac:dyDescent="0.25">
      <c r="A14049" s="60">
        <v>116972</v>
      </c>
      <c r="B14049" s="62">
        <v>1436.59</v>
      </c>
      <c r="C14049" s="62">
        <v>220119</v>
      </c>
    </row>
    <row r="14050" spans="1:3" x14ac:dyDescent="0.25">
      <c r="A14050" s="60">
        <v>116975</v>
      </c>
      <c r="B14050" s="62">
        <v>2774.91</v>
      </c>
      <c r="C14050" s="62">
        <v>230317</v>
      </c>
    </row>
    <row r="14051" spans="1:3" x14ac:dyDescent="0.25">
      <c r="A14051" s="60">
        <v>116973</v>
      </c>
      <c r="B14051" s="62">
        <v>6002.03</v>
      </c>
      <c r="C14051" s="62">
        <v>230317</v>
      </c>
    </row>
    <row r="14052" spans="1:3" x14ac:dyDescent="0.25">
      <c r="A14052" s="60">
        <v>116974</v>
      </c>
      <c r="B14052" s="62">
        <v>1303.3800000000001</v>
      </c>
      <c r="C14052" s="62">
        <v>230317</v>
      </c>
    </row>
    <row r="14053" spans="1:3" x14ac:dyDescent="0.25">
      <c r="A14053" s="60">
        <v>221293</v>
      </c>
      <c r="B14053" s="62">
        <v>1167.23</v>
      </c>
      <c r="C14053" s="62">
        <v>230401</v>
      </c>
    </row>
    <row r="14054" spans="1:3" x14ac:dyDescent="0.25">
      <c r="A14054" s="60">
        <v>221294</v>
      </c>
      <c r="B14054" s="62">
        <v>1167.23</v>
      </c>
      <c r="C14054" s="62">
        <v>230401</v>
      </c>
    </row>
    <row r="14055" spans="1:3" x14ac:dyDescent="0.25">
      <c r="A14055" s="60">
        <v>221292</v>
      </c>
      <c r="B14055" s="62">
        <v>1166.49</v>
      </c>
      <c r="C14055" s="62">
        <v>230401</v>
      </c>
    </row>
    <row r="14056" spans="1:3" x14ac:dyDescent="0.25">
      <c r="A14056" s="60">
        <v>294241</v>
      </c>
      <c r="B14056" s="62">
        <v>1983.73</v>
      </c>
      <c r="C14056" s="62">
        <v>230401</v>
      </c>
    </row>
    <row r="14057" spans="1:3" x14ac:dyDescent="0.25">
      <c r="A14057" s="60">
        <v>228573</v>
      </c>
      <c r="B14057" s="62">
        <v>734.08</v>
      </c>
      <c r="C14057" s="62">
        <v>220627</v>
      </c>
    </row>
    <row r="14058" spans="1:3" x14ac:dyDescent="0.25">
      <c r="A14058" s="60">
        <v>228572</v>
      </c>
      <c r="B14058" s="62">
        <v>558.91999999999996</v>
      </c>
      <c r="C14058" s="62">
        <v>220627</v>
      </c>
    </row>
    <row r="14059" spans="1:3" x14ac:dyDescent="0.25">
      <c r="A14059" s="60">
        <v>272851</v>
      </c>
      <c r="B14059" s="62">
        <v>4472.72</v>
      </c>
      <c r="C14059" s="62">
        <v>230401</v>
      </c>
    </row>
    <row r="14060" spans="1:3" x14ac:dyDescent="0.25">
      <c r="A14060" s="60">
        <v>272853</v>
      </c>
      <c r="B14060" s="62">
        <v>9576.39</v>
      </c>
      <c r="C14060" s="62">
        <v>230401</v>
      </c>
    </row>
    <row r="14061" spans="1:3" x14ac:dyDescent="0.25">
      <c r="A14061" s="60">
        <v>272852</v>
      </c>
      <c r="B14061" s="62">
        <v>6836.12</v>
      </c>
      <c r="C14061" s="62">
        <v>230401</v>
      </c>
    </row>
    <row r="14062" spans="1:3" x14ac:dyDescent="0.25">
      <c r="A14062" s="60">
        <v>263292</v>
      </c>
      <c r="B14062" s="62">
        <v>4622.3</v>
      </c>
      <c r="C14062" s="62">
        <v>230324</v>
      </c>
    </row>
    <row r="14063" spans="1:3" x14ac:dyDescent="0.25">
      <c r="A14063" s="60">
        <v>263293</v>
      </c>
      <c r="B14063" s="62">
        <v>6890.27</v>
      </c>
      <c r="C14063" s="62">
        <v>230324</v>
      </c>
    </row>
    <row r="14064" spans="1:3" x14ac:dyDescent="0.25">
      <c r="A14064" s="60">
        <v>276443</v>
      </c>
      <c r="B14064" s="62">
        <v>1997.68</v>
      </c>
      <c r="C14064" s="62">
        <v>230401</v>
      </c>
    </row>
    <row r="14065" spans="1:3" x14ac:dyDescent="0.25">
      <c r="A14065" s="60">
        <v>276444</v>
      </c>
      <c r="B14065" s="62">
        <v>3495.93</v>
      </c>
      <c r="C14065" s="62">
        <v>230401</v>
      </c>
    </row>
    <row r="14066" spans="1:3" x14ac:dyDescent="0.25">
      <c r="A14066" s="60">
        <v>276441</v>
      </c>
      <c r="B14066" s="62">
        <v>2774.55</v>
      </c>
      <c r="C14066" s="62">
        <v>230401</v>
      </c>
    </row>
    <row r="14067" spans="1:3" x14ac:dyDescent="0.25">
      <c r="A14067" s="60">
        <v>276442</v>
      </c>
      <c r="B14067" s="62">
        <v>5549.1</v>
      </c>
      <c r="C14067" s="62">
        <v>230401</v>
      </c>
    </row>
    <row r="14068" spans="1:3" x14ac:dyDescent="0.25">
      <c r="A14068" s="60">
        <v>91313</v>
      </c>
      <c r="B14068" s="62">
        <v>1448.82</v>
      </c>
      <c r="C14068" s="62">
        <v>230317</v>
      </c>
    </row>
    <row r="14069" spans="1:3" x14ac:dyDescent="0.25">
      <c r="A14069" s="60">
        <v>91319</v>
      </c>
      <c r="B14069" s="62">
        <v>1518.65</v>
      </c>
      <c r="C14069" s="62">
        <v>230317</v>
      </c>
    </row>
    <row r="14070" spans="1:3" x14ac:dyDescent="0.25">
      <c r="A14070" s="60">
        <v>91314</v>
      </c>
      <c r="B14070" s="62">
        <v>2515.48</v>
      </c>
      <c r="C14070" s="62">
        <v>230317</v>
      </c>
    </row>
    <row r="14071" spans="1:3" x14ac:dyDescent="0.25">
      <c r="A14071" s="60">
        <v>913110</v>
      </c>
      <c r="B14071" s="62">
        <v>2907.45</v>
      </c>
      <c r="C14071" s="62">
        <v>230317</v>
      </c>
    </row>
    <row r="14072" spans="1:3" x14ac:dyDescent="0.25">
      <c r="A14072" s="60">
        <v>913111</v>
      </c>
      <c r="B14072" s="62">
        <v>1788.75</v>
      </c>
      <c r="C14072" s="62">
        <v>230317</v>
      </c>
    </row>
    <row r="14073" spans="1:3" x14ac:dyDescent="0.25">
      <c r="A14073" s="60">
        <v>91316</v>
      </c>
      <c r="B14073" s="62">
        <v>2990.71</v>
      </c>
      <c r="C14073" s="62">
        <v>230317</v>
      </c>
    </row>
    <row r="14074" spans="1:3" x14ac:dyDescent="0.25">
      <c r="A14074" s="60">
        <v>913112</v>
      </c>
      <c r="B14074" s="62">
        <v>3496.57</v>
      </c>
      <c r="C14074" s="62">
        <v>230317</v>
      </c>
    </row>
    <row r="14075" spans="1:3" x14ac:dyDescent="0.25">
      <c r="A14075" s="60">
        <v>35691</v>
      </c>
      <c r="B14075" s="62">
        <v>1732.85</v>
      </c>
      <c r="C14075" s="62">
        <v>230317</v>
      </c>
    </row>
    <row r="14076" spans="1:3" x14ac:dyDescent="0.25">
      <c r="A14076" s="60">
        <v>35692</v>
      </c>
      <c r="B14076" s="62">
        <v>2140.66</v>
      </c>
      <c r="C14076" s="62">
        <v>230317</v>
      </c>
    </row>
    <row r="14077" spans="1:3" x14ac:dyDescent="0.25">
      <c r="A14077" s="60">
        <v>229701</v>
      </c>
      <c r="B14077" s="62">
        <v>997.76</v>
      </c>
      <c r="C14077" s="62">
        <v>230315</v>
      </c>
    </row>
    <row r="14078" spans="1:3" x14ac:dyDescent="0.25">
      <c r="A14078" s="60">
        <v>229702</v>
      </c>
      <c r="B14078" s="62">
        <v>1629.54</v>
      </c>
      <c r="C14078" s="62">
        <v>230315</v>
      </c>
    </row>
    <row r="14079" spans="1:3" x14ac:dyDescent="0.25">
      <c r="A14079" s="60">
        <v>116493</v>
      </c>
      <c r="B14079" s="62">
        <v>3632.5</v>
      </c>
      <c r="C14079" s="62">
        <v>230401</v>
      </c>
    </row>
    <row r="14080" spans="1:3" x14ac:dyDescent="0.25">
      <c r="A14080" s="60">
        <v>116495</v>
      </c>
      <c r="B14080" s="62">
        <v>6216.49</v>
      </c>
      <c r="C14080" s="62">
        <v>230401</v>
      </c>
    </row>
    <row r="14081" spans="1:3" x14ac:dyDescent="0.25">
      <c r="A14081" s="60">
        <v>116494</v>
      </c>
      <c r="B14081" s="62">
        <v>4322.0600000000004</v>
      </c>
      <c r="C14081" s="62">
        <v>230401</v>
      </c>
    </row>
    <row r="14082" spans="1:3" x14ac:dyDescent="0.25">
      <c r="A14082" s="60">
        <v>272942</v>
      </c>
      <c r="B14082" s="62">
        <v>4261.01</v>
      </c>
      <c r="C14082" s="62">
        <v>230401</v>
      </c>
    </row>
    <row r="14083" spans="1:3" x14ac:dyDescent="0.25">
      <c r="A14083" s="60">
        <v>272941</v>
      </c>
      <c r="B14083" s="62">
        <v>4722.21</v>
      </c>
      <c r="C14083" s="62">
        <v>230401</v>
      </c>
    </row>
    <row r="14084" spans="1:3" x14ac:dyDescent="0.25">
      <c r="A14084" s="60">
        <v>272931</v>
      </c>
      <c r="B14084" s="62">
        <v>4195.1099999999997</v>
      </c>
      <c r="C14084" s="62">
        <v>230401</v>
      </c>
    </row>
    <row r="14085" spans="1:3" x14ac:dyDescent="0.25">
      <c r="A14085" s="60">
        <v>272932</v>
      </c>
      <c r="B14085" s="62">
        <v>4464.1899999999996</v>
      </c>
      <c r="C14085" s="62">
        <v>230401</v>
      </c>
    </row>
    <row r="14086" spans="1:3" x14ac:dyDescent="0.25">
      <c r="A14086" s="60">
        <v>159281</v>
      </c>
      <c r="B14086" s="62">
        <v>2703.4</v>
      </c>
      <c r="C14086" s="62">
        <v>230321</v>
      </c>
    </row>
    <row r="14087" spans="1:3" x14ac:dyDescent="0.25">
      <c r="A14087" s="60">
        <v>159282</v>
      </c>
      <c r="B14087" s="62">
        <v>2735.11</v>
      </c>
      <c r="C14087" s="62">
        <v>230321</v>
      </c>
    </row>
    <row r="14088" spans="1:3" x14ac:dyDescent="0.25">
      <c r="A14088" s="60">
        <v>159291</v>
      </c>
      <c r="B14088" s="62">
        <v>1557.63</v>
      </c>
      <c r="C14088" s="62">
        <v>230321</v>
      </c>
    </row>
    <row r="14089" spans="1:3" x14ac:dyDescent="0.25">
      <c r="A14089" s="60">
        <v>159292</v>
      </c>
      <c r="B14089" s="62">
        <v>3236.4</v>
      </c>
      <c r="C14089" s="62">
        <v>230321</v>
      </c>
    </row>
    <row r="14090" spans="1:3" x14ac:dyDescent="0.25">
      <c r="A14090" s="60">
        <v>295821</v>
      </c>
      <c r="B14090" s="62">
        <v>1527.62</v>
      </c>
      <c r="C14090" s="62">
        <v>230321</v>
      </c>
    </row>
    <row r="14091" spans="1:3" x14ac:dyDescent="0.25">
      <c r="A14091" s="60">
        <v>218642</v>
      </c>
      <c r="B14091" s="62">
        <v>5428.71</v>
      </c>
      <c r="C14091" s="62">
        <v>230401</v>
      </c>
    </row>
    <row r="14092" spans="1:3" x14ac:dyDescent="0.25">
      <c r="A14092" s="60">
        <v>297841</v>
      </c>
      <c r="B14092" s="62">
        <v>881802.14</v>
      </c>
      <c r="C14092" s="62">
        <v>230320</v>
      </c>
    </row>
    <row r="14093" spans="1:3" x14ac:dyDescent="0.25">
      <c r="A14093" s="60">
        <v>297842</v>
      </c>
      <c r="B14093" s="62">
        <v>1120485.1499999999</v>
      </c>
      <c r="C14093" s="62">
        <v>230320</v>
      </c>
    </row>
    <row r="14094" spans="1:3" x14ac:dyDescent="0.25">
      <c r="A14094" s="60">
        <v>110002</v>
      </c>
      <c r="B14094" s="62">
        <v>3274.55</v>
      </c>
      <c r="C14094" s="62">
        <v>230316</v>
      </c>
    </row>
    <row r="14095" spans="1:3" x14ac:dyDescent="0.25">
      <c r="A14095" s="60">
        <v>218851</v>
      </c>
      <c r="B14095" s="62">
        <v>4363.0200000000004</v>
      </c>
      <c r="C14095" s="62">
        <v>230316</v>
      </c>
    </row>
    <row r="14096" spans="1:3" x14ac:dyDescent="0.25">
      <c r="A14096" s="60">
        <v>206861</v>
      </c>
      <c r="B14096" s="62">
        <v>4212.7700000000004</v>
      </c>
      <c r="C14096" s="62">
        <v>230316</v>
      </c>
    </row>
    <row r="14097" spans="1:3" x14ac:dyDescent="0.25">
      <c r="A14097" s="60">
        <v>284701</v>
      </c>
      <c r="B14097" s="62">
        <v>2487.56</v>
      </c>
      <c r="C14097" s="62">
        <v>230315</v>
      </c>
    </row>
    <row r="14098" spans="1:3" x14ac:dyDescent="0.25">
      <c r="A14098" s="60">
        <v>212291</v>
      </c>
      <c r="B14098" s="62">
        <v>16770.97</v>
      </c>
      <c r="C14098" s="62">
        <v>230403</v>
      </c>
    </row>
    <row r="14099" spans="1:3" x14ac:dyDescent="0.25">
      <c r="A14099" s="60">
        <v>212292</v>
      </c>
      <c r="B14099" s="62">
        <v>167709.41</v>
      </c>
      <c r="C14099" s="62">
        <v>230403</v>
      </c>
    </row>
    <row r="14100" spans="1:3" x14ac:dyDescent="0.25">
      <c r="A14100" s="60">
        <v>273211</v>
      </c>
      <c r="B14100" s="62">
        <v>1649.71</v>
      </c>
      <c r="C14100" s="62">
        <v>230302</v>
      </c>
    </row>
    <row r="14101" spans="1:3" x14ac:dyDescent="0.25">
      <c r="A14101" s="60">
        <v>275061</v>
      </c>
      <c r="B14101" s="62">
        <v>65705.39</v>
      </c>
      <c r="C14101" s="62">
        <v>230403</v>
      </c>
    </row>
    <row r="14102" spans="1:3" x14ac:dyDescent="0.25">
      <c r="A14102" s="60">
        <v>105381</v>
      </c>
      <c r="B14102" s="62">
        <v>5201.53</v>
      </c>
      <c r="C14102" s="62">
        <v>230315</v>
      </c>
    </row>
    <row r="14103" spans="1:3" x14ac:dyDescent="0.25">
      <c r="A14103" s="60">
        <v>277781</v>
      </c>
      <c r="B14103" s="62">
        <v>1917094.41</v>
      </c>
      <c r="C14103" s="62">
        <v>230320</v>
      </c>
    </row>
    <row r="14104" spans="1:3" x14ac:dyDescent="0.25">
      <c r="A14104" s="60">
        <v>187022</v>
      </c>
      <c r="B14104" s="62">
        <v>319936.92</v>
      </c>
      <c r="C14104" s="62">
        <v>230320</v>
      </c>
    </row>
    <row r="14105" spans="1:3" x14ac:dyDescent="0.25">
      <c r="A14105" s="60">
        <v>187023</v>
      </c>
      <c r="B14105" s="62">
        <v>219699.12</v>
      </c>
      <c r="C14105" s="62">
        <v>230320</v>
      </c>
    </row>
    <row r="14106" spans="1:3" x14ac:dyDescent="0.25">
      <c r="A14106" s="60">
        <v>187024</v>
      </c>
      <c r="B14106" s="62">
        <v>329534.86</v>
      </c>
      <c r="C14106" s="62">
        <v>230320</v>
      </c>
    </row>
    <row r="14107" spans="1:3" x14ac:dyDescent="0.25">
      <c r="A14107" s="60">
        <v>290801</v>
      </c>
      <c r="B14107" s="62">
        <v>2872.6</v>
      </c>
      <c r="C14107" s="62">
        <v>230401</v>
      </c>
    </row>
    <row r="14108" spans="1:3" x14ac:dyDescent="0.25">
      <c r="A14108" s="60">
        <v>188601</v>
      </c>
      <c r="B14108" s="62">
        <v>4264.3900000000003</v>
      </c>
      <c r="C14108" s="62">
        <v>230403</v>
      </c>
    </row>
    <row r="14109" spans="1:3" x14ac:dyDescent="0.25">
      <c r="A14109" s="60">
        <v>188602</v>
      </c>
      <c r="B14109" s="62">
        <v>5892.58</v>
      </c>
      <c r="C14109" s="62">
        <v>230403</v>
      </c>
    </row>
    <row r="14110" spans="1:3" x14ac:dyDescent="0.25">
      <c r="A14110" s="60">
        <v>82691</v>
      </c>
      <c r="B14110" s="62">
        <v>1385.1</v>
      </c>
      <c r="C14110" s="62">
        <v>230303</v>
      </c>
    </row>
    <row r="14111" spans="1:3" x14ac:dyDescent="0.25">
      <c r="A14111" s="60">
        <v>82696</v>
      </c>
      <c r="B14111" s="62">
        <v>2200.6</v>
      </c>
      <c r="C14111" s="62">
        <v>230303</v>
      </c>
    </row>
    <row r="14112" spans="1:3" x14ac:dyDescent="0.25">
      <c r="A14112" s="60">
        <v>82694</v>
      </c>
      <c r="B14112" s="62">
        <v>2662.4</v>
      </c>
      <c r="C14112" s="62">
        <v>230303</v>
      </c>
    </row>
    <row r="14113" spans="1:3" x14ac:dyDescent="0.25">
      <c r="A14113" s="60">
        <v>111884</v>
      </c>
      <c r="B14113" s="62">
        <v>1261.79</v>
      </c>
      <c r="C14113" s="62">
        <v>230317</v>
      </c>
    </row>
    <row r="14114" spans="1:3" x14ac:dyDescent="0.25">
      <c r="A14114" s="60">
        <v>111882</v>
      </c>
      <c r="B14114" s="62">
        <v>1230.79</v>
      </c>
      <c r="C14114" s="62">
        <v>230317</v>
      </c>
    </row>
    <row r="14115" spans="1:3" x14ac:dyDescent="0.25">
      <c r="A14115" s="60">
        <v>276421</v>
      </c>
      <c r="B14115" s="62">
        <v>1608.85</v>
      </c>
      <c r="C14115" s="62">
        <v>230317</v>
      </c>
    </row>
    <row r="14116" spans="1:3" x14ac:dyDescent="0.25">
      <c r="A14116" s="60">
        <v>276422</v>
      </c>
      <c r="B14116" s="62">
        <v>536.15</v>
      </c>
      <c r="C14116" s="62">
        <v>230317</v>
      </c>
    </row>
    <row r="14117" spans="1:3" x14ac:dyDescent="0.25">
      <c r="A14117" s="60">
        <v>268121</v>
      </c>
      <c r="B14117" s="62">
        <v>17913.93</v>
      </c>
      <c r="C14117" s="62">
        <v>220726</v>
      </c>
    </row>
    <row r="14118" spans="1:3" x14ac:dyDescent="0.25">
      <c r="A14118" s="60">
        <v>35762</v>
      </c>
      <c r="B14118" s="62">
        <v>4883.71</v>
      </c>
      <c r="C14118" s="62">
        <v>230403</v>
      </c>
    </row>
    <row r="14119" spans="1:3" x14ac:dyDescent="0.25">
      <c r="A14119" s="60">
        <v>35772</v>
      </c>
      <c r="B14119" s="62">
        <v>1978.18</v>
      </c>
      <c r="C14119" s="62">
        <v>230403</v>
      </c>
    </row>
    <row r="14120" spans="1:3" x14ac:dyDescent="0.25">
      <c r="A14120" s="60">
        <v>35773</v>
      </c>
      <c r="B14120" s="62">
        <v>1978.18</v>
      </c>
      <c r="C14120" s="62">
        <v>230403</v>
      </c>
    </row>
    <row r="14121" spans="1:3" x14ac:dyDescent="0.25">
      <c r="A14121" s="60">
        <v>35771</v>
      </c>
      <c r="B14121" s="62">
        <v>2107.5500000000002</v>
      </c>
      <c r="C14121" s="62">
        <v>230403</v>
      </c>
    </row>
    <row r="14122" spans="1:3" x14ac:dyDescent="0.25">
      <c r="A14122" s="60">
        <v>261461</v>
      </c>
      <c r="B14122" s="62">
        <v>241224.47</v>
      </c>
      <c r="C14122" s="62">
        <v>230125</v>
      </c>
    </row>
    <row r="14123" spans="1:3" x14ac:dyDescent="0.25">
      <c r="A14123" s="60">
        <v>171483</v>
      </c>
      <c r="B14123" s="62">
        <v>316.92</v>
      </c>
      <c r="C14123" s="62">
        <v>230321</v>
      </c>
    </row>
    <row r="14124" spans="1:3" x14ac:dyDescent="0.25">
      <c r="A14124" s="60">
        <v>171481</v>
      </c>
      <c r="B14124" s="62">
        <v>850.94</v>
      </c>
      <c r="C14124" s="62">
        <v>230321</v>
      </c>
    </row>
    <row r="14125" spans="1:3" x14ac:dyDescent="0.25">
      <c r="A14125" s="60">
        <v>78021</v>
      </c>
      <c r="B14125" s="62">
        <v>4067.31</v>
      </c>
      <c r="C14125" s="62">
        <v>230316</v>
      </c>
    </row>
    <row r="14126" spans="1:3" x14ac:dyDescent="0.25">
      <c r="A14126" s="60">
        <v>245131</v>
      </c>
      <c r="B14126" s="62">
        <v>3318</v>
      </c>
      <c r="C14126" s="62">
        <v>230306</v>
      </c>
    </row>
    <row r="14127" spans="1:3" x14ac:dyDescent="0.25">
      <c r="A14127" s="60">
        <v>242667</v>
      </c>
      <c r="B14127" s="62">
        <v>2418.9699999999998</v>
      </c>
      <c r="C14127" s="62">
        <v>230401</v>
      </c>
    </row>
    <row r="14128" spans="1:3" x14ac:dyDescent="0.25">
      <c r="A14128" s="60">
        <v>242669</v>
      </c>
      <c r="B14128" s="62">
        <v>7509.88</v>
      </c>
      <c r="C14128" s="62">
        <v>230401</v>
      </c>
    </row>
    <row r="14129" spans="1:3" x14ac:dyDescent="0.25">
      <c r="A14129" s="60">
        <v>2426610</v>
      </c>
      <c r="B14129" s="62">
        <v>12295.46</v>
      </c>
      <c r="C14129" s="62">
        <v>230401</v>
      </c>
    </row>
    <row r="14130" spans="1:3" x14ac:dyDescent="0.25">
      <c r="A14130" s="60">
        <v>2426611</v>
      </c>
      <c r="B14130" s="62">
        <v>11448.5</v>
      </c>
      <c r="C14130" s="62">
        <v>230401</v>
      </c>
    </row>
    <row r="14131" spans="1:3" x14ac:dyDescent="0.25">
      <c r="A14131" s="60">
        <v>2426612</v>
      </c>
      <c r="B14131" s="62">
        <v>14884.46</v>
      </c>
      <c r="C14131" s="62">
        <v>230401</v>
      </c>
    </row>
    <row r="14132" spans="1:3" x14ac:dyDescent="0.25">
      <c r="A14132" s="60">
        <v>260891</v>
      </c>
      <c r="B14132" s="62">
        <v>7112.57</v>
      </c>
      <c r="C14132" s="62">
        <v>230401</v>
      </c>
    </row>
    <row r="14133" spans="1:3" x14ac:dyDescent="0.25">
      <c r="A14133" s="60">
        <v>206881</v>
      </c>
      <c r="B14133" s="62">
        <v>965</v>
      </c>
      <c r="C14133" s="62">
        <v>230404</v>
      </c>
    </row>
    <row r="14134" spans="1:3" x14ac:dyDescent="0.25">
      <c r="A14134" s="60">
        <v>206882</v>
      </c>
      <c r="B14134" s="62">
        <v>2368</v>
      </c>
      <c r="C14134" s="62">
        <v>230404</v>
      </c>
    </row>
    <row r="14135" spans="1:3" x14ac:dyDescent="0.25">
      <c r="A14135" s="60">
        <v>275791</v>
      </c>
      <c r="B14135" s="62">
        <v>139.94999999999999</v>
      </c>
      <c r="C14135" s="62">
        <v>220715</v>
      </c>
    </row>
    <row r="14136" spans="1:3" x14ac:dyDescent="0.25">
      <c r="A14136" s="60">
        <v>275792</v>
      </c>
      <c r="B14136" s="62">
        <v>253.15</v>
      </c>
      <c r="C14136" s="62">
        <v>220715</v>
      </c>
    </row>
    <row r="14137" spans="1:3" x14ac:dyDescent="0.25">
      <c r="A14137" s="60">
        <v>275801</v>
      </c>
      <c r="B14137" s="62">
        <v>1041.22</v>
      </c>
      <c r="C14137" s="62">
        <v>230401</v>
      </c>
    </row>
    <row r="14138" spans="1:3" x14ac:dyDescent="0.25">
      <c r="A14138" s="60">
        <v>275802</v>
      </c>
      <c r="B14138" s="62">
        <v>1626.76</v>
      </c>
      <c r="C14138" s="62">
        <v>230401</v>
      </c>
    </row>
    <row r="14139" spans="1:3" x14ac:dyDescent="0.25">
      <c r="A14139" s="60">
        <v>275811</v>
      </c>
      <c r="B14139" s="62">
        <v>1603.79</v>
      </c>
      <c r="C14139" s="62">
        <v>230401</v>
      </c>
    </row>
    <row r="14140" spans="1:3" x14ac:dyDescent="0.25">
      <c r="A14140" s="60">
        <v>275812</v>
      </c>
      <c r="B14140" s="62">
        <v>2596.25</v>
      </c>
      <c r="C14140" s="62">
        <v>230401</v>
      </c>
    </row>
    <row r="14141" spans="1:3" x14ac:dyDescent="0.25">
      <c r="A14141" s="60">
        <v>275821</v>
      </c>
      <c r="B14141" s="62">
        <v>2477.35</v>
      </c>
      <c r="C14141" s="62">
        <v>230401</v>
      </c>
    </row>
    <row r="14142" spans="1:3" x14ac:dyDescent="0.25">
      <c r="A14142" s="60">
        <v>275822</v>
      </c>
      <c r="B14142" s="62">
        <v>4110.7299999999996</v>
      </c>
      <c r="C14142" s="62">
        <v>230401</v>
      </c>
    </row>
    <row r="14143" spans="1:3" x14ac:dyDescent="0.25">
      <c r="A14143" s="60">
        <v>264211</v>
      </c>
      <c r="B14143" s="62">
        <v>6492.33</v>
      </c>
      <c r="C14143" s="62">
        <v>230403</v>
      </c>
    </row>
    <row r="14144" spans="1:3" x14ac:dyDescent="0.25">
      <c r="A14144" s="60">
        <v>209161</v>
      </c>
      <c r="B14144" s="62">
        <v>1256.1400000000001</v>
      </c>
      <c r="C14144" s="62">
        <v>230320</v>
      </c>
    </row>
    <row r="14145" spans="1:3" x14ac:dyDescent="0.25">
      <c r="A14145" s="60">
        <v>209162</v>
      </c>
      <c r="B14145" s="62">
        <v>2512.29</v>
      </c>
      <c r="C14145" s="62">
        <v>230320</v>
      </c>
    </row>
    <row r="14146" spans="1:3" x14ac:dyDescent="0.25">
      <c r="A14146" s="60">
        <v>209164</v>
      </c>
      <c r="B14146" s="62">
        <v>5024.59</v>
      </c>
      <c r="C14146" s="62">
        <v>230320</v>
      </c>
    </row>
    <row r="14147" spans="1:3" x14ac:dyDescent="0.25">
      <c r="A14147" s="60">
        <v>209163</v>
      </c>
      <c r="B14147" s="62">
        <v>3297.38</v>
      </c>
      <c r="C14147" s="62">
        <v>230320</v>
      </c>
    </row>
    <row r="14148" spans="1:3" x14ac:dyDescent="0.25">
      <c r="A14148" s="60">
        <v>209165</v>
      </c>
      <c r="B14148" s="62">
        <v>6594.74</v>
      </c>
      <c r="C14148" s="62">
        <v>230320</v>
      </c>
    </row>
    <row r="14149" spans="1:3" x14ac:dyDescent="0.25">
      <c r="A14149" s="60">
        <v>297741</v>
      </c>
      <c r="B14149" s="62">
        <v>3993</v>
      </c>
      <c r="C14149" s="62">
        <v>230316</v>
      </c>
    </row>
    <row r="14150" spans="1:3" x14ac:dyDescent="0.25">
      <c r="A14150" s="60">
        <v>297742</v>
      </c>
      <c r="B14150" s="62">
        <v>4224</v>
      </c>
      <c r="C14150" s="62">
        <v>230316</v>
      </c>
    </row>
    <row r="14151" spans="1:3" x14ac:dyDescent="0.25">
      <c r="A14151" s="60">
        <v>297743</v>
      </c>
      <c r="B14151" s="62">
        <v>7986</v>
      </c>
      <c r="C14151" s="62">
        <v>230316</v>
      </c>
    </row>
    <row r="14152" spans="1:3" x14ac:dyDescent="0.25">
      <c r="A14152" s="60">
        <v>297744</v>
      </c>
      <c r="B14152" s="62">
        <v>8448</v>
      </c>
      <c r="C14152" s="62">
        <v>230331</v>
      </c>
    </row>
    <row r="14153" spans="1:3" x14ac:dyDescent="0.25">
      <c r="A14153" s="60">
        <v>219083</v>
      </c>
      <c r="B14153" s="62">
        <v>3433.7</v>
      </c>
      <c r="C14153" s="62">
        <v>230320</v>
      </c>
    </row>
    <row r="14154" spans="1:3" x14ac:dyDescent="0.25">
      <c r="A14154" s="60">
        <v>219082</v>
      </c>
      <c r="B14154" s="62">
        <v>1519.34</v>
      </c>
      <c r="C14154" s="62">
        <v>230320</v>
      </c>
    </row>
    <row r="14155" spans="1:3" x14ac:dyDescent="0.25">
      <c r="A14155" s="60">
        <v>219081</v>
      </c>
      <c r="B14155" s="62">
        <v>3038.67</v>
      </c>
      <c r="C14155" s="62">
        <v>230320</v>
      </c>
    </row>
    <row r="14156" spans="1:3" x14ac:dyDescent="0.25">
      <c r="A14156" s="60">
        <v>219084</v>
      </c>
      <c r="B14156" s="62">
        <v>6077.35</v>
      </c>
      <c r="C14156" s="62">
        <v>230320</v>
      </c>
    </row>
    <row r="14157" spans="1:3" x14ac:dyDescent="0.25">
      <c r="A14157" s="60">
        <v>219085</v>
      </c>
      <c r="B14157" s="62">
        <v>6867.42</v>
      </c>
      <c r="C14157" s="62">
        <v>230320</v>
      </c>
    </row>
    <row r="14158" spans="1:3" x14ac:dyDescent="0.25">
      <c r="A14158" s="60">
        <v>214275</v>
      </c>
      <c r="B14158" s="62">
        <v>5861.67</v>
      </c>
      <c r="C14158" s="62">
        <v>230403</v>
      </c>
    </row>
    <row r="14159" spans="1:3" x14ac:dyDescent="0.25">
      <c r="A14159" s="60">
        <v>214276</v>
      </c>
      <c r="B14159" s="62">
        <v>11723.83</v>
      </c>
      <c r="C14159" s="62">
        <v>230403</v>
      </c>
    </row>
    <row r="14160" spans="1:3" x14ac:dyDescent="0.25">
      <c r="A14160" s="60">
        <v>214273</v>
      </c>
      <c r="B14160" s="62">
        <v>9969.18</v>
      </c>
      <c r="C14160" s="62">
        <v>230403</v>
      </c>
    </row>
    <row r="14161" spans="1:3" x14ac:dyDescent="0.25">
      <c r="A14161" s="60">
        <v>224611</v>
      </c>
      <c r="B14161" s="62">
        <v>411478.29</v>
      </c>
      <c r="C14161" s="62">
        <v>230330</v>
      </c>
    </row>
    <row r="14162" spans="1:3" x14ac:dyDescent="0.25">
      <c r="A14162" s="60">
        <v>224612</v>
      </c>
      <c r="B14162" s="62">
        <v>822955.23</v>
      </c>
      <c r="C14162" s="62">
        <v>230330</v>
      </c>
    </row>
    <row r="14163" spans="1:3" x14ac:dyDescent="0.25">
      <c r="A14163" s="60">
        <v>224613</v>
      </c>
      <c r="B14163" s="62">
        <v>1645910.47</v>
      </c>
      <c r="C14163" s="62">
        <v>230330</v>
      </c>
    </row>
    <row r="14164" spans="1:3" x14ac:dyDescent="0.25">
      <c r="A14164" s="60">
        <v>212791</v>
      </c>
      <c r="B14164" s="62">
        <v>7391.22</v>
      </c>
      <c r="C14164" s="62">
        <v>230403</v>
      </c>
    </row>
    <row r="14165" spans="1:3" x14ac:dyDescent="0.25">
      <c r="A14165" s="60">
        <v>212801</v>
      </c>
      <c r="B14165" s="62">
        <v>7484.45</v>
      </c>
      <c r="C14165" s="62">
        <v>230403</v>
      </c>
    </row>
    <row r="14166" spans="1:3" x14ac:dyDescent="0.25">
      <c r="A14166" s="60">
        <v>204391</v>
      </c>
      <c r="B14166" s="62">
        <v>10916.38</v>
      </c>
      <c r="C14166" s="62">
        <v>230403</v>
      </c>
    </row>
    <row r="14167" spans="1:3" x14ac:dyDescent="0.25">
      <c r="A14167" s="60">
        <v>204393</v>
      </c>
      <c r="B14167" s="62">
        <v>12521.27</v>
      </c>
      <c r="C14167" s="62">
        <v>230403</v>
      </c>
    </row>
    <row r="14168" spans="1:3" x14ac:dyDescent="0.25">
      <c r="A14168" s="60">
        <v>164912</v>
      </c>
      <c r="B14168" s="62">
        <v>939.27</v>
      </c>
      <c r="C14168" s="62">
        <v>230403</v>
      </c>
    </row>
    <row r="14169" spans="1:3" x14ac:dyDescent="0.25">
      <c r="A14169" s="60">
        <v>164911</v>
      </c>
      <c r="B14169" s="62">
        <v>1601.68</v>
      </c>
      <c r="C14169" s="62">
        <v>230403</v>
      </c>
    </row>
    <row r="14170" spans="1:3" x14ac:dyDescent="0.25">
      <c r="A14170" s="60">
        <v>215845</v>
      </c>
      <c r="B14170" s="62">
        <v>1647</v>
      </c>
      <c r="C14170" s="62">
        <v>220713</v>
      </c>
    </row>
    <row r="14171" spans="1:3" x14ac:dyDescent="0.25">
      <c r="A14171" s="60">
        <v>215848</v>
      </c>
      <c r="B14171" s="62">
        <v>5641</v>
      </c>
      <c r="C14171" s="62">
        <v>230403</v>
      </c>
    </row>
    <row r="14172" spans="1:3" x14ac:dyDescent="0.25">
      <c r="A14172" s="60">
        <v>215844</v>
      </c>
      <c r="B14172" s="62">
        <v>2199</v>
      </c>
      <c r="C14172" s="62">
        <v>220713</v>
      </c>
    </row>
    <row r="14173" spans="1:3" x14ac:dyDescent="0.25">
      <c r="A14173" s="60">
        <v>215846</v>
      </c>
      <c r="B14173" s="62">
        <v>5201</v>
      </c>
      <c r="C14173" s="62">
        <v>230403</v>
      </c>
    </row>
    <row r="14174" spans="1:3" x14ac:dyDescent="0.25">
      <c r="A14174" s="60">
        <v>215847</v>
      </c>
      <c r="B14174" s="62">
        <v>3753</v>
      </c>
      <c r="C14174" s="62">
        <v>230403</v>
      </c>
    </row>
    <row r="14175" spans="1:3" x14ac:dyDescent="0.25">
      <c r="A14175" s="60">
        <v>215842</v>
      </c>
      <c r="B14175" s="62">
        <v>3578</v>
      </c>
      <c r="C14175" s="62">
        <v>230403</v>
      </c>
    </row>
    <row r="14176" spans="1:3" x14ac:dyDescent="0.25">
      <c r="A14176" s="60">
        <v>226921</v>
      </c>
      <c r="B14176" s="62">
        <v>3821</v>
      </c>
      <c r="C14176" s="62">
        <v>230403</v>
      </c>
    </row>
    <row r="14177" spans="1:3" x14ac:dyDescent="0.25">
      <c r="A14177" s="60">
        <v>281351</v>
      </c>
      <c r="B14177" s="62">
        <v>6115</v>
      </c>
      <c r="C14177" s="62">
        <v>230403</v>
      </c>
    </row>
    <row r="14178" spans="1:3" x14ac:dyDescent="0.25">
      <c r="A14178" s="60">
        <v>287981</v>
      </c>
      <c r="B14178" s="62">
        <v>3337</v>
      </c>
      <c r="C14178" s="62">
        <v>230403</v>
      </c>
    </row>
    <row r="14179" spans="1:3" x14ac:dyDescent="0.25">
      <c r="A14179" s="60">
        <v>287982</v>
      </c>
      <c r="B14179" s="62">
        <v>6148</v>
      </c>
      <c r="C14179" s="62">
        <v>230403</v>
      </c>
    </row>
    <row r="14180" spans="1:3" x14ac:dyDescent="0.25">
      <c r="A14180" s="60">
        <v>289161</v>
      </c>
      <c r="B14180" s="62">
        <v>6709</v>
      </c>
      <c r="C14180" s="62">
        <v>230403</v>
      </c>
    </row>
    <row r="14181" spans="1:3" x14ac:dyDescent="0.25">
      <c r="A14181" s="60">
        <v>205581</v>
      </c>
      <c r="B14181" s="62">
        <v>3984</v>
      </c>
      <c r="C14181" s="62">
        <v>230403</v>
      </c>
    </row>
    <row r="14182" spans="1:3" x14ac:dyDescent="0.25">
      <c r="A14182" s="60">
        <v>205584</v>
      </c>
      <c r="B14182" s="62">
        <v>7531</v>
      </c>
      <c r="C14182" s="62">
        <v>230403</v>
      </c>
    </row>
    <row r="14183" spans="1:3" x14ac:dyDescent="0.25">
      <c r="A14183" s="60">
        <v>205582</v>
      </c>
      <c r="B14183" s="62">
        <v>3984</v>
      </c>
      <c r="C14183" s="62">
        <v>230403</v>
      </c>
    </row>
    <row r="14184" spans="1:3" x14ac:dyDescent="0.25">
      <c r="A14184" s="60">
        <v>205583</v>
      </c>
      <c r="B14184" s="62">
        <v>7531</v>
      </c>
      <c r="C14184" s="62">
        <v>230403</v>
      </c>
    </row>
    <row r="14185" spans="1:3" x14ac:dyDescent="0.25">
      <c r="A14185" s="60">
        <v>257541</v>
      </c>
      <c r="B14185" s="62">
        <v>6215</v>
      </c>
      <c r="C14185" s="62">
        <v>230403</v>
      </c>
    </row>
    <row r="14186" spans="1:3" x14ac:dyDescent="0.25">
      <c r="A14186" s="60">
        <v>257542</v>
      </c>
      <c r="B14186" s="62">
        <v>6215</v>
      </c>
      <c r="C14186" s="62">
        <v>230403</v>
      </c>
    </row>
    <row r="14187" spans="1:3" x14ac:dyDescent="0.25">
      <c r="A14187" s="60">
        <v>224161</v>
      </c>
      <c r="B14187" s="62">
        <v>620</v>
      </c>
      <c r="C14187" s="62">
        <v>200810</v>
      </c>
    </row>
    <row r="14188" spans="1:3" x14ac:dyDescent="0.25">
      <c r="A14188" s="60">
        <v>189343</v>
      </c>
      <c r="B14188" s="62">
        <v>4426</v>
      </c>
      <c r="C14188" s="62">
        <v>230403</v>
      </c>
    </row>
    <row r="14189" spans="1:3" x14ac:dyDescent="0.25">
      <c r="A14189" s="60">
        <v>189345</v>
      </c>
      <c r="B14189" s="62">
        <v>6656</v>
      </c>
      <c r="C14189" s="62">
        <v>230403</v>
      </c>
    </row>
    <row r="14190" spans="1:3" x14ac:dyDescent="0.25">
      <c r="A14190" s="60">
        <v>189346</v>
      </c>
      <c r="B14190" s="62">
        <v>4426</v>
      </c>
      <c r="C14190" s="62">
        <v>230403</v>
      </c>
    </row>
    <row r="14191" spans="1:3" x14ac:dyDescent="0.25">
      <c r="A14191" s="60">
        <v>189342</v>
      </c>
      <c r="B14191" s="62">
        <v>4426</v>
      </c>
      <c r="C14191" s="62">
        <v>230403</v>
      </c>
    </row>
    <row r="14192" spans="1:3" x14ac:dyDescent="0.25">
      <c r="A14192" s="60">
        <v>189344</v>
      </c>
      <c r="B14192" s="62">
        <v>6656</v>
      </c>
      <c r="C14192" s="62">
        <v>230403</v>
      </c>
    </row>
    <row r="14193" spans="1:3" x14ac:dyDescent="0.25">
      <c r="A14193" s="60">
        <v>236121</v>
      </c>
      <c r="B14193" s="62">
        <v>4073.02</v>
      </c>
      <c r="C14193" s="62">
        <v>230403</v>
      </c>
    </row>
    <row r="14194" spans="1:3" x14ac:dyDescent="0.25">
      <c r="A14194" s="60">
        <v>236122</v>
      </c>
      <c r="B14194" s="62">
        <v>4073.02</v>
      </c>
      <c r="C14194" s="62">
        <v>230403</v>
      </c>
    </row>
    <row r="14195" spans="1:3" x14ac:dyDescent="0.25">
      <c r="A14195" s="60">
        <v>290981</v>
      </c>
      <c r="B14195" s="62">
        <v>7650</v>
      </c>
      <c r="C14195" s="62">
        <v>230323</v>
      </c>
    </row>
    <row r="14196" spans="1:3" x14ac:dyDescent="0.25">
      <c r="A14196" s="60">
        <v>294151</v>
      </c>
      <c r="B14196" s="62">
        <v>2813</v>
      </c>
      <c r="C14196" s="62">
        <v>230401</v>
      </c>
    </row>
    <row r="14197" spans="1:3" x14ac:dyDescent="0.25">
      <c r="A14197" s="60">
        <v>254871</v>
      </c>
      <c r="B14197" s="62">
        <v>608647.18000000005</v>
      </c>
      <c r="C14197" s="62">
        <v>230403</v>
      </c>
    </row>
    <row r="14198" spans="1:3" x14ac:dyDescent="0.25">
      <c r="A14198" s="60">
        <v>277582</v>
      </c>
      <c r="B14198" s="62">
        <v>1265.27</v>
      </c>
      <c r="C14198" s="62">
        <v>230331</v>
      </c>
    </row>
    <row r="14199" spans="1:3" x14ac:dyDescent="0.25">
      <c r="A14199" s="60">
        <v>277581</v>
      </c>
      <c r="B14199" s="62">
        <v>1830.6</v>
      </c>
      <c r="C14199" s="62">
        <v>230331</v>
      </c>
    </row>
    <row r="14200" spans="1:3" x14ac:dyDescent="0.25">
      <c r="A14200" s="60">
        <v>277583</v>
      </c>
      <c r="B14200" s="62">
        <v>2871.95</v>
      </c>
      <c r="C14200" s="62">
        <v>230331</v>
      </c>
    </row>
    <row r="14201" spans="1:3" x14ac:dyDescent="0.25">
      <c r="A14201" s="60">
        <v>214871</v>
      </c>
      <c r="B14201" s="62">
        <v>2245.06</v>
      </c>
      <c r="C14201" s="62">
        <v>230403</v>
      </c>
    </row>
    <row r="14202" spans="1:3" x14ac:dyDescent="0.25">
      <c r="A14202" s="60">
        <v>214872</v>
      </c>
      <c r="B14202" s="62">
        <v>2245.06</v>
      </c>
      <c r="C14202" s="62">
        <v>230403</v>
      </c>
    </row>
    <row r="14203" spans="1:3" x14ac:dyDescent="0.25">
      <c r="A14203" s="60">
        <v>282471</v>
      </c>
      <c r="B14203" s="62">
        <v>1184507.22</v>
      </c>
      <c r="C14203" s="62">
        <v>230331</v>
      </c>
    </row>
    <row r="14204" spans="1:3" x14ac:dyDescent="0.25">
      <c r="A14204" s="60">
        <v>207971</v>
      </c>
      <c r="B14204" s="62">
        <v>3790.07</v>
      </c>
      <c r="C14204" s="62">
        <v>230315</v>
      </c>
    </row>
    <row r="14205" spans="1:3" x14ac:dyDescent="0.25">
      <c r="A14205" s="60">
        <v>207973</v>
      </c>
      <c r="B14205" s="62">
        <v>7153.72</v>
      </c>
      <c r="C14205" s="62">
        <v>230315</v>
      </c>
    </row>
    <row r="14206" spans="1:3" x14ac:dyDescent="0.25">
      <c r="A14206" s="60">
        <v>35952</v>
      </c>
      <c r="B14206" s="62">
        <v>3427.09</v>
      </c>
      <c r="C14206" s="62">
        <v>230401</v>
      </c>
    </row>
    <row r="14207" spans="1:3" x14ac:dyDescent="0.25">
      <c r="A14207" s="60">
        <v>81631</v>
      </c>
      <c r="B14207" s="62">
        <v>2098.62</v>
      </c>
      <c r="C14207" s="62">
        <v>230401</v>
      </c>
    </row>
    <row r="14208" spans="1:3" x14ac:dyDescent="0.25">
      <c r="A14208" s="60">
        <v>235272</v>
      </c>
      <c r="B14208" s="62">
        <v>6686.15</v>
      </c>
      <c r="C14208" s="62">
        <v>230401</v>
      </c>
    </row>
    <row r="14209" spans="1:3" x14ac:dyDescent="0.25">
      <c r="A14209" s="60">
        <v>35981</v>
      </c>
      <c r="B14209" s="62">
        <v>2697.34</v>
      </c>
      <c r="C14209" s="62">
        <v>230317</v>
      </c>
    </row>
    <row r="14210" spans="1:3" x14ac:dyDescent="0.25">
      <c r="A14210" s="60">
        <v>35983</v>
      </c>
      <c r="B14210" s="62">
        <v>7066.18</v>
      </c>
      <c r="C14210" s="62">
        <v>230317</v>
      </c>
    </row>
    <row r="14211" spans="1:3" x14ac:dyDescent="0.25">
      <c r="A14211" s="60">
        <v>215781</v>
      </c>
      <c r="B14211" s="62">
        <v>5074.68</v>
      </c>
      <c r="C14211" s="62">
        <v>230317</v>
      </c>
    </row>
    <row r="14212" spans="1:3" x14ac:dyDescent="0.25">
      <c r="A14212" s="60">
        <v>269522</v>
      </c>
      <c r="B14212" s="62">
        <v>4534.09</v>
      </c>
      <c r="C14212" s="62">
        <v>230317</v>
      </c>
    </row>
    <row r="14213" spans="1:3" x14ac:dyDescent="0.25">
      <c r="A14213" s="60">
        <v>269521</v>
      </c>
      <c r="B14213" s="62">
        <v>5322.59</v>
      </c>
      <c r="C14213" s="62">
        <v>230317</v>
      </c>
    </row>
    <row r="14214" spans="1:3" x14ac:dyDescent="0.25">
      <c r="A14214" s="60">
        <v>219991</v>
      </c>
      <c r="B14214" s="62">
        <v>696.52</v>
      </c>
      <c r="C14214" s="62">
        <v>220627</v>
      </c>
    </row>
    <row r="14215" spans="1:3" x14ac:dyDescent="0.25">
      <c r="A14215" s="60">
        <v>185503</v>
      </c>
      <c r="B14215" s="62">
        <v>5322.61</v>
      </c>
      <c r="C14215" s="62">
        <v>230316</v>
      </c>
    </row>
    <row r="14216" spans="1:3" x14ac:dyDescent="0.25">
      <c r="A14216" s="60">
        <v>185501</v>
      </c>
      <c r="B14216" s="62">
        <v>10490.67</v>
      </c>
      <c r="C14216" s="62">
        <v>230316</v>
      </c>
    </row>
    <row r="14217" spans="1:3" x14ac:dyDescent="0.25">
      <c r="A14217" s="60">
        <v>185504</v>
      </c>
      <c r="B14217" s="62">
        <v>5863.83</v>
      </c>
      <c r="C14217" s="62">
        <v>230316</v>
      </c>
    </row>
    <row r="14218" spans="1:3" x14ac:dyDescent="0.25">
      <c r="A14218" s="60">
        <v>185502</v>
      </c>
      <c r="B14218" s="62">
        <v>11540.6</v>
      </c>
      <c r="C14218" s="62">
        <v>230316</v>
      </c>
    </row>
    <row r="14219" spans="1:3" x14ac:dyDescent="0.25">
      <c r="A14219" s="60">
        <v>258581</v>
      </c>
      <c r="B14219" s="62">
        <v>1600</v>
      </c>
      <c r="C14219" s="62">
        <v>210301</v>
      </c>
    </row>
    <row r="14220" spans="1:3" x14ac:dyDescent="0.25">
      <c r="A14220" s="60">
        <v>174751</v>
      </c>
      <c r="B14220" s="62">
        <v>2063.4499999999998</v>
      </c>
      <c r="C14220" s="62">
        <v>230401</v>
      </c>
    </row>
    <row r="14221" spans="1:3" x14ac:dyDescent="0.25">
      <c r="A14221" s="60">
        <v>174752</v>
      </c>
      <c r="B14221" s="62">
        <v>4549.4399999999996</v>
      </c>
      <c r="C14221" s="62">
        <v>230401</v>
      </c>
    </row>
    <row r="14222" spans="1:3" x14ac:dyDescent="0.25">
      <c r="A14222" s="60">
        <v>86201</v>
      </c>
      <c r="B14222" s="62">
        <v>1945.15</v>
      </c>
      <c r="C14222" s="62">
        <v>230316</v>
      </c>
    </row>
    <row r="14223" spans="1:3" x14ac:dyDescent="0.25">
      <c r="A14223" s="60">
        <v>86202</v>
      </c>
      <c r="B14223" s="62">
        <v>4313.42</v>
      </c>
      <c r="C14223" s="62">
        <v>230316</v>
      </c>
    </row>
    <row r="14224" spans="1:3" x14ac:dyDescent="0.25">
      <c r="A14224" s="60">
        <v>153051</v>
      </c>
      <c r="B14224" s="62">
        <v>1398.17</v>
      </c>
      <c r="C14224" s="62">
        <v>230315</v>
      </c>
    </row>
    <row r="14225" spans="1:3" x14ac:dyDescent="0.25">
      <c r="A14225" s="60">
        <v>136871</v>
      </c>
      <c r="B14225" s="62">
        <v>1579.85</v>
      </c>
      <c r="C14225" s="62">
        <v>230308</v>
      </c>
    </row>
    <row r="14226" spans="1:3" x14ac:dyDescent="0.25">
      <c r="A14226" s="60">
        <v>48993</v>
      </c>
      <c r="B14226" s="62">
        <v>1183.29</v>
      </c>
      <c r="C14226" s="62">
        <v>230317</v>
      </c>
    </row>
    <row r="14227" spans="1:3" x14ac:dyDescent="0.25">
      <c r="A14227" s="60">
        <v>48994</v>
      </c>
      <c r="B14227" s="62">
        <v>2539.7399999999998</v>
      </c>
      <c r="C14227" s="62">
        <v>230317</v>
      </c>
    </row>
    <row r="14228" spans="1:3" x14ac:dyDescent="0.25">
      <c r="A14228" s="60">
        <v>204681</v>
      </c>
      <c r="B14228" s="62">
        <v>1483.48</v>
      </c>
      <c r="C14228" s="62">
        <v>230317</v>
      </c>
    </row>
    <row r="14229" spans="1:3" x14ac:dyDescent="0.25">
      <c r="A14229" s="60">
        <v>204691</v>
      </c>
      <c r="B14229" s="62">
        <v>3037.22</v>
      </c>
      <c r="C14229" s="62">
        <v>230317</v>
      </c>
    </row>
    <row r="14230" spans="1:3" x14ac:dyDescent="0.25">
      <c r="A14230" s="60">
        <v>199662</v>
      </c>
      <c r="B14230" s="62">
        <v>13000</v>
      </c>
      <c r="C14230" s="62">
        <v>230301</v>
      </c>
    </row>
    <row r="14231" spans="1:3" x14ac:dyDescent="0.25">
      <c r="A14231" s="60">
        <v>199711</v>
      </c>
      <c r="B14231" s="62">
        <v>11130</v>
      </c>
      <c r="C14231" s="62">
        <v>230301</v>
      </c>
    </row>
    <row r="14232" spans="1:3" x14ac:dyDescent="0.25">
      <c r="A14232" s="60">
        <v>198331</v>
      </c>
      <c r="B14232" s="62">
        <v>5578.62</v>
      </c>
      <c r="C14232" s="62">
        <v>230401</v>
      </c>
    </row>
    <row r="14233" spans="1:3" x14ac:dyDescent="0.25">
      <c r="A14233" s="60">
        <v>95522</v>
      </c>
      <c r="B14233" s="62">
        <v>2628.91</v>
      </c>
      <c r="C14233" s="62">
        <v>230403</v>
      </c>
    </row>
    <row r="14234" spans="1:3" x14ac:dyDescent="0.25">
      <c r="A14234" s="60">
        <v>250611</v>
      </c>
      <c r="B14234" s="62">
        <v>1714.04</v>
      </c>
      <c r="C14234" s="62">
        <v>230403</v>
      </c>
    </row>
    <row r="14235" spans="1:3" x14ac:dyDescent="0.25">
      <c r="A14235" s="60">
        <v>250612</v>
      </c>
      <c r="B14235" s="62">
        <v>2530.52</v>
      </c>
      <c r="C14235" s="62">
        <v>230403</v>
      </c>
    </row>
    <row r="14236" spans="1:3" x14ac:dyDescent="0.25">
      <c r="A14236" s="60">
        <v>222951</v>
      </c>
      <c r="B14236" s="62">
        <v>108743</v>
      </c>
      <c r="C14236" s="62">
        <v>230320</v>
      </c>
    </row>
    <row r="14237" spans="1:3" x14ac:dyDescent="0.25">
      <c r="A14237" s="60">
        <v>36051</v>
      </c>
      <c r="B14237" s="62">
        <v>1191.6099999999999</v>
      </c>
      <c r="C14237" s="62">
        <v>230317</v>
      </c>
    </row>
    <row r="14238" spans="1:3" x14ac:dyDescent="0.25">
      <c r="A14238" s="60">
        <v>36052</v>
      </c>
      <c r="B14238" s="62">
        <v>2875.74</v>
      </c>
      <c r="C14238" s="62">
        <v>230317</v>
      </c>
    </row>
    <row r="14239" spans="1:3" x14ac:dyDescent="0.25">
      <c r="A14239" s="60">
        <v>240421</v>
      </c>
      <c r="B14239" s="62">
        <v>7882</v>
      </c>
      <c r="C14239" s="62">
        <v>221014</v>
      </c>
    </row>
    <row r="14240" spans="1:3" x14ac:dyDescent="0.25">
      <c r="A14240" s="60">
        <v>85321</v>
      </c>
      <c r="B14240" s="62">
        <v>7434.72</v>
      </c>
      <c r="C14240" s="62">
        <v>230401</v>
      </c>
    </row>
    <row r="14241" spans="1:3" x14ac:dyDescent="0.25">
      <c r="A14241" s="60">
        <v>134051</v>
      </c>
      <c r="B14241" s="62">
        <v>7887.2</v>
      </c>
      <c r="C14241" s="62">
        <v>230401</v>
      </c>
    </row>
    <row r="14242" spans="1:3" x14ac:dyDescent="0.25">
      <c r="A14242" s="60">
        <v>134052</v>
      </c>
      <c r="B14242" s="62">
        <v>15676.95</v>
      </c>
      <c r="C14242" s="62">
        <v>230401</v>
      </c>
    </row>
    <row r="14243" spans="1:3" x14ac:dyDescent="0.25">
      <c r="A14243" s="60">
        <v>36073</v>
      </c>
      <c r="B14243" s="62">
        <v>76854.33</v>
      </c>
      <c r="C14243" s="62">
        <v>230320</v>
      </c>
    </row>
    <row r="14244" spans="1:3" x14ac:dyDescent="0.25">
      <c r="A14244" s="60">
        <v>85024</v>
      </c>
      <c r="B14244" s="62">
        <v>27084.09</v>
      </c>
      <c r="C14244" s="62">
        <v>230315</v>
      </c>
    </row>
    <row r="14245" spans="1:3" x14ac:dyDescent="0.25">
      <c r="A14245" s="60">
        <v>85021</v>
      </c>
      <c r="B14245" s="62">
        <v>81045</v>
      </c>
      <c r="C14245" s="62">
        <v>230315</v>
      </c>
    </row>
    <row r="14246" spans="1:3" x14ac:dyDescent="0.25">
      <c r="A14246" s="60">
        <v>85022</v>
      </c>
      <c r="B14246" s="62">
        <v>208546.71</v>
      </c>
      <c r="C14246" s="62">
        <v>230315</v>
      </c>
    </row>
    <row r="14247" spans="1:3" x14ac:dyDescent="0.25">
      <c r="A14247" s="60">
        <v>85023</v>
      </c>
      <c r="B14247" s="62">
        <v>34755.07</v>
      </c>
      <c r="C14247" s="62">
        <v>230315</v>
      </c>
    </row>
    <row r="14248" spans="1:3" x14ac:dyDescent="0.25">
      <c r="A14248" s="60">
        <v>194771</v>
      </c>
      <c r="B14248" s="62">
        <v>27636.2</v>
      </c>
      <c r="C14248" s="62">
        <v>230315</v>
      </c>
    </row>
    <row r="14249" spans="1:3" x14ac:dyDescent="0.25">
      <c r="A14249" s="60">
        <v>194772</v>
      </c>
      <c r="B14249" s="62">
        <v>42505.69</v>
      </c>
      <c r="C14249" s="62">
        <v>230315</v>
      </c>
    </row>
    <row r="14250" spans="1:3" x14ac:dyDescent="0.25">
      <c r="A14250" s="60">
        <v>194774</v>
      </c>
      <c r="B14250" s="62">
        <v>132626.9</v>
      </c>
      <c r="C14250" s="62">
        <v>230315</v>
      </c>
    </row>
    <row r="14251" spans="1:3" x14ac:dyDescent="0.25">
      <c r="A14251" s="60">
        <v>194773</v>
      </c>
      <c r="B14251" s="62">
        <v>212551.94</v>
      </c>
      <c r="C14251" s="62">
        <v>230315</v>
      </c>
    </row>
    <row r="14252" spans="1:3" x14ac:dyDescent="0.25">
      <c r="A14252" s="60">
        <v>138741</v>
      </c>
      <c r="B14252" s="62">
        <v>1470.16</v>
      </c>
      <c r="C14252" s="62">
        <v>230403</v>
      </c>
    </row>
    <row r="14253" spans="1:3" x14ac:dyDescent="0.25">
      <c r="A14253" s="60">
        <v>259191</v>
      </c>
      <c r="B14253" s="62">
        <v>2316.33</v>
      </c>
      <c r="C14253" s="62">
        <v>230403</v>
      </c>
    </row>
    <row r="14254" spans="1:3" x14ac:dyDescent="0.25">
      <c r="A14254" s="60">
        <v>212981</v>
      </c>
      <c r="B14254" s="62">
        <v>2797.59</v>
      </c>
      <c r="C14254" s="62">
        <v>230322</v>
      </c>
    </row>
    <row r="14255" spans="1:3" x14ac:dyDescent="0.25">
      <c r="A14255" s="60">
        <v>191772</v>
      </c>
      <c r="B14255" s="62">
        <v>428326.12</v>
      </c>
      <c r="C14255" s="62">
        <v>230213</v>
      </c>
    </row>
    <row r="14256" spans="1:3" x14ac:dyDescent="0.25">
      <c r="A14256" s="60">
        <v>220931</v>
      </c>
      <c r="B14256" s="62">
        <v>87370.81</v>
      </c>
      <c r="C14256" s="62">
        <v>230321</v>
      </c>
    </row>
    <row r="14257" spans="1:3" x14ac:dyDescent="0.25">
      <c r="A14257" s="60">
        <v>218822</v>
      </c>
      <c r="B14257" s="62">
        <v>3658.73</v>
      </c>
      <c r="C14257" s="62">
        <v>230401</v>
      </c>
    </row>
    <row r="14258" spans="1:3" x14ac:dyDescent="0.25">
      <c r="A14258" s="60">
        <v>218824</v>
      </c>
      <c r="B14258" s="62">
        <v>5088.46</v>
      </c>
      <c r="C14258" s="62">
        <v>230401</v>
      </c>
    </row>
    <row r="14259" spans="1:3" x14ac:dyDescent="0.25">
      <c r="A14259" s="60">
        <v>36161</v>
      </c>
      <c r="B14259" s="62">
        <v>3158.43</v>
      </c>
      <c r="C14259" s="62">
        <v>230403</v>
      </c>
    </row>
    <row r="14260" spans="1:3" x14ac:dyDescent="0.25">
      <c r="A14260" s="60">
        <v>272321</v>
      </c>
      <c r="B14260" s="62">
        <v>2857.15</v>
      </c>
      <c r="C14260" s="62">
        <v>230317</v>
      </c>
    </row>
    <row r="14261" spans="1:3" x14ac:dyDescent="0.25">
      <c r="A14261" s="60">
        <v>272322</v>
      </c>
      <c r="B14261" s="62">
        <v>5283.46</v>
      </c>
      <c r="C14261" s="62">
        <v>230317</v>
      </c>
    </row>
    <row r="14262" spans="1:3" x14ac:dyDescent="0.25">
      <c r="A14262" s="60">
        <v>157141</v>
      </c>
      <c r="B14262" s="62">
        <v>1223.2</v>
      </c>
      <c r="C14262" s="62">
        <v>230324</v>
      </c>
    </row>
    <row r="14263" spans="1:3" x14ac:dyDescent="0.25">
      <c r="A14263" s="60">
        <v>287951</v>
      </c>
      <c r="B14263" s="62">
        <v>5395.54</v>
      </c>
      <c r="C14263" s="62">
        <v>230315</v>
      </c>
    </row>
    <row r="14264" spans="1:3" x14ac:dyDescent="0.25">
      <c r="A14264" s="60">
        <v>243521</v>
      </c>
      <c r="B14264" s="62">
        <v>7523.23</v>
      </c>
      <c r="C14264" s="62">
        <v>221110</v>
      </c>
    </row>
    <row r="14265" spans="1:3" x14ac:dyDescent="0.25">
      <c r="A14265" s="60">
        <v>243511</v>
      </c>
      <c r="B14265" s="62">
        <v>9427.65</v>
      </c>
      <c r="C14265" s="62">
        <v>221110</v>
      </c>
    </row>
    <row r="14266" spans="1:3" x14ac:dyDescent="0.25">
      <c r="A14266" s="60">
        <v>265721</v>
      </c>
      <c r="B14266" s="62">
        <v>3773.71</v>
      </c>
      <c r="C14266" s="62">
        <v>230302</v>
      </c>
    </row>
    <row r="14267" spans="1:3" x14ac:dyDescent="0.25">
      <c r="A14267" s="60">
        <v>95181</v>
      </c>
      <c r="B14267" s="62">
        <v>9052.69</v>
      </c>
      <c r="C14267" s="62">
        <v>230401</v>
      </c>
    </row>
    <row r="14268" spans="1:3" x14ac:dyDescent="0.25">
      <c r="A14268" s="60">
        <v>223241</v>
      </c>
      <c r="B14268" s="62">
        <v>23448.66</v>
      </c>
      <c r="C14268" s="62">
        <v>230316</v>
      </c>
    </row>
    <row r="14269" spans="1:3" x14ac:dyDescent="0.25">
      <c r="A14269" s="60">
        <v>295081</v>
      </c>
      <c r="B14269" s="62">
        <v>7778.47</v>
      </c>
      <c r="C14269" s="62">
        <v>220822</v>
      </c>
    </row>
    <row r="14270" spans="1:3" x14ac:dyDescent="0.25">
      <c r="A14270" s="60">
        <v>295082</v>
      </c>
      <c r="B14270" s="62">
        <v>33819.5</v>
      </c>
      <c r="C14270" s="62">
        <v>220822</v>
      </c>
    </row>
    <row r="14271" spans="1:3" x14ac:dyDescent="0.25">
      <c r="A14271" s="60">
        <v>103212</v>
      </c>
      <c r="B14271" s="62">
        <v>179801.39</v>
      </c>
      <c r="C14271" s="62">
        <v>230118</v>
      </c>
    </row>
    <row r="14272" spans="1:3" x14ac:dyDescent="0.25">
      <c r="A14272" s="60">
        <v>93639</v>
      </c>
      <c r="B14272" s="62">
        <v>15836.87</v>
      </c>
      <c r="C14272" s="62">
        <v>230209</v>
      </c>
    </row>
    <row r="14273" spans="1:3" x14ac:dyDescent="0.25">
      <c r="A14273" s="60">
        <v>93632</v>
      </c>
      <c r="B14273" s="62">
        <v>79184.36</v>
      </c>
      <c r="C14273" s="62">
        <v>230209</v>
      </c>
    </row>
    <row r="14274" spans="1:3" x14ac:dyDescent="0.25">
      <c r="A14274" s="60">
        <v>93638</v>
      </c>
      <c r="B14274" s="62">
        <v>316737.40000000002</v>
      </c>
      <c r="C14274" s="62">
        <v>230223</v>
      </c>
    </row>
    <row r="14275" spans="1:3" x14ac:dyDescent="0.25">
      <c r="A14275" s="60">
        <v>247781</v>
      </c>
      <c r="B14275" s="62">
        <v>21130.2</v>
      </c>
      <c r="C14275" s="62">
        <v>220707</v>
      </c>
    </row>
    <row r="14276" spans="1:3" x14ac:dyDescent="0.25">
      <c r="A14276" s="60">
        <v>247782</v>
      </c>
      <c r="B14276" s="62">
        <v>66629.289999999994</v>
      </c>
      <c r="C14276" s="62">
        <v>220707</v>
      </c>
    </row>
    <row r="14277" spans="1:3" x14ac:dyDescent="0.25">
      <c r="A14277" s="60">
        <v>247783</v>
      </c>
      <c r="B14277" s="62">
        <v>99453.51</v>
      </c>
      <c r="C14277" s="62">
        <v>220707</v>
      </c>
    </row>
    <row r="14278" spans="1:3" x14ac:dyDescent="0.25">
      <c r="A14278" s="60">
        <v>282661</v>
      </c>
      <c r="B14278" s="62">
        <v>1337</v>
      </c>
      <c r="C14278" s="62">
        <v>230110</v>
      </c>
    </row>
    <row r="14279" spans="1:3" x14ac:dyDescent="0.25">
      <c r="A14279" s="60">
        <v>282662</v>
      </c>
      <c r="B14279" s="62">
        <v>3569</v>
      </c>
      <c r="C14279" s="62">
        <v>230110</v>
      </c>
    </row>
    <row r="14280" spans="1:3" x14ac:dyDescent="0.25">
      <c r="A14280" s="60">
        <v>206161</v>
      </c>
      <c r="B14280" s="62">
        <v>1055</v>
      </c>
      <c r="C14280" s="62">
        <v>230401</v>
      </c>
    </row>
    <row r="14281" spans="1:3" x14ac:dyDescent="0.25">
      <c r="A14281" s="60">
        <v>206162</v>
      </c>
      <c r="B14281" s="62">
        <v>9495</v>
      </c>
      <c r="C14281" s="62">
        <v>230401</v>
      </c>
    </row>
    <row r="14282" spans="1:3" x14ac:dyDescent="0.25">
      <c r="A14282" s="60">
        <v>236991</v>
      </c>
      <c r="B14282" s="62">
        <v>579.79</v>
      </c>
      <c r="C14282" s="62">
        <v>230401</v>
      </c>
    </row>
    <row r="14283" spans="1:3" x14ac:dyDescent="0.25">
      <c r="A14283" s="60">
        <v>282561</v>
      </c>
      <c r="B14283" s="62">
        <v>1116</v>
      </c>
      <c r="C14283" s="62">
        <v>230110</v>
      </c>
    </row>
    <row r="14284" spans="1:3" x14ac:dyDescent="0.25">
      <c r="A14284" s="60">
        <v>282571</v>
      </c>
      <c r="B14284" s="62">
        <v>858</v>
      </c>
      <c r="C14284" s="62">
        <v>230110</v>
      </c>
    </row>
    <row r="14285" spans="1:3" x14ac:dyDescent="0.25">
      <c r="A14285" s="60">
        <v>282612</v>
      </c>
      <c r="B14285" s="62">
        <v>1198</v>
      </c>
      <c r="C14285" s="62">
        <v>221220</v>
      </c>
    </row>
    <row r="14286" spans="1:3" x14ac:dyDescent="0.25">
      <c r="A14286" s="60">
        <v>282611</v>
      </c>
      <c r="B14286" s="62">
        <v>690</v>
      </c>
      <c r="C14286" s="62">
        <v>230110</v>
      </c>
    </row>
    <row r="14287" spans="1:3" x14ac:dyDescent="0.25">
      <c r="A14287" s="60">
        <v>282621</v>
      </c>
      <c r="B14287" s="62">
        <v>744</v>
      </c>
      <c r="C14287" s="62">
        <v>221219</v>
      </c>
    </row>
    <row r="14288" spans="1:3" x14ac:dyDescent="0.25">
      <c r="A14288" s="60">
        <v>282622</v>
      </c>
      <c r="B14288" s="62">
        <v>2210</v>
      </c>
      <c r="C14288" s="62">
        <v>230110</v>
      </c>
    </row>
    <row r="14289" spans="1:3" x14ac:dyDescent="0.25">
      <c r="A14289" s="60">
        <v>282623</v>
      </c>
      <c r="B14289" s="62">
        <v>1069</v>
      </c>
      <c r="C14289" s="62">
        <v>200601</v>
      </c>
    </row>
    <row r="14290" spans="1:3" x14ac:dyDescent="0.25">
      <c r="A14290" s="60">
        <v>282641</v>
      </c>
      <c r="B14290" s="62">
        <v>1286</v>
      </c>
      <c r="C14290" s="62">
        <v>230110</v>
      </c>
    </row>
    <row r="14291" spans="1:3" x14ac:dyDescent="0.25">
      <c r="A14291" s="60">
        <v>105291</v>
      </c>
      <c r="B14291" s="62">
        <v>434.98</v>
      </c>
      <c r="C14291" s="62">
        <v>230401</v>
      </c>
    </row>
    <row r="14292" spans="1:3" x14ac:dyDescent="0.25">
      <c r="A14292" s="60">
        <v>105292</v>
      </c>
      <c r="B14292" s="62">
        <v>761.16</v>
      </c>
      <c r="C14292" s="62">
        <v>230401</v>
      </c>
    </row>
    <row r="14293" spans="1:3" x14ac:dyDescent="0.25">
      <c r="A14293" s="60">
        <v>275381</v>
      </c>
      <c r="B14293" s="62">
        <v>36470.97</v>
      </c>
      <c r="C14293" s="62">
        <v>230302</v>
      </c>
    </row>
    <row r="14294" spans="1:3" x14ac:dyDescent="0.25">
      <c r="A14294" s="60">
        <v>36261</v>
      </c>
      <c r="B14294" s="62">
        <v>950.22</v>
      </c>
      <c r="C14294" s="62">
        <v>230315</v>
      </c>
    </row>
    <row r="14295" spans="1:3" x14ac:dyDescent="0.25">
      <c r="A14295" s="60">
        <v>36264</v>
      </c>
      <c r="B14295" s="62">
        <v>2006.55</v>
      </c>
      <c r="C14295" s="62">
        <v>230315</v>
      </c>
    </row>
    <row r="14296" spans="1:3" x14ac:dyDescent="0.25">
      <c r="A14296" s="60">
        <v>36265</v>
      </c>
      <c r="B14296" s="62">
        <v>4006.63</v>
      </c>
      <c r="C14296" s="62">
        <v>230315</v>
      </c>
    </row>
    <row r="14297" spans="1:3" x14ac:dyDescent="0.25">
      <c r="A14297" s="60">
        <v>36262</v>
      </c>
      <c r="B14297" s="62">
        <v>3110.9</v>
      </c>
      <c r="C14297" s="62">
        <v>230315</v>
      </c>
    </row>
    <row r="14298" spans="1:3" x14ac:dyDescent="0.25">
      <c r="A14298" s="60">
        <v>268431</v>
      </c>
      <c r="B14298" s="62">
        <v>21450.99</v>
      </c>
      <c r="C14298" s="62">
        <v>230320</v>
      </c>
    </row>
    <row r="14299" spans="1:3" x14ac:dyDescent="0.25">
      <c r="A14299" s="60">
        <v>289061</v>
      </c>
      <c r="B14299" s="62">
        <v>263974</v>
      </c>
      <c r="C14299" s="62">
        <v>230320</v>
      </c>
    </row>
    <row r="14300" spans="1:3" x14ac:dyDescent="0.25">
      <c r="A14300" s="60">
        <v>289062</v>
      </c>
      <c r="B14300" s="62">
        <v>535370</v>
      </c>
      <c r="C14300" s="62">
        <v>230320</v>
      </c>
    </row>
    <row r="14301" spans="1:3" x14ac:dyDescent="0.25">
      <c r="A14301" s="60">
        <v>289063</v>
      </c>
      <c r="B14301" s="62">
        <v>1070725</v>
      </c>
      <c r="C14301" s="62">
        <v>230320</v>
      </c>
    </row>
    <row r="14302" spans="1:3" x14ac:dyDescent="0.25">
      <c r="A14302" s="60">
        <v>49352</v>
      </c>
      <c r="B14302" s="62">
        <v>8586.5300000000007</v>
      </c>
      <c r="C14302" s="62">
        <v>230401</v>
      </c>
    </row>
    <row r="14303" spans="1:3" x14ac:dyDescent="0.25">
      <c r="A14303" s="60">
        <v>116991</v>
      </c>
      <c r="B14303" s="62">
        <v>4840.5</v>
      </c>
      <c r="C14303" s="62">
        <v>230303</v>
      </c>
    </row>
    <row r="14304" spans="1:3" x14ac:dyDescent="0.25">
      <c r="A14304" s="60">
        <v>36291</v>
      </c>
      <c r="B14304" s="62">
        <v>2807.06</v>
      </c>
      <c r="C14304" s="62">
        <v>230315</v>
      </c>
    </row>
    <row r="14305" spans="1:3" x14ac:dyDescent="0.25">
      <c r="A14305" s="60">
        <v>36292</v>
      </c>
      <c r="B14305" s="62">
        <v>4921.17</v>
      </c>
      <c r="C14305" s="62">
        <v>230315</v>
      </c>
    </row>
    <row r="14306" spans="1:3" x14ac:dyDescent="0.25">
      <c r="A14306" s="60">
        <v>253631</v>
      </c>
      <c r="B14306" s="62">
        <v>1160</v>
      </c>
      <c r="C14306" s="62">
        <v>230401</v>
      </c>
    </row>
    <row r="14307" spans="1:3" x14ac:dyDescent="0.25">
      <c r="A14307" s="60">
        <v>154991</v>
      </c>
      <c r="B14307" s="62">
        <v>3486.32</v>
      </c>
      <c r="C14307" s="62">
        <v>230320</v>
      </c>
    </row>
    <row r="14308" spans="1:3" x14ac:dyDescent="0.25">
      <c r="A14308" s="60">
        <v>251662</v>
      </c>
      <c r="B14308" s="62">
        <v>4520</v>
      </c>
      <c r="C14308" s="62">
        <v>230224</v>
      </c>
    </row>
    <row r="14309" spans="1:3" x14ac:dyDescent="0.25">
      <c r="A14309" s="60">
        <v>251661</v>
      </c>
      <c r="B14309" s="62">
        <v>10650</v>
      </c>
      <c r="C14309" s="62">
        <v>230224</v>
      </c>
    </row>
    <row r="14310" spans="1:3" x14ac:dyDescent="0.25">
      <c r="A14310" s="60">
        <v>175311</v>
      </c>
      <c r="B14310" s="62">
        <v>2737</v>
      </c>
      <c r="C14310" s="62">
        <v>230328</v>
      </c>
    </row>
    <row r="14311" spans="1:3" x14ac:dyDescent="0.25">
      <c r="A14311" s="60">
        <v>60451</v>
      </c>
      <c r="B14311" s="62">
        <v>5143.79</v>
      </c>
      <c r="C14311" s="62">
        <v>230401</v>
      </c>
    </row>
    <row r="14312" spans="1:3" x14ac:dyDescent="0.25">
      <c r="A14312" s="60">
        <v>226971</v>
      </c>
      <c r="B14312" s="62">
        <v>10060.82</v>
      </c>
      <c r="C14312" s="62">
        <v>230401</v>
      </c>
    </row>
    <row r="14313" spans="1:3" x14ac:dyDescent="0.25">
      <c r="A14313" s="60">
        <v>36302</v>
      </c>
      <c r="B14313" s="62">
        <v>903.09</v>
      </c>
      <c r="C14313" s="62">
        <v>230315</v>
      </c>
    </row>
    <row r="14314" spans="1:3" x14ac:dyDescent="0.25">
      <c r="A14314" s="60">
        <v>197231</v>
      </c>
      <c r="B14314" s="62">
        <v>6834.78</v>
      </c>
      <c r="C14314" s="62">
        <v>230316</v>
      </c>
    </row>
    <row r="14315" spans="1:3" x14ac:dyDescent="0.25">
      <c r="A14315" s="60">
        <v>197233</v>
      </c>
      <c r="B14315" s="62">
        <v>11383.91</v>
      </c>
      <c r="C14315" s="62">
        <v>230316</v>
      </c>
    </row>
    <row r="14316" spans="1:3" x14ac:dyDescent="0.25">
      <c r="A14316" s="60">
        <v>285981</v>
      </c>
      <c r="B14316" s="62">
        <v>9690.91</v>
      </c>
      <c r="C14316" s="62">
        <v>230316</v>
      </c>
    </row>
    <row r="14317" spans="1:3" x14ac:dyDescent="0.25">
      <c r="A14317" s="60">
        <v>36321</v>
      </c>
      <c r="B14317" s="62">
        <v>442.37</v>
      </c>
      <c r="C14317" s="62">
        <v>230315</v>
      </c>
    </row>
    <row r="14318" spans="1:3" x14ac:dyDescent="0.25">
      <c r="A14318" s="60">
        <v>36322</v>
      </c>
      <c r="B14318" s="62">
        <v>2212.86</v>
      </c>
      <c r="C14318" s="62">
        <v>230315</v>
      </c>
    </row>
    <row r="14319" spans="1:3" x14ac:dyDescent="0.25">
      <c r="A14319" s="60">
        <v>83821</v>
      </c>
      <c r="B14319" s="62">
        <v>6321.63</v>
      </c>
      <c r="C14319" s="62">
        <v>230303</v>
      </c>
    </row>
    <row r="14320" spans="1:3" x14ac:dyDescent="0.25">
      <c r="A14320" s="60">
        <v>129532</v>
      </c>
      <c r="B14320" s="62">
        <v>21825.439999999999</v>
      </c>
      <c r="C14320" s="62">
        <v>230403</v>
      </c>
    </row>
    <row r="14321" spans="1:3" x14ac:dyDescent="0.25">
      <c r="A14321" s="60">
        <v>292551</v>
      </c>
      <c r="B14321" s="62">
        <v>10169.1</v>
      </c>
      <c r="C14321" s="62">
        <v>230403</v>
      </c>
    </row>
    <row r="14322" spans="1:3" x14ac:dyDescent="0.25">
      <c r="A14322" s="60">
        <v>159301</v>
      </c>
      <c r="B14322" s="62">
        <v>656.76</v>
      </c>
      <c r="C14322" s="62">
        <v>230321</v>
      </c>
    </row>
    <row r="14323" spans="1:3" x14ac:dyDescent="0.25">
      <c r="A14323" s="60">
        <v>159303</v>
      </c>
      <c r="B14323" s="62">
        <v>1417.14</v>
      </c>
      <c r="C14323" s="62">
        <v>230321</v>
      </c>
    </row>
    <row r="14324" spans="1:3" x14ac:dyDescent="0.25">
      <c r="A14324" s="60">
        <v>159302</v>
      </c>
      <c r="B14324" s="62">
        <v>2687.2</v>
      </c>
      <c r="C14324" s="62">
        <v>230321</v>
      </c>
    </row>
    <row r="14325" spans="1:3" x14ac:dyDescent="0.25">
      <c r="A14325" s="60">
        <v>128041</v>
      </c>
      <c r="B14325" s="62">
        <v>6240</v>
      </c>
      <c r="C14325" s="62">
        <v>230401</v>
      </c>
    </row>
    <row r="14326" spans="1:3" x14ac:dyDescent="0.25">
      <c r="A14326" s="60">
        <v>128043</v>
      </c>
      <c r="B14326" s="62">
        <v>6240</v>
      </c>
      <c r="C14326" s="62">
        <v>230401</v>
      </c>
    </row>
    <row r="14327" spans="1:3" x14ac:dyDescent="0.25">
      <c r="A14327" s="60">
        <v>128046</v>
      </c>
      <c r="B14327" s="62">
        <v>6240</v>
      </c>
      <c r="C14327" s="62">
        <v>230401</v>
      </c>
    </row>
    <row r="14328" spans="1:3" x14ac:dyDescent="0.25">
      <c r="A14328" s="60">
        <v>128048</v>
      </c>
      <c r="B14328" s="62">
        <v>6240</v>
      </c>
      <c r="C14328" s="62">
        <v>230401</v>
      </c>
    </row>
    <row r="14329" spans="1:3" x14ac:dyDescent="0.25">
      <c r="A14329" s="60">
        <v>128042</v>
      </c>
      <c r="B14329" s="62">
        <v>390</v>
      </c>
      <c r="C14329" s="62">
        <v>230401</v>
      </c>
    </row>
    <row r="14330" spans="1:3" x14ac:dyDescent="0.25">
      <c r="A14330" s="60">
        <v>128044</v>
      </c>
      <c r="B14330" s="62">
        <v>390</v>
      </c>
      <c r="C14330" s="62">
        <v>230401</v>
      </c>
    </row>
    <row r="14331" spans="1:3" x14ac:dyDescent="0.25">
      <c r="A14331" s="60">
        <v>128045</v>
      </c>
      <c r="B14331" s="62">
        <v>390</v>
      </c>
      <c r="C14331" s="62">
        <v>230401</v>
      </c>
    </row>
    <row r="14332" spans="1:3" x14ac:dyDescent="0.25">
      <c r="A14332" s="60">
        <v>128047</v>
      </c>
      <c r="B14332" s="62">
        <v>390</v>
      </c>
      <c r="C14332" s="62">
        <v>230401</v>
      </c>
    </row>
    <row r="14333" spans="1:3" x14ac:dyDescent="0.25">
      <c r="A14333" s="60">
        <v>295172</v>
      </c>
      <c r="B14333" s="62">
        <v>6240</v>
      </c>
      <c r="C14333" s="62">
        <v>230401</v>
      </c>
    </row>
    <row r="14334" spans="1:3" x14ac:dyDescent="0.25">
      <c r="A14334" s="60">
        <v>295171</v>
      </c>
      <c r="B14334" s="62">
        <v>390</v>
      </c>
      <c r="C14334" s="62">
        <v>230401</v>
      </c>
    </row>
    <row r="14335" spans="1:3" x14ac:dyDescent="0.25">
      <c r="A14335" s="60">
        <v>264621</v>
      </c>
      <c r="B14335" s="62">
        <v>239.21</v>
      </c>
      <c r="C14335" s="62">
        <v>230306</v>
      </c>
    </row>
    <row r="14336" spans="1:3" x14ac:dyDescent="0.25">
      <c r="A14336" s="60">
        <v>271871</v>
      </c>
      <c r="B14336" s="62">
        <v>475</v>
      </c>
      <c r="C14336" s="62">
        <v>230306</v>
      </c>
    </row>
    <row r="14337" spans="1:3" x14ac:dyDescent="0.25">
      <c r="A14337" s="60">
        <v>271872</v>
      </c>
      <c r="B14337" s="62">
        <v>475</v>
      </c>
      <c r="C14337" s="62">
        <v>230306</v>
      </c>
    </row>
    <row r="14338" spans="1:3" x14ac:dyDescent="0.25">
      <c r="A14338" s="60">
        <v>256156</v>
      </c>
      <c r="B14338" s="62">
        <v>435.08</v>
      </c>
      <c r="C14338" s="62">
        <v>230306</v>
      </c>
    </row>
    <row r="14339" spans="1:3" x14ac:dyDescent="0.25">
      <c r="A14339" s="60">
        <v>256151</v>
      </c>
      <c r="B14339" s="62">
        <v>435.08</v>
      </c>
      <c r="C14339" s="62">
        <v>230306</v>
      </c>
    </row>
    <row r="14340" spans="1:3" x14ac:dyDescent="0.25">
      <c r="A14340" s="60">
        <v>256152</v>
      </c>
      <c r="B14340" s="62">
        <v>435.08</v>
      </c>
      <c r="C14340" s="62">
        <v>230306</v>
      </c>
    </row>
    <row r="14341" spans="1:3" x14ac:dyDescent="0.25">
      <c r="A14341" s="60">
        <v>256155</v>
      </c>
      <c r="B14341" s="62">
        <v>435.08</v>
      </c>
      <c r="C14341" s="62">
        <v>230306</v>
      </c>
    </row>
    <row r="14342" spans="1:3" x14ac:dyDescent="0.25">
      <c r="A14342" s="60">
        <v>256154</v>
      </c>
      <c r="B14342" s="62">
        <v>775</v>
      </c>
      <c r="C14342" s="62">
        <v>230306</v>
      </c>
    </row>
    <row r="14343" spans="1:3" x14ac:dyDescent="0.25">
      <c r="A14343" s="60">
        <v>256153</v>
      </c>
      <c r="B14343" s="62">
        <v>764</v>
      </c>
      <c r="C14343" s="62">
        <v>230306</v>
      </c>
    </row>
    <row r="14344" spans="1:3" x14ac:dyDescent="0.25">
      <c r="A14344" s="60">
        <v>269061</v>
      </c>
      <c r="B14344" s="62">
        <v>3030</v>
      </c>
      <c r="C14344" s="62">
        <v>230306</v>
      </c>
    </row>
    <row r="14345" spans="1:3" x14ac:dyDescent="0.25">
      <c r="A14345" s="60">
        <v>256171</v>
      </c>
      <c r="B14345" s="62">
        <v>668.58</v>
      </c>
      <c r="C14345" s="62">
        <v>230306</v>
      </c>
    </row>
    <row r="14346" spans="1:3" x14ac:dyDescent="0.25">
      <c r="A14346" s="60">
        <v>272831</v>
      </c>
      <c r="B14346" s="62">
        <v>3239</v>
      </c>
      <c r="C14346" s="62">
        <v>230306</v>
      </c>
    </row>
    <row r="14347" spans="1:3" x14ac:dyDescent="0.25">
      <c r="A14347" s="60">
        <v>272841</v>
      </c>
      <c r="B14347" s="62">
        <v>2931</v>
      </c>
      <c r="C14347" s="62">
        <v>230306</v>
      </c>
    </row>
    <row r="14348" spans="1:3" x14ac:dyDescent="0.25">
      <c r="A14348" s="60">
        <v>269071</v>
      </c>
      <c r="B14348" s="62">
        <v>3113</v>
      </c>
      <c r="C14348" s="62">
        <v>230306</v>
      </c>
    </row>
    <row r="14349" spans="1:3" x14ac:dyDescent="0.25">
      <c r="A14349" s="60">
        <v>269081</v>
      </c>
      <c r="B14349" s="62">
        <v>3591</v>
      </c>
      <c r="C14349" s="62">
        <v>230306</v>
      </c>
    </row>
    <row r="14350" spans="1:3" x14ac:dyDescent="0.25">
      <c r="A14350" s="60">
        <v>269101</v>
      </c>
      <c r="B14350" s="62">
        <v>3536</v>
      </c>
      <c r="C14350" s="62">
        <v>230306</v>
      </c>
    </row>
    <row r="14351" spans="1:3" x14ac:dyDescent="0.25">
      <c r="A14351" s="60">
        <v>269091</v>
      </c>
      <c r="B14351" s="62">
        <v>3422</v>
      </c>
      <c r="C14351" s="62">
        <v>230306</v>
      </c>
    </row>
    <row r="14352" spans="1:3" x14ac:dyDescent="0.25">
      <c r="A14352" s="60">
        <v>268061</v>
      </c>
      <c r="B14352" s="62">
        <v>7259</v>
      </c>
      <c r="C14352" s="62">
        <v>230306</v>
      </c>
    </row>
    <row r="14353" spans="1:3" x14ac:dyDescent="0.25">
      <c r="A14353" s="60">
        <v>269111</v>
      </c>
      <c r="B14353" s="62">
        <v>3030</v>
      </c>
      <c r="C14353" s="62">
        <v>230306</v>
      </c>
    </row>
    <row r="14354" spans="1:3" x14ac:dyDescent="0.25">
      <c r="A14354" s="60">
        <v>284041</v>
      </c>
      <c r="B14354" s="62">
        <v>4073</v>
      </c>
      <c r="C14354" s="62">
        <v>230306</v>
      </c>
    </row>
    <row r="14355" spans="1:3" x14ac:dyDescent="0.25">
      <c r="A14355" s="60">
        <v>284042</v>
      </c>
      <c r="B14355" s="62">
        <v>4073</v>
      </c>
      <c r="C14355" s="62">
        <v>230306</v>
      </c>
    </row>
    <row r="14356" spans="1:3" x14ac:dyDescent="0.25">
      <c r="A14356" s="60">
        <v>275751</v>
      </c>
      <c r="B14356" s="62">
        <v>5943</v>
      </c>
      <c r="C14356" s="62">
        <v>230306</v>
      </c>
    </row>
    <row r="14357" spans="1:3" x14ac:dyDescent="0.25">
      <c r="A14357" s="60">
        <v>275752</v>
      </c>
      <c r="B14357" s="62">
        <v>5943</v>
      </c>
      <c r="C14357" s="62">
        <v>230306</v>
      </c>
    </row>
    <row r="14358" spans="1:3" x14ac:dyDescent="0.25">
      <c r="A14358" s="60">
        <v>271261</v>
      </c>
      <c r="B14358" s="62">
        <v>7200</v>
      </c>
      <c r="C14358" s="62">
        <v>230401</v>
      </c>
    </row>
    <row r="14359" spans="1:3" x14ac:dyDescent="0.25">
      <c r="A14359" s="60">
        <v>297991</v>
      </c>
      <c r="B14359" s="62">
        <v>6841</v>
      </c>
      <c r="C14359" s="62">
        <v>230328</v>
      </c>
    </row>
    <row r="14360" spans="1:3" x14ac:dyDescent="0.25">
      <c r="A14360" s="60">
        <v>246291</v>
      </c>
      <c r="B14360" s="62">
        <v>4119</v>
      </c>
      <c r="C14360" s="62">
        <v>230306</v>
      </c>
    </row>
    <row r="14361" spans="1:3" x14ac:dyDescent="0.25">
      <c r="A14361" s="60">
        <v>230233</v>
      </c>
      <c r="B14361" s="62">
        <v>28428</v>
      </c>
      <c r="C14361" s="62">
        <v>230403</v>
      </c>
    </row>
    <row r="14362" spans="1:3" x14ac:dyDescent="0.25">
      <c r="A14362" s="60">
        <v>230232</v>
      </c>
      <c r="B14362" s="62">
        <v>11173</v>
      </c>
      <c r="C14362" s="62">
        <v>230403</v>
      </c>
    </row>
    <row r="14363" spans="1:3" x14ac:dyDescent="0.25">
      <c r="A14363" s="60">
        <v>230231</v>
      </c>
      <c r="B14363" s="62">
        <v>20129</v>
      </c>
      <c r="C14363" s="62">
        <v>230403</v>
      </c>
    </row>
    <row r="14364" spans="1:3" x14ac:dyDescent="0.25">
      <c r="A14364" s="60">
        <v>36381</v>
      </c>
      <c r="B14364" s="62">
        <v>95076.94</v>
      </c>
      <c r="C14364" s="62">
        <v>230331</v>
      </c>
    </row>
    <row r="14365" spans="1:3" x14ac:dyDescent="0.25">
      <c r="A14365" s="60">
        <v>246131</v>
      </c>
      <c r="B14365" s="62">
        <v>1643.85</v>
      </c>
      <c r="C14365" s="62">
        <v>230316</v>
      </c>
    </row>
    <row r="14366" spans="1:3" x14ac:dyDescent="0.25">
      <c r="A14366" s="60">
        <v>36411</v>
      </c>
      <c r="B14366" s="62">
        <v>1165.67</v>
      </c>
      <c r="C14366" s="62">
        <v>230401</v>
      </c>
    </row>
    <row r="14367" spans="1:3" x14ac:dyDescent="0.25">
      <c r="A14367" s="60">
        <v>269341</v>
      </c>
      <c r="B14367" s="62">
        <v>562.84</v>
      </c>
      <c r="C14367" s="62">
        <v>221110</v>
      </c>
    </row>
    <row r="14368" spans="1:3" x14ac:dyDescent="0.25">
      <c r="A14368" s="60">
        <v>269345</v>
      </c>
      <c r="B14368" s="62">
        <v>562.84</v>
      </c>
      <c r="C14368" s="62">
        <v>221110</v>
      </c>
    </row>
    <row r="14369" spans="1:3" x14ac:dyDescent="0.25">
      <c r="A14369" s="60">
        <v>269342</v>
      </c>
      <c r="B14369" s="62">
        <v>562.84</v>
      </c>
      <c r="C14369" s="62">
        <v>221110</v>
      </c>
    </row>
    <row r="14370" spans="1:3" x14ac:dyDescent="0.25">
      <c r="A14370" s="60">
        <v>269346</v>
      </c>
      <c r="B14370" s="62">
        <v>562.84</v>
      </c>
      <c r="C14370" s="62">
        <v>221110</v>
      </c>
    </row>
    <row r="14371" spans="1:3" x14ac:dyDescent="0.25">
      <c r="A14371" s="60">
        <v>269343</v>
      </c>
      <c r="B14371" s="62">
        <v>562.84</v>
      </c>
      <c r="C14371" s="62">
        <v>221110</v>
      </c>
    </row>
    <row r="14372" spans="1:3" x14ac:dyDescent="0.25">
      <c r="A14372" s="60">
        <v>269347</v>
      </c>
      <c r="B14372" s="62">
        <v>562.84</v>
      </c>
      <c r="C14372" s="62">
        <v>221110</v>
      </c>
    </row>
    <row r="14373" spans="1:3" x14ac:dyDescent="0.25">
      <c r="A14373" s="60">
        <v>269344</v>
      </c>
      <c r="B14373" s="62">
        <v>592.58000000000004</v>
      </c>
      <c r="C14373" s="62">
        <v>221110</v>
      </c>
    </row>
    <row r="14374" spans="1:3" x14ac:dyDescent="0.25">
      <c r="A14374" s="60">
        <v>269348</v>
      </c>
      <c r="B14374" s="62">
        <v>592.58000000000004</v>
      </c>
      <c r="C14374" s="62">
        <v>221110</v>
      </c>
    </row>
    <row r="14375" spans="1:3" x14ac:dyDescent="0.25">
      <c r="A14375" s="60">
        <v>269331</v>
      </c>
      <c r="B14375" s="62">
        <v>425.01</v>
      </c>
      <c r="C14375" s="62">
        <v>221110</v>
      </c>
    </row>
    <row r="14376" spans="1:3" x14ac:dyDescent="0.25">
      <c r="A14376" s="60">
        <v>269335</v>
      </c>
      <c r="B14376" s="62">
        <v>425.01</v>
      </c>
      <c r="C14376" s="62">
        <v>221110</v>
      </c>
    </row>
    <row r="14377" spans="1:3" x14ac:dyDescent="0.25">
      <c r="A14377" s="60">
        <v>269332</v>
      </c>
      <c r="B14377" s="62">
        <v>425.01</v>
      </c>
      <c r="C14377" s="62">
        <v>221110</v>
      </c>
    </row>
    <row r="14378" spans="1:3" x14ac:dyDescent="0.25">
      <c r="A14378" s="60">
        <v>269336</v>
      </c>
      <c r="B14378" s="62">
        <v>425.01</v>
      </c>
      <c r="C14378" s="62">
        <v>221110</v>
      </c>
    </row>
    <row r="14379" spans="1:3" x14ac:dyDescent="0.25">
      <c r="A14379" s="60">
        <v>269337</v>
      </c>
      <c r="B14379" s="62">
        <v>425.01</v>
      </c>
      <c r="C14379" s="62">
        <v>221110</v>
      </c>
    </row>
    <row r="14380" spans="1:3" x14ac:dyDescent="0.25">
      <c r="A14380" s="60">
        <v>269334</v>
      </c>
      <c r="B14380" s="62">
        <v>454.74</v>
      </c>
      <c r="C14380" s="62">
        <v>221110</v>
      </c>
    </row>
    <row r="14381" spans="1:3" x14ac:dyDescent="0.25">
      <c r="A14381" s="60">
        <v>269338</v>
      </c>
      <c r="B14381" s="62">
        <v>352.24</v>
      </c>
      <c r="C14381" s="62">
        <v>220113</v>
      </c>
    </row>
    <row r="14382" spans="1:3" x14ac:dyDescent="0.25">
      <c r="A14382" s="60">
        <v>269321</v>
      </c>
      <c r="B14382" s="62">
        <v>1102.6600000000001</v>
      </c>
      <c r="C14382" s="62">
        <v>221110</v>
      </c>
    </row>
    <row r="14383" spans="1:3" x14ac:dyDescent="0.25">
      <c r="A14383" s="60">
        <v>269322</v>
      </c>
      <c r="B14383" s="62">
        <v>1102.6600000000001</v>
      </c>
      <c r="C14383" s="62">
        <v>221110</v>
      </c>
    </row>
    <row r="14384" spans="1:3" x14ac:dyDescent="0.25">
      <c r="A14384" s="60">
        <v>269323</v>
      </c>
      <c r="B14384" s="62">
        <v>1102.6600000000001</v>
      </c>
      <c r="C14384" s="62">
        <v>221110</v>
      </c>
    </row>
    <row r="14385" spans="1:3" x14ac:dyDescent="0.25">
      <c r="A14385" s="60">
        <v>269324</v>
      </c>
      <c r="B14385" s="62">
        <v>1630.97</v>
      </c>
      <c r="C14385" s="62">
        <v>221110</v>
      </c>
    </row>
    <row r="14386" spans="1:3" x14ac:dyDescent="0.25">
      <c r="A14386" s="60">
        <v>269351</v>
      </c>
      <c r="B14386" s="62">
        <v>696.89</v>
      </c>
      <c r="C14386" s="62">
        <v>221110</v>
      </c>
    </row>
    <row r="14387" spans="1:3" x14ac:dyDescent="0.25">
      <c r="A14387" s="60">
        <v>269355</v>
      </c>
      <c r="B14387" s="62">
        <v>1000.74</v>
      </c>
      <c r="C14387" s="62">
        <v>221110</v>
      </c>
    </row>
    <row r="14388" spans="1:3" x14ac:dyDescent="0.25">
      <c r="A14388" s="60">
        <v>269352</v>
      </c>
      <c r="B14388" s="62">
        <v>696.89</v>
      </c>
      <c r="C14388" s="62">
        <v>221110</v>
      </c>
    </row>
    <row r="14389" spans="1:3" x14ac:dyDescent="0.25">
      <c r="A14389" s="60">
        <v>269356</v>
      </c>
      <c r="B14389" s="62">
        <v>1000.74</v>
      </c>
      <c r="C14389" s="62">
        <v>221110</v>
      </c>
    </row>
    <row r="14390" spans="1:3" x14ac:dyDescent="0.25">
      <c r="A14390" s="60">
        <v>269353</v>
      </c>
      <c r="B14390" s="62">
        <v>696.89</v>
      </c>
      <c r="C14390" s="62">
        <v>221110</v>
      </c>
    </row>
    <row r="14391" spans="1:3" x14ac:dyDescent="0.25">
      <c r="A14391" s="60">
        <v>269357</v>
      </c>
      <c r="B14391" s="62">
        <v>1000.74</v>
      </c>
      <c r="C14391" s="62">
        <v>221110</v>
      </c>
    </row>
    <row r="14392" spans="1:3" x14ac:dyDescent="0.25">
      <c r="A14392" s="60">
        <v>269354</v>
      </c>
      <c r="B14392" s="62">
        <v>696.89</v>
      </c>
      <c r="C14392" s="62">
        <v>221110</v>
      </c>
    </row>
    <row r="14393" spans="1:3" x14ac:dyDescent="0.25">
      <c r="A14393" s="60">
        <v>269358</v>
      </c>
      <c r="B14393" s="62">
        <v>1000.74</v>
      </c>
      <c r="C14393" s="62">
        <v>221110</v>
      </c>
    </row>
    <row r="14394" spans="1:3" x14ac:dyDescent="0.25">
      <c r="A14394" s="60">
        <v>269292</v>
      </c>
      <c r="B14394" s="62">
        <v>929.59</v>
      </c>
      <c r="C14394" s="62">
        <v>221110</v>
      </c>
    </row>
    <row r="14395" spans="1:3" x14ac:dyDescent="0.25">
      <c r="A14395" s="60">
        <v>269291</v>
      </c>
      <c r="B14395" s="62">
        <v>710.46</v>
      </c>
      <c r="C14395" s="62">
        <v>221110</v>
      </c>
    </row>
    <row r="14396" spans="1:3" x14ac:dyDescent="0.25">
      <c r="A14396" s="60">
        <v>66955</v>
      </c>
      <c r="B14396" s="62">
        <v>9030.23</v>
      </c>
      <c r="C14396" s="62">
        <v>230317</v>
      </c>
    </row>
    <row r="14397" spans="1:3" x14ac:dyDescent="0.25">
      <c r="A14397" s="60">
        <v>269901</v>
      </c>
      <c r="B14397" s="62">
        <v>8307.58</v>
      </c>
      <c r="C14397" s="62">
        <v>230401</v>
      </c>
    </row>
    <row r="14398" spans="1:3" x14ac:dyDescent="0.25">
      <c r="A14398" s="60">
        <v>254193</v>
      </c>
      <c r="B14398" s="62">
        <v>2534.86</v>
      </c>
      <c r="C14398" s="62">
        <v>230315</v>
      </c>
    </row>
    <row r="14399" spans="1:3" x14ac:dyDescent="0.25">
      <c r="A14399" s="60">
        <v>254192</v>
      </c>
      <c r="B14399" s="62">
        <v>5994.73</v>
      </c>
      <c r="C14399" s="62">
        <v>230315</v>
      </c>
    </row>
    <row r="14400" spans="1:3" x14ac:dyDescent="0.25">
      <c r="A14400" s="60">
        <v>254194</v>
      </c>
      <c r="B14400" s="62">
        <v>3241.72</v>
      </c>
      <c r="C14400" s="62">
        <v>230315</v>
      </c>
    </row>
    <row r="14401" spans="1:3" x14ac:dyDescent="0.25">
      <c r="A14401" s="60">
        <v>254191</v>
      </c>
      <c r="B14401" s="62">
        <v>7947.43</v>
      </c>
      <c r="C14401" s="62">
        <v>230315</v>
      </c>
    </row>
    <row r="14402" spans="1:3" x14ac:dyDescent="0.25">
      <c r="A14402" s="60">
        <v>284013</v>
      </c>
      <c r="B14402" s="62">
        <v>1081.2</v>
      </c>
      <c r="C14402" s="62">
        <v>230401</v>
      </c>
    </row>
    <row r="14403" spans="1:3" x14ac:dyDescent="0.25">
      <c r="A14403" s="60">
        <v>284014</v>
      </c>
      <c r="B14403" s="62">
        <v>1229.5999999999999</v>
      </c>
      <c r="C14403" s="62">
        <v>230401</v>
      </c>
    </row>
    <row r="14404" spans="1:3" x14ac:dyDescent="0.25">
      <c r="A14404" s="60">
        <v>284015</v>
      </c>
      <c r="B14404" s="62">
        <v>2563.6799999999998</v>
      </c>
      <c r="C14404" s="62">
        <v>230401</v>
      </c>
    </row>
    <row r="14405" spans="1:3" x14ac:dyDescent="0.25">
      <c r="A14405" s="60">
        <v>284011</v>
      </c>
      <c r="B14405" s="62">
        <v>4400</v>
      </c>
      <c r="C14405" s="62">
        <v>221124</v>
      </c>
    </row>
    <row r="14406" spans="1:3" x14ac:dyDescent="0.25">
      <c r="A14406" s="60">
        <v>284012</v>
      </c>
      <c r="B14406" s="62">
        <v>2320</v>
      </c>
      <c r="C14406" s="62">
        <v>221124</v>
      </c>
    </row>
    <row r="14407" spans="1:3" x14ac:dyDescent="0.25">
      <c r="A14407" s="60">
        <v>270601</v>
      </c>
      <c r="B14407" s="62">
        <v>4209.37</v>
      </c>
      <c r="C14407" s="62">
        <v>230316</v>
      </c>
    </row>
    <row r="14408" spans="1:3" x14ac:dyDescent="0.25">
      <c r="A14408" s="60">
        <v>36465</v>
      </c>
      <c r="B14408" s="62">
        <v>1441</v>
      </c>
      <c r="C14408" s="62">
        <v>230401</v>
      </c>
    </row>
    <row r="14409" spans="1:3" x14ac:dyDescent="0.25">
      <c r="A14409" s="60">
        <v>36463</v>
      </c>
      <c r="B14409" s="62">
        <v>1817</v>
      </c>
      <c r="C14409" s="62">
        <v>230401</v>
      </c>
    </row>
    <row r="14410" spans="1:3" x14ac:dyDescent="0.25">
      <c r="A14410" s="60">
        <v>269492</v>
      </c>
      <c r="B14410" s="62">
        <v>1986.41</v>
      </c>
      <c r="C14410" s="62">
        <v>230317</v>
      </c>
    </row>
    <row r="14411" spans="1:3" x14ac:dyDescent="0.25">
      <c r="A14411" s="60">
        <v>269491</v>
      </c>
      <c r="B14411" s="62">
        <v>6846.37</v>
      </c>
      <c r="C14411" s="62">
        <v>230317</v>
      </c>
    </row>
    <row r="14412" spans="1:3" x14ac:dyDescent="0.25">
      <c r="A14412" s="60">
        <v>285891</v>
      </c>
      <c r="B14412" s="62">
        <v>1114.3800000000001</v>
      </c>
      <c r="C14412" s="62">
        <v>210203</v>
      </c>
    </row>
    <row r="14413" spans="1:3" x14ac:dyDescent="0.25">
      <c r="A14413" s="60">
        <v>98142</v>
      </c>
      <c r="B14413" s="62">
        <v>6104.19</v>
      </c>
      <c r="C14413" s="62">
        <v>230316</v>
      </c>
    </row>
    <row r="14414" spans="1:3" x14ac:dyDescent="0.25">
      <c r="A14414" s="60">
        <v>129571</v>
      </c>
      <c r="B14414" s="62">
        <v>2583.2800000000002</v>
      </c>
      <c r="C14414" s="62">
        <v>230316</v>
      </c>
    </row>
    <row r="14415" spans="1:3" x14ac:dyDescent="0.25">
      <c r="A14415" s="60">
        <v>129582</v>
      </c>
      <c r="B14415" s="62">
        <v>8478.74</v>
      </c>
      <c r="C14415" s="62">
        <v>230316</v>
      </c>
    </row>
    <row r="14416" spans="1:3" x14ac:dyDescent="0.25">
      <c r="A14416" s="60">
        <v>156362</v>
      </c>
      <c r="B14416" s="62">
        <v>4498.99</v>
      </c>
      <c r="C14416" s="62">
        <v>230316</v>
      </c>
    </row>
    <row r="14417" spans="1:3" x14ac:dyDescent="0.25">
      <c r="A14417" s="60">
        <v>156364</v>
      </c>
      <c r="B14417" s="62">
        <v>6132.65</v>
      </c>
      <c r="C14417" s="62">
        <v>230316</v>
      </c>
    </row>
    <row r="14418" spans="1:3" x14ac:dyDescent="0.25">
      <c r="A14418" s="60">
        <v>156365</v>
      </c>
      <c r="B14418" s="62">
        <v>6336.62</v>
      </c>
      <c r="C14418" s="62">
        <v>230316</v>
      </c>
    </row>
    <row r="14419" spans="1:3" x14ac:dyDescent="0.25">
      <c r="A14419" s="60">
        <v>137742</v>
      </c>
      <c r="B14419" s="62">
        <v>5527.57</v>
      </c>
      <c r="C14419" s="62">
        <v>230401</v>
      </c>
    </row>
    <row r="14420" spans="1:3" x14ac:dyDescent="0.25">
      <c r="A14420" s="60">
        <v>281031</v>
      </c>
      <c r="B14420" s="62">
        <v>3937.16</v>
      </c>
      <c r="C14420" s="62">
        <v>230316</v>
      </c>
    </row>
    <row r="14421" spans="1:3" x14ac:dyDescent="0.25">
      <c r="A14421" s="60">
        <v>281032</v>
      </c>
      <c r="B14421" s="62">
        <v>6711.4</v>
      </c>
      <c r="C14421" s="62">
        <v>230316</v>
      </c>
    </row>
    <row r="14422" spans="1:3" x14ac:dyDescent="0.25">
      <c r="A14422" s="60">
        <v>252871</v>
      </c>
      <c r="B14422" s="62">
        <v>1108.6300000000001</v>
      </c>
      <c r="C14422" s="62">
        <v>220627</v>
      </c>
    </row>
    <row r="14423" spans="1:3" x14ac:dyDescent="0.25">
      <c r="A14423" s="60">
        <v>252872</v>
      </c>
      <c r="B14423" s="62">
        <v>1227.43</v>
      </c>
      <c r="C14423" s="62">
        <v>220627</v>
      </c>
    </row>
    <row r="14424" spans="1:3" x14ac:dyDescent="0.25">
      <c r="A14424" s="60">
        <v>252873</v>
      </c>
      <c r="B14424" s="62">
        <v>1689.35</v>
      </c>
      <c r="C14424" s="62">
        <v>220627</v>
      </c>
    </row>
    <row r="14425" spans="1:3" x14ac:dyDescent="0.25">
      <c r="A14425" s="60">
        <v>228081</v>
      </c>
      <c r="B14425" s="62">
        <v>5501.22</v>
      </c>
      <c r="C14425" s="62">
        <v>221130</v>
      </c>
    </row>
    <row r="14426" spans="1:3" x14ac:dyDescent="0.25">
      <c r="A14426" s="60">
        <v>292101</v>
      </c>
      <c r="B14426" s="62">
        <v>49439.13</v>
      </c>
      <c r="C14426" s="62">
        <v>230315</v>
      </c>
    </row>
    <row r="14427" spans="1:3" x14ac:dyDescent="0.25">
      <c r="A14427" s="60">
        <v>285721</v>
      </c>
      <c r="B14427" s="62">
        <v>187489.52</v>
      </c>
      <c r="C14427" s="62">
        <v>230315</v>
      </c>
    </row>
    <row r="14428" spans="1:3" x14ac:dyDescent="0.25">
      <c r="A14428" s="60">
        <v>84833</v>
      </c>
      <c r="B14428" s="62">
        <v>582.51</v>
      </c>
      <c r="C14428" s="62">
        <v>220407</v>
      </c>
    </row>
    <row r="14429" spans="1:3" x14ac:dyDescent="0.25">
      <c r="A14429" s="60">
        <v>84834</v>
      </c>
      <c r="B14429" s="62">
        <v>1070.8900000000001</v>
      </c>
      <c r="C14429" s="62">
        <v>220407</v>
      </c>
    </row>
    <row r="14430" spans="1:3" x14ac:dyDescent="0.25">
      <c r="A14430" s="60">
        <v>183272</v>
      </c>
      <c r="B14430" s="62">
        <v>6056.53</v>
      </c>
      <c r="C14430" s="62">
        <v>221201</v>
      </c>
    </row>
    <row r="14431" spans="1:3" x14ac:dyDescent="0.25">
      <c r="A14431" s="60">
        <v>183282</v>
      </c>
      <c r="B14431" s="62">
        <v>6056.53</v>
      </c>
      <c r="C14431" s="62">
        <v>221201</v>
      </c>
    </row>
    <row r="14432" spans="1:3" x14ac:dyDescent="0.25">
      <c r="A14432" s="60">
        <v>110731</v>
      </c>
      <c r="B14432" s="62">
        <v>1710</v>
      </c>
      <c r="C14432" s="62">
        <v>230401</v>
      </c>
    </row>
    <row r="14433" spans="1:3" x14ac:dyDescent="0.25">
      <c r="A14433" s="60">
        <v>217831</v>
      </c>
      <c r="B14433" s="62">
        <v>1525</v>
      </c>
      <c r="C14433" s="62">
        <v>230401</v>
      </c>
    </row>
    <row r="14434" spans="1:3" x14ac:dyDescent="0.25">
      <c r="A14434" s="60">
        <v>182583</v>
      </c>
      <c r="B14434" s="62">
        <v>741.57</v>
      </c>
      <c r="C14434" s="62">
        <v>230228</v>
      </c>
    </row>
    <row r="14435" spans="1:3" x14ac:dyDescent="0.25">
      <c r="A14435" s="60">
        <v>182581</v>
      </c>
      <c r="B14435" s="62">
        <v>1217.67</v>
      </c>
      <c r="C14435" s="62">
        <v>230228</v>
      </c>
    </row>
    <row r="14436" spans="1:3" x14ac:dyDescent="0.25">
      <c r="A14436" s="60">
        <v>36552</v>
      </c>
      <c r="B14436" s="62">
        <v>1799.9</v>
      </c>
      <c r="C14436" s="62">
        <v>230316</v>
      </c>
    </row>
    <row r="14437" spans="1:3" x14ac:dyDescent="0.25">
      <c r="A14437" s="60">
        <v>162871</v>
      </c>
      <c r="B14437" s="62">
        <v>2169.9</v>
      </c>
      <c r="C14437" s="62">
        <v>230316</v>
      </c>
    </row>
    <row r="14438" spans="1:3" x14ac:dyDescent="0.25">
      <c r="A14438" s="60">
        <v>122951</v>
      </c>
      <c r="B14438" s="62">
        <v>2039.9</v>
      </c>
      <c r="C14438" s="62">
        <v>230316</v>
      </c>
    </row>
    <row r="14439" spans="1:3" x14ac:dyDescent="0.25">
      <c r="A14439" s="60">
        <v>263481</v>
      </c>
      <c r="B14439" s="62">
        <v>2249.9</v>
      </c>
      <c r="C14439" s="62">
        <v>230316</v>
      </c>
    </row>
    <row r="14440" spans="1:3" x14ac:dyDescent="0.25">
      <c r="A14440" s="60">
        <v>282422</v>
      </c>
      <c r="B14440" s="62">
        <v>1674975.67</v>
      </c>
      <c r="C14440" s="62">
        <v>230401</v>
      </c>
    </row>
    <row r="14441" spans="1:3" x14ac:dyDescent="0.25">
      <c r="A14441" s="60">
        <v>282421</v>
      </c>
      <c r="B14441" s="62">
        <v>1827246.21</v>
      </c>
      <c r="C14441" s="62">
        <v>230401</v>
      </c>
    </row>
    <row r="14442" spans="1:3" x14ac:dyDescent="0.25">
      <c r="A14442" s="60">
        <v>61021</v>
      </c>
      <c r="B14442" s="62">
        <v>46033.43</v>
      </c>
      <c r="C14442" s="62">
        <v>230331</v>
      </c>
    </row>
    <row r="14443" spans="1:3" x14ac:dyDescent="0.25">
      <c r="A14443" s="60">
        <v>158671</v>
      </c>
      <c r="B14443" s="62">
        <v>3105</v>
      </c>
      <c r="C14443" s="62">
        <v>230323</v>
      </c>
    </row>
    <row r="14444" spans="1:3" x14ac:dyDescent="0.25">
      <c r="A14444" s="60">
        <v>107431</v>
      </c>
      <c r="B14444" s="62">
        <v>2895</v>
      </c>
      <c r="C14444" s="62">
        <v>230323</v>
      </c>
    </row>
    <row r="14445" spans="1:3" x14ac:dyDescent="0.25">
      <c r="A14445" s="60">
        <v>256471</v>
      </c>
      <c r="B14445" s="62">
        <v>4685</v>
      </c>
      <c r="C14445" s="62">
        <v>230323</v>
      </c>
    </row>
    <row r="14446" spans="1:3" x14ac:dyDescent="0.25">
      <c r="A14446" s="60">
        <v>187411</v>
      </c>
      <c r="B14446" s="62">
        <v>4917</v>
      </c>
      <c r="C14446" s="62">
        <v>230323</v>
      </c>
    </row>
    <row r="14447" spans="1:3" x14ac:dyDescent="0.25">
      <c r="A14447" s="60">
        <v>109981</v>
      </c>
      <c r="B14447" s="62">
        <v>4565</v>
      </c>
      <c r="C14447" s="62">
        <v>230323</v>
      </c>
    </row>
    <row r="14448" spans="1:3" x14ac:dyDescent="0.25">
      <c r="A14448" s="60">
        <v>36583</v>
      </c>
      <c r="B14448" s="62">
        <v>1740</v>
      </c>
      <c r="C14448" s="62">
        <v>230317</v>
      </c>
    </row>
    <row r="14449" spans="1:3" x14ac:dyDescent="0.25">
      <c r="A14449" s="60">
        <v>36584</v>
      </c>
      <c r="B14449" s="62">
        <v>1740</v>
      </c>
      <c r="C14449" s="62">
        <v>230317</v>
      </c>
    </row>
    <row r="14450" spans="1:3" x14ac:dyDescent="0.25">
      <c r="A14450" s="60">
        <v>212811</v>
      </c>
      <c r="B14450" s="62">
        <v>5147</v>
      </c>
      <c r="C14450" s="62">
        <v>230323</v>
      </c>
    </row>
    <row r="14451" spans="1:3" x14ac:dyDescent="0.25">
      <c r="A14451" s="60">
        <v>157691</v>
      </c>
      <c r="B14451" s="62">
        <v>4945</v>
      </c>
      <c r="C14451" s="62">
        <v>230323</v>
      </c>
    </row>
    <row r="14452" spans="1:3" x14ac:dyDescent="0.25">
      <c r="A14452" s="60">
        <v>147381</v>
      </c>
      <c r="B14452" s="62">
        <v>57651.4</v>
      </c>
      <c r="C14452" s="62">
        <v>230401</v>
      </c>
    </row>
    <row r="14453" spans="1:3" x14ac:dyDescent="0.25">
      <c r="A14453" s="60">
        <v>147382</v>
      </c>
      <c r="B14453" s="62">
        <v>113238.99</v>
      </c>
      <c r="C14453" s="62">
        <v>230401</v>
      </c>
    </row>
    <row r="14454" spans="1:3" x14ac:dyDescent="0.25">
      <c r="A14454" s="60">
        <v>103131</v>
      </c>
      <c r="B14454" s="62">
        <v>22439.1</v>
      </c>
      <c r="C14454" s="62">
        <v>230209</v>
      </c>
    </row>
    <row r="14455" spans="1:3" x14ac:dyDescent="0.25">
      <c r="A14455" s="60">
        <v>103132</v>
      </c>
      <c r="B14455" s="62">
        <v>29967.7</v>
      </c>
      <c r="C14455" s="62">
        <v>230209</v>
      </c>
    </row>
    <row r="14456" spans="1:3" x14ac:dyDescent="0.25">
      <c r="A14456" s="60">
        <v>240791</v>
      </c>
      <c r="B14456" s="62">
        <v>24910.69</v>
      </c>
      <c r="C14456" s="62">
        <v>230403</v>
      </c>
    </row>
    <row r="14457" spans="1:3" x14ac:dyDescent="0.25">
      <c r="A14457" s="60">
        <v>82632</v>
      </c>
      <c r="B14457" s="62">
        <v>1664.2</v>
      </c>
      <c r="C14457" s="62">
        <v>230303</v>
      </c>
    </row>
    <row r="14458" spans="1:3" x14ac:dyDescent="0.25">
      <c r="A14458" s="60">
        <v>201401</v>
      </c>
      <c r="B14458" s="62">
        <v>1433.65</v>
      </c>
      <c r="C14458" s="62">
        <v>230315</v>
      </c>
    </row>
    <row r="14459" spans="1:3" x14ac:dyDescent="0.25">
      <c r="A14459" s="60">
        <v>36681</v>
      </c>
      <c r="B14459" s="62">
        <v>1594.47</v>
      </c>
      <c r="C14459" s="62">
        <v>230316</v>
      </c>
    </row>
    <row r="14460" spans="1:3" x14ac:dyDescent="0.25">
      <c r="A14460" s="60">
        <v>252281</v>
      </c>
      <c r="B14460" s="62">
        <v>8897.93</v>
      </c>
      <c r="C14460" s="62">
        <v>230315</v>
      </c>
    </row>
    <row r="14461" spans="1:3" x14ac:dyDescent="0.25">
      <c r="A14461" s="60">
        <v>252282</v>
      </c>
      <c r="B14461" s="62">
        <v>8897.93</v>
      </c>
      <c r="C14461" s="62">
        <v>230315</v>
      </c>
    </row>
    <row r="14462" spans="1:3" x14ac:dyDescent="0.25">
      <c r="A14462" s="60">
        <v>252283</v>
      </c>
      <c r="B14462" s="62">
        <v>17776.939999999999</v>
      </c>
      <c r="C14462" s="62">
        <v>230315</v>
      </c>
    </row>
    <row r="14463" spans="1:3" x14ac:dyDescent="0.25">
      <c r="A14463" s="60">
        <v>252284</v>
      </c>
      <c r="B14463" s="62">
        <v>21426.48</v>
      </c>
      <c r="C14463" s="62">
        <v>230315</v>
      </c>
    </row>
    <row r="14464" spans="1:3" x14ac:dyDescent="0.25">
      <c r="A14464" s="60">
        <v>252285</v>
      </c>
      <c r="B14464" s="62">
        <v>21426.48</v>
      </c>
      <c r="C14464" s="62">
        <v>230315</v>
      </c>
    </row>
    <row r="14465" spans="1:3" x14ac:dyDescent="0.25">
      <c r="A14465" s="60">
        <v>252286</v>
      </c>
      <c r="B14465" s="62">
        <v>21426.48</v>
      </c>
      <c r="C14465" s="62">
        <v>230315</v>
      </c>
    </row>
    <row r="14466" spans="1:3" x14ac:dyDescent="0.25">
      <c r="A14466" s="60">
        <v>191491</v>
      </c>
      <c r="B14466" s="62">
        <v>6421.47</v>
      </c>
      <c r="C14466" s="62">
        <v>221201</v>
      </c>
    </row>
    <row r="14467" spans="1:3" x14ac:dyDescent="0.25">
      <c r="A14467" s="60">
        <v>172831</v>
      </c>
      <c r="B14467" s="62">
        <v>3596.07</v>
      </c>
      <c r="C14467" s="62">
        <v>230317</v>
      </c>
    </row>
    <row r="14468" spans="1:3" x14ac:dyDescent="0.25">
      <c r="A14468" s="60">
        <v>188412</v>
      </c>
      <c r="B14468" s="62">
        <v>2916.37</v>
      </c>
      <c r="C14468" s="62">
        <v>230317</v>
      </c>
    </row>
    <row r="14469" spans="1:3" x14ac:dyDescent="0.25">
      <c r="A14469" s="60">
        <v>268912</v>
      </c>
      <c r="B14469" s="62">
        <v>1696.29</v>
      </c>
      <c r="C14469" s="62">
        <v>230316</v>
      </c>
    </row>
    <row r="14470" spans="1:3" x14ac:dyDescent="0.25">
      <c r="A14470" s="60">
        <v>217851</v>
      </c>
      <c r="B14470" s="62">
        <v>4742.1899999999996</v>
      </c>
      <c r="C14470" s="62">
        <v>230403</v>
      </c>
    </row>
    <row r="14471" spans="1:3" x14ac:dyDescent="0.25">
      <c r="A14471" s="60">
        <v>266582</v>
      </c>
      <c r="B14471" s="62">
        <v>7014.51</v>
      </c>
      <c r="C14471" s="62">
        <v>230315</v>
      </c>
    </row>
    <row r="14472" spans="1:3" x14ac:dyDescent="0.25">
      <c r="A14472" s="60">
        <v>266581</v>
      </c>
      <c r="B14472" s="62">
        <v>11542.59</v>
      </c>
      <c r="C14472" s="62">
        <v>230315</v>
      </c>
    </row>
    <row r="14473" spans="1:3" x14ac:dyDescent="0.25">
      <c r="A14473" s="60">
        <v>266583</v>
      </c>
      <c r="B14473" s="62">
        <v>14918.91</v>
      </c>
      <c r="C14473" s="62">
        <v>230315</v>
      </c>
    </row>
    <row r="14474" spans="1:3" x14ac:dyDescent="0.25">
      <c r="A14474" s="60">
        <v>113292</v>
      </c>
      <c r="B14474" s="62">
        <v>2407.27</v>
      </c>
      <c r="C14474" s="62">
        <v>230322</v>
      </c>
    </row>
    <row r="14475" spans="1:3" x14ac:dyDescent="0.25">
      <c r="A14475" s="60">
        <v>138891</v>
      </c>
      <c r="B14475" s="62">
        <v>1208.1600000000001</v>
      </c>
      <c r="C14475" s="62">
        <v>230322</v>
      </c>
    </row>
    <row r="14476" spans="1:3" x14ac:dyDescent="0.25">
      <c r="A14476" s="60">
        <v>36693</v>
      </c>
      <c r="B14476" s="62">
        <v>1275.8</v>
      </c>
      <c r="C14476" s="62">
        <v>230401</v>
      </c>
    </row>
    <row r="14477" spans="1:3" x14ac:dyDescent="0.25">
      <c r="A14477" s="60">
        <v>36694</v>
      </c>
      <c r="B14477" s="62">
        <v>3376.07</v>
      </c>
      <c r="C14477" s="62">
        <v>230401</v>
      </c>
    </row>
    <row r="14478" spans="1:3" x14ac:dyDescent="0.25">
      <c r="A14478" s="60">
        <v>198901</v>
      </c>
      <c r="B14478" s="62">
        <v>1900</v>
      </c>
      <c r="C14478" s="62">
        <v>220509</v>
      </c>
    </row>
    <row r="14479" spans="1:3" x14ac:dyDescent="0.25">
      <c r="A14479" s="60">
        <v>223001</v>
      </c>
      <c r="B14479" s="62">
        <v>2500</v>
      </c>
      <c r="C14479" s="62">
        <v>220509</v>
      </c>
    </row>
    <row r="14480" spans="1:3" x14ac:dyDescent="0.25">
      <c r="A14480" s="60">
        <v>217885</v>
      </c>
      <c r="B14480" s="62">
        <v>1134.8800000000001</v>
      </c>
      <c r="C14480" s="62">
        <v>230401</v>
      </c>
    </row>
    <row r="14481" spans="1:3" x14ac:dyDescent="0.25">
      <c r="A14481" s="60">
        <v>217881</v>
      </c>
      <c r="B14481" s="62">
        <v>1571.15</v>
      </c>
      <c r="C14481" s="62">
        <v>230401</v>
      </c>
    </row>
    <row r="14482" spans="1:3" x14ac:dyDescent="0.25">
      <c r="A14482" s="60">
        <v>217882</v>
      </c>
      <c r="B14482" s="62">
        <v>2453.88</v>
      </c>
      <c r="C14482" s="62">
        <v>230401</v>
      </c>
    </row>
    <row r="14483" spans="1:3" x14ac:dyDescent="0.25">
      <c r="A14483" s="60">
        <v>217886</v>
      </c>
      <c r="B14483" s="62">
        <v>1577.61</v>
      </c>
      <c r="C14483" s="62">
        <v>230401</v>
      </c>
    </row>
    <row r="14484" spans="1:3" x14ac:dyDescent="0.25">
      <c r="A14484" s="60">
        <v>217887</v>
      </c>
      <c r="B14484" s="62">
        <v>2460.56</v>
      </c>
      <c r="C14484" s="62">
        <v>230401</v>
      </c>
    </row>
    <row r="14485" spans="1:3" x14ac:dyDescent="0.25">
      <c r="A14485" s="60">
        <v>217883</v>
      </c>
      <c r="B14485" s="62">
        <v>1751.97</v>
      </c>
      <c r="C14485" s="62">
        <v>230401</v>
      </c>
    </row>
    <row r="14486" spans="1:3" x14ac:dyDescent="0.25">
      <c r="A14486" s="60">
        <v>217884</v>
      </c>
      <c r="B14486" s="62">
        <v>2492.06</v>
      </c>
      <c r="C14486" s="62">
        <v>230401</v>
      </c>
    </row>
    <row r="14487" spans="1:3" x14ac:dyDescent="0.25">
      <c r="A14487" s="60">
        <v>217888</v>
      </c>
      <c r="B14487" s="62">
        <v>1662.04</v>
      </c>
      <c r="C14487" s="62">
        <v>230401</v>
      </c>
    </row>
    <row r="14488" spans="1:3" x14ac:dyDescent="0.25">
      <c r="A14488" s="60">
        <v>217889</v>
      </c>
      <c r="B14488" s="62">
        <v>983.22</v>
      </c>
      <c r="C14488" s="62">
        <v>230401</v>
      </c>
    </row>
    <row r="14489" spans="1:3" x14ac:dyDescent="0.25">
      <c r="A14489" s="60">
        <v>264841</v>
      </c>
      <c r="B14489" s="62">
        <v>3801</v>
      </c>
      <c r="C14489" s="62">
        <v>230327</v>
      </c>
    </row>
    <row r="14490" spans="1:3" x14ac:dyDescent="0.25">
      <c r="A14490" s="60">
        <v>294211</v>
      </c>
      <c r="B14490" s="62">
        <v>6150</v>
      </c>
      <c r="C14490" s="62">
        <v>230327</v>
      </c>
    </row>
    <row r="14491" spans="1:3" x14ac:dyDescent="0.25">
      <c r="A14491" s="60">
        <v>283541</v>
      </c>
      <c r="B14491" s="62">
        <v>3590</v>
      </c>
      <c r="C14491" s="62">
        <v>230327</v>
      </c>
    </row>
    <row r="14492" spans="1:3" x14ac:dyDescent="0.25">
      <c r="A14492" s="60">
        <v>297821</v>
      </c>
      <c r="B14492" s="62">
        <v>7510</v>
      </c>
      <c r="C14492" s="62">
        <v>230327</v>
      </c>
    </row>
    <row r="14493" spans="1:3" x14ac:dyDescent="0.25">
      <c r="A14493" s="60">
        <v>264851</v>
      </c>
      <c r="B14493" s="62">
        <v>2900</v>
      </c>
      <c r="C14493" s="62">
        <v>230327</v>
      </c>
    </row>
    <row r="14494" spans="1:3" x14ac:dyDescent="0.25">
      <c r="A14494" s="60">
        <v>286081</v>
      </c>
      <c r="B14494" s="62">
        <v>7710</v>
      </c>
      <c r="C14494" s="62">
        <v>230327</v>
      </c>
    </row>
    <row r="14495" spans="1:3" x14ac:dyDescent="0.25">
      <c r="A14495" s="60">
        <v>264871</v>
      </c>
      <c r="B14495" s="62">
        <v>2900</v>
      </c>
      <c r="C14495" s="62">
        <v>230327</v>
      </c>
    </row>
    <row r="14496" spans="1:3" x14ac:dyDescent="0.25">
      <c r="A14496" s="60">
        <v>264861</v>
      </c>
      <c r="B14496" s="62">
        <v>2900</v>
      </c>
      <c r="C14496" s="62">
        <v>230327</v>
      </c>
    </row>
    <row r="14497" spans="1:3" x14ac:dyDescent="0.25">
      <c r="A14497" s="60">
        <v>175041</v>
      </c>
      <c r="B14497" s="62">
        <v>2308</v>
      </c>
      <c r="C14497" s="62">
        <v>230328</v>
      </c>
    </row>
    <row r="14498" spans="1:3" x14ac:dyDescent="0.25">
      <c r="A14498" s="60">
        <v>175042</v>
      </c>
      <c r="B14498" s="62">
        <v>3922</v>
      </c>
      <c r="C14498" s="62">
        <v>230328</v>
      </c>
    </row>
    <row r="14499" spans="1:3" x14ac:dyDescent="0.25">
      <c r="A14499" s="60">
        <v>231871</v>
      </c>
      <c r="B14499" s="62">
        <v>1083.96</v>
      </c>
      <c r="C14499" s="62">
        <v>230321</v>
      </c>
    </row>
    <row r="14500" spans="1:3" x14ac:dyDescent="0.25">
      <c r="A14500" s="60">
        <v>231891</v>
      </c>
      <c r="B14500" s="62">
        <v>991.92</v>
      </c>
      <c r="C14500" s="62">
        <v>230321</v>
      </c>
    </row>
    <row r="14501" spans="1:3" x14ac:dyDescent="0.25">
      <c r="A14501" s="60">
        <v>265942</v>
      </c>
      <c r="B14501" s="62">
        <v>408220.7</v>
      </c>
      <c r="C14501" s="62">
        <v>230302</v>
      </c>
    </row>
    <row r="14502" spans="1:3" x14ac:dyDescent="0.25">
      <c r="A14502" s="60">
        <v>294521</v>
      </c>
      <c r="B14502" s="62">
        <v>6930.04</v>
      </c>
      <c r="C14502" s="62">
        <v>230316</v>
      </c>
    </row>
    <row r="14503" spans="1:3" x14ac:dyDescent="0.25">
      <c r="A14503" s="60">
        <v>226092</v>
      </c>
      <c r="B14503" s="62">
        <v>5920.75</v>
      </c>
      <c r="C14503" s="62">
        <v>230324</v>
      </c>
    </row>
    <row r="14504" spans="1:3" x14ac:dyDescent="0.25">
      <c r="A14504" s="60">
        <v>226091</v>
      </c>
      <c r="B14504" s="62">
        <v>9882.3700000000008</v>
      </c>
      <c r="C14504" s="62">
        <v>230324</v>
      </c>
    </row>
    <row r="14505" spans="1:3" x14ac:dyDescent="0.25">
      <c r="A14505" s="60">
        <v>226093</v>
      </c>
      <c r="B14505" s="62">
        <v>13113.58</v>
      </c>
      <c r="C14505" s="62">
        <v>230324</v>
      </c>
    </row>
    <row r="14506" spans="1:3" x14ac:dyDescent="0.25">
      <c r="A14506" s="60">
        <v>215581</v>
      </c>
      <c r="B14506" s="62">
        <v>6104.17</v>
      </c>
      <c r="C14506" s="62">
        <v>230317</v>
      </c>
    </row>
    <row r="14507" spans="1:3" x14ac:dyDescent="0.25">
      <c r="A14507" s="60">
        <v>215582</v>
      </c>
      <c r="B14507" s="62">
        <v>10188.65</v>
      </c>
      <c r="C14507" s="62">
        <v>230317</v>
      </c>
    </row>
    <row r="14508" spans="1:3" x14ac:dyDescent="0.25">
      <c r="A14508" s="60">
        <v>215583</v>
      </c>
      <c r="B14508" s="62">
        <v>13428.29</v>
      </c>
      <c r="C14508" s="62">
        <v>230317</v>
      </c>
    </row>
    <row r="14509" spans="1:3" x14ac:dyDescent="0.25">
      <c r="A14509" s="60">
        <v>172514</v>
      </c>
      <c r="B14509" s="62">
        <v>7652.98</v>
      </c>
      <c r="C14509" s="62">
        <v>230317</v>
      </c>
    </row>
    <row r="14510" spans="1:3" x14ac:dyDescent="0.25">
      <c r="A14510" s="60">
        <v>172515</v>
      </c>
      <c r="B14510" s="62">
        <v>12007.96</v>
      </c>
      <c r="C14510" s="62">
        <v>230317</v>
      </c>
    </row>
    <row r="14511" spans="1:3" x14ac:dyDescent="0.25">
      <c r="A14511" s="60">
        <v>172512</v>
      </c>
      <c r="B14511" s="62">
        <v>12681.98</v>
      </c>
      <c r="C14511" s="62">
        <v>230317</v>
      </c>
    </row>
    <row r="14512" spans="1:3" x14ac:dyDescent="0.25">
      <c r="A14512" s="60">
        <v>172516</v>
      </c>
      <c r="B14512" s="62">
        <v>19983.47</v>
      </c>
      <c r="C14512" s="62">
        <v>230317</v>
      </c>
    </row>
    <row r="14513" spans="1:3" x14ac:dyDescent="0.25">
      <c r="A14513" s="60">
        <v>172513</v>
      </c>
      <c r="B14513" s="62">
        <v>16321.49</v>
      </c>
      <c r="C14513" s="62">
        <v>230317</v>
      </c>
    </row>
    <row r="14514" spans="1:3" x14ac:dyDescent="0.25">
      <c r="A14514" s="60">
        <v>172517</v>
      </c>
      <c r="B14514" s="62">
        <v>26412.240000000002</v>
      </c>
      <c r="C14514" s="62">
        <v>230317</v>
      </c>
    </row>
    <row r="14515" spans="1:3" x14ac:dyDescent="0.25">
      <c r="A14515" s="60">
        <v>172518</v>
      </c>
      <c r="B14515" s="62">
        <v>19064.689999999999</v>
      </c>
      <c r="C14515" s="62">
        <v>230317</v>
      </c>
    </row>
    <row r="14516" spans="1:3" x14ac:dyDescent="0.25">
      <c r="A14516" s="60">
        <v>235661</v>
      </c>
      <c r="B14516" s="62">
        <v>15488.32</v>
      </c>
      <c r="C14516" s="62">
        <v>230317</v>
      </c>
    </row>
    <row r="14517" spans="1:3" x14ac:dyDescent="0.25">
      <c r="A14517" s="60">
        <v>235662</v>
      </c>
      <c r="B14517" s="62">
        <v>16050.46</v>
      </c>
      <c r="C14517" s="62">
        <v>230317</v>
      </c>
    </row>
    <row r="14518" spans="1:3" x14ac:dyDescent="0.25">
      <c r="A14518" s="60">
        <v>235663</v>
      </c>
      <c r="B14518" s="62">
        <v>22031.81</v>
      </c>
      <c r="C14518" s="62">
        <v>230317</v>
      </c>
    </row>
    <row r="14519" spans="1:3" x14ac:dyDescent="0.25">
      <c r="A14519" s="60">
        <v>235664</v>
      </c>
      <c r="B14519" s="62">
        <v>33126.839999999997</v>
      </c>
      <c r="C14519" s="62">
        <v>230317</v>
      </c>
    </row>
    <row r="14520" spans="1:3" x14ac:dyDescent="0.25">
      <c r="A14520" s="60">
        <v>239781</v>
      </c>
      <c r="B14520" s="62">
        <v>1174.9100000000001</v>
      </c>
      <c r="C14520" s="62">
        <v>210731</v>
      </c>
    </row>
    <row r="14521" spans="1:3" x14ac:dyDescent="0.25">
      <c r="A14521" s="60">
        <v>239741</v>
      </c>
      <c r="B14521" s="62">
        <v>302.64999999999998</v>
      </c>
      <c r="C14521" s="62">
        <v>200302</v>
      </c>
    </row>
    <row r="14522" spans="1:3" x14ac:dyDescent="0.25">
      <c r="A14522" s="60">
        <v>239751</v>
      </c>
      <c r="B14522" s="62">
        <v>881.43</v>
      </c>
      <c r="C14522" s="62">
        <v>210731</v>
      </c>
    </row>
    <row r="14523" spans="1:3" x14ac:dyDescent="0.25">
      <c r="A14523" s="60">
        <v>156651</v>
      </c>
      <c r="B14523" s="62">
        <v>1834.61</v>
      </c>
      <c r="C14523" s="62">
        <v>230401</v>
      </c>
    </row>
    <row r="14524" spans="1:3" x14ac:dyDescent="0.25">
      <c r="A14524" s="60">
        <v>156652</v>
      </c>
      <c r="B14524" s="62">
        <v>2111.8200000000002</v>
      </c>
      <c r="C14524" s="62">
        <v>230401</v>
      </c>
    </row>
    <row r="14525" spans="1:3" x14ac:dyDescent="0.25">
      <c r="A14525" s="60">
        <v>163203</v>
      </c>
      <c r="B14525" s="62">
        <v>2636.73</v>
      </c>
      <c r="C14525" s="62">
        <v>230317</v>
      </c>
    </row>
    <row r="14526" spans="1:3" x14ac:dyDescent="0.25">
      <c r="A14526" s="60">
        <v>200033</v>
      </c>
      <c r="B14526" s="62">
        <v>3258.46</v>
      </c>
      <c r="C14526" s="62">
        <v>230317</v>
      </c>
    </row>
    <row r="14527" spans="1:3" x14ac:dyDescent="0.25">
      <c r="A14527" s="60">
        <v>200035</v>
      </c>
      <c r="B14527" s="62">
        <v>4620.43</v>
      </c>
      <c r="C14527" s="62">
        <v>230317</v>
      </c>
    </row>
    <row r="14528" spans="1:3" x14ac:dyDescent="0.25">
      <c r="A14528" s="60">
        <v>36782</v>
      </c>
      <c r="B14528" s="62">
        <v>2822.86</v>
      </c>
      <c r="C14528" s="62">
        <v>230401</v>
      </c>
    </row>
    <row r="14529" spans="1:3" x14ac:dyDescent="0.25">
      <c r="A14529" s="60">
        <v>225131</v>
      </c>
      <c r="B14529" s="62">
        <v>5408.63</v>
      </c>
      <c r="C14529" s="62">
        <v>230316</v>
      </c>
    </row>
    <row r="14530" spans="1:3" x14ac:dyDescent="0.25">
      <c r="A14530" s="60">
        <v>159311</v>
      </c>
      <c r="B14530" s="62">
        <v>885.15</v>
      </c>
      <c r="C14530" s="62">
        <v>230321</v>
      </c>
    </row>
    <row r="14531" spans="1:3" x14ac:dyDescent="0.25">
      <c r="A14531" s="60">
        <v>159312</v>
      </c>
      <c r="B14531" s="62">
        <v>1622.05</v>
      </c>
      <c r="C14531" s="62">
        <v>230321</v>
      </c>
    </row>
    <row r="14532" spans="1:3" x14ac:dyDescent="0.25">
      <c r="A14532" s="60">
        <v>185611</v>
      </c>
      <c r="B14532" s="62">
        <v>4305.26</v>
      </c>
      <c r="C14532" s="62">
        <v>230315</v>
      </c>
    </row>
    <row r="14533" spans="1:3" x14ac:dyDescent="0.25">
      <c r="A14533" s="60">
        <v>185612</v>
      </c>
      <c r="B14533" s="62">
        <v>1891.31</v>
      </c>
      <c r="C14533" s="62">
        <v>230315</v>
      </c>
    </row>
    <row r="14534" spans="1:3" x14ac:dyDescent="0.25">
      <c r="A14534" s="60">
        <v>185613</v>
      </c>
      <c r="B14534" s="62">
        <v>3621.41</v>
      </c>
      <c r="C14534" s="62">
        <v>230315</v>
      </c>
    </row>
    <row r="14535" spans="1:3" x14ac:dyDescent="0.25">
      <c r="A14535" s="60">
        <v>263222</v>
      </c>
      <c r="B14535" s="62">
        <v>4415.95</v>
      </c>
      <c r="C14535" s="62">
        <v>230315</v>
      </c>
    </row>
    <row r="14536" spans="1:3" x14ac:dyDescent="0.25">
      <c r="A14536" s="60">
        <v>263221</v>
      </c>
      <c r="B14536" s="62">
        <v>3807.49</v>
      </c>
      <c r="C14536" s="62">
        <v>230315</v>
      </c>
    </row>
    <row r="14537" spans="1:3" x14ac:dyDescent="0.25">
      <c r="A14537" s="60">
        <v>186801</v>
      </c>
      <c r="B14537" s="62">
        <v>1247.7</v>
      </c>
      <c r="C14537" s="62">
        <v>230315</v>
      </c>
    </row>
    <row r="14538" spans="1:3" x14ac:dyDescent="0.25">
      <c r="A14538" s="60">
        <v>186802</v>
      </c>
      <c r="B14538" s="62">
        <v>2438.2199999999998</v>
      </c>
      <c r="C14538" s="62">
        <v>230315</v>
      </c>
    </row>
    <row r="14539" spans="1:3" x14ac:dyDescent="0.25">
      <c r="A14539" s="60">
        <v>67021</v>
      </c>
      <c r="B14539" s="62">
        <v>986.62</v>
      </c>
      <c r="C14539" s="62">
        <v>230317</v>
      </c>
    </row>
    <row r="14540" spans="1:3" x14ac:dyDescent="0.25">
      <c r="A14540" s="60">
        <v>264441</v>
      </c>
      <c r="B14540" s="62">
        <v>504.77</v>
      </c>
      <c r="C14540" s="62">
        <v>230317</v>
      </c>
    </row>
    <row r="14541" spans="1:3" x14ac:dyDescent="0.25">
      <c r="A14541" s="60">
        <v>274901</v>
      </c>
      <c r="B14541" s="62">
        <v>1961.85</v>
      </c>
      <c r="C14541" s="62">
        <v>230317</v>
      </c>
    </row>
    <row r="14542" spans="1:3" x14ac:dyDescent="0.25">
      <c r="A14542" s="60">
        <v>274902</v>
      </c>
      <c r="B14542" s="62">
        <v>3233.51</v>
      </c>
      <c r="C14542" s="62">
        <v>230317</v>
      </c>
    </row>
    <row r="14543" spans="1:3" x14ac:dyDescent="0.25">
      <c r="A14543" s="60">
        <v>274903</v>
      </c>
      <c r="B14543" s="62">
        <v>1627.06</v>
      </c>
      <c r="C14543" s="62">
        <v>230317</v>
      </c>
    </row>
    <row r="14544" spans="1:3" x14ac:dyDescent="0.25">
      <c r="A14544" s="60">
        <v>153365</v>
      </c>
      <c r="B14544" s="62">
        <v>713.66</v>
      </c>
      <c r="C14544" s="62">
        <v>230317</v>
      </c>
    </row>
    <row r="14545" spans="1:3" x14ac:dyDescent="0.25">
      <c r="A14545" s="60">
        <v>153361</v>
      </c>
      <c r="B14545" s="62">
        <v>1081.73</v>
      </c>
      <c r="C14545" s="62">
        <v>230317</v>
      </c>
    </row>
    <row r="14546" spans="1:3" x14ac:dyDescent="0.25">
      <c r="A14546" s="60">
        <v>153364</v>
      </c>
      <c r="B14546" s="62">
        <v>1129.04</v>
      </c>
      <c r="C14546" s="62">
        <v>230317</v>
      </c>
    </row>
    <row r="14547" spans="1:3" x14ac:dyDescent="0.25">
      <c r="A14547" s="60">
        <v>194501</v>
      </c>
      <c r="B14547" s="62">
        <v>1178.6199999999999</v>
      </c>
      <c r="C14547" s="62">
        <v>230317</v>
      </c>
    </row>
    <row r="14548" spans="1:3" x14ac:dyDescent="0.25">
      <c r="A14548" s="60">
        <v>67903</v>
      </c>
      <c r="B14548" s="62">
        <v>8168.18</v>
      </c>
      <c r="C14548" s="62">
        <v>230401</v>
      </c>
    </row>
    <row r="14549" spans="1:3" x14ac:dyDescent="0.25">
      <c r="A14549" s="60">
        <v>67901</v>
      </c>
      <c r="B14549" s="62">
        <v>26212.57</v>
      </c>
      <c r="C14549" s="62">
        <v>230401</v>
      </c>
    </row>
    <row r="14550" spans="1:3" x14ac:dyDescent="0.25">
      <c r="A14550" s="60">
        <v>106434</v>
      </c>
      <c r="B14550" s="62">
        <v>2178.56</v>
      </c>
      <c r="C14550" s="62">
        <v>230401</v>
      </c>
    </row>
    <row r="14551" spans="1:3" x14ac:dyDescent="0.25">
      <c r="A14551" s="60">
        <v>106431</v>
      </c>
      <c r="B14551" s="62">
        <v>4087.98</v>
      </c>
      <c r="C14551" s="62">
        <v>230401</v>
      </c>
    </row>
    <row r="14552" spans="1:3" x14ac:dyDescent="0.25">
      <c r="A14552" s="60">
        <v>106432</v>
      </c>
      <c r="B14552" s="62">
        <v>4275.3500000000004</v>
      </c>
      <c r="C14552" s="62">
        <v>230401</v>
      </c>
    </row>
    <row r="14553" spans="1:3" x14ac:dyDescent="0.25">
      <c r="A14553" s="60">
        <v>106433</v>
      </c>
      <c r="B14553" s="62">
        <v>7383.02</v>
      </c>
      <c r="C14553" s="62">
        <v>230401</v>
      </c>
    </row>
    <row r="14554" spans="1:3" x14ac:dyDescent="0.25">
      <c r="A14554" s="60">
        <v>238213</v>
      </c>
      <c r="B14554" s="62">
        <v>5187.62</v>
      </c>
      <c r="C14554" s="62">
        <v>230401</v>
      </c>
    </row>
    <row r="14555" spans="1:3" x14ac:dyDescent="0.25">
      <c r="A14555" s="60">
        <v>238211</v>
      </c>
      <c r="B14555" s="62">
        <v>9075.48</v>
      </c>
      <c r="C14555" s="62">
        <v>230401</v>
      </c>
    </row>
    <row r="14556" spans="1:3" x14ac:dyDescent="0.25">
      <c r="A14556" s="60">
        <v>276203</v>
      </c>
      <c r="B14556" s="62">
        <v>11810.47</v>
      </c>
      <c r="C14556" s="62">
        <v>230401</v>
      </c>
    </row>
    <row r="14557" spans="1:3" x14ac:dyDescent="0.25">
      <c r="A14557" s="60">
        <v>276204</v>
      </c>
      <c r="B14557" s="62">
        <v>22107.53</v>
      </c>
      <c r="C14557" s="62">
        <v>230401</v>
      </c>
    </row>
    <row r="14558" spans="1:3" x14ac:dyDescent="0.25">
      <c r="A14558" s="60">
        <v>276201</v>
      </c>
      <c r="B14558" s="62">
        <v>22854.01</v>
      </c>
      <c r="C14558" s="62">
        <v>230401</v>
      </c>
    </row>
    <row r="14559" spans="1:3" x14ac:dyDescent="0.25">
      <c r="A14559" s="60">
        <v>276202</v>
      </c>
      <c r="B14559" s="62">
        <v>35930.76</v>
      </c>
      <c r="C14559" s="62">
        <v>230401</v>
      </c>
    </row>
    <row r="14560" spans="1:3" x14ac:dyDescent="0.25">
      <c r="A14560" s="60">
        <v>191081</v>
      </c>
      <c r="B14560" s="62">
        <v>617.91999999999996</v>
      </c>
      <c r="C14560" s="62">
        <v>220704</v>
      </c>
    </row>
    <row r="14561" spans="1:3" x14ac:dyDescent="0.25">
      <c r="A14561" s="60">
        <v>191082</v>
      </c>
      <c r="B14561" s="62">
        <v>4288.0600000000004</v>
      </c>
      <c r="C14561" s="62">
        <v>230315</v>
      </c>
    </row>
    <row r="14562" spans="1:3" x14ac:dyDescent="0.25">
      <c r="A14562" s="60">
        <v>191085</v>
      </c>
      <c r="B14562" s="62">
        <v>4288.0600000000004</v>
      </c>
      <c r="C14562" s="62">
        <v>230315</v>
      </c>
    </row>
    <row r="14563" spans="1:3" x14ac:dyDescent="0.25">
      <c r="A14563" s="60">
        <v>191083</v>
      </c>
      <c r="B14563" s="62">
        <v>774.49</v>
      </c>
      <c r="C14563" s="62">
        <v>220704</v>
      </c>
    </row>
    <row r="14564" spans="1:3" x14ac:dyDescent="0.25">
      <c r="A14564" s="60">
        <v>191084</v>
      </c>
      <c r="B14564" s="62">
        <v>5436.82</v>
      </c>
      <c r="C14564" s="62">
        <v>230315</v>
      </c>
    </row>
    <row r="14565" spans="1:3" x14ac:dyDescent="0.25">
      <c r="A14565" s="60">
        <v>191086</v>
      </c>
      <c r="B14565" s="62">
        <v>5436.82</v>
      </c>
      <c r="C14565" s="62">
        <v>230315</v>
      </c>
    </row>
    <row r="14566" spans="1:3" x14ac:dyDescent="0.25">
      <c r="A14566" s="60">
        <v>259681</v>
      </c>
      <c r="B14566" s="62">
        <v>6079.9</v>
      </c>
      <c r="C14566" s="62">
        <v>230315</v>
      </c>
    </row>
    <row r="14567" spans="1:3" x14ac:dyDescent="0.25">
      <c r="A14567" s="60">
        <v>259221</v>
      </c>
      <c r="B14567" s="62">
        <v>8815.48</v>
      </c>
      <c r="C14567" s="62">
        <v>230315</v>
      </c>
    </row>
    <row r="14568" spans="1:3" x14ac:dyDescent="0.25">
      <c r="A14568" s="60">
        <v>259222</v>
      </c>
      <c r="B14568" s="62">
        <v>8899.4599999999991</v>
      </c>
      <c r="C14568" s="62">
        <v>230315</v>
      </c>
    </row>
    <row r="14569" spans="1:3" x14ac:dyDescent="0.25">
      <c r="A14569" s="60">
        <v>259223</v>
      </c>
      <c r="B14569" s="62">
        <v>9565.86</v>
      </c>
      <c r="C14569" s="62">
        <v>230315</v>
      </c>
    </row>
    <row r="14570" spans="1:3" x14ac:dyDescent="0.25">
      <c r="A14570" s="60">
        <v>221301</v>
      </c>
      <c r="B14570" s="62">
        <v>6708.26</v>
      </c>
      <c r="C14570" s="62">
        <v>230315</v>
      </c>
    </row>
    <row r="14571" spans="1:3" x14ac:dyDescent="0.25">
      <c r="A14571" s="60">
        <v>221302</v>
      </c>
      <c r="B14571" s="62">
        <v>6971.45</v>
      </c>
      <c r="C14571" s="62">
        <v>230315</v>
      </c>
    </row>
    <row r="14572" spans="1:3" x14ac:dyDescent="0.25">
      <c r="A14572" s="60">
        <v>199851</v>
      </c>
      <c r="B14572" s="62">
        <v>4433.87</v>
      </c>
      <c r="C14572" s="62">
        <v>230315</v>
      </c>
    </row>
    <row r="14573" spans="1:3" x14ac:dyDescent="0.25">
      <c r="A14573" s="60">
        <v>199852</v>
      </c>
      <c r="B14573" s="62">
        <v>4999.32</v>
      </c>
      <c r="C14573" s="62">
        <v>230315</v>
      </c>
    </row>
    <row r="14574" spans="1:3" x14ac:dyDescent="0.25">
      <c r="A14574" s="60">
        <v>111441</v>
      </c>
      <c r="B14574" s="62">
        <v>1311.23</v>
      </c>
      <c r="C14574" s="62">
        <v>230303</v>
      </c>
    </row>
    <row r="14575" spans="1:3" x14ac:dyDescent="0.25">
      <c r="A14575" s="60">
        <v>111451</v>
      </c>
      <c r="B14575" s="62">
        <v>1362.03</v>
      </c>
      <c r="C14575" s="62">
        <v>230303</v>
      </c>
    </row>
    <row r="14576" spans="1:3" x14ac:dyDescent="0.25">
      <c r="A14576" s="60">
        <v>97641</v>
      </c>
      <c r="B14576" s="62">
        <v>20499.43</v>
      </c>
      <c r="C14576" s="62">
        <v>230317</v>
      </c>
    </row>
    <row r="14577" spans="1:3" x14ac:dyDescent="0.25">
      <c r="A14577" s="60">
        <v>97643</v>
      </c>
      <c r="B14577" s="62">
        <v>17713.93</v>
      </c>
      <c r="C14577" s="62">
        <v>230317</v>
      </c>
    </row>
    <row r="14578" spans="1:3" x14ac:dyDescent="0.25">
      <c r="A14578" s="60">
        <v>97642</v>
      </c>
      <c r="B14578" s="62">
        <v>59951.06</v>
      </c>
      <c r="C14578" s="62">
        <v>230317</v>
      </c>
    </row>
    <row r="14579" spans="1:3" x14ac:dyDescent="0.25">
      <c r="A14579" s="60">
        <v>97644</v>
      </c>
      <c r="B14579" s="62">
        <v>51804.82</v>
      </c>
      <c r="C14579" s="62">
        <v>230317</v>
      </c>
    </row>
    <row r="14580" spans="1:3" x14ac:dyDescent="0.25">
      <c r="A14580" s="60">
        <v>263461</v>
      </c>
      <c r="B14580" s="62">
        <v>4009.13</v>
      </c>
      <c r="C14580" s="62">
        <v>230316</v>
      </c>
    </row>
    <row r="14581" spans="1:3" x14ac:dyDescent="0.25">
      <c r="A14581" s="60">
        <v>295631</v>
      </c>
      <c r="B14581" s="62">
        <v>45485</v>
      </c>
      <c r="C14581" s="62">
        <v>221001</v>
      </c>
    </row>
    <row r="14582" spans="1:3" x14ac:dyDescent="0.25">
      <c r="A14582" s="60">
        <v>73615</v>
      </c>
      <c r="B14582" s="62">
        <v>17955.22</v>
      </c>
      <c r="C14582" s="62">
        <v>190930</v>
      </c>
    </row>
    <row r="14583" spans="1:3" x14ac:dyDescent="0.25">
      <c r="A14583" s="60">
        <v>93556</v>
      </c>
      <c r="B14583" s="62">
        <v>44023.56</v>
      </c>
      <c r="C14583" s="62">
        <v>220428</v>
      </c>
    </row>
    <row r="14584" spans="1:3" x14ac:dyDescent="0.25">
      <c r="A14584" s="60">
        <v>265791</v>
      </c>
      <c r="B14584" s="62">
        <v>36871.99</v>
      </c>
      <c r="C14584" s="62">
        <v>230401</v>
      </c>
    </row>
    <row r="14585" spans="1:3" x14ac:dyDescent="0.25">
      <c r="A14585" s="60">
        <v>277353</v>
      </c>
      <c r="B14585" s="62">
        <v>35500</v>
      </c>
      <c r="C14585" s="62">
        <v>220810</v>
      </c>
    </row>
    <row r="14586" spans="1:3" x14ac:dyDescent="0.25">
      <c r="A14586" s="60">
        <v>82916</v>
      </c>
      <c r="B14586" s="62">
        <v>55811.48</v>
      </c>
      <c r="C14586" s="62">
        <v>230306</v>
      </c>
    </row>
    <row r="14587" spans="1:3" x14ac:dyDescent="0.25">
      <c r="A14587" s="60">
        <v>201181</v>
      </c>
      <c r="B14587" s="62">
        <v>361.44</v>
      </c>
      <c r="C14587" s="62">
        <v>230328</v>
      </c>
    </row>
    <row r="14588" spans="1:3" x14ac:dyDescent="0.25">
      <c r="A14588" s="60">
        <v>296421</v>
      </c>
      <c r="B14588" s="62">
        <v>7615.65</v>
      </c>
      <c r="C14588" s="62">
        <v>230301</v>
      </c>
    </row>
    <row r="14589" spans="1:3" x14ac:dyDescent="0.25">
      <c r="A14589" s="60">
        <v>120035</v>
      </c>
      <c r="B14589" s="62">
        <v>202830.48</v>
      </c>
      <c r="C14589" s="62">
        <v>230403</v>
      </c>
    </row>
    <row r="14590" spans="1:3" x14ac:dyDescent="0.25">
      <c r="A14590" s="60">
        <v>120033</v>
      </c>
      <c r="B14590" s="62">
        <v>202830.48</v>
      </c>
      <c r="C14590" s="62">
        <v>230403</v>
      </c>
    </row>
    <row r="14591" spans="1:3" x14ac:dyDescent="0.25">
      <c r="A14591" s="60">
        <v>120034</v>
      </c>
      <c r="B14591" s="62">
        <v>202830.48</v>
      </c>
      <c r="C14591" s="62">
        <v>230403</v>
      </c>
    </row>
    <row r="14592" spans="1:3" x14ac:dyDescent="0.25">
      <c r="A14592" s="60">
        <v>120031</v>
      </c>
      <c r="B14592" s="62">
        <v>202830.48</v>
      </c>
      <c r="C14592" s="62">
        <v>230403</v>
      </c>
    </row>
    <row r="14593" spans="1:3" x14ac:dyDescent="0.25">
      <c r="A14593" s="60">
        <v>251121</v>
      </c>
      <c r="B14593" s="62">
        <v>949.9</v>
      </c>
      <c r="C14593" s="62">
        <v>230223</v>
      </c>
    </row>
    <row r="14594" spans="1:3" x14ac:dyDescent="0.25">
      <c r="A14594" s="60">
        <v>289831</v>
      </c>
      <c r="B14594" s="62">
        <v>789.9</v>
      </c>
      <c r="C14594" s="62">
        <v>230223</v>
      </c>
    </row>
    <row r="14595" spans="1:3" x14ac:dyDescent="0.25">
      <c r="A14595" s="60">
        <v>251151</v>
      </c>
      <c r="B14595" s="62">
        <v>1049.9000000000001</v>
      </c>
      <c r="C14595" s="62">
        <v>230223</v>
      </c>
    </row>
    <row r="14596" spans="1:3" x14ac:dyDescent="0.25">
      <c r="A14596" s="60">
        <v>297431</v>
      </c>
      <c r="B14596" s="62">
        <v>339.9</v>
      </c>
      <c r="C14596" s="62">
        <v>230224</v>
      </c>
    </row>
    <row r="14597" spans="1:3" x14ac:dyDescent="0.25">
      <c r="A14597" s="60">
        <v>289841</v>
      </c>
      <c r="B14597" s="62">
        <v>1899.9</v>
      </c>
      <c r="C14597" s="62">
        <v>230223</v>
      </c>
    </row>
    <row r="14598" spans="1:3" x14ac:dyDescent="0.25">
      <c r="A14598" s="60">
        <v>297401</v>
      </c>
      <c r="B14598" s="62">
        <v>339.9</v>
      </c>
      <c r="C14598" s="62">
        <v>230224</v>
      </c>
    </row>
    <row r="14599" spans="1:3" x14ac:dyDescent="0.25">
      <c r="A14599" s="60">
        <v>297411</v>
      </c>
      <c r="B14599" s="62">
        <v>339.9</v>
      </c>
      <c r="C14599" s="62">
        <v>230224</v>
      </c>
    </row>
    <row r="14600" spans="1:3" x14ac:dyDescent="0.25">
      <c r="A14600" s="60">
        <v>297441</v>
      </c>
      <c r="B14600" s="62">
        <v>339.9</v>
      </c>
      <c r="C14600" s="62">
        <v>230224</v>
      </c>
    </row>
    <row r="14601" spans="1:3" x14ac:dyDescent="0.25">
      <c r="A14601" s="60">
        <v>297421</v>
      </c>
      <c r="B14601" s="62">
        <v>339.9</v>
      </c>
      <c r="C14601" s="62">
        <v>230224</v>
      </c>
    </row>
    <row r="14602" spans="1:3" x14ac:dyDescent="0.25">
      <c r="A14602" s="60">
        <v>297391</v>
      </c>
      <c r="B14602" s="62">
        <v>339.9</v>
      </c>
      <c r="C14602" s="62">
        <v>230224</v>
      </c>
    </row>
    <row r="14603" spans="1:3" x14ac:dyDescent="0.25">
      <c r="A14603" s="60">
        <v>198721</v>
      </c>
      <c r="B14603" s="62">
        <v>1134.24</v>
      </c>
      <c r="C14603" s="62">
        <v>230401</v>
      </c>
    </row>
    <row r="14604" spans="1:3" x14ac:dyDescent="0.25">
      <c r="A14604" s="60">
        <v>36976</v>
      </c>
      <c r="B14604" s="62">
        <v>3513.23</v>
      </c>
      <c r="C14604" s="62">
        <v>230401</v>
      </c>
    </row>
    <row r="14605" spans="1:3" x14ac:dyDescent="0.25">
      <c r="A14605" s="60">
        <v>36982</v>
      </c>
      <c r="B14605" s="62">
        <v>1430.26</v>
      </c>
      <c r="C14605" s="62">
        <v>230315</v>
      </c>
    </row>
    <row r="14606" spans="1:3" x14ac:dyDescent="0.25">
      <c r="A14606" s="60">
        <v>255752</v>
      </c>
      <c r="B14606" s="62">
        <v>1655.58</v>
      </c>
      <c r="C14606" s="62">
        <v>230315</v>
      </c>
    </row>
    <row r="14607" spans="1:3" x14ac:dyDescent="0.25">
      <c r="A14607" s="60">
        <v>255751</v>
      </c>
      <c r="B14607" s="62">
        <v>1456.53</v>
      </c>
      <c r="C14607" s="62">
        <v>230315</v>
      </c>
    </row>
    <row r="14608" spans="1:3" x14ac:dyDescent="0.25">
      <c r="A14608" s="60">
        <v>255755</v>
      </c>
      <c r="B14608" s="62">
        <v>1742.4</v>
      </c>
      <c r="C14608" s="62">
        <v>230315</v>
      </c>
    </row>
    <row r="14609" spans="1:3" x14ac:dyDescent="0.25">
      <c r="A14609" s="60">
        <v>255753</v>
      </c>
      <c r="B14609" s="62">
        <v>2787.84</v>
      </c>
      <c r="C14609" s="62">
        <v>230315</v>
      </c>
    </row>
    <row r="14610" spans="1:3" x14ac:dyDescent="0.25">
      <c r="A14610" s="60">
        <v>255754</v>
      </c>
      <c r="B14610" s="62">
        <v>5227.2</v>
      </c>
      <c r="C14610" s="62">
        <v>230315</v>
      </c>
    </row>
    <row r="14611" spans="1:3" x14ac:dyDescent="0.25">
      <c r="A14611" s="60">
        <v>194911</v>
      </c>
      <c r="B14611" s="62">
        <v>3881.29</v>
      </c>
      <c r="C14611" s="62">
        <v>230401</v>
      </c>
    </row>
    <row r="14612" spans="1:3" x14ac:dyDescent="0.25">
      <c r="A14612" s="60">
        <v>291401</v>
      </c>
      <c r="B14612" s="62">
        <v>2358.2800000000002</v>
      </c>
      <c r="C14612" s="62">
        <v>230401</v>
      </c>
    </row>
    <row r="14613" spans="1:3" x14ac:dyDescent="0.25">
      <c r="A14613" s="60">
        <v>291402</v>
      </c>
      <c r="B14613" s="62">
        <v>13606.27</v>
      </c>
      <c r="C14613" s="62">
        <v>230401</v>
      </c>
    </row>
    <row r="14614" spans="1:3" x14ac:dyDescent="0.25">
      <c r="A14614" s="60">
        <v>165002</v>
      </c>
      <c r="B14614" s="62">
        <v>722.61</v>
      </c>
      <c r="C14614" s="62">
        <v>230301</v>
      </c>
    </row>
    <row r="14615" spans="1:3" x14ac:dyDescent="0.25">
      <c r="A14615" s="60">
        <v>165003</v>
      </c>
      <c r="B14615" s="62">
        <v>1823.79</v>
      </c>
      <c r="C14615" s="62">
        <v>230401</v>
      </c>
    </row>
    <row r="14616" spans="1:3" x14ac:dyDescent="0.25">
      <c r="A14616" s="60">
        <v>165022</v>
      </c>
      <c r="B14616" s="62">
        <v>1846.31</v>
      </c>
      <c r="C14616" s="62">
        <v>230401</v>
      </c>
    </row>
    <row r="14617" spans="1:3" x14ac:dyDescent="0.25">
      <c r="A14617" s="60">
        <v>165013</v>
      </c>
      <c r="B14617" s="62">
        <v>1846.33</v>
      </c>
      <c r="C14617" s="62">
        <v>230401</v>
      </c>
    </row>
    <row r="14618" spans="1:3" x14ac:dyDescent="0.25">
      <c r="A14618" s="60">
        <v>96504</v>
      </c>
      <c r="B14618" s="62">
        <v>1846.33</v>
      </c>
      <c r="C14618" s="62">
        <v>230401</v>
      </c>
    </row>
    <row r="14619" spans="1:3" x14ac:dyDescent="0.25">
      <c r="A14619" s="60">
        <v>62611</v>
      </c>
      <c r="B14619" s="62">
        <v>10263</v>
      </c>
      <c r="C14619" s="62">
        <v>230317</v>
      </c>
    </row>
    <row r="14620" spans="1:3" x14ac:dyDescent="0.25">
      <c r="A14620" s="60">
        <v>264391</v>
      </c>
      <c r="B14620" s="62">
        <v>11218.68</v>
      </c>
      <c r="C14620" s="62">
        <v>230316</v>
      </c>
    </row>
    <row r="14621" spans="1:3" x14ac:dyDescent="0.25">
      <c r="A14621" s="60">
        <v>264392</v>
      </c>
      <c r="B14621" s="62">
        <v>1959.7</v>
      </c>
      <c r="C14621" s="62">
        <v>230316</v>
      </c>
    </row>
    <row r="14622" spans="1:3" x14ac:dyDescent="0.25">
      <c r="A14622" s="60">
        <v>37122</v>
      </c>
      <c r="B14622" s="62">
        <v>5423.84</v>
      </c>
      <c r="C14622" s="62">
        <v>230316</v>
      </c>
    </row>
    <row r="14623" spans="1:3" x14ac:dyDescent="0.25">
      <c r="A14623" s="60">
        <v>37124</v>
      </c>
      <c r="B14623" s="62">
        <v>8467.7900000000009</v>
      </c>
      <c r="C14623" s="62">
        <v>230316</v>
      </c>
    </row>
    <row r="14624" spans="1:3" x14ac:dyDescent="0.25">
      <c r="A14624" s="60">
        <v>202812</v>
      </c>
      <c r="B14624" s="62">
        <v>7059.54</v>
      </c>
      <c r="C14624" s="62">
        <v>230316</v>
      </c>
    </row>
    <row r="14625" spans="1:3" x14ac:dyDescent="0.25">
      <c r="A14625" s="60">
        <v>202811</v>
      </c>
      <c r="B14625" s="62">
        <v>3436.44</v>
      </c>
      <c r="C14625" s="62">
        <v>230316</v>
      </c>
    </row>
    <row r="14626" spans="1:3" x14ac:dyDescent="0.25">
      <c r="A14626" s="60">
        <v>37094</v>
      </c>
      <c r="B14626" s="62">
        <v>5598.76</v>
      </c>
      <c r="C14626" s="62">
        <v>230316</v>
      </c>
    </row>
    <row r="14627" spans="1:3" x14ac:dyDescent="0.25">
      <c r="A14627" s="60">
        <v>37102</v>
      </c>
      <c r="B14627" s="62">
        <v>5149.79</v>
      </c>
      <c r="C14627" s="62">
        <v>230316</v>
      </c>
    </row>
    <row r="14628" spans="1:3" x14ac:dyDescent="0.25">
      <c r="A14628" s="60">
        <v>37103</v>
      </c>
      <c r="B14628" s="62">
        <v>8129.16</v>
      </c>
      <c r="C14628" s="62">
        <v>230316</v>
      </c>
    </row>
    <row r="14629" spans="1:3" x14ac:dyDescent="0.25">
      <c r="A14629" s="60">
        <v>37111</v>
      </c>
      <c r="B14629" s="62">
        <v>8268.48</v>
      </c>
      <c r="C14629" s="62">
        <v>230316</v>
      </c>
    </row>
    <row r="14630" spans="1:3" x14ac:dyDescent="0.25">
      <c r="A14630" s="60">
        <v>261741</v>
      </c>
      <c r="B14630" s="62">
        <v>446.07</v>
      </c>
      <c r="C14630" s="62">
        <v>230315</v>
      </c>
    </row>
    <row r="14631" spans="1:3" x14ac:dyDescent="0.25">
      <c r="A14631" s="60">
        <v>261742</v>
      </c>
      <c r="B14631" s="62">
        <v>847.09</v>
      </c>
      <c r="C14631" s="62">
        <v>230315</v>
      </c>
    </row>
    <row r="14632" spans="1:3" x14ac:dyDescent="0.25">
      <c r="A14632" s="60">
        <v>200443</v>
      </c>
      <c r="B14632" s="62">
        <v>1177961.77</v>
      </c>
      <c r="C14632" s="62">
        <v>230404</v>
      </c>
    </row>
    <row r="14633" spans="1:3" x14ac:dyDescent="0.25">
      <c r="A14633" s="60">
        <v>200444</v>
      </c>
      <c r="B14633" s="62">
        <v>1203944.8999999999</v>
      </c>
      <c r="C14633" s="62">
        <v>230404</v>
      </c>
    </row>
    <row r="14634" spans="1:3" x14ac:dyDescent="0.25">
      <c r="A14634" s="60">
        <v>200442</v>
      </c>
      <c r="B14634" s="62">
        <v>1203944.8999999999</v>
      </c>
      <c r="C14634" s="62">
        <v>230404</v>
      </c>
    </row>
    <row r="14635" spans="1:3" x14ac:dyDescent="0.25">
      <c r="A14635" s="60">
        <v>297671</v>
      </c>
      <c r="B14635" s="62">
        <v>1025903.81</v>
      </c>
      <c r="C14635" s="62">
        <v>230320</v>
      </c>
    </row>
    <row r="14636" spans="1:3" x14ac:dyDescent="0.25">
      <c r="A14636" s="60">
        <v>153751</v>
      </c>
      <c r="B14636" s="62">
        <v>6155.72</v>
      </c>
      <c r="C14636" s="62">
        <v>230315</v>
      </c>
    </row>
    <row r="14637" spans="1:3" x14ac:dyDescent="0.25">
      <c r="A14637" s="60">
        <v>153752</v>
      </c>
      <c r="B14637" s="62">
        <v>6167.96</v>
      </c>
      <c r="C14637" s="62">
        <v>230315</v>
      </c>
    </row>
    <row r="14638" spans="1:3" x14ac:dyDescent="0.25">
      <c r="A14638" s="60">
        <v>153753</v>
      </c>
      <c r="B14638" s="62">
        <v>12338.21</v>
      </c>
      <c r="C14638" s="62">
        <v>230315</v>
      </c>
    </row>
    <row r="14639" spans="1:3" x14ac:dyDescent="0.25">
      <c r="A14639" s="60">
        <v>153754</v>
      </c>
      <c r="B14639" s="62">
        <v>12338.21</v>
      </c>
      <c r="C14639" s="62">
        <v>230315</v>
      </c>
    </row>
    <row r="14640" spans="1:3" x14ac:dyDescent="0.25">
      <c r="A14640" s="60">
        <v>153755</v>
      </c>
      <c r="B14640" s="62">
        <v>12338.21</v>
      </c>
      <c r="C14640" s="62">
        <v>230315</v>
      </c>
    </row>
    <row r="14641" spans="1:3" x14ac:dyDescent="0.25">
      <c r="A14641" s="60">
        <v>145101</v>
      </c>
      <c r="B14641" s="62">
        <v>129</v>
      </c>
      <c r="C14641" s="62">
        <v>201221</v>
      </c>
    </row>
    <row r="14642" spans="1:3" x14ac:dyDescent="0.25">
      <c r="A14642" s="60">
        <v>145102</v>
      </c>
      <c r="B14642" s="62">
        <v>355</v>
      </c>
      <c r="C14642" s="62">
        <v>201221</v>
      </c>
    </row>
    <row r="14643" spans="1:3" x14ac:dyDescent="0.25">
      <c r="A14643" s="60">
        <v>145103</v>
      </c>
      <c r="B14643" s="62">
        <v>256</v>
      </c>
      <c r="C14643" s="62">
        <v>201221</v>
      </c>
    </row>
    <row r="14644" spans="1:3" x14ac:dyDescent="0.25">
      <c r="A14644" s="60">
        <v>145104</v>
      </c>
      <c r="B14644" s="62">
        <v>664</v>
      </c>
      <c r="C14644" s="62">
        <v>201221</v>
      </c>
    </row>
    <row r="14645" spans="1:3" x14ac:dyDescent="0.25">
      <c r="A14645" s="60">
        <v>186601</v>
      </c>
      <c r="B14645" s="62">
        <v>3181.53</v>
      </c>
      <c r="C14645" s="62">
        <v>230401</v>
      </c>
    </row>
    <row r="14646" spans="1:3" x14ac:dyDescent="0.25">
      <c r="A14646" s="60">
        <v>201121</v>
      </c>
      <c r="B14646" s="62">
        <v>9792.7000000000007</v>
      </c>
      <c r="C14646" s="62">
        <v>230317</v>
      </c>
    </row>
    <row r="14647" spans="1:3" x14ac:dyDescent="0.25">
      <c r="A14647" s="60">
        <v>212241</v>
      </c>
      <c r="B14647" s="62">
        <v>8045.97</v>
      </c>
      <c r="C14647" s="62">
        <v>230317</v>
      </c>
    </row>
    <row r="14648" spans="1:3" x14ac:dyDescent="0.25">
      <c r="A14648" s="60">
        <v>242691</v>
      </c>
      <c r="B14648" s="62">
        <v>6346.91</v>
      </c>
      <c r="C14648" s="62">
        <v>230317</v>
      </c>
    </row>
    <row r="14649" spans="1:3" x14ac:dyDescent="0.25">
      <c r="A14649" s="60">
        <v>242681</v>
      </c>
      <c r="B14649" s="62">
        <v>6891.85</v>
      </c>
      <c r="C14649" s="62">
        <v>230317</v>
      </c>
    </row>
    <row r="14650" spans="1:3" x14ac:dyDescent="0.25">
      <c r="A14650" s="60">
        <v>242721</v>
      </c>
      <c r="B14650" s="62">
        <v>7052.12</v>
      </c>
      <c r="C14650" s="62">
        <v>230317</v>
      </c>
    </row>
    <row r="14651" spans="1:3" x14ac:dyDescent="0.25">
      <c r="A14651" s="60">
        <v>201131</v>
      </c>
      <c r="B14651" s="62">
        <v>7540.23</v>
      </c>
      <c r="C14651" s="62">
        <v>230317</v>
      </c>
    </row>
    <row r="14652" spans="1:3" x14ac:dyDescent="0.25">
      <c r="A14652" s="60">
        <v>201111</v>
      </c>
      <c r="B14652" s="62">
        <v>6752.94</v>
      </c>
      <c r="C14652" s="62">
        <v>230317</v>
      </c>
    </row>
    <row r="14653" spans="1:3" x14ac:dyDescent="0.25">
      <c r="A14653" s="60">
        <v>201141</v>
      </c>
      <c r="B14653" s="62">
        <v>4961.58</v>
      </c>
      <c r="C14653" s="62">
        <v>230317</v>
      </c>
    </row>
    <row r="14654" spans="1:3" x14ac:dyDescent="0.25">
      <c r="A14654" s="60">
        <v>212231</v>
      </c>
      <c r="B14654" s="62">
        <v>4035.72</v>
      </c>
      <c r="C14654" s="62">
        <v>230317</v>
      </c>
    </row>
    <row r="14655" spans="1:3" x14ac:dyDescent="0.25">
      <c r="A14655" s="60">
        <v>119271</v>
      </c>
      <c r="B14655" s="62">
        <v>3216.51</v>
      </c>
      <c r="C14655" s="62">
        <v>230316</v>
      </c>
    </row>
    <row r="14656" spans="1:3" x14ac:dyDescent="0.25">
      <c r="A14656" s="60">
        <v>242441</v>
      </c>
      <c r="B14656" s="62">
        <v>5136.04</v>
      </c>
      <c r="C14656" s="62">
        <v>230302</v>
      </c>
    </row>
    <row r="14657" spans="1:3" x14ac:dyDescent="0.25">
      <c r="A14657" s="60">
        <v>293251</v>
      </c>
      <c r="B14657" s="62">
        <v>4991.22</v>
      </c>
      <c r="C14657" s="62">
        <v>230302</v>
      </c>
    </row>
    <row r="14658" spans="1:3" x14ac:dyDescent="0.25">
      <c r="A14658" s="60">
        <v>261751</v>
      </c>
      <c r="B14658" s="62">
        <v>1639.31</v>
      </c>
      <c r="C14658" s="62">
        <v>230315</v>
      </c>
    </row>
    <row r="14659" spans="1:3" x14ac:dyDescent="0.25">
      <c r="A14659" s="60">
        <v>261754</v>
      </c>
      <c r="B14659" s="62">
        <v>3130.86</v>
      </c>
      <c r="C14659" s="62">
        <v>230315</v>
      </c>
    </row>
    <row r="14660" spans="1:3" x14ac:dyDescent="0.25">
      <c r="A14660" s="60">
        <v>261752</v>
      </c>
      <c r="B14660" s="62">
        <v>2110.69</v>
      </c>
      <c r="C14660" s="62">
        <v>230315</v>
      </c>
    </row>
    <row r="14661" spans="1:3" x14ac:dyDescent="0.25">
      <c r="A14661" s="60">
        <v>261753</v>
      </c>
      <c r="B14661" s="62">
        <v>3074.58</v>
      </c>
      <c r="C14661" s="62">
        <v>230315</v>
      </c>
    </row>
    <row r="14662" spans="1:3" x14ac:dyDescent="0.25">
      <c r="A14662" s="60">
        <v>171791</v>
      </c>
      <c r="B14662" s="62">
        <v>3924.55</v>
      </c>
      <c r="C14662" s="62">
        <v>230316</v>
      </c>
    </row>
    <row r="14663" spans="1:3" x14ac:dyDescent="0.25">
      <c r="A14663" s="60">
        <v>171771</v>
      </c>
      <c r="B14663" s="62">
        <v>3266.42</v>
      </c>
      <c r="C14663" s="62">
        <v>230316</v>
      </c>
    </row>
    <row r="14664" spans="1:3" x14ac:dyDescent="0.25">
      <c r="A14664" s="60">
        <v>171781</v>
      </c>
      <c r="B14664" s="62">
        <v>3550.88</v>
      </c>
      <c r="C14664" s="62">
        <v>230316</v>
      </c>
    </row>
    <row r="14665" spans="1:3" x14ac:dyDescent="0.25">
      <c r="A14665" s="60">
        <v>228741</v>
      </c>
      <c r="B14665" s="62">
        <v>20950</v>
      </c>
      <c r="C14665" s="62">
        <v>230317</v>
      </c>
    </row>
    <row r="14666" spans="1:3" x14ac:dyDescent="0.25">
      <c r="A14666" s="60">
        <v>270351</v>
      </c>
      <c r="B14666" s="62">
        <v>1290.68</v>
      </c>
      <c r="C14666" s="62">
        <v>230403</v>
      </c>
    </row>
    <row r="14667" spans="1:3" x14ac:dyDescent="0.25">
      <c r="A14667" s="60">
        <v>250601</v>
      </c>
      <c r="B14667" s="62">
        <v>1290.68</v>
      </c>
      <c r="C14667" s="62">
        <v>230403</v>
      </c>
    </row>
    <row r="14668" spans="1:3" x14ac:dyDescent="0.25">
      <c r="A14668" s="60">
        <v>281421</v>
      </c>
      <c r="B14668" s="62">
        <v>1487.36</v>
      </c>
      <c r="C14668" s="62">
        <v>230403</v>
      </c>
    </row>
    <row r="14669" spans="1:3" x14ac:dyDescent="0.25">
      <c r="A14669" s="60">
        <v>104943</v>
      </c>
      <c r="B14669" s="62">
        <v>1176.54</v>
      </c>
      <c r="C14669" s="62">
        <v>230403</v>
      </c>
    </row>
    <row r="14670" spans="1:3" x14ac:dyDescent="0.25">
      <c r="A14670" s="60">
        <v>104944</v>
      </c>
      <c r="B14670" s="62">
        <v>2818.95</v>
      </c>
      <c r="C14670" s="62">
        <v>230403</v>
      </c>
    </row>
    <row r="14671" spans="1:3" x14ac:dyDescent="0.25">
      <c r="A14671" s="60">
        <v>119822</v>
      </c>
      <c r="B14671" s="62">
        <v>1507.55</v>
      </c>
      <c r="C14671" s="62">
        <v>230403</v>
      </c>
    </row>
    <row r="14672" spans="1:3" x14ac:dyDescent="0.25">
      <c r="A14672" s="60">
        <v>119821</v>
      </c>
      <c r="B14672" s="62">
        <v>3623.22</v>
      </c>
      <c r="C14672" s="62">
        <v>230403</v>
      </c>
    </row>
    <row r="14673" spans="1:3" x14ac:dyDescent="0.25">
      <c r="A14673" s="60">
        <v>293901</v>
      </c>
      <c r="B14673" s="62">
        <v>969.08</v>
      </c>
      <c r="C14673" s="62">
        <v>230403</v>
      </c>
    </row>
    <row r="14674" spans="1:3" x14ac:dyDescent="0.25">
      <c r="A14674" s="60">
        <v>262981</v>
      </c>
      <c r="B14674" s="62">
        <v>1379.69</v>
      </c>
      <c r="C14674" s="62">
        <v>230403</v>
      </c>
    </row>
    <row r="14675" spans="1:3" x14ac:dyDescent="0.25">
      <c r="A14675" s="60">
        <v>262982</v>
      </c>
      <c r="B14675" s="62">
        <v>3325.03</v>
      </c>
      <c r="C14675" s="62">
        <v>230403</v>
      </c>
    </row>
    <row r="14676" spans="1:3" x14ac:dyDescent="0.25">
      <c r="A14676" s="60">
        <v>262983</v>
      </c>
      <c r="B14676" s="62">
        <v>969.08</v>
      </c>
      <c r="C14676" s="62">
        <v>230403</v>
      </c>
    </row>
    <row r="14677" spans="1:3" x14ac:dyDescent="0.25">
      <c r="A14677" s="60">
        <v>284351</v>
      </c>
      <c r="B14677" s="62">
        <v>5984</v>
      </c>
      <c r="C14677" s="62">
        <v>230201</v>
      </c>
    </row>
    <row r="14678" spans="1:3" x14ac:dyDescent="0.25">
      <c r="A14678" s="60">
        <v>284361</v>
      </c>
      <c r="B14678" s="62">
        <v>5014</v>
      </c>
      <c r="C14678" s="62">
        <v>230401</v>
      </c>
    </row>
    <row r="14679" spans="1:3" x14ac:dyDescent="0.25">
      <c r="A14679" s="60">
        <v>284341</v>
      </c>
      <c r="B14679" s="62">
        <v>5302</v>
      </c>
      <c r="C14679" s="62">
        <v>230401</v>
      </c>
    </row>
    <row r="14680" spans="1:3" x14ac:dyDescent="0.25">
      <c r="A14680" s="60">
        <v>233391</v>
      </c>
      <c r="B14680" s="62">
        <v>2655</v>
      </c>
      <c r="C14680" s="62">
        <v>230306</v>
      </c>
    </row>
    <row r="14681" spans="1:3" x14ac:dyDescent="0.25">
      <c r="A14681" s="60">
        <v>233383</v>
      </c>
      <c r="B14681" s="62">
        <v>4013</v>
      </c>
      <c r="C14681" s="62">
        <v>230306</v>
      </c>
    </row>
    <row r="14682" spans="1:3" x14ac:dyDescent="0.25">
      <c r="A14682" s="60">
        <v>233384</v>
      </c>
      <c r="B14682" s="62">
        <v>4013</v>
      </c>
      <c r="C14682" s="62">
        <v>230306</v>
      </c>
    </row>
    <row r="14683" spans="1:3" x14ac:dyDescent="0.25">
      <c r="A14683" s="60">
        <v>260191</v>
      </c>
      <c r="B14683" s="62">
        <v>1222</v>
      </c>
      <c r="C14683" s="62">
        <v>210510</v>
      </c>
    </row>
    <row r="14684" spans="1:3" x14ac:dyDescent="0.25">
      <c r="A14684" s="60">
        <v>183302</v>
      </c>
      <c r="B14684" s="62">
        <v>5884.59</v>
      </c>
      <c r="C14684" s="62">
        <v>221201</v>
      </c>
    </row>
    <row r="14685" spans="1:3" x14ac:dyDescent="0.25">
      <c r="A14685" s="60">
        <v>266631</v>
      </c>
      <c r="B14685" s="62">
        <v>3922</v>
      </c>
      <c r="C14685" s="62">
        <v>230328</v>
      </c>
    </row>
    <row r="14686" spans="1:3" x14ac:dyDescent="0.25">
      <c r="A14686" s="60">
        <v>258591</v>
      </c>
      <c r="B14686" s="62">
        <v>1176</v>
      </c>
      <c r="C14686" s="62">
        <v>220927</v>
      </c>
    </row>
    <row r="14687" spans="1:3" x14ac:dyDescent="0.25">
      <c r="A14687" s="60">
        <v>109031</v>
      </c>
      <c r="B14687" s="62">
        <v>2000</v>
      </c>
      <c r="C14687" s="62">
        <v>230218</v>
      </c>
    </row>
    <row r="14688" spans="1:3" x14ac:dyDescent="0.25">
      <c r="A14688" s="60">
        <v>291561</v>
      </c>
      <c r="B14688" s="62">
        <v>2544</v>
      </c>
      <c r="C14688" s="62">
        <v>230401</v>
      </c>
    </row>
    <row r="14689" spans="1:3" x14ac:dyDescent="0.25">
      <c r="A14689" s="60">
        <v>291562</v>
      </c>
      <c r="B14689" s="62">
        <v>3922</v>
      </c>
      <c r="C14689" s="62">
        <v>230401</v>
      </c>
    </row>
    <row r="14690" spans="1:3" x14ac:dyDescent="0.25">
      <c r="A14690" s="60">
        <v>168191</v>
      </c>
      <c r="B14690" s="62">
        <v>1033.81</v>
      </c>
      <c r="C14690" s="62">
        <v>230315</v>
      </c>
    </row>
    <row r="14691" spans="1:3" x14ac:dyDescent="0.25">
      <c r="A14691" s="60">
        <v>168192</v>
      </c>
      <c r="B14691" s="62">
        <v>2055.9899999999998</v>
      </c>
      <c r="C14691" s="62">
        <v>230315</v>
      </c>
    </row>
    <row r="14692" spans="1:3" x14ac:dyDescent="0.25">
      <c r="A14692" s="60">
        <v>168193</v>
      </c>
      <c r="B14692" s="62">
        <v>3495.53</v>
      </c>
      <c r="C14692" s="62">
        <v>230315</v>
      </c>
    </row>
    <row r="14693" spans="1:3" x14ac:dyDescent="0.25">
      <c r="A14693" s="60">
        <v>168196</v>
      </c>
      <c r="B14693" s="62">
        <v>2489.29</v>
      </c>
      <c r="C14693" s="62">
        <v>230315</v>
      </c>
    </row>
    <row r="14694" spans="1:3" x14ac:dyDescent="0.25">
      <c r="A14694" s="60">
        <v>168195</v>
      </c>
      <c r="B14694" s="62">
        <v>4387.54</v>
      </c>
      <c r="C14694" s="62">
        <v>230315</v>
      </c>
    </row>
    <row r="14695" spans="1:3" x14ac:dyDescent="0.25">
      <c r="A14695" s="60">
        <v>168194</v>
      </c>
      <c r="B14695" s="62">
        <v>6800.27</v>
      </c>
      <c r="C14695" s="62">
        <v>230315</v>
      </c>
    </row>
    <row r="14696" spans="1:3" x14ac:dyDescent="0.25">
      <c r="A14696" s="60">
        <v>168201</v>
      </c>
      <c r="B14696" s="62">
        <v>2001.38</v>
      </c>
      <c r="C14696" s="62">
        <v>230315</v>
      </c>
    </row>
    <row r="14697" spans="1:3" x14ac:dyDescent="0.25">
      <c r="A14697" s="60">
        <v>168202</v>
      </c>
      <c r="B14697" s="62">
        <v>3973.13</v>
      </c>
      <c r="C14697" s="62">
        <v>230315</v>
      </c>
    </row>
    <row r="14698" spans="1:3" x14ac:dyDescent="0.25">
      <c r="A14698" s="60">
        <v>168203</v>
      </c>
      <c r="B14698" s="62">
        <v>6529.4</v>
      </c>
      <c r="C14698" s="62">
        <v>230315</v>
      </c>
    </row>
    <row r="14699" spans="1:3" x14ac:dyDescent="0.25">
      <c r="A14699" s="60">
        <v>289431</v>
      </c>
      <c r="B14699" s="62">
        <v>2616.6799999999998</v>
      </c>
      <c r="C14699" s="62">
        <v>230315</v>
      </c>
    </row>
    <row r="14700" spans="1:3" x14ac:dyDescent="0.25">
      <c r="A14700" s="60">
        <v>289432</v>
      </c>
      <c r="B14700" s="62">
        <v>5023.43</v>
      </c>
      <c r="C14700" s="62">
        <v>230315</v>
      </c>
    </row>
    <row r="14701" spans="1:3" x14ac:dyDescent="0.25">
      <c r="A14701" s="60">
        <v>289433</v>
      </c>
      <c r="B14701" s="62">
        <v>7938.07</v>
      </c>
      <c r="C14701" s="62">
        <v>230315</v>
      </c>
    </row>
    <row r="14702" spans="1:3" x14ac:dyDescent="0.25">
      <c r="A14702" s="60">
        <v>277532</v>
      </c>
      <c r="B14702" s="62">
        <v>2252.1999999999998</v>
      </c>
      <c r="C14702" s="62">
        <v>230315</v>
      </c>
    </row>
    <row r="14703" spans="1:3" x14ac:dyDescent="0.25">
      <c r="A14703" s="60">
        <v>99091</v>
      </c>
      <c r="B14703" s="62">
        <v>7108.68</v>
      </c>
      <c r="C14703" s="62">
        <v>230317</v>
      </c>
    </row>
    <row r="14704" spans="1:3" x14ac:dyDescent="0.25">
      <c r="A14704" s="60">
        <v>99092</v>
      </c>
      <c r="B14704" s="62">
        <v>11869.1</v>
      </c>
      <c r="C14704" s="62">
        <v>230317</v>
      </c>
    </row>
    <row r="14705" spans="1:3" x14ac:dyDescent="0.25">
      <c r="A14705" s="60">
        <v>228432</v>
      </c>
      <c r="B14705" s="62">
        <v>10798.26</v>
      </c>
      <c r="C14705" s="62">
        <v>230317</v>
      </c>
    </row>
    <row r="14706" spans="1:3" x14ac:dyDescent="0.25">
      <c r="A14706" s="60">
        <v>57054</v>
      </c>
      <c r="B14706" s="62">
        <v>3349.84</v>
      </c>
      <c r="C14706" s="62">
        <v>230317</v>
      </c>
    </row>
    <row r="14707" spans="1:3" x14ac:dyDescent="0.25">
      <c r="A14707" s="60">
        <v>57055</v>
      </c>
      <c r="B14707" s="62">
        <v>4244.58</v>
      </c>
      <c r="C14707" s="62">
        <v>230317</v>
      </c>
    </row>
    <row r="14708" spans="1:3" x14ac:dyDescent="0.25">
      <c r="A14708" s="60">
        <v>57056</v>
      </c>
      <c r="B14708" s="62">
        <v>4051.85</v>
      </c>
      <c r="C14708" s="62">
        <v>230317</v>
      </c>
    </row>
    <row r="14709" spans="1:3" x14ac:dyDescent="0.25">
      <c r="A14709" s="60">
        <v>172461</v>
      </c>
      <c r="B14709" s="62">
        <v>3454.23</v>
      </c>
      <c r="C14709" s="62">
        <v>230317</v>
      </c>
    </row>
    <row r="14710" spans="1:3" x14ac:dyDescent="0.25">
      <c r="A14710" s="60">
        <v>172462</v>
      </c>
      <c r="B14710" s="62">
        <v>3454.23</v>
      </c>
      <c r="C14710" s="62">
        <v>230317</v>
      </c>
    </row>
    <row r="14711" spans="1:3" x14ac:dyDescent="0.25">
      <c r="A14711" s="60">
        <v>172463</v>
      </c>
      <c r="B14711" s="62">
        <v>5545.92</v>
      </c>
      <c r="C14711" s="62">
        <v>230317</v>
      </c>
    </row>
    <row r="14712" spans="1:3" x14ac:dyDescent="0.25">
      <c r="A14712" s="60">
        <v>221251</v>
      </c>
      <c r="B14712" s="62">
        <v>665</v>
      </c>
      <c r="C14712" s="62">
        <v>230401</v>
      </c>
    </row>
    <row r="14713" spans="1:3" x14ac:dyDescent="0.25">
      <c r="A14713" s="60">
        <v>110742</v>
      </c>
      <c r="B14713" s="62">
        <v>672</v>
      </c>
      <c r="C14713" s="62">
        <v>230401</v>
      </c>
    </row>
    <row r="14714" spans="1:3" x14ac:dyDescent="0.25">
      <c r="A14714" s="60">
        <v>84461</v>
      </c>
      <c r="B14714" s="62">
        <v>1398</v>
      </c>
      <c r="C14714" s="62">
        <v>230401</v>
      </c>
    </row>
    <row r="14715" spans="1:3" x14ac:dyDescent="0.25">
      <c r="A14715" s="60">
        <v>37265</v>
      </c>
      <c r="B14715" s="62">
        <v>810</v>
      </c>
      <c r="C14715" s="62">
        <v>230401</v>
      </c>
    </row>
    <row r="14716" spans="1:3" x14ac:dyDescent="0.25">
      <c r="A14716" s="60">
        <v>83202</v>
      </c>
      <c r="B14716" s="62">
        <v>1575</v>
      </c>
      <c r="C14716" s="62">
        <v>230401</v>
      </c>
    </row>
    <row r="14717" spans="1:3" x14ac:dyDescent="0.25">
      <c r="A14717" s="60">
        <v>180591</v>
      </c>
      <c r="B14717" s="62">
        <v>1528</v>
      </c>
      <c r="C14717" s="62">
        <v>230401</v>
      </c>
    </row>
    <row r="14718" spans="1:3" x14ac:dyDescent="0.25">
      <c r="A14718" s="60">
        <v>267421</v>
      </c>
      <c r="B14718" s="62">
        <v>868</v>
      </c>
      <c r="C14718" s="62">
        <v>230401</v>
      </c>
    </row>
    <row r="14719" spans="1:3" x14ac:dyDescent="0.25">
      <c r="A14719" s="60">
        <v>289401</v>
      </c>
      <c r="B14719" s="62">
        <v>413338.22</v>
      </c>
      <c r="C14719" s="62">
        <v>230330</v>
      </c>
    </row>
    <row r="14720" spans="1:3" x14ac:dyDescent="0.25">
      <c r="A14720" s="60">
        <v>289402</v>
      </c>
      <c r="B14720" s="62">
        <v>826646.44</v>
      </c>
      <c r="C14720" s="62">
        <v>230330</v>
      </c>
    </row>
    <row r="14721" spans="1:3" x14ac:dyDescent="0.25">
      <c r="A14721" s="60">
        <v>287591</v>
      </c>
      <c r="B14721" s="62">
        <v>2599</v>
      </c>
      <c r="C14721" s="62">
        <v>220907</v>
      </c>
    </row>
    <row r="14722" spans="1:3" x14ac:dyDescent="0.25">
      <c r="A14722" s="60">
        <v>263971</v>
      </c>
      <c r="B14722" s="62">
        <v>5441.91</v>
      </c>
      <c r="C14722" s="62">
        <v>230317</v>
      </c>
    </row>
    <row r="14723" spans="1:3" x14ac:dyDescent="0.25">
      <c r="A14723" s="60">
        <v>263972</v>
      </c>
      <c r="B14723" s="62">
        <v>8014.45</v>
      </c>
      <c r="C14723" s="62">
        <v>230317</v>
      </c>
    </row>
    <row r="14724" spans="1:3" x14ac:dyDescent="0.25">
      <c r="A14724" s="60">
        <v>247771</v>
      </c>
      <c r="B14724" s="62">
        <v>3915</v>
      </c>
      <c r="C14724" s="62">
        <v>230323</v>
      </c>
    </row>
    <row r="14725" spans="1:3" x14ac:dyDescent="0.25">
      <c r="A14725" s="60">
        <v>132421</v>
      </c>
      <c r="B14725" s="62">
        <v>4007</v>
      </c>
      <c r="C14725" s="62">
        <v>230323</v>
      </c>
    </row>
    <row r="14726" spans="1:3" x14ac:dyDescent="0.25">
      <c r="A14726" s="60">
        <v>65241</v>
      </c>
      <c r="B14726" s="62">
        <v>4465</v>
      </c>
      <c r="C14726" s="62">
        <v>230323</v>
      </c>
    </row>
    <row r="14727" spans="1:3" x14ac:dyDescent="0.25">
      <c r="A14727" s="60">
        <v>280831</v>
      </c>
      <c r="B14727" s="62">
        <v>3407.54</v>
      </c>
      <c r="C14727" s="62">
        <v>230317</v>
      </c>
    </row>
    <row r="14728" spans="1:3" x14ac:dyDescent="0.25">
      <c r="A14728" s="60">
        <v>148121</v>
      </c>
      <c r="B14728" s="62">
        <v>3844.38</v>
      </c>
      <c r="C14728" s="62">
        <v>230317</v>
      </c>
    </row>
    <row r="14729" spans="1:3" x14ac:dyDescent="0.25">
      <c r="A14729" s="60">
        <v>107822</v>
      </c>
      <c r="B14729" s="62">
        <v>2313.04</v>
      </c>
      <c r="C14729" s="62">
        <v>230317</v>
      </c>
    </row>
    <row r="14730" spans="1:3" x14ac:dyDescent="0.25">
      <c r="A14730" s="60">
        <v>107821</v>
      </c>
      <c r="B14730" s="62">
        <v>3337.51</v>
      </c>
      <c r="C14730" s="62">
        <v>230317</v>
      </c>
    </row>
    <row r="14731" spans="1:3" x14ac:dyDescent="0.25">
      <c r="A14731" s="60">
        <v>37341</v>
      </c>
      <c r="B14731" s="62">
        <v>988.85</v>
      </c>
      <c r="C14731" s="62">
        <v>230403</v>
      </c>
    </row>
    <row r="14732" spans="1:3" x14ac:dyDescent="0.25">
      <c r="A14732" s="60">
        <v>37344</v>
      </c>
      <c r="B14732" s="62">
        <v>1022.84</v>
      </c>
      <c r="C14732" s="62">
        <v>230403</v>
      </c>
    </row>
    <row r="14733" spans="1:3" x14ac:dyDescent="0.25">
      <c r="A14733" s="60">
        <v>155031</v>
      </c>
      <c r="B14733" s="62">
        <v>988.85</v>
      </c>
      <c r="C14733" s="62">
        <v>230403</v>
      </c>
    </row>
    <row r="14734" spans="1:3" x14ac:dyDescent="0.25">
      <c r="A14734" s="60">
        <v>103341</v>
      </c>
      <c r="B14734" s="62">
        <v>1033.47</v>
      </c>
      <c r="C14734" s="62">
        <v>230403</v>
      </c>
    </row>
    <row r="14735" spans="1:3" x14ac:dyDescent="0.25">
      <c r="A14735" s="60">
        <v>103344</v>
      </c>
      <c r="B14735" s="62">
        <v>1026.72</v>
      </c>
      <c r="C14735" s="62">
        <v>230403</v>
      </c>
    </row>
    <row r="14736" spans="1:3" x14ac:dyDescent="0.25">
      <c r="A14736" s="60">
        <v>288631</v>
      </c>
      <c r="B14736" s="62">
        <v>1695</v>
      </c>
      <c r="C14736" s="62">
        <v>230306</v>
      </c>
    </row>
    <row r="14737" spans="1:3" x14ac:dyDescent="0.25">
      <c r="A14737" s="60">
        <v>290881</v>
      </c>
      <c r="B14737" s="62">
        <v>188.8</v>
      </c>
      <c r="C14737" s="62">
        <v>230303</v>
      </c>
    </row>
    <row r="14738" spans="1:3" x14ac:dyDescent="0.25">
      <c r="A14738" s="60">
        <v>290891</v>
      </c>
      <c r="B14738" s="62">
        <v>188.8</v>
      </c>
      <c r="C14738" s="62">
        <v>230303</v>
      </c>
    </row>
    <row r="14739" spans="1:3" x14ac:dyDescent="0.25">
      <c r="A14739" s="60">
        <v>138721</v>
      </c>
      <c r="B14739" s="62">
        <v>3785.9</v>
      </c>
      <c r="C14739" s="62">
        <v>221114</v>
      </c>
    </row>
    <row r="14740" spans="1:3" x14ac:dyDescent="0.25">
      <c r="A14740" s="60">
        <v>133901</v>
      </c>
      <c r="B14740" s="62">
        <v>3256.91</v>
      </c>
      <c r="C14740" s="62">
        <v>230401</v>
      </c>
    </row>
    <row r="14741" spans="1:3" x14ac:dyDescent="0.25">
      <c r="A14741" s="60">
        <v>93904</v>
      </c>
      <c r="B14741" s="62">
        <v>11432.78</v>
      </c>
      <c r="C14741" s="62">
        <v>230403</v>
      </c>
    </row>
    <row r="14742" spans="1:3" x14ac:dyDescent="0.25">
      <c r="A14742" s="60">
        <v>292422</v>
      </c>
      <c r="B14742" s="62">
        <v>184089.54</v>
      </c>
      <c r="C14742" s="62">
        <v>230401</v>
      </c>
    </row>
    <row r="14743" spans="1:3" x14ac:dyDescent="0.25">
      <c r="A14743" s="60">
        <v>292421</v>
      </c>
      <c r="B14743" s="62">
        <v>919753.49</v>
      </c>
      <c r="C14743" s="62">
        <v>230401</v>
      </c>
    </row>
    <row r="14744" spans="1:3" x14ac:dyDescent="0.25">
      <c r="A14744" s="60">
        <v>257411</v>
      </c>
      <c r="B14744" s="62">
        <v>373.88</v>
      </c>
      <c r="C14744" s="62">
        <v>230316</v>
      </c>
    </row>
    <row r="14745" spans="1:3" x14ac:dyDescent="0.25">
      <c r="A14745" s="60">
        <v>257412</v>
      </c>
      <c r="B14745" s="62">
        <v>723.73</v>
      </c>
      <c r="C14745" s="62">
        <v>230316</v>
      </c>
    </row>
    <row r="14746" spans="1:3" x14ac:dyDescent="0.25">
      <c r="A14746" s="60">
        <v>37381</v>
      </c>
      <c r="B14746" s="62">
        <v>786.96</v>
      </c>
      <c r="C14746" s="62">
        <v>230315</v>
      </c>
    </row>
    <row r="14747" spans="1:3" x14ac:dyDescent="0.25">
      <c r="A14747" s="60">
        <v>37383</v>
      </c>
      <c r="B14747" s="62">
        <v>1411.46</v>
      </c>
      <c r="C14747" s="62">
        <v>230315</v>
      </c>
    </row>
    <row r="14748" spans="1:3" x14ac:dyDescent="0.25">
      <c r="A14748" s="60">
        <v>37384</v>
      </c>
      <c r="B14748" s="62">
        <v>1607.72</v>
      </c>
      <c r="C14748" s="62">
        <v>230315</v>
      </c>
    </row>
    <row r="14749" spans="1:3" x14ac:dyDescent="0.25">
      <c r="A14749" s="60">
        <v>101321</v>
      </c>
      <c r="B14749" s="62">
        <v>118.06</v>
      </c>
      <c r="C14749" s="62">
        <v>230315</v>
      </c>
    </row>
    <row r="14750" spans="1:3" x14ac:dyDescent="0.25">
      <c r="A14750" s="60">
        <v>260781</v>
      </c>
      <c r="B14750" s="62">
        <v>918.97</v>
      </c>
      <c r="C14750" s="62">
        <v>230315</v>
      </c>
    </row>
    <row r="14751" spans="1:3" x14ac:dyDescent="0.25">
      <c r="A14751" s="60">
        <v>260782</v>
      </c>
      <c r="B14751" s="62">
        <v>1608.3</v>
      </c>
      <c r="C14751" s="62">
        <v>230315</v>
      </c>
    </row>
    <row r="14752" spans="1:3" x14ac:dyDescent="0.25">
      <c r="A14752" s="60">
        <v>260783</v>
      </c>
      <c r="B14752" s="62">
        <v>1739.4</v>
      </c>
      <c r="C14752" s="62">
        <v>230315</v>
      </c>
    </row>
    <row r="14753" spans="1:3" x14ac:dyDescent="0.25">
      <c r="A14753" s="60">
        <v>94041</v>
      </c>
      <c r="B14753" s="62">
        <v>1114.03</v>
      </c>
      <c r="C14753" s="62">
        <v>230315</v>
      </c>
    </row>
    <row r="14754" spans="1:3" x14ac:dyDescent="0.25">
      <c r="A14754" s="60">
        <v>37392</v>
      </c>
      <c r="B14754" s="62">
        <v>7036.18</v>
      </c>
      <c r="C14754" s="62">
        <v>230317</v>
      </c>
    </row>
    <row r="14755" spans="1:3" x14ac:dyDescent="0.25">
      <c r="A14755" s="60">
        <v>37393</v>
      </c>
      <c r="B14755" s="62">
        <v>10243.950000000001</v>
      </c>
      <c r="C14755" s="62">
        <v>230317</v>
      </c>
    </row>
    <row r="14756" spans="1:3" x14ac:dyDescent="0.25">
      <c r="A14756" s="60">
        <v>222871</v>
      </c>
      <c r="B14756" s="62">
        <v>1905.88</v>
      </c>
      <c r="C14756" s="62">
        <v>230317</v>
      </c>
    </row>
    <row r="14757" spans="1:3" x14ac:dyDescent="0.25">
      <c r="A14757" s="60">
        <v>222872</v>
      </c>
      <c r="B14757" s="62">
        <v>4269.6000000000004</v>
      </c>
      <c r="C14757" s="62">
        <v>230317</v>
      </c>
    </row>
    <row r="14758" spans="1:3" x14ac:dyDescent="0.25">
      <c r="A14758" s="60">
        <v>249381</v>
      </c>
      <c r="B14758" s="62">
        <v>3651</v>
      </c>
      <c r="C14758" s="62">
        <v>230306</v>
      </c>
    </row>
    <row r="14759" spans="1:3" x14ac:dyDescent="0.25">
      <c r="A14759" s="60">
        <v>290173</v>
      </c>
      <c r="B14759" s="62">
        <v>38900.120000000003</v>
      </c>
      <c r="C14759" s="62">
        <v>230316</v>
      </c>
    </row>
    <row r="14760" spans="1:3" x14ac:dyDescent="0.25">
      <c r="A14760" s="60">
        <v>290171</v>
      </c>
      <c r="B14760" s="62">
        <v>97179.7</v>
      </c>
      <c r="C14760" s="62">
        <v>230316</v>
      </c>
    </row>
    <row r="14761" spans="1:3" x14ac:dyDescent="0.25">
      <c r="A14761" s="60">
        <v>290172</v>
      </c>
      <c r="B14761" s="62">
        <v>194359.4</v>
      </c>
      <c r="C14761" s="62">
        <v>230316</v>
      </c>
    </row>
    <row r="14762" spans="1:3" x14ac:dyDescent="0.25">
      <c r="A14762" s="60">
        <v>261881</v>
      </c>
      <c r="B14762" s="62">
        <v>1123</v>
      </c>
      <c r="C14762" s="62">
        <v>230401</v>
      </c>
    </row>
    <row r="14763" spans="1:3" x14ac:dyDescent="0.25">
      <c r="A14763" s="60">
        <v>261892</v>
      </c>
      <c r="B14763" s="62">
        <v>11212</v>
      </c>
      <c r="C14763" s="62">
        <v>230401</v>
      </c>
    </row>
    <row r="14764" spans="1:3" x14ac:dyDescent="0.25">
      <c r="A14764" s="60">
        <v>261891</v>
      </c>
      <c r="B14764" s="62">
        <v>1465</v>
      </c>
      <c r="C14764" s="62">
        <v>230401</v>
      </c>
    </row>
    <row r="14765" spans="1:3" x14ac:dyDescent="0.25">
      <c r="A14765" s="60">
        <v>224491</v>
      </c>
      <c r="B14765" s="62">
        <v>850</v>
      </c>
      <c r="C14765" s="62">
        <v>221112</v>
      </c>
    </row>
    <row r="14766" spans="1:3" x14ac:dyDescent="0.25">
      <c r="A14766" s="60">
        <v>279161</v>
      </c>
      <c r="B14766" s="62">
        <v>2904</v>
      </c>
      <c r="C14766" s="62">
        <v>230328</v>
      </c>
    </row>
    <row r="14767" spans="1:3" x14ac:dyDescent="0.25">
      <c r="A14767" s="60">
        <v>206311</v>
      </c>
      <c r="B14767" s="62">
        <v>2206.0500000000002</v>
      </c>
      <c r="C14767" s="62">
        <v>230401</v>
      </c>
    </row>
    <row r="14768" spans="1:3" x14ac:dyDescent="0.25">
      <c r="A14768" s="60">
        <v>142321</v>
      </c>
      <c r="B14768" s="62">
        <v>952.57</v>
      </c>
      <c r="C14768" s="62">
        <v>230317</v>
      </c>
    </row>
    <row r="14769" spans="1:3" x14ac:dyDescent="0.25">
      <c r="A14769" s="60">
        <v>195351</v>
      </c>
      <c r="B14769" s="62">
        <v>3162.58</v>
      </c>
      <c r="C14769" s="62">
        <v>230317</v>
      </c>
    </row>
    <row r="14770" spans="1:3" x14ac:dyDescent="0.25">
      <c r="A14770" s="60">
        <v>37416</v>
      </c>
      <c r="B14770" s="62">
        <v>1139.06</v>
      </c>
      <c r="C14770" s="62">
        <v>230315</v>
      </c>
    </row>
    <row r="14771" spans="1:3" x14ac:dyDescent="0.25">
      <c r="A14771" s="60">
        <v>37411</v>
      </c>
      <c r="B14771" s="62">
        <v>1427.44</v>
      </c>
      <c r="C14771" s="62">
        <v>230315</v>
      </c>
    </row>
    <row r="14772" spans="1:3" x14ac:dyDescent="0.25">
      <c r="A14772" s="60">
        <v>37412</v>
      </c>
      <c r="B14772" s="62">
        <v>3702.98</v>
      </c>
      <c r="C14772" s="62">
        <v>230315</v>
      </c>
    </row>
    <row r="14773" spans="1:3" x14ac:dyDescent="0.25">
      <c r="A14773" s="60">
        <v>37418</v>
      </c>
      <c r="B14773" s="62">
        <v>1211.18</v>
      </c>
      <c r="C14773" s="62">
        <v>230315</v>
      </c>
    </row>
    <row r="14774" spans="1:3" x14ac:dyDescent="0.25">
      <c r="A14774" s="60">
        <v>289531</v>
      </c>
      <c r="B14774" s="62">
        <v>3385.57</v>
      </c>
      <c r="C14774" s="62">
        <v>230315</v>
      </c>
    </row>
    <row r="14775" spans="1:3" x14ac:dyDescent="0.25">
      <c r="A14775" s="60">
        <v>257621</v>
      </c>
      <c r="B14775" s="62">
        <v>1735.99</v>
      </c>
      <c r="C14775" s="62">
        <v>230315</v>
      </c>
    </row>
    <row r="14776" spans="1:3" x14ac:dyDescent="0.25">
      <c r="A14776" s="60">
        <v>257622</v>
      </c>
      <c r="B14776" s="62">
        <v>3297.93</v>
      </c>
      <c r="C14776" s="62">
        <v>230315</v>
      </c>
    </row>
    <row r="14777" spans="1:3" x14ac:dyDescent="0.25">
      <c r="A14777" s="60">
        <v>76801</v>
      </c>
      <c r="B14777" s="62">
        <v>1795.08</v>
      </c>
      <c r="C14777" s="62">
        <v>230315</v>
      </c>
    </row>
    <row r="14778" spans="1:3" x14ac:dyDescent="0.25">
      <c r="A14778" s="60">
        <v>260801</v>
      </c>
      <c r="B14778" s="62">
        <v>4000</v>
      </c>
      <c r="C14778" s="62">
        <v>230401</v>
      </c>
    </row>
    <row r="14779" spans="1:3" x14ac:dyDescent="0.25">
      <c r="A14779" s="60">
        <v>260802</v>
      </c>
      <c r="B14779" s="62">
        <v>4000</v>
      </c>
      <c r="C14779" s="62">
        <v>230401</v>
      </c>
    </row>
    <row r="14780" spans="1:3" x14ac:dyDescent="0.25">
      <c r="A14780" s="60">
        <v>265711</v>
      </c>
      <c r="B14780" s="62">
        <v>1978.45</v>
      </c>
      <c r="C14780" s="62">
        <v>230315</v>
      </c>
    </row>
    <row r="14781" spans="1:3" x14ac:dyDescent="0.25">
      <c r="A14781" s="60">
        <v>254951</v>
      </c>
      <c r="B14781" s="62">
        <v>502314.26</v>
      </c>
      <c r="C14781" s="62">
        <v>230320</v>
      </c>
    </row>
    <row r="14782" spans="1:3" x14ac:dyDescent="0.25">
      <c r="A14782" s="60">
        <v>254952</v>
      </c>
      <c r="B14782" s="62">
        <v>618979.63</v>
      </c>
      <c r="C14782" s="62">
        <v>230320</v>
      </c>
    </row>
    <row r="14783" spans="1:3" x14ac:dyDescent="0.25">
      <c r="A14783" s="60">
        <v>266811</v>
      </c>
      <c r="B14783" s="62">
        <v>7738.13</v>
      </c>
      <c r="C14783" s="62">
        <v>230403</v>
      </c>
    </row>
    <row r="14784" spans="1:3" x14ac:dyDescent="0.25">
      <c r="A14784" s="60">
        <v>250381</v>
      </c>
      <c r="B14784" s="62">
        <v>18480.099999999999</v>
      </c>
      <c r="C14784" s="62">
        <v>230315</v>
      </c>
    </row>
    <row r="14785" spans="1:3" x14ac:dyDescent="0.25">
      <c r="A14785" s="60">
        <v>250382</v>
      </c>
      <c r="B14785" s="62">
        <v>18644.84</v>
      </c>
      <c r="C14785" s="62">
        <v>230315</v>
      </c>
    </row>
    <row r="14786" spans="1:3" x14ac:dyDescent="0.25">
      <c r="A14786" s="60">
        <v>105666</v>
      </c>
      <c r="B14786" s="62">
        <v>3056.25</v>
      </c>
      <c r="C14786" s="62">
        <v>230401</v>
      </c>
    </row>
    <row r="14787" spans="1:3" x14ac:dyDescent="0.25">
      <c r="A14787" s="60">
        <v>105663</v>
      </c>
      <c r="B14787" s="62">
        <v>96181.17</v>
      </c>
      <c r="C14787" s="62">
        <v>230401</v>
      </c>
    </row>
    <row r="14788" spans="1:3" x14ac:dyDescent="0.25">
      <c r="A14788" s="60">
        <v>1056610</v>
      </c>
      <c r="B14788" s="62">
        <v>1073.28</v>
      </c>
      <c r="C14788" s="62">
        <v>230401</v>
      </c>
    </row>
    <row r="14789" spans="1:3" x14ac:dyDescent="0.25">
      <c r="A14789" s="60">
        <v>1056611</v>
      </c>
      <c r="B14789" s="62">
        <v>2341.69</v>
      </c>
      <c r="C14789" s="62">
        <v>230401</v>
      </c>
    </row>
    <row r="14790" spans="1:3" x14ac:dyDescent="0.25">
      <c r="A14790" s="60">
        <v>105667</v>
      </c>
      <c r="B14790" s="62">
        <v>1200.07</v>
      </c>
      <c r="C14790" s="62">
        <v>230401</v>
      </c>
    </row>
    <row r="14791" spans="1:3" x14ac:dyDescent="0.25">
      <c r="A14791" s="60">
        <v>105668</v>
      </c>
      <c r="B14791" s="62">
        <v>2617.81</v>
      </c>
      <c r="C14791" s="62">
        <v>230401</v>
      </c>
    </row>
    <row r="14792" spans="1:3" x14ac:dyDescent="0.25">
      <c r="A14792" s="60">
        <v>105669</v>
      </c>
      <c r="B14792" s="62">
        <v>4123.71</v>
      </c>
      <c r="C14792" s="62">
        <v>230401</v>
      </c>
    </row>
    <row r="14793" spans="1:3" x14ac:dyDescent="0.25">
      <c r="A14793" s="60">
        <v>235922</v>
      </c>
      <c r="B14793" s="62">
        <v>841839</v>
      </c>
      <c r="C14793" s="62">
        <v>230320</v>
      </c>
    </row>
    <row r="14794" spans="1:3" x14ac:dyDescent="0.25">
      <c r="A14794" s="60">
        <v>235923</v>
      </c>
      <c r="B14794" s="62">
        <v>867873</v>
      </c>
      <c r="C14794" s="62">
        <v>230320</v>
      </c>
    </row>
    <row r="14795" spans="1:3" x14ac:dyDescent="0.25">
      <c r="A14795" s="60">
        <v>235924</v>
      </c>
      <c r="B14795" s="62">
        <v>841821</v>
      </c>
      <c r="C14795" s="62">
        <v>230320</v>
      </c>
    </row>
    <row r="14796" spans="1:3" x14ac:dyDescent="0.25">
      <c r="A14796" s="60">
        <v>81241</v>
      </c>
      <c r="B14796" s="62">
        <v>12041.91</v>
      </c>
      <c r="C14796" s="62">
        <v>230401</v>
      </c>
    </row>
    <row r="14797" spans="1:3" x14ac:dyDescent="0.25">
      <c r="A14797" s="60">
        <v>284751</v>
      </c>
      <c r="B14797" s="62">
        <v>7628.09</v>
      </c>
      <c r="C14797" s="62">
        <v>230401</v>
      </c>
    </row>
    <row r="14798" spans="1:3" x14ac:dyDescent="0.25">
      <c r="A14798" s="60">
        <v>284756</v>
      </c>
      <c r="B14798" s="62">
        <v>15869.31</v>
      </c>
      <c r="C14798" s="62">
        <v>230401</v>
      </c>
    </row>
    <row r="14799" spans="1:3" x14ac:dyDescent="0.25">
      <c r="A14799" s="60">
        <v>284752</v>
      </c>
      <c r="B14799" s="62">
        <v>15024.82</v>
      </c>
      <c r="C14799" s="62">
        <v>230401</v>
      </c>
    </row>
    <row r="14800" spans="1:3" x14ac:dyDescent="0.25">
      <c r="A14800" s="60">
        <v>284753</v>
      </c>
      <c r="B14800" s="62">
        <v>15708.9</v>
      </c>
      <c r="C14800" s="62">
        <v>230401</v>
      </c>
    </row>
    <row r="14801" spans="1:3" x14ac:dyDescent="0.25">
      <c r="A14801" s="60">
        <v>284754</v>
      </c>
      <c r="B14801" s="62">
        <v>15555.57</v>
      </c>
      <c r="C14801" s="62">
        <v>230401</v>
      </c>
    </row>
    <row r="14802" spans="1:3" x14ac:dyDescent="0.25">
      <c r="A14802" s="60">
        <v>284755</v>
      </c>
      <c r="B14802" s="62">
        <v>16247.76</v>
      </c>
      <c r="C14802" s="62">
        <v>230401</v>
      </c>
    </row>
    <row r="14803" spans="1:3" x14ac:dyDescent="0.25">
      <c r="A14803" s="60">
        <v>115231</v>
      </c>
      <c r="B14803" s="62">
        <v>203948.75</v>
      </c>
      <c r="C14803" s="62">
        <v>230320</v>
      </c>
    </row>
    <row r="14804" spans="1:3" x14ac:dyDescent="0.25">
      <c r="A14804" s="60">
        <v>278951</v>
      </c>
      <c r="B14804" s="62">
        <v>14848</v>
      </c>
      <c r="C14804" s="62">
        <v>220629</v>
      </c>
    </row>
    <row r="14805" spans="1:3" x14ac:dyDescent="0.25">
      <c r="A14805" s="60">
        <v>278952</v>
      </c>
      <c r="B14805" s="62">
        <v>68138</v>
      </c>
      <c r="C14805" s="62">
        <v>220629</v>
      </c>
    </row>
    <row r="14806" spans="1:3" x14ac:dyDescent="0.25">
      <c r="A14806" s="60">
        <v>286151</v>
      </c>
      <c r="B14806" s="62">
        <v>39321.75</v>
      </c>
      <c r="C14806" s="62">
        <v>230302</v>
      </c>
    </row>
    <row r="14807" spans="1:3" x14ac:dyDescent="0.25">
      <c r="A14807" s="60">
        <v>197332</v>
      </c>
      <c r="B14807" s="62">
        <v>16927.27</v>
      </c>
      <c r="C14807" s="62">
        <v>230209</v>
      </c>
    </row>
    <row r="14808" spans="1:3" x14ac:dyDescent="0.25">
      <c r="A14808" s="60">
        <v>197331</v>
      </c>
      <c r="B14808" s="62">
        <v>33854.550000000003</v>
      </c>
      <c r="C14808" s="62">
        <v>230209</v>
      </c>
    </row>
    <row r="14809" spans="1:3" x14ac:dyDescent="0.25">
      <c r="A14809" s="60">
        <v>207681</v>
      </c>
      <c r="B14809" s="62">
        <v>44576.22</v>
      </c>
      <c r="C14809" s="62">
        <v>230401</v>
      </c>
    </row>
    <row r="14810" spans="1:3" x14ac:dyDescent="0.25">
      <c r="A14810" s="60">
        <v>249162</v>
      </c>
      <c r="B14810" s="62">
        <v>218982.5</v>
      </c>
      <c r="C14810" s="62">
        <v>230303</v>
      </c>
    </row>
    <row r="14811" spans="1:3" x14ac:dyDescent="0.25">
      <c r="A14811" s="60">
        <v>208122</v>
      </c>
      <c r="B14811" s="62">
        <v>133798.41</v>
      </c>
      <c r="C14811" s="62">
        <v>230322</v>
      </c>
    </row>
    <row r="14812" spans="1:3" x14ac:dyDescent="0.25">
      <c r="A14812" s="60">
        <v>274571</v>
      </c>
      <c r="B14812" s="62">
        <v>55082.22</v>
      </c>
      <c r="C14812" s="62">
        <v>220804</v>
      </c>
    </row>
    <row r="14813" spans="1:3" x14ac:dyDescent="0.25">
      <c r="A14813" s="60">
        <v>204621</v>
      </c>
      <c r="B14813" s="62">
        <v>16186.78</v>
      </c>
      <c r="C14813" s="62">
        <v>230401</v>
      </c>
    </row>
    <row r="14814" spans="1:3" x14ac:dyDescent="0.25">
      <c r="A14814" s="60">
        <v>216131</v>
      </c>
      <c r="B14814" s="62">
        <v>10392.69</v>
      </c>
      <c r="C14814" s="62">
        <v>230403</v>
      </c>
    </row>
    <row r="14815" spans="1:3" x14ac:dyDescent="0.25">
      <c r="A14815" s="60">
        <v>170771</v>
      </c>
      <c r="B14815" s="62">
        <v>12634.66</v>
      </c>
      <c r="C14815" s="62">
        <v>230320</v>
      </c>
    </row>
    <row r="14816" spans="1:3" x14ac:dyDescent="0.25">
      <c r="A14816" s="60">
        <v>170772</v>
      </c>
      <c r="B14816" s="62">
        <v>19246.37</v>
      </c>
      <c r="C14816" s="62">
        <v>230320</v>
      </c>
    </row>
    <row r="14817" spans="1:3" x14ac:dyDescent="0.25">
      <c r="A14817" s="60">
        <v>253431</v>
      </c>
      <c r="B14817" s="62">
        <v>92279.8</v>
      </c>
      <c r="C14817" s="62">
        <v>230401</v>
      </c>
    </row>
    <row r="14818" spans="1:3" x14ac:dyDescent="0.25">
      <c r="A14818" s="60">
        <v>285741</v>
      </c>
      <c r="B14818" s="62">
        <v>15799.27</v>
      </c>
      <c r="C14818" s="62">
        <v>230401</v>
      </c>
    </row>
    <row r="14819" spans="1:3" x14ac:dyDescent="0.25">
      <c r="A14819" s="60">
        <v>285742</v>
      </c>
      <c r="B14819" s="62">
        <v>16535.61</v>
      </c>
      <c r="C14819" s="62">
        <v>230401</v>
      </c>
    </row>
    <row r="14820" spans="1:3" x14ac:dyDescent="0.25">
      <c r="A14820" s="60">
        <v>276781</v>
      </c>
      <c r="B14820" s="62">
        <v>13208.39</v>
      </c>
      <c r="C14820" s="62">
        <v>230317</v>
      </c>
    </row>
    <row r="14821" spans="1:3" x14ac:dyDescent="0.25">
      <c r="A14821" s="60">
        <v>276782</v>
      </c>
      <c r="B14821" s="62">
        <v>13208.56</v>
      </c>
      <c r="C14821" s="62">
        <v>230317</v>
      </c>
    </row>
    <row r="14822" spans="1:3" x14ac:dyDescent="0.25">
      <c r="A14822" s="60">
        <v>276783</v>
      </c>
      <c r="B14822" s="62">
        <v>14368.31</v>
      </c>
      <c r="C14822" s="62">
        <v>230317</v>
      </c>
    </row>
    <row r="14823" spans="1:3" x14ac:dyDescent="0.25">
      <c r="A14823" s="60">
        <v>186937</v>
      </c>
      <c r="B14823" s="62">
        <v>4927228.1900000004</v>
      </c>
      <c r="C14823" s="62">
        <v>230401</v>
      </c>
    </row>
    <row r="14824" spans="1:3" x14ac:dyDescent="0.25">
      <c r="A14824" s="60">
        <v>186938</v>
      </c>
      <c r="B14824" s="62">
        <v>12318070.640000001</v>
      </c>
      <c r="C14824" s="62">
        <v>230401</v>
      </c>
    </row>
    <row r="14825" spans="1:3" x14ac:dyDescent="0.25">
      <c r="A14825" s="60">
        <v>186939</v>
      </c>
      <c r="B14825" s="62">
        <v>23404272</v>
      </c>
      <c r="C14825" s="62">
        <v>230401</v>
      </c>
    </row>
    <row r="14826" spans="1:3" x14ac:dyDescent="0.25">
      <c r="A14826" s="60">
        <v>1869310</v>
      </c>
      <c r="B14826" s="62">
        <v>44046433.07</v>
      </c>
      <c r="C14826" s="62">
        <v>230401</v>
      </c>
    </row>
    <row r="14827" spans="1:3" x14ac:dyDescent="0.25">
      <c r="A14827" s="60">
        <v>264221</v>
      </c>
      <c r="B14827" s="62">
        <v>4643.3</v>
      </c>
      <c r="C14827" s="62">
        <v>230403</v>
      </c>
    </row>
    <row r="14828" spans="1:3" x14ac:dyDescent="0.25">
      <c r="A14828" s="60">
        <v>264222</v>
      </c>
      <c r="B14828" s="62">
        <v>8341.89</v>
      </c>
      <c r="C14828" s="62">
        <v>230403</v>
      </c>
    </row>
    <row r="14829" spans="1:3" x14ac:dyDescent="0.25">
      <c r="A14829" s="60">
        <v>261291</v>
      </c>
      <c r="B14829" s="62">
        <v>291793.01</v>
      </c>
      <c r="C14829" s="62">
        <v>230401</v>
      </c>
    </row>
    <row r="14830" spans="1:3" x14ac:dyDescent="0.25">
      <c r="A14830" s="60">
        <v>98121</v>
      </c>
      <c r="B14830" s="62">
        <v>524.95000000000005</v>
      </c>
      <c r="C14830" s="62">
        <v>230321</v>
      </c>
    </row>
    <row r="14831" spans="1:3" x14ac:dyDescent="0.25">
      <c r="A14831" s="60">
        <v>98122</v>
      </c>
      <c r="B14831" s="62">
        <v>981.37</v>
      </c>
      <c r="C14831" s="62">
        <v>230321</v>
      </c>
    </row>
    <row r="14832" spans="1:3" x14ac:dyDescent="0.25">
      <c r="A14832" s="60">
        <v>98123</v>
      </c>
      <c r="B14832" s="62">
        <v>1644.38</v>
      </c>
      <c r="C14832" s="62">
        <v>230321</v>
      </c>
    </row>
    <row r="14833" spans="1:3" x14ac:dyDescent="0.25">
      <c r="A14833" s="60">
        <v>192381</v>
      </c>
      <c r="B14833" s="62">
        <v>37401.120000000003</v>
      </c>
      <c r="C14833" s="62">
        <v>230403</v>
      </c>
    </row>
    <row r="14834" spans="1:3" x14ac:dyDescent="0.25">
      <c r="A14834" s="60">
        <v>192382</v>
      </c>
      <c r="B14834" s="62">
        <v>37401.120000000003</v>
      </c>
      <c r="C14834" s="62">
        <v>230403</v>
      </c>
    </row>
    <row r="14835" spans="1:3" x14ac:dyDescent="0.25">
      <c r="A14835" s="60">
        <v>132911</v>
      </c>
      <c r="B14835" s="62">
        <v>2862</v>
      </c>
      <c r="C14835" s="62">
        <v>230401</v>
      </c>
    </row>
    <row r="14836" spans="1:3" x14ac:dyDescent="0.25">
      <c r="A14836" s="60">
        <v>294851</v>
      </c>
      <c r="B14836" s="62">
        <v>106887.09</v>
      </c>
      <c r="C14836" s="62">
        <v>230301</v>
      </c>
    </row>
    <row r="14837" spans="1:3" x14ac:dyDescent="0.25">
      <c r="A14837" s="60">
        <v>294861</v>
      </c>
      <c r="B14837" s="62">
        <v>183235.01</v>
      </c>
      <c r="C14837" s="62">
        <v>230301</v>
      </c>
    </row>
    <row r="14838" spans="1:3" x14ac:dyDescent="0.25">
      <c r="A14838" s="60">
        <v>263901</v>
      </c>
      <c r="B14838" s="62">
        <v>1978980.07</v>
      </c>
      <c r="C14838" s="62">
        <v>230315</v>
      </c>
    </row>
    <row r="14839" spans="1:3" x14ac:dyDescent="0.25">
      <c r="A14839" s="60">
        <v>263902</v>
      </c>
      <c r="B14839" s="62">
        <v>2074530.82</v>
      </c>
      <c r="C14839" s="62">
        <v>230315</v>
      </c>
    </row>
    <row r="14840" spans="1:3" x14ac:dyDescent="0.25">
      <c r="A14840" s="60">
        <v>263903</v>
      </c>
      <c r="B14840" s="62">
        <v>2102927.2599999998</v>
      </c>
      <c r="C14840" s="62">
        <v>230315</v>
      </c>
    </row>
    <row r="14841" spans="1:3" x14ac:dyDescent="0.25">
      <c r="A14841" s="60">
        <v>263904</v>
      </c>
      <c r="B14841" s="62">
        <v>2190206.5099999998</v>
      </c>
      <c r="C14841" s="62">
        <v>230315</v>
      </c>
    </row>
    <row r="14842" spans="1:3" x14ac:dyDescent="0.25">
      <c r="A14842" s="60">
        <v>37432</v>
      </c>
      <c r="B14842" s="62">
        <v>1448.96</v>
      </c>
      <c r="C14842" s="62">
        <v>230401</v>
      </c>
    </row>
    <row r="14843" spans="1:3" x14ac:dyDescent="0.25">
      <c r="A14843" s="60">
        <v>37433</v>
      </c>
      <c r="B14843" s="62">
        <v>1422.33</v>
      </c>
      <c r="C14843" s="62">
        <v>230401</v>
      </c>
    </row>
    <row r="14844" spans="1:3" x14ac:dyDescent="0.25">
      <c r="A14844" s="60">
        <v>37434</v>
      </c>
      <c r="B14844" s="62">
        <v>2997.03</v>
      </c>
      <c r="C14844" s="62">
        <v>230401</v>
      </c>
    </row>
    <row r="14845" spans="1:3" x14ac:dyDescent="0.25">
      <c r="A14845" s="60">
        <v>37435</v>
      </c>
      <c r="B14845" s="62">
        <v>1826.71</v>
      </c>
      <c r="C14845" s="62">
        <v>230401</v>
      </c>
    </row>
    <row r="14846" spans="1:3" x14ac:dyDescent="0.25">
      <c r="A14846" s="60">
        <v>37436</v>
      </c>
      <c r="B14846" s="62">
        <v>3545.81</v>
      </c>
      <c r="C14846" s="62">
        <v>230401</v>
      </c>
    </row>
    <row r="14847" spans="1:3" x14ac:dyDescent="0.25">
      <c r="A14847" s="60">
        <v>52131</v>
      </c>
      <c r="B14847" s="62">
        <v>447.93</v>
      </c>
      <c r="C14847" s="62">
        <v>230403</v>
      </c>
    </row>
    <row r="14848" spans="1:3" x14ac:dyDescent="0.25">
      <c r="A14848" s="60">
        <v>52132</v>
      </c>
      <c r="B14848" s="62">
        <v>1228.94</v>
      </c>
      <c r="C14848" s="62">
        <v>230403</v>
      </c>
    </row>
    <row r="14849" spans="1:3" x14ac:dyDescent="0.25">
      <c r="A14849" s="60">
        <v>52135</v>
      </c>
      <c r="B14849" s="62">
        <v>3263.3</v>
      </c>
      <c r="C14849" s="62">
        <v>230403</v>
      </c>
    </row>
    <row r="14850" spans="1:3" x14ac:dyDescent="0.25">
      <c r="A14850" s="60">
        <v>292171</v>
      </c>
      <c r="B14850" s="62">
        <v>5700</v>
      </c>
      <c r="C14850" s="62">
        <v>230323</v>
      </c>
    </row>
    <row r="14851" spans="1:3" x14ac:dyDescent="0.25">
      <c r="A14851" s="60">
        <v>292181</v>
      </c>
      <c r="B14851" s="62">
        <v>5700</v>
      </c>
      <c r="C14851" s="62">
        <v>230323</v>
      </c>
    </row>
    <row r="14852" spans="1:3" x14ac:dyDescent="0.25">
      <c r="A14852" s="60">
        <v>220261</v>
      </c>
      <c r="B14852" s="62">
        <v>5536.13</v>
      </c>
      <c r="C14852" s="62">
        <v>230403</v>
      </c>
    </row>
    <row r="14853" spans="1:3" x14ac:dyDescent="0.25">
      <c r="A14853" s="60">
        <v>220262</v>
      </c>
      <c r="B14853" s="62">
        <v>13284.9</v>
      </c>
      <c r="C14853" s="62">
        <v>230403</v>
      </c>
    </row>
    <row r="14854" spans="1:3" x14ac:dyDescent="0.25">
      <c r="A14854" s="60">
        <v>295511</v>
      </c>
      <c r="B14854" s="62">
        <v>1480</v>
      </c>
      <c r="C14854" s="62">
        <v>230128</v>
      </c>
    </row>
    <row r="14855" spans="1:3" x14ac:dyDescent="0.25">
      <c r="A14855" s="60">
        <v>295512</v>
      </c>
      <c r="B14855" s="62">
        <v>2660</v>
      </c>
      <c r="C14855" s="62">
        <v>230128</v>
      </c>
    </row>
    <row r="14856" spans="1:3" x14ac:dyDescent="0.25">
      <c r="A14856" s="60">
        <v>146454</v>
      </c>
      <c r="B14856" s="62">
        <v>895</v>
      </c>
      <c r="C14856" s="62">
        <v>230128</v>
      </c>
    </row>
    <row r="14857" spans="1:3" x14ac:dyDescent="0.25">
      <c r="A14857" s="60">
        <v>146451</v>
      </c>
      <c r="B14857" s="62">
        <v>1390</v>
      </c>
      <c r="C14857" s="62">
        <v>230128</v>
      </c>
    </row>
    <row r="14858" spans="1:3" x14ac:dyDescent="0.25">
      <c r="A14858" s="60">
        <v>146453</v>
      </c>
      <c r="B14858" s="62">
        <v>2280</v>
      </c>
      <c r="C14858" s="62">
        <v>230128</v>
      </c>
    </row>
    <row r="14859" spans="1:3" x14ac:dyDescent="0.25">
      <c r="A14859" s="60">
        <v>146455</v>
      </c>
      <c r="B14859" s="62">
        <v>2775</v>
      </c>
      <c r="C14859" s="62">
        <v>230128</v>
      </c>
    </row>
    <row r="14860" spans="1:3" x14ac:dyDescent="0.25">
      <c r="A14860" s="60">
        <v>190311</v>
      </c>
      <c r="B14860" s="62">
        <v>1390</v>
      </c>
      <c r="C14860" s="62">
        <v>230128</v>
      </c>
    </row>
    <row r="14861" spans="1:3" x14ac:dyDescent="0.25">
      <c r="A14861" s="60">
        <v>249151</v>
      </c>
      <c r="B14861" s="62">
        <v>113936.62</v>
      </c>
      <c r="C14861" s="62">
        <v>230403</v>
      </c>
    </row>
    <row r="14862" spans="1:3" x14ac:dyDescent="0.25">
      <c r="A14862" s="60">
        <v>249152</v>
      </c>
      <c r="B14862" s="62">
        <v>187995.1</v>
      </c>
      <c r="C14862" s="62">
        <v>230403</v>
      </c>
    </row>
    <row r="14863" spans="1:3" x14ac:dyDescent="0.25">
      <c r="A14863" s="60">
        <v>205381</v>
      </c>
      <c r="B14863" s="62">
        <v>3316.44</v>
      </c>
      <c r="C14863" s="62">
        <v>230316</v>
      </c>
    </row>
    <row r="14864" spans="1:3" x14ac:dyDescent="0.25">
      <c r="A14864" s="60">
        <v>205383</v>
      </c>
      <c r="B14864" s="62">
        <v>6431.32</v>
      </c>
      <c r="C14864" s="62">
        <v>230316</v>
      </c>
    </row>
    <row r="14865" spans="1:3" x14ac:dyDescent="0.25">
      <c r="A14865" s="60">
        <v>205391</v>
      </c>
      <c r="B14865" s="62">
        <v>5873.65</v>
      </c>
      <c r="C14865" s="62">
        <v>230316</v>
      </c>
    </row>
    <row r="14866" spans="1:3" x14ac:dyDescent="0.25">
      <c r="A14866" s="60">
        <v>205393</v>
      </c>
      <c r="B14866" s="62">
        <v>11195.62</v>
      </c>
      <c r="C14866" s="62">
        <v>230316</v>
      </c>
    </row>
    <row r="14867" spans="1:3" x14ac:dyDescent="0.25">
      <c r="A14867" s="60">
        <v>266771</v>
      </c>
      <c r="B14867" s="62">
        <v>9960.49</v>
      </c>
      <c r="C14867" s="62">
        <v>230316</v>
      </c>
    </row>
    <row r="14868" spans="1:3" x14ac:dyDescent="0.25">
      <c r="A14868" s="60">
        <v>205371</v>
      </c>
      <c r="B14868" s="62">
        <v>2203.4299999999998</v>
      </c>
      <c r="C14868" s="62">
        <v>230316</v>
      </c>
    </row>
    <row r="14869" spans="1:3" x14ac:dyDescent="0.25">
      <c r="A14869" s="60">
        <v>205372</v>
      </c>
      <c r="B14869" s="62">
        <v>4136.62</v>
      </c>
      <c r="C14869" s="62">
        <v>230316</v>
      </c>
    </row>
    <row r="14870" spans="1:3" x14ac:dyDescent="0.25">
      <c r="A14870" s="60">
        <v>294661</v>
      </c>
      <c r="B14870" s="62">
        <v>6019.75</v>
      </c>
      <c r="C14870" s="62">
        <v>230316</v>
      </c>
    </row>
    <row r="14871" spans="1:3" x14ac:dyDescent="0.25">
      <c r="A14871" s="60">
        <v>294662</v>
      </c>
      <c r="B14871" s="62">
        <v>8146.93</v>
      </c>
      <c r="C14871" s="62">
        <v>230316</v>
      </c>
    </row>
    <row r="14872" spans="1:3" x14ac:dyDescent="0.25">
      <c r="A14872" s="60">
        <v>294663</v>
      </c>
      <c r="B14872" s="62">
        <v>10896.96</v>
      </c>
      <c r="C14872" s="62">
        <v>230316</v>
      </c>
    </row>
    <row r="14873" spans="1:3" x14ac:dyDescent="0.25">
      <c r="A14873" s="60">
        <v>292801</v>
      </c>
      <c r="B14873" s="62">
        <v>4267.32</v>
      </c>
      <c r="C14873" s="62">
        <v>230316</v>
      </c>
    </row>
    <row r="14874" spans="1:3" x14ac:dyDescent="0.25">
      <c r="A14874" s="60">
        <v>292802</v>
      </c>
      <c r="B14874" s="62">
        <v>7582.26</v>
      </c>
      <c r="C14874" s="62">
        <v>230316</v>
      </c>
    </row>
    <row r="14875" spans="1:3" x14ac:dyDescent="0.25">
      <c r="A14875" s="60">
        <v>268421</v>
      </c>
      <c r="B14875" s="62">
        <v>1356</v>
      </c>
      <c r="C14875" s="62">
        <v>230217</v>
      </c>
    </row>
    <row r="14876" spans="1:3" x14ac:dyDescent="0.25">
      <c r="A14876" s="60">
        <v>48002</v>
      </c>
      <c r="B14876" s="62">
        <v>1129</v>
      </c>
      <c r="C14876" s="62">
        <v>230217</v>
      </c>
    </row>
    <row r="14877" spans="1:3" x14ac:dyDescent="0.25">
      <c r="A14877" s="60">
        <v>48001</v>
      </c>
      <c r="B14877" s="62">
        <v>1133</v>
      </c>
      <c r="C14877" s="62">
        <v>230217</v>
      </c>
    </row>
    <row r="14878" spans="1:3" x14ac:dyDescent="0.25">
      <c r="A14878" s="60">
        <v>262221</v>
      </c>
      <c r="B14878" s="62">
        <v>3474.71</v>
      </c>
      <c r="C14878" s="62">
        <v>230302</v>
      </c>
    </row>
    <row r="14879" spans="1:3" x14ac:dyDescent="0.25">
      <c r="A14879" s="60">
        <v>284131</v>
      </c>
      <c r="B14879" s="62">
        <v>4990</v>
      </c>
      <c r="C14879" s="62">
        <v>230323</v>
      </c>
    </row>
    <row r="14880" spans="1:3" x14ac:dyDescent="0.25">
      <c r="A14880" s="60">
        <v>284132</v>
      </c>
      <c r="B14880" s="62">
        <v>7990</v>
      </c>
      <c r="C14880" s="62">
        <v>230323</v>
      </c>
    </row>
    <row r="14881" spans="1:3" x14ac:dyDescent="0.25">
      <c r="A14881" s="60">
        <v>284121</v>
      </c>
      <c r="B14881" s="62">
        <v>3100</v>
      </c>
      <c r="C14881" s="62">
        <v>230323</v>
      </c>
    </row>
    <row r="14882" spans="1:3" x14ac:dyDescent="0.25">
      <c r="A14882" s="60">
        <v>259381</v>
      </c>
      <c r="B14882" s="62">
        <v>3800</v>
      </c>
      <c r="C14882" s="62">
        <v>230323</v>
      </c>
    </row>
    <row r="14883" spans="1:3" x14ac:dyDescent="0.25">
      <c r="A14883" s="60">
        <v>284311</v>
      </c>
      <c r="B14883" s="62">
        <v>128249.01</v>
      </c>
      <c r="C14883" s="62">
        <v>230321</v>
      </c>
    </row>
    <row r="14884" spans="1:3" x14ac:dyDescent="0.25">
      <c r="A14884" s="60">
        <v>285671</v>
      </c>
      <c r="B14884" s="62">
        <v>549.9</v>
      </c>
      <c r="C14884" s="62">
        <v>221212</v>
      </c>
    </row>
    <row r="14885" spans="1:3" x14ac:dyDescent="0.25">
      <c r="A14885" s="60">
        <v>289371</v>
      </c>
      <c r="B14885" s="62">
        <v>899.9</v>
      </c>
      <c r="C14885" s="62">
        <v>221212</v>
      </c>
    </row>
    <row r="14886" spans="1:3" x14ac:dyDescent="0.25">
      <c r="A14886" s="60">
        <v>197501</v>
      </c>
      <c r="B14886" s="62">
        <v>319</v>
      </c>
      <c r="C14886" s="62">
        <v>210125</v>
      </c>
    </row>
    <row r="14887" spans="1:3" x14ac:dyDescent="0.25">
      <c r="A14887" s="60">
        <v>197502</v>
      </c>
      <c r="B14887" s="62">
        <v>419.18</v>
      </c>
      <c r="C14887" s="62">
        <v>210805</v>
      </c>
    </row>
    <row r="14888" spans="1:3" x14ac:dyDescent="0.25">
      <c r="A14888" s="60">
        <v>119771</v>
      </c>
      <c r="B14888" s="62">
        <v>3711</v>
      </c>
      <c r="C14888" s="62">
        <v>230403</v>
      </c>
    </row>
    <row r="14889" spans="1:3" x14ac:dyDescent="0.25">
      <c r="A14889" s="60">
        <v>119772</v>
      </c>
      <c r="B14889" s="62">
        <v>6261</v>
      </c>
      <c r="C14889" s="62">
        <v>230403</v>
      </c>
    </row>
    <row r="14890" spans="1:3" x14ac:dyDescent="0.25">
      <c r="A14890" s="60">
        <v>259641</v>
      </c>
      <c r="B14890" s="62">
        <v>3860</v>
      </c>
      <c r="C14890" s="62">
        <v>230403</v>
      </c>
    </row>
    <row r="14891" spans="1:3" x14ac:dyDescent="0.25">
      <c r="A14891" s="60">
        <v>205941</v>
      </c>
      <c r="B14891" s="62">
        <v>10945.59</v>
      </c>
      <c r="C14891" s="62">
        <v>230315</v>
      </c>
    </row>
    <row r="14892" spans="1:3" x14ac:dyDescent="0.25">
      <c r="A14892" s="60">
        <v>205942</v>
      </c>
      <c r="B14892" s="62">
        <v>17630.53</v>
      </c>
      <c r="C14892" s="62">
        <v>230315</v>
      </c>
    </row>
    <row r="14893" spans="1:3" x14ac:dyDescent="0.25">
      <c r="A14893" s="60">
        <v>205943</v>
      </c>
      <c r="B14893" s="62">
        <v>28082.04</v>
      </c>
      <c r="C14893" s="62">
        <v>230315</v>
      </c>
    </row>
    <row r="14894" spans="1:3" x14ac:dyDescent="0.25">
      <c r="A14894" s="60">
        <v>243222</v>
      </c>
      <c r="B14894" s="62">
        <v>354.18</v>
      </c>
      <c r="C14894" s="62">
        <v>230316</v>
      </c>
    </row>
    <row r="14895" spans="1:3" x14ac:dyDescent="0.25">
      <c r="A14895" s="60">
        <v>243221</v>
      </c>
      <c r="B14895" s="62">
        <v>839.42</v>
      </c>
      <c r="C14895" s="62">
        <v>230316</v>
      </c>
    </row>
    <row r="14896" spans="1:3" x14ac:dyDescent="0.25">
      <c r="A14896" s="60">
        <v>243223</v>
      </c>
      <c r="B14896" s="62">
        <v>6969.3</v>
      </c>
      <c r="C14896" s="62">
        <v>230316</v>
      </c>
    </row>
    <row r="14897" spans="1:3" x14ac:dyDescent="0.25">
      <c r="A14897" s="60">
        <v>199611</v>
      </c>
      <c r="B14897" s="62">
        <v>2256.25</v>
      </c>
      <c r="C14897" s="62">
        <v>230401</v>
      </c>
    </row>
    <row r="14898" spans="1:3" x14ac:dyDescent="0.25">
      <c r="A14898" s="60">
        <v>199612</v>
      </c>
      <c r="B14898" s="62">
        <v>3412.85</v>
      </c>
      <c r="C14898" s="62">
        <v>230401</v>
      </c>
    </row>
    <row r="14899" spans="1:3" x14ac:dyDescent="0.25">
      <c r="A14899" s="60">
        <v>296931</v>
      </c>
      <c r="B14899" s="62">
        <v>4957.08</v>
      </c>
      <c r="C14899" s="62">
        <v>230401</v>
      </c>
    </row>
    <row r="14900" spans="1:3" x14ac:dyDescent="0.25">
      <c r="A14900" s="60">
        <v>241801</v>
      </c>
      <c r="B14900" s="62">
        <v>277080</v>
      </c>
      <c r="C14900" s="62">
        <v>230320</v>
      </c>
    </row>
    <row r="14901" spans="1:3" x14ac:dyDescent="0.25">
      <c r="A14901" s="60">
        <v>254722</v>
      </c>
      <c r="B14901" s="62">
        <v>10281.469999999999</v>
      </c>
      <c r="C14901" s="62">
        <v>230331</v>
      </c>
    </row>
    <row r="14902" spans="1:3" x14ac:dyDescent="0.25">
      <c r="A14902" s="60">
        <v>37461</v>
      </c>
      <c r="B14902" s="62">
        <v>2329.8000000000002</v>
      </c>
      <c r="C14902" s="62">
        <v>230403</v>
      </c>
    </row>
    <row r="14903" spans="1:3" x14ac:dyDescent="0.25">
      <c r="A14903" s="60">
        <v>37462</v>
      </c>
      <c r="B14903" s="62">
        <v>1869.64</v>
      </c>
      <c r="C14903" s="62">
        <v>230403</v>
      </c>
    </row>
    <row r="14904" spans="1:3" x14ac:dyDescent="0.25">
      <c r="A14904" s="60">
        <v>153902</v>
      </c>
      <c r="B14904" s="62">
        <v>6590.9</v>
      </c>
      <c r="C14904" s="62">
        <v>230317</v>
      </c>
    </row>
    <row r="14905" spans="1:3" x14ac:dyDescent="0.25">
      <c r="A14905" s="60">
        <v>37473</v>
      </c>
      <c r="B14905" s="62">
        <v>1229.98</v>
      </c>
      <c r="C14905" s="62">
        <v>230401</v>
      </c>
    </row>
    <row r="14906" spans="1:3" x14ac:dyDescent="0.25">
      <c r="A14906" s="60">
        <v>144178</v>
      </c>
      <c r="B14906" s="62">
        <v>1420.34</v>
      </c>
      <c r="C14906" s="62">
        <v>230401</v>
      </c>
    </row>
    <row r="14907" spans="1:3" x14ac:dyDescent="0.25">
      <c r="A14907" s="60">
        <v>144171</v>
      </c>
      <c r="B14907" s="62">
        <v>2449.06</v>
      </c>
      <c r="C14907" s="62">
        <v>230401</v>
      </c>
    </row>
    <row r="14908" spans="1:3" x14ac:dyDescent="0.25">
      <c r="A14908" s="60">
        <v>144172</v>
      </c>
      <c r="B14908" s="62">
        <v>5643.49</v>
      </c>
      <c r="C14908" s="62">
        <v>230401</v>
      </c>
    </row>
    <row r="14909" spans="1:3" x14ac:dyDescent="0.25">
      <c r="A14909" s="60">
        <v>144173</v>
      </c>
      <c r="B14909" s="62">
        <v>4907.93</v>
      </c>
      <c r="C14909" s="62">
        <v>230401</v>
      </c>
    </row>
    <row r="14910" spans="1:3" x14ac:dyDescent="0.25">
      <c r="A14910" s="60">
        <v>144174</v>
      </c>
      <c r="B14910" s="62">
        <v>14675.22</v>
      </c>
      <c r="C14910" s="62">
        <v>230401</v>
      </c>
    </row>
    <row r="14911" spans="1:3" x14ac:dyDescent="0.25">
      <c r="A14911" s="60">
        <v>144175</v>
      </c>
      <c r="B14911" s="62">
        <v>4873.59</v>
      </c>
      <c r="C14911" s="62">
        <v>230401</v>
      </c>
    </row>
    <row r="14912" spans="1:3" x14ac:dyDescent="0.25">
      <c r="A14912" s="60">
        <v>144176</v>
      </c>
      <c r="B14912" s="62">
        <v>19532.12</v>
      </c>
      <c r="C14912" s="62">
        <v>230401</v>
      </c>
    </row>
    <row r="14913" spans="1:3" x14ac:dyDescent="0.25">
      <c r="A14913" s="60">
        <v>249781</v>
      </c>
      <c r="B14913" s="62">
        <v>13287.78</v>
      </c>
      <c r="C14913" s="62">
        <v>230316</v>
      </c>
    </row>
    <row r="14914" spans="1:3" x14ac:dyDescent="0.25">
      <c r="A14914" s="60">
        <v>203291</v>
      </c>
      <c r="B14914" s="62">
        <v>8307.86</v>
      </c>
      <c r="C14914" s="62">
        <v>230315</v>
      </c>
    </row>
    <row r="14915" spans="1:3" x14ac:dyDescent="0.25">
      <c r="A14915" s="60">
        <v>203292</v>
      </c>
      <c r="B14915" s="62">
        <v>10763.68</v>
      </c>
      <c r="C14915" s="62">
        <v>230315</v>
      </c>
    </row>
    <row r="14916" spans="1:3" x14ac:dyDescent="0.25">
      <c r="A14916" s="60">
        <v>203293</v>
      </c>
      <c r="B14916" s="62">
        <v>13062.48</v>
      </c>
      <c r="C14916" s="62">
        <v>230315</v>
      </c>
    </row>
    <row r="14917" spans="1:3" x14ac:dyDescent="0.25">
      <c r="A14917" s="60">
        <v>232771</v>
      </c>
      <c r="B14917" s="62">
        <v>2862.08</v>
      </c>
      <c r="C14917" s="62">
        <v>230303</v>
      </c>
    </row>
    <row r="14918" spans="1:3" x14ac:dyDescent="0.25">
      <c r="A14918" s="60">
        <v>248751</v>
      </c>
      <c r="B14918" s="62">
        <v>2500</v>
      </c>
      <c r="C14918" s="62">
        <v>230401</v>
      </c>
    </row>
    <row r="14919" spans="1:3" x14ac:dyDescent="0.25">
      <c r="A14919" s="60">
        <v>267531</v>
      </c>
      <c r="B14919" s="62">
        <v>2557.59</v>
      </c>
      <c r="C14919" s="62">
        <v>230301</v>
      </c>
    </row>
    <row r="14920" spans="1:3" x14ac:dyDescent="0.25">
      <c r="A14920" s="60">
        <v>246531</v>
      </c>
      <c r="B14920" s="62">
        <v>365.55</v>
      </c>
      <c r="C14920" s="62">
        <v>200217</v>
      </c>
    </row>
    <row r="14921" spans="1:3" x14ac:dyDescent="0.25">
      <c r="A14921" s="60">
        <v>245141</v>
      </c>
      <c r="B14921" s="62">
        <v>2404</v>
      </c>
      <c r="C14921" s="62">
        <v>230306</v>
      </c>
    </row>
    <row r="14922" spans="1:3" x14ac:dyDescent="0.25">
      <c r="A14922" s="60">
        <v>253311</v>
      </c>
      <c r="B14922" s="62">
        <v>461.15</v>
      </c>
      <c r="C14922" s="62">
        <v>200217</v>
      </c>
    </row>
    <row r="14923" spans="1:3" x14ac:dyDescent="0.25">
      <c r="A14923" s="60">
        <v>249732</v>
      </c>
      <c r="B14923" s="62">
        <v>5718.19</v>
      </c>
      <c r="C14923" s="62">
        <v>230401</v>
      </c>
    </row>
    <row r="14924" spans="1:3" x14ac:dyDescent="0.25">
      <c r="A14924" s="60">
        <v>249991</v>
      </c>
      <c r="B14924" s="62">
        <v>6331.31</v>
      </c>
      <c r="C14924" s="62">
        <v>230401</v>
      </c>
    </row>
    <row r="14925" spans="1:3" x14ac:dyDescent="0.25">
      <c r="A14925" s="60">
        <v>250031</v>
      </c>
      <c r="B14925" s="62">
        <v>4630.4399999999996</v>
      </c>
      <c r="C14925" s="62">
        <v>230401</v>
      </c>
    </row>
    <row r="14926" spans="1:3" x14ac:dyDescent="0.25">
      <c r="A14926" s="60">
        <v>250041</v>
      </c>
      <c r="B14926" s="62">
        <v>4810.28</v>
      </c>
      <c r="C14926" s="62">
        <v>230401</v>
      </c>
    </row>
    <row r="14927" spans="1:3" x14ac:dyDescent="0.25">
      <c r="A14927" s="60">
        <v>37542</v>
      </c>
      <c r="B14927" s="62">
        <v>880.28</v>
      </c>
      <c r="C14927" s="62">
        <v>230330</v>
      </c>
    </row>
    <row r="14928" spans="1:3" x14ac:dyDescent="0.25">
      <c r="A14928" s="60">
        <v>222741</v>
      </c>
      <c r="B14928" s="62">
        <v>1036.04</v>
      </c>
      <c r="C14928" s="62">
        <v>230330</v>
      </c>
    </row>
    <row r="14929" spans="1:3" x14ac:dyDescent="0.25">
      <c r="A14929" s="60">
        <v>222731</v>
      </c>
      <c r="B14929" s="62">
        <v>926.3</v>
      </c>
      <c r="C14929" s="62">
        <v>230330</v>
      </c>
    </row>
    <row r="14930" spans="1:3" x14ac:dyDescent="0.25">
      <c r="A14930" s="60">
        <v>285341</v>
      </c>
      <c r="B14930" s="62">
        <v>10019</v>
      </c>
      <c r="C14930" s="62">
        <v>230403</v>
      </c>
    </row>
    <row r="14931" spans="1:3" x14ac:dyDescent="0.25">
      <c r="A14931" s="60">
        <v>292871</v>
      </c>
      <c r="B14931" s="62">
        <v>8027</v>
      </c>
      <c r="C14931" s="62">
        <v>230403</v>
      </c>
    </row>
    <row r="14932" spans="1:3" x14ac:dyDescent="0.25">
      <c r="A14932" s="60">
        <v>286831</v>
      </c>
      <c r="B14932" s="62">
        <v>5464</v>
      </c>
      <c r="C14932" s="62">
        <v>230403</v>
      </c>
    </row>
    <row r="14933" spans="1:3" x14ac:dyDescent="0.25">
      <c r="A14933" s="60">
        <v>227912</v>
      </c>
      <c r="B14933" s="62">
        <v>10479.5</v>
      </c>
      <c r="C14933" s="62">
        <v>230403</v>
      </c>
    </row>
    <row r="14934" spans="1:3" x14ac:dyDescent="0.25">
      <c r="A14934" s="60">
        <v>227914</v>
      </c>
      <c r="B14934" s="62">
        <v>20621.79</v>
      </c>
      <c r="C14934" s="62">
        <v>230403</v>
      </c>
    </row>
    <row r="14935" spans="1:3" x14ac:dyDescent="0.25">
      <c r="A14935" s="60">
        <v>285691</v>
      </c>
      <c r="B14935" s="62">
        <v>8271621.1600000001</v>
      </c>
      <c r="C14935" s="62">
        <v>230331</v>
      </c>
    </row>
    <row r="14936" spans="1:3" x14ac:dyDescent="0.25">
      <c r="A14936" s="60">
        <v>91173</v>
      </c>
      <c r="B14936" s="62">
        <v>13491.5</v>
      </c>
      <c r="C14936" s="62">
        <v>230401</v>
      </c>
    </row>
    <row r="14937" spans="1:3" x14ac:dyDescent="0.25">
      <c r="A14937" s="60">
        <v>91171</v>
      </c>
      <c r="B14937" s="62">
        <v>31486.44</v>
      </c>
      <c r="C14937" s="62">
        <v>230401</v>
      </c>
    </row>
    <row r="14938" spans="1:3" x14ac:dyDescent="0.25">
      <c r="A14938" s="60">
        <v>91172</v>
      </c>
      <c r="B14938" s="62">
        <v>61151.37</v>
      </c>
      <c r="C14938" s="62">
        <v>230401</v>
      </c>
    </row>
    <row r="14939" spans="1:3" x14ac:dyDescent="0.25">
      <c r="A14939" s="60">
        <v>139791</v>
      </c>
      <c r="B14939" s="62">
        <v>4949.1099999999997</v>
      </c>
      <c r="C14939" s="62">
        <v>230403</v>
      </c>
    </row>
    <row r="14940" spans="1:3" x14ac:dyDescent="0.25">
      <c r="A14940" s="60">
        <v>139792</v>
      </c>
      <c r="B14940" s="62">
        <v>4949.1099999999997</v>
      </c>
      <c r="C14940" s="62">
        <v>230403</v>
      </c>
    </row>
    <row r="14941" spans="1:3" x14ac:dyDescent="0.25">
      <c r="A14941" s="60">
        <v>240401</v>
      </c>
      <c r="B14941" s="62">
        <v>961656.59</v>
      </c>
      <c r="C14941" s="62">
        <v>230315</v>
      </c>
    </row>
    <row r="14942" spans="1:3" x14ac:dyDescent="0.25">
      <c r="A14942" s="60">
        <v>220971</v>
      </c>
      <c r="B14942" s="62">
        <v>2503778.56</v>
      </c>
      <c r="C14942" s="62">
        <v>230316</v>
      </c>
    </row>
    <row r="14943" spans="1:3" x14ac:dyDescent="0.25">
      <c r="A14943" s="60">
        <v>220972</v>
      </c>
      <c r="B14943" s="62">
        <v>2624665.41</v>
      </c>
      <c r="C14943" s="62">
        <v>230316</v>
      </c>
    </row>
    <row r="14944" spans="1:3" x14ac:dyDescent="0.25">
      <c r="A14944" s="60">
        <v>220973</v>
      </c>
      <c r="B14944" s="62">
        <v>2665765.15</v>
      </c>
      <c r="C14944" s="62">
        <v>230316</v>
      </c>
    </row>
    <row r="14945" spans="1:3" x14ac:dyDescent="0.25">
      <c r="A14945" s="60">
        <v>220974</v>
      </c>
      <c r="B14945" s="62">
        <v>2771016.24</v>
      </c>
      <c r="C14945" s="62">
        <v>230316</v>
      </c>
    </row>
    <row r="14946" spans="1:3" x14ac:dyDescent="0.25">
      <c r="A14946" s="60">
        <v>224661</v>
      </c>
      <c r="B14946" s="62">
        <v>372936.45</v>
      </c>
      <c r="C14946" s="62">
        <v>230401</v>
      </c>
    </row>
    <row r="14947" spans="1:3" x14ac:dyDescent="0.25">
      <c r="A14947" s="60">
        <v>224662</v>
      </c>
      <c r="B14947" s="62">
        <v>745872.55</v>
      </c>
      <c r="C14947" s="62">
        <v>230401</v>
      </c>
    </row>
    <row r="14948" spans="1:3" x14ac:dyDescent="0.25">
      <c r="A14948" s="60">
        <v>253241</v>
      </c>
      <c r="B14948" s="62">
        <v>4210.17</v>
      </c>
      <c r="C14948" s="62">
        <v>230401</v>
      </c>
    </row>
    <row r="14949" spans="1:3" x14ac:dyDescent="0.25">
      <c r="A14949" s="60">
        <v>262401</v>
      </c>
      <c r="B14949" s="62">
        <v>670459.82999999996</v>
      </c>
      <c r="C14949" s="62">
        <v>230403</v>
      </c>
    </row>
    <row r="14950" spans="1:3" x14ac:dyDescent="0.25">
      <c r="A14950" s="60">
        <v>127313</v>
      </c>
      <c r="B14950" s="62">
        <v>511.72</v>
      </c>
      <c r="C14950" s="62">
        <v>211027</v>
      </c>
    </row>
    <row r="14951" spans="1:3" x14ac:dyDescent="0.25">
      <c r="A14951" s="60">
        <v>127312</v>
      </c>
      <c r="B14951" s="62">
        <v>2481.58</v>
      </c>
      <c r="C14951" s="62">
        <v>230401</v>
      </c>
    </row>
    <row r="14952" spans="1:3" x14ac:dyDescent="0.25">
      <c r="A14952" s="60">
        <v>127314</v>
      </c>
      <c r="B14952" s="62">
        <v>4525.7</v>
      </c>
      <c r="C14952" s="62">
        <v>230401</v>
      </c>
    </row>
    <row r="14953" spans="1:3" x14ac:dyDescent="0.25">
      <c r="A14953" s="60">
        <v>207721</v>
      </c>
      <c r="B14953" s="62">
        <v>663.8</v>
      </c>
      <c r="C14953" s="62">
        <v>211105</v>
      </c>
    </row>
    <row r="14954" spans="1:3" x14ac:dyDescent="0.25">
      <c r="A14954" s="60">
        <v>207722</v>
      </c>
      <c r="B14954" s="62">
        <v>3786.37</v>
      </c>
      <c r="C14954" s="62">
        <v>230401</v>
      </c>
    </row>
    <row r="14955" spans="1:3" x14ac:dyDescent="0.25">
      <c r="A14955" s="60">
        <v>286111</v>
      </c>
      <c r="B14955" s="62">
        <v>8653.56</v>
      </c>
      <c r="C14955" s="62">
        <v>230301</v>
      </c>
    </row>
    <row r="14956" spans="1:3" x14ac:dyDescent="0.25">
      <c r="A14956" s="60">
        <v>286112</v>
      </c>
      <c r="B14956" s="62">
        <v>12362.22</v>
      </c>
      <c r="C14956" s="62">
        <v>230301</v>
      </c>
    </row>
    <row r="14957" spans="1:3" x14ac:dyDescent="0.25">
      <c r="A14957" s="60">
        <v>286113</v>
      </c>
      <c r="B14957" s="62">
        <v>16070.89</v>
      </c>
      <c r="C14957" s="62">
        <v>230301</v>
      </c>
    </row>
    <row r="14958" spans="1:3" x14ac:dyDescent="0.25">
      <c r="A14958" s="60">
        <v>286114</v>
      </c>
      <c r="B14958" s="62">
        <v>19286.28</v>
      </c>
      <c r="C14958" s="62">
        <v>230301</v>
      </c>
    </row>
    <row r="14959" spans="1:3" x14ac:dyDescent="0.25">
      <c r="A14959" s="60">
        <v>294511</v>
      </c>
      <c r="B14959" s="62">
        <v>2271547.37</v>
      </c>
      <c r="C14959" s="62">
        <v>230331</v>
      </c>
    </row>
    <row r="14960" spans="1:3" x14ac:dyDescent="0.25">
      <c r="A14960" s="60">
        <v>86302</v>
      </c>
      <c r="B14960" s="62">
        <v>945.17</v>
      </c>
      <c r="C14960" s="62">
        <v>230315</v>
      </c>
    </row>
    <row r="14961" spans="1:3" x14ac:dyDescent="0.25">
      <c r="A14961" s="60">
        <v>193271</v>
      </c>
      <c r="B14961" s="62">
        <v>21363.3</v>
      </c>
      <c r="C14961" s="62">
        <v>230330</v>
      </c>
    </row>
    <row r="14962" spans="1:3" x14ac:dyDescent="0.25">
      <c r="A14962" s="60">
        <v>248931</v>
      </c>
      <c r="B14962" s="62">
        <v>442.28</v>
      </c>
      <c r="C14962" s="62">
        <v>230316</v>
      </c>
    </row>
    <row r="14963" spans="1:3" x14ac:dyDescent="0.25">
      <c r="A14963" s="60">
        <v>248941</v>
      </c>
      <c r="B14963" s="62">
        <v>1067.8</v>
      </c>
      <c r="C14963" s="62">
        <v>230316</v>
      </c>
    </row>
    <row r="14964" spans="1:3" x14ac:dyDescent="0.25">
      <c r="A14964" s="60">
        <v>248942</v>
      </c>
      <c r="B14964" s="62">
        <v>2918.06</v>
      </c>
      <c r="C14964" s="62">
        <v>230316</v>
      </c>
    </row>
    <row r="14965" spans="1:3" x14ac:dyDescent="0.25">
      <c r="A14965" s="60">
        <v>153212</v>
      </c>
      <c r="B14965" s="62">
        <v>1901.94</v>
      </c>
      <c r="C14965" s="62">
        <v>230316</v>
      </c>
    </row>
    <row r="14966" spans="1:3" x14ac:dyDescent="0.25">
      <c r="A14966" s="60">
        <v>153218</v>
      </c>
      <c r="B14966" s="62">
        <v>5081.42</v>
      </c>
      <c r="C14966" s="62">
        <v>230316</v>
      </c>
    </row>
    <row r="14967" spans="1:3" x14ac:dyDescent="0.25">
      <c r="A14967" s="60">
        <v>1532111</v>
      </c>
      <c r="B14967" s="62">
        <v>4260.29</v>
      </c>
      <c r="C14967" s="62">
        <v>230316</v>
      </c>
    </row>
    <row r="14968" spans="1:3" x14ac:dyDescent="0.25">
      <c r="A14968" s="60">
        <v>248951</v>
      </c>
      <c r="B14968" s="62">
        <v>4020.36</v>
      </c>
      <c r="C14968" s="62">
        <v>230316</v>
      </c>
    </row>
    <row r="14969" spans="1:3" x14ac:dyDescent="0.25">
      <c r="A14969" s="60">
        <v>248953</v>
      </c>
      <c r="B14969" s="62">
        <v>11557.94</v>
      </c>
      <c r="C14969" s="62">
        <v>230316</v>
      </c>
    </row>
    <row r="14970" spans="1:3" x14ac:dyDescent="0.25">
      <c r="A14970" s="60">
        <v>248961</v>
      </c>
      <c r="B14970" s="62">
        <v>4532.62</v>
      </c>
      <c r="C14970" s="62">
        <v>230316</v>
      </c>
    </row>
    <row r="14971" spans="1:3" x14ac:dyDescent="0.25">
      <c r="A14971" s="60">
        <v>265231</v>
      </c>
      <c r="B14971" s="62">
        <v>1034.42</v>
      </c>
      <c r="C14971" s="62">
        <v>230308</v>
      </c>
    </row>
    <row r="14972" spans="1:3" x14ac:dyDescent="0.25">
      <c r="A14972" s="60">
        <v>265232</v>
      </c>
      <c r="B14972" s="62">
        <v>1866.63</v>
      </c>
      <c r="C14972" s="62">
        <v>230308</v>
      </c>
    </row>
    <row r="14973" spans="1:3" x14ac:dyDescent="0.25">
      <c r="A14973" s="60">
        <v>223401</v>
      </c>
      <c r="B14973" s="62">
        <v>5509.46</v>
      </c>
      <c r="C14973" s="62">
        <v>230316</v>
      </c>
    </row>
    <row r="14974" spans="1:3" x14ac:dyDescent="0.25">
      <c r="A14974" s="60">
        <v>215131</v>
      </c>
      <c r="B14974" s="62">
        <v>3668.25</v>
      </c>
      <c r="C14974" s="62">
        <v>220908</v>
      </c>
    </row>
    <row r="14975" spans="1:3" x14ac:dyDescent="0.25">
      <c r="A14975" s="60">
        <v>215132</v>
      </c>
      <c r="B14975" s="62">
        <v>12686.66</v>
      </c>
      <c r="C14975" s="62">
        <v>230316</v>
      </c>
    </row>
    <row r="14976" spans="1:3" x14ac:dyDescent="0.25">
      <c r="A14976" s="60">
        <v>130881</v>
      </c>
      <c r="B14976" s="62">
        <v>3005</v>
      </c>
      <c r="C14976" s="62">
        <v>230403</v>
      </c>
    </row>
    <row r="14977" spans="1:3" x14ac:dyDescent="0.25">
      <c r="A14977" s="60">
        <v>130884</v>
      </c>
      <c r="B14977" s="62">
        <v>4719</v>
      </c>
      <c r="C14977" s="62">
        <v>230403</v>
      </c>
    </row>
    <row r="14978" spans="1:3" x14ac:dyDescent="0.25">
      <c r="A14978" s="60">
        <v>130883</v>
      </c>
      <c r="B14978" s="62">
        <v>3489</v>
      </c>
      <c r="C14978" s="62">
        <v>230403</v>
      </c>
    </row>
    <row r="14979" spans="1:3" x14ac:dyDescent="0.25">
      <c r="A14979" s="60">
        <v>130885</v>
      </c>
      <c r="B14979" s="62">
        <v>8005</v>
      </c>
      <c r="C14979" s="62">
        <v>230403</v>
      </c>
    </row>
    <row r="14980" spans="1:3" x14ac:dyDescent="0.25">
      <c r="A14980" s="60">
        <v>130882</v>
      </c>
      <c r="B14980" s="62">
        <v>3078</v>
      </c>
      <c r="C14980" s="62">
        <v>230403</v>
      </c>
    </row>
    <row r="14981" spans="1:3" x14ac:dyDescent="0.25">
      <c r="A14981" s="60">
        <v>172061</v>
      </c>
      <c r="B14981" s="62">
        <v>15590.39</v>
      </c>
      <c r="C14981" s="62">
        <v>230317</v>
      </c>
    </row>
    <row r="14982" spans="1:3" x14ac:dyDescent="0.25">
      <c r="A14982" s="60">
        <v>285401</v>
      </c>
      <c r="B14982" s="62">
        <v>12757.06</v>
      </c>
      <c r="C14982" s="62">
        <v>230318</v>
      </c>
    </row>
    <row r="14983" spans="1:3" x14ac:dyDescent="0.25">
      <c r="A14983" s="60">
        <v>285402</v>
      </c>
      <c r="B14983" s="62">
        <v>17163.11</v>
      </c>
      <c r="C14983" s="62">
        <v>230318</v>
      </c>
    </row>
    <row r="14984" spans="1:3" x14ac:dyDescent="0.25">
      <c r="A14984" s="60">
        <v>285403</v>
      </c>
      <c r="B14984" s="62">
        <v>18098.2</v>
      </c>
      <c r="C14984" s="62">
        <v>230318</v>
      </c>
    </row>
    <row r="14985" spans="1:3" x14ac:dyDescent="0.25">
      <c r="A14985" s="60">
        <v>194321</v>
      </c>
      <c r="B14985" s="62">
        <v>1470</v>
      </c>
      <c r="C14985" s="62">
        <v>230401</v>
      </c>
    </row>
    <row r="14986" spans="1:3" x14ac:dyDescent="0.25">
      <c r="A14986" s="60">
        <v>194322</v>
      </c>
      <c r="B14986" s="62">
        <v>1963</v>
      </c>
      <c r="C14986" s="62">
        <v>230401</v>
      </c>
    </row>
    <row r="14987" spans="1:3" x14ac:dyDescent="0.25">
      <c r="A14987" s="60">
        <v>194323</v>
      </c>
      <c r="B14987" s="62">
        <v>1634</v>
      </c>
      <c r="C14987" s="62">
        <v>230401</v>
      </c>
    </row>
    <row r="14988" spans="1:3" x14ac:dyDescent="0.25">
      <c r="A14988" s="60">
        <v>194324</v>
      </c>
      <c r="B14988" s="62">
        <v>2155</v>
      </c>
      <c r="C14988" s="62">
        <v>230401</v>
      </c>
    </row>
    <row r="14989" spans="1:3" x14ac:dyDescent="0.25">
      <c r="A14989" s="60">
        <v>230502</v>
      </c>
      <c r="B14989" s="62">
        <v>312763.8</v>
      </c>
      <c r="C14989" s="62">
        <v>230320</v>
      </c>
    </row>
    <row r="14990" spans="1:3" x14ac:dyDescent="0.25">
      <c r="A14990" s="60">
        <v>294541</v>
      </c>
      <c r="B14990" s="62">
        <v>1138590.47</v>
      </c>
      <c r="C14990" s="62">
        <v>230401</v>
      </c>
    </row>
    <row r="14991" spans="1:3" x14ac:dyDescent="0.25">
      <c r="A14991" s="60">
        <v>157341</v>
      </c>
      <c r="B14991" s="62">
        <v>3300.32</v>
      </c>
      <c r="C14991" s="62">
        <v>230316</v>
      </c>
    </row>
    <row r="14992" spans="1:3" x14ac:dyDescent="0.25">
      <c r="A14992" s="60">
        <v>196011</v>
      </c>
      <c r="B14992" s="62">
        <v>1652.56</v>
      </c>
      <c r="C14992" s="62">
        <v>230401</v>
      </c>
    </row>
    <row r="14993" spans="1:3" x14ac:dyDescent="0.25">
      <c r="A14993" s="60">
        <v>196013</v>
      </c>
      <c r="B14993" s="62">
        <v>2954.48</v>
      </c>
      <c r="C14993" s="62">
        <v>230401</v>
      </c>
    </row>
    <row r="14994" spans="1:3" x14ac:dyDescent="0.25">
      <c r="A14994" s="60">
        <v>196014</v>
      </c>
      <c r="B14994" s="62">
        <v>5613.28</v>
      </c>
      <c r="C14994" s="62">
        <v>230401</v>
      </c>
    </row>
    <row r="14995" spans="1:3" x14ac:dyDescent="0.25">
      <c r="A14995" s="60">
        <v>240352</v>
      </c>
      <c r="B14995" s="62">
        <v>3935.1</v>
      </c>
      <c r="C14995" s="62">
        <v>230401</v>
      </c>
    </row>
    <row r="14996" spans="1:3" x14ac:dyDescent="0.25">
      <c r="A14996" s="60">
        <v>240353</v>
      </c>
      <c r="B14996" s="62">
        <v>10034.780000000001</v>
      </c>
      <c r="C14996" s="62">
        <v>230401</v>
      </c>
    </row>
    <row r="14997" spans="1:3" x14ac:dyDescent="0.25">
      <c r="A14997" s="60">
        <v>240351</v>
      </c>
      <c r="B14997" s="62">
        <v>17059.060000000001</v>
      </c>
      <c r="C14997" s="62">
        <v>230401</v>
      </c>
    </row>
    <row r="14998" spans="1:3" x14ac:dyDescent="0.25">
      <c r="A14998" s="60">
        <v>215531</v>
      </c>
      <c r="B14998" s="62">
        <v>1256.1600000000001</v>
      </c>
      <c r="C14998" s="62">
        <v>230320</v>
      </c>
    </row>
    <row r="14999" spans="1:3" x14ac:dyDescent="0.25">
      <c r="A14999" s="60">
        <v>265001</v>
      </c>
      <c r="B14999" s="62">
        <v>5392.36</v>
      </c>
      <c r="C14999" s="62">
        <v>230320</v>
      </c>
    </row>
    <row r="15000" spans="1:3" x14ac:dyDescent="0.25">
      <c r="A15000" s="60">
        <v>277572</v>
      </c>
      <c r="B15000" s="62">
        <v>3420.1</v>
      </c>
      <c r="C15000" s="62">
        <v>230331</v>
      </c>
    </row>
    <row r="15001" spans="1:3" x14ac:dyDescent="0.25">
      <c r="A15001" s="60">
        <v>277571</v>
      </c>
      <c r="B15001" s="62">
        <v>10268.030000000001</v>
      </c>
      <c r="C15001" s="62">
        <v>230331</v>
      </c>
    </row>
    <row r="15002" spans="1:3" x14ac:dyDescent="0.25">
      <c r="A15002" s="60">
        <v>125134</v>
      </c>
      <c r="B15002" s="62">
        <v>440.45</v>
      </c>
      <c r="C15002" s="62">
        <v>201028</v>
      </c>
    </row>
    <row r="15003" spans="1:3" x14ac:dyDescent="0.25">
      <c r="A15003" s="60">
        <v>100843</v>
      </c>
      <c r="B15003" s="62">
        <v>1008.41</v>
      </c>
      <c r="C15003" s="62">
        <v>230317</v>
      </c>
    </row>
    <row r="15004" spans="1:3" x14ac:dyDescent="0.25">
      <c r="A15004" s="60">
        <v>206371</v>
      </c>
      <c r="B15004" s="62">
        <v>925.3</v>
      </c>
      <c r="C15004" s="62">
        <v>230321</v>
      </c>
    </row>
    <row r="15005" spans="1:3" x14ac:dyDescent="0.25">
      <c r="A15005" s="60">
        <v>206372</v>
      </c>
      <c r="B15005" s="62">
        <v>971.14</v>
      </c>
      <c r="C15005" s="62">
        <v>230321</v>
      </c>
    </row>
    <row r="15006" spans="1:3" x14ac:dyDescent="0.25">
      <c r="A15006" s="60">
        <v>247621</v>
      </c>
      <c r="B15006" s="62">
        <v>7532.05</v>
      </c>
      <c r="C15006" s="62">
        <v>230401</v>
      </c>
    </row>
    <row r="15007" spans="1:3" x14ac:dyDescent="0.25">
      <c r="A15007" s="60">
        <v>203572</v>
      </c>
      <c r="B15007" s="62">
        <v>1219.3</v>
      </c>
      <c r="C15007" s="62">
        <v>220921</v>
      </c>
    </row>
    <row r="15008" spans="1:3" x14ac:dyDescent="0.25">
      <c r="A15008" s="60">
        <v>203575</v>
      </c>
      <c r="B15008" s="62">
        <v>25200</v>
      </c>
      <c r="C15008" s="62">
        <v>220921</v>
      </c>
    </row>
    <row r="15009" spans="1:3" x14ac:dyDescent="0.25">
      <c r="A15009" s="60">
        <v>203578</v>
      </c>
      <c r="B15009" s="62">
        <v>10848.75</v>
      </c>
      <c r="C15009" s="62">
        <v>230303</v>
      </c>
    </row>
    <row r="15010" spans="1:3" x14ac:dyDescent="0.25">
      <c r="A15010" s="60">
        <v>81052</v>
      </c>
      <c r="B15010" s="62">
        <v>1640.56</v>
      </c>
      <c r="C15010" s="62">
        <v>230401</v>
      </c>
    </row>
    <row r="15011" spans="1:3" x14ac:dyDescent="0.25">
      <c r="A15011" s="60">
        <v>81056</v>
      </c>
      <c r="B15011" s="62">
        <v>2870.88</v>
      </c>
      <c r="C15011" s="62">
        <v>230401</v>
      </c>
    </row>
    <row r="15012" spans="1:3" x14ac:dyDescent="0.25">
      <c r="A15012" s="60">
        <v>242391</v>
      </c>
      <c r="B15012" s="62">
        <v>2455.59</v>
      </c>
      <c r="C15012" s="62">
        <v>230317</v>
      </c>
    </row>
    <row r="15013" spans="1:3" x14ac:dyDescent="0.25">
      <c r="A15013" s="60">
        <v>242392</v>
      </c>
      <c r="B15013" s="62">
        <v>4883.7700000000004</v>
      </c>
      <c r="C15013" s="62">
        <v>230317</v>
      </c>
    </row>
    <row r="15014" spans="1:3" x14ac:dyDescent="0.25">
      <c r="A15014" s="60">
        <v>242393</v>
      </c>
      <c r="B15014" s="62">
        <v>3517.42</v>
      </c>
      <c r="C15014" s="62">
        <v>230317</v>
      </c>
    </row>
    <row r="15015" spans="1:3" x14ac:dyDescent="0.25">
      <c r="A15015" s="60">
        <v>242394</v>
      </c>
      <c r="B15015" s="62">
        <v>9069</v>
      </c>
      <c r="C15015" s="62">
        <v>230317</v>
      </c>
    </row>
    <row r="15016" spans="1:3" x14ac:dyDescent="0.25">
      <c r="A15016" s="60">
        <v>242395</v>
      </c>
      <c r="B15016" s="62">
        <v>15933</v>
      </c>
      <c r="C15016" s="62">
        <v>230317</v>
      </c>
    </row>
    <row r="15017" spans="1:3" x14ac:dyDescent="0.25">
      <c r="A15017" s="60">
        <v>37762</v>
      </c>
      <c r="B15017" s="62">
        <v>2014.52</v>
      </c>
      <c r="C15017" s="62">
        <v>230403</v>
      </c>
    </row>
    <row r="15018" spans="1:3" x14ac:dyDescent="0.25">
      <c r="A15018" s="60">
        <v>37761</v>
      </c>
      <c r="B15018" s="62">
        <v>672.45</v>
      </c>
      <c r="C15018" s="62">
        <v>210731</v>
      </c>
    </row>
    <row r="15019" spans="1:3" x14ac:dyDescent="0.25">
      <c r="A15019" s="60">
        <v>95701</v>
      </c>
      <c r="B15019" s="62">
        <v>1109.8</v>
      </c>
      <c r="C15019" s="62">
        <v>230315</v>
      </c>
    </row>
    <row r="15020" spans="1:3" x14ac:dyDescent="0.25">
      <c r="A15020" s="60">
        <v>95702</v>
      </c>
      <c r="B15020" s="62">
        <v>1234.96</v>
      </c>
      <c r="C15020" s="62">
        <v>230315</v>
      </c>
    </row>
    <row r="15021" spans="1:3" x14ac:dyDescent="0.25">
      <c r="A15021" s="60">
        <v>233751</v>
      </c>
      <c r="B15021" s="62">
        <v>1746.83</v>
      </c>
      <c r="C15021" s="62">
        <v>230315</v>
      </c>
    </row>
    <row r="15022" spans="1:3" x14ac:dyDescent="0.25">
      <c r="A15022" s="60">
        <v>170841</v>
      </c>
      <c r="B15022" s="62">
        <v>133878.45000000001</v>
      </c>
      <c r="C15022" s="62">
        <v>230401</v>
      </c>
    </row>
    <row r="15023" spans="1:3" x14ac:dyDescent="0.25">
      <c r="A15023" s="60">
        <v>297711</v>
      </c>
      <c r="B15023" s="62">
        <v>2298.87</v>
      </c>
      <c r="C15023" s="62">
        <v>230403</v>
      </c>
    </row>
    <row r="15024" spans="1:3" x14ac:dyDescent="0.25">
      <c r="A15024" s="60">
        <v>297712</v>
      </c>
      <c r="B15024" s="62">
        <v>3444.93</v>
      </c>
      <c r="C15024" s="62">
        <v>230403</v>
      </c>
    </row>
    <row r="15025" spans="1:3" x14ac:dyDescent="0.25">
      <c r="A15025" s="60">
        <v>297713</v>
      </c>
      <c r="B15025" s="62">
        <v>6276.07</v>
      </c>
      <c r="C15025" s="62">
        <v>230403</v>
      </c>
    </row>
    <row r="15026" spans="1:3" x14ac:dyDescent="0.25">
      <c r="A15026" s="60">
        <v>256981</v>
      </c>
      <c r="B15026" s="62">
        <v>109552.38</v>
      </c>
      <c r="C15026" s="62">
        <v>230403</v>
      </c>
    </row>
    <row r="15027" spans="1:3" x14ac:dyDescent="0.25">
      <c r="A15027" s="60">
        <v>241341</v>
      </c>
      <c r="B15027" s="62">
        <v>1034.94</v>
      </c>
      <c r="C15027" s="62">
        <v>230328</v>
      </c>
    </row>
    <row r="15028" spans="1:3" x14ac:dyDescent="0.25">
      <c r="A15028" s="60">
        <v>241342</v>
      </c>
      <c r="B15028" s="62">
        <v>1706.35</v>
      </c>
      <c r="C15028" s="62">
        <v>230328</v>
      </c>
    </row>
    <row r="15029" spans="1:3" x14ac:dyDescent="0.25">
      <c r="A15029" s="60">
        <v>241343</v>
      </c>
      <c r="B15029" s="62">
        <v>1887.84</v>
      </c>
      <c r="C15029" s="62">
        <v>230328</v>
      </c>
    </row>
    <row r="15030" spans="1:3" x14ac:dyDescent="0.25">
      <c r="A15030" s="60">
        <v>100222</v>
      </c>
      <c r="B15030" s="62">
        <v>1821.79</v>
      </c>
      <c r="C15030" s="62">
        <v>230401</v>
      </c>
    </row>
    <row r="15031" spans="1:3" x14ac:dyDescent="0.25">
      <c r="A15031" s="60">
        <v>100223</v>
      </c>
      <c r="B15031" s="62">
        <v>1821.79</v>
      </c>
      <c r="C15031" s="62">
        <v>230401</v>
      </c>
    </row>
    <row r="15032" spans="1:3" x14ac:dyDescent="0.25">
      <c r="A15032" s="60">
        <v>245021</v>
      </c>
      <c r="B15032" s="62">
        <v>688</v>
      </c>
      <c r="C15032" s="62">
        <v>230228</v>
      </c>
    </row>
    <row r="15033" spans="1:3" x14ac:dyDescent="0.25">
      <c r="A15033" s="60">
        <v>237011</v>
      </c>
      <c r="B15033" s="62">
        <v>2716.55</v>
      </c>
      <c r="C15033" s="62">
        <v>230401</v>
      </c>
    </row>
    <row r="15034" spans="1:3" x14ac:dyDescent="0.25">
      <c r="A15034" s="60">
        <v>37802</v>
      </c>
      <c r="B15034" s="62">
        <v>746.03</v>
      </c>
      <c r="C15034" s="62">
        <v>210623</v>
      </c>
    </row>
    <row r="15035" spans="1:3" x14ac:dyDescent="0.25">
      <c r="A15035" s="60">
        <v>52991</v>
      </c>
      <c r="B15035" s="62">
        <v>1265.93</v>
      </c>
      <c r="C15035" s="62">
        <v>230302</v>
      </c>
    </row>
    <row r="15036" spans="1:3" x14ac:dyDescent="0.25">
      <c r="A15036" s="60">
        <v>206101</v>
      </c>
      <c r="B15036" s="62">
        <v>544.53</v>
      </c>
      <c r="C15036" s="62">
        <v>230303</v>
      </c>
    </row>
    <row r="15037" spans="1:3" x14ac:dyDescent="0.25">
      <c r="A15037" s="60">
        <v>71531</v>
      </c>
      <c r="B15037" s="62">
        <v>1446.16</v>
      </c>
      <c r="C15037" s="62">
        <v>230302</v>
      </c>
    </row>
    <row r="15038" spans="1:3" x14ac:dyDescent="0.25">
      <c r="A15038" s="60">
        <v>281601</v>
      </c>
      <c r="B15038" s="62">
        <v>393942.96</v>
      </c>
      <c r="C15038" s="62">
        <v>230317</v>
      </c>
    </row>
    <row r="15039" spans="1:3" x14ac:dyDescent="0.25">
      <c r="A15039" s="60">
        <v>281602</v>
      </c>
      <c r="B15039" s="62">
        <v>728794.42</v>
      </c>
      <c r="C15039" s="62">
        <v>230317</v>
      </c>
    </row>
    <row r="15040" spans="1:3" x14ac:dyDescent="0.25">
      <c r="A15040" s="60">
        <v>169361</v>
      </c>
      <c r="B15040" s="62">
        <v>3999.19</v>
      </c>
      <c r="C15040" s="62">
        <v>200820</v>
      </c>
    </row>
    <row r="15041" spans="1:3" x14ac:dyDescent="0.25">
      <c r="A15041" s="60">
        <v>289921</v>
      </c>
      <c r="B15041" s="62">
        <v>2500</v>
      </c>
      <c r="C15041" s="62">
        <v>230401</v>
      </c>
    </row>
    <row r="15042" spans="1:3" x14ac:dyDescent="0.25">
      <c r="A15042" s="60">
        <v>222551</v>
      </c>
      <c r="B15042" s="62">
        <v>1076.79</v>
      </c>
      <c r="C15042" s="62">
        <v>200820</v>
      </c>
    </row>
    <row r="15043" spans="1:3" x14ac:dyDescent="0.25">
      <c r="A15043" s="60">
        <v>155741</v>
      </c>
      <c r="B15043" s="62">
        <v>592.23</v>
      </c>
      <c r="C15043" s="62">
        <v>200820</v>
      </c>
    </row>
    <row r="15044" spans="1:3" x14ac:dyDescent="0.25">
      <c r="A15044" s="60">
        <v>564211</v>
      </c>
      <c r="B15044" s="62">
        <v>1457.08</v>
      </c>
      <c r="C15044" s="62">
        <v>230320</v>
      </c>
    </row>
    <row r="15045" spans="1:3" x14ac:dyDescent="0.25">
      <c r="A15045" s="60">
        <v>56421</v>
      </c>
      <c r="B15045" s="62">
        <v>2385.73</v>
      </c>
      <c r="C15045" s="62">
        <v>230320</v>
      </c>
    </row>
    <row r="15046" spans="1:3" x14ac:dyDescent="0.25">
      <c r="A15046" s="60">
        <v>56425</v>
      </c>
      <c r="B15046" s="62">
        <v>4534.8599999999997</v>
      </c>
      <c r="C15046" s="62">
        <v>230320</v>
      </c>
    </row>
    <row r="15047" spans="1:3" x14ac:dyDescent="0.25">
      <c r="A15047" s="60">
        <v>56426</v>
      </c>
      <c r="B15047" s="62">
        <v>12876.12</v>
      </c>
      <c r="C15047" s="62">
        <v>230320</v>
      </c>
    </row>
    <row r="15048" spans="1:3" x14ac:dyDescent="0.25">
      <c r="A15048" s="60">
        <v>56424</v>
      </c>
      <c r="B15048" s="62">
        <v>6773.33</v>
      </c>
      <c r="C15048" s="62">
        <v>230320</v>
      </c>
    </row>
    <row r="15049" spans="1:3" x14ac:dyDescent="0.25">
      <c r="A15049" s="60">
        <v>56423</v>
      </c>
      <c r="B15049" s="62">
        <v>19027.97</v>
      </c>
      <c r="C15049" s="62">
        <v>230320</v>
      </c>
    </row>
    <row r="15050" spans="1:3" x14ac:dyDescent="0.25">
      <c r="A15050" s="60">
        <v>56427</v>
      </c>
      <c r="B15050" s="62">
        <v>8549.64</v>
      </c>
      <c r="C15050" s="62">
        <v>230320</v>
      </c>
    </row>
    <row r="15051" spans="1:3" x14ac:dyDescent="0.25">
      <c r="A15051" s="60">
        <v>56429</v>
      </c>
      <c r="B15051" s="62">
        <v>4865.16</v>
      </c>
      <c r="C15051" s="62">
        <v>230320</v>
      </c>
    </row>
    <row r="15052" spans="1:3" x14ac:dyDescent="0.25">
      <c r="A15052" s="60">
        <v>56428</v>
      </c>
      <c r="B15052" s="62">
        <v>14477.45</v>
      </c>
      <c r="C15052" s="62">
        <v>230320</v>
      </c>
    </row>
    <row r="15053" spans="1:3" x14ac:dyDescent="0.25">
      <c r="A15053" s="60">
        <v>146993</v>
      </c>
      <c r="B15053" s="62">
        <v>26901.919999999998</v>
      </c>
      <c r="C15053" s="62">
        <v>230320</v>
      </c>
    </row>
    <row r="15054" spans="1:3" x14ac:dyDescent="0.25">
      <c r="A15054" s="60">
        <v>146994</v>
      </c>
      <c r="B15054" s="62">
        <v>39660.79</v>
      </c>
      <c r="C15054" s="62">
        <v>230320</v>
      </c>
    </row>
    <row r="15055" spans="1:3" x14ac:dyDescent="0.25">
      <c r="A15055" s="60">
        <v>161221</v>
      </c>
      <c r="B15055" s="62">
        <v>1903.48</v>
      </c>
      <c r="C15055" s="62">
        <v>230317</v>
      </c>
    </row>
    <row r="15056" spans="1:3" x14ac:dyDescent="0.25">
      <c r="A15056" s="60">
        <v>161222</v>
      </c>
      <c r="B15056" s="62">
        <v>4779.88</v>
      </c>
      <c r="C15056" s="62">
        <v>230317</v>
      </c>
    </row>
    <row r="15057" spans="1:3" x14ac:dyDescent="0.25">
      <c r="A15057" s="60">
        <v>161223</v>
      </c>
      <c r="B15057" s="62">
        <v>4014.93</v>
      </c>
      <c r="C15057" s="62">
        <v>230317</v>
      </c>
    </row>
    <row r="15058" spans="1:3" x14ac:dyDescent="0.25">
      <c r="A15058" s="60">
        <v>161224</v>
      </c>
      <c r="B15058" s="62">
        <v>11555.86</v>
      </c>
      <c r="C15058" s="62">
        <v>230317</v>
      </c>
    </row>
    <row r="15059" spans="1:3" x14ac:dyDescent="0.25">
      <c r="A15059" s="60">
        <v>161225</v>
      </c>
      <c r="B15059" s="62">
        <v>4568.96</v>
      </c>
      <c r="C15059" s="62">
        <v>230317</v>
      </c>
    </row>
    <row r="15060" spans="1:3" x14ac:dyDescent="0.25">
      <c r="A15060" s="60">
        <v>161226</v>
      </c>
      <c r="B15060" s="62">
        <v>13606.73</v>
      </c>
      <c r="C15060" s="62">
        <v>230317</v>
      </c>
    </row>
    <row r="15061" spans="1:3" x14ac:dyDescent="0.25">
      <c r="A15061" s="60">
        <v>62719</v>
      </c>
      <c r="B15061" s="62">
        <v>444.73</v>
      </c>
      <c r="C15061" s="62">
        <v>230315</v>
      </c>
    </row>
    <row r="15062" spans="1:3" x14ac:dyDescent="0.25">
      <c r="A15062" s="60">
        <v>627110</v>
      </c>
      <c r="B15062" s="62">
        <v>1070.0999999999999</v>
      </c>
      <c r="C15062" s="62">
        <v>230315</v>
      </c>
    </row>
    <row r="15063" spans="1:3" x14ac:dyDescent="0.25">
      <c r="A15063" s="60">
        <v>627112</v>
      </c>
      <c r="B15063" s="62">
        <v>2928.52</v>
      </c>
      <c r="C15063" s="62">
        <v>230315</v>
      </c>
    </row>
    <row r="15064" spans="1:3" x14ac:dyDescent="0.25">
      <c r="A15064" s="60">
        <v>62711</v>
      </c>
      <c r="B15064" s="62">
        <v>1910.4</v>
      </c>
      <c r="C15064" s="62">
        <v>230315</v>
      </c>
    </row>
    <row r="15065" spans="1:3" x14ac:dyDescent="0.25">
      <c r="A15065" s="60">
        <v>62712</v>
      </c>
      <c r="B15065" s="62">
        <v>5134.49</v>
      </c>
      <c r="C15065" s="62">
        <v>230315</v>
      </c>
    </row>
    <row r="15066" spans="1:3" x14ac:dyDescent="0.25">
      <c r="A15066" s="60">
        <v>62713</v>
      </c>
      <c r="B15066" s="62">
        <v>4044.79</v>
      </c>
      <c r="C15066" s="62">
        <v>230315</v>
      </c>
    </row>
    <row r="15067" spans="1:3" x14ac:dyDescent="0.25">
      <c r="A15067" s="60">
        <v>62714</v>
      </c>
      <c r="B15067" s="62">
        <v>11620.77</v>
      </c>
      <c r="C15067" s="62">
        <v>230315</v>
      </c>
    </row>
    <row r="15068" spans="1:3" x14ac:dyDescent="0.25">
      <c r="A15068" s="60">
        <v>62715</v>
      </c>
      <c r="B15068" s="62">
        <v>4591.4399999999996</v>
      </c>
      <c r="C15068" s="62">
        <v>230315</v>
      </c>
    </row>
    <row r="15069" spans="1:3" x14ac:dyDescent="0.25">
      <c r="A15069" s="60">
        <v>62716</v>
      </c>
      <c r="B15069" s="62">
        <v>14954.25</v>
      </c>
      <c r="C15069" s="62">
        <v>230315</v>
      </c>
    </row>
    <row r="15070" spans="1:3" x14ac:dyDescent="0.25">
      <c r="A15070" s="60">
        <v>627111</v>
      </c>
      <c r="B15070" s="62">
        <v>4275.6499999999996</v>
      </c>
      <c r="C15070" s="62">
        <v>230315</v>
      </c>
    </row>
    <row r="15071" spans="1:3" x14ac:dyDescent="0.25">
      <c r="A15071" s="60">
        <v>157477</v>
      </c>
      <c r="B15071" s="62">
        <v>1634.1</v>
      </c>
      <c r="C15071" s="62">
        <v>230324</v>
      </c>
    </row>
    <row r="15072" spans="1:3" x14ac:dyDescent="0.25">
      <c r="A15072" s="60">
        <v>157478</v>
      </c>
      <c r="B15072" s="62">
        <v>3920.53</v>
      </c>
      <c r="C15072" s="62">
        <v>230324</v>
      </c>
    </row>
    <row r="15073" spans="1:3" x14ac:dyDescent="0.25">
      <c r="A15073" s="60">
        <v>157471</v>
      </c>
      <c r="B15073" s="62">
        <v>3536.11</v>
      </c>
      <c r="C15073" s="62">
        <v>230324</v>
      </c>
    </row>
    <row r="15074" spans="1:3" x14ac:dyDescent="0.25">
      <c r="A15074" s="60">
        <v>157472</v>
      </c>
      <c r="B15074" s="62">
        <v>10024.41</v>
      </c>
      <c r="C15074" s="62">
        <v>230324</v>
      </c>
    </row>
    <row r="15075" spans="1:3" x14ac:dyDescent="0.25">
      <c r="A15075" s="60">
        <v>157473</v>
      </c>
      <c r="B15075" s="62">
        <v>3580.07</v>
      </c>
      <c r="C15075" s="62">
        <v>230324</v>
      </c>
    </row>
    <row r="15076" spans="1:3" x14ac:dyDescent="0.25">
      <c r="A15076" s="60">
        <v>157474</v>
      </c>
      <c r="B15076" s="62">
        <v>12554.21</v>
      </c>
      <c r="C15076" s="62">
        <v>230324</v>
      </c>
    </row>
    <row r="15077" spans="1:3" x14ac:dyDescent="0.25">
      <c r="A15077" s="60">
        <v>291393</v>
      </c>
      <c r="B15077" s="62">
        <v>12697.42</v>
      </c>
      <c r="C15077" s="62">
        <v>230401</v>
      </c>
    </row>
    <row r="15078" spans="1:3" x14ac:dyDescent="0.25">
      <c r="A15078" s="60">
        <v>291394</v>
      </c>
      <c r="B15078" s="62">
        <v>12697.42</v>
      </c>
      <c r="C15078" s="62">
        <v>230401</v>
      </c>
    </row>
    <row r="15079" spans="1:3" x14ac:dyDescent="0.25">
      <c r="A15079" s="60">
        <v>291392</v>
      </c>
      <c r="B15079" s="62">
        <v>25394.69</v>
      </c>
      <c r="C15079" s="62">
        <v>230401</v>
      </c>
    </row>
    <row r="15080" spans="1:3" x14ac:dyDescent="0.25">
      <c r="A15080" s="60">
        <v>291391</v>
      </c>
      <c r="B15080" s="62">
        <v>25394.69</v>
      </c>
      <c r="C15080" s="62">
        <v>230401</v>
      </c>
    </row>
    <row r="15081" spans="1:3" x14ac:dyDescent="0.25">
      <c r="A15081" s="60">
        <v>58401</v>
      </c>
      <c r="B15081" s="62">
        <v>5105</v>
      </c>
      <c r="C15081" s="62">
        <v>230401</v>
      </c>
    </row>
    <row r="15082" spans="1:3" x14ac:dyDescent="0.25">
      <c r="A15082" s="60">
        <v>154734</v>
      </c>
      <c r="B15082" s="62">
        <v>10463.91</v>
      </c>
      <c r="C15082" s="62">
        <v>230401</v>
      </c>
    </row>
    <row r="15083" spans="1:3" x14ac:dyDescent="0.25">
      <c r="A15083" s="60">
        <v>154731</v>
      </c>
      <c r="B15083" s="62">
        <v>11041.93</v>
      </c>
      <c r="C15083" s="62">
        <v>230401</v>
      </c>
    </row>
    <row r="15084" spans="1:3" x14ac:dyDescent="0.25">
      <c r="A15084" s="60">
        <v>154732</v>
      </c>
      <c r="B15084" s="62">
        <v>12186.04</v>
      </c>
      <c r="C15084" s="62">
        <v>230401</v>
      </c>
    </row>
    <row r="15085" spans="1:3" x14ac:dyDescent="0.25">
      <c r="A15085" s="60">
        <v>154733</v>
      </c>
      <c r="B15085" s="62">
        <v>12186.04</v>
      </c>
      <c r="C15085" s="62">
        <v>230401</v>
      </c>
    </row>
    <row r="15086" spans="1:3" x14ac:dyDescent="0.25">
      <c r="A15086" s="60">
        <v>37842</v>
      </c>
      <c r="B15086" s="62">
        <v>74.709999999999994</v>
      </c>
      <c r="C15086" s="62">
        <v>180531</v>
      </c>
    </row>
    <row r="15087" spans="1:3" x14ac:dyDescent="0.25">
      <c r="A15087" s="60">
        <v>217862</v>
      </c>
      <c r="B15087" s="62">
        <v>1331.17</v>
      </c>
      <c r="C15087" s="62">
        <v>230320</v>
      </c>
    </row>
    <row r="15088" spans="1:3" x14ac:dyDescent="0.25">
      <c r="A15088" s="60">
        <v>217861</v>
      </c>
      <c r="B15088" s="62">
        <v>3327.93</v>
      </c>
      <c r="C15088" s="62">
        <v>230320</v>
      </c>
    </row>
    <row r="15089" spans="1:3" x14ac:dyDescent="0.25">
      <c r="A15089" s="60">
        <v>79423</v>
      </c>
      <c r="B15089" s="62">
        <v>7972.61</v>
      </c>
      <c r="C15089" s="62">
        <v>230317</v>
      </c>
    </row>
    <row r="15090" spans="1:3" x14ac:dyDescent="0.25">
      <c r="A15090" s="60">
        <v>276531</v>
      </c>
      <c r="B15090" s="62">
        <v>546421.05000000005</v>
      </c>
      <c r="C15090" s="62">
        <v>230315</v>
      </c>
    </row>
    <row r="15091" spans="1:3" x14ac:dyDescent="0.25">
      <c r="A15091" s="60">
        <v>139491</v>
      </c>
      <c r="B15091" s="62">
        <v>1283.05</v>
      </c>
      <c r="C15091" s="62">
        <v>230316</v>
      </c>
    </row>
    <row r="15092" spans="1:3" x14ac:dyDescent="0.25">
      <c r="A15092" s="60">
        <v>139492</v>
      </c>
      <c r="B15092" s="62">
        <v>1952.11</v>
      </c>
      <c r="C15092" s="62">
        <v>230316</v>
      </c>
    </row>
    <row r="15093" spans="1:3" x14ac:dyDescent="0.25">
      <c r="A15093" s="60">
        <v>139493</v>
      </c>
      <c r="B15093" s="62">
        <v>1401.12</v>
      </c>
      <c r="C15093" s="62">
        <v>230316</v>
      </c>
    </row>
    <row r="15094" spans="1:3" x14ac:dyDescent="0.25">
      <c r="A15094" s="60">
        <v>139494</v>
      </c>
      <c r="B15094" s="62">
        <v>2083.37</v>
      </c>
      <c r="C15094" s="62">
        <v>230316</v>
      </c>
    </row>
    <row r="15095" spans="1:3" x14ac:dyDescent="0.25">
      <c r="A15095" s="60">
        <v>67821</v>
      </c>
      <c r="B15095" s="62">
        <v>3121.47</v>
      </c>
      <c r="C15095" s="62">
        <v>230303</v>
      </c>
    </row>
    <row r="15096" spans="1:3" x14ac:dyDescent="0.25">
      <c r="A15096" s="60">
        <v>67825</v>
      </c>
      <c r="B15096" s="62">
        <v>28546.94</v>
      </c>
      <c r="C15096" s="62">
        <v>230303</v>
      </c>
    </row>
    <row r="15097" spans="1:3" x14ac:dyDescent="0.25">
      <c r="A15097" s="60">
        <v>286261</v>
      </c>
      <c r="B15097" s="62">
        <v>11776.16</v>
      </c>
      <c r="C15097" s="62">
        <v>230403</v>
      </c>
    </row>
    <row r="15098" spans="1:3" x14ac:dyDescent="0.25">
      <c r="A15098" s="60">
        <v>286262</v>
      </c>
      <c r="B15098" s="62">
        <v>15739.39</v>
      </c>
      <c r="C15098" s="62">
        <v>230403</v>
      </c>
    </row>
    <row r="15099" spans="1:3" x14ac:dyDescent="0.25">
      <c r="A15099" s="60">
        <v>286263</v>
      </c>
      <c r="B15099" s="62">
        <v>16540.91</v>
      </c>
      <c r="C15099" s="62">
        <v>230403</v>
      </c>
    </row>
    <row r="15100" spans="1:3" x14ac:dyDescent="0.25">
      <c r="A15100" s="60">
        <v>293691</v>
      </c>
      <c r="B15100" s="62">
        <v>15080.26</v>
      </c>
      <c r="C15100" s="62">
        <v>230403</v>
      </c>
    </row>
    <row r="15101" spans="1:3" x14ac:dyDescent="0.25">
      <c r="A15101" s="60">
        <v>293692</v>
      </c>
      <c r="B15101" s="62">
        <v>14931.27</v>
      </c>
      <c r="C15101" s="62">
        <v>230403</v>
      </c>
    </row>
    <row r="15102" spans="1:3" x14ac:dyDescent="0.25">
      <c r="A15102" s="60">
        <v>293693</v>
      </c>
      <c r="B15102" s="62">
        <v>15105.62</v>
      </c>
      <c r="C15102" s="62">
        <v>230403</v>
      </c>
    </row>
    <row r="15103" spans="1:3" x14ac:dyDescent="0.25">
      <c r="A15103" s="60">
        <v>200111</v>
      </c>
      <c r="B15103" s="62">
        <v>2490.42</v>
      </c>
      <c r="C15103" s="62">
        <v>230321</v>
      </c>
    </row>
    <row r="15104" spans="1:3" x14ac:dyDescent="0.25">
      <c r="A15104" s="60">
        <v>200112</v>
      </c>
      <c r="B15104" s="62">
        <v>3984.58</v>
      </c>
      <c r="C15104" s="62">
        <v>230321</v>
      </c>
    </row>
    <row r="15105" spans="1:3" x14ac:dyDescent="0.25">
      <c r="A15105" s="60">
        <v>200113</v>
      </c>
      <c r="B15105" s="62">
        <v>5440.42</v>
      </c>
      <c r="C15105" s="62">
        <v>230321</v>
      </c>
    </row>
    <row r="15106" spans="1:3" x14ac:dyDescent="0.25">
      <c r="A15106" s="60">
        <v>200114</v>
      </c>
      <c r="B15106" s="62">
        <v>2490.42</v>
      </c>
      <c r="C15106" s="62">
        <v>230321</v>
      </c>
    </row>
    <row r="15107" spans="1:3" x14ac:dyDescent="0.25">
      <c r="A15107" s="60">
        <v>200115</v>
      </c>
      <c r="B15107" s="62">
        <v>3984.58</v>
      </c>
      <c r="C15107" s="62">
        <v>230321</v>
      </c>
    </row>
    <row r="15108" spans="1:3" x14ac:dyDescent="0.25">
      <c r="A15108" s="60">
        <v>200116</v>
      </c>
      <c r="B15108" s="62">
        <v>5440.42</v>
      </c>
      <c r="C15108" s="62">
        <v>230321</v>
      </c>
    </row>
    <row r="15109" spans="1:3" x14ac:dyDescent="0.25">
      <c r="A15109" s="60">
        <v>200117</v>
      </c>
      <c r="B15109" s="62">
        <v>2490.42</v>
      </c>
      <c r="C15109" s="62">
        <v>230321</v>
      </c>
    </row>
    <row r="15110" spans="1:3" x14ac:dyDescent="0.25">
      <c r="A15110" s="60">
        <v>200118</v>
      </c>
      <c r="B15110" s="62">
        <v>3984.58</v>
      </c>
      <c r="C15110" s="62">
        <v>230321</v>
      </c>
    </row>
    <row r="15111" spans="1:3" x14ac:dyDescent="0.25">
      <c r="A15111" s="60">
        <v>200119</v>
      </c>
      <c r="B15111" s="62">
        <v>5440.42</v>
      </c>
      <c r="C15111" s="62">
        <v>230321</v>
      </c>
    </row>
    <row r="15112" spans="1:3" x14ac:dyDescent="0.25">
      <c r="A15112" s="60">
        <v>2001110</v>
      </c>
      <c r="B15112" s="62">
        <v>2490.42</v>
      </c>
      <c r="C15112" s="62">
        <v>230321</v>
      </c>
    </row>
    <row r="15113" spans="1:3" x14ac:dyDescent="0.25">
      <c r="A15113" s="60">
        <v>2001111</v>
      </c>
      <c r="B15113" s="62">
        <v>3984.58</v>
      </c>
      <c r="C15113" s="62">
        <v>230321</v>
      </c>
    </row>
    <row r="15114" spans="1:3" x14ac:dyDescent="0.25">
      <c r="A15114" s="60">
        <v>2001112</v>
      </c>
      <c r="B15114" s="62">
        <v>5440.42</v>
      </c>
      <c r="C15114" s="62">
        <v>230321</v>
      </c>
    </row>
    <row r="15115" spans="1:3" x14ac:dyDescent="0.25">
      <c r="A15115" s="60">
        <v>49741</v>
      </c>
      <c r="B15115" s="62">
        <v>6832.68</v>
      </c>
      <c r="C15115" s="62">
        <v>230303</v>
      </c>
    </row>
    <row r="15116" spans="1:3" x14ac:dyDescent="0.25">
      <c r="A15116" s="60">
        <v>49742</v>
      </c>
      <c r="B15116" s="62">
        <v>11009.77</v>
      </c>
      <c r="C15116" s="62">
        <v>230303</v>
      </c>
    </row>
    <row r="15117" spans="1:3" x14ac:dyDescent="0.25">
      <c r="A15117" s="60">
        <v>49744</v>
      </c>
      <c r="B15117" s="62">
        <v>241903.54</v>
      </c>
      <c r="C15117" s="62">
        <v>230303</v>
      </c>
    </row>
    <row r="15118" spans="1:3" x14ac:dyDescent="0.25">
      <c r="A15118" s="60">
        <v>49745</v>
      </c>
      <c r="B15118" s="62">
        <v>443993.01</v>
      </c>
      <c r="C15118" s="62">
        <v>230303</v>
      </c>
    </row>
    <row r="15119" spans="1:3" x14ac:dyDescent="0.25">
      <c r="A15119" s="60">
        <v>83831</v>
      </c>
      <c r="B15119" s="62">
        <v>2185.2199999999998</v>
      </c>
      <c r="C15119" s="62">
        <v>230303</v>
      </c>
    </row>
    <row r="15120" spans="1:3" x14ac:dyDescent="0.25">
      <c r="A15120" s="60">
        <v>83832</v>
      </c>
      <c r="B15120" s="62">
        <v>3918.26</v>
      </c>
      <c r="C15120" s="62">
        <v>230303</v>
      </c>
    </row>
    <row r="15121" spans="1:3" x14ac:dyDescent="0.25">
      <c r="A15121" s="60">
        <v>226231</v>
      </c>
      <c r="B15121" s="62">
        <v>6256.09</v>
      </c>
      <c r="C15121" s="62">
        <v>230303</v>
      </c>
    </row>
    <row r="15122" spans="1:3" x14ac:dyDescent="0.25">
      <c r="A15122" s="60">
        <v>58101</v>
      </c>
      <c r="B15122" s="62">
        <v>48314.18</v>
      </c>
      <c r="C15122" s="62">
        <v>230303</v>
      </c>
    </row>
    <row r="15123" spans="1:3" x14ac:dyDescent="0.25">
      <c r="A15123" s="60">
        <v>58103</v>
      </c>
      <c r="B15123" s="62">
        <v>432084.84</v>
      </c>
      <c r="C15123" s="62">
        <v>230303</v>
      </c>
    </row>
    <row r="15124" spans="1:3" x14ac:dyDescent="0.25">
      <c r="A15124" s="60">
        <v>88161</v>
      </c>
      <c r="B15124" s="62">
        <v>48314.18</v>
      </c>
      <c r="C15124" s="62">
        <v>230303</v>
      </c>
    </row>
    <row r="15125" spans="1:3" x14ac:dyDescent="0.25">
      <c r="A15125" s="60">
        <v>88163</v>
      </c>
      <c r="B15125" s="62">
        <v>432084.84</v>
      </c>
      <c r="C15125" s="62">
        <v>230303</v>
      </c>
    </row>
    <row r="15126" spans="1:3" x14ac:dyDescent="0.25">
      <c r="A15126" s="60">
        <v>37865</v>
      </c>
      <c r="B15126" s="62">
        <v>1810.92</v>
      </c>
      <c r="C15126" s="62">
        <v>230316</v>
      </c>
    </row>
    <row r="15127" spans="1:3" x14ac:dyDescent="0.25">
      <c r="A15127" s="60">
        <v>37864</v>
      </c>
      <c r="B15127" s="62">
        <v>2294.41</v>
      </c>
      <c r="C15127" s="62">
        <v>230316</v>
      </c>
    </row>
    <row r="15128" spans="1:3" x14ac:dyDescent="0.25">
      <c r="A15128" s="60">
        <v>37868</v>
      </c>
      <c r="B15128" s="62">
        <v>2628.92</v>
      </c>
      <c r="C15128" s="62">
        <v>230316</v>
      </c>
    </row>
    <row r="15129" spans="1:3" x14ac:dyDescent="0.25">
      <c r="A15129" s="60">
        <v>37866</v>
      </c>
      <c r="B15129" s="62">
        <v>1904.7</v>
      </c>
      <c r="C15129" s="62">
        <v>230316</v>
      </c>
    </row>
    <row r="15130" spans="1:3" x14ac:dyDescent="0.25">
      <c r="A15130" s="60">
        <v>37862</v>
      </c>
      <c r="B15130" s="62">
        <v>2447.2600000000002</v>
      </c>
      <c r="C15130" s="62">
        <v>230316</v>
      </c>
    </row>
    <row r="15131" spans="1:3" x14ac:dyDescent="0.25">
      <c r="A15131" s="60">
        <v>37869</v>
      </c>
      <c r="B15131" s="62">
        <v>2637.62</v>
      </c>
      <c r="C15131" s="62">
        <v>230316</v>
      </c>
    </row>
    <row r="15132" spans="1:3" x14ac:dyDescent="0.25">
      <c r="A15132" s="60">
        <v>282851</v>
      </c>
      <c r="B15132" s="62">
        <v>240688.98</v>
      </c>
      <c r="C15132" s="62">
        <v>230401</v>
      </c>
    </row>
    <row r="15133" spans="1:3" x14ac:dyDescent="0.25">
      <c r="A15133" s="60">
        <v>282852</v>
      </c>
      <c r="B15133" s="62">
        <v>601722.24</v>
      </c>
      <c r="C15133" s="62">
        <v>230401</v>
      </c>
    </row>
    <row r="15134" spans="1:3" x14ac:dyDescent="0.25">
      <c r="A15134" s="60">
        <v>285904</v>
      </c>
      <c r="B15134" s="62">
        <v>16251.36</v>
      </c>
      <c r="C15134" s="62">
        <v>230316</v>
      </c>
    </row>
    <row r="15135" spans="1:3" x14ac:dyDescent="0.25">
      <c r="A15135" s="60">
        <v>285901</v>
      </c>
      <c r="B15135" s="62">
        <v>10856.77</v>
      </c>
      <c r="C15135" s="62">
        <v>230316</v>
      </c>
    </row>
    <row r="15136" spans="1:3" x14ac:dyDescent="0.25">
      <c r="A15136" s="60">
        <v>285905</v>
      </c>
      <c r="B15136" s="62">
        <v>14345.07</v>
      </c>
      <c r="C15136" s="62">
        <v>230316</v>
      </c>
    </row>
    <row r="15137" spans="1:3" x14ac:dyDescent="0.25">
      <c r="A15137" s="60">
        <v>285902</v>
      </c>
      <c r="B15137" s="62">
        <v>14905.48</v>
      </c>
      <c r="C15137" s="62">
        <v>230316</v>
      </c>
    </row>
    <row r="15138" spans="1:3" x14ac:dyDescent="0.25">
      <c r="A15138" s="60">
        <v>285903</v>
      </c>
      <c r="B15138" s="62">
        <v>15477.41</v>
      </c>
      <c r="C15138" s="62">
        <v>230316</v>
      </c>
    </row>
    <row r="15139" spans="1:3" x14ac:dyDescent="0.25">
      <c r="A15139" s="60">
        <v>291331</v>
      </c>
      <c r="B15139" s="62">
        <v>187226.16</v>
      </c>
      <c r="C15139" s="62">
        <v>230331</v>
      </c>
    </row>
    <row r="15140" spans="1:3" x14ac:dyDescent="0.25">
      <c r="A15140" s="60">
        <v>291332</v>
      </c>
      <c r="B15140" s="62">
        <v>374452.31</v>
      </c>
      <c r="C15140" s="62">
        <v>230331</v>
      </c>
    </row>
    <row r="15141" spans="1:3" x14ac:dyDescent="0.25">
      <c r="A15141" s="60">
        <v>204231</v>
      </c>
      <c r="B15141" s="62">
        <v>130134.89</v>
      </c>
      <c r="C15141" s="62">
        <v>230127</v>
      </c>
    </row>
    <row r="15142" spans="1:3" x14ac:dyDescent="0.25">
      <c r="A15142" s="60">
        <v>37873</v>
      </c>
      <c r="B15142" s="62">
        <v>8577.49</v>
      </c>
      <c r="C15142" s="62">
        <v>230315</v>
      </c>
    </row>
    <row r="15143" spans="1:3" x14ac:dyDescent="0.25">
      <c r="A15143" s="60">
        <v>37874</v>
      </c>
      <c r="B15143" s="62">
        <v>15798.41</v>
      </c>
      <c r="C15143" s="62">
        <v>230315</v>
      </c>
    </row>
    <row r="15144" spans="1:3" x14ac:dyDescent="0.25">
      <c r="A15144" s="60">
        <v>265261</v>
      </c>
      <c r="B15144" s="62">
        <v>458826.89</v>
      </c>
      <c r="C15144" s="62">
        <v>230315</v>
      </c>
    </row>
    <row r="15145" spans="1:3" x14ac:dyDescent="0.25">
      <c r="A15145" s="60">
        <v>265262</v>
      </c>
      <c r="B15145" s="62">
        <v>559842.6</v>
      </c>
      <c r="C15145" s="62">
        <v>230315</v>
      </c>
    </row>
    <row r="15146" spans="1:3" x14ac:dyDescent="0.25">
      <c r="A15146" s="60">
        <v>259781</v>
      </c>
      <c r="B15146" s="62">
        <v>2917.77</v>
      </c>
      <c r="C15146" s="62">
        <v>230317</v>
      </c>
    </row>
    <row r="15147" spans="1:3" x14ac:dyDescent="0.25">
      <c r="A15147" s="60">
        <v>259782</v>
      </c>
      <c r="B15147" s="62">
        <v>5497.9</v>
      </c>
      <c r="C15147" s="62">
        <v>230317</v>
      </c>
    </row>
    <row r="15148" spans="1:3" x14ac:dyDescent="0.25">
      <c r="A15148" s="60">
        <v>259783</v>
      </c>
      <c r="B15148" s="62">
        <v>7931.69</v>
      </c>
      <c r="C15148" s="62">
        <v>230317</v>
      </c>
    </row>
    <row r="15149" spans="1:3" x14ac:dyDescent="0.25">
      <c r="A15149" s="60">
        <v>286432</v>
      </c>
      <c r="B15149" s="62">
        <v>3846.13</v>
      </c>
      <c r="C15149" s="62">
        <v>230317</v>
      </c>
    </row>
    <row r="15150" spans="1:3" x14ac:dyDescent="0.25">
      <c r="A15150" s="60">
        <v>286431</v>
      </c>
      <c r="B15150" s="62">
        <v>9686.43</v>
      </c>
      <c r="C15150" s="62">
        <v>230317</v>
      </c>
    </row>
    <row r="15151" spans="1:3" x14ac:dyDescent="0.25">
      <c r="A15151" s="60">
        <v>289961</v>
      </c>
      <c r="B15151" s="62">
        <v>710.75</v>
      </c>
      <c r="C15151" s="62">
        <v>230308</v>
      </c>
    </row>
    <row r="15152" spans="1:3" x14ac:dyDescent="0.25">
      <c r="A15152" s="60">
        <v>289963</v>
      </c>
      <c r="B15152" s="62">
        <v>3209.03</v>
      </c>
      <c r="C15152" s="62">
        <v>230308</v>
      </c>
    </row>
    <row r="15153" spans="1:3" x14ac:dyDescent="0.25">
      <c r="A15153" s="60">
        <v>289962</v>
      </c>
      <c r="B15153" s="62">
        <v>3861.87</v>
      </c>
      <c r="C15153" s="62">
        <v>230308</v>
      </c>
    </row>
    <row r="15154" spans="1:3" x14ac:dyDescent="0.25">
      <c r="A15154" s="60">
        <v>288201</v>
      </c>
      <c r="B15154" s="62">
        <v>402866.28</v>
      </c>
      <c r="C15154" s="62">
        <v>230401</v>
      </c>
    </row>
    <row r="15155" spans="1:3" x14ac:dyDescent="0.25">
      <c r="A15155" s="60">
        <v>288051</v>
      </c>
      <c r="B15155" s="62">
        <v>60066</v>
      </c>
      <c r="C15155" s="62">
        <v>220117</v>
      </c>
    </row>
    <row r="15156" spans="1:3" x14ac:dyDescent="0.25">
      <c r="A15156" s="60">
        <v>295071</v>
      </c>
      <c r="B15156" s="62">
        <v>50441.83</v>
      </c>
      <c r="C15156" s="62">
        <v>230320</v>
      </c>
    </row>
    <row r="15157" spans="1:3" x14ac:dyDescent="0.25">
      <c r="A15157" s="60">
        <v>265351</v>
      </c>
      <c r="B15157" s="62">
        <v>797.6</v>
      </c>
      <c r="C15157" s="62">
        <v>230317</v>
      </c>
    </row>
    <row r="15158" spans="1:3" x14ac:dyDescent="0.25">
      <c r="A15158" s="60">
        <v>265352</v>
      </c>
      <c r="B15158" s="62">
        <v>1590.43</v>
      </c>
      <c r="C15158" s="62">
        <v>230317</v>
      </c>
    </row>
    <row r="15159" spans="1:3" x14ac:dyDescent="0.25">
      <c r="A15159" s="60">
        <v>265353</v>
      </c>
      <c r="B15159" s="62">
        <v>2026.45</v>
      </c>
      <c r="C15159" s="62">
        <v>230317</v>
      </c>
    </row>
    <row r="15160" spans="1:3" x14ac:dyDescent="0.25">
      <c r="A15160" s="60">
        <v>278764</v>
      </c>
      <c r="B15160" s="62">
        <v>1938.85</v>
      </c>
      <c r="C15160" s="62">
        <v>230317</v>
      </c>
    </row>
    <row r="15161" spans="1:3" x14ac:dyDescent="0.25">
      <c r="A15161" s="60">
        <v>278765</v>
      </c>
      <c r="B15161" s="62">
        <v>3509.06</v>
      </c>
      <c r="C15161" s="62">
        <v>230317</v>
      </c>
    </row>
    <row r="15162" spans="1:3" x14ac:dyDescent="0.25">
      <c r="A15162" s="60">
        <v>278763</v>
      </c>
      <c r="B15162" s="62">
        <v>2699.07</v>
      </c>
      <c r="C15162" s="62">
        <v>230317</v>
      </c>
    </row>
    <row r="15163" spans="1:3" x14ac:dyDescent="0.25">
      <c r="A15163" s="60">
        <v>278762</v>
      </c>
      <c r="B15163" s="62">
        <v>4305.13</v>
      </c>
      <c r="C15163" s="62">
        <v>230317</v>
      </c>
    </row>
    <row r="15164" spans="1:3" x14ac:dyDescent="0.25">
      <c r="A15164" s="60">
        <v>278761</v>
      </c>
      <c r="B15164" s="62">
        <v>1736.31</v>
      </c>
      <c r="C15164" s="62">
        <v>230317</v>
      </c>
    </row>
    <row r="15165" spans="1:3" x14ac:dyDescent="0.25">
      <c r="A15165" s="60">
        <v>37931</v>
      </c>
      <c r="B15165" s="62">
        <v>904.25</v>
      </c>
      <c r="C15165" s="62">
        <v>230317</v>
      </c>
    </row>
    <row r="15166" spans="1:3" x14ac:dyDescent="0.25">
      <c r="A15166" s="60">
        <v>37932</v>
      </c>
      <c r="B15166" s="62">
        <v>1294.3599999999999</v>
      </c>
      <c r="C15166" s="62">
        <v>230317</v>
      </c>
    </row>
    <row r="15167" spans="1:3" x14ac:dyDescent="0.25">
      <c r="A15167" s="60">
        <v>166514</v>
      </c>
      <c r="B15167" s="62">
        <v>1208.1400000000001</v>
      </c>
      <c r="C15167" s="62">
        <v>230317</v>
      </c>
    </row>
    <row r="15168" spans="1:3" x14ac:dyDescent="0.25">
      <c r="A15168" s="60">
        <v>166511</v>
      </c>
      <c r="B15168" s="62">
        <v>1911.73</v>
      </c>
      <c r="C15168" s="62">
        <v>230317</v>
      </c>
    </row>
    <row r="15169" spans="1:3" x14ac:dyDescent="0.25">
      <c r="A15169" s="60">
        <v>166513</v>
      </c>
      <c r="B15169" s="62">
        <v>2293.2199999999998</v>
      </c>
      <c r="C15169" s="62">
        <v>230317</v>
      </c>
    </row>
    <row r="15170" spans="1:3" x14ac:dyDescent="0.25">
      <c r="A15170" s="60">
        <v>166512</v>
      </c>
      <c r="B15170" s="62">
        <v>2938.66</v>
      </c>
      <c r="C15170" s="62">
        <v>230317</v>
      </c>
    </row>
    <row r="15171" spans="1:3" x14ac:dyDescent="0.25">
      <c r="A15171" s="60">
        <v>233744</v>
      </c>
      <c r="B15171" s="62">
        <v>1208.1400000000001</v>
      </c>
      <c r="C15171" s="62">
        <v>230317</v>
      </c>
    </row>
    <row r="15172" spans="1:3" x14ac:dyDescent="0.25">
      <c r="A15172" s="60">
        <v>233741</v>
      </c>
      <c r="B15172" s="62">
        <v>1988.67</v>
      </c>
      <c r="C15172" s="62">
        <v>230317</v>
      </c>
    </row>
    <row r="15173" spans="1:3" x14ac:dyDescent="0.25">
      <c r="A15173" s="60">
        <v>233742</v>
      </c>
      <c r="B15173" s="62">
        <v>2299.52</v>
      </c>
      <c r="C15173" s="62">
        <v>230317</v>
      </c>
    </row>
    <row r="15174" spans="1:3" x14ac:dyDescent="0.25">
      <c r="A15174" s="60">
        <v>233743</v>
      </c>
      <c r="B15174" s="62">
        <v>2910.41</v>
      </c>
      <c r="C15174" s="62">
        <v>230317</v>
      </c>
    </row>
    <row r="15175" spans="1:3" x14ac:dyDescent="0.25">
      <c r="A15175" s="60">
        <v>166533</v>
      </c>
      <c r="B15175" s="62">
        <v>1623.51</v>
      </c>
      <c r="C15175" s="62">
        <v>230317</v>
      </c>
    </row>
    <row r="15176" spans="1:3" x14ac:dyDescent="0.25">
      <c r="A15176" s="60">
        <v>166531</v>
      </c>
      <c r="B15176" s="62">
        <v>2604.0700000000002</v>
      </c>
      <c r="C15176" s="62">
        <v>230317</v>
      </c>
    </row>
    <row r="15177" spans="1:3" x14ac:dyDescent="0.25">
      <c r="A15177" s="60">
        <v>166534</v>
      </c>
      <c r="B15177" s="62">
        <v>3404.19</v>
      </c>
      <c r="C15177" s="62">
        <v>230317</v>
      </c>
    </row>
    <row r="15178" spans="1:3" x14ac:dyDescent="0.25">
      <c r="A15178" s="60">
        <v>166532</v>
      </c>
      <c r="B15178" s="62">
        <v>4975.9799999999996</v>
      </c>
      <c r="C15178" s="62">
        <v>230317</v>
      </c>
    </row>
    <row r="15179" spans="1:3" x14ac:dyDescent="0.25">
      <c r="A15179" s="60">
        <v>229441</v>
      </c>
      <c r="B15179" s="62">
        <v>3543.55</v>
      </c>
      <c r="C15179" s="62">
        <v>230317</v>
      </c>
    </row>
    <row r="15180" spans="1:3" x14ac:dyDescent="0.25">
      <c r="A15180" s="60">
        <v>229442</v>
      </c>
      <c r="B15180" s="62">
        <v>5858.43</v>
      </c>
      <c r="C15180" s="62">
        <v>230317</v>
      </c>
    </row>
    <row r="15181" spans="1:3" x14ac:dyDescent="0.25">
      <c r="A15181" s="60">
        <v>37911</v>
      </c>
      <c r="B15181" s="62">
        <v>1310.23</v>
      </c>
      <c r="C15181" s="62">
        <v>230317</v>
      </c>
    </row>
    <row r="15182" spans="1:3" x14ac:dyDescent="0.25">
      <c r="A15182" s="60">
        <v>37913</v>
      </c>
      <c r="B15182" s="62">
        <v>1409.42</v>
      </c>
      <c r="C15182" s="62">
        <v>230317</v>
      </c>
    </row>
    <row r="15183" spans="1:3" x14ac:dyDescent="0.25">
      <c r="A15183" s="60">
        <v>37912</v>
      </c>
      <c r="B15183" s="62">
        <v>2006.7</v>
      </c>
      <c r="C15183" s="62">
        <v>230317</v>
      </c>
    </row>
    <row r="15184" spans="1:3" x14ac:dyDescent="0.25">
      <c r="A15184" s="60">
        <v>37914</v>
      </c>
      <c r="B15184" s="62">
        <v>2206.2800000000002</v>
      </c>
      <c r="C15184" s="62">
        <v>230317</v>
      </c>
    </row>
    <row r="15185" spans="1:3" x14ac:dyDescent="0.25">
      <c r="A15185" s="60">
        <v>242541</v>
      </c>
      <c r="B15185" s="62">
        <v>2277.64</v>
      </c>
      <c r="C15185" s="62">
        <v>230317</v>
      </c>
    </row>
    <row r="15186" spans="1:3" x14ac:dyDescent="0.25">
      <c r="A15186" s="60">
        <v>242542</v>
      </c>
      <c r="B15186" s="62">
        <v>4146.03</v>
      </c>
      <c r="C15186" s="62">
        <v>230317</v>
      </c>
    </row>
    <row r="15187" spans="1:3" x14ac:dyDescent="0.25">
      <c r="A15187" s="60">
        <v>37921</v>
      </c>
      <c r="B15187" s="62">
        <v>1539.94</v>
      </c>
      <c r="C15187" s="62">
        <v>230317</v>
      </c>
    </row>
    <row r="15188" spans="1:3" x14ac:dyDescent="0.25">
      <c r="A15188" s="60">
        <v>37922</v>
      </c>
      <c r="B15188" s="62">
        <v>2739.26</v>
      </c>
      <c r="C15188" s="62">
        <v>230317</v>
      </c>
    </row>
    <row r="15189" spans="1:3" x14ac:dyDescent="0.25">
      <c r="A15189" s="60">
        <v>249711</v>
      </c>
      <c r="B15189" s="62">
        <v>1293.95</v>
      </c>
      <c r="C15189" s="62">
        <v>230317</v>
      </c>
    </row>
    <row r="15190" spans="1:3" x14ac:dyDescent="0.25">
      <c r="A15190" s="60">
        <v>249712</v>
      </c>
      <c r="B15190" s="62">
        <v>1650.23</v>
      </c>
      <c r="C15190" s="62">
        <v>230317</v>
      </c>
    </row>
    <row r="15191" spans="1:3" x14ac:dyDescent="0.25">
      <c r="A15191" s="60">
        <v>249713</v>
      </c>
      <c r="B15191" s="62">
        <v>2111.61</v>
      </c>
      <c r="C15191" s="62">
        <v>230317</v>
      </c>
    </row>
    <row r="15192" spans="1:3" x14ac:dyDescent="0.25">
      <c r="A15192" s="60">
        <v>249714</v>
      </c>
      <c r="B15192" s="62">
        <v>2859.21</v>
      </c>
      <c r="C15192" s="62">
        <v>230317</v>
      </c>
    </row>
    <row r="15193" spans="1:3" x14ac:dyDescent="0.25">
      <c r="A15193" s="60">
        <v>110351</v>
      </c>
      <c r="B15193" s="62">
        <v>865.49</v>
      </c>
      <c r="C15193" s="62">
        <v>230317</v>
      </c>
    </row>
    <row r="15194" spans="1:3" x14ac:dyDescent="0.25">
      <c r="A15194" s="60">
        <v>110354</v>
      </c>
      <c r="B15194" s="62">
        <v>1981.79</v>
      </c>
      <c r="C15194" s="62">
        <v>230317</v>
      </c>
    </row>
    <row r="15195" spans="1:3" x14ac:dyDescent="0.25">
      <c r="A15195" s="60">
        <v>110352</v>
      </c>
      <c r="B15195" s="62">
        <v>2814.68</v>
      </c>
      <c r="C15195" s="62">
        <v>230317</v>
      </c>
    </row>
    <row r="15196" spans="1:3" x14ac:dyDescent="0.25">
      <c r="A15196" s="60">
        <v>245431</v>
      </c>
      <c r="B15196" s="62">
        <v>1149.29</v>
      </c>
      <c r="C15196" s="62">
        <v>230317</v>
      </c>
    </row>
    <row r="15197" spans="1:3" x14ac:dyDescent="0.25">
      <c r="A15197" s="60">
        <v>245432</v>
      </c>
      <c r="B15197" s="62">
        <v>2074.0700000000002</v>
      </c>
      <c r="C15197" s="62">
        <v>230317</v>
      </c>
    </row>
    <row r="15198" spans="1:3" x14ac:dyDescent="0.25">
      <c r="A15198" s="60">
        <v>245433</v>
      </c>
      <c r="B15198" s="62">
        <v>3363.91</v>
      </c>
      <c r="C15198" s="62">
        <v>230317</v>
      </c>
    </row>
    <row r="15199" spans="1:3" x14ac:dyDescent="0.25">
      <c r="A15199" s="60">
        <v>179877</v>
      </c>
      <c r="B15199" s="62">
        <v>494.92</v>
      </c>
      <c r="C15199" s="62">
        <v>220627</v>
      </c>
    </row>
    <row r="15200" spans="1:3" x14ac:dyDescent="0.25">
      <c r="A15200" s="60">
        <v>179878</v>
      </c>
      <c r="B15200" s="62">
        <v>692.88</v>
      </c>
      <c r="C15200" s="62">
        <v>220627</v>
      </c>
    </row>
    <row r="15201" spans="1:3" x14ac:dyDescent="0.25">
      <c r="A15201" s="60">
        <v>179879</v>
      </c>
      <c r="B15201" s="62">
        <v>620.30999999999995</v>
      </c>
      <c r="C15201" s="62">
        <v>220627</v>
      </c>
    </row>
    <row r="15202" spans="1:3" x14ac:dyDescent="0.25">
      <c r="A15202" s="60">
        <v>1798710</v>
      </c>
      <c r="B15202" s="62">
        <v>930.45</v>
      </c>
      <c r="C15202" s="62">
        <v>220627</v>
      </c>
    </row>
    <row r="15203" spans="1:3" x14ac:dyDescent="0.25">
      <c r="A15203" s="60">
        <v>1798711</v>
      </c>
      <c r="B15203" s="62">
        <v>745.68</v>
      </c>
      <c r="C15203" s="62">
        <v>220627</v>
      </c>
    </row>
    <row r="15204" spans="1:3" x14ac:dyDescent="0.25">
      <c r="A15204" s="60">
        <v>1798712</v>
      </c>
      <c r="B15204" s="62">
        <v>1115.24</v>
      </c>
      <c r="C15204" s="62">
        <v>220627</v>
      </c>
    </row>
    <row r="15205" spans="1:3" x14ac:dyDescent="0.25">
      <c r="A15205" s="60">
        <v>287011</v>
      </c>
      <c r="B15205" s="62">
        <v>355573.6</v>
      </c>
      <c r="C15205" s="62">
        <v>230401</v>
      </c>
    </row>
    <row r="15206" spans="1:3" x14ac:dyDescent="0.25">
      <c r="A15206" s="60">
        <v>289881</v>
      </c>
      <c r="B15206" s="62">
        <v>376182.35</v>
      </c>
      <c r="C15206" s="62">
        <v>230401</v>
      </c>
    </row>
    <row r="15207" spans="1:3" x14ac:dyDescent="0.25">
      <c r="A15207" s="60">
        <v>131384</v>
      </c>
      <c r="B15207" s="62">
        <v>1374.25</v>
      </c>
      <c r="C15207" s="62">
        <v>230315</v>
      </c>
    </row>
    <row r="15208" spans="1:3" x14ac:dyDescent="0.25">
      <c r="A15208" s="60">
        <v>131382</v>
      </c>
      <c r="B15208" s="62">
        <v>3308.91</v>
      </c>
      <c r="C15208" s="62">
        <v>230315</v>
      </c>
    </row>
    <row r="15209" spans="1:3" x14ac:dyDescent="0.25">
      <c r="A15209" s="60">
        <v>234194</v>
      </c>
      <c r="B15209" s="62">
        <v>2088.4499999999998</v>
      </c>
      <c r="C15209" s="62">
        <v>230315</v>
      </c>
    </row>
    <row r="15210" spans="1:3" x14ac:dyDescent="0.25">
      <c r="A15210" s="60">
        <v>234195</v>
      </c>
      <c r="B15210" s="62">
        <v>3895.3</v>
      </c>
      <c r="C15210" s="62">
        <v>230315</v>
      </c>
    </row>
    <row r="15211" spans="1:3" x14ac:dyDescent="0.25">
      <c r="A15211" s="60">
        <v>234191</v>
      </c>
      <c r="B15211" s="62">
        <v>2006.41</v>
      </c>
      <c r="C15211" s="62">
        <v>230315</v>
      </c>
    </row>
    <row r="15212" spans="1:3" x14ac:dyDescent="0.25">
      <c r="A15212" s="60">
        <v>234192</v>
      </c>
      <c r="B15212" s="62">
        <v>3707.09</v>
      </c>
      <c r="C15212" s="62">
        <v>230315</v>
      </c>
    </row>
    <row r="15213" spans="1:3" x14ac:dyDescent="0.25">
      <c r="A15213" s="60">
        <v>234193</v>
      </c>
      <c r="B15213" s="62">
        <v>1997.99</v>
      </c>
      <c r="C15213" s="62">
        <v>230315</v>
      </c>
    </row>
    <row r="15214" spans="1:3" x14ac:dyDescent="0.25">
      <c r="A15214" s="60">
        <v>249461</v>
      </c>
      <c r="B15214" s="62">
        <v>1523.13</v>
      </c>
      <c r="C15214" s="62">
        <v>230315</v>
      </c>
    </row>
    <row r="15215" spans="1:3" x14ac:dyDescent="0.25">
      <c r="A15215" s="60">
        <v>249462</v>
      </c>
      <c r="B15215" s="62">
        <v>4313.97</v>
      </c>
      <c r="C15215" s="62">
        <v>230315</v>
      </c>
    </row>
    <row r="15216" spans="1:3" x14ac:dyDescent="0.25">
      <c r="A15216" s="60">
        <v>38012</v>
      </c>
      <c r="B15216" s="62">
        <v>2414.1</v>
      </c>
      <c r="C15216" s="62">
        <v>230316</v>
      </c>
    </row>
    <row r="15217" spans="1:3" x14ac:dyDescent="0.25">
      <c r="A15217" s="60">
        <v>226031</v>
      </c>
      <c r="B15217" s="62">
        <v>11280.84</v>
      </c>
      <c r="C15217" s="62">
        <v>230324</v>
      </c>
    </row>
    <row r="15218" spans="1:3" x14ac:dyDescent="0.25">
      <c r="A15218" s="60">
        <v>226032</v>
      </c>
      <c r="B15218" s="62">
        <v>22683.71</v>
      </c>
      <c r="C15218" s="62">
        <v>230324</v>
      </c>
    </row>
    <row r="15219" spans="1:3" x14ac:dyDescent="0.25">
      <c r="A15219" s="60">
        <v>186361</v>
      </c>
      <c r="B15219" s="62">
        <v>6757.9</v>
      </c>
      <c r="C15219" s="62">
        <v>230401</v>
      </c>
    </row>
    <row r="15220" spans="1:3" x14ac:dyDescent="0.25">
      <c r="A15220" s="60">
        <v>186362</v>
      </c>
      <c r="B15220" s="62">
        <v>6017.34</v>
      </c>
      <c r="C15220" s="62">
        <v>230401</v>
      </c>
    </row>
    <row r="15221" spans="1:3" x14ac:dyDescent="0.25">
      <c r="A15221" s="60">
        <v>186363</v>
      </c>
      <c r="B15221" s="62">
        <v>6363.31</v>
      </c>
      <c r="C15221" s="62">
        <v>230401</v>
      </c>
    </row>
    <row r="15222" spans="1:3" x14ac:dyDescent="0.25">
      <c r="A15222" s="60">
        <v>278902</v>
      </c>
      <c r="B15222" s="62">
        <v>348.74</v>
      </c>
      <c r="C15222" s="62">
        <v>230401</v>
      </c>
    </row>
    <row r="15223" spans="1:3" x14ac:dyDescent="0.25">
      <c r="A15223" s="60">
        <v>278901</v>
      </c>
      <c r="B15223" s="62">
        <v>763.2</v>
      </c>
      <c r="C15223" s="62">
        <v>230401</v>
      </c>
    </row>
    <row r="15224" spans="1:3" x14ac:dyDescent="0.25">
      <c r="A15224" s="60">
        <v>278903</v>
      </c>
      <c r="B15224" s="62">
        <v>599.29999999999995</v>
      </c>
      <c r="C15224" s="62">
        <v>230401</v>
      </c>
    </row>
    <row r="15225" spans="1:3" x14ac:dyDescent="0.25">
      <c r="A15225" s="60">
        <v>294252</v>
      </c>
      <c r="B15225" s="62">
        <v>657.2</v>
      </c>
      <c r="C15225" s="62">
        <v>230401</v>
      </c>
    </row>
    <row r="15226" spans="1:3" x14ac:dyDescent="0.25">
      <c r="A15226" s="60">
        <v>294251</v>
      </c>
      <c r="B15226" s="62">
        <v>3286</v>
      </c>
      <c r="C15226" s="62">
        <v>230401</v>
      </c>
    </row>
    <row r="15227" spans="1:3" x14ac:dyDescent="0.25">
      <c r="A15227" s="60">
        <v>295551</v>
      </c>
      <c r="B15227" s="62">
        <v>2180</v>
      </c>
      <c r="C15227" s="62">
        <v>230301</v>
      </c>
    </row>
    <row r="15228" spans="1:3" x14ac:dyDescent="0.25">
      <c r="A15228" s="60">
        <v>271481</v>
      </c>
      <c r="B15228" s="62">
        <v>3655</v>
      </c>
      <c r="C15228" s="62">
        <v>230401</v>
      </c>
    </row>
    <row r="15229" spans="1:3" x14ac:dyDescent="0.25">
      <c r="A15229" s="60">
        <v>85343</v>
      </c>
      <c r="B15229" s="62">
        <v>2840</v>
      </c>
      <c r="C15229" s="62">
        <v>230401</v>
      </c>
    </row>
    <row r="15230" spans="1:3" x14ac:dyDescent="0.25">
      <c r="A15230" s="60">
        <v>85342</v>
      </c>
      <c r="B15230" s="62">
        <v>1160</v>
      </c>
      <c r="C15230" s="62">
        <v>230401</v>
      </c>
    </row>
    <row r="15231" spans="1:3" x14ac:dyDescent="0.25">
      <c r="A15231" s="60">
        <v>85341</v>
      </c>
      <c r="B15231" s="62">
        <v>2840</v>
      </c>
      <c r="C15231" s="62">
        <v>230401</v>
      </c>
    </row>
    <row r="15232" spans="1:3" x14ac:dyDescent="0.25">
      <c r="A15232" s="60">
        <v>293784</v>
      </c>
      <c r="B15232" s="62">
        <v>3883.26</v>
      </c>
      <c r="C15232" s="62">
        <v>230308</v>
      </c>
    </row>
    <row r="15233" spans="1:3" x14ac:dyDescent="0.25">
      <c r="A15233" s="60">
        <v>293783</v>
      </c>
      <c r="B15233" s="62">
        <v>6814.08</v>
      </c>
      <c r="C15233" s="62">
        <v>230308</v>
      </c>
    </row>
    <row r="15234" spans="1:3" x14ac:dyDescent="0.25">
      <c r="A15234" s="60">
        <v>293782</v>
      </c>
      <c r="B15234" s="62">
        <v>6562.96</v>
      </c>
      <c r="C15234" s="62">
        <v>230308</v>
      </c>
    </row>
    <row r="15235" spans="1:3" x14ac:dyDescent="0.25">
      <c r="A15235" s="60">
        <v>293781</v>
      </c>
      <c r="B15235" s="62">
        <v>10616.89</v>
      </c>
      <c r="C15235" s="62">
        <v>230308</v>
      </c>
    </row>
    <row r="15236" spans="1:3" x14ac:dyDescent="0.25">
      <c r="A15236" s="60">
        <v>286992</v>
      </c>
      <c r="B15236" s="62">
        <v>649.95000000000005</v>
      </c>
      <c r="C15236" s="62">
        <v>230308</v>
      </c>
    </row>
    <row r="15237" spans="1:3" x14ac:dyDescent="0.25">
      <c r="A15237" s="60">
        <v>286993</v>
      </c>
      <c r="B15237" s="62">
        <v>1578.46</v>
      </c>
      <c r="C15237" s="62">
        <v>230308</v>
      </c>
    </row>
    <row r="15238" spans="1:3" x14ac:dyDescent="0.25">
      <c r="A15238" s="60">
        <v>286991</v>
      </c>
      <c r="B15238" s="62">
        <v>1043.2</v>
      </c>
      <c r="C15238" s="62">
        <v>230308</v>
      </c>
    </row>
    <row r="15239" spans="1:3" x14ac:dyDescent="0.25">
      <c r="A15239" s="60">
        <v>286994</v>
      </c>
      <c r="B15239" s="62">
        <v>1588.58</v>
      </c>
      <c r="C15239" s="62">
        <v>230308</v>
      </c>
    </row>
    <row r="15240" spans="1:3" x14ac:dyDescent="0.25">
      <c r="A15240" s="60">
        <v>279981</v>
      </c>
      <c r="B15240" s="62">
        <v>1828.16</v>
      </c>
      <c r="C15240" s="62">
        <v>230308</v>
      </c>
    </row>
    <row r="15241" spans="1:3" x14ac:dyDescent="0.25">
      <c r="A15241" s="60">
        <v>279982</v>
      </c>
      <c r="B15241" s="62">
        <v>3073.19</v>
      </c>
      <c r="C15241" s="62">
        <v>230308</v>
      </c>
    </row>
    <row r="15242" spans="1:3" x14ac:dyDescent="0.25">
      <c r="A15242" s="60">
        <v>50271</v>
      </c>
      <c r="B15242" s="62">
        <v>1570.84</v>
      </c>
      <c r="C15242" s="62">
        <v>230403</v>
      </c>
    </row>
    <row r="15243" spans="1:3" x14ac:dyDescent="0.25">
      <c r="A15243" s="60">
        <v>142901</v>
      </c>
      <c r="B15243" s="62">
        <v>1959.08</v>
      </c>
      <c r="C15243" s="62">
        <v>230401</v>
      </c>
    </row>
    <row r="15244" spans="1:3" x14ac:dyDescent="0.25">
      <c r="A15244" s="60">
        <v>142902</v>
      </c>
      <c r="B15244" s="62">
        <v>3156.54</v>
      </c>
      <c r="C15244" s="62">
        <v>230401</v>
      </c>
    </row>
    <row r="15245" spans="1:3" x14ac:dyDescent="0.25">
      <c r="A15245" s="60">
        <v>142903</v>
      </c>
      <c r="B15245" s="62">
        <v>2267.25</v>
      </c>
      <c r="C15245" s="62">
        <v>230401</v>
      </c>
    </row>
    <row r="15246" spans="1:3" x14ac:dyDescent="0.25">
      <c r="A15246" s="60">
        <v>142904</v>
      </c>
      <c r="B15246" s="62">
        <v>3911.52</v>
      </c>
      <c r="C15246" s="62">
        <v>230401</v>
      </c>
    </row>
    <row r="15247" spans="1:3" x14ac:dyDescent="0.25">
      <c r="A15247" s="60">
        <v>168261</v>
      </c>
      <c r="B15247" s="62">
        <v>3396.46</v>
      </c>
      <c r="C15247" s="62">
        <v>230401</v>
      </c>
    </row>
    <row r="15248" spans="1:3" x14ac:dyDescent="0.25">
      <c r="A15248" s="60">
        <v>168262</v>
      </c>
      <c r="B15248" s="62">
        <v>6220.59</v>
      </c>
      <c r="C15248" s="62">
        <v>230401</v>
      </c>
    </row>
    <row r="15249" spans="1:3" x14ac:dyDescent="0.25">
      <c r="A15249" s="60">
        <v>277451</v>
      </c>
      <c r="B15249" s="62">
        <v>3396.46</v>
      </c>
      <c r="C15249" s="62">
        <v>230401</v>
      </c>
    </row>
    <row r="15250" spans="1:3" x14ac:dyDescent="0.25">
      <c r="A15250" s="60">
        <v>38103</v>
      </c>
      <c r="B15250" s="62">
        <v>106020.58</v>
      </c>
      <c r="C15250" s="62">
        <v>230401</v>
      </c>
    </row>
    <row r="15251" spans="1:3" x14ac:dyDescent="0.25">
      <c r="A15251" s="60">
        <v>53291</v>
      </c>
      <c r="B15251" s="62">
        <v>12402.7</v>
      </c>
      <c r="C15251" s="62">
        <v>230316</v>
      </c>
    </row>
    <row r="15252" spans="1:3" x14ac:dyDescent="0.25">
      <c r="A15252" s="60">
        <v>238591</v>
      </c>
      <c r="B15252" s="62">
        <v>30435.68</v>
      </c>
      <c r="C15252" s="62">
        <v>230301</v>
      </c>
    </row>
    <row r="15253" spans="1:3" x14ac:dyDescent="0.25">
      <c r="A15253" s="60">
        <v>274123</v>
      </c>
      <c r="B15253" s="62">
        <v>11361.9</v>
      </c>
      <c r="C15253" s="62">
        <v>230302</v>
      </c>
    </row>
    <row r="15254" spans="1:3" x14ac:dyDescent="0.25">
      <c r="A15254" s="60">
        <v>274121</v>
      </c>
      <c r="B15254" s="62">
        <v>16717.18</v>
      </c>
      <c r="C15254" s="62">
        <v>230302</v>
      </c>
    </row>
    <row r="15255" spans="1:3" x14ac:dyDescent="0.25">
      <c r="A15255" s="60">
        <v>274122</v>
      </c>
      <c r="B15255" s="62">
        <v>19881.48</v>
      </c>
      <c r="C15255" s="62">
        <v>230302</v>
      </c>
    </row>
    <row r="15256" spans="1:3" x14ac:dyDescent="0.25">
      <c r="A15256" s="60">
        <v>270311</v>
      </c>
      <c r="B15256" s="62">
        <v>33072</v>
      </c>
      <c r="C15256" s="62">
        <v>220117</v>
      </c>
    </row>
    <row r="15257" spans="1:3" x14ac:dyDescent="0.25">
      <c r="A15257" s="60">
        <v>293401</v>
      </c>
      <c r="B15257" s="62">
        <v>4094.31</v>
      </c>
      <c r="C15257" s="62">
        <v>230317</v>
      </c>
    </row>
    <row r="15258" spans="1:3" x14ac:dyDescent="0.25">
      <c r="A15258" s="60">
        <v>230241</v>
      </c>
      <c r="B15258" s="62">
        <v>7559</v>
      </c>
      <c r="C15258" s="62">
        <v>230403</v>
      </c>
    </row>
    <row r="15259" spans="1:3" x14ac:dyDescent="0.25">
      <c r="A15259" s="60">
        <v>215461</v>
      </c>
      <c r="B15259" s="62">
        <v>707.77</v>
      </c>
      <c r="C15259" s="62">
        <v>230317</v>
      </c>
    </row>
    <row r="15260" spans="1:3" x14ac:dyDescent="0.25">
      <c r="A15260" s="60">
        <v>215462</v>
      </c>
      <c r="B15260" s="62">
        <v>1407.97</v>
      </c>
      <c r="C15260" s="62">
        <v>230317</v>
      </c>
    </row>
    <row r="15261" spans="1:3" x14ac:dyDescent="0.25">
      <c r="A15261" s="60">
        <v>215463</v>
      </c>
      <c r="B15261" s="62">
        <v>1050.78</v>
      </c>
      <c r="C15261" s="62">
        <v>230317</v>
      </c>
    </row>
    <row r="15262" spans="1:3" x14ac:dyDescent="0.25">
      <c r="A15262" s="60">
        <v>215464</v>
      </c>
      <c r="B15262" s="62">
        <v>2238.86</v>
      </c>
      <c r="C15262" s="62">
        <v>230317</v>
      </c>
    </row>
    <row r="15263" spans="1:3" x14ac:dyDescent="0.25">
      <c r="A15263" s="60">
        <v>215465</v>
      </c>
      <c r="B15263" s="62">
        <v>1893.87</v>
      </c>
      <c r="C15263" s="62">
        <v>230317</v>
      </c>
    </row>
    <row r="15264" spans="1:3" x14ac:dyDescent="0.25">
      <c r="A15264" s="60">
        <v>215466</v>
      </c>
      <c r="B15264" s="62">
        <v>3176.8</v>
      </c>
      <c r="C15264" s="62">
        <v>230317</v>
      </c>
    </row>
    <row r="15265" spans="1:3" x14ac:dyDescent="0.25">
      <c r="A15265" s="60">
        <v>291831</v>
      </c>
      <c r="B15265" s="62">
        <v>10182.93</v>
      </c>
      <c r="C15265" s="62">
        <v>230317</v>
      </c>
    </row>
    <row r="15266" spans="1:3" x14ac:dyDescent="0.25">
      <c r="A15266" s="60">
        <v>291832</v>
      </c>
      <c r="B15266" s="62">
        <v>1495.11</v>
      </c>
      <c r="C15266" s="62">
        <v>230317</v>
      </c>
    </row>
    <row r="15267" spans="1:3" x14ac:dyDescent="0.25">
      <c r="A15267" s="60">
        <v>291834</v>
      </c>
      <c r="B15267" s="62">
        <v>2505.3200000000002</v>
      </c>
      <c r="C15267" s="62">
        <v>230317</v>
      </c>
    </row>
    <row r="15268" spans="1:3" x14ac:dyDescent="0.25">
      <c r="A15268" s="60">
        <v>291833</v>
      </c>
      <c r="B15268" s="62">
        <v>4525.75</v>
      </c>
      <c r="C15268" s="62">
        <v>230317</v>
      </c>
    </row>
    <row r="15269" spans="1:3" x14ac:dyDescent="0.25">
      <c r="A15269" s="60">
        <v>268861</v>
      </c>
      <c r="B15269" s="62">
        <v>2308.85</v>
      </c>
      <c r="C15269" s="62">
        <v>230317</v>
      </c>
    </row>
    <row r="15270" spans="1:3" x14ac:dyDescent="0.25">
      <c r="A15270" s="60">
        <v>268862</v>
      </c>
      <c r="B15270" s="62">
        <v>4370.5</v>
      </c>
      <c r="C15270" s="62">
        <v>230317</v>
      </c>
    </row>
    <row r="15271" spans="1:3" x14ac:dyDescent="0.25">
      <c r="A15271" s="60">
        <v>268863</v>
      </c>
      <c r="B15271" s="62">
        <v>4561.82</v>
      </c>
      <c r="C15271" s="62">
        <v>230317</v>
      </c>
    </row>
    <row r="15272" spans="1:3" x14ac:dyDescent="0.25">
      <c r="A15272" s="60">
        <v>268864</v>
      </c>
      <c r="B15272" s="62">
        <v>6780.97</v>
      </c>
      <c r="C15272" s="62">
        <v>230317</v>
      </c>
    </row>
    <row r="15273" spans="1:3" x14ac:dyDescent="0.25">
      <c r="A15273" s="60">
        <v>265331</v>
      </c>
      <c r="B15273" s="62">
        <v>1986.6</v>
      </c>
      <c r="C15273" s="62">
        <v>230303</v>
      </c>
    </row>
    <row r="15274" spans="1:3" x14ac:dyDescent="0.25">
      <c r="A15274" s="60">
        <v>265332</v>
      </c>
      <c r="B15274" s="62">
        <v>2707.9</v>
      </c>
      <c r="C15274" s="62">
        <v>230303</v>
      </c>
    </row>
    <row r="15275" spans="1:3" x14ac:dyDescent="0.25">
      <c r="A15275" s="60">
        <v>265333</v>
      </c>
      <c r="B15275" s="62">
        <v>5414.2</v>
      </c>
      <c r="C15275" s="62">
        <v>230303</v>
      </c>
    </row>
    <row r="15276" spans="1:3" x14ac:dyDescent="0.25">
      <c r="A15276" s="60">
        <v>268801</v>
      </c>
      <c r="B15276" s="62">
        <v>1509.24</v>
      </c>
      <c r="C15276" s="62">
        <v>230317</v>
      </c>
    </row>
    <row r="15277" spans="1:3" x14ac:dyDescent="0.25">
      <c r="A15277" s="60">
        <v>199621</v>
      </c>
      <c r="B15277" s="62">
        <v>2680.09</v>
      </c>
      <c r="C15277" s="62">
        <v>230401</v>
      </c>
    </row>
    <row r="15278" spans="1:3" x14ac:dyDescent="0.25">
      <c r="A15278" s="60">
        <v>199622</v>
      </c>
      <c r="B15278" s="62">
        <v>7834.81</v>
      </c>
      <c r="C15278" s="62">
        <v>230401</v>
      </c>
    </row>
    <row r="15279" spans="1:3" x14ac:dyDescent="0.25">
      <c r="A15279" s="60">
        <v>199625</v>
      </c>
      <c r="B15279" s="62">
        <v>12277.87</v>
      </c>
      <c r="C15279" s="62">
        <v>230401</v>
      </c>
    </row>
    <row r="15280" spans="1:3" x14ac:dyDescent="0.25">
      <c r="A15280" s="60">
        <v>199623</v>
      </c>
      <c r="B15280" s="62">
        <v>12998.67</v>
      </c>
      <c r="C15280" s="62">
        <v>230401</v>
      </c>
    </row>
    <row r="15281" spans="1:3" x14ac:dyDescent="0.25">
      <c r="A15281" s="60">
        <v>199626</v>
      </c>
      <c r="B15281" s="62">
        <v>19137.95</v>
      </c>
      <c r="C15281" s="62">
        <v>230401</v>
      </c>
    </row>
    <row r="15282" spans="1:3" x14ac:dyDescent="0.25">
      <c r="A15282" s="60">
        <v>199624</v>
      </c>
      <c r="B15282" s="62">
        <v>16712.79</v>
      </c>
      <c r="C15282" s="62">
        <v>230401</v>
      </c>
    </row>
    <row r="15283" spans="1:3" x14ac:dyDescent="0.25">
      <c r="A15283" s="60">
        <v>199627</v>
      </c>
      <c r="B15283" s="62">
        <v>25295.24</v>
      </c>
      <c r="C15283" s="62">
        <v>230401</v>
      </c>
    </row>
    <row r="15284" spans="1:3" x14ac:dyDescent="0.25">
      <c r="A15284" s="60">
        <v>225991</v>
      </c>
      <c r="B15284" s="62">
        <v>16017.36</v>
      </c>
      <c r="C15284" s="62">
        <v>230401</v>
      </c>
    </row>
    <row r="15285" spans="1:3" x14ac:dyDescent="0.25">
      <c r="A15285" s="60">
        <v>225992</v>
      </c>
      <c r="B15285" s="62">
        <v>16617.64</v>
      </c>
      <c r="C15285" s="62">
        <v>230401</v>
      </c>
    </row>
    <row r="15286" spans="1:3" x14ac:dyDescent="0.25">
      <c r="A15286" s="60">
        <v>225993</v>
      </c>
      <c r="B15286" s="62">
        <v>22775.9</v>
      </c>
      <c r="C15286" s="62">
        <v>230401</v>
      </c>
    </row>
    <row r="15287" spans="1:3" x14ac:dyDescent="0.25">
      <c r="A15287" s="60">
        <v>271811</v>
      </c>
      <c r="B15287" s="62">
        <v>2014.31</v>
      </c>
      <c r="C15287" s="62">
        <v>230317</v>
      </c>
    </row>
    <row r="15288" spans="1:3" x14ac:dyDescent="0.25">
      <c r="A15288" s="60">
        <v>271812</v>
      </c>
      <c r="B15288" s="62">
        <v>2937.9</v>
      </c>
      <c r="C15288" s="62">
        <v>230317</v>
      </c>
    </row>
    <row r="15289" spans="1:3" x14ac:dyDescent="0.25">
      <c r="A15289" s="60">
        <v>271813</v>
      </c>
      <c r="B15289" s="62">
        <v>5225.6099999999997</v>
      </c>
      <c r="C15289" s="62">
        <v>230317</v>
      </c>
    </row>
    <row r="15290" spans="1:3" x14ac:dyDescent="0.25">
      <c r="A15290" s="60">
        <v>271814</v>
      </c>
      <c r="B15290" s="62">
        <v>9105.06</v>
      </c>
      <c r="C15290" s="62">
        <v>230317</v>
      </c>
    </row>
    <row r="15291" spans="1:3" x14ac:dyDescent="0.25">
      <c r="A15291" s="60">
        <v>286613</v>
      </c>
      <c r="B15291" s="62">
        <v>3417.18</v>
      </c>
      <c r="C15291" s="62">
        <v>230317</v>
      </c>
    </row>
    <row r="15292" spans="1:3" x14ac:dyDescent="0.25">
      <c r="A15292" s="60">
        <v>286611</v>
      </c>
      <c r="B15292" s="62">
        <v>4656.3900000000003</v>
      </c>
      <c r="C15292" s="62">
        <v>230317</v>
      </c>
    </row>
    <row r="15293" spans="1:3" x14ac:dyDescent="0.25">
      <c r="A15293" s="60">
        <v>286612</v>
      </c>
      <c r="B15293" s="62">
        <v>8470.7900000000009</v>
      </c>
      <c r="C15293" s="62">
        <v>230317</v>
      </c>
    </row>
    <row r="15294" spans="1:3" x14ac:dyDescent="0.25">
      <c r="A15294" s="60">
        <v>229256</v>
      </c>
      <c r="B15294" s="62">
        <v>1865.71</v>
      </c>
      <c r="C15294" s="62">
        <v>230317</v>
      </c>
    </row>
    <row r="15295" spans="1:3" x14ac:dyDescent="0.25">
      <c r="A15295" s="60">
        <v>229257</v>
      </c>
      <c r="B15295" s="62">
        <v>3426.48</v>
      </c>
      <c r="C15295" s="62">
        <v>230317</v>
      </c>
    </row>
    <row r="15296" spans="1:3" x14ac:dyDescent="0.25">
      <c r="A15296" s="60">
        <v>229251</v>
      </c>
      <c r="B15296" s="62">
        <v>2728.2</v>
      </c>
      <c r="C15296" s="62">
        <v>230317</v>
      </c>
    </row>
    <row r="15297" spans="1:3" x14ac:dyDescent="0.25">
      <c r="A15297" s="60">
        <v>229253</v>
      </c>
      <c r="B15297" s="62">
        <v>2636.4</v>
      </c>
      <c r="C15297" s="62">
        <v>230317</v>
      </c>
    </row>
    <row r="15298" spans="1:3" x14ac:dyDescent="0.25">
      <c r="A15298" s="60">
        <v>229258</v>
      </c>
      <c r="B15298" s="62">
        <v>4893.26</v>
      </c>
      <c r="C15298" s="62">
        <v>230317</v>
      </c>
    </row>
    <row r="15299" spans="1:3" x14ac:dyDescent="0.25">
      <c r="A15299" s="60">
        <v>229252</v>
      </c>
      <c r="B15299" s="62">
        <v>4728.45</v>
      </c>
      <c r="C15299" s="62">
        <v>230317</v>
      </c>
    </row>
    <row r="15300" spans="1:3" x14ac:dyDescent="0.25">
      <c r="A15300" s="60">
        <v>229254</v>
      </c>
      <c r="B15300" s="62">
        <v>4534.13</v>
      </c>
      <c r="C15300" s="62">
        <v>230317</v>
      </c>
    </row>
    <row r="15301" spans="1:3" x14ac:dyDescent="0.25">
      <c r="A15301" s="60">
        <v>229259</v>
      </c>
      <c r="B15301" s="62">
        <v>8632.34</v>
      </c>
      <c r="C15301" s="62">
        <v>230317</v>
      </c>
    </row>
    <row r="15302" spans="1:3" x14ac:dyDescent="0.25">
      <c r="A15302" s="60">
        <v>229255</v>
      </c>
      <c r="B15302" s="62">
        <v>8837.43</v>
      </c>
      <c r="C15302" s="62">
        <v>230317</v>
      </c>
    </row>
    <row r="15303" spans="1:3" x14ac:dyDescent="0.25">
      <c r="A15303" s="60">
        <v>268992</v>
      </c>
      <c r="B15303" s="62">
        <v>2890.53</v>
      </c>
      <c r="C15303" s="62">
        <v>230401</v>
      </c>
    </row>
    <row r="15304" spans="1:3" x14ac:dyDescent="0.25">
      <c r="A15304" s="60">
        <v>268991</v>
      </c>
      <c r="B15304" s="62">
        <v>4922.71</v>
      </c>
      <c r="C15304" s="62">
        <v>230401</v>
      </c>
    </row>
    <row r="15305" spans="1:3" x14ac:dyDescent="0.25">
      <c r="A15305" s="60">
        <v>262031</v>
      </c>
      <c r="B15305" s="62">
        <v>2372.71</v>
      </c>
      <c r="C15305" s="62">
        <v>230317</v>
      </c>
    </row>
    <row r="15306" spans="1:3" x14ac:dyDescent="0.25">
      <c r="A15306" s="60">
        <v>262032</v>
      </c>
      <c r="B15306" s="62">
        <v>3518.21</v>
      </c>
      <c r="C15306" s="62">
        <v>230317</v>
      </c>
    </row>
    <row r="15307" spans="1:3" x14ac:dyDescent="0.25">
      <c r="A15307" s="60">
        <v>262033</v>
      </c>
      <c r="B15307" s="62">
        <v>6482.54</v>
      </c>
      <c r="C15307" s="62">
        <v>230317</v>
      </c>
    </row>
    <row r="15308" spans="1:3" x14ac:dyDescent="0.25">
      <c r="A15308" s="60">
        <v>262034</v>
      </c>
      <c r="B15308" s="62">
        <v>11014.49</v>
      </c>
      <c r="C15308" s="62">
        <v>230317</v>
      </c>
    </row>
    <row r="15309" spans="1:3" x14ac:dyDescent="0.25">
      <c r="A15309" s="60">
        <v>287751</v>
      </c>
      <c r="B15309" s="62">
        <v>4151.18</v>
      </c>
      <c r="C15309" s="62">
        <v>230317</v>
      </c>
    </row>
    <row r="15310" spans="1:3" x14ac:dyDescent="0.25">
      <c r="A15310" s="60">
        <v>287752</v>
      </c>
      <c r="B15310" s="62">
        <v>4721.3900000000003</v>
      </c>
      <c r="C15310" s="62">
        <v>230317</v>
      </c>
    </row>
    <row r="15311" spans="1:3" x14ac:dyDescent="0.25">
      <c r="A15311" s="60">
        <v>287753</v>
      </c>
      <c r="B15311" s="62">
        <v>8325.16</v>
      </c>
      <c r="C15311" s="62">
        <v>230317</v>
      </c>
    </row>
    <row r="15312" spans="1:3" x14ac:dyDescent="0.25">
      <c r="A15312" s="60">
        <v>242071</v>
      </c>
      <c r="B15312" s="62">
        <v>3364.28</v>
      </c>
      <c r="C15312" s="62">
        <v>230401</v>
      </c>
    </row>
    <row r="15313" spans="1:3" x14ac:dyDescent="0.25">
      <c r="A15313" s="60">
        <v>242072</v>
      </c>
      <c r="B15313" s="62">
        <v>5972.42</v>
      </c>
      <c r="C15313" s="62">
        <v>230401</v>
      </c>
    </row>
    <row r="15314" spans="1:3" x14ac:dyDescent="0.25">
      <c r="A15314" s="60">
        <v>198235</v>
      </c>
      <c r="B15314" s="62">
        <v>2082.6999999999998</v>
      </c>
      <c r="C15314" s="62">
        <v>230403</v>
      </c>
    </row>
    <row r="15315" spans="1:3" x14ac:dyDescent="0.25">
      <c r="A15315" s="60">
        <v>198236</v>
      </c>
      <c r="B15315" s="62">
        <v>3116.17</v>
      </c>
      <c r="C15315" s="62">
        <v>230403</v>
      </c>
    </row>
    <row r="15316" spans="1:3" x14ac:dyDescent="0.25">
      <c r="A15316" s="60">
        <v>198237</v>
      </c>
      <c r="B15316" s="62">
        <v>5989.95</v>
      </c>
      <c r="C15316" s="62">
        <v>230403</v>
      </c>
    </row>
    <row r="15317" spans="1:3" x14ac:dyDescent="0.25">
      <c r="A15317" s="60">
        <v>198238</v>
      </c>
      <c r="B15317" s="62">
        <v>5450.3</v>
      </c>
      <c r="C15317" s="62">
        <v>230403</v>
      </c>
    </row>
    <row r="15318" spans="1:3" x14ac:dyDescent="0.25">
      <c r="A15318" s="60">
        <v>151404</v>
      </c>
      <c r="B15318" s="62">
        <v>2613.29</v>
      </c>
      <c r="C15318" s="62">
        <v>230401</v>
      </c>
    </row>
    <row r="15319" spans="1:3" x14ac:dyDescent="0.25">
      <c r="A15319" s="60">
        <v>1514012</v>
      </c>
      <c r="B15319" s="62">
        <v>2613.29</v>
      </c>
      <c r="C15319" s="62">
        <v>230401</v>
      </c>
    </row>
    <row r="15320" spans="1:3" x14ac:dyDescent="0.25">
      <c r="A15320" s="60">
        <v>1514013</v>
      </c>
      <c r="B15320" s="62">
        <v>2370.7199999999998</v>
      </c>
      <c r="C15320" s="62">
        <v>230401</v>
      </c>
    </row>
    <row r="15321" spans="1:3" x14ac:dyDescent="0.25">
      <c r="A15321" s="60">
        <v>1514014</v>
      </c>
      <c r="B15321" s="62">
        <v>4479.3900000000003</v>
      </c>
      <c r="C15321" s="62">
        <v>230401</v>
      </c>
    </row>
    <row r="15322" spans="1:3" x14ac:dyDescent="0.25">
      <c r="A15322" s="60">
        <v>151401</v>
      </c>
      <c r="B15322" s="62">
        <v>3628.23</v>
      </c>
      <c r="C15322" s="62">
        <v>230401</v>
      </c>
    </row>
    <row r="15323" spans="1:3" x14ac:dyDescent="0.25">
      <c r="A15323" s="60">
        <v>1514011</v>
      </c>
      <c r="B15323" s="62">
        <v>3628.23</v>
      </c>
      <c r="C15323" s="62">
        <v>230401</v>
      </c>
    </row>
    <row r="15324" spans="1:3" x14ac:dyDescent="0.25">
      <c r="A15324" s="60">
        <v>1514015</v>
      </c>
      <c r="B15324" s="62">
        <v>3621.75</v>
      </c>
      <c r="C15324" s="62">
        <v>230401</v>
      </c>
    </row>
    <row r="15325" spans="1:3" x14ac:dyDescent="0.25">
      <c r="A15325" s="60">
        <v>151406</v>
      </c>
      <c r="B15325" s="62">
        <v>6968.84</v>
      </c>
      <c r="C15325" s="62">
        <v>230401</v>
      </c>
    </row>
    <row r="15326" spans="1:3" x14ac:dyDescent="0.25">
      <c r="A15326" s="60">
        <v>1514010</v>
      </c>
      <c r="B15326" s="62">
        <v>6968.84</v>
      </c>
      <c r="C15326" s="62">
        <v>230401</v>
      </c>
    </row>
    <row r="15327" spans="1:3" x14ac:dyDescent="0.25">
      <c r="A15327" s="60">
        <v>1514016</v>
      </c>
      <c r="B15327" s="62">
        <v>7035.38</v>
      </c>
      <c r="C15327" s="62">
        <v>230401</v>
      </c>
    </row>
    <row r="15328" spans="1:3" x14ac:dyDescent="0.25">
      <c r="A15328" s="60">
        <v>151402</v>
      </c>
      <c r="B15328" s="62">
        <v>6410.77</v>
      </c>
      <c r="C15328" s="62">
        <v>230401</v>
      </c>
    </row>
    <row r="15329" spans="1:3" x14ac:dyDescent="0.25">
      <c r="A15329" s="60">
        <v>151408</v>
      </c>
      <c r="B15329" s="62">
        <v>6410.77</v>
      </c>
      <c r="C15329" s="62">
        <v>230401</v>
      </c>
    </row>
    <row r="15330" spans="1:3" x14ac:dyDescent="0.25">
      <c r="A15330" s="60">
        <v>1514017</v>
      </c>
      <c r="B15330" s="62">
        <v>6423.91</v>
      </c>
      <c r="C15330" s="62">
        <v>230401</v>
      </c>
    </row>
    <row r="15331" spans="1:3" x14ac:dyDescent="0.25">
      <c r="A15331" s="60">
        <v>1514018</v>
      </c>
      <c r="B15331" s="62">
        <v>12288.65</v>
      </c>
      <c r="C15331" s="62">
        <v>230401</v>
      </c>
    </row>
    <row r="15332" spans="1:3" x14ac:dyDescent="0.25">
      <c r="A15332" s="60">
        <v>151403</v>
      </c>
      <c r="B15332" s="62">
        <v>10747.3</v>
      </c>
      <c r="C15332" s="62">
        <v>230401</v>
      </c>
    </row>
    <row r="15333" spans="1:3" x14ac:dyDescent="0.25">
      <c r="A15333" s="60">
        <v>151409</v>
      </c>
      <c r="B15333" s="62">
        <v>10747.3</v>
      </c>
      <c r="C15333" s="62">
        <v>230401</v>
      </c>
    </row>
    <row r="15334" spans="1:3" x14ac:dyDescent="0.25">
      <c r="A15334" s="60">
        <v>1514019</v>
      </c>
      <c r="B15334" s="62">
        <v>10916.32</v>
      </c>
      <c r="C15334" s="62">
        <v>230401</v>
      </c>
    </row>
    <row r="15335" spans="1:3" x14ac:dyDescent="0.25">
      <c r="A15335" s="60">
        <v>182401</v>
      </c>
      <c r="B15335" s="62">
        <v>2637.53</v>
      </c>
      <c r="C15335" s="62">
        <v>230401</v>
      </c>
    </row>
    <row r="15336" spans="1:3" x14ac:dyDescent="0.25">
      <c r="A15336" s="60">
        <v>182405</v>
      </c>
      <c r="B15336" s="62">
        <v>2755.38</v>
      </c>
      <c r="C15336" s="62">
        <v>230401</v>
      </c>
    </row>
    <row r="15337" spans="1:3" x14ac:dyDescent="0.25">
      <c r="A15337" s="60">
        <v>182402</v>
      </c>
      <c r="B15337" s="62">
        <v>4839.2299999999996</v>
      </c>
      <c r="C15337" s="62">
        <v>230401</v>
      </c>
    </row>
    <row r="15338" spans="1:3" x14ac:dyDescent="0.25">
      <c r="A15338" s="60">
        <v>182404</v>
      </c>
      <c r="B15338" s="62">
        <v>5556.13</v>
      </c>
      <c r="C15338" s="62">
        <v>230401</v>
      </c>
    </row>
    <row r="15339" spans="1:3" x14ac:dyDescent="0.25">
      <c r="A15339" s="60">
        <v>182403</v>
      </c>
      <c r="B15339" s="62">
        <v>8857</v>
      </c>
      <c r="C15339" s="62">
        <v>230401</v>
      </c>
    </row>
    <row r="15340" spans="1:3" x14ac:dyDescent="0.25">
      <c r="A15340" s="60">
        <v>294611</v>
      </c>
      <c r="B15340" s="62">
        <v>3127.56</v>
      </c>
      <c r="C15340" s="62">
        <v>230324</v>
      </c>
    </row>
    <row r="15341" spans="1:3" x14ac:dyDescent="0.25">
      <c r="A15341" s="60">
        <v>294612</v>
      </c>
      <c r="B15341" s="62">
        <v>5381.15</v>
      </c>
      <c r="C15341" s="62">
        <v>230324</v>
      </c>
    </row>
    <row r="15342" spans="1:3" x14ac:dyDescent="0.25">
      <c r="A15342" s="60">
        <v>294613</v>
      </c>
      <c r="B15342" s="62">
        <v>9181.52</v>
      </c>
      <c r="C15342" s="62">
        <v>230324</v>
      </c>
    </row>
    <row r="15343" spans="1:3" x14ac:dyDescent="0.25">
      <c r="A15343" s="60">
        <v>258871</v>
      </c>
      <c r="B15343" s="62">
        <v>2346.4499999999998</v>
      </c>
      <c r="C15343" s="62">
        <v>230215</v>
      </c>
    </row>
    <row r="15344" spans="1:3" x14ac:dyDescent="0.25">
      <c r="A15344" s="60">
        <v>258872</v>
      </c>
      <c r="B15344" s="62">
        <v>3402.66</v>
      </c>
      <c r="C15344" s="62">
        <v>230215</v>
      </c>
    </row>
    <row r="15345" spans="1:3" x14ac:dyDescent="0.25">
      <c r="A15345" s="60">
        <v>258873</v>
      </c>
      <c r="B15345" s="62">
        <v>5992.42</v>
      </c>
      <c r="C15345" s="62">
        <v>230320</v>
      </c>
    </row>
    <row r="15346" spans="1:3" x14ac:dyDescent="0.25">
      <c r="A15346" s="60">
        <v>174002</v>
      </c>
      <c r="B15346" s="62">
        <v>19113.38</v>
      </c>
      <c r="C15346" s="62">
        <v>230315</v>
      </c>
    </row>
    <row r="15347" spans="1:3" x14ac:dyDescent="0.25">
      <c r="A15347" s="60">
        <v>179441</v>
      </c>
      <c r="B15347" s="62">
        <v>16863.43</v>
      </c>
      <c r="C15347" s="62">
        <v>230320</v>
      </c>
    </row>
    <row r="15348" spans="1:3" x14ac:dyDescent="0.25">
      <c r="A15348" s="60">
        <v>254801</v>
      </c>
      <c r="B15348" s="62">
        <v>632260.6</v>
      </c>
      <c r="C15348" s="62">
        <v>230320</v>
      </c>
    </row>
    <row r="15349" spans="1:3" x14ac:dyDescent="0.25">
      <c r="A15349" s="60">
        <v>38132</v>
      </c>
      <c r="B15349" s="62">
        <v>18181.02</v>
      </c>
      <c r="C15349" s="62">
        <v>230403</v>
      </c>
    </row>
    <row r="15350" spans="1:3" x14ac:dyDescent="0.25">
      <c r="A15350" s="60">
        <v>157012</v>
      </c>
      <c r="B15350" s="62">
        <v>3454.85</v>
      </c>
      <c r="C15350" s="62">
        <v>230315</v>
      </c>
    </row>
    <row r="15351" spans="1:3" x14ac:dyDescent="0.25">
      <c r="A15351" s="60">
        <v>157014</v>
      </c>
      <c r="B15351" s="62">
        <v>6681.76</v>
      </c>
      <c r="C15351" s="62">
        <v>230315</v>
      </c>
    </row>
    <row r="15352" spans="1:3" x14ac:dyDescent="0.25">
      <c r="A15352" s="60">
        <v>211071</v>
      </c>
      <c r="B15352" s="62">
        <v>6128.59</v>
      </c>
      <c r="C15352" s="62">
        <v>230315</v>
      </c>
    </row>
    <row r="15353" spans="1:3" x14ac:dyDescent="0.25">
      <c r="A15353" s="60">
        <v>211072</v>
      </c>
      <c r="B15353" s="62">
        <v>11650.3</v>
      </c>
      <c r="C15353" s="62">
        <v>230315</v>
      </c>
    </row>
    <row r="15354" spans="1:3" x14ac:dyDescent="0.25">
      <c r="A15354" s="60">
        <v>270811</v>
      </c>
      <c r="B15354" s="62">
        <v>10460.68</v>
      </c>
      <c r="C15354" s="62">
        <v>230315</v>
      </c>
    </row>
    <row r="15355" spans="1:3" x14ac:dyDescent="0.25">
      <c r="A15355" s="60">
        <v>218291</v>
      </c>
      <c r="B15355" s="62">
        <v>2279.17</v>
      </c>
      <c r="C15355" s="62">
        <v>230315</v>
      </c>
    </row>
    <row r="15356" spans="1:3" x14ac:dyDescent="0.25">
      <c r="A15356" s="60">
        <v>218292</v>
      </c>
      <c r="B15356" s="62">
        <v>4346.3999999999996</v>
      </c>
      <c r="C15356" s="62">
        <v>230315</v>
      </c>
    </row>
    <row r="15357" spans="1:3" x14ac:dyDescent="0.25">
      <c r="A15357" s="60">
        <v>294431</v>
      </c>
      <c r="B15357" s="62">
        <v>4128.38</v>
      </c>
      <c r="C15357" s="62">
        <v>230315</v>
      </c>
    </row>
    <row r="15358" spans="1:3" x14ac:dyDescent="0.25">
      <c r="A15358" s="60">
        <v>294432</v>
      </c>
      <c r="B15358" s="62">
        <v>4600.16</v>
      </c>
      <c r="C15358" s="62">
        <v>230315</v>
      </c>
    </row>
    <row r="15359" spans="1:3" x14ac:dyDescent="0.25">
      <c r="A15359" s="60">
        <v>294433</v>
      </c>
      <c r="B15359" s="62">
        <v>8286.18</v>
      </c>
      <c r="C15359" s="62">
        <v>230315</v>
      </c>
    </row>
    <row r="15360" spans="1:3" x14ac:dyDescent="0.25">
      <c r="A15360" s="60">
        <v>254931</v>
      </c>
      <c r="B15360" s="62">
        <v>2776.93</v>
      </c>
      <c r="C15360" s="62">
        <v>230331</v>
      </c>
    </row>
    <row r="15361" spans="1:3" x14ac:dyDescent="0.25">
      <c r="A15361" s="60">
        <v>254933</v>
      </c>
      <c r="B15361" s="62">
        <v>5110.8999999999996</v>
      </c>
      <c r="C15361" s="62">
        <v>230331</v>
      </c>
    </row>
    <row r="15362" spans="1:3" x14ac:dyDescent="0.25">
      <c r="A15362" s="60">
        <v>288641</v>
      </c>
      <c r="B15362" s="62">
        <v>2812.24</v>
      </c>
      <c r="C15362" s="62">
        <v>230317</v>
      </c>
    </row>
    <row r="15363" spans="1:3" x14ac:dyDescent="0.25">
      <c r="A15363" s="60">
        <v>288642</v>
      </c>
      <c r="B15363" s="62">
        <v>4922.59</v>
      </c>
      <c r="C15363" s="62">
        <v>230317</v>
      </c>
    </row>
    <row r="15364" spans="1:3" x14ac:dyDescent="0.25">
      <c r="A15364" s="60">
        <v>266731</v>
      </c>
      <c r="B15364" s="62">
        <v>2159.5300000000002</v>
      </c>
      <c r="C15364" s="62">
        <v>230316</v>
      </c>
    </row>
    <row r="15365" spans="1:3" x14ac:dyDescent="0.25">
      <c r="A15365" s="60">
        <v>265681</v>
      </c>
      <c r="B15365" s="62">
        <v>58582.68</v>
      </c>
      <c r="C15365" s="62">
        <v>230315</v>
      </c>
    </row>
    <row r="15366" spans="1:3" x14ac:dyDescent="0.25">
      <c r="A15366" s="60">
        <v>265682</v>
      </c>
      <c r="B15366" s="62">
        <v>117168.15</v>
      </c>
      <c r="C15366" s="62">
        <v>230315</v>
      </c>
    </row>
    <row r="15367" spans="1:3" x14ac:dyDescent="0.25">
      <c r="A15367" s="60">
        <v>265683</v>
      </c>
      <c r="B15367" s="62">
        <v>234334.65</v>
      </c>
      <c r="C15367" s="62">
        <v>230315</v>
      </c>
    </row>
    <row r="15368" spans="1:3" x14ac:dyDescent="0.25">
      <c r="A15368" s="60">
        <v>211483</v>
      </c>
      <c r="B15368" s="62">
        <v>2237.1</v>
      </c>
      <c r="C15368" s="62">
        <v>230315</v>
      </c>
    </row>
    <row r="15369" spans="1:3" x14ac:dyDescent="0.25">
      <c r="A15369" s="60">
        <v>211481</v>
      </c>
      <c r="B15369" s="62">
        <v>3387.1</v>
      </c>
      <c r="C15369" s="62">
        <v>230315</v>
      </c>
    </row>
    <row r="15370" spans="1:3" x14ac:dyDescent="0.25">
      <c r="A15370" s="60">
        <v>211482</v>
      </c>
      <c r="B15370" s="62">
        <v>6000.5</v>
      </c>
      <c r="C15370" s="62">
        <v>230315</v>
      </c>
    </row>
    <row r="15371" spans="1:3" x14ac:dyDescent="0.25">
      <c r="A15371" s="60">
        <v>211484</v>
      </c>
      <c r="B15371" s="62">
        <v>10921.07</v>
      </c>
      <c r="C15371" s="62">
        <v>230315</v>
      </c>
    </row>
    <row r="15372" spans="1:3" x14ac:dyDescent="0.25">
      <c r="A15372" s="60">
        <v>295701</v>
      </c>
      <c r="B15372" s="62">
        <v>4039.43</v>
      </c>
      <c r="C15372" s="62">
        <v>230315</v>
      </c>
    </row>
    <row r="15373" spans="1:3" x14ac:dyDescent="0.25">
      <c r="A15373" s="60">
        <v>295702</v>
      </c>
      <c r="B15373" s="62">
        <v>4501.05</v>
      </c>
      <c r="C15373" s="62">
        <v>230315</v>
      </c>
    </row>
    <row r="15374" spans="1:3" x14ac:dyDescent="0.25">
      <c r="A15374" s="60">
        <v>295703</v>
      </c>
      <c r="B15374" s="62">
        <v>8107.68</v>
      </c>
      <c r="C15374" s="62">
        <v>230315</v>
      </c>
    </row>
    <row r="15375" spans="1:3" x14ac:dyDescent="0.25">
      <c r="A15375" s="60">
        <v>69391</v>
      </c>
      <c r="B15375" s="62">
        <v>2846.39</v>
      </c>
      <c r="C15375" s="62">
        <v>230403</v>
      </c>
    </row>
    <row r="15376" spans="1:3" x14ac:dyDescent="0.25">
      <c r="A15376" s="60">
        <v>69392</v>
      </c>
      <c r="B15376" s="62">
        <v>12246.16</v>
      </c>
      <c r="C15376" s="62">
        <v>230403</v>
      </c>
    </row>
    <row r="15377" spans="1:3" x14ac:dyDescent="0.25">
      <c r="A15377" s="60">
        <v>82391</v>
      </c>
      <c r="B15377" s="62">
        <v>17017.36</v>
      </c>
      <c r="C15377" s="62">
        <v>230303</v>
      </c>
    </row>
    <row r="15378" spans="1:3" x14ac:dyDescent="0.25">
      <c r="A15378" s="60">
        <v>68344</v>
      </c>
      <c r="B15378" s="62">
        <v>4095.21</v>
      </c>
      <c r="C15378" s="62">
        <v>230201</v>
      </c>
    </row>
    <row r="15379" spans="1:3" x14ac:dyDescent="0.25">
      <c r="A15379" s="60">
        <v>68345</v>
      </c>
      <c r="B15379" s="62">
        <v>4095.21</v>
      </c>
      <c r="C15379" s="62">
        <v>230201</v>
      </c>
    </row>
    <row r="15380" spans="1:3" x14ac:dyDescent="0.25">
      <c r="A15380" s="60">
        <v>297002</v>
      </c>
      <c r="B15380" s="62">
        <v>298164.28999999998</v>
      </c>
      <c r="C15380" s="62">
        <v>230331</v>
      </c>
    </row>
    <row r="15381" spans="1:3" x14ac:dyDescent="0.25">
      <c r="A15381" s="60">
        <v>297001</v>
      </c>
      <c r="B15381" s="62">
        <v>1788985.72</v>
      </c>
      <c r="C15381" s="62">
        <v>230331</v>
      </c>
    </row>
    <row r="15382" spans="1:3" x14ac:dyDescent="0.25">
      <c r="A15382" s="60">
        <v>214151</v>
      </c>
      <c r="B15382" s="62">
        <v>3781.58</v>
      </c>
      <c r="C15382" s="62">
        <v>230315</v>
      </c>
    </row>
    <row r="15383" spans="1:3" x14ac:dyDescent="0.25">
      <c r="A15383" s="60">
        <v>227442</v>
      </c>
      <c r="B15383" s="62">
        <v>6328.11</v>
      </c>
      <c r="C15383" s="62">
        <v>230401</v>
      </c>
    </row>
    <row r="15384" spans="1:3" x14ac:dyDescent="0.25">
      <c r="A15384" s="60">
        <v>227443</v>
      </c>
      <c r="B15384" s="62">
        <v>11732.84</v>
      </c>
      <c r="C15384" s="62">
        <v>230401</v>
      </c>
    </row>
    <row r="15385" spans="1:3" x14ac:dyDescent="0.25">
      <c r="A15385" s="60">
        <v>227444</v>
      </c>
      <c r="B15385" s="62">
        <v>15200.29</v>
      </c>
      <c r="C15385" s="62">
        <v>230401</v>
      </c>
    </row>
    <row r="15386" spans="1:3" x14ac:dyDescent="0.25">
      <c r="A15386" s="60">
        <v>38181</v>
      </c>
      <c r="B15386" s="62">
        <v>5580.21</v>
      </c>
      <c r="C15386" s="62">
        <v>230317</v>
      </c>
    </row>
    <row r="15387" spans="1:3" x14ac:dyDescent="0.25">
      <c r="A15387" s="60">
        <v>284141</v>
      </c>
      <c r="B15387" s="62">
        <v>2769.64</v>
      </c>
      <c r="C15387" s="62">
        <v>230302</v>
      </c>
    </row>
    <row r="15388" spans="1:3" x14ac:dyDescent="0.25">
      <c r="A15388" s="60">
        <v>293793</v>
      </c>
      <c r="B15388" s="62">
        <v>1044972.93</v>
      </c>
      <c r="C15388" s="62">
        <v>230317</v>
      </c>
    </row>
    <row r="15389" spans="1:3" x14ac:dyDescent="0.25">
      <c r="A15389" s="60">
        <v>293792</v>
      </c>
      <c r="B15389" s="62">
        <v>1044972.93</v>
      </c>
      <c r="C15389" s="62">
        <v>230317</v>
      </c>
    </row>
    <row r="15390" spans="1:3" x14ac:dyDescent="0.25">
      <c r="A15390" s="60">
        <v>293791</v>
      </c>
      <c r="B15390" s="62">
        <v>1044972.93</v>
      </c>
      <c r="C15390" s="62">
        <v>230317</v>
      </c>
    </row>
    <row r="15391" spans="1:3" x14ac:dyDescent="0.25">
      <c r="A15391" s="60">
        <v>230321</v>
      </c>
      <c r="B15391" s="62">
        <v>7154</v>
      </c>
      <c r="C15391" s="62">
        <v>230306</v>
      </c>
    </row>
    <row r="15392" spans="1:3" x14ac:dyDescent="0.25">
      <c r="A15392" s="60">
        <v>295611</v>
      </c>
      <c r="B15392" s="62">
        <v>909182.29</v>
      </c>
      <c r="C15392" s="62">
        <v>230315</v>
      </c>
    </row>
    <row r="15393" spans="1:3" x14ac:dyDescent="0.25">
      <c r="A15393" s="60">
        <v>220951</v>
      </c>
      <c r="B15393" s="62">
        <v>48382.62</v>
      </c>
      <c r="C15393" s="62">
        <v>230301</v>
      </c>
    </row>
    <row r="15394" spans="1:3" x14ac:dyDescent="0.25">
      <c r="A15394" s="60">
        <v>220952</v>
      </c>
      <c r="B15394" s="62">
        <v>243703.45</v>
      </c>
      <c r="C15394" s="62">
        <v>230301</v>
      </c>
    </row>
    <row r="15395" spans="1:3" x14ac:dyDescent="0.25">
      <c r="A15395" s="60">
        <v>220953</v>
      </c>
      <c r="B15395" s="62">
        <v>503708.77</v>
      </c>
      <c r="C15395" s="62">
        <v>230301</v>
      </c>
    </row>
    <row r="15396" spans="1:3" x14ac:dyDescent="0.25">
      <c r="A15396" s="60">
        <v>262101</v>
      </c>
      <c r="B15396" s="62">
        <v>1424.3</v>
      </c>
      <c r="C15396" s="62">
        <v>220513</v>
      </c>
    </row>
    <row r="15397" spans="1:3" x14ac:dyDescent="0.25">
      <c r="A15397" s="60">
        <v>236311</v>
      </c>
      <c r="B15397" s="62">
        <v>7323</v>
      </c>
      <c r="C15397" s="62">
        <v>230306</v>
      </c>
    </row>
    <row r="15398" spans="1:3" x14ac:dyDescent="0.25">
      <c r="A15398" s="60">
        <v>155394</v>
      </c>
      <c r="B15398" s="62">
        <v>1811.81</v>
      </c>
      <c r="C15398" s="62">
        <v>230314</v>
      </c>
    </row>
    <row r="15399" spans="1:3" x14ac:dyDescent="0.25">
      <c r="A15399" s="60">
        <v>155382</v>
      </c>
      <c r="B15399" s="62">
        <v>1759.43</v>
      </c>
      <c r="C15399" s="62">
        <v>230314</v>
      </c>
    </row>
    <row r="15400" spans="1:3" x14ac:dyDescent="0.25">
      <c r="A15400" s="60">
        <v>155381</v>
      </c>
      <c r="B15400" s="62">
        <v>1373.02</v>
      </c>
      <c r="C15400" s="62">
        <v>230314</v>
      </c>
    </row>
    <row r="15401" spans="1:3" x14ac:dyDescent="0.25">
      <c r="A15401" s="60">
        <v>187521</v>
      </c>
      <c r="B15401" s="62">
        <v>601.26</v>
      </c>
      <c r="C15401" s="62">
        <v>230314</v>
      </c>
    </row>
    <row r="15402" spans="1:3" x14ac:dyDescent="0.25">
      <c r="A15402" s="60">
        <v>147314</v>
      </c>
      <c r="B15402" s="62">
        <v>837.03</v>
      </c>
      <c r="C15402" s="62">
        <v>230314</v>
      </c>
    </row>
    <row r="15403" spans="1:3" x14ac:dyDescent="0.25">
      <c r="A15403" s="60">
        <v>147311</v>
      </c>
      <c r="B15403" s="62">
        <v>955.32</v>
      </c>
      <c r="C15403" s="62">
        <v>230314</v>
      </c>
    </row>
    <row r="15404" spans="1:3" x14ac:dyDescent="0.25">
      <c r="A15404" s="60">
        <v>144552</v>
      </c>
      <c r="B15404" s="62">
        <v>1839.13</v>
      </c>
      <c r="C15404" s="62">
        <v>230314</v>
      </c>
    </row>
    <row r="15405" spans="1:3" x14ac:dyDescent="0.25">
      <c r="A15405" s="60">
        <v>144553</v>
      </c>
      <c r="B15405" s="62">
        <v>4789.09</v>
      </c>
      <c r="C15405" s="62">
        <v>230314</v>
      </c>
    </row>
    <row r="15406" spans="1:3" x14ac:dyDescent="0.25">
      <c r="A15406" s="60">
        <v>297061</v>
      </c>
      <c r="B15406" s="62">
        <v>1042272</v>
      </c>
      <c r="C15406" s="62">
        <v>230320</v>
      </c>
    </row>
    <row r="15407" spans="1:3" x14ac:dyDescent="0.25">
      <c r="A15407" s="60">
        <v>297062</v>
      </c>
      <c r="B15407" s="62">
        <v>1042272</v>
      </c>
      <c r="C15407" s="62">
        <v>230320</v>
      </c>
    </row>
    <row r="15408" spans="1:3" x14ac:dyDescent="0.25">
      <c r="A15408" s="60">
        <v>155641</v>
      </c>
      <c r="B15408" s="62">
        <v>7696.04</v>
      </c>
      <c r="C15408" s="62">
        <v>230316</v>
      </c>
    </row>
    <row r="15409" spans="1:3" x14ac:dyDescent="0.25">
      <c r="A15409" s="60">
        <v>155642</v>
      </c>
      <c r="B15409" s="62">
        <v>13726.97</v>
      </c>
      <c r="C15409" s="62">
        <v>230316</v>
      </c>
    </row>
    <row r="15410" spans="1:3" x14ac:dyDescent="0.25">
      <c r="A15410" s="60">
        <v>155643</v>
      </c>
      <c r="B15410" s="62">
        <v>14457.99</v>
      </c>
      <c r="C15410" s="62">
        <v>230316</v>
      </c>
    </row>
    <row r="15411" spans="1:3" x14ac:dyDescent="0.25">
      <c r="A15411" s="60">
        <v>155644</v>
      </c>
      <c r="B15411" s="62">
        <v>24570.47</v>
      </c>
      <c r="C15411" s="62">
        <v>230316</v>
      </c>
    </row>
    <row r="15412" spans="1:3" x14ac:dyDescent="0.25">
      <c r="A15412" s="60">
        <v>290251</v>
      </c>
      <c r="B15412" s="62">
        <v>98972.55</v>
      </c>
      <c r="C15412" s="62">
        <v>230403</v>
      </c>
    </row>
    <row r="15413" spans="1:3" x14ac:dyDescent="0.25">
      <c r="A15413" s="60">
        <v>290252</v>
      </c>
      <c r="B15413" s="62">
        <v>494860.74</v>
      </c>
      <c r="C15413" s="62">
        <v>230403</v>
      </c>
    </row>
    <row r="15414" spans="1:3" x14ac:dyDescent="0.25">
      <c r="A15414" s="60">
        <v>271152</v>
      </c>
      <c r="B15414" s="62">
        <v>2152169.9700000002</v>
      </c>
      <c r="C15414" s="62">
        <v>230401</v>
      </c>
    </row>
    <row r="15415" spans="1:3" x14ac:dyDescent="0.25">
      <c r="A15415" s="60">
        <v>271151</v>
      </c>
      <c r="B15415" s="62">
        <v>4304339.87</v>
      </c>
      <c r="C15415" s="62">
        <v>230401</v>
      </c>
    </row>
    <row r="15416" spans="1:3" x14ac:dyDescent="0.25">
      <c r="A15416" s="60">
        <v>49091</v>
      </c>
      <c r="B15416" s="62">
        <v>22443.9</v>
      </c>
      <c r="C15416" s="62">
        <v>230403</v>
      </c>
    </row>
    <row r="15417" spans="1:3" x14ac:dyDescent="0.25">
      <c r="A15417" s="60">
        <v>49092</v>
      </c>
      <c r="B15417" s="62">
        <v>22443.9</v>
      </c>
      <c r="C15417" s="62">
        <v>230403</v>
      </c>
    </row>
    <row r="15418" spans="1:3" x14ac:dyDescent="0.25">
      <c r="A15418" s="60">
        <v>38362</v>
      </c>
      <c r="B15418" s="62">
        <v>1960.32</v>
      </c>
      <c r="C15418" s="62">
        <v>230401</v>
      </c>
    </row>
    <row r="15419" spans="1:3" x14ac:dyDescent="0.25">
      <c r="A15419" s="60">
        <v>38363</v>
      </c>
      <c r="B15419" s="62">
        <v>2827.54</v>
      </c>
      <c r="C15419" s="62">
        <v>230401</v>
      </c>
    </row>
    <row r="15420" spans="1:3" x14ac:dyDescent="0.25">
      <c r="A15420" s="60">
        <v>280921</v>
      </c>
      <c r="B15420" s="62">
        <v>8911.49</v>
      </c>
      <c r="C15420" s="62">
        <v>230401</v>
      </c>
    </row>
    <row r="15421" spans="1:3" x14ac:dyDescent="0.25">
      <c r="A15421" s="60">
        <v>280922</v>
      </c>
      <c r="B15421" s="62">
        <v>12713.91</v>
      </c>
      <c r="C15421" s="62">
        <v>230401</v>
      </c>
    </row>
    <row r="15422" spans="1:3" x14ac:dyDescent="0.25">
      <c r="A15422" s="60">
        <v>294281</v>
      </c>
      <c r="B15422" s="62">
        <v>11177.64</v>
      </c>
      <c r="C15422" s="62">
        <v>230401</v>
      </c>
    </row>
    <row r="15423" spans="1:3" x14ac:dyDescent="0.25">
      <c r="A15423" s="60">
        <v>294282</v>
      </c>
      <c r="B15423" s="62">
        <v>14523.14</v>
      </c>
      <c r="C15423" s="62">
        <v>230401</v>
      </c>
    </row>
    <row r="15424" spans="1:3" x14ac:dyDescent="0.25">
      <c r="A15424" s="60">
        <v>294283</v>
      </c>
      <c r="B15424" s="62">
        <v>14134.74</v>
      </c>
      <c r="C15424" s="62">
        <v>230401</v>
      </c>
    </row>
    <row r="15425" spans="1:3" x14ac:dyDescent="0.25">
      <c r="A15425" s="60">
        <v>294271</v>
      </c>
      <c r="B15425" s="62">
        <v>9952.89</v>
      </c>
      <c r="C15425" s="62">
        <v>230401</v>
      </c>
    </row>
    <row r="15426" spans="1:3" x14ac:dyDescent="0.25">
      <c r="A15426" s="60">
        <v>294272</v>
      </c>
      <c r="B15426" s="62">
        <v>13974.98</v>
      </c>
      <c r="C15426" s="62">
        <v>230401</v>
      </c>
    </row>
    <row r="15427" spans="1:3" x14ac:dyDescent="0.25">
      <c r="A15427" s="60">
        <v>294273</v>
      </c>
      <c r="B15427" s="62">
        <v>14261.75</v>
      </c>
      <c r="C15427" s="62">
        <v>230401</v>
      </c>
    </row>
    <row r="15428" spans="1:3" x14ac:dyDescent="0.25">
      <c r="A15428" s="60">
        <v>226891</v>
      </c>
      <c r="B15428" s="62">
        <v>8315.4</v>
      </c>
      <c r="C15428" s="62">
        <v>230217</v>
      </c>
    </row>
    <row r="15429" spans="1:3" x14ac:dyDescent="0.25">
      <c r="A15429" s="60">
        <v>241521</v>
      </c>
      <c r="B15429" s="62">
        <v>75378.740000000005</v>
      </c>
      <c r="C15429" s="62">
        <v>230401</v>
      </c>
    </row>
    <row r="15430" spans="1:3" x14ac:dyDescent="0.25">
      <c r="A15430" s="60">
        <v>241523</v>
      </c>
      <c r="B15430" s="62">
        <v>137107.96</v>
      </c>
      <c r="C15430" s="62">
        <v>230401</v>
      </c>
    </row>
    <row r="15431" spans="1:3" x14ac:dyDescent="0.25">
      <c r="A15431" s="60">
        <v>241522</v>
      </c>
      <c r="B15431" s="62">
        <v>170935.11</v>
      </c>
      <c r="C15431" s="62">
        <v>230401</v>
      </c>
    </row>
    <row r="15432" spans="1:3" x14ac:dyDescent="0.25">
      <c r="A15432" s="60">
        <v>38474</v>
      </c>
      <c r="B15432" s="62">
        <v>138098.91</v>
      </c>
      <c r="C15432" s="62">
        <v>230404</v>
      </c>
    </row>
    <row r="15433" spans="1:3" x14ac:dyDescent="0.25">
      <c r="A15433" s="60">
        <v>38473</v>
      </c>
      <c r="B15433" s="62">
        <v>264530.3</v>
      </c>
      <c r="C15433" s="62">
        <v>230404</v>
      </c>
    </row>
    <row r="15434" spans="1:3" x14ac:dyDescent="0.25">
      <c r="A15434" s="60">
        <v>83576</v>
      </c>
      <c r="B15434" s="62">
        <v>901.88</v>
      </c>
      <c r="C15434" s="62">
        <v>230203</v>
      </c>
    </row>
    <row r="15435" spans="1:3" x14ac:dyDescent="0.25">
      <c r="A15435" s="60">
        <v>83573</v>
      </c>
      <c r="B15435" s="62">
        <v>863.37</v>
      </c>
      <c r="C15435" s="62">
        <v>230203</v>
      </c>
    </row>
    <row r="15436" spans="1:3" x14ac:dyDescent="0.25">
      <c r="A15436" s="60">
        <v>83574</v>
      </c>
      <c r="B15436" s="62">
        <v>1419.23</v>
      </c>
      <c r="C15436" s="62">
        <v>230203</v>
      </c>
    </row>
    <row r="15437" spans="1:3" x14ac:dyDescent="0.25">
      <c r="A15437" s="60">
        <v>83575</v>
      </c>
      <c r="B15437" s="62">
        <v>6632.8</v>
      </c>
      <c r="C15437" s="62">
        <v>230203</v>
      </c>
    </row>
    <row r="15438" spans="1:3" x14ac:dyDescent="0.25">
      <c r="A15438" s="60">
        <v>187213</v>
      </c>
      <c r="B15438" s="62">
        <v>1869.94</v>
      </c>
      <c r="C15438" s="62">
        <v>230317</v>
      </c>
    </row>
    <row r="15439" spans="1:3" x14ac:dyDescent="0.25">
      <c r="A15439" s="60">
        <v>104156</v>
      </c>
      <c r="B15439" s="62">
        <v>3898</v>
      </c>
      <c r="C15439" s="62">
        <v>230401</v>
      </c>
    </row>
    <row r="15440" spans="1:3" x14ac:dyDescent="0.25">
      <c r="A15440" s="60">
        <v>104152</v>
      </c>
      <c r="B15440" s="62">
        <v>2879</v>
      </c>
      <c r="C15440" s="62">
        <v>230401</v>
      </c>
    </row>
    <row r="15441" spans="1:3" x14ac:dyDescent="0.25">
      <c r="A15441" s="60">
        <v>104153</v>
      </c>
      <c r="B15441" s="62">
        <v>3434</v>
      </c>
      <c r="C15441" s="62">
        <v>230401</v>
      </c>
    </row>
    <row r="15442" spans="1:3" x14ac:dyDescent="0.25">
      <c r="A15442" s="60">
        <v>104155</v>
      </c>
      <c r="B15442" s="62">
        <v>8701</v>
      </c>
      <c r="C15442" s="62">
        <v>230401</v>
      </c>
    </row>
    <row r="15443" spans="1:3" x14ac:dyDescent="0.25">
      <c r="A15443" s="60">
        <v>104151</v>
      </c>
      <c r="B15443" s="62">
        <v>2596</v>
      </c>
      <c r="C15443" s="62">
        <v>230401</v>
      </c>
    </row>
    <row r="15444" spans="1:3" x14ac:dyDescent="0.25">
      <c r="A15444" s="60">
        <v>213081</v>
      </c>
      <c r="B15444" s="62">
        <v>1800.14</v>
      </c>
      <c r="C15444" s="62">
        <v>230401</v>
      </c>
    </row>
    <row r="15445" spans="1:3" x14ac:dyDescent="0.25">
      <c r="A15445" s="60">
        <v>245311</v>
      </c>
      <c r="B15445" s="62">
        <v>2490.37</v>
      </c>
      <c r="C15445" s="62">
        <v>230401</v>
      </c>
    </row>
    <row r="15446" spans="1:3" x14ac:dyDescent="0.25">
      <c r="A15446" s="60">
        <v>257922</v>
      </c>
      <c r="B15446" s="62">
        <v>966</v>
      </c>
      <c r="C15446" s="62">
        <v>230401</v>
      </c>
    </row>
    <row r="15447" spans="1:3" x14ac:dyDescent="0.25">
      <c r="A15447" s="60">
        <v>257921</v>
      </c>
      <c r="B15447" s="62">
        <v>1210</v>
      </c>
      <c r="C15447" s="62">
        <v>230401</v>
      </c>
    </row>
    <row r="15448" spans="1:3" x14ac:dyDescent="0.25">
      <c r="A15448" s="60">
        <v>65882</v>
      </c>
      <c r="B15448" s="62">
        <v>1192.96</v>
      </c>
      <c r="C15448" s="62">
        <v>230401</v>
      </c>
    </row>
    <row r="15449" spans="1:3" x14ac:dyDescent="0.25">
      <c r="A15449" s="60">
        <v>64967</v>
      </c>
      <c r="B15449" s="62">
        <v>1769.79</v>
      </c>
      <c r="C15449" s="62">
        <v>230317</v>
      </c>
    </row>
    <row r="15450" spans="1:3" x14ac:dyDescent="0.25">
      <c r="A15450" s="60">
        <v>85873</v>
      </c>
      <c r="B15450" s="62">
        <v>1861.42</v>
      </c>
      <c r="C15450" s="62">
        <v>230302</v>
      </c>
    </row>
    <row r="15451" spans="1:3" x14ac:dyDescent="0.25">
      <c r="A15451" s="60">
        <v>245551</v>
      </c>
      <c r="B15451" s="62">
        <v>428</v>
      </c>
      <c r="C15451" s="62">
        <v>221018</v>
      </c>
    </row>
    <row r="15452" spans="1:3" x14ac:dyDescent="0.25">
      <c r="A15452" s="60">
        <v>155282</v>
      </c>
      <c r="B15452" s="62">
        <v>2650</v>
      </c>
      <c r="C15452" s="62">
        <v>230302</v>
      </c>
    </row>
    <row r="15453" spans="1:3" x14ac:dyDescent="0.25">
      <c r="A15453" s="60">
        <v>155272</v>
      </c>
      <c r="B15453" s="62">
        <v>2890.58</v>
      </c>
      <c r="C15453" s="62">
        <v>230302</v>
      </c>
    </row>
    <row r="15454" spans="1:3" x14ac:dyDescent="0.25">
      <c r="A15454" s="60">
        <v>236931</v>
      </c>
      <c r="B15454" s="62">
        <v>2797.43</v>
      </c>
      <c r="C15454" s="62">
        <v>230302</v>
      </c>
    </row>
    <row r="15455" spans="1:3" x14ac:dyDescent="0.25">
      <c r="A15455" s="60">
        <v>283001</v>
      </c>
      <c r="B15455" s="62">
        <v>318</v>
      </c>
      <c r="C15455" s="62">
        <v>200619</v>
      </c>
    </row>
    <row r="15456" spans="1:3" x14ac:dyDescent="0.25">
      <c r="A15456" s="60">
        <v>297971</v>
      </c>
      <c r="B15456" s="62">
        <v>2500</v>
      </c>
      <c r="C15456" s="62">
        <v>230327</v>
      </c>
    </row>
    <row r="15457" spans="1:3" x14ac:dyDescent="0.25">
      <c r="A15457" s="60">
        <v>227851</v>
      </c>
      <c r="B15457" s="62">
        <v>1582.45</v>
      </c>
      <c r="C15457" s="62">
        <v>230321</v>
      </c>
    </row>
    <row r="15458" spans="1:3" x14ac:dyDescent="0.25">
      <c r="A15458" s="60">
        <v>294261</v>
      </c>
      <c r="B15458" s="62">
        <v>1166</v>
      </c>
      <c r="C15458" s="62">
        <v>230401</v>
      </c>
    </row>
    <row r="15459" spans="1:3" x14ac:dyDescent="0.25">
      <c r="A15459" s="60">
        <v>38522</v>
      </c>
      <c r="B15459" s="62">
        <v>967.17</v>
      </c>
      <c r="C15459" s="62">
        <v>230301</v>
      </c>
    </row>
    <row r="15460" spans="1:3" x14ac:dyDescent="0.25">
      <c r="A15460" s="60">
        <v>38521</v>
      </c>
      <c r="B15460" s="62">
        <v>1113.51</v>
      </c>
      <c r="C15460" s="62">
        <v>230301</v>
      </c>
    </row>
    <row r="15461" spans="1:3" x14ac:dyDescent="0.25">
      <c r="A15461" s="60">
        <v>245531</v>
      </c>
      <c r="B15461" s="62">
        <v>858</v>
      </c>
      <c r="C15461" s="62">
        <v>230328</v>
      </c>
    </row>
    <row r="15462" spans="1:3" x14ac:dyDescent="0.25">
      <c r="A15462" s="60">
        <v>168701</v>
      </c>
      <c r="B15462" s="62">
        <v>750</v>
      </c>
      <c r="C15462" s="62">
        <v>230302</v>
      </c>
    </row>
    <row r="15463" spans="1:3" x14ac:dyDescent="0.25">
      <c r="A15463" s="60">
        <v>38543</v>
      </c>
      <c r="B15463" s="62">
        <v>1039.9000000000001</v>
      </c>
      <c r="C15463" s="62">
        <v>230316</v>
      </c>
    </row>
    <row r="15464" spans="1:3" x14ac:dyDescent="0.25">
      <c r="A15464" s="60">
        <v>38544</v>
      </c>
      <c r="B15464" s="62">
        <v>1669.9</v>
      </c>
      <c r="C15464" s="62">
        <v>230316</v>
      </c>
    </row>
    <row r="15465" spans="1:3" x14ac:dyDescent="0.25">
      <c r="A15465" s="60">
        <v>257221</v>
      </c>
      <c r="B15465" s="62">
        <v>1039.9000000000001</v>
      </c>
      <c r="C15465" s="62">
        <v>230316</v>
      </c>
    </row>
    <row r="15466" spans="1:3" x14ac:dyDescent="0.25">
      <c r="A15466" s="60">
        <v>257223</v>
      </c>
      <c r="B15466" s="62">
        <v>479.9</v>
      </c>
      <c r="C15466" s="62">
        <v>210624</v>
      </c>
    </row>
    <row r="15467" spans="1:3" x14ac:dyDescent="0.25">
      <c r="A15467" s="60">
        <v>257222</v>
      </c>
      <c r="B15467" s="62">
        <v>1039.9000000000001</v>
      </c>
      <c r="C15467" s="62">
        <v>230316</v>
      </c>
    </row>
    <row r="15468" spans="1:3" x14ac:dyDescent="0.25">
      <c r="A15468" s="60">
        <v>129701</v>
      </c>
      <c r="B15468" s="62">
        <v>1039.9000000000001</v>
      </c>
      <c r="C15468" s="62">
        <v>230316</v>
      </c>
    </row>
    <row r="15469" spans="1:3" x14ac:dyDescent="0.25">
      <c r="A15469" s="60">
        <v>129702</v>
      </c>
      <c r="B15469" s="62">
        <v>1669.9</v>
      </c>
      <c r="C15469" s="62">
        <v>230316</v>
      </c>
    </row>
    <row r="15470" spans="1:3" x14ac:dyDescent="0.25">
      <c r="A15470" s="60">
        <v>155701</v>
      </c>
      <c r="B15470" s="62">
        <v>1179.9000000000001</v>
      </c>
      <c r="C15470" s="62">
        <v>230316</v>
      </c>
    </row>
    <row r="15471" spans="1:3" x14ac:dyDescent="0.25">
      <c r="A15471" s="60">
        <v>155702</v>
      </c>
      <c r="B15471" s="62">
        <v>1769.9</v>
      </c>
      <c r="C15471" s="62">
        <v>230316</v>
      </c>
    </row>
    <row r="15472" spans="1:3" x14ac:dyDescent="0.25">
      <c r="A15472" s="60">
        <v>75691</v>
      </c>
      <c r="B15472" s="62">
        <v>3490.54</v>
      </c>
      <c r="C15472" s="62">
        <v>230317</v>
      </c>
    </row>
    <row r="15473" spans="1:3" x14ac:dyDescent="0.25">
      <c r="A15473" s="60">
        <v>75693</v>
      </c>
      <c r="B15473" s="62">
        <v>5719.48</v>
      </c>
      <c r="C15473" s="62">
        <v>230317</v>
      </c>
    </row>
    <row r="15474" spans="1:3" x14ac:dyDescent="0.25">
      <c r="A15474" s="60">
        <v>259421</v>
      </c>
      <c r="B15474" s="62">
        <v>2758.19</v>
      </c>
      <c r="C15474" s="62">
        <v>230317</v>
      </c>
    </row>
    <row r="15475" spans="1:3" x14ac:dyDescent="0.25">
      <c r="A15475" s="60">
        <v>259422</v>
      </c>
      <c r="B15475" s="62">
        <v>4878.32</v>
      </c>
      <c r="C15475" s="62">
        <v>230317</v>
      </c>
    </row>
    <row r="15476" spans="1:3" x14ac:dyDescent="0.25">
      <c r="A15476" s="60">
        <v>259423</v>
      </c>
      <c r="B15476" s="62">
        <v>5967.93</v>
      </c>
      <c r="C15476" s="62">
        <v>230317</v>
      </c>
    </row>
    <row r="15477" spans="1:3" x14ac:dyDescent="0.25">
      <c r="A15477" s="60">
        <v>288981</v>
      </c>
      <c r="B15477" s="62">
        <v>1007</v>
      </c>
      <c r="C15477" s="62">
        <v>230401</v>
      </c>
    </row>
    <row r="15478" spans="1:3" x14ac:dyDescent="0.25">
      <c r="A15478" s="60">
        <v>92076</v>
      </c>
      <c r="B15478" s="62">
        <v>29589.82</v>
      </c>
      <c r="C15478" s="62">
        <v>230320</v>
      </c>
    </row>
    <row r="15479" spans="1:3" x14ac:dyDescent="0.25">
      <c r="A15479" s="60">
        <v>92077</v>
      </c>
      <c r="B15479" s="62">
        <v>28289.94</v>
      </c>
      <c r="C15479" s="62">
        <v>230320</v>
      </c>
    </row>
    <row r="15480" spans="1:3" x14ac:dyDescent="0.25">
      <c r="A15480" s="60">
        <v>920713</v>
      </c>
      <c r="B15480" s="62">
        <v>23523.14</v>
      </c>
      <c r="C15480" s="62">
        <v>230320</v>
      </c>
    </row>
    <row r="15481" spans="1:3" x14ac:dyDescent="0.25">
      <c r="A15481" s="60">
        <v>92073</v>
      </c>
      <c r="B15481" s="62">
        <v>15464.7</v>
      </c>
      <c r="C15481" s="62">
        <v>230320</v>
      </c>
    </row>
    <row r="15482" spans="1:3" x14ac:dyDescent="0.25">
      <c r="A15482" s="60">
        <v>920712</v>
      </c>
      <c r="B15482" s="62">
        <v>34348.339999999997</v>
      </c>
      <c r="C15482" s="62">
        <v>230320</v>
      </c>
    </row>
    <row r="15483" spans="1:3" x14ac:dyDescent="0.25">
      <c r="A15483" s="60">
        <v>920714</v>
      </c>
      <c r="B15483" s="62">
        <v>61123.78</v>
      </c>
      <c r="C15483" s="62">
        <v>230320</v>
      </c>
    </row>
    <row r="15484" spans="1:3" x14ac:dyDescent="0.25">
      <c r="A15484" s="60">
        <v>130461</v>
      </c>
      <c r="B15484" s="62">
        <v>3215</v>
      </c>
      <c r="C15484" s="62">
        <v>230401</v>
      </c>
    </row>
    <row r="15485" spans="1:3" x14ac:dyDescent="0.25">
      <c r="A15485" s="60">
        <v>130451</v>
      </c>
      <c r="B15485" s="62">
        <v>3388.72</v>
      </c>
      <c r="C15485" s="62">
        <v>230401</v>
      </c>
    </row>
    <row r="15486" spans="1:3" x14ac:dyDescent="0.25">
      <c r="A15486" s="60">
        <v>199311</v>
      </c>
      <c r="B15486" s="62">
        <v>3283.03</v>
      </c>
      <c r="C15486" s="62">
        <v>230401</v>
      </c>
    </row>
    <row r="15487" spans="1:3" x14ac:dyDescent="0.25">
      <c r="A15487" s="60">
        <v>296251</v>
      </c>
      <c r="B15487" s="62">
        <v>6636.65</v>
      </c>
      <c r="C15487" s="62">
        <v>230309</v>
      </c>
    </row>
    <row r="15488" spans="1:3" x14ac:dyDescent="0.25">
      <c r="A15488" s="60">
        <v>66011</v>
      </c>
      <c r="B15488" s="62">
        <v>3765</v>
      </c>
      <c r="C15488" s="62">
        <v>230401</v>
      </c>
    </row>
    <row r="15489" spans="1:3" x14ac:dyDescent="0.25">
      <c r="A15489" s="60">
        <v>38631</v>
      </c>
      <c r="B15489" s="62">
        <v>1946.79</v>
      </c>
      <c r="C15489" s="62">
        <v>230315</v>
      </c>
    </row>
    <row r="15490" spans="1:3" x14ac:dyDescent="0.25">
      <c r="A15490" s="60">
        <v>38634</v>
      </c>
      <c r="B15490" s="62">
        <v>5145.21</v>
      </c>
      <c r="C15490" s="62">
        <v>230315</v>
      </c>
    </row>
    <row r="15491" spans="1:3" x14ac:dyDescent="0.25">
      <c r="A15491" s="60">
        <v>38652</v>
      </c>
      <c r="B15491" s="62">
        <v>2229.37</v>
      </c>
      <c r="C15491" s="62">
        <v>230316</v>
      </c>
    </row>
    <row r="15492" spans="1:3" x14ac:dyDescent="0.25">
      <c r="A15492" s="60">
        <v>174781</v>
      </c>
      <c r="B15492" s="62">
        <v>1758.75</v>
      </c>
      <c r="C15492" s="62">
        <v>230308</v>
      </c>
    </row>
    <row r="15493" spans="1:3" x14ac:dyDescent="0.25">
      <c r="A15493" s="60">
        <v>291491</v>
      </c>
      <c r="B15493" s="62">
        <v>1150</v>
      </c>
      <c r="C15493" s="62">
        <v>221011</v>
      </c>
    </row>
    <row r="15494" spans="1:3" x14ac:dyDescent="0.25">
      <c r="A15494" s="60">
        <v>287161</v>
      </c>
      <c r="B15494" s="62">
        <v>8564.76</v>
      </c>
      <c r="C15494" s="62">
        <v>230322</v>
      </c>
    </row>
    <row r="15495" spans="1:3" x14ac:dyDescent="0.25">
      <c r="A15495" s="60">
        <v>287162</v>
      </c>
      <c r="B15495" s="62">
        <v>9759.6</v>
      </c>
      <c r="C15495" s="62">
        <v>230322</v>
      </c>
    </row>
    <row r="15496" spans="1:3" x14ac:dyDescent="0.25">
      <c r="A15496" s="60">
        <v>287166</v>
      </c>
      <c r="B15496" s="62">
        <v>2565.5</v>
      </c>
      <c r="C15496" s="62">
        <v>230322</v>
      </c>
    </row>
    <row r="15497" spans="1:3" x14ac:dyDescent="0.25">
      <c r="A15497" s="60">
        <v>287163</v>
      </c>
      <c r="B15497" s="62">
        <v>325.32</v>
      </c>
      <c r="C15497" s="62">
        <v>230322</v>
      </c>
    </row>
    <row r="15498" spans="1:3" x14ac:dyDescent="0.25">
      <c r="A15498" s="60">
        <v>287164</v>
      </c>
      <c r="B15498" s="62">
        <v>713.73</v>
      </c>
      <c r="C15498" s="62">
        <v>230322</v>
      </c>
    </row>
    <row r="15499" spans="1:3" x14ac:dyDescent="0.25">
      <c r="A15499" s="60">
        <v>287165</v>
      </c>
      <c r="B15499" s="62">
        <v>4975.59</v>
      </c>
      <c r="C15499" s="62">
        <v>230322</v>
      </c>
    </row>
    <row r="15500" spans="1:3" x14ac:dyDescent="0.25">
      <c r="A15500" s="60">
        <v>287171</v>
      </c>
      <c r="B15500" s="62">
        <v>8126.4</v>
      </c>
      <c r="C15500" s="62">
        <v>230322</v>
      </c>
    </row>
    <row r="15501" spans="1:3" x14ac:dyDescent="0.25">
      <c r="A15501" s="60">
        <v>287172</v>
      </c>
      <c r="B15501" s="62">
        <v>9261.6</v>
      </c>
      <c r="C15501" s="62">
        <v>230322</v>
      </c>
    </row>
    <row r="15502" spans="1:3" x14ac:dyDescent="0.25">
      <c r="A15502" s="60">
        <v>287176</v>
      </c>
      <c r="B15502" s="62">
        <v>2326.19</v>
      </c>
      <c r="C15502" s="62">
        <v>230322</v>
      </c>
    </row>
    <row r="15503" spans="1:3" x14ac:dyDescent="0.25">
      <c r="A15503" s="60">
        <v>287173</v>
      </c>
      <c r="B15503" s="62">
        <v>308.72000000000003</v>
      </c>
      <c r="C15503" s="62">
        <v>230322</v>
      </c>
    </row>
    <row r="15504" spans="1:3" x14ac:dyDescent="0.25">
      <c r="A15504" s="60">
        <v>287174</v>
      </c>
      <c r="B15504" s="62">
        <v>677.2</v>
      </c>
      <c r="C15504" s="62">
        <v>230322</v>
      </c>
    </row>
    <row r="15505" spans="1:3" x14ac:dyDescent="0.25">
      <c r="A15505" s="60">
        <v>287175</v>
      </c>
      <c r="B15505" s="62">
        <v>4511.38</v>
      </c>
      <c r="C15505" s="62">
        <v>230322</v>
      </c>
    </row>
    <row r="15506" spans="1:3" x14ac:dyDescent="0.25">
      <c r="A15506" s="60">
        <v>287154</v>
      </c>
      <c r="B15506" s="62">
        <v>8763.2999999999993</v>
      </c>
      <c r="C15506" s="62">
        <v>230322</v>
      </c>
    </row>
    <row r="15507" spans="1:3" x14ac:dyDescent="0.25">
      <c r="A15507" s="60">
        <v>287151</v>
      </c>
      <c r="B15507" s="62">
        <v>2142.0300000000002</v>
      </c>
      <c r="C15507" s="62">
        <v>230322</v>
      </c>
    </row>
    <row r="15508" spans="1:3" x14ac:dyDescent="0.25">
      <c r="A15508" s="60">
        <v>287155</v>
      </c>
      <c r="B15508" s="62">
        <v>1195.08</v>
      </c>
      <c r="C15508" s="62">
        <v>230322</v>
      </c>
    </row>
    <row r="15509" spans="1:3" x14ac:dyDescent="0.25">
      <c r="A15509" s="60">
        <v>287156</v>
      </c>
      <c r="B15509" s="62">
        <v>292.11</v>
      </c>
      <c r="C15509" s="62">
        <v>230322</v>
      </c>
    </row>
    <row r="15510" spans="1:3" x14ac:dyDescent="0.25">
      <c r="A15510" s="60">
        <v>287152</v>
      </c>
      <c r="B15510" s="62">
        <v>4154.3500000000004</v>
      </c>
      <c r="C15510" s="62">
        <v>230322</v>
      </c>
    </row>
    <row r="15511" spans="1:3" x14ac:dyDescent="0.25">
      <c r="A15511" s="60">
        <v>286631</v>
      </c>
      <c r="B15511" s="62">
        <v>14340.96</v>
      </c>
      <c r="C15511" s="62">
        <v>230322</v>
      </c>
    </row>
    <row r="15512" spans="1:3" x14ac:dyDescent="0.25">
      <c r="A15512" s="60">
        <v>286632</v>
      </c>
      <c r="B15512" s="62">
        <v>1195.08</v>
      </c>
      <c r="C15512" s="62">
        <v>230322</v>
      </c>
    </row>
    <row r="15513" spans="1:3" x14ac:dyDescent="0.25">
      <c r="A15513" s="60">
        <v>287183</v>
      </c>
      <c r="B15513" s="62">
        <v>715.59</v>
      </c>
      <c r="C15513" s="62">
        <v>220802</v>
      </c>
    </row>
    <row r="15514" spans="1:3" x14ac:dyDescent="0.25">
      <c r="A15514" s="60">
        <v>287184</v>
      </c>
      <c r="B15514" s="62">
        <v>176.55</v>
      </c>
      <c r="C15514" s="62">
        <v>220802</v>
      </c>
    </row>
    <row r="15515" spans="1:3" x14ac:dyDescent="0.25">
      <c r="A15515" s="60">
        <v>287181</v>
      </c>
      <c r="B15515" s="62">
        <v>8587.08</v>
      </c>
      <c r="C15515" s="62">
        <v>220802</v>
      </c>
    </row>
    <row r="15516" spans="1:3" x14ac:dyDescent="0.25">
      <c r="A15516" s="60">
        <v>287182</v>
      </c>
      <c r="B15516" s="62">
        <v>5296.5</v>
      </c>
      <c r="C15516" s="62">
        <v>220802</v>
      </c>
    </row>
    <row r="15517" spans="1:3" x14ac:dyDescent="0.25">
      <c r="A15517" s="60">
        <v>294744</v>
      </c>
      <c r="B15517" s="62">
        <v>405.1</v>
      </c>
      <c r="C15517" s="62">
        <v>230322</v>
      </c>
    </row>
    <row r="15518" spans="1:3" x14ac:dyDescent="0.25">
      <c r="A15518" s="60">
        <v>294745</v>
      </c>
      <c r="B15518" s="62">
        <v>911.51</v>
      </c>
      <c r="C15518" s="62">
        <v>230322</v>
      </c>
    </row>
    <row r="15519" spans="1:3" x14ac:dyDescent="0.25">
      <c r="A15519" s="60">
        <v>294742</v>
      </c>
      <c r="B15519" s="62">
        <v>10938.12</v>
      </c>
      <c r="C15519" s="62">
        <v>230322</v>
      </c>
    </row>
    <row r="15520" spans="1:3" x14ac:dyDescent="0.25">
      <c r="A15520" s="60">
        <v>294741</v>
      </c>
      <c r="B15520" s="62">
        <v>12153</v>
      </c>
      <c r="C15520" s="62">
        <v>230322</v>
      </c>
    </row>
    <row r="15521" spans="1:3" x14ac:dyDescent="0.25">
      <c r="A15521" s="60">
        <v>294743</v>
      </c>
      <c r="B15521" s="62">
        <v>5769.84</v>
      </c>
      <c r="C15521" s="62">
        <v>230322</v>
      </c>
    </row>
    <row r="15522" spans="1:3" x14ac:dyDescent="0.25">
      <c r="A15522" s="60">
        <v>294752</v>
      </c>
      <c r="B15522" s="62">
        <v>385.18</v>
      </c>
      <c r="C15522" s="62">
        <v>230322</v>
      </c>
    </row>
    <row r="15523" spans="1:3" x14ac:dyDescent="0.25">
      <c r="A15523" s="60">
        <v>294754</v>
      </c>
      <c r="B15523" s="62">
        <v>866.66</v>
      </c>
      <c r="C15523" s="62">
        <v>230322</v>
      </c>
    </row>
    <row r="15524" spans="1:3" x14ac:dyDescent="0.25">
      <c r="A15524" s="60">
        <v>294753</v>
      </c>
      <c r="B15524" s="62">
        <v>10399.92</v>
      </c>
      <c r="C15524" s="62">
        <v>230322</v>
      </c>
    </row>
    <row r="15525" spans="1:3" x14ac:dyDescent="0.25">
      <c r="A15525" s="60">
        <v>294751</v>
      </c>
      <c r="B15525" s="62">
        <v>11555.4</v>
      </c>
      <c r="C15525" s="62">
        <v>230322</v>
      </c>
    </row>
    <row r="15526" spans="1:3" x14ac:dyDescent="0.25">
      <c r="A15526" s="60">
        <v>294755</v>
      </c>
      <c r="B15526" s="62">
        <v>5484.36</v>
      </c>
      <c r="C15526" s="62">
        <v>230322</v>
      </c>
    </row>
    <row r="15527" spans="1:3" x14ac:dyDescent="0.25">
      <c r="A15527" s="60">
        <v>294765</v>
      </c>
      <c r="B15527" s="62">
        <v>1524.81</v>
      </c>
      <c r="C15527" s="62">
        <v>230322</v>
      </c>
    </row>
    <row r="15528" spans="1:3" x14ac:dyDescent="0.25">
      <c r="A15528" s="60">
        <v>294763</v>
      </c>
      <c r="B15528" s="62">
        <v>367.34</v>
      </c>
      <c r="C15528" s="62">
        <v>230322</v>
      </c>
    </row>
    <row r="15529" spans="1:3" x14ac:dyDescent="0.25">
      <c r="A15529" s="60">
        <v>294761</v>
      </c>
      <c r="B15529" s="62">
        <v>18297.72</v>
      </c>
      <c r="C15529" s="62">
        <v>230322</v>
      </c>
    </row>
    <row r="15530" spans="1:3" x14ac:dyDescent="0.25">
      <c r="A15530" s="60">
        <v>294762</v>
      </c>
      <c r="B15530" s="62">
        <v>11020.2</v>
      </c>
      <c r="C15530" s="62">
        <v>230322</v>
      </c>
    </row>
    <row r="15531" spans="1:3" x14ac:dyDescent="0.25">
      <c r="A15531" s="60">
        <v>294764</v>
      </c>
      <c r="B15531" s="62">
        <v>4819.43</v>
      </c>
      <c r="C15531" s="62">
        <v>230322</v>
      </c>
    </row>
    <row r="15532" spans="1:3" x14ac:dyDescent="0.25">
      <c r="A15532" s="60">
        <v>38723</v>
      </c>
      <c r="B15532" s="62">
        <v>39801.599999999999</v>
      </c>
      <c r="C15532" s="62">
        <v>230401</v>
      </c>
    </row>
    <row r="15533" spans="1:3" x14ac:dyDescent="0.25">
      <c r="A15533" s="60">
        <v>60065</v>
      </c>
      <c r="B15533" s="62">
        <v>11624</v>
      </c>
      <c r="C15533" s="62">
        <v>230401</v>
      </c>
    </row>
    <row r="15534" spans="1:3" x14ac:dyDescent="0.25">
      <c r="A15534" s="60">
        <v>60062</v>
      </c>
      <c r="B15534" s="62">
        <v>21527.52</v>
      </c>
      <c r="C15534" s="62">
        <v>230401</v>
      </c>
    </row>
    <row r="15535" spans="1:3" x14ac:dyDescent="0.25">
      <c r="A15535" s="60">
        <v>60063</v>
      </c>
      <c r="B15535" s="62">
        <v>36640.699999999997</v>
      </c>
      <c r="C15535" s="62">
        <v>230401</v>
      </c>
    </row>
    <row r="15536" spans="1:3" x14ac:dyDescent="0.25">
      <c r="A15536" s="60">
        <v>60064</v>
      </c>
      <c r="B15536" s="62">
        <v>66405.02</v>
      </c>
      <c r="C15536" s="62">
        <v>230401</v>
      </c>
    </row>
    <row r="15537" spans="1:3" x14ac:dyDescent="0.25">
      <c r="A15537" s="60">
        <v>60061</v>
      </c>
      <c r="B15537" s="62">
        <v>73142.63</v>
      </c>
      <c r="C15537" s="62">
        <v>230401</v>
      </c>
    </row>
    <row r="15538" spans="1:3" x14ac:dyDescent="0.25">
      <c r="A15538" s="60">
        <v>38762</v>
      </c>
      <c r="B15538" s="62">
        <v>11381.48</v>
      </c>
      <c r="C15538" s="62">
        <v>230401</v>
      </c>
    </row>
    <row r="15539" spans="1:3" x14ac:dyDescent="0.25">
      <c r="A15539" s="60">
        <v>38763</v>
      </c>
      <c r="B15539" s="62">
        <v>5555.3</v>
      </c>
      <c r="C15539" s="62">
        <v>200702</v>
      </c>
    </row>
    <row r="15540" spans="1:3" x14ac:dyDescent="0.25">
      <c r="A15540" s="60">
        <v>99415</v>
      </c>
      <c r="B15540" s="62">
        <v>426532.51</v>
      </c>
      <c r="C15540" s="62">
        <v>230401</v>
      </c>
    </row>
    <row r="15541" spans="1:3" x14ac:dyDescent="0.25">
      <c r="A15541" s="60">
        <v>99414</v>
      </c>
      <c r="B15541" s="62">
        <v>639799.92000000004</v>
      </c>
      <c r="C15541" s="62">
        <v>230401</v>
      </c>
    </row>
    <row r="15542" spans="1:3" x14ac:dyDescent="0.25">
      <c r="A15542" s="60">
        <v>242342</v>
      </c>
      <c r="B15542" s="62">
        <v>1763.9</v>
      </c>
      <c r="C15542" s="62">
        <v>230307</v>
      </c>
    </row>
    <row r="15543" spans="1:3" x14ac:dyDescent="0.25">
      <c r="A15543" s="60">
        <v>182241</v>
      </c>
      <c r="B15543" s="62">
        <v>348</v>
      </c>
      <c r="C15543" s="62">
        <v>221201</v>
      </c>
    </row>
    <row r="15544" spans="1:3" x14ac:dyDescent="0.25">
      <c r="A15544" s="60">
        <v>182242</v>
      </c>
      <c r="B15544" s="62">
        <v>248</v>
      </c>
      <c r="C15544" s="62">
        <v>200404</v>
      </c>
    </row>
    <row r="15545" spans="1:3" x14ac:dyDescent="0.25">
      <c r="A15545" s="60">
        <v>279071</v>
      </c>
      <c r="B15545" s="62">
        <v>1646.84</v>
      </c>
      <c r="C15545" s="62">
        <v>230320</v>
      </c>
    </row>
    <row r="15546" spans="1:3" x14ac:dyDescent="0.25">
      <c r="A15546" s="60">
        <v>294002</v>
      </c>
      <c r="B15546" s="62">
        <v>230853.5</v>
      </c>
      <c r="C15546" s="62">
        <v>230403</v>
      </c>
    </row>
    <row r="15547" spans="1:3" x14ac:dyDescent="0.25">
      <c r="A15547" s="60">
        <v>294001</v>
      </c>
      <c r="B15547" s="62">
        <v>1154267.43</v>
      </c>
      <c r="C15547" s="62">
        <v>230403</v>
      </c>
    </row>
    <row r="15548" spans="1:3" x14ac:dyDescent="0.25">
      <c r="A15548" s="60">
        <v>265751</v>
      </c>
      <c r="B15548" s="62">
        <v>5471.99</v>
      </c>
      <c r="C15548" s="62">
        <v>230316</v>
      </c>
    </row>
    <row r="15549" spans="1:3" x14ac:dyDescent="0.25">
      <c r="A15549" s="60">
        <v>265752</v>
      </c>
      <c r="B15549" s="62">
        <v>8033.62</v>
      </c>
      <c r="C15549" s="62">
        <v>230316</v>
      </c>
    </row>
    <row r="15550" spans="1:3" x14ac:dyDescent="0.25">
      <c r="A15550" s="60">
        <v>38811</v>
      </c>
      <c r="B15550" s="62">
        <v>1672.01</v>
      </c>
      <c r="C15550" s="62">
        <v>230401</v>
      </c>
    </row>
    <row r="15551" spans="1:3" x14ac:dyDescent="0.25">
      <c r="A15551" s="60">
        <v>38821</v>
      </c>
      <c r="B15551" s="62">
        <v>1672.01</v>
      </c>
      <c r="C15551" s="62">
        <v>230401</v>
      </c>
    </row>
    <row r="15552" spans="1:3" x14ac:dyDescent="0.25">
      <c r="A15552" s="60">
        <v>292071</v>
      </c>
      <c r="B15552" s="62">
        <v>5225</v>
      </c>
      <c r="C15552" s="62">
        <v>220616</v>
      </c>
    </row>
    <row r="15553" spans="1:3" x14ac:dyDescent="0.25">
      <c r="A15553" s="60">
        <v>215414</v>
      </c>
      <c r="B15553" s="62">
        <v>13896.5</v>
      </c>
      <c r="C15553" s="62">
        <v>230401</v>
      </c>
    </row>
    <row r="15554" spans="1:3" x14ac:dyDescent="0.25">
      <c r="A15554" s="60">
        <v>215412</v>
      </c>
      <c r="B15554" s="62">
        <v>27110.45</v>
      </c>
      <c r="C15554" s="62">
        <v>230401</v>
      </c>
    </row>
    <row r="15555" spans="1:3" x14ac:dyDescent="0.25">
      <c r="A15555" s="60">
        <v>176101</v>
      </c>
      <c r="B15555" s="62">
        <v>2294.0500000000002</v>
      </c>
      <c r="C15555" s="62">
        <v>230316</v>
      </c>
    </row>
    <row r="15556" spans="1:3" x14ac:dyDescent="0.25">
      <c r="A15556" s="60">
        <v>176102</v>
      </c>
      <c r="B15556" s="62">
        <v>4581.0200000000004</v>
      </c>
      <c r="C15556" s="62">
        <v>230316</v>
      </c>
    </row>
    <row r="15557" spans="1:3" x14ac:dyDescent="0.25">
      <c r="A15557" s="60">
        <v>176103</v>
      </c>
      <c r="B15557" s="62">
        <v>2893.7</v>
      </c>
      <c r="C15557" s="62">
        <v>230316</v>
      </c>
    </row>
    <row r="15558" spans="1:3" x14ac:dyDescent="0.25">
      <c r="A15558" s="60">
        <v>176104</v>
      </c>
      <c r="B15558" s="62">
        <v>5781.84</v>
      </c>
      <c r="C15558" s="62">
        <v>230316</v>
      </c>
    </row>
    <row r="15559" spans="1:3" x14ac:dyDescent="0.25">
      <c r="A15559" s="60">
        <v>176106</v>
      </c>
      <c r="B15559" s="62">
        <v>6308.88</v>
      </c>
      <c r="C15559" s="62">
        <v>230316</v>
      </c>
    </row>
    <row r="15560" spans="1:3" x14ac:dyDescent="0.25">
      <c r="A15560" s="60">
        <v>188381</v>
      </c>
      <c r="B15560" s="62">
        <v>5376.78</v>
      </c>
      <c r="C15560" s="62">
        <v>230316</v>
      </c>
    </row>
    <row r="15561" spans="1:3" x14ac:dyDescent="0.25">
      <c r="A15561" s="60">
        <v>245341</v>
      </c>
      <c r="B15561" s="62">
        <v>6720.41</v>
      </c>
      <c r="C15561" s="62">
        <v>230316</v>
      </c>
    </row>
    <row r="15562" spans="1:3" x14ac:dyDescent="0.25">
      <c r="A15562" s="60">
        <v>252751</v>
      </c>
      <c r="B15562" s="62">
        <v>7041</v>
      </c>
      <c r="C15562" s="62">
        <v>230316</v>
      </c>
    </row>
    <row r="15563" spans="1:3" x14ac:dyDescent="0.25">
      <c r="A15563" s="60">
        <v>252761</v>
      </c>
      <c r="B15563" s="62">
        <v>7261.08</v>
      </c>
      <c r="C15563" s="62">
        <v>230316</v>
      </c>
    </row>
    <row r="15564" spans="1:3" x14ac:dyDescent="0.25">
      <c r="A15564" s="60">
        <v>188371</v>
      </c>
      <c r="B15564" s="62">
        <v>4753.08</v>
      </c>
      <c r="C15564" s="62">
        <v>230316</v>
      </c>
    </row>
    <row r="15565" spans="1:3" x14ac:dyDescent="0.25">
      <c r="A15565" s="60">
        <v>252843</v>
      </c>
      <c r="B15565" s="62">
        <v>5390</v>
      </c>
      <c r="C15565" s="62">
        <v>230328</v>
      </c>
    </row>
    <row r="15566" spans="1:3" x14ac:dyDescent="0.25">
      <c r="A15566" s="60">
        <v>252844</v>
      </c>
      <c r="B15566" s="62">
        <v>5390</v>
      </c>
      <c r="C15566" s="62">
        <v>230328</v>
      </c>
    </row>
    <row r="15567" spans="1:3" x14ac:dyDescent="0.25">
      <c r="A15567" s="60">
        <v>252841</v>
      </c>
      <c r="B15567" s="62">
        <v>7656</v>
      </c>
      <c r="C15567" s="62">
        <v>230328</v>
      </c>
    </row>
    <row r="15568" spans="1:3" x14ac:dyDescent="0.25">
      <c r="A15568" s="60">
        <v>252842</v>
      </c>
      <c r="B15568" s="62">
        <v>7656</v>
      </c>
      <c r="C15568" s="62">
        <v>230328</v>
      </c>
    </row>
    <row r="15569" spans="1:3" x14ac:dyDescent="0.25">
      <c r="A15569" s="60">
        <v>259541</v>
      </c>
      <c r="B15569" s="62">
        <v>3701</v>
      </c>
      <c r="C15569" s="62">
        <v>230327</v>
      </c>
    </row>
    <row r="15570" spans="1:3" x14ac:dyDescent="0.25">
      <c r="A15570" s="60">
        <v>259542</v>
      </c>
      <c r="B15570" s="62">
        <v>6201</v>
      </c>
      <c r="C15570" s="62">
        <v>230327</v>
      </c>
    </row>
    <row r="15571" spans="1:3" x14ac:dyDescent="0.25">
      <c r="A15571" s="60">
        <v>266941</v>
      </c>
      <c r="B15571" s="62">
        <v>5715</v>
      </c>
      <c r="C15571" s="62">
        <v>230327</v>
      </c>
    </row>
    <row r="15572" spans="1:3" x14ac:dyDescent="0.25">
      <c r="A15572" s="60">
        <v>286091</v>
      </c>
      <c r="B15572" s="62">
        <v>2700</v>
      </c>
      <c r="C15572" s="62">
        <v>230327</v>
      </c>
    </row>
    <row r="15573" spans="1:3" x14ac:dyDescent="0.25">
      <c r="A15573" s="60">
        <v>289771</v>
      </c>
      <c r="B15573" s="62">
        <v>3701</v>
      </c>
      <c r="C15573" s="62">
        <v>230327</v>
      </c>
    </row>
    <row r="15574" spans="1:3" x14ac:dyDescent="0.25">
      <c r="A15574" s="60">
        <v>289772</v>
      </c>
      <c r="B15574" s="62">
        <v>6201</v>
      </c>
      <c r="C15574" s="62">
        <v>230327</v>
      </c>
    </row>
    <row r="15575" spans="1:3" x14ac:dyDescent="0.25">
      <c r="A15575" s="60">
        <v>289773</v>
      </c>
      <c r="B15575" s="62">
        <v>5715</v>
      </c>
      <c r="C15575" s="62">
        <v>230327</v>
      </c>
    </row>
    <row r="15576" spans="1:3" x14ac:dyDescent="0.25">
      <c r="A15576" s="60">
        <v>131121</v>
      </c>
      <c r="B15576" s="62">
        <v>44694.74</v>
      </c>
      <c r="C15576" s="62">
        <v>230317</v>
      </c>
    </row>
    <row r="15577" spans="1:3" x14ac:dyDescent="0.25">
      <c r="A15577" s="60">
        <v>38861</v>
      </c>
      <c r="B15577" s="62">
        <v>580.1</v>
      </c>
      <c r="C15577" s="62">
        <v>230317</v>
      </c>
    </row>
    <row r="15578" spans="1:3" x14ac:dyDescent="0.25">
      <c r="A15578" s="60">
        <v>272631</v>
      </c>
      <c r="B15578" s="62">
        <v>76878.009999999995</v>
      </c>
      <c r="C15578" s="62">
        <v>230330</v>
      </c>
    </row>
    <row r="15579" spans="1:3" x14ac:dyDescent="0.25">
      <c r="A15579" s="60">
        <v>288721</v>
      </c>
      <c r="B15579" s="62">
        <v>3751.44</v>
      </c>
      <c r="C15579" s="62">
        <v>230314</v>
      </c>
    </row>
    <row r="15580" spans="1:3" x14ac:dyDescent="0.25">
      <c r="A15580" s="60">
        <v>285611</v>
      </c>
      <c r="B15580" s="62">
        <v>2079.9899999999998</v>
      </c>
      <c r="C15580" s="62">
        <v>230307</v>
      </c>
    </row>
    <row r="15581" spans="1:3" x14ac:dyDescent="0.25">
      <c r="A15581" s="60">
        <v>285612</v>
      </c>
      <c r="B15581" s="62">
        <v>3617.25</v>
      </c>
      <c r="C15581" s="62">
        <v>230307</v>
      </c>
    </row>
    <row r="15582" spans="1:3" x14ac:dyDescent="0.25">
      <c r="A15582" s="60">
        <v>38921</v>
      </c>
      <c r="B15582" s="62">
        <v>1290.22</v>
      </c>
      <c r="C15582" s="62">
        <v>230403</v>
      </c>
    </row>
    <row r="15583" spans="1:3" x14ac:dyDescent="0.25">
      <c r="A15583" s="60">
        <v>292831</v>
      </c>
      <c r="B15583" s="62">
        <v>6636.65</v>
      </c>
      <c r="C15583" s="62">
        <v>230309</v>
      </c>
    </row>
    <row r="15584" spans="1:3" x14ac:dyDescent="0.25">
      <c r="A15584" s="60">
        <v>38941</v>
      </c>
      <c r="B15584" s="62">
        <v>7090.09</v>
      </c>
      <c r="C15584" s="62">
        <v>230401</v>
      </c>
    </row>
    <row r="15585" spans="1:3" x14ac:dyDescent="0.25">
      <c r="A15585" s="60">
        <v>139801</v>
      </c>
      <c r="B15585" s="62">
        <v>4176.21</v>
      </c>
      <c r="C15585" s="62">
        <v>230403</v>
      </c>
    </row>
    <row r="15586" spans="1:3" x14ac:dyDescent="0.25">
      <c r="A15586" s="60">
        <v>139802</v>
      </c>
      <c r="B15586" s="62">
        <v>4176.21</v>
      </c>
      <c r="C15586" s="62">
        <v>230403</v>
      </c>
    </row>
    <row r="15587" spans="1:3" x14ac:dyDescent="0.25">
      <c r="A15587" s="60">
        <v>109051</v>
      </c>
      <c r="B15587" s="62">
        <v>2199</v>
      </c>
      <c r="C15587" s="62">
        <v>230301</v>
      </c>
    </row>
    <row r="15588" spans="1:3" x14ac:dyDescent="0.25">
      <c r="A15588" s="60">
        <v>109052</v>
      </c>
      <c r="B15588" s="62">
        <v>2199</v>
      </c>
      <c r="C15588" s="62">
        <v>230301</v>
      </c>
    </row>
    <row r="15589" spans="1:3" x14ac:dyDescent="0.25">
      <c r="A15589" s="60">
        <v>138922</v>
      </c>
      <c r="B15589" s="62">
        <v>974.63</v>
      </c>
      <c r="C15589" s="62">
        <v>230317</v>
      </c>
    </row>
    <row r="15590" spans="1:3" x14ac:dyDescent="0.25">
      <c r="A15590" s="60">
        <v>138921</v>
      </c>
      <c r="B15590" s="62">
        <v>2695.04</v>
      </c>
      <c r="C15590" s="62">
        <v>230317</v>
      </c>
    </row>
    <row r="15591" spans="1:3" x14ac:dyDescent="0.25">
      <c r="A15591" s="60">
        <v>138923</v>
      </c>
      <c r="B15591" s="62">
        <v>2314.1</v>
      </c>
      <c r="C15591" s="62">
        <v>230317</v>
      </c>
    </row>
    <row r="15592" spans="1:3" x14ac:dyDescent="0.25">
      <c r="A15592" s="60">
        <v>138924</v>
      </c>
      <c r="B15592" s="62">
        <v>5370.15</v>
      </c>
      <c r="C15592" s="62">
        <v>230317</v>
      </c>
    </row>
    <row r="15593" spans="1:3" x14ac:dyDescent="0.25">
      <c r="A15593" s="60">
        <v>185541</v>
      </c>
      <c r="B15593" s="62">
        <v>2670.91</v>
      </c>
      <c r="C15593" s="62">
        <v>230307</v>
      </c>
    </row>
    <row r="15594" spans="1:3" x14ac:dyDescent="0.25">
      <c r="A15594" s="60">
        <v>185542</v>
      </c>
      <c r="B15594" s="62">
        <v>2603.7199999999998</v>
      </c>
      <c r="C15594" s="62">
        <v>230307</v>
      </c>
    </row>
    <row r="15595" spans="1:3" x14ac:dyDescent="0.25">
      <c r="A15595" s="60">
        <v>274041</v>
      </c>
      <c r="B15595" s="62">
        <v>8159.11</v>
      </c>
      <c r="C15595" s="62">
        <v>230307</v>
      </c>
    </row>
    <row r="15596" spans="1:3" x14ac:dyDescent="0.25">
      <c r="A15596" s="60">
        <v>38992</v>
      </c>
      <c r="B15596" s="62">
        <v>12796</v>
      </c>
      <c r="C15596" s="62">
        <v>230331</v>
      </c>
    </row>
    <row r="15597" spans="1:3" x14ac:dyDescent="0.25">
      <c r="A15597" s="60">
        <v>296811</v>
      </c>
      <c r="B15597" s="62">
        <v>10743</v>
      </c>
      <c r="C15597" s="62">
        <v>230118</v>
      </c>
    </row>
    <row r="15598" spans="1:3" x14ac:dyDescent="0.25">
      <c r="A15598" s="60">
        <v>194471</v>
      </c>
      <c r="B15598" s="62">
        <v>13034.1</v>
      </c>
      <c r="C15598" s="62">
        <v>230316</v>
      </c>
    </row>
    <row r="15599" spans="1:3" x14ac:dyDescent="0.25">
      <c r="A15599" s="60">
        <v>119851</v>
      </c>
      <c r="B15599" s="62">
        <v>3241.15</v>
      </c>
      <c r="C15599" s="62">
        <v>230401</v>
      </c>
    </row>
    <row r="15600" spans="1:3" x14ac:dyDescent="0.25">
      <c r="A15600" s="60">
        <v>175351</v>
      </c>
      <c r="B15600" s="62">
        <v>3646</v>
      </c>
      <c r="C15600" s="62">
        <v>230328</v>
      </c>
    </row>
    <row r="15601" spans="1:3" x14ac:dyDescent="0.25">
      <c r="A15601" s="60">
        <v>175432</v>
      </c>
      <c r="B15601" s="62">
        <v>3830</v>
      </c>
      <c r="C15601" s="62">
        <v>230328</v>
      </c>
    </row>
    <row r="15602" spans="1:3" x14ac:dyDescent="0.25">
      <c r="A15602" s="60">
        <v>175471</v>
      </c>
      <c r="B15602" s="62">
        <v>3922</v>
      </c>
      <c r="C15602" s="62">
        <v>230328</v>
      </c>
    </row>
    <row r="15603" spans="1:3" x14ac:dyDescent="0.25">
      <c r="A15603" s="60">
        <v>175481</v>
      </c>
      <c r="B15603" s="62">
        <v>2760</v>
      </c>
      <c r="C15603" s="62">
        <v>230328</v>
      </c>
    </row>
    <row r="15604" spans="1:3" x14ac:dyDescent="0.25">
      <c r="A15604" s="60">
        <v>175361</v>
      </c>
      <c r="B15604" s="62">
        <v>3646</v>
      </c>
      <c r="C15604" s="62">
        <v>230328</v>
      </c>
    </row>
    <row r="15605" spans="1:3" x14ac:dyDescent="0.25">
      <c r="A15605" s="60">
        <v>175502</v>
      </c>
      <c r="B15605" s="62">
        <v>3830</v>
      </c>
      <c r="C15605" s="62">
        <v>230328</v>
      </c>
    </row>
    <row r="15606" spans="1:3" x14ac:dyDescent="0.25">
      <c r="A15606" s="60">
        <v>177811</v>
      </c>
      <c r="B15606" s="62">
        <v>3830</v>
      </c>
      <c r="C15606" s="62">
        <v>230328</v>
      </c>
    </row>
    <row r="15607" spans="1:3" x14ac:dyDescent="0.25">
      <c r="A15607" s="60">
        <v>201731</v>
      </c>
      <c r="B15607" s="62">
        <v>1368.54</v>
      </c>
      <c r="C15607" s="62">
        <v>230401</v>
      </c>
    </row>
    <row r="15608" spans="1:3" x14ac:dyDescent="0.25">
      <c r="A15608" s="60">
        <v>97511</v>
      </c>
      <c r="B15608" s="62">
        <v>2000.65</v>
      </c>
      <c r="C15608" s="62">
        <v>230317</v>
      </c>
    </row>
    <row r="15609" spans="1:3" x14ac:dyDescent="0.25">
      <c r="A15609" s="60">
        <v>97512</v>
      </c>
      <c r="B15609" s="62">
        <v>2901.48</v>
      </c>
      <c r="C15609" s="62">
        <v>230317</v>
      </c>
    </row>
    <row r="15610" spans="1:3" x14ac:dyDescent="0.25">
      <c r="A15610" s="60">
        <v>183861</v>
      </c>
      <c r="B15610" s="62">
        <v>1347.2</v>
      </c>
      <c r="C15610" s="62">
        <v>230315</v>
      </c>
    </row>
    <row r="15611" spans="1:3" x14ac:dyDescent="0.25">
      <c r="A15611" s="60">
        <v>102264</v>
      </c>
      <c r="B15611" s="62">
        <v>2279</v>
      </c>
      <c r="C15611" s="62">
        <v>220513</v>
      </c>
    </row>
    <row r="15612" spans="1:3" x14ac:dyDescent="0.25">
      <c r="A15612" s="60">
        <v>102265</v>
      </c>
      <c r="B15612" s="62">
        <v>190</v>
      </c>
      <c r="C15612" s="62">
        <v>220513</v>
      </c>
    </row>
    <row r="15613" spans="1:3" x14ac:dyDescent="0.25">
      <c r="A15613" s="60">
        <v>102251</v>
      </c>
      <c r="B15613" s="62">
        <v>495</v>
      </c>
      <c r="C15613" s="62">
        <v>220513</v>
      </c>
    </row>
    <row r="15614" spans="1:3" x14ac:dyDescent="0.25">
      <c r="A15614" s="60">
        <v>56171</v>
      </c>
      <c r="B15614" s="62">
        <v>3238.37</v>
      </c>
      <c r="C15614" s="62">
        <v>230401</v>
      </c>
    </row>
    <row r="15615" spans="1:3" x14ac:dyDescent="0.25">
      <c r="A15615" s="60">
        <v>264541</v>
      </c>
      <c r="B15615" s="62">
        <v>2760.82</v>
      </c>
      <c r="C15615" s="62">
        <v>230308</v>
      </c>
    </row>
    <row r="15616" spans="1:3" x14ac:dyDescent="0.25">
      <c r="A15616" s="60">
        <v>264542</v>
      </c>
      <c r="B15616" s="62">
        <v>5132.8500000000004</v>
      </c>
      <c r="C15616" s="62">
        <v>230308</v>
      </c>
    </row>
    <row r="15617" spans="1:3" x14ac:dyDescent="0.25">
      <c r="A15617" s="60">
        <v>200351</v>
      </c>
      <c r="B15617" s="62">
        <v>951.05</v>
      </c>
      <c r="C15617" s="62">
        <v>230308</v>
      </c>
    </row>
    <row r="15618" spans="1:3" x14ac:dyDescent="0.25">
      <c r="A15618" s="60">
        <v>200352</v>
      </c>
      <c r="B15618" s="62">
        <v>2330.2399999999998</v>
      </c>
      <c r="C15618" s="62">
        <v>230308</v>
      </c>
    </row>
    <row r="15619" spans="1:3" x14ac:dyDescent="0.25">
      <c r="A15619" s="60">
        <v>239331</v>
      </c>
      <c r="B15619" s="62">
        <v>16504.740000000002</v>
      </c>
      <c r="C15619" s="62">
        <v>230401</v>
      </c>
    </row>
    <row r="15620" spans="1:3" x14ac:dyDescent="0.25">
      <c r="A15620" s="60">
        <v>244861</v>
      </c>
      <c r="B15620" s="62">
        <v>5548.41</v>
      </c>
      <c r="C15620" s="62">
        <v>230401</v>
      </c>
    </row>
    <row r="15621" spans="1:3" x14ac:dyDescent="0.25">
      <c r="A15621" s="60">
        <v>213711</v>
      </c>
      <c r="B15621" s="62">
        <v>1309</v>
      </c>
      <c r="C15621" s="62">
        <v>230301</v>
      </c>
    </row>
    <row r="15622" spans="1:3" x14ac:dyDescent="0.25">
      <c r="A15622" s="60">
        <v>213712</v>
      </c>
      <c r="B15622" s="62">
        <v>1309</v>
      </c>
      <c r="C15622" s="62">
        <v>230301</v>
      </c>
    </row>
    <row r="15623" spans="1:3" x14ac:dyDescent="0.25">
      <c r="A15623" s="60">
        <v>98313</v>
      </c>
      <c r="B15623" s="62">
        <v>1254.98</v>
      </c>
      <c r="C15623" s="62">
        <v>230315</v>
      </c>
    </row>
    <row r="15624" spans="1:3" x14ac:dyDescent="0.25">
      <c r="A15624" s="60">
        <v>98314</v>
      </c>
      <c r="B15624" s="62">
        <v>1020.98</v>
      </c>
      <c r="C15624" s="62">
        <v>230315</v>
      </c>
    </row>
    <row r="15625" spans="1:3" x14ac:dyDescent="0.25">
      <c r="A15625" s="60">
        <v>170271</v>
      </c>
      <c r="B15625" s="62">
        <v>1014.76</v>
      </c>
      <c r="C15625" s="62">
        <v>230317</v>
      </c>
    </row>
    <row r="15626" spans="1:3" x14ac:dyDescent="0.25">
      <c r="A15626" s="60">
        <v>172691</v>
      </c>
      <c r="B15626" s="62">
        <v>2650</v>
      </c>
      <c r="C15626" s="62">
        <v>230317</v>
      </c>
    </row>
    <row r="15627" spans="1:3" x14ac:dyDescent="0.25">
      <c r="A15627" s="60">
        <v>188001</v>
      </c>
      <c r="B15627" s="62">
        <v>2591</v>
      </c>
      <c r="C15627" s="62">
        <v>230327</v>
      </c>
    </row>
    <row r="15628" spans="1:3" x14ac:dyDescent="0.25">
      <c r="A15628" s="60">
        <v>97671</v>
      </c>
      <c r="B15628" s="62">
        <v>1791</v>
      </c>
      <c r="C15628" s="62">
        <v>230327</v>
      </c>
    </row>
    <row r="15629" spans="1:3" x14ac:dyDescent="0.25">
      <c r="A15629" s="60">
        <v>236911</v>
      </c>
      <c r="B15629" s="62">
        <v>14020</v>
      </c>
      <c r="C15629" s="62">
        <v>200810</v>
      </c>
    </row>
    <row r="15630" spans="1:3" x14ac:dyDescent="0.25">
      <c r="A15630" s="60">
        <v>263271</v>
      </c>
      <c r="B15630" s="62">
        <v>2247.71</v>
      </c>
      <c r="C15630" s="62">
        <v>230315</v>
      </c>
    </row>
    <row r="15631" spans="1:3" x14ac:dyDescent="0.25">
      <c r="A15631" s="60">
        <v>263272</v>
      </c>
      <c r="B15631" s="62">
        <v>3020.73</v>
      </c>
      <c r="C15631" s="62">
        <v>230315</v>
      </c>
    </row>
    <row r="15632" spans="1:3" x14ac:dyDescent="0.25">
      <c r="A15632" s="60">
        <v>263273</v>
      </c>
      <c r="B15632" s="62">
        <v>4133.63</v>
      </c>
      <c r="C15632" s="62">
        <v>230315</v>
      </c>
    </row>
    <row r="15633" spans="1:3" x14ac:dyDescent="0.25">
      <c r="A15633" s="60">
        <v>39211</v>
      </c>
      <c r="B15633" s="62">
        <v>170</v>
      </c>
      <c r="C15633" s="62">
        <v>230209</v>
      </c>
    </row>
    <row r="15634" spans="1:3" x14ac:dyDescent="0.25">
      <c r="A15634" s="60">
        <v>39212</v>
      </c>
      <c r="B15634" s="62">
        <v>475</v>
      </c>
      <c r="C15634" s="62">
        <v>230209</v>
      </c>
    </row>
    <row r="15635" spans="1:3" x14ac:dyDescent="0.25">
      <c r="A15635" s="60">
        <v>39213</v>
      </c>
      <c r="B15635" s="62">
        <v>920.01</v>
      </c>
      <c r="C15635" s="62">
        <v>230209</v>
      </c>
    </row>
    <row r="15636" spans="1:3" x14ac:dyDescent="0.25">
      <c r="A15636" s="60">
        <v>39214</v>
      </c>
      <c r="B15636" s="62">
        <v>1760</v>
      </c>
      <c r="C15636" s="62">
        <v>230209</v>
      </c>
    </row>
    <row r="15637" spans="1:3" x14ac:dyDescent="0.25">
      <c r="A15637" s="60">
        <v>219481</v>
      </c>
      <c r="B15637" s="62">
        <v>50011.77</v>
      </c>
      <c r="C15637" s="62">
        <v>230403</v>
      </c>
    </row>
    <row r="15638" spans="1:3" x14ac:dyDescent="0.25">
      <c r="A15638" s="60">
        <v>248251</v>
      </c>
      <c r="B15638" s="62">
        <v>2127.21</v>
      </c>
      <c r="C15638" s="62">
        <v>230315</v>
      </c>
    </row>
    <row r="15639" spans="1:3" x14ac:dyDescent="0.25">
      <c r="A15639" s="60">
        <v>248252</v>
      </c>
      <c r="B15639" s="62">
        <v>4319.09</v>
      </c>
      <c r="C15639" s="62">
        <v>230315</v>
      </c>
    </row>
    <row r="15640" spans="1:3" x14ac:dyDescent="0.25">
      <c r="A15640" s="60">
        <v>248253</v>
      </c>
      <c r="B15640" s="62">
        <v>2562.2800000000002</v>
      </c>
      <c r="C15640" s="62">
        <v>230315</v>
      </c>
    </row>
    <row r="15641" spans="1:3" x14ac:dyDescent="0.25">
      <c r="A15641" s="60">
        <v>248254</v>
      </c>
      <c r="B15641" s="62">
        <v>5579.2</v>
      </c>
      <c r="C15641" s="62">
        <v>230315</v>
      </c>
    </row>
    <row r="15642" spans="1:3" x14ac:dyDescent="0.25">
      <c r="A15642" s="60">
        <v>289971</v>
      </c>
      <c r="B15642" s="62">
        <v>1590</v>
      </c>
      <c r="C15642" s="62">
        <v>230101</v>
      </c>
    </row>
    <row r="15643" spans="1:3" x14ac:dyDescent="0.25">
      <c r="A15643" s="60">
        <v>184891</v>
      </c>
      <c r="B15643" s="62">
        <v>2071.38</v>
      </c>
      <c r="C15643" s="62">
        <v>230317</v>
      </c>
    </row>
    <row r="15644" spans="1:3" x14ac:dyDescent="0.25">
      <c r="A15644" s="60">
        <v>184892</v>
      </c>
      <c r="B15644" s="62">
        <v>2864.43</v>
      </c>
      <c r="C15644" s="62">
        <v>230317</v>
      </c>
    </row>
    <row r="15645" spans="1:3" x14ac:dyDescent="0.25">
      <c r="A15645" s="60">
        <v>184893</v>
      </c>
      <c r="B15645" s="62">
        <v>1395.48</v>
      </c>
      <c r="C15645" s="62">
        <v>230317</v>
      </c>
    </row>
    <row r="15646" spans="1:3" x14ac:dyDescent="0.25">
      <c r="A15646" s="60">
        <v>104541</v>
      </c>
      <c r="B15646" s="62">
        <v>878.66</v>
      </c>
      <c r="C15646" s="62">
        <v>210408</v>
      </c>
    </row>
    <row r="15647" spans="1:3" x14ac:dyDescent="0.25">
      <c r="A15647" s="60">
        <v>153863</v>
      </c>
      <c r="B15647" s="62">
        <v>1765.58</v>
      </c>
      <c r="C15647" s="62">
        <v>230316</v>
      </c>
    </row>
    <row r="15648" spans="1:3" x14ac:dyDescent="0.25">
      <c r="A15648" s="60">
        <v>153862</v>
      </c>
      <c r="B15648" s="62">
        <v>1317.15</v>
      </c>
      <c r="C15648" s="62">
        <v>230316</v>
      </c>
    </row>
    <row r="15649" spans="1:3" x14ac:dyDescent="0.25">
      <c r="A15649" s="60">
        <v>244681</v>
      </c>
      <c r="B15649" s="62">
        <v>16942.34</v>
      </c>
      <c r="C15649" s="62">
        <v>230209</v>
      </c>
    </row>
    <row r="15650" spans="1:3" x14ac:dyDescent="0.25">
      <c r="A15650" s="60">
        <v>244682</v>
      </c>
      <c r="B15650" s="62">
        <v>16942.34</v>
      </c>
      <c r="C15650" s="62">
        <v>230209</v>
      </c>
    </row>
    <row r="15651" spans="1:3" x14ac:dyDescent="0.25">
      <c r="A15651" s="60">
        <v>244683</v>
      </c>
      <c r="B15651" s="62">
        <v>22075.119999999999</v>
      </c>
      <c r="C15651" s="62">
        <v>230209</v>
      </c>
    </row>
    <row r="15652" spans="1:3" x14ac:dyDescent="0.25">
      <c r="A15652" s="60">
        <v>244684</v>
      </c>
      <c r="B15652" s="62">
        <v>22075.119999999999</v>
      </c>
      <c r="C15652" s="62">
        <v>230209</v>
      </c>
    </row>
    <row r="15653" spans="1:3" x14ac:dyDescent="0.25">
      <c r="A15653" s="60">
        <v>244685</v>
      </c>
      <c r="B15653" s="62">
        <v>25889.99</v>
      </c>
      <c r="C15653" s="62">
        <v>230209</v>
      </c>
    </row>
    <row r="15654" spans="1:3" x14ac:dyDescent="0.25">
      <c r="A15654" s="60">
        <v>244661</v>
      </c>
      <c r="B15654" s="62">
        <v>41169.589999999997</v>
      </c>
      <c r="C15654" s="62">
        <v>230209</v>
      </c>
    </row>
    <row r="15655" spans="1:3" x14ac:dyDescent="0.25">
      <c r="A15655" s="60">
        <v>244662</v>
      </c>
      <c r="B15655" s="62">
        <v>41169.589999999997</v>
      </c>
      <c r="C15655" s="62">
        <v>230209</v>
      </c>
    </row>
    <row r="15656" spans="1:3" x14ac:dyDescent="0.25">
      <c r="A15656" s="60">
        <v>244663</v>
      </c>
      <c r="B15656" s="62">
        <v>41169.589999999997</v>
      </c>
      <c r="C15656" s="62">
        <v>230209</v>
      </c>
    </row>
    <row r="15657" spans="1:3" x14ac:dyDescent="0.25">
      <c r="A15657" s="60">
        <v>244664</v>
      </c>
      <c r="B15657" s="62">
        <v>41169.589999999997</v>
      </c>
      <c r="C15657" s="62">
        <v>230209</v>
      </c>
    </row>
    <row r="15658" spans="1:3" x14ac:dyDescent="0.25">
      <c r="A15658" s="60">
        <v>244651</v>
      </c>
      <c r="B15658" s="62">
        <v>30360.560000000001</v>
      </c>
      <c r="C15658" s="62">
        <v>230209</v>
      </c>
    </row>
    <row r="15659" spans="1:3" x14ac:dyDescent="0.25">
      <c r="A15659" s="60">
        <v>244652</v>
      </c>
      <c r="B15659" s="62">
        <v>30360.560000000001</v>
      </c>
      <c r="C15659" s="62">
        <v>230209</v>
      </c>
    </row>
    <row r="15660" spans="1:3" x14ac:dyDescent="0.25">
      <c r="A15660" s="60">
        <v>244653</v>
      </c>
      <c r="B15660" s="62">
        <v>30360.560000000001</v>
      </c>
      <c r="C15660" s="62">
        <v>230209</v>
      </c>
    </row>
    <row r="15661" spans="1:3" x14ac:dyDescent="0.25">
      <c r="A15661" s="60">
        <v>244691</v>
      </c>
      <c r="B15661" s="62">
        <v>24684.5</v>
      </c>
      <c r="C15661" s="62">
        <v>230209</v>
      </c>
    </row>
    <row r="15662" spans="1:3" x14ac:dyDescent="0.25">
      <c r="A15662" s="60">
        <v>244692</v>
      </c>
      <c r="B15662" s="62">
        <v>17436.669999999998</v>
      </c>
      <c r="C15662" s="62">
        <v>230209</v>
      </c>
    </row>
    <row r="15663" spans="1:3" x14ac:dyDescent="0.25">
      <c r="A15663" s="60">
        <v>244671</v>
      </c>
      <c r="B15663" s="62">
        <v>44505.69</v>
      </c>
      <c r="C15663" s="62">
        <v>230209</v>
      </c>
    </row>
    <row r="15664" spans="1:3" x14ac:dyDescent="0.25">
      <c r="A15664" s="60">
        <v>244672</v>
      </c>
      <c r="B15664" s="62">
        <v>44505.69</v>
      </c>
      <c r="C15664" s="62">
        <v>230209</v>
      </c>
    </row>
    <row r="15665" spans="1:3" x14ac:dyDescent="0.25">
      <c r="A15665" s="60">
        <v>244631</v>
      </c>
      <c r="B15665" s="62">
        <v>25332.15</v>
      </c>
      <c r="C15665" s="62">
        <v>230209</v>
      </c>
    </row>
    <row r="15666" spans="1:3" x14ac:dyDescent="0.25">
      <c r="A15666" s="60">
        <v>244635</v>
      </c>
      <c r="B15666" s="62">
        <v>25332.15</v>
      </c>
      <c r="C15666" s="62">
        <v>230209</v>
      </c>
    </row>
    <row r="15667" spans="1:3" x14ac:dyDescent="0.25">
      <c r="A15667" s="60">
        <v>244632</v>
      </c>
      <c r="B15667" s="62">
        <v>25332.15</v>
      </c>
      <c r="C15667" s="62">
        <v>230209</v>
      </c>
    </row>
    <row r="15668" spans="1:3" x14ac:dyDescent="0.25">
      <c r="A15668" s="60">
        <v>244637</v>
      </c>
      <c r="B15668" s="62">
        <v>25332.15</v>
      </c>
      <c r="C15668" s="62">
        <v>230209</v>
      </c>
    </row>
    <row r="15669" spans="1:3" x14ac:dyDescent="0.25">
      <c r="A15669" s="60">
        <v>244633</v>
      </c>
      <c r="B15669" s="62">
        <v>25332.15</v>
      </c>
      <c r="C15669" s="62">
        <v>230209</v>
      </c>
    </row>
    <row r="15670" spans="1:3" x14ac:dyDescent="0.25">
      <c r="A15670" s="60">
        <v>244638</v>
      </c>
      <c r="B15670" s="62">
        <v>25332.15</v>
      </c>
      <c r="C15670" s="62">
        <v>230209</v>
      </c>
    </row>
    <row r="15671" spans="1:3" x14ac:dyDescent="0.25">
      <c r="A15671" s="60">
        <v>244621</v>
      </c>
      <c r="B15671" s="62">
        <v>20094.5</v>
      </c>
      <c r="C15671" s="62">
        <v>230209</v>
      </c>
    </row>
    <row r="15672" spans="1:3" x14ac:dyDescent="0.25">
      <c r="A15672" s="60">
        <v>244626</v>
      </c>
      <c r="B15672" s="62">
        <v>20094.5</v>
      </c>
      <c r="C15672" s="62">
        <v>230209</v>
      </c>
    </row>
    <row r="15673" spans="1:3" x14ac:dyDescent="0.25">
      <c r="A15673" s="60">
        <v>244622</v>
      </c>
      <c r="B15673" s="62">
        <v>20094.5</v>
      </c>
      <c r="C15673" s="62">
        <v>230209</v>
      </c>
    </row>
    <row r="15674" spans="1:3" x14ac:dyDescent="0.25">
      <c r="A15674" s="60">
        <v>244627</v>
      </c>
      <c r="B15674" s="62">
        <v>20094.5</v>
      </c>
      <c r="C15674" s="62">
        <v>230209</v>
      </c>
    </row>
    <row r="15675" spans="1:3" x14ac:dyDescent="0.25">
      <c r="A15675" s="60">
        <v>244628</v>
      </c>
      <c r="B15675" s="62">
        <v>20094.5</v>
      </c>
      <c r="C15675" s="62">
        <v>230209</v>
      </c>
    </row>
    <row r="15676" spans="1:3" x14ac:dyDescent="0.25">
      <c r="A15676" s="60">
        <v>244641</v>
      </c>
      <c r="B15676" s="62">
        <v>39983.67</v>
      </c>
      <c r="C15676" s="62">
        <v>230209</v>
      </c>
    </row>
    <row r="15677" spans="1:3" x14ac:dyDescent="0.25">
      <c r="A15677" s="60">
        <v>244643</v>
      </c>
      <c r="B15677" s="62">
        <v>39804.800000000003</v>
      </c>
      <c r="C15677" s="62">
        <v>230209</v>
      </c>
    </row>
    <row r="15678" spans="1:3" x14ac:dyDescent="0.25">
      <c r="A15678" s="60">
        <v>244642</v>
      </c>
      <c r="B15678" s="62">
        <v>39983.67</v>
      </c>
      <c r="C15678" s="62">
        <v>230209</v>
      </c>
    </row>
    <row r="15679" spans="1:3" x14ac:dyDescent="0.25">
      <c r="A15679" s="60">
        <v>244644</v>
      </c>
      <c r="B15679" s="62">
        <v>39804.800000000003</v>
      </c>
      <c r="C15679" s="62">
        <v>230209</v>
      </c>
    </row>
    <row r="15680" spans="1:3" x14ac:dyDescent="0.25">
      <c r="A15680" s="60">
        <v>264931</v>
      </c>
      <c r="B15680" s="62">
        <v>39660.239999999998</v>
      </c>
      <c r="C15680" s="62">
        <v>230209</v>
      </c>
    </row>
    <row r="15681" spans="1:3" x14ac:dyDescent="0.25">
      <c r="A15681" s="60">
        <v>264932</v>
      </c>
      <c r="B15681" s="62">
        <v>39660.239999999998</v>
      </c>
      <c r="C15681" s="62">
        <v>230209</v>
      </c>
    </row>
    <row r="15682" spans="1:3" x14ac:dyDescent="0.25">
      <c r="A15682" s="60">
        <v>264933</v>
      </c>
      <c r="B15682" s="62">
        <v>39660.239999999998</v>
      </c>
      <c r="C15682" s="62">
        <v>230209</v>
      </c>
    </row>
    <row r="15683" spans="1:3" x14ac:dyDescent="0.25">
      <c r="A15683" s="60">
        <v>264934</v>
      </c>
      <c r="B15683" s="62">
        <v>52790.64</v>
      </c>
      <c r="C15683" s="62">
        <v>230209</v>
      </c>
    </row>
    <row r="15684" spans="1:3" x14ac:dyDescent="0.25">
      <c r="A15684" s="60">
        <v>264935</v>
      </c>
      <c r="B15684" s="62">
        <v>52790.64</v>
      </c>
      <c r="C15684" s="62">
        <v>230209</v>
      </c>
    </row>
    <row r="15685" spans="1:3" x14ac:dyDescent="0.25">
      <c r="A15685" s="60">
        <v>264936</v>
      </c>
      <c r="B15685" s="62">
        <v>52790.64</v>
      </c>
      <c r="C15685" s="62">
        <v>230209</v>
      </c>
    </row>
    <row r="15686" spans="1:3" x14ac:dyDescent="0.25">
      <c r="A15686" s="60">
        <v>264937</v>
      </c>
      <c r="B15686" s="62">
        <v>85615.17</v>
      </c>
      <c r="C15686" s="62">
        <v>230209</v>
      </c>
    </row>
    <row r="15687" spans="1:3" x14ac:dyDescent="0.25">
      <c r="A15687" s="60">
        <v>264938</v>
      </c>
      <c r="B15687" s="62">
        <v>85615.17</v>
      </c>
      <c r="C15687" s="62">
        <v>230209</v>
      </c>
    </row>
    <row r="15688" spans="1:3" x14ac:dyDescent="0.25">
      <c r="A15688" s="60">
        <v>294703</v>
      </c>
      <c r="B15688" s="62">
        <v>12172.84</v>
      </c>
      <c r="C15688" s="62">
        <v>220701</v>
      </c>
    </row>
    <row r="15689" spans="1:3" x14ac:dyDescent="0.25">
      <c r="A15689" s="60">
        <v>294702</v>
      </c>
      <c r="B15689" s="62">
        <v>7527.17</v>
      </c>
      <c r="C15689" s="62">
        <v>220701</v>
      </c>
    </row>
    <row r="15690" spans="1:3" x14ac:dyDescent="0.25">
      <c r="A15690" s="60">
        <v>294701</v>
      </c>
      <c r="B15690" s="62">
        <v>15289.56</v>
      </c>
      <c r="C15690" s="62">
        <v>220701</v>
      </c>
    </row>
    <row r="15691" spans="1:3" x14ac:dyDescent="0.25">
      <c r="A15691" s="60">
        <v>264945</v>
      </c>
      <c r="B15691" s="62">
        <v>20094.5</v>
      </c>
      <c r="C15691" s="62">
        <v>230209</v>
      </c>
    </row>
    <row r="15692" spans="1:3" x14ac:dyDescent="0.25">
      <c r="A15692" s="60">
        <v>264946</v>
      </c>
      <c r="B15692" s="62">
        <v>20094.5</v>
      </c>
      <c r="C15692" s="62">
        <v>230209</v>
      </c>
    </row>
    <row r="15693" spans="1:3" x14ac:dyDescent="0.25">
      <c r="A15693" s="60">
        <v>264948</v>
      </c>
      <c r="B15693" s="62">
        <v>25773.200000000001</v>
      </c>
      <c r="C15693" s="62">
        <v>230209</v>
      </c>
    </row>
    <row r="15694" spans="1:3" x14ac:dyDescent="0.25">
      <c r="A15694" s="60">
        <v>264949</v>
      </c>
      <c r="B15694" s="62">
        <v>25773.200000000001</v>
      </c>
      <c r="C15694" s="62">
        <v>230209</v>
      </c>
    </row>
    <row r="15695" spans="1:3" x14ac:dyDescent="0.25">
      <c r="A15695" s="60">
        <v>2649410</v>
      </c>
      <c r="B15695" s="62">
        <v>25773.200000000001</v>
      </c>
      <c r="C15695" s="62">
        <v>230209</v>
      </c>
    </row>
    <row r="15696" spans="1:3" x14ac:dyDescent="0.25">
      <c r="A15696" s="60">
        <v>2649411</v>
      </c>
      <c r="B15696" s="62">
        <v>25773.200000000001</v>
      </c>
      <c r="C15696" s="62">
        <v>230209</v>
      </c>
    </row>
    <row r="15697" spans="1:3" x14ac:dyDescent="0.25">
      <c r="A15697" s="60">
        <v>2649412</v>
      </c>
      <c r="B15697" s="62">
        <v>25773.200000000001</v>
      </c>
      <c r="C15697" s="62">
        <v>230209</v>
      </c>
    </row>
    <row r="15698" spans="1:3" x14ac:dyDescent="0.25">
      <c r="A15698" s="60">
        <v>2649413</v>
      </c>
      <c r="B15698" s="62">
        <v>33898.230000000003</v>
      </c>
      <c r="C15698" s="62">
        <v>230209</v>
      </c>
    </row>
    <row r="15699" spans="1:3" x14ac:dyDescent="0.25">
      <c r="A15699" s="60">
        <v>2649414</v>
      </c>
      <c r="B15699" s="62">
        <v>33898.230000000003</v>
      </c>
      <c r="C15699" s="62">
        <v>230209</v>
      </c>
    </row>
    <row r="15700" spans="1:3" x14ac:dyDescent="0.25">
      <c r="A15700" s="60">
        <v>2649415</v>
      </c>
      <c r="B15700" s="62">
        <v>33898.230000000003</v>
      </c>
      <c r="C15700" s="62">
        <v>230209</v>
      </c>
    </row>
    <row r="15701" spans="1:3" x14ac:dyDescent="0.25">
      <c r="A15701" s="60">
        <v>2649416</v>
      </c>
      <c r="B15701" s="62">
        <v>33898.230000000003</v>
      </c>
      <c r="C15701" s="62">
        <v>230209</v>
      </c>
    </row>
    <row r="15702" spans="1:3" x14ac:dyDescent="0.25">
      <c r="A15702" s="60">
        <v>2649417</v>
      </c>
      <c r="B15702" s="62">
        <v>33898.230000000003</v>
      </c>
      <c r="C15702" s="62">
        <v>230209</v>
      </c>
    </row>
    <row r="15703" spans="1:3" x14ac:dyDescent="0.25">
      <c r="A15703" s="60">
        <v>2649418</v>
      </c>
      <c r="B15703" s="62">
        <v>33898.230000000003</v>
      </c>
      <c r="C15703" s="62">
        <v>230209</v>
      </c>
    </row>
    <row r="15704" spans="1:3" x14ac:dyDescent="0.25">
      <c r="A15704" s="60">
        <v>2649419</v>
      </c>
      <c r="B15704" s="62">
        <v>33898.230000000003</v>
      </c>
      <c r="C15704" s="62">
        <v>230209</v>
      </c>
    </row>
    <row r="15705" spans="1:3" x14ac:dyDescent="0.25">
      <c r="A15705" s="60">
        <v>2649420</v>
      </c>
      <c r="B15705" s="62">
        <v>33898.230000000003</v>
      </c>
      <c r="C15705" s="62">
        <v>230209</v>
      </c>
    </row>
    <row r="15706" spans="1:3" x14ac:dyDescent="0.25">
      <c r="A15706" s="60">
        <v>2649421</v>
      </c>
      <c r="B15706" s="62">
        <v>55291.85</v>
      </c>
      <c r="C15706" s="62">
        <v>230209</v>
      </c>
    </row>
    <row r="15707" spans="1:3" x14ac:dyDescent="0.25">
      <c r="A15707" s="60">
        <v>2649424</v>
      </c>
      <c r="B15707" s="62">
        <v>55291.85</v>
      </c>
      <c r="C15707" s="62">
        <v>230209</v>
      </c>
    </row>
    <row r="15708" spans="1:3" x14ac:dyDescent="0.25">
      <c r="A15708" s="60">
        <v>2649425</v>
      </c>
      <c r="B15708" s="62">
        <v>55291.85</v>
      </c>
      <c r="C15708" s="62">
        <v>230209</v>
      </c>
    </row>
    <row r="15709" spans="1:3" x14ac:dyDescent="0.25">
      <c r="A15709" s="60">
        <v>2649426</v>
      </c>
      <c r="B15709" s="62">
        <v>55291.85</v>
      </c>
      <c r="C15709" s="62">
        <v>230209</v>
      </c>
    </row>
    <row r="15710" spans="1:3" x14ac:dyDescent="0.25">
      <c r="A15710" s="60">
        <v>264941</v>
      </c>
      <c r="B15710" s="62">
        <v>9594.2800000000007</v>
      </c>
      <c r="C15710" s="62">
        <v>230209</v>
      </c>
    </row>
    <row r="15711" spans="1:3" x14ac:dyDescent="0.25">
      <c r="A15711" s="60">
        <v>264943</v>
      </c>
      <c r="B15711" s="62">
        <v>9594.2800000000007</v>
      </c>
      <c r="C15711" s="62">
        <v>230209</v>
      </c>
    </row>
    <row r="15712" spans="1:3" x14ac:dyDescent="0.25">
      <c r="A15712" s="60">
        <v>264944</v>
      </c>
      <c r="B15712" s="62">
        <v>9594.2800000000007</v>
      </c>
      <c r="C15712" s="62">
        <v>230209</v>
      </c>
    </row>
    <row r="15713" spans="1:3" x14ac:dyDescent="0.25">
      <c r="A15713" s="60">
        <v>276541</v>
      </c>
      <c r="B15713" s="62">
        <v>21744.66</v>
      </c>
      <c r="C15713" s="62">
        <v>230209</v>
      </c>
    </row>
    <row r="15714" spans="1:3" x14ac:dyDescent="0.25">
      <c r="A15714" s="60">
        <v>276542</v>
      </c>
      <c r="B15714" s="62">
        <v>21744.66</v>
      </c>
      <c r="C15714" s="62">
        <v>230209</v>
      </c>
    </row>
    <row r="15715" spans="1:3" x14ac:dyDescent="0.25">
      <c r="A15715" s="60">
        <v>276543</v>
      </c>
      <c r="B15715" s="62">
        <v>28332.73</v>
      </c>
      <c r="C15715" s="62">
        <v>230209</v>
      </c>
    </row>
    <row r="15716" spans="1:3" x14ac:dyDescent="0.25">
      <c r="A15716" s="60">
        <v>276544</v>
      </c>
      <c r="B15716" s="62">
        <v>28332.73</v>
      </c>
      <c r="C15716" s="62">
        <v>230209</v>
      </c>
    </row>
    <row r="15717" spans="1:3" x14ac:dyDescent="0.25">
      <c r="A15717" s="60">
        <v>276545</v>
      </c>
      <c r="B15717" s="62">
        <v>33229.15</v>
      </c>
      <c r="C15717" s="62">
        <v>230209</v>
      </c>
    </row>
    <row r="15718" spans="1:3" x14ac:dyDescent="0.25">
      <c r="A15718" s="60">
        <v>276546</v>
      </c>
      <c r="B15718" s="62">
        <v>21744.66</v>
      </c>
      <c r="C15718" s="62">
        <v>230209</v>
      </c>
    </row>
    <row r="15719" spans="1:3" x14ac:dyDescent="0.25">
      <c r="A15719" s="60">
        <v>276548</v>
      </c>
      <c r="B15719" s="62">
        <v>21744.66</v>
      </c>
      <c r="C15719" s="62">
        <v>230209</v>
      </c>
    </row>
    <row r="15720" spans="1:3" x14ac:dyDescent="0.25">
      <c r="A15720" s="60">
        <v>276549</v>
      </c>
      <c r="B15720" s="62">
        <v>28332.73</v>
      </c>
      <c r="C15720" s="62">
        <v>230209</v>
      </c>
    </row>
    <row r="15721" spans="1:3" x14ac:dyDescent="0.25">
      <c r="A15721" s="60">
        <v>2765410</v>
      </c>
      <c r="B15721" s="62">
        <v>28332.73</v>
      </c>
      <c r="C15721" s="62">
        <v>230209</v>
      </c>
    </row>
    <row r="15722" spans="1:3" x14ac:dyDescent="0.25">
      <c r="A15722" s="60">
        <v>2765411</v>
      </c>
      <c r="B15722" s="62">
        <v>28332.73</v>
      </c>
      <c r="C15722" s="62">
        <v>230209</v>
      </c>
    </row>
    <row r="15723" spans="1:3" x14ac:dyDescent="0.25">
      <c r="A15723" s="60">
        <v>2765412</v>
      </c>
      <c r="B15723" s="62">
        <v>33229.15</v>
      </c>
      <c r="C15723" s="62">
        <v>230209</v>
      </c>
    </row>
    <row r="15724" spans="1:3" x14ac:dyDescent="0.25">
      <c r="A15724" s="60">
        <v>2765413</v>
      </c>
      <c r="B15724" s="62">
        <v>21744.66</v>
      </c>
      <c r="C15724" s="62">
        <v>230209</v>
      </c>
    </row>
    <row r="15725" spans="1:3" x14ac:dyDescent="0.25">
      <c r="A15725" s="60">
        <v>2765415</v>
      </c>
      <c r="B15725" s="62">
        <v>21744.66</v>
      </c>
      <c r="C15725" s="62">
        <v>230209</v>
      </c>
    </row>
    <row r="15726" spans="1:3" x14ac:dyDescent="0.25">
      <c r="A15726" s="60">
        <v>2765416</v>
      </c>
      <c r="B15726" s="62">
        <v>28332.73</v>
      </c>
      <c r="C15726" s="62">
        <v>230209</v>
      </c>
    </row>
    <row r="15727" spans="1:3" x14ac:dyDescent="0.25">
      <c r="A15727" s="60">
        <v>2765417</v>
      </c>
      <c r="B15727" s="62">
        <v>28332.73</v>
      </c>
      <c r="C15727" s="62">
        <v>230209</v>
      </c>
    </row>
    <row r="15728" spans="1:3" x14ac:dyDescent="0.25">
      <c r="A15728" s="60">
        <v>2765418</v>
      </c>
      <c r="B15728" s="62">
        <v>28332.73</v>
      </c>
      <c r="C15728" s="62">
        <v>230209</v>
      </c>
    </row>
    <row r="15729" spans="1:3" x14ac:dyDescent="0.25">
      <c r="A15729" s="60">
        <v>2765419</v>
      </c>
      <c r="B15729" s="62">
        <v>33229.15</v>
      </c>
      <c r="C15729" s="62">
        <v>230209</v>
      </c>
    </row>
    <row r="15730" spans="1:3" x14ac:dyDescent="0.25">
      <c r="A15730" s="60">
        <v>294714</v>
      </c>
      <c r="B15730" s="62">
        <v>6723.49</v>
      </c>
      <c r="C15730" s="62">
        <v>220701</v>
      </c>
    </row>
    <row r="15731" spans="1:3" x14ac:dyDescent="0.25">
      <c r="A15731" s="60">
        <v>294711</v>
      </c>
      <c r="B15731" s="62">
        <v>12329.66</v>
      </c>
      <c r="C15731" s="62">
        <v>220701</v>
      </c>
    </row>
    <row r="15732" spans="1:3" x14ac:dyDescent="0.25">
      <c r="A15732" s="60">
        <v>294712</v>
      </c>
      <c r="B15732" s="62">
        <v>19994.04</v>
      </c>
      <c r="C15732" s="62">
        <v>220701</v>
      </c>
    </row>
    <row r="15733" spans="1:3" x14ac:dyDescent="0.25">
      <c r="A15733" s="60">
        <v>294713</v>
      </c>
      <c r="B15733" s="62">
        <v>7919.21</v>
      </c>
      <c r="C15733" s="62">
        <v>220701</v>
      </c>
    </row>
    <row r="15734" spans="1:3" x14ac:dyDescent="0.25">
      <c r="A15734" s="60">
        <v>179461</v>
      </c>
      <c r="B15734" s="62">
        <v>3244.94</v>
      </c>
      <c r="C15734" s="62">
        <v>230317</v>
      </c>
    </row>
    <row r="15735" spans="1:3" x14ac:dyDescent="0.25">
      <c r="A15735" s="60">
        <v>179463</v>
      </c>
      <c r="B15735" s="62">
        <v>5064.37</v>
      </c>
      <c r="C15735" s="62">
        <v>230317</v>
      </c>
    </row>
    <row r="15736" spans="1:3" x14ac:dyDescent="0.25">
      <c r="A15736" s="60">
        <v>179462</v>
      </c>
      <c r="B15736" s="62">
        <v>3734.83</v>
      </c>
      <c r="C15736" s="62">
        <v>230317</v>
      </c>
    </row>
    <row r="15737" spans="1:3" x14ac:dyDescent="0.25">
      <c r="A15737" s="60">
        <v>39302</v>
      </c>
      <c r="B15737" s="62">
        <v>2942.64</v>
      </c>
      <c r="C15737" s="62">
        <v>230401</v>
      </c>
    </row>
    <row r="15738" spans="1:3" x14ac:dyDescent="0.25">
      <c r="A15738" s="60">
        <v>174081</v>
      </c>
      <c r="B15738" s="62">
        <v>1846.17</v>
      </c>
      <c r="C15738" s="62">
        <v>230403</v>
      </c>
    </row>
    <row r="15739" spans="1:3" x14ac:dyDescent="0.25">
      <c r="A15739" s="60">
        <v>174082</v>
      </c>
      <c r="B15739" s="62">
        <v>3294.03</v>
      </c>
      <c r="C15739" s="62">
        <v>230403</v>
      </c>
    </row>
    <row r="15740" spans="1:3" x14ac:dyDescent="0.25">
      <c r="A15740" s="60">
        <v>39317</v>
      </c>
      <c r="B15740" s="62">
        <v>2050.0300000000002</v>
      </c>
      <c r="C15740" s="62">
        <v>230401</v>
      </c>
    </row>
    <row r="15741" spans="1:3" x14ac:dyDescent="0.25">
      <c r="A15741" s="60">
        <v>39316</v>
      </c>
      <c r="B15741" s="62">
        <v>1884.6</v>
      </c>
      <c r="C15741" s="62">
        <v>230401</v>
      </c>
    </row>
    <row r="15742" spans="1:3" x14ac:dyDescent="0.25">
      <c r="A15742" s="60">
        <v>177041</v>
      </c>
      <c r="B15742" s="62">
        <v>3369.73</v>
      </c>
      <c r="C15742" s="62">
        <v>230401</v>
      </c>
    </row>
    <row r="15743" spans="1:3" x14ac:dyDescent="0.25">
      <c r="A15743" s="60">
        <v>217941</v>
      </c>
      <c r="B15743" s="62">
        <v>2318.27</v>
      </c>
      <c r="C15743" s="62">
        <v>230401</v>
      </c>
    </row>
    <row r="15744" spans="1:3" x14ac:dyDescent="0.25">
      <c r="A15744" s="60">
        <v>255331</v>
      </c>
      <c r="B15744" s="62">
        <v>804.08</v>
      </c>
      <c r="C15744" s="62">
        <v>230401</v>
      </c>
    </row>
    <row r="15745" spans="1:3" x14ac:dyDescent="0.25">
      <c r="A15745" s="60">
        <v>185623</v>
      </c>
      <c r="B15745" s="62">
        <v>6989.63</v>
      </c>
      <c r="C15745" s="62">
        <v>230301</v>
      </c>
    </row>
    <row r="15746" spans="1:3" x14ac:dyDescent="0.25">
      <c r="A15746" s="60">
        <v>185622</v>
      </c>
      <c r="B15746" s="62">
        <v>19388.63</v>
      </c>
      <c r="C15746" s="62">
        <v>230301</v>
      </c>
    </row>
    <row r="15747" spans="1:3" x14ac:dyDescent="0.25">
      <c r="A15747" s="60">
        <v>203113</v>
      </c>
      <c r="B15747" s="62">
        <v>9919</v>
      </c>
      <c r="C15747" s="62">
        <v>230403</v>
      </c>
    </row>
    <row r="15748" spans="1:3" x14ac:dyDescent="0.25">
      <c r="A15748" s="60">
        <v>203114</v>
      </c>
      <c r="B15748" s="62">
        <v>16888</v>
      </c>
      <c r="C15748" s="62">
        <v>230403</v>
      </c>
    </row>
    <row r="15749" spans="1:3" x14ac:dyDescent="0.25">
      <c r="A15749" s="60">
        <v>105261</v>
      </c>
      <c r="B15749" s="62">
        <v>1814.65</v>
      </c>
      <c r="C15749" s="62">
        <v>230401</v>
      </c>
    </row>
    <row r="15750" spans="1:3" x14ac:dyDescent="0.25">
      <c r="A15750" s="60">
        <v>130311</v>
      </c>
      <c r="B15750" s="62">
        <v>11933</v>
      </c>
      <c r="C15750" s="62">
        <v>230315</v>
      </c>
    </row>
    <row r="15751" spans="1:3" x14ac:dyDescent="0.25">
      <c r="A15751" s="60">
        <v>130312</v>
      </c>
      <c r="B15751" s="62">
        <v>12025.76</v>
      </c>
      <c r="C15751" s="62">
        <v>230315</v>
      </c>
    </row>
    <row r="15752" spans="1:3" x14ac:dyDescent="0.25">
      <c r="A15752" s="60">
        <v>130313</v>
      </c>
      <c r="B15752" s="62">
        <v>14397.44</v>
      </c>
      <c r="C15752" s="62">
        <v>230315</v>
      </c>
    </row>
    <row r="15753" spans="1:3" x14ac:dyDescent="0.25">
      <c r="A15753" s="60">
        <v>110311</v>
      </c>
      <c r="B15753" s="62">
        <v>14266.01</v>
      </c>
      <c r="C15753" s="62">
        <v>230315</v>
      </c>
    </row>
    <row r="15754" spans="1:3" x14ac:dyDescent="0.25">
      <c r="A15754" s="60">
        <v>110312</v>
      </c>
      <c r="B15754" s="62">
        <v>15305.43</v>
      </c>
      <c r="C15754" s="62">
        <v>230315</v>
      </c>
    </row>
    <row r="15755" spans="1:3" x14ac:dyDescent="0.25">
      <c r="A15755" s="60">
        <v>110313</v>
      </c>
      <c r="B15755" s="62">
        <v>15575.64</v>
      </c>
      <c r="C15755" s="62">
        <v>230315</v>
      </c>
    </row>
    <row r="15756" spans="1:3" x14ac:dyDescent="0.25">
      <c r="A15756" s="60">
        <v>270581</v>
      </c>
      <c r="B15756" s="62">
        <v>1548.03</v>
      </c>
      <c r="C15756" s="62">
        <v>230317</v>
      </c>
    </row>
    <row r="15757" spans="1:3" x14ac:dyDescent="0.25">
      <c r="A15757" s="60">
        <v>270583</v>
      </c>
      <c r="B15757" s="62">
        <v>3459.66</v>
      </c>
      <c r="C15757" s="62">
        <v>230317</v>
      </c>
    </row>
    <row r="15758" spans="1:3" x14ac:dyDescent="0.25">
      <c r="A15758" s="60">
        <v>270585</v>
      </c>
      <c r="B15758" s="62">
        <v>4399.07</v>
      </c>
      <c r="C15758" s="62">
        <v>230317</v>
      </c>
    </row>
    <row r="15759" spans="1:3" x14ac:dyDescent="0.25">
      <c r="A15759" s="60">
        <v>270587</v>
      </c>
      <c r="B15759" s="62">
        <v>6403.88</v>
      </c>
      <c r="C15759" s="62">
        <v>230317</v>
      </c>
    </row>
    <row r="15760" spans="1:3" x14ac:dyDescent="0.25">
      <c r="A15760" s="60">
        <v>270589</v>
      </c>
      <c r="B15760" s="62">
        <v>9936.48</v>
      </c>
      <c r="C15760" s="62">
        <v>230317</v>
      </c>
    </row>
    <row r="15761" spans="1:3" x14ac:dyDescent="0.25">
      <c r="A15761" s="60">
        <v>2705811</v>
      </c>
      <c r="B15761" s="62">
        <v>5483.69</v>
      </c>
      <c r="C15761" s="62">
        <v>230317</v>
      </c>
    </row>
    <row r="15762" spans="1:3" x14ac:dyDescent="0.25">
      <c r="A15762" s="60">
        <v>147502</v>
      </c>
      <c r="B15762" s="62">
        <v>4156.2700000000004</v>
      </c>
      <c r="C15762" s="62">
        <v>230401</v>
      </c>
    </row>
    <row r="15763" spans="1:3" x14ac:dyDescent="0.25">
      <c r="A15763" s="60">
        <v>147503</v>
      </c>
      <c r="B15763" s="62">
        <v>6848.79</v>
      </c>
      <c r="C15763" s="62">
        <v>230401</v>
      </c>
    </row>
    <row r="15764" spans="1:3" x14ac:dyDescent="0.25">
      <c r="A15764" s="60">
        <v>212352</v>
      </c>
      <c r="B15764" s="62">
        <v>1320.27</v>
      </c>
      <c r="C15764" s="62">
        <v>230316</v>
      </c>
    </row>
    <row r="15765" spans="1:3" x14ac:dyDescent="0.25">
      <c r="A15765" s="60">
        <v>212353</v>
      </c>
      <c r="B15765" s="62">
        <v>563.85</v>
      </c>
      <c r="C15765" s="62">
        <v>230316</v>
      </c>
    </row>
    <row r="15766" spans="1:3" x14ac:dyDescent="0.25">
      <c r="A15766" s="60">
        <v>68541</v>
      </c>
      <c r="B15766" s="62">
        <v>4875.47</v>
      </c>
      <c r="C15766" s="62">
        <v>230301</v>
      </c>
    </row>
    <row r="15767" spans="1:3" x14ac:dyDescent="0.25">
      <c r="A15767" s="60">
        <v>99681</v>
      </c>
      <c r="B15767" s="62">
        <v>1988.13</v>
      </c>
      <c r="C15767" s="62">
        <v>221118</v>
      </c>
    </row>
    <row r="15768" spans="1:3" x14ac:dyDescent="0.25">
      <c r="A15768" s="60">
        <v>99689</v>
      </c>
      <c r="B15768" s="62">
        <v>1988.13</v>
      </c>
      <c r="C15768" s="62">
        <v>221118</v>
      </c>
    </row>
    <row r="15769" spans="1:3" x14ac:dyDescent="0.25">
      <c r="A15769" s="60">
        <v>99685</v>
      </c>
      <c r="B15769" s="62">
        <v>8782.7000000000007</v>
      </c>
      <c r="C15769" s="62">
        <v>230401</v>
      </c>
    </row>
    <row r="15770" spans="1:3" x14ac:dyDescent="0.25">
      <c r="A15770" s="60">
        <v>996810</v>
      </c>
      <c r="B15770" s="62">
        <v>8782.7000000000007</v>
      </c>
      <c r="C15770" s="62">
        <v>230401</v>
      </c>
    </row>
    <row r="15771" spans="1:3" x14ac:dyDescent="0.25">
      <c r="A15771" s="60">
        <v>99682</v>
      </c>
      <c r="B15771" s="62">
        <v>14136.81</v>
      </c>
      <c r="C15771" s="62">
        <v>230401</v>
      </c>
    </row>
    <row r="15772" spans="1:3" x14ac:dyDescent="0.25">
      <c r="A15772" s="60">
        <v>99687</v>
      </c>
      <c r="B15772" s="62">
        <v>14136.81</v>
      </c>
      <c r="C15772" s="62">
        <v>230401</v>
      </c>
    </row>
    <row r="15773" spans="1:3" x14ac:dyDescent="0.25">
      <c r="A15773" s="60">
        <v>99684</v>
      </c>
      <c r="B15773" s="62">
        <v>17936.650000000001</v>
      </c>
      <c r="C15773" s="62">
        <v>230401</v>
      </c>
    </row>
    <row r="15774" spans="1:3" x14ac:dyDescent="0.25">
      <c r="A15774" s="60">
        <v>99688</v>
      </c>
      <c r="B15774" s="62">
        <v>17936.650000000001</v>
      </c>
      <c r="C15774" s="62">
        <v>230401</v>
      </c>
    </row>
    <row r="15775" spans="1:3" x14ac:dyDescent="0.25">
      <c r="A15775" s="60">
        <v>99686</v>
      </c>
      <c r="B15775" s="62">
        <v>21485.63</v>
      </c>
      <c r="C15775" s="62">
        <v>230401</v>
      </c>
    </row>
    <row r="15776" spans="1:3" x14ac:dyDescent="0.25">
      <c r="A15776" s="60">
        <v>198641</v>
      </c>
      <c r="B15776" s="62">
        <v>19063.11</v>
      </c>
      <c r="C15776" s="62">
        <v>230401</v>
      </c>
    </row>
    <row r="15777" spans="1:3" x14ac:dyDescent="0.25">
      <c r="A15777" s="60">
        <v>198648</v>
      </c>
      <c r="B15777" s="62">
        <v>19063.11</v>
      </c>
      <c r="C15777" s="62">
        <v>230401</v>
      </c>
    </row>
    <row r="15778" spans="1:3" x14ac:dyDescent="0.25">
      <c r="A15778" s="60">
        <v>198645</v>
      </c>
      <c r="B15778" s="62">
        <v>19540.28</v>
      </c>
      <c r="C15778" s="62">
        <v>230401</v>
      </c>
    </row>
    <row r="15779" spans="1:3" x14ac:dyDescent="0.25">
      <c r="A15779" s="60">
        <v>198642</v>
      </c>
      <c r="B15779" s="62">
        <v>20709.05</v>
      </c>
      <c r="C15779" s="62">
        <v>230401</v>
      </c>
    </row>
    <row r="15780" spans="1:3" x14ac:dyDescent="0.25">
      <c r="A15780" s="60">
        <v>198646</v>
      </c>
      <c r="B15780" s="62">
        <v>20709.05</v>
      </c>
      <c r="C15780" s="62">
        <v>230401</v>
      </c>
    </row>
    <row r="15781" spans="1:3" x14ac:dyDescent="0.25">
      <c r="A15781" s="60">
        <v>198643</v>
      </c>
      <c r="B15781" s="62">
        <v>26538.43</v>
      </c>
      <c r="C15781" s="62">
        <v>230401</v>
      </c>
    </row>
    <row r="15782" spans="1:3" x14ac:dyDescent="0.25">
      <c r="A15782" s="60">
        <v>198647</v>
      </c>
      <c r="B15782" s="62">
        <v>26538.43</v>
      </c>
      <c r="C15782" s="62">
        <v>230401</v>
      </c>
    </row>
    <row r="15783" spans="1:3" x14ac:dyDescent="0.25">
      <c r="A15783" s="60">
        <v>198644</v>
      </c>
      <c r="B15783" s="62">
        <v>39774.19</v>
      </c>
      <c r="C15783" s="62">
        <v>230401</v>
      </c>
    </row>
    <row r="15784" spans="1:3" x14ac:dyDescent="0.25">
      <c r="A15784" s="60">
        <v>277991</v>
      </c>
      <c r="B15784" s="62">
        <v>1951</v>
      </c>
      <c r="C15784" s="62">
        <v>230327</v>
      </c>
    </row>
    <row r="15785" spans="1:3" x14ac:dyDescent="0.25">
      <c r="A15785" s="60">
        <v>277992</v>
      </c>
      <c r="B15785" s="62">
        <v>4315</v>
      </c>
      <c r="C15785" s="62">
        <v>230327</v>
      </c>
    </row>
    <row r="15786" spans="1:3" x14ac:dyDescent="0.25">
      <c r="A15786" s="60">
        <v>287481</v>
      </c>
      <c r="B15786" s="62">
        <v>1780</v>
      </c>
      <c r="C15786" s="62">
        <v>230401</v>
      </c>
    </row>
    <row r="15787" spans="1:3" x14ac:dyDescent="0.25">
      <c r="A15787" s="60">
        <v>287482</v>
      </c>
      <c r="B15787" s="62">
        <v>3425</v>
      </c>
      <c r="C15787" s="62">
        <v>230401</v>
      </c>
    </row>
    <row r="15788" spans="1:3" x14ac:dyDescent="0.25">
      <c r="A15788" s="60">
        <v>235421</v>
      </c>
      <c r="B15788" s="62">
        <v>646.24</v>
      </c>
      <c r="C15788" s="62">
        <v>230315</v>
      </c>
    </row>
    <row r="15789" spans="1:3" x14ac:dyDescent="0.25">
      <c r="A15789" s="60">
        <v>39461</v>
      </c>
      <c r="B15789" s="62">
        <v>1288.0899999999999</v>
      </c>
      <c r="C15789" s="62">
        <v>230315</v>
      </c>
    </row>
    <row r="15790" spans="1:3" x14ac:dyDescent="0.25">
      <c r="A15790" s="60">
        <v>39451</v>
      </c>
      <c r="B15790" s="62">
        <v>1729.55</v>
      </c>
      <c r="C15790" s="62">
        <v>230315</v>
      </c>
    </row>
    <row r="15791" spans="1:3" x14ac:dyDescent="0.25">
      <c r="A15791" s="60">
        <v>277121</v>
      </c>
      <c r="B15791" s="62">
        <v>426.27</v>
      </c>
      <c r="C15791" s="62">
        <v>230315</v>
      </c>
    </row>
    <row r="15792" spans="1:3" x14ac:dyDescent="0.25">
      <c r="A15792" s="60">
        <v>277122</v>
      </c>
      <c r="B15792" s="62">
        <v>1415.12</v>
      </c>
      <c r="C15792" s="62">
        <v>230315</v>
      </c>
    </row>
    <row r="15793" spans="1:3" x14ac:dyDescent="0.25">
      <c r="A15793" s="60">
        <v>291781</v>
      </c>
      <c r="B15793" s="62">
        <v>684.03</v>
      </c>
      <c r="C15793" s="62">
        <v>230315</v>
      </c>
    </row>
    <row r="15794" spans="1:3" x14ac:dyDescent="0.25">
      <c r="A15794" s="60">
        <v>266081</v>
      </c>
      <c r="B15794" s="62">
        <v>669.46</v>
      </c>
      <c r="C15794" s="62">
        <v>230315</v>
      </c>
    </row>
    <row r="15795" spans="1:3" x14ac:dyDescent="0.25">
      <c r="A15795" s="60">
        <v>286521</v>
      </c>
      <c r="B15795" s="62">
        <v>3860.51</v>
      </c>
      <c r="C15795" s="62">
        <v>230401</v>
      </c>
    </row>
    <row r="15796" spans="1:3" x14ac:dyDescent="0.25">
      <c r="A15796" s="60">
        <v>286522</v>
      </c>
      <c r="B15796" s="62">
        <v>6942.26</v>
      </c>
      <c r="C15796" s="62">
        <v>230401</v>
      </c>
    </row>
    <row r="15797" spans="1:3" x14ac:dyDescent="0.25">
      <c r="A15797" s="60">
        <v>278911</v>
      </c>
      <c r="B15797" s="62">
        <v>3052.01</v>
      </c>
      <c r="C15797" s="62">
        <v>230401</v>
      </c>
    </row>
    <row r="15798" spans="1:3" x14ac:dyDescent="0.25">
      <c r="A15798" s="60">
        <v>278912</v>
      </c>
      <c r="B15798" s="62">
        <v>5437.8</v>
      </c>
      <c r="C15798" s="62">
        <v>230401</v>
      </c>
    </row>
    <row r="15799" spans="1:3" x14ac:dyDescent="0.25">
      <c r="A15799" s="60">
        <v>199401</v>
      </c>
      <c r="B15799" s="62">
        <v>3208.63</v>
      </c>
      <c r="C15799" s="62">
        <v>230317</v>
      </c>
    </row>
    <row r="15800" spans="1:3" x14ac:dyDescent="0.25">
      <c r="A15800" s="60">
        <v>199402</v>
      </c>
      <c r="B15800" s="62">
        <v>6106.46</v>
      </c>
      <c r="C15800" s="62">
        <v>230317</v>
      </c>
    </row>
    <row r="15801" spans="1:3" x14ac:dyDescent="0.25">
      <c r="A15801" s="60">
        <v>283102</v>
      </c>
      <c r="B15801" s="62">
        <v>3805.85</v>
      </c>
      <c r="C15801" s="62">
        <v>230316</v>
      </c>
    </row>
    <row r="15802" spans="1:3" x14ac:dyDescent="0.25">
      <c r="A15802" s="60">
        <v>283101</v>
      </c>
      <c r="B15802" s="62">
        <v>6512.28</v>
      </c>
      <c r="C15802" s="62">
        <v>230316</v>
      </c>
    </row>
    <row r="15803" spans="1:3" x14ac:dyDescent="0.25">
      <c r="A15803" s="60">
        <v>256121</v>
      </c>
      <c r="B15803" s="62">
        <v>5968.86</v>
      </c>
      <c r="C15803" s="62">
        <v>230403</v>
      </c>
    </row>
    <row r="15804" spans="1:3" x14ac:dyDescent="0.25">
      <c r="A15804" s="60">
        <v>256111</v>
      </c>
      <c r="B15804" s="62">
        <v>4867.47</v>
      </c>
      <c r="C15804" s="62">
        <v>230403</v>
      </c>
    </row>
    <row r="15805" spans="1:3" x14ac:dyDescent="0.25">
      <c r="A15805" s="60">
        <v>183441</v>
      </c>
      <c r="B15805" s="62">
        <v>3227.58</v>
      </c>
      <c r="C15805" s="62">
        <v>230324</v>
      </c>
    </row>
    <row r="15806" spans="1:3" x14ac:dyDescent="0.25">
      <c r="A15806" s="60">
        <v>139971</v>
      </c>
      <c r="B15806" s="62">
        <v>1131.3499999999999</v>
      </c>
      <c r="C15806" s="62">
        <v>230315</v>
      </c>
    </row>
    <row r="15807" spans="1:3" x14ac:dyDescent="0.25">
      <c r="A15807" s="60">
        <v>139972</v>
      </c>
      <c r="B15807" s="62">
        <v>1897.25</v>
      </c>
      <c r="C15807" s="62">
        <v>230315</v>
      </c>
    </row>
    <row r="15808" spans="1:3" x14ac:dyDescent="0.25">
      <c r="A15808" s="60">
        <v>139973</v>
      </c>
      <c r="B15808" s="62">
        <v>2937.23</v>
      </c>
      <c r="C15808" s="62">
        <v>230315</v>
      </c>
    </row>
    <row r="15809" spans="1:3" x14ac:dyDescent="0.25">
      <c r="A15809" s="60">
        <v>140664</v>
      </c>
      <c r="B15809" s="62">
        <v>3703.27</v>
      </c>
      <c r="C15809" s="62">
        <v>230315</v>
      </c>
    </row>
    <row r="15810" spans="1:3" x14ac:dyDescent="0.25">
      <c r="A15810" s="60">
        <v>140661</v>
      </c>
      <c r="B15810" s="62">
        <v>2110.15</v>
      </c>
      <c r="C15810" s="62">
        <v>230315</v>
      </c>
    </row>
    <row r="15811" spans="1:3" x14ac:dyDescent="0.25">
      <c r="A15811" s="60">
        <v>140665</v>
      </c>
      <c r="B15811" s="62">
        <v>4299.55</v>
      </c>
      <c r="C15811" s="62">
        <v>230315</v>
      </c>
    </row>
    <row r="15812" spans="1:3" x14ac:dyDescent="0.25">
      <c r="A15812" s="60">
        <v>140662</v>
      </c>
      <c r="B15812" s="62">
        <v>2315.4</v>
      </c>
      <c r="C15812" s="62">
        <v>230315</v>
      </c>
    </row>
    <row r="15813" spans="1:3" x14ac:dyDescent="0.25">
      <c r="A15813" s="60">
        <v>140666</v>
      </c>
      <c r="B15813" s="62">
        <v>5628.98</v>
      </c>
      <c r="C15813" s="62">
        <v>230315</v>
      </c>
    </row>
    <row r="15814" spans="1:3" x14ac:dyDescent="0.25">
      <c r="A15814" s="60">
        <v>140667</v>
      </c>
      <c r="B15814" s="62">
        <v>3186.2</v>
      </c>
      <c r="C15814" s="62">
        <v>230315</v>
      </c>
    </row>
    <row r="15815" spans="1:3" x14ac:dyDescent="0.25">
      <c r="A15815" s="60">
        <v>140668</v>
      </c>
      <c r="B15815" s="62">
        <v>7102.35</v>
      </c>
      <c r="C15815" s="62">
        <v>230315</v>
      </c>
    </row>
    <row r="15816" spans="1:3" x14ac:dyDescent="0.25">
      <c r="A15816" s="60">
        <v>120661</v>
      </c>
      <c r="B15816" s="62">
        <v>3190.39</v>
      </c>
      <c r="C15816" s="62">
        <v>230316</v>
      </c>
    </row>
    <row r="15817" spans="1:3" x14ac:dyDescent="0.25">
      <c r="A15817" s="60">
        <v>120663</v>
      </c>
      <c r="B15817" s="62">
        <v>4784.22</v>
      </c>
      <c r="C15817" s="62">
        <v>230316</v>
      </c>
    </row>
    <row r="15818" spans="1:3" x14ac:dyDescent="0.25">
      <c r="A15818" s="60">
        <v>120664</v>
      </c>
      <c r="B15818" s="62">
        <v>13507.17</v>
      </c>
      <c r="C15818" s="62">
        <v>230316</v>
      </c>
    </row>
    <row r="15819" spans="1:3" x14ac:dyDescent="0.25">
      <c r="A15819" s="60">
        <v>120665</v>
      </c>
      <c r="B15819" s="62">
        <v>6005.36</v>
      </c>
      <c r="C15819" s="62">
        <v>230316</v>
      </c>
    </row>
    <row r="15820" spans="1:3" x14ac:dyDescent="0.25">
      <c r="A15820" s="60">
        <v>120666</v>
      </c>
      <c r="B15820" s="62">
        <v>16868.36</v>
      </c>
      <c r="C15820" s="62">
        <v>230316</v>
      </c>
    </row>
    <row r="15821" spans="1:3" x14ac:dyDescent="0.25">
      <c r="A15821" s="60">
        <v>244701</v>
      </c>
      <c r="B15821" s="62">
        <v>225200.91</v>
      </c>
      <c r="C15821" s="62">
        <v>230209</v>
      </c>
    </row>
    <row r="15822" spans="1:3" x14ac:dyDescent="0.25">
      <c r="A15822" s="60">
        <v>244702</v>
      </c>
      <c r="B15822" s="62">
        <v>176690.08</v>
      </c>
      <c r="C15822" s="62">
        <v>230209</v>
      </c>
    </row>
    <row r="15823" spans="1:3" x14ac:dyDescent="0.25">
      <c r="A15823" s="60">
        <v>244703</v>
      </c>
      <c r="B15823" s="62">
        <v>192290.62</v>
      </c>
      <c r="C15823" s="62">
        <v>230209</v>
      </c>
    </row>
    <row r="15824" spans="1:3" x14ac:dyDescent="0.25">
      <c r="A15824" s="60">
        <v>244704</v>
      </c>
      <c r="B15824" s="62">
        <v>39079.53</v>
      </c>
      <c r="C15824" s="62">
        <v>230209</v>
      </c>
    </row>
    <row r="15825" spans="1:3" x14ac:dyDescent="0.25">
      <c r="A15825" s="60">
        <v>244705</v>
      </c>
      <c r="B15825" s="62">
        <v>39079.53</v>
      </c>
      <c r="C15825" s="62">
        <v>230209</v>
      </c>
    </row>
    <row r="15826" spans="1:3" x14ac:dyDescent="0.25">
      <c r="A15826" s="60">
        <v>244706</v>
      </c>
      <c r="B15826" s="62">
        <v>39079.53</v>
      </c>
      <c r="C15826" s="62">
        <v>230209</v>
      </c>
    </row>
    <row r="15827" spans="1:3" x14ac:dyDescent="0.25">
      <c r="A15827" s="60">
        <v>244708</v>
      </c>
      <c r="B15827" s="62">
        <v>39870.86</v>
      </c>
      <c r="C15827" s="62">
        <v>230209</v>
      </c>
    </row>
    <row r="15828" spans="1:3" x14ac:dyDescent="0.25">
      <c r="A15828" s="60">
        <v>244707</v>
      </c>
      <c r="B15828" s="62">
        <v>55305.57</v>
      </c>
      <c r="C15828" s="62">
        <v>230209</v>
      </c>
    </row>
    <row r="15829" spans="1:3" x14ac:dyDescent="0.25">
      <c r="A15829" s="60">
        <v>259161</v>
      </c>
      <c r="B15829" s="62">
        <v>3291.67</v>
      </c>
      <c r="C15829" s="62">
        <v>230403</v>
      </c>
    </row>
    <row r="15830" spans="1:3" x14ac:dyDescent="0.25">
      <c r="A15830" s="60">
        <v>292011</v>
      </c>
      <c r="B15830" s="62">
        <v>3628.74</v>
      </c>
      <c r="C15830" s="62">
        <v>230401</v>
      </c>
    </row>
    <row r="15831" spans="1:3" x14ac:dyDescent="0.25">
      <c r="A15831" s="60">
        <v>292012</v>
      </c>
      <c r="B15831" s="62">
        <v>4077.83</v>
      </c>
      <c r="C15831" s="62">
        <v>230401</v>
      </c>
    </row>
    <row r="15832" spans="1:3" x14ac:dyDescent="0.25">
      <c r="A15832" s="60">
        <v>292021</v>
      </c>
      <c r="B15832" s="62">
        <v>3553.58</v>
      </c>
      <c r="C15832" s="62">
        <v>230401</v>
      </c>
    </row>
    <row r="15833" spans="1:3" x14ac:dyDescent="0.25">
      <c r="A15833" s="60">
        <v>292022</v>
      </c>
      <c r="B15833" s="62">
        <v>3961.09</v>
      </c>
      <c r="C15833" s="62">
        <v>230401</v>
      </c>
    </row>
    <row r="15834" spans="1:3" x14ac:dyDescent="0.25">
      <c r="A15834" s="60">
        <v>292023</v>
      </c>
      <c r="B15834" s="62">
        <v>4682.84</v>
      </c>
      <c r="C15834" s="62">
        <v>230401</v>
      </c>
    </row>
    <row r="15835" spans="1:3" x14ac:dyDescent="0.25">
      <c r="A15835" s="60">
        <v>292024</v>
      </c>
      <c r="B15835" s="62">
        <v>6645</v>
      </c>
      <c r="C15835" s="62">
        <v>230401</v>
      </c>
    </row>
    <row r="15836" spans="1:3" x14ac:dyDescent="0.25">
      <c r="A15836" s="60">
        <v>292025</v>
      </c>
      <c r="B15836" s="62">
        <v>4922.9799999999996</v>
      </c>
      <c r="C15836" s="62">
        <v>230401</v>
      </c>
    </row>
    <row r="15837" spans="1:3" x14ac:dyDescent="0.25">
      <c r="A15837" s="60">
        <v>292026</v>
      </c>
      <c r="B15837" s="62">
        <v>4519.7299999999996</v>
      </c>
      <c r="C15837" s="62">
        <v>230401</v>
      </c>
    </row>
    <row r="15838" spans="1:3" x14ac:dyDescent="0.25">
      <c r="A15838" s="60">
        <v>292027</v>
      </c>
      <c r="B15838" s="62">
        <v>4735.88</v>
      </c>
      <c r="C15838" s="62">
        <v>230401</v>
      </c>
    </row>
    <row r="15839" spans="1:3" x14ac:dyDescent="0.25">
      <c r="A15839" s="60">
        <v>281981</v>
      </c>
      <c r="B15839" s="62">
        <v>91126.86</v>
      </c>
      <c r="C15839" s="62">
        <v>230401</v>
      </c>
    </row>
    <row r="15840" spans="1:3" x14ac:dyDescent="0.25">
      <c r="A15840" s="60">
        <v>273201</v>
      </c>
      <c r="B15840" s="62">
        <v>37274.76</v>
      </c>
      <c r="C15840" s="62">
        <v>230302</v>
      </c>
    </row>
    <row r="15841" spans="1:3" x14ac:dyDescent="0.25">
      <c r="A15841" s="60">
        <v>220481</v>
      </c>
      <c r="B15841" s="62">
        <v>50650</v>
      </c>
      <c r="C15841" s="62">
        <v>230316</v>
      </c>
    </row>
    <row r="15842" spans="1:3" x14ac:dyDescent="0.25">
      <c r="A15842" s="60">
        <v>63494</v>
      </c>
      <c r="B15842" s="62">
        <v>39983.25</v>
      </c>
      <c r="C15842" s="62">
        <v>230317</v>
      </c>
    </row>
    <row r="15843" spans="1:3" x14ac:dyDescent="0.25">
      <c r="A15843" s="60">
        <v>63491</v>
      </c>
      <c r="B15843" s="62">
        <v>39983.25</v>
      </c>
      <c r="C15843" s="62">
        <v>230317</v>
      </c>
    </row>
    <row r="15844" spans="1:3" x14ac:dyDescent="0.25">
      <c r="A15844" s="60">
        <v>284421</v>
      </c>
      <c r="B15844" s="62">
        <v>1300</v>
      </c>
      <c r="C15844" s="62">
        <v>230401</v>
      </c>
    </row>
    <row r="15845" spans="1:3" x14ac:dyDescent="0.25">
      <c r="A15845" s="60">
        <v>284431</v>
      </c>
      <c r="B15845" s="62">
        <v>1650</v>
      </c>
      <c r="C15845" s="62">
        <v>230401</v>
      </c>
    </row>
    <row r="15846" spans="1:3" x14ac:dyDescent="0.25">
      <c r="A15846" s="60">
        <v>284441</v>
      </c>
      <c r="B15846" s="62">
        <v>3600</v>
      </c>
      <c r="C15846" s="62">
        <v>230401</v>
      </c>
    </row>
    <row r="15847" spans="1:3" x14ac:dyDescent="0.25">
      <c r="A15847" s="60">
        <v>294481</v>
      </c>
      <c r="B15847" s="62">
        <v>2100</v>
      </c>
      <c r="C15847" s="62">
        <v>230301</v>
      </c>
    </row>
    <row r="15848" spans="1:3" x14ac:dyDescent="0.25">
      <c r="A15848" s="60">
        <v>291811</v>
      </c>
      <c r="B15848" s="62">
        <v>2100</v>
      </c>
      <c r="C15848" s="62">
        <v>230301</v>
      </c>
    </row>
    <row r="15849" spans="1:3" x14ac:dyDescent="0.25">
      <c r="A15849" s="60">
        <v>268313</v>
      </c>
      <c r="B15849" s="62">
        <v>1250</v>
      </c>
      <c r="C15849" s="62">
        <v>220801</v>
      </c>
    </row>
    <row r="15850" spans="1:3" x14ac:dyDescent="0.25">
      <c r="A15850" s="60">
        <v>274322</v>
      </c>
      <c r="B15850" s="62">
        <v>2100</v>
      </c>
      <c r="C15850" s="62">
        <v>230301</v>
      </c>
    </row>
    <row r="15851" spans="1:3" x14ac:dyDescent="0.25">
      <c r="A15851" s="60">
        <v>287491</v>
      </c>
      <c r="B15851" s="62">
        <v>1380</v>
      </c>
      <c r="C15851" s="62">
        <v>230401</v>
      </c>
    </row>
    <row r="15852" spans="1:3" x14ac:dyDescent="0.25">
      <c r="A15852" s="60">
        <v>287492</v>
      </c>
      <c r="B15852" s="62">
        <v>2410</v>
      </c>
      <c r="C15852" s="62">
        <v>230401</v>
      </c>
    </row>
    <row r="15853" spans="1:3" x14ac:dyDescent="0.25">
      <c r="A15853" s="60">
        <v>297611</v>
      </c>
      <c r="B15853" s="62">
        <v>32500</v>
      </c>
      <c r="C15853" s="62">
        <v>230307</v>
      </c>
    </row>
    <row r="15854" spans="1:3" x14ac:dyDescent="0.25">
      <c r="A15854" s="60">
        <v>295461</v>
      </c>
      <c r="B15854" s="62">
        <v>12555.36</v>
      </c>
      <c r="C15854" s="62">
        <v>230316</v>
      </c>
    </row>
    <row r="15855" spans="1:3" x14ac:dyDescent="0.25">
      <c r="A15855" s="60">
        <v>295462</v>
      </c>
      <c r="B15855" s="62">
        <v>14734.17</v>
      </c>
      <c r="C15855" s="62">
        <v>230316</v>
      </c>
    </row>
    <row r="15856" spans="1:3" x14ac:dyDescent="0.25">
      <c r="A15856" s="60">
        <v>295463</v>
      </c>
      <c r="B15856" s="62">
        <v>15836.46</v>
      </c>
      <c r="C15856" s="62">
        <v>230316</v>
      </c>
    </row>
    <row r="15857" spans="1:3" x14ac:dyDescent="0.25">
      <c r="A15857" s="60">
        <v>292321</v>
      </c>
      <c r="B15857" s="62">
        <v>4784.17</v>
      </c>
      <c r="C15857" s="62">
        <v>230403</v>
      </c>
    </row>
    <row r="15858" spans="1:3" x14ac:dyDescent="0.25">
      <c r="A15858" s="60">
        <v>292323</v>
      </c>
      <c r="B15858" s="62">
        <v>3637.33</v>
      </c>
      <c r="C15858" s="62">
        <v>230403</v>
      </c>
    </row>
    <row r="15859" spans="1:3" x14ac:dyDescent="0.25">
      <c r="A15859" s="60">
        <v>292322</v>
      </c>
      <c r="B15859" s="62">
        <v>5555.53</v>
      </c>
      <c r="C15859" s="62">
        <v>230403</v>
      </c>
    </row>
    <row r="15860" spans="1:3" x14ac:dyDescent="0.25">
      <c r="A15860" s="60">
        <v>292324</v>
      </c>
      <c r="B15860" s="62">
        <v>2933.35</v>
      </c>
      <c r="C15860" s="62">
        <v>230403</v>
      </c>
    </row>
    <row r="15861" spans="1:3" x14ac:dyDescent="0.25">
      <c r="A15861" s="60">
        <v>39563</v>
      </c>
      <c r="B15861" s="62">
        <v>1285.52</v>
      </c>
      <c r="C15861" s="62">
        <v>230320</v>
      </c>
    </row>
    <row r="15862" spans="1:3" x14ac:dyDescent="0.25">
      <c r="A15862" s="60">
        <v>169546</v>
      </c>
      <c r="B15862" s="62">
        <v>3677.59</v>
      </c>
      <c r="C15862" s="62">
        <v>230316</v>
      </c>
    </row>
    <row r="15863" spans="1:3" x14ac:dyDescent="0.25">
      <c r="A15863" s="60">
        <v>169541</v>
      </c>
      <c r="B15863" s="62">
        <v>4068.91</v>
      </c>
      <c r="C15863" s="62">
        <v>230316</v>
      </c>
    </row>
    <row r="15864" spans="1:3" x14ac:dyDescent="0.25">
      <c r="A15864" s="60">
        <v>169543</v>
      </c>
      <c r="B15864" s="62">
        <v>5936.28</v>
      </c>
      <c r="C15864" s="62">
        <v>230316</v>
      </c>
    </row>
    <row r="15865" spans="1:3" x14ac:dyDescent="0.25">
      <c r="A15865" s="60">
        <v>102521</v>
      </c>
      <c r="B15865" s="62">
        <v>73169.63</v>
      </c>
      <c r="C15865" s="62">
        <v>230301</v>
      </c>
    </row>
    <row r="15866" spans="1:3" x14ac:dyDescent="0.25">
      <c r="A15866" s="60">
        <v>39591</v>
      </c>
      <c r="B15866" s="62">
        <v>521.16999999999996</v>
      </c>
      <c r="C15866" s="62">
        <v>230401</v>
      </c>
    </row>
    <row r="15867" spans="1:3" x14ac:dyDescent="0.25">
      <c r="A15867" s="60">
        <v>39593</v>
      </c>
      <c r="B15867" s="62">
        <v>1241.75</v>
      </c>
      <c r="C15867" s="62">
        <v>230401</v>
      </c>
    </row>
    <row r="15868" spans="1:3" x14ac:dyDescent="0.25">
      <c r="A15868" s="60">
        <v>39595</v>
      </c>
      <c r="B15868" s="62">
        <v>2307.5300000000002</v>
      </c>
      <c r="C15868" s="62">
        <v>230401</v>
      </c>
    </row>
    <row r="15869" spans="1:3" x14ac:dyDescent="0.25">
      <c r="A15869" s="60">
        <v>39596</v>
      </c>
      <c r="B15869" s="62">
        <v>793.36</v>
      </c>
      <c r="C15869" s="62">
        <v>230401</v>
      </c>
    </row>
    <row r="15870" spans="1:3" x14ac:dyDescent="0.25">
      <c r="A15870" s="60">
        <v>39598</v>
      </c>
      <c r="B15870" s="62">
        <v>1815.56</v>
      </c>
      <c r="C15870" s="62">
        <v>230401</v>
      </c>
    </row>
    <row r="15871" spans="1:3" x14ac:dyDescent="0.25">
      <c r="A15871" s="60">
        <v>395910</v>
      </c>
      <c r="B15871" s="62">
        <v>3428.92</v>
      </c>
      <c r="C15871" s="62">
        <v>230401</v>
      </c>
    </row>
    <row r="15872" spans="1:3" x14ac:dyDescent="0.25">
      <c r="A15872" s="60">
        <v>39601</v>
      </c>
      <c r="B15872" s="62">
        <v>2218.08</v>
      </c>
      <c r="C15872" s="62">
        <v>230315</v>
      </c>
    </row>
    <row r="15873" spans="1:3" x14ac:dyDescent="0.25">
      <c r="A15873" s="60">
        <v>39603</v>
      </c>
      <c r="B15873" s="62">
        <v>4070.17</v>
      </c>
      <c r="C15873" s="62">
        <v>230315</v>
      </c>
    </row>
    <row r="15874" spans="1:3" x14ac:dyDescent="0.25">
      <c r="A15874" s="60">
        <v>186791</v>
      </c>
      <c r="B15874" s="62">
        <v>3700.89</v>
      </c>
      <c r="C15874" s="62">
        <v>230315</v>
      </c>
    </row>
    <row r="15875" spans="1:3" x14ac:dyDescent="0.25">
      <c r="A15875" s="60">
        <v>186792</v>
      </c>
      <c r="B15875" s="62">
        <v>6682.65</v>
      </c>
      <c r="C15875" s="62">
        <v>230315</v>
      </c>
    </row>
    <row r="15876" spans="1:3" x14ac:dyDescent="0.25">
      <c r="A15876" s="60">
        <v>188511</v>
      </c>
      <c r="B15876" s="62">
        <v>2450.2199999999998</v>
      </c>
      <c r="C15876" s="62">
        <v>230315</v>
      </c>
    </row>
    <row r="15877" spans="1:3" x14ac:dyDescent="0.25">
      <c r="A15877" s="60">
        <v>181061</v>
      </c>
      <c r="B15877" s="62">
        <v>1252.3800000000001</v>
      </c>
      <c r="C15877" s="62">
        <v>230315</v>
      </c>
    </row>
    <row r="15878" spans="1:3" x14ac:dyDescent="0.25">
      <c r="A15878" s="60">
        <v>256281</v>
      </c>
      <c r="B15878" s="62">
        <v>5605.26</v>
      </c>
      <c r="C15878" s="62">
        <v>230315</v>
      </c>
    </row>
    <row r="15879" spans="1:3" x14ac:dyDescent="0.25">
      <c r="A15879" s="60">
        <v>205111</v>
      </c>
      <c r="B15879" s="62">
        <v>1789.08</v>
      </c>
      <c r="C15879" s="62">
        <v>230315</v>
      </c>
    </row>
    <row r="15880" spans="1:3" x14ac:dyDescent="0.25">
      <c r="A15880" s="60">
        <v>205112</v>
      </c>
      <c r="B15880" s="62">
        <v>3220.34</v>
      </c>
      <c r="C15880" s="62">
        <v>230315</v>
      </c>
    </row>
    <row r="15881" spans="1:3" x14ac:dyDescent="0.25">
      <c r="A15881" s="60">
        <v>163831</v>
      </c>
      <c r="B15881" s="62">
        <v>1952.75</v>
      </c>
      <c r="C15881" s="62">
        <v>230316</v>
      </c>
    </row>
    <row r="15882" spans="1:3" x14ac:dyDescent="0.25">
      <c r="A15882" s="60">
        <v>295381</v>
      </c>
      <c r="B15882" s="62">
        <v>627.04999999999995</v>
      </c>
      <c r="C15882" s="62">
        <v>230401</v>
      </c>
    </row>
    <row r="15883" spans="1:3" x14ac:dyDescent="0.25">
      <c r="A15883" s="60">
        <v>278851</v>
      </c>
      <c r="B15883" s="62">
        <v>349.8</v>
      </c>
      <c r="C15883" s="62">
        <v>230401</v>
      </c>
    </row>
    <row r="15884" spans="1:3" x14ac:dyDescent="0.25">
      <c r="A15884" s="60">
        <v>278861</v>
      </c>
      <c r="B15884" s="62">
        <v>610.4</v>
      </c>
      <c r="C15884" s="62">
        <v>230401</v>
      </c>
    </row>
    <row r="15885" spans="1:3" x14ac:dyDescent="0.25">
      <c r="A15885" s="60">
        <v>100672</v>
      </c>
      <c r="B15885" s="62">
        <v>4255.84</v>
      </c>
      <c r="C15885" s="62">
        <v>230316</v>
      </c>
    </row>
    <row r="15886" spans="1:3" x14ac:dyDescent="0.25">
      <c r="A15886" s="60">
        <v>100673</v>
      </c>
      <c r="B15886" s="62">
        <v>12692.93</v>
      </c>
      <c r="C15886" s="62">
        <v>230316</v>
      </c>
    </row>
    <row r="15887" spans="1:3" x14ac:dyDescent="0.25">
      <c r="A15887" s="60">
        <v>100674</v>
      </c>
      <c r="B15887" s="62">
        <v>15181.8</v>
      </c>
      <c r="C15887" s="62">
        <v>230316</v>
      </c>
    </row>
    <row r="15888" spans="1:3" x14ac:dyDescent="0.25">
      <c r="A15888" s="60">
        <v>100675</v>
      </c>
      <c r="B15888" s="62">
        <v>44666.96</v>
      </c>
      <c r="C15888" s="62">
        <v>230316</v>
      </c>
    </row>
    <row r="15889" spans="1:3" x14ac:dyDescent="0.25">
      <c r="A15889" s="60">
        <v>212615</v>
      </c>
      <c r="B15889" s="62">
        <v>6699</v>
      </c>
      <c r="C15889" s="62">
        <v>230316</v>
      </c>
    </row>
    <row r="15890" spans="1:3" x14ac:dyDescent="0.25">
      <c r="A15890" s="60">
        <v>212612</v>
      </c>
      <c r="B15890" s="62">
        <v>11297.55</v>
      </c>
      <c r="C15890" s="62">
        <v>230316</v>
      </c>
    </row>
    <row r="15891" spans="1:3" x14ac:dyDescent="0.25">
      <c r="A15891" s="60">
        <v>212613</v>
      </c>
      <c r="B15891" s="62">
        <v>20900.25</v>
      </c>
      <c r="C15891" s="62">
        <v>230316</v>
      </c>
    </row>
    <row r="15892" spans="1:3" x14ac:dyDescent="0.25">
      <c r="A15892" s="60">
        <v>212614</v>
      </c>
      <c r="B15892" s="62">
        <v>41800.99</v>
      </c>
      <c r="C15892" s="62">
        <v>230316</v>
      </c>
    </row>
    <row r="15893" spans="1:3" x14ac:dyDescent="0.25">
      <c r="A15893" s="60">
        <v>256811</v>
      </c>
      <c r="B15893" s="62">
        <v>975365.07</v>
      </c>
      <c r="C15893" s="62">
        <v>230320</v>
      </c>
    </row>
    <row r="15894" spans="1:3" x14ac:dyDescent="0.25">
      <c r="A15894" s="60">
        <v>256812</v>
      </c>
      <c r="B15894" s="62">
        <v>1092205.79</v>
      </c>
      <c r="C15894" s="62">
        <v>230320</v>
      </c>
    </row>
    <row r="15895" spans="1:3" x14ac:dyDescent="0.25">
      <c r="A15895" s="60">
        <v>256813</v>
      </c>
      <c r="B15895" s="62">
        <v>1255992.8999999999</v>
      </c>
      <c r="C15895" s="62">
        <v>230320</v>
      </c>
    </row>
    <row r="15896" spans="1:3" x14ac:dyDescent="0.25">
      <c r="A15896" s="60">
        <v>269161</v>
      </c>
      <c r="B15896" s="62">
        <v>679104.46</v>
      </c>
      <c r="C15896" s="62">
        <v>230320</v>
      </c>
    </row>
    <row r="15897" spans="1:3" x14ac:dyDescent="0.25">
      <c r="A15897" s="60">
        <v>269162</v>
      </c>
      <c r="B15897" s="62">
        <v>814925.29</v>
      </c>
      <c r="C15897" s="62">
        <v>230320</v>
      </c>
    </row>
    <row r="15898" spans="1:3" x14ac:dyDescent="0.25">
      <c r="A15898" s="60">
        <v>243101</v>
      </c>
      <c r="B15898" s="62">
        <v>3988.27</v>
      </c>
      <c r="C15898" s="62">
        <v>230315</v>
      </c>
    </row>
    <row r="15899" spans="1:3" x14ac:dyDescent="0.25">
      <c r="A15899" s="60">
        <v>246431</v>
      </c>
      <c r="B15899" s="62">
        <v>586332.93000000005</v>
      </c>
      <c r="C15899" s="62">
        <v>230315</v>
      </c>
    </row>
    <row r="15900" spans="1:3" x14ac:dyDescent="0.25">
      <c r="A15900" s="60">
        <v>128001</v>
      </c>
      <c r="B15900" s="62">
        <v>5415.93</v>
      </c>
      <c r="C15900" s="62">
        <v>230401</v>
      </c>
    </row>
    <row r="15901" spans="1:3" x14ac:dyDescent="0.25">
      <c r="A15901" s="60">
        <v>276312</v>
      </c>
      <c r="B15901" s="62">
        <v>998.84</v>
      </c>
      <c r="C15901" s="62">
        <v>230401</v>
      </c>
    </row>
    <row r="15902" spans="1:3" x14ac:dyDescent="0.25">
      <c r="A15902" s="60">
        <v>39622</v>
      </c>
      <c r="B15902" s="62">
        <v>4686.6899999999996</v>
      </c>
      <c r="C15902" s="62">
        <v>230307</v>
      </c>
    </row>
    <row r="15903" spans="1:3" x14ac:dyDescent="0.25">
      <c r="A15903" s="60">
        <v>238981</v>
      </c>
      <c r="B15903" s="62">
        <v>4182.74</v>
      </c>
      <c r="C15903" s="62">
        <v>230307</v>
      </c>
    </row>
    <row r="15904" spans="1:3" x14ac:dyDescent="0.25">
      <c r="A15904" s="60">
        <v>260251</v>
      </c>
      <c r="B15904" s="62">
        <v>7374.39</v>
      </c>
      <c r="C15904" s="62">
        <v>230307</v>
      </c>
    </row>
    <row r="15905" spans="1:3" x14ac:dyDescent="0.25">
      <c r="A15905" s="60">
        <v>291471</v>
      </c>
      <c r="B15905" s="62">
        <v>1800</v>
      </c>
      <c r="C15905" s="62">
        <v>221124</v>
      </c>
    </row>
    <row r="15906" spans="1:3" x14ac:dyDescent="0.25">
      <c r="A15906" s="60">
        <v>151241</v>
      </c>
      <c r="B15906" s="62">
        <v>2333.5500000000002</v>
      </c>
      <c r="C15906" s="62">
        <v>230303</v>
      </c>
    </row>
    <row r="15907" spans="1:3" x14ac:dyDescent="0.25">
      <c r="A15907" s="60">
        <v>200371</v>
      </c>
      <c r="B15907" s="62">
        <v>3549.52</v>
      </c>
      <c r="C15907" s="62">
        <v>230303</v>
      </c>
    </row>
    <row r="15908" spans="1:3" x14ac:dyDescent="0.25">
      <c r="A15908" s="60">
        <v>266841</v>
      </c>
      <c r="B15908" s="62">
        <v>13852</v>
      </c>
      <c r="C15908" s="62">
        <v>230403</v>
      </c>
    </row>
    <row r="15909" spans="1:3" x14ac:dyDescent="0.25">
      <c r="A15909" s="60">
        <v>270411</v>
      </c>
      <c r="B15909" s="62">
        <v>587355.76</v>
      </c>
      <c r="C15909" s="62">
        <v>230302</v>
      </c>
    </row>
    <row r="15910" spans="1:3" x14ac:dyDescent="0.25">
      <c r="A15910" s="60">
        <v>255191</v>
      </c>
      <c r="B15910" s="62">
        <v>6363.61</v>
      </c>
      <c r="C15910" s="62">
        <v>230401</v>
      </c>
    </row>
    <row r="15911" spans="1:3" x14ac:dyDescent="0.25">
      <c r="A15911" s="60">
        <v>39664</v>
      </c>
      <c r="B15911" s="62">
        <v>1577.45</v>
      </c>
      <c r="C15911" s="62">
        <v>230316</v>
      </c>
    </row>
    <row r="15912" spans="1:3" x14ac:dyDescent="0.25">
      <c r="A15912" s="60">
        <v>101531</v>
      </c>
      <c r="B15912" s="62">
        <v>129</v>
      </c>
      <c r="C15912" s="62">
        <v>200713</v>
      </c>
    </row>
    <row r="15913" spans="1:3" x14ac:dyDescent="0.25">
      <c r="A15913" s="60">
        <v>63831</v>
      </c>
      <c r="B15913" s="62">
        <v>987.7</v>
      </c>
      <c r="C15913" s="62">
        <v>230322</v>
      </c>
    </row>
    <row r="15914" spans="1:3" x14ac:dyDescent="0.25">
      <c r="A15914" s="60">
        <v>212071</v>
      </c>
      <c r="B15914" s="62">
        <v>7547.77</v>
      </c>
      <c r="C15914" s="62">
        <v>230401</v>
      </c>
    </row>
    <row r="15915" spans="1:3" x14ac:dyDescent="0.25">
      <c r="A15915" s="60">
        <v>212074</v>
      </c>
      <c r="B15915" s="62">
        <v>14570.96</v>
      </c>
      <c r="C15915" s="62">
        <v>230401</v>
      </c>
    </row>
    <row r="15916" spans="1:3" x14ac:dyDescent="0.25">
      <c r="A15916" s="60">
        <v>212072</v>
      </c>
      <c r="B15916" s="62">
        <v>14470.37</v>
      </c>
      <c r="C15916" s="62">
        <v>230401</v>
      </c>
    </row>
    <row r="15917" spans="1:3" x14ac:dyDescent="0.25">
      <c r="A15917" s="60">
        <v>212073</v>
      </c>
      <c r="B15917" s="62">
        <v>26951.26</v>
      </c>
      <c r="C15917" s="62">
        <v>230401</v>
      </c>
    </row>
    <row r="15918" spans="1:3" x14ac:dyDescent="0.25">
      <c r="A15918" s="60">
        <v>211231</v>
      </c>
      <c r="B15918" s="62">
        <v>97943.69</v>
      </c>
      <c r="C15918" s="62">
        <v>230401</v>
      </c>
    </row>
    <row r="15919" spans="1:3" x14ac:dyDescent="0.25">
      <c r="A15919" s="60">
        <v>270672</v>
      </c>
      <c r="B15919" s="62">
        <v>1725.91</v>
      </c>
      <c r="C15919" s="62">
        <v>230401</v>
      </c>
    </row>
    <row r="15920" spans="1:3" x14ac:dyDescent="0.25">
      <c r="A15920" s="60">
        <v>270671</v>
      </c>
      <c r="B15920" s="62">
        <v>3248.49</v>
      </c>
      <c r="C15920" s="62">
        <v>230401</v>
      </c>
    </row>
    <row r="15921" spans="1:3" x14ac:dyDescent="0.25">
      <c r="A15921" s="60">
        <v>289232</v>
      </c>
      <c r="B15921" s="62">
        <v>2286.58</v>
      </c>
      <c r="C15921" s="62">
        <v>230401</v>
      </c>
    </row>
    <row r="15922" spans="1:3" x14ac:dyDescent="0.25">
      <c r="A15922" s="60">
        <v>289231</v>
      </c>
      <c r="B15922" s="62">
        <v>4293.47</v>
      </c>
      <c r="C15922" s="62">
        <v>230401</v>
      </c>
    </row>
    <row r="15923" spans="1:3" x14ac:dyDescent="0.25">
      <c r="A15923" s="60">
        <v>278755</v>
      </c>
      <c r="B15923" s="62">
        <v>1709.21</v>
      </c>
      <c r="C15923" s="62">
        <v>230401</v>
      </c>
    </row>
    <row r="15924" spans="1:3" x14ac:dyDescent="0.25">
      <c r="A15924" s="60">
        <v>278754</v>
      </c>
      <c r="B15924" s="62">
        <v>3183.34</v>
      </c>
      <c r="C15924" s="62">
        <v>230401</v>
      </c>
    </row>
    <row r="15925" spans="1:3" x14ac:dyDescent="0.25">
      <c r="A15925" s="60">
        <v>270692</v>
      </c>
      <c r="B15925" s="62">
        <v>4137.6899999999996</v>
      </c>
      <c r="C15925" s="62">
        <v>230401</v>
      </c>
    </row>
    <row r="15926" spans="1:3" x14ac:dyDescent="0.25">
      <c r="A15926" s="60">
        <v>270702</v>
      </c>
      <c r="B15926" s="62">
        <v>1692.8</v>
      </c>
      <c r="C15926" s="62">
        <v>230401</v>
      </c>
    </row>
    <row r="15927" spans="1:3" x14ac:dyDescent="0.25">
      <c r="A15927" s="60">
        <v>270701</v>
      </c>
      <c r="B15927" s="62">
        <v>3153.83</v>
      </c>
      <c r="C15927" s="62">
        <v>230401</v>
      </c>
    </row>
    <row r="15928" spans="1:3" x14ac:dyDescent="0.25">
      <c r="A15928" s="60">
        <v>270662</v>
      </c>
      <c r="B15928" s="62">
        <v>426.16</v>
      </c>
      <c r="C15928" s="62">
        <v>230401</v>
      </c>
    </row>
    <row r="15929" spans="1:3" x14ac:dyDescent="0.25">
      <c r="A15929" s="60">
        <v>270664</v>
      </c>
      <c r="B15929" s="62">
        <v>425.76</v>
      </c>
      <c r="C15929" s="62">
        <v>230401</v>
      </c>
    </row>
    <row r="15930" spans="1:3" x14ac:dyDescent="0.25">
      <c r="A15930" s="60">
        <v>270666</v>
      </c>
      <c r="B15930" s="62">
        <v>130.13</v>
      </c>
      <c r="C15930" s="62">
        <v>210310</v>
      </c>
    </row>
    <row r="15931" spans="1:3" x14ac:dyDescent="0.25">
      <c r="A15931" s="60">
        <v>270667</v>
      </c>
      <c r="B15931" s="62">
        <v>6818.66</v>
      </c>
      <c r="C15931" s="62">
        <v>230401</v>
      </c>
    </row>
    <row r="15932" spans="1:3" x14ac:dyDescent="0.25">
      <c r="A15932" s="60">
        <v>270663</v>
      </c>
      <c r="B15932" s="62">
        <v>6801.69</v>
      </c>
      <c r="C15932" s="62">
        <v>230401</v>
      </c>
    </row>
    <row r="15933" spans="1:3" x14ac:dyDescent="0.25">
      <c r="A15933" s="60">
        <v>270665</v>
      </c>
      <c r="B15933" s="62">
        <v>2082.85</v>
      </c>
      <c r="C15933" s="62">
        <v>210310</v>
      </c>
    </row>
    <row r="15934" spans="1:3" x14ac:dyDescent="0.25">
      <c r="A15934" s="60">
        <v>293825</v>
      </c>
      <c r="B15934" s="62">
        <v>345.7</v>
      </c>
      <c r="C15934" s="62">
        <v>230401</v>
      </c>
    </row>
    <row r="15935" spans="1:3" x14ac:dyDescent="0.25">
      <c r="A15935" s="60">
        <v>293827</v>
      </c>
      <c r="B15935" s="62">
        <v>345.7</v>
      </c>
      <c r="C15935" s="62">
        <v>230401</v>
      </c>
    </row>
    <row r="15936" spans="1:3" x14ac:dyDescent="0.25">
      <c r="A15936" s="60">
        <v>293821</v>
      </c>
      <c r="B15936" s="62">
        <v>5531.24</v>
      </c>
      <c r="C15936" s="62">
        <v>230401</v>
      </c>
    </row>
    <row r="15937" spans="1:3" x14ac:dyDescent="0.25">
      <c r="A15937" s="60">
        <v>293824</v>
      </c>
      <c r="B15937" s="62">
        <v>5531.24</v>
      </c>
      <c r="C15937" s="62">
        <v>230401</v>
      </c>
    </row>
    <row r="15938" spans="1:3" x14ac:dyDescent="0.25">
      <c r="A15938" s="60">
        <v>293826</v>
      </c>
      <c r="B15938" s="62">
        <v>391.19</v>
      </c>
      <c r="C15938" s="62">
        <v>230401</v>
      </c>
    </row>
    <row r="15939" spans="1:3" x14ac:dyDescent="0.25">
      <c r="A15939" s="60">
        <v>293828</v>
      </c>
      <c r="B15939" s="62">
        <v>391.19</v>
      </c>
      <c r="C15939" s="62">
        <v>230401</v>
      </c>
    </row>
    <row r="15940" spans="1:3" x14ac:dyDescent="0.25">
      <c r="A15940" s="60">
        <v>293822</v>
      </c>
      <c r="B15940" s="62">
        <v>2738.33</v>
      </c>
      <c r="C15940" s="62">
        <v>230401</v>
      </c>
    </row>
    <row r="15941" spans="1:3" x14ac:dyDescent="0.25">
      <c r="A15941" s="60">
        <v>293823</v>
      </c>
      <c r="B15941" s="62">
        <v>2738.33</v>
      </c>
      <c r="C15941" s="62">
        <v>230401</v>
      </c>
    </row>
    <row r="15942" spans="1:3" x14ac:dyDescent="0.25">
      <c r="A15942" s="60">
        <v>291101</v>
      </c>
      <c r="B15942" s="62">
        <v>3541.97</v>
      </c>
      <c r="C15942" s="62">
        <v>230401</v>
      </c>
    </row>
    <row r="15943" spans="1:3" x14ac:dyDescent="0.25">
      <c r="A15943" s="60">
        <v>270682</v>
      </c>
      <c r="B15943" s="62">
        <v>1692.56</v>
      </c>
      <c r="C15943" s="62">
        <v>230401</v>
      </c>
    </row>
    <row r="15944" spans="1:3" x14ac:dyDescent="0.25">
      <c r="A15944" s="60">
        <v>270681</v>
      </c>
      <c r="B15944" s="62">
        <v>3152.37</v>
      </c>
      <c r="C15944" s="62">
        <v>230401</v>
      </c>
    </row>
    <row r="15945" spans="1:3" x14ac:dyDescent="0.25">
      <c r="A15945" s="60">
        <v>263211</v>
      </c>
      <c r="B15945" s="62">
        <v>108661.8</v>
      </c>
      <c r="C15945" s="62">
        <v>230401</v>
      </c>
    </row>
    <row r="15946" spans="1:3" x14ac:dyDescent="0.25">
      <c r="A15946" s="60">
        <v>230512</v>
      </c>
      <c r="B15946" s="62">
        <v>486926.95</v>
      </c>
      <c r="C15946" s="62">
        <v>230320</v>
      </c>
    </row>
    <row r="15947" spans="1:3" x14ac:dyDescent="0.25">
      <c r="A15947" s="60">
        <v>230513</v>
      </c>
      <c r="B15947" s="62">
        <v>822436.93</v>
      </c>
      <c r="C15947" s="62">
        <v>230320</v>
      </c>
    </row>
    <row r="15948" spans="1:3" x14ac:dyDescent="0.25">
      <c r="A15948" s="60">
        <v>230511</v>
      </c>
      <c r="B15948" s="62">
        <v>486926.95</v>
      </c>
      <c r="C15948" s="62">
        <v>230320</v>
      </c>
    </row>
    <row r="15949" spans="1:3" x14ac:dyDescent="0.25">
      <c r="A15949" s="60">
        <v>230514</v>
      </c>
      <c r="B15949" s="62">
        <v>324617.64</v>
      </c>
      <c r="C15949" s="62">
        <v>230320</v>
      </c>
    </row>
    <row r="15950" spans="1:3" x14ac:dyDescent="0.25">
      <c r="A15950" s="60">
        <v>99401</v>
      </c>
      <c r="B15950" s="62">
        <v>487934.89</v>
      </c>
      <c r="C15950" s="62">
        <v>230401</v>
      </c>
    </row>
    <row r="15951" spans="1:3" x14ac:dyDescent="0.25">
      <c r="A15951" s="60">
        <v>144505</v>
      </c>
      <c r="B15951" s="62">
        <v>1906.23</v>
      </c>
      <c r="C15951" s="62">
        <v>230316</v>
      </c>
    </row>
    <row r="15952" spans="1:3" x14ac:dyDescent="0.25">
      <c r="A15952" s="60">
        <v>144506</v>
      </c>
      <c r="B15952" s="62">
        <v>3831.79</v>
      </c>
      <c r="C15952" s="62">
        <v>230316</v>
      </c>
    </row>
    <row r="15953" spans="1:3" x14ac:dyDescent="0.25">
      <c r="A15953" s="60">
        <v>1445010</v>
      </c>
      <c r="B15953" s="62">
        <v>3831.79</v>
      </c>
      <c r="C15953" s="62">
        <v>230316</v>
      </c>
    </row>
    <row r="15954" spans="1:3" x14ac:dyDescent="0.25">
      <c r="A15954" s="60">
        <v>144507</v>
      </c>
      <c r="B15954" s="62">
        <v>2397.35</v>
      </c>
      <c r="C15954" s="62">
        <v>230316</v>
      </c>
    </row>
    <row r="15955" spans="1:3" x14ac:dyDescent="0.25">
      <c r="A15955" s="60">
        <v>144508</v>
      </c>
      <c r="B15955" s="62">
        <v>4884.84</v>
      </c>
      <c r="C15955" s="62">
        <v>230316</v>
      </c>
    </row>
    <row r="15956" spans="1:3" x14ac:dyDescent="0.25">
      <c r="A15956" s="60">
        <v>1445011</v>
      </c>
      <c r="B15956" s="62">
        <v>4884.84</v>
      </c>
      <c r="C15956" s="62">
        <v>230316</v>
      </c>
    </row>
    <row r="15957" spans="1:3" x14ac:dyDescent="0.25">
      <c r="A15957" s="60">
        <v>144509</v>
      </c>
      <c r="B15957" s="62">
        <v>5380.68</v>
      </c>
      <c r="C15957" s="62">
        <v>230316</v>
      </c>
    </row>
    <row r="15958" spans="1:3" x14ac:dyDescent="0.25">
      <c r="A15958" s="60">
        <v>1445012</v>
      </c>
      <c r="B15958" s="62">
        <v>5380.68</v>
      </c>
      <c r="C15958" s="62">
        <v>230316</v>
      </c>
    </row>
    <row r="15959" spans="1:3" x14ac:dyDescent="0.25">
      <c r="A15959" s="60">
        <v>215182</v>
      </c>
      <c r="B15959" s="62">
        <v>5975.86</v>
      </c>
      <c r="C15959" s="62">
        <v>230316</v>
      </c>
    </row>
    <row r="15960" spans="1:3" x14ac:dyDescent="0.25">
      <c r="A15960" s="60">
        <v>215183</v>
      </c>
      <c r="B15960" s="62">
        <v>5975.86</v>
      </c>
      <c r="C15960" s="62">
        <v>230316</v>
      </c>
    </row>
    <row r="15961" spans="1:3" x14ac:dyDescent="0.25">
      <c r="A15961" s="60">
        <v>215172</v>
      </c>
      <c r="B15961" s="62">
        <v>5894.86</v>
      </c>
      <c r="C15961" s="62">
        <v>230316</v>
      </c>
    </row>
    <row r="15962" spans="1:3" x14ac:dyDescent="0.25">
      <c r="A15962" s="60">
        <v>215174</v>
      </c>
      <c r="B15962" s="62">
        <v>5894.86</v>
      </c>
      <c r="C15962" s="62">
        <v>230316</v>
      </c>
    </row>
    <row r="15963" spans="1:3" x14ac:dyDescent="0.25">
      <c r="A15963" s="60">
        <v>268951</v>
      </c>
      <c r="B15963" s="62">
        <v>7595.02</v>
      </c>
      <c r="C15963" s="62">
        <v>230316</v>
      </c>
    </row>
    <row r="15964" spans="1:3" x14ac:dyDescent="0.25">
      <c r="A15964" s="60">
        <v>268941</v>
      </c>
      <c r="B15964" s="62">
        <v>7331.2</v>
      </c>
      <c r="C15964" s="62">
        <v>230316</v>
      </c>
    </row>
    <row r="15965" spans="1:3" x14ac:dyDescent="0.25">
      <c r="A15965" s="60">
        <v>249261</v>
      </c>
      <c r="B15965" s="62">
        <v>5347.91</v>
      </c>
      <c r="C15965" s="62">
        <v>230316</v>
      </c>
    </row>
    <row r="15966" spans="1:3" x14ac:dyDescent="0.25">
      <c r="A15966" s="60">
        <v>249262</v>
      </c>
      <c r="B15966" s="62">
        <v>5347.91</v>
      </c>
      <c r="C15966" s="62">
        <v>230316</v>
      </c>
    </row>
    <row r="15967" spans="1:3" x14ac:dyDescent="0.25">
      <c r="A15967" s="60">
        <v>144512</v>
      </c>
      <c r="B15967" s="62">
        <v>3817.18</v>
      </c>
      <c r="C15967" s="62">
        <v>230316</v>
      </c>
    </row>
    <row r="15968" spans="1:3" x14ac:dyDescent="0.25">
      <c r="A15968" s="60">
        <v>144518</v>
      </c>
      <c r="B15968" s="62">
        <v>3817.18</v>
      </c>
      <c r="C15968" s="62">
        <v>230316</v>
      </c>
    </row>
    <row r="15969" spans="1:3" x14ac:dyDescent="0.25">
      <c r="A15969" s="60">
        <v>144514</v>
      </c>
      <c r="B15969" s="62">
        <v>4464.34</v>
      </c>
      <c r="C15969" s="62">
        <v>230316</v>
      </c>
    </row>
    <row r="15970" spans="1:3" x14ac:dyDescent="0.25">
      <c r="A15970" s="60">
        <v>144515</v>
      </c>
      <c r="B15970" s="62">
        <v>5251.27</v>
      </c>
      <c r="C15970" s="62">
        <v>230316</v>
      </c>
    </row>
    <row r="15971" spans="1:3" x14ac:dyDescent="0.25">
      <c r="A15971" s="60">
        <v>144519</v>
      </c>
      <c r="B15971" s="62">
        <v>5251.27</v>
      </c>
      <c r="C15971" s="62">
        <v>230316</v>
      </c>
    </row>
    <row r="15972" spans="1:3" x14ac:dyDescent="0.25">
      <c r="A15972" s="60">
        <v>1445110</v>
      </c>
      <c r="B15972" s="62">
        <v>4464.34</v>
      </c>
      <c r="C15972" s="62">
        <v>230316</v>
      </c>
    </row>
    <row r="15973" spans="1:3" x14ac:dyDescent="0.25">
      <c r="A15973" s="60">
        <v>144516</v>
      </c>
      <c r="B15973" s="62">
        <v>5794.31</v>
      </c>
      <c r="C15973" s="62">
        <v>230316</v>
      </c>
    </row>
    <row r="15974" spans="1:3" x14ac:dyDescent="0.25">
      <c r="A15974" s="60">
        <v>144517</v>
      </c>
      <c r="B15974" s="62">
        <v>5849.94</v>
      </c>
      <c r="C15974" s="62">
        <v>230316</v>
      </c>
    </row>
    <row r="15975" spans="1:3" x14ac:dyDescent="0.25">
      <c r="A15975" s="60">
        <v>243931</v>
      </c>
      <c r="B15975" s="62">
        <v>7341.23</v>
      </c>
      <c r="C15975" s="62">
        <v>230316</v>
      </c>
    </row>
    <row r="15976" spans="1:3" x14ac:dyDescent="0.25">
      <c r="A15976" s="60">
        <v>243932</v>
      </c>
      <c r="B15976" s="62">
        <v>7592.21</v>
      </c>
      <c r="C15976" s="62">
        <v>230316</v>
      </c>
    </row>
    <row r="15977" spans="1:3" x14ac:dyDescent="0.25">
      <c r="A15977" s="60">
        <v>243934</v>
      </c>
      <c r="B15977" s="62">
        <v>7341.23</v>
      </c>
      <c r="C15977" s="62">
        <v>230316</v>
      </c>
    </row>
    <row r="15978" spans="1:3" x14ac:dyDescent="0.25">
      <c r="A15978" s="60">
        <v>243935</v>
      </c>
      <c r="B15978" s="62">
        <v>7592.21</v>
      </c>
      <c r="C15978" s="62">
        <v>230316</v>
      </c>
    </row>
    <row r="15979" spans="1:3" x14ac:dyDescent="0.25">
      <c r="A15979" s="60">
        <v>243933</v>
      </c>
      <c r="B15979" s="62">
        <v>7770.59</v>
      </c>
      <c r="C15979" s="62">
        <v>230316</v>
      </c>
    </row>
    <row r="15980" spans="1:3" x14ac:dyDescent="0.25">
      <c r="A15980" s="60">
        <v>243936</v>
      </c>
      <c r="B15980" s="62">
        <v>7770.59</v>
      </c>
      <c r="C15980" s="62">
        <v>230316</v>
      </c>
    </row>
    <row r="15981" spans="1:3" x14ac:dyDescent="0.25">
      <c r="A15981" s="60">
        <v>195802</v>
      </c>
      <c r="B15981" s="62">
        <v>2960.55</v>
      </c>
      <c r="C15981" s="62">
        <v>230324</v>
      </c>
    </row>
    <row r="15982" spans="1:3" x14ac:dyDescent="0.25">
      <c r="A15982" s="60">
        <v>195803</v>
      </c>
      <c r="B15982" s="62">
        <v>3825.82</v>
      </c>
      <c r="C15982" s="62">
        <v>230324</v>
      </c>
    </row>
    <row r="15983" spans="1:3" x14ac:dyDescent="0.25">
      <c r="A15983" s="60">
        <v>205191</v>
      </c>
      <c r="B15983" s="62">
        <v>3360.7</v>
      </c>
      <c r="C15983" s="62">
        <v>230317</v>
      </c>
    </row>
    <row r="15984" spans="1:3" x14ac:dyDescent="0.25">
      <c r="A15984" s="60">
        <v>205192</v>
      </c>
      <c r="B15984" s="62">
        <v>4418.5200000000004</v>
      </c>
      <c r="C15984" s="62">
        <v>230317</v>
      </c>
    </row>
    <row r="15985" spans="1:3" x14ac:dyDescent="0.25">
      <c r="A15985" s="60">
        <v>178081</v>
      </c>
      <c r="B15985" s="62">
        <v>4376</v>
      </c>
      <c r="C15985" s="62">
        <v>230401</v>
      </c>
    </row>
    <row r="15986" spans="1:3" x14ac:dyDescent="0.25">
      <c r="A15986" s="60">
        <v>178082</v>
      </c>
      <c r="B15986" s="62">
        <v>5563</v>
      </c>
      <c r="C15986" s="62">
        <v>230401</v>
      </c>
    </row>
    <row r="15987" spans="1:3" x14ac:dyDescent="0.25">
      <c r="A15987" s="60">
        <v>235841</v>
      </c>
      <c r="B15987" s="62">
        <v>6969</v>
      </c>
      <c r="C15987" s="62">
        <v>230401</v>
      </c>
    </row>
    <row r="15988" spans="1:3" x14ac:dyDescent="0.25">
      <c r="A15988" s="60">
        <v>235842</v>
      </c>
      <c r="B15988" s="62">
        <v>6969</v>
      </c>
      <c r="C15988" s="62">
        <v>230401</v>
      </c>
    </row>
    <row r="15989" spans="1:3" x14ac:dyDescent="0.25">
      <c r="A15989" s="60">
        <v>289711</v>
      </c>
      <c r="B15989" s="62">
        <v>7343</v>
      </c>
      <c r="C15989" s="62">
        <v>230401</v>
      </c>
    </row>
    <row r="15990" spans="1:3" x14ac:dyDescent="0.25">
      <c r="A15990" s="60">
        <v>289712</v>
      </c>
      <c r="B15990" s="62">
        <v>7343</v>
      </c>
      <c r="C15990" s="62">
        <v>230401</v>
      </c>
    </row>
    <row r="15991" spans="1:3" x14ac:dyDescent="0.25">
      <c r="A15991" s="60">
        <v>265341</v>
      </c>
      <c r="B15991" s="62">
        <v>438</v>
      </c>
      <c r="C15991" s="62">
        <v>230209</v>
      </c>
    </row>
    <row r="15992" spans="1:3" x14ac:dyDescent="0.25">
      <c r="A15992" s="60">
        <v>265343</v>
      </c>
      <c r="B15992" s="62">
        <v>388</v>
      </c>
      <c r="C15992" s="62">
        <v>220921</v>
      </c>
    </row>
    <row r="15993" spans="1:3" x14ac:dyDescent="0.25">
      <c r="A15993" s="60">
        <v>109726</v>
      </c>
      <c r="B15993" s="62">
        <v>1286.1400000000001</v>
      </c>
      <c r="C15993" s="62">
        <v>230302</v>
      </c>
    </row>
    <row r="15994" spans="1:3" x14ac:dyDescent="0.25">
      <c r="A15994" s="60">
        <v>109731</v>
      </c>
      <c r="B15994" s="62">
        <v>1588.44</v>
      </c>
      <c r="C15994" s="62">
        <v>230302</v>
      </c>
    </row>
    <row r="15995" spans="1:3" x14ac:dyDescent="0.25">
      <c r="A15995" s="60">
        <v>109732</v>
      </c>
      <c r="B15995" s="62">
        <v>1065.6600000000001</v>
      </c>
      <c r="C15995" s="62">
        <v>230302</v>
      </c>
    </row>
    <row r="15996" spans="1:3" x14ac:dyDescent="0.25">
      <c r="A15996" s="60">
        <v>196711</v>
      </c>
      <c r="B15996" s="62">
        <v>2202.86</v>
      </c>
      <c r="C15996" s="62">
        <v>230302</v>
      </c>
    </row>
    <row r="15997" spans="1:3" x14ac:dyDescent="0.25">
      <c r="A15997" s="60">
        <v>48933</v>
      </c>
      <c r="B15997" s="62">
        <v>1163.58</v>
      </c>
      <c r="C15997" s="62">
        <v>230317</v>
      </c>
    </row>
    <row r="15998" spans="1:3" x14ac:dyDescent="0.25">
      <c r="A15998" s="60">
        <v>48934</v>
      </c>
      <c r="B15998" s="62">
        <v>1670.52</v>
      </c>
      <c r="C15998" s="62">
        <v>230317</v>
      </c>
    </row>
    <row r="15999" spans="1:3" x14ac:dyDescent="0.25">
      <c r="A15999" s="60">
        <v>48932</v>
      </c>
      <c r="B15999" s="62">
        <v>1566.03</v>
      </c>
      <c r="C15999" s="62">
        <v>230317</v>
      </c>
    </row>
    <row r="16000" spans="1:3" x14ac:dyDescent="0.25">
      <c r="A16000" s="60">
        <v>48935</v>
      </c>
      <c r="B16000" s="62">
        <v>2535.42</v>
      </c>
      <c r="C16000" s="62">
        <v>230317</v>
      </c>
    </row>
    <row r="16001" spans="1:3" x14ac:dyDescent="0.25">
      <c r="A16001" s="60">
        <v>489311</v>
      </c>
      <c r="B16001" s="62">
        <v>2720.26</v>
      </c>
      <c r="C16001" s="62">
        <v>230317</v>
      </c>
    </row>
    <row r="16002" spans="1:3" x14ac:dyDescent="0.25">
      <c r="A16002" s="60">
        <v>116021</v>
      </c>
      <c r="B16002" s="62">
        <v>1489.59</v>
      </c>
      <c r="C16002" s="62">
        <v>230317</v>
      </c>
    </row>
    <row r="16003" spans="1:3" x14ac:dyDescent="0.25">
      <c r="A16003" s="60">
        <v>116022</v>
      </c>
      <c r="B16003" s="62">
        <v>2708.88</v>
      </c>
      <c r="C16003" s="62">
        <v>230317</v>
      </c>
    </row>
    <row r="16004" spans="1:3" x14ac:dyDescent="0.25">
      <c r="A16004" s="60">
        <v>110301</v>
      </c>
      <c r="B16004" s="62">
        <v>1089.9000000000001</v>
      </c>
      <c r="C16004" s="62">
        <v>230316</v>
      </c>
    </row>
    <row r="16005" spans="1:3" x14ac:dyDescent="0.25">
      <c r="A16005" s="60">
        <v>110304</v>
      </c>
      <c r="B16005" s="62">
        <v>1309.9000000000001</v>
      </c>
      <c r="C16005" s="62">
        <v>230316</v>
      </c>
    </row>
    <row r="16006" spans="1:3" x14ac:dyDescent="0.25">
      <c r="A16006" s="60">
        <v>110303</v>
      </c>
      <c r="B16006" s="62">
        <v>1079.9000000000001</v>
      </c>
      <c r="C16006" s="62">
        <v>230316</v>
      </c>
    </row>
    <row r="16007" spans="1:3" x14ac:dyDescent="0.25">
      <c r="A16007" s="60">
        <v>110302</v>
      </c>
      <c r="B16007" s="62">
        <v>1299.9000000000001</v>
      </c>
      <c r="C16007" s="62">
        <v>230316</v>
      </c>
    </row>
    <row r="16008" spans="1:3" x14ac:dyDescent="0.25">
      <c r="A16008" s="60">
        <v>98831</v>
      </c>
      <c r="B16008" s="62">
        <v>1179.9000000000001</v>
      </c>
      <c r="C16008" s="62">
        <v>230316</v>
      </c>
    </row>
    <row r="16009" spans="1:3" x14ac:dyDescent="0.25">
      <c r="A16009" s="60">
        <v>202141</v>
      </c>
      <c r="B16009" s="62">
        <v>969.9</v>
      </c>
      <c r="C16009" s="62">
        <v>230316</v>
      </c>
    </row>
    <row r="16010" spans="1:3" x14ac:dyDescent="0.25">
      <c r="A16010" s="60">
        <v>202143</v>
      </c>
      <c r="B16010" s="62">
        <v>1139.9000000000001</v>
      </c>
      <c r="C16010" s="62">
        <v>230316</v>
      </c>
    </row>
    <row r="16011" spans="1:3" x14ac:dyDescent="0.25">
      <c r="A16011" s="60">
        <v>202142</v>
      </c>
      <c r="B16011" s="62">
        <v>1299.9000000000001</v>
      </c>
      <c r="C16011" s="62">
        <v>230316</v>
      </c>
    </row>
    <row r="16012" spans="1:3" x14ac:dyDescent="0.25">
      <c r="A16012" s="60">
        <v>228151</v>
      </c>
      <c r="B16012" s="62">
        <v>21118.39</v>
      </c>
      <c r="C16012" s="62">
        <v>230331</v>
      </c>
    </row>
    <row r="16013" spans="1:3" x14ac:dyDescent="0.25">
      <c r="A16013" s="60">
        <v>39711</v>
      </c>
      <c r="B16013" s="62">
        <v>6234</v>
      </c>
      <c r="C16013" s="62">
        <v>230404</v>
      </c>
    </row>
    <row r="16014" spans="1:3" x14ac:dyDescent="0.25">
      <c r="A16014" s="60">
        <v>39713</v>
      </c>
      <c r="B16014" s="62">
        <v>11612</v>
      </c>
      <c r="C16014" s="62">
        <v>230404</v>
      </c>
    </row>
    <row r="16015" spans="1:3" x14ac:dyDescent="0.25">
      <c r="A16015" s="60">
        <v>39722</v>
      </c>
      <c r="B16015" s="62">
        <v>1090.19</v>
      </c>
      <c r="C16015" s="62">
        <v>230403</v>
      </c>
    </row>
    <row r="16016" spans="1:3" x14ac:dyDescent="0.25">
      <c r="A16016" s="60">
        <v>39723</v>
      </c>
      <c r="B16016" s="62">
        <v>1438.51</v>
      </c>
      <c r="C16016" s="62">
        <v>230403</v>
      </c>
    </row>
    <row r="16017" spans="1:3" x14ac:dyDescent="0.25">
      <c r="A16017" s="60">
        <v>39733</v>
      </c>
      <c r="B16017" s="62">
        <v>1443.48</v>
      </c>
      <c r="C16017" s="62">
        <v>230403</v>
      </c>
    </row>
    <row r="16018" spans="1:3" x14ac:dyDescent="0.25">
      <c r="A16018" s="60">
        <v>56012</v>
      </c>
      <c r="B16018" s="62">
        <v>1454.02</v>
      </c>
      <c r="C16018" s="62">
        <v>230403</v>
      </c>
    </row>
    <row r="16019" spans="1:3" x14ac:dyDescent="0.25">
      <c r="A16019" s="60">
        <v>142042</v>
      </c>
      <c r="B16019" s="62">
        <v>1104.04</v>
      </c>
      <c r="C16019" s="62">
        <v>230403</v>
      </c>
    </row>
    <row r="16020" spans="1:3" x14ac:dyDescent="0.25">
      <c r="A16020" s="60">
        <v>247381</v>
      </c>
      <c r="B16020" s="62">
        <v>3793.14</v>
      </c>
      <c r="C16020" s="62">
        <v>230321</v>
      </c>
    </row>
    <row r="16021" spans="1:3" x14ac:dyDescent="0.25">
      <c r="A16021" s="60">
        <v>247382</v>
      </c>
      <c r="B16021" s="62">
        <v>6694.65</v>
      </c>
      <c r="C16021" s="62">
        <v>230321</v>
      </c>
    </row>
    <row r="16022" spans="1:3" x14ac:dyDescent="0.25">
      <c r="A16022" s="60">
        <v>194491</v>
      </c>
      <c r="B16022" s="62">
        <v>478.42</v>
      </c>
      <c r="C16022" s="62">
        <v>230315</v>
      </c>
    </row>
    <row r="16023" spans="1:3" x14ac:dyDescent="0.25">
      <c r="A16023" s="60">
        <v>194492</v>
      </c>
      <c r="B16023" s="62">
        <v>844.28</v>
      </c>
      <c r="C16023" s="62">
        <v>230315</v>
      </c>
    </row>
    <row r="16024" spans="1:3" x14ac:dyDescent="0.25">
      <c r="A16024" s="60">
        <v>139482</v>
      </c>
      <c r="B16024" s="62">
        <v>1059.33</v>
      </c>
      <c r="C16024" s="62">
        <v>230315</v>
      </c>
    </row>
    <row r="16025" spans="1:3" x14ac:dyDescent="0.25">
      <c r="A16025" s="60">
        <v>139483</v>
      </c>
      <c r="B16025" s="62">
        <v>1896.81</v>
      </c>
      <c r="C16025" s="62">
        <v>230315</v>
      </c>
    </row>
    <row r="16026" spans="1:3" x14ac:dyDescent="0.25">
      <c r="A16026" s="60">
        <v>209081</v>
      </c>
      <c r="B16026" s="62">
        <v>445.2</v>
      </c>
      <c r="C16026" s="62">
        <v>220701</v>
      </c>
    </row>
    <row r="16027" spans="1:3" x14ac:dyDescent="0.25">
      <c r="A16027" s="60">
        <v>270651</v>
      </c>
      <c r="B16027" s="62">
        <v>2528.04</v>
      </c>
      <c r="C16027" s="62">
        <v>230321</v>
      </c>
    </row>
    <row r="16028" spans="1:3" x14ac:dyDescent="0.25">
      <c r="A16028" s="60">
        <v>95802</v>
      </c>
      <c r="B16028" s="62">
        <v>6908.65</v>
      </c>
      <c r="C16028" s="62">
        <v>230401</v>
      </c>
    </row>
    <row r="16029" spans="1:3" x14ac:dyDescent="0.25">
      <c r="A16029" s="60">
        <v>95804</v>
      </c>
      <c r="B16029" s="62">
        <v>6110.09</v>
      </c>
      <c r="C16029" s="62">
        <v>230401</v>
      </c>
    </row>
    <row r="16030" spans="1:3" x14ac:dyDescent="0.25">
      <c r="A16030" s="60">
        <v>95803</v>
      </c>
      <c r="B16030" s="62">
        <v>7205.91</v>
      </c>
      <c r="C16030" s="62">
        <v>230401</v>
      </c>
    </row>
    <row r="16031" spans="1:3" x14ac:dyDescent="0.25">
      <c r="A16031" s="60">
        <v>95801</v>
      </c>
      <c r="B16031" s="62">
        <v>7207.18</v>
      </c>
      <c r="C16031" s="62">
        <v>230401</v>
      </c>
    </row>
    <row r="16032" spans="1:3" x14ac:dyDescent="0.25">
      <c r="A16032" s="60">
        <v>155293</v>
      </c>
      <c r="B16032" s="62">
        <v>2163.6999999999998</v>
      </c>
      <c r="C16032" s="62">
        <v>230315</v>
      </c>
    </row>
    <row r="16033" spans="1:3" x14ac:dyDescent="0.25">
      <c r="A16033" s="60">
        <v>155294</v>
      </c>
      <c r="B16033" s="62">
        <v>4126.83</v>
      </c>
      <c r="C16033" s="62">
        <v>230315</v>
      </c>
    </row>
    <row r="16034" spans="1:3" x14ac:dyDescent="0.25">
      <c r="A16034" s="60">
        <v>155291</v>
      </c>
      <c r="B16034" s="62">
        <v>3302.23</v>
      </c>
      <c r="C16034" s="62">
        <v>230315</v>
      </c>
    </row>
    <row r="16035" spans="1:3" x14ac:dyDescent="0.25">
      <c r="A16035" s="60">
        <v>155295</v>
      </c>
      <c r="B16035" s="62">
        <v>6513.65</v>
      </c>
      <c r="C16035" s="62">
        <v>230315</v>
      </c>
    </row>
    <row r="16036" spans="1:3" x14ac:dyDescent="0.25">
      <c r="A16036" s="60">
        <v>155292</v>
      </c>
      <c r="B16036" s="62">
        <v>5857.22</v>
      </c>
      <c r="C16036" s="62">
        <v>230315</v>
      </c>
    </row>
    <row r="16037" spans="1:3" x14ac:dyDescent="0.25">
      <c r="A16037" s="60">
        <v>155296</v>
      </c>
      <c r="B16037" s="62">
        <v>11321.46</v>
      </c>
      <c r="C16037" s="62">
        <v>230315</v>
      </c>
    </row>
    <row r="16038" spans="1:3" x14ac:dyDescent="0.25">
      <c r="A16038" s="60">
        <v>155297</v>
      </c>
      <c r="B16038" s="62">
        <v>10009.65</v>
      </c>
      <c r="C16038" s="62">
        <v>230315</v>
      </c>
    </row>
    <row r="16039" spans="1:3" x14ac:dyDescent="0.25">
      <c r="A16039" s="60">
        <v>287321</v>
      </c>
      <c r="B16039" s="62">
        <v>4380.62</v>
      </c>
      <c r="C16039" s="62">
        <v>230315</v>
      </c>
    </row>
    <row r="16040" spans="1:3" x14ac:dyDescent="0.25">
      <c r="A16040" s="60">
        <v>287322</v>
      </c>
      <c r="B16040" s="62">
        <v>7536.24</v>
      </c>
      <c r="C16040" s="62">
        <v>230315</v>
      </c>
    </row>
    <row r="16041" spans="1:3" x14ac:dyDescent="0.25">
      <c r="A16041" s="60">
        <v>281761</v>
      </c>
      <c r="B16041" s="62">
        <v>6714.54</v>
      </c>
      <c r="C16041" s="62">
        <v>230315</v>
      </c>
    </row>
    <row r="16042" spans="1:3" x14ac:dyDescent="0.25">
      <c r="A16042" s="60">
        <v>199641</v>
      </c>
      <c r="B16042" s="62">
        <v>65137.279999999999</v>
      </c>
      <c r="C16042" s="62">
        <v>230315</v>
      </c>
    </row>
    <row r="16043" spans="1:3" x14ac:dyDescent="0.25">
      <c r="A16043" s="60">
        <v>137981</v>
      </c>
      <c r="B16043" s="62">
        <v>514.86</v>
      </c>
      <c r="C16043" s="62">
        <v>220704</v>
      </c>
    </row>
    <row r="16044" spans="1:3" x14ac:dyDescent="0.25">
      <c r="A16044" s="60">
        <v>297111</v>
      </c>
      <c r="B16044" s="62">
        <v>2074.8000000000002</v>
      </c>
      <c r="C16044" s="62">
        <v>230331</v>
      </c>
    </row>
    <row r="16045" spans="1:3" x14ac:dyDescent="0.25">
      <c r="A16045" s="60">
        <v>39893</v>
      </c>
      <c r="B16045" s="62">
        <v>1623.42</v>
      </c>
      <c r="C16045" s="62">
        <v>230315</v>
      </c>
    </row>
    <row r="16046" spans="1:3" x14ac:dyDescent="0.25">
      <c r="A16046" s="60">
        <v>39891</v>
      </c>
      <c r="B16046" s="62">
        <v>5220.8599999999997</v>
      </c>
      <c r="C16046" s="62">
        <v>230315</v>
      </c>
    </row>
    <row r="16047" spans="1:3" x14ac:dyDescent="0.25">
      <c r="A16047" s="60">
        <v>262891</v>
      </c>
      <c r="B16047" s="62">
        <v>6091.31</v>
      </c>
      <c r="C16047" s="62">
        <v>230401</v>
      </c>
    </row>
    <row r="16048" spans="1:3" x14ac:dyDescent="0.25">
      <c r="A16048" s="60">
        <v>262892</v>
      </c>
      <c r="B16048" s="62">
        <v>8954.07</v>
      </c>
      <c r="C16048" s="62">
        <v>230401</v>
      </c>
    </row>
    <row r="16049" spans="1:3" x14ac:dyDescent="0.25">
      <c r="A16049" s="60">
        <v>242641</v>
      </c>
      <c r="B16049" s="62">
        <v>1592.5</v>
      </c>
      <c r="C16049" s="62">
        <v>230315</v>
      </c>
    </row>
    <row r="16050" spans="1:3" x14ac:dyDescent="0.25">
      <c r="A16050" s="60">
        <v>242642</v>
      </c>
      <c r="B16050" s="62">
        <v>3202.95</v>
      </c>
      <c r="C16050" s="62">
        <v>230315</v>
      </c>
    </row>
    <row r="16051" spans="1:3" x14ac:dyDescent="0.25">
      <c r="A16051" s="60">
        <v>39931</v>
      </c>
      <c r="B16051" s="62">
        <v>1891.29</v>
      </c>
      <c r="C16051" s="62">
        <v>230401</v>
      </c>
    </row>
    <row r="16052" spans="1:3" x14ac:dyDescent="0.25">
      <c r="A16052" s="60">
        <v>224251</v>
      </c>
      <c r="B16052" s="62">
        <v>4875</v>
      </c>
      <c r="C16052" s="62">
        <v>230215</v>
      </c>
    </row>
    <row r="16053" spans="1:3" x14ac:dyDescent="0.25">
      <c r="A16053" s="60">
        <v>198653</v>
      </c>
      <c r="B16053" s="62">
        <v>2228.3000000000002</v>
      </c>
      <c r="C16053" s="62">
        <v>230320</v>
      </c>
    </row>
    <row r="16054" spans="1:3" x14ac:dyDescent="0.25">
      <c r="A16054" s="60">
        <v>198654</v>
      </c>
      <c r="B16054" s="62">
        <v>2924.8</v>
      </c>
      <c r="C16054" s="62">
        <v>230320</v>
      </c>
    </row>
    <row r="16055" spans="1:3" x14ac:dyDescent="0.25">
      <c r="A16055" s="60">
        <v>141461</v>
      </c>
      <c r="B16055" s="62">
        <v>1731.4</v>
      </c>
      <c r="C16055" s="62">
        <v>230303</v>
      </c>
    </row>
    <row r="16056" spans="1:3" x14ac:dyDescent="0.25">
      <c r="A16056" s="60">
        <v>141462</v>
      </c>
      <c r="B16056" s="62">
        <v>2266</v>
      </c>
      <c r="C16056" s="62">
        <v>230303</v>
      </c>
    </row>
    <row r="16057" spans="1:3" x14ac:dyDescent="0.25">
      <c r="A16057" s="60">
        <v>141464</v>
      </c>
      <c r="B16057" s="62">
        <v>2634.7</v>
      </c>
      <c r="C16057" s="62">
        <v>230303</v>
      </c>
    </row>
    <row r="16058" spans="1:3" x14ac:dyDescent="0.25">
      <c r="A16058" s="60">
        <v>92971</v>
      </c>
      <c r="B16058" s="62">
        <v>20607.88</v>
      </c>
      <c r="C16058" s="62">
        <v>230401</v>
      </c>
    </row>
    <row r="16059" spans="1:3" x14ac:dyDescent="0.25">
      <c r="A16059" s="60">
        <v>292563</v>
      </c>
      <c r="B16059" s="62">
        <v>4859.1000000000004</v>
      </c>
      <c r="C16059" s="62">
        <v>230403</v>
      </c>
    </row>
    <row r="16060" spans="1:3" x14ac:dyDescent="0.25">
      <c r="A16060" s="60">
        <v>292562</v>
      </c>
      <c r="B16060" s="62">
        <v>11474.1</v>
      </c>
      <c r="C16060" s="62">
        <v>230403</v>
      </c>
    </row>
    <row r="16061" spans="1:3" x14ac:dyDescent="0.25">
      <c r="A16061" s="60">
        <v>99051</v>
      </c>
      <c r="B16061" s="62">
        <v>3343.36</v>
      </c>
      <c r="C16061" s="62">
        <v>230316</v>
      </c>
    </row>
    <row r="16062" spans="1:3" x14ac:dyDescent="0.25">
      <c r="A16062" s="60">
        <v>292571</v>
      </c>
      <c r="B16062" s="62">
        <v>9719.1</v>
      </c>
      <c r="C16062" s="62">
        <v>230403</v>
      </c>
    </row>
    <row r="16063" spans="1:3" x14ac:dyDescent="0.25">
      <c r="A16063" s="60">
        <v>282112</v>
      </c>
      <c r="B16063" s="62">
        <v>1273317.8400000001</v>
      </c>
      <c r="C16063" s="62">
        <v>230317</v>
      </c>
    </row>
    <row r="16064" spans="1:3" x14ac:dyDescent="0.25">
      <c r="A16064" s="60">
        <v>158733</v>
      </c>
      <c r="B16064" s="62">
        <v>9046.06</v>
      </c>
      <c r="C16064" s="62">
        <v>230401</v>
      </c>
    </row>
    <row r="16065" spans="1:3" x14ac:dyDescent="0.25">
      <c r="A16065" s="60">
        <v>158731</v>
      </c>
      <c r="B16065" s="62">
        <v>3111.01</v>
      </c>
      <c r="C16065" s="62">
        <v>230401</v>
      </c>
    </row>
    <row r="16066" spans="1:3" x14ac:dyDescent="0.25">
      <c r="A16066" s="60">
        <v>158732</v>
      </c>
      <c r="B16066" s="62">
        <v>5409.56</v>
      </c>
      <c r="C16066" s="62">
        <v>230401</v>
      </c>
    </row>
    <row r="16067" spans="1:3" x14ac:dyDescent="0.25">
      <c r="A16067" s="60">
        <v>272241</v>
      </c>
      <c r="B16067" s="62">
        <v>1383.04</v>
      </c>
      <c r="C16067" s="62">
        <v>230316</v>
      </c>
    </row>
    <row r="16068" spans="1:3" x14ac:dyDescent="0.25">
      <c r="A16068" s="60">
        <v>292631</v>
      </c>
      <c r="B16068" s="62">
        <v>13049.1</v>
      </c>
      <c r="C16068" s="62">
        <v>230403</v>
      </c>
    </row>
    <row r="16069" spans="1:3" x14ac:dyDescent="0.25">
      <c r="A16069" s="60">
        <v>280471</v>
      </c>
      <c r="B16069" s="62">
        <v>4712.6000000000004</v>
      </c>
      <c r="C16069" s="62">
        <v>230401</v>
      </c>
    </row>
    <row r="16070" spans="1:3" x14ac:dyDescent="0.25">
      <c r="A16070" s="60">
        <v>228601</v>
      </c>
      <c r="B16070" s="62">
        <v>69160.429999999993</v>
      </c>
      <c r="C16070" s="62">
        <v>230401</v>
      </c>
    </row>
    <row r="16071" spans="1:3" x14ac:dyDescent="0.25">
      <c r="A16071" s="60">
        <v>287691</v>
      </c>
      <c r="B16071" s="62">
        <v>74693.25</v>
      </c>
      <c r="C16071" s="62">
        <v>230401</v>
      </c>
    </row>
    <row r="16072" spans="1:3" x14ac:dyDescent="0.25">
      <c r="A16072" s="60">
        <v>228591</v>
      </c>
      <c r="B16072" s="62">
        <v>55158.47</v>
      </c>
      <c r="C16072" s="62">
        <v>230401</v>
      </c>
    </row>
    <row r="16073" spans="1:3" x14ac:dyDescent="0.25">
      <c r="A16073" s="60">
        <v>228581</v>
      </c>
      <c r="B16073" s="62">
        <v>47271.79</v>
      </c>
      <c r="C16073" s="62">
        <v>230401</v>
      </c>
    </row>
    <row r="16074" spans="1:3" x14ac:dyDescent="0.25">
      <c r="A16074" s="60">
        <v>256401</v>
      </c>
      <c r="B16074" s="62">
        <v>34833.71</v>
      </c>
      <c r="C16074" s="62">
        <v>230301</v>
      </c>
    </row>
    <row r="16075" spans="1:3" x14ac:dyDescent="0.25">
      <c r="A16075" s="60">
        <v>256402</v>
      </c>
      <c r="B16075" s="62">
        <v>348337.1</v>
      </c>
      <c r="C16075" s="62">
        <v>230301</v>
      </c>
    </row>
    <row r="16076" spans="1:3" x14ac:dyDescent="0.25">
      <c r="A16076" s="60">
        <v>251551</v>
      </c>
      <c r="B16076" s="62">
        <v>320.18</v>
      </c>
      <c r="C16076" s="62">
        <v>200217</v>
      </c>
    </row>
    <row r="16077" spans="1:3" x14ac:dyDescent="0.25">
      <c r="A16077" s="60">
        <v>158721</v>
      </c>
      <c r="B16077" s="62">
        <v>1233.72</v>
      </c>
      <c r="C16077" s="62">
        <v>230321</v>
      </c>
    </row>
    <row r="16078" spans="1:3" x14ac:dyDescent="0.25">
      <c r="A16078" s="60">
        <v>73406</v>
      </c>
      <c r="B16078" s="62">
        <v>499026.22</v>
      </c>
      <c r="C16078" s="62">
        <v>230322</v>
      </c>
    </row>
    <row r="16079" spans="1:3" x14ac:dyDescent="0.25">
      <c r="A16079" s="60">
        <v>73409</v>
      </c>
      <c r="B16079" s="62">
        <v>915472.4</v>
      </c>
      <c r="C16079" s="62">
        <v>230322</v>
      </c>
    </row>
    <row r="16080" spans="1:3" x14ac:dyDescent="0.25">
      <c r="A16080" s="60">
        <v>273021</v>
      </c>
      <c r="B16080" s="62">
        <v>387967.84</v>
      </c>
      <c r="C16080" s="62">
        <v>230127</v>
      </c>
    </row>
    <row r="16081" spans="1:3" x14ac:dyDescent="0.25">
      <c r="A16081" s="60">
        <v>273022</v>
      </c>
      <c r="B16081" s="62">
        <v>542655.04</v>
      </c>
      <c r="C16081" s="62">
        <v>230127</v>
      </c>
    </row>
    <row r="16082" spans="1:3" x14ac:dyDescent="0.25">
      <c r="A16082" s="60">
        <v>213071</v>
      </c>
      <c r="B16082" s="62">
        <v>5103.55</v>
      </c>
      <c r="C16082" s="62">
        <v>230320</v>
      </c>
    </row>
    <row r="16083" spans="1:3" x14ac:dyDescent="0.25">
      <c r="A16083" s="60">
        <v>239221</v>
      </c>
      <c r="B16083" s="62">
        <v>2876.45</v>
      </c>
      <c r="C16083" s="62">
        <v>230215</v>
      </c>
    </row>
    <row r="16084" spans="1:3" x14ac:dyDescent="0.25">
      <c r="A16084" s="60">
        <v>187802</v>
      </c>
      <c r="B16084" s="62">
        <v>2599</v>
      </c>
      <c r="C16084" s="62">
        <v>230207</v>
      </c>
    </row>
    <row r="16085" spans="1:3" x14ac:dyDescent="0.25">
      <c r="A16085" s="60">
        <v>187804</v>
      </c>
      <c r="B16085" s="62">
        <v>1999</v>
      </c>
      <c r="C16085" s="62">
        <v>230207</v>
      </c>
    </row>
    <row r="16086" spans="1:3" x14ac:dyDescent="0.25">
      <c r="A16086" s="60">
        <v>170521</v>
      </c>
      <c r="B16086" s="62">
        <v>1877.81</v>
      </c>
      <c r="C16086" s="62">
        <v>210629</v>
      </c>
    </row>
    <row r="16087" spans="1:3" x14ac:dyDescent="0.25">
      <c r="A16087" s="60">
        <v>170522</v>
      </c>
      <c r="B16087" s="62">
        <v>3144.13</v>
      </c>
      <c r="C16087" s="62">
        <v>210629</v>
      </c>
    </row>
    <row r="16088" spans="1:3" x14ac:dyDescent="0.25">
      <c r="A16088" s="60">
        <v>174861</v>
      </c>
      <c r="B16088" s="62">
        <v>492.94</v>
      </c>
      <c r="C16088" s="62">
        <v>210629</v>
      </c>
    </row>
    <row r="16089" spans="1:3" x14ac:dyDescent="0.25">
      <c r="A16089" s="60">
        <v>120402</v>
      </c>
      <c r="B16089" s="62">
        <v>1866.81</v>
      </c>
      <c r="C16089" s="62">
        <v>210629</v>
      </c>
    </row>
    <row r="16090" spans="1:3" x14ac:dyDescent="0.25">
      <c r="A16090" s="60">
        <v>120401</v>
      </c>
      <c r="B16090" s="62">
        <v>1866.81</v>
      </c>
      <c r="C16090" s="62">
        <v>210629</v>
      </c>
    </row>
    <row r="16091" spans="1:3" x14ac:dyDescent="0.25">
      <c r="A16091" s="60">
        <v>121431</v>
      </c>
      <c r="B16091" s="62">
        <v>1933.91</v>
      </c>
      <c r="C16091" s="62">
        <v>210629</v>
      </c>
    </row>
    <row r="16092" spans="1:3" x14ac:dyDescent="0.25">
      <c r="A16092" s="60">
        <v>120423</v>
      </c>
      <c r="B16092" s="62">
        <v>1422.41</v>
      </c>
      <c r="C16092" s="62">
        <v>210629</v>
      </c>
    </row>
    <row r="16093" spans="1:3" x14ac:dyDescent="0.25">
      <c r="A16093" s="60">
        <v>120424</v>
      </c>
      <c r="B16093" s="62">
        <v>2611.62</v>
      </c>
      <c r="C16093" s="62">
        <v>210629</v>
      </c>
    </row>
    <row r="16094" spans="1:3" x14ac:dyDescent="0.25">
      <c r="A16094" s="60">
        <v>120421</v>
      </c>
      <c r="B16094" s="62">
        <v>1699.61</v>
      </c>
      <c r="C16094" s="62">
        <v>210629</v>
      </c>
    </row>
    <row r="16095" spans="1:3" x14ac:dyDescent="0.25">
      <c r="A16095" s="60">
        <v>121421</v>
      </c>
      <c r="B16095" s="62">
        <v>1966.91</v>
      </c>
      <c r="C16095" s="62">
        <v>210629</v>
      </c>
    </row>
    <row r="16096" spans="1:3" x14ac:dyDescent="0.25">
      <c r="A16096" s="60">
        <v>109041</v>
      </c>
      <c r="B16096" s="62">
        <v>2000</v>
      </c>
      <c r="C16096" s="62">
        <v>230218</v>
      </c>
    </row>
    <row r="16097" spans="1:3" x14ac:dyDescent="0.25">
      <c r="A16097" s="60">
        <v>2486011</v>
      </c>
      <c r="B16097" s="62">
        <v>1124.81</v>
      </c>
      <c r="C16097" s="62">
        <v>230320</v>
      </c>
    </row>
    <row r="16098" spans="1:3" x14ac:dyDescent="0.25">
      <c r="A16098" s="60">
        <v>248609</v>
      </c>
      <c r="B16098" s="62">
        <v>1260.8800000000001</v>
      </c>
      <c r="C16098" s="62">
        <v>230320</v>
      </c>
    </row>
    <row r="16099" spans="1:3" x14ac:dyDescent="0.25">
      <c r="A16099" s="60">
        <v>248607</v>
      </c>
      <c r="B16099" s="62">
        <v>1443.12</v>
      </c>
      <c r="C16099" s="62">
        <v>230320</v>
      </c>
    </row>
    <row r="16100" spans="1:3" x14ac:dyDescent="0.25">
      <c r="A16100" s="60">
        <v>248605</v>
      </c>
      <c r="B16100" s="62">
        <v>1287.52</v>
      </c>
      <c r="C16100" s="62">
        <v>230320</v>
      </c>
    </row>
    <row r="16101" spans="1:3" x14ac:dyDescent="0.25">
      <c r="A16101" s="60">
        <v>248603</v>
      </c>
      <c r="B16101" s="62">
        <v>1891.99</v>
      </c>
      <c r="C16101" s="62">
        <v>230320</v>
      </c>
    </row>
    <row r="16102" spans="1:3" x14ac:dyDescent="0.25">
      <c r="A16102" s="60">
        <v>290461</v>
      </c>
      <c r="B16102" s="62">
        <v>44300</v>
      </c>
      <c r="C16102" s="62">
        <v>220201</v>
      </c>
    </row>
    <row r="16103" spans="1:3" x14ac:dyDescent="0.25">
      <c r="A16103" s="60">
        <v>257071</v>
      </c>
      <c r="B16103" s="62">
        <v>1601.77</v>
      </c>
      <c r="C16103" s="62">
        <v>230320</v>
      </c>
    </row>
    <row r="16104" spans="1:3" x14ac:dyDescent="0.25">
      <c r="A16104" s="60">
        <v>257073</v>
      </c>
      <c r="B16104" s="62">
        <v>1983.14</v>
      </c>
      <c r="C16104" s="62">
        <v>230320</v>
      </c>
    </row>
    <row r="16105" spans="1:3" x14ac:dyDescent="0.25">
      <c r="A16105" s="60">
        <v>257082</v>
      </c>
      <c r="B16105" s="62">
        <v>2860.3</v>
      </c>
      <c r="C16105" s="62">
        <v>230320</v>
      </c>
    </row>
    <row r="16106" spans="1:3" x14ac:dyDescent="0.25">
      <c r="A16106" s="60">
        <v>248808</v>
      </c>
      <c r="B16106" s="62">
        <v>1245.95</v>
      </c>
      <c r="C16106" s="62">
        <v>230320</v>
      </c>
    </row>
    <row r="16107" spans="1:3" x14ac:dyDescent="0.25">
      <c r="A16107" s="60">
        <v>248806</v>
      </c>
      <c r="B16107" s="62">
        <v>1554.48</v>
      </c>
      <c r="C16107" s="62">
        <v>230320</v>
      </c>
    </row>
    <row r="16108" spans="1:3" x14ac:dyDescent="0.25">
      <c r="A16108" s="60">
        <v>248804</v>
      </c>
      <c r="B16108" s="62">
        <v>1390.11</v>
      </c>
      <c r="C16108" s="62">
        <v>230320</v>
      </c>
    </row>
    <row r="16109" spans="1:3" x14ac:dyDescent="0.25">
      <c r="A16109" s="60">
        <v>248802</v>
      </c>
      <c r="B16109" s="62">
        <v>2540.33</v>
      </c>
      <c r="C16109" s="62">
        <v>230320</v>
      </c>
    </row>
    <row r="16110" spans="1:3" x14ac:dyDescent="0.25">
      <c r="A16110" s="60">
        <v>248792</v>
      </c>
      <c r="B16110" s="62">
        <v>2909.5</v>
      </c>
      <c r="C16110" s="62">
        <v>230320</v>
      </c>
    </row>
    <row r="16111" spans="1:3" x14ac:dyDescent="0.25">
      <c r="A16111" s="60">
        <v>257092</v>
      </c>
      <c r="B16111" s="62">
        <v>3661.19</v>
      </c>
      <c r="C16111" s="62">
        <v>230320</v>
      </c>
    </row>
    <row r="16112" spans="1:3" x14ac:dyDescent="0.25">
      <c r="A16112" s="60">
        <v>279012</v>
      </c>
      <c r="B16112" s="62">
        <v>2448.79</v>
      </c>
      <c r="C16112" s="62">
        <v>230320</v>
      </c>
    </row>
    <row r="16113" spans="1:3" x14ac:dyDescent="0.25">
      <c r="A16113" s="60">
        <v>260161</v>
      </c>
      <c r="B16113" s="62">
        <v>2860.3</v>
      </c>
      <c r="C16113" s="62">
        <v>230320</v>
      </c>
    </row>
    <row r="16114" spans="1:3" x14ac:dyDescent="0.25">
      <c r="A16114" s="60">
        <v>289651</v>
      </c>
      <c r="B16114" s="62">
        <v>2860.31</v>
      </c>
      <c r="C16114" s="62">
        <v>230320</v>
      </c>
    </row>
    <row r="16115" spans="1:3" x14ac:dyDescent="0.25">
      <c r="A16115" s="60">
        <v>248784</v>
      </c>
      <c r="B16115" s="62">
        <v>3014.38</v>
      </c>
      <c r="C16115" s="62">
        <v>230320</v>
      </c>
    </row>
    <row r="16116" spans="1:3" x14ac:dyDescent="0.25">
      <c r="A16116" s="60">
        <v>248782</v>
      </c>
      <c r="B16116" s="62">
        <v>3469.35</v>
      </c>
      <c r="C16116" s="62">
        <v>230320</v>
      </c>
    </row>
    <row r="16117" spans="1:3" x14ac:dyDescent="0.25">
      <c r="A16117" s="60">
        <v>117451</v>
      </c>
      <c r="B16117" s="62">
        <v>925.44</v>
      </c>
      <c r="C16117" s="62">
        <v>230328</v>
      </c>
    </row>
    <row r="16118" spans="1:3" x14ac:dyDescent="0.25">
      <c r="A16118" s="60">
        <v>117453</v>
      </c>
      <c r="B16118" s="62">
        <v>1284.76</v>
      </c>
      <c r="C16118" s="62">
        <v>230328</v>
      </c>
    </row>
    <row r="16119" spans="1:3" x14ac:dyDescent="0.25">
      <c r="A16119" s="60">
        <v>153544</v>
      </c>
      <c r="B16119" s="62">
        <v>969.7</v>
      </c>
      <c r="C16119" s="62">
        <v>230315</v>
      </c>
    </row>
    <row r="16120" spans="1:3" x14ac:dyDescent="0.25">
      <c r="A16120" s="60">
        <v>40165</v>
      </c>
      <c r="B16120" s="62">
        <v>1193.03</v>
      </c>
      <c r="C16120" s="62">
        <v>230315</v>
      </c>
    </row>
    <row r="16121" spans="1:3" x14ac:dyDescent="0.25">
      <c r="A16121" s="60">
        <v>89881</v>
      </c>
      <c r="B16121" s="62">
        <v>4392.53</v>
      </c>
      <c r="C16121" s="62">
        <v>221205</v>
      </c>
    </row>
    <row r="16122" spans="1:3" x14ac:dyDescent="0.25">
      <c r="A16122" s="60">
        <v>286121</v>
      </c>
      <c r="B16122" s="62">
        <v>6421.47</v>
      </c>
      <c r="C16122" s="62">
        <v>221201</v>
      </c>
    </row>
    <row r="16123" spans="1:3" x14ac:dyDescent="0.25">
      <c r="A16123" s="60">
        <v>272221</v>
      </c>
      <c r="B16123" s="62">
        <v>3680.64</v>
      </c>
      <c r="C16123" s="62">
        <v>230322</v>
      </c>
    </row>
    <row r="16124" spans="1:3" x14ac:dyDescent="0.25">
      <c r="A16124" s="60">
        <v>272231</v>
      </c>
      <c r="B16124" s="62">
        <v>3862.4</v>
      </c>
      <c r="C16124" s="62">
        <v>230322</v>
      </c>
    </row>
    <row r="16125" spans="1:3" x14ac:dyDescent="0.25">
      <c r="A16125" s="60">
        <v>205701</v>
      </c>
      <c r="B16125" s="62">
        <v>3626.4</v>
      </c>
      <c r="C16125" s="62">
        <v>230322</v>
      </c>
    </row>
    <row r="16126" spans="1:3" x14ac:dyDescent="0.25">
      <c r="A16126" s="60">
        <v>205691</v>
      </c>
      <c r="B16126" s="62">
        <v>3202.19</v>
      </c>
      <c r="C16126" s="62">
        <v>230322</v>
      </c>
    </row>
    <row r="16127" spans="1:3" x14ac:dyDescent="0.25">
      <c r="A16127" s="60">
        <v>280301</v>
      </c>
      <c r="B16127" s="62">
        <v>6497.53</v>
      </c>
      <c r="C16127" s="62">
        <v>230317</v>
      </c>
    </row>
    <row r="16128" spans="1:3" x14ac:dyDescent="0.25">
      <c r="A16128" s="60">
        <v>280302</v>
      </c>
      <c r="B16128" s="62">
        <v>7363.87</v>
      </c>
      <c r="C16128" s="62">
        <v>230317</v>
      </c>
    </row>
    <row r="16129" spans="1:3" x14ac:dyDescent="0.25">
      <c r="A16129" s="60">
        <v>83031</v>
      </c>
      <c r="B16129" s="62">
        <v>1233.6300000000001</v>
      </c>
      <c r="C16129" s="62">
        <v>230401</v>
      </c>
    </row>
    <row r="16130" spans="1:3" x14ac:dyDescent="0.25">
      <c r="A16130" s="60">
        <v>83032</v>
      </c>
      <c r="B16130" s="62">
        <v>1650.72</v>
      </c>
      <c r="C16130" s="62">
        <v>230401</v>
      </c>
    </row>
    <row r="16131" spans="1:3" x14ac:dyDescent="0.25">
      <c r="A16131" s="60">
        <v>230421</v>
      </c>
      <c r="B16131" s="62">
        <v>1607.56</v>
      </c>
      <c r="C16131" s="62">
        <v>230401</v>
      </c>
    </row>
    <row r="16132" spans="1:3" x14ac:dyDescent="0.25">
      <c r="A16132" s="60">
        <v>230422</v>
      </c>
      <c r="B16132" s="62">
        <v>3215.13</v>
      </c>
      <c r="C16132" s="62">
        <v>230401</v>
      </c>
    </row>
    <row r="16133" spans="1:3" x14ac:dyDescent="0.25">
      <c r="A16133" s="60">
        <v>223791</v>
      </c>
      <c r="B16133" s="62">
        <v>7871.97</v>
      </c>
      <c r="C16133" s="62">
        <v>230401</v>
      </c>
    </row>
    <row r="16134" spans="1:3" x14ac:dyDescent="0.25">
      <c r="A16134" s="60">
        <v>223792</v>
      </c>
      <c r="B16134" s="62">
        <v>8991.2900000000009</v>
      </c>
      <c r="C16134" s="62">
        <v>230401</v>
      </c>
    </row>
    <row r="16135" spans="1:3" x14ac:dyDescent="0.25">
      <c r="A16135" s="60">
        <v>268811</v>
      </c>
      <c r="B16135" s="62">
        <v>6678.06</v>
      </c>
      <c r="C16135" s="62">
        <v>230401</v>
      </c>
    </row>
    <row r="16136" spans="1:3" x14ac:dyDescent="0.25">
      <c r="A16136" s="60">
        <v>268812</v>
      </c>
      <c r="B16136" s="62">
        <v>7608.23</v>
      </c>
      <c r="C16136" s="62">
        <v>230401</v>
      </c>
    </row>
    <row r="16137" spans="1:3" x14ac:dyDescent="0.25">
      <c r="A16137" s="60">
        <v>286671</v>
      </c>
      <c r="B16137" s="62">
        <v>71100.38</v>
      </c>
      <c r="C16137" s="62">
        <v>230403</v>
      </c>
    </row>
    <row r="16138" spans="1:3" x14ac:dyDescent="0.25">
      <c r="A16138" s="60">
        <v>286681</v>
      </c>
      <c r="B16138" s="62">
        <v>71100.38</v>
      </c>
      <c r="C16138" s="62">
        <v>230403</v>
      </c>
    </row>
    <row r="16139" spans="1:3" x14ac:dyDescent="0.25">
      <c r="A16139" s="60">
        <v>40201</v>
      </c>
      <c r="B16139" s="62">
        <v>1510.26</v>
      </c>
      <c r="C16139" s="62">
        <v>230317</v>
      </c>
    </row>
    <row r="16140" spans="1:3" x14ac:dyDescent="0.25">
      <c r="A16140" s="60">
        <v>40202</v>
      </c>
      <c r="B16140" s="62">
        <v>2397.89</v>
      </c>
      <c r="C16140" s="62">
        <v>230317</v>
      </c>
    </row>
    <row r="16141" spans="1:3" x14ac:dyDescent="0.25">
      <c r="A16141" s="60">
        <v>67011</v>
      </c>
      <c r="B16141" s="62">
        <v>1287.0899999999999</v>
      </c>
      <c r="C16141" s="62">
        <v>230317</v>
      </c>
    </row>
    <row r="16142" spans="1:3" x14ac:dyDescent="0.25">
      <c r="A16142" s="60">
        <v>59061</v>
      </c>
      <c r="B16142" s="62">
        <v>4604.6099999999997</v>
      </c>
      <c r="C16142" s="62">
        <v>230317</v>
      </c>
    </row>
    <row r="16143" spans="1:3" x14ac:dyDescent="0.25">
      <c r="A16143" s="60">
        <v>229321</v>
      </c>
      <c r="B16143" s="62">
        <v>2190</v>
      </c>
      <c r="C16143" s="62">
        <v>230128</v>
      </c>
    </row>
    <row r="16144" spans="1:3" x14ac:dyDescent="0.25">
      <c r="A16144" s="60">
        <v>229331</v>
      </c>
      <c r="B16144" s="62">
        <v>2260</v>
      </c>
      <c r="C16144" s="62">
        <v>230128</v>
      </c>
    </row>
    <row r="16145" spans="1:3" x14ac:dyDescent="0.25">
      <c r="A16145" s="60">
        <v>178251</v>
      </c>
      <c r="B16145" s="62">
        <v>2470</v>
      </c>
      <c r="C16145" s="62">
        <v>230128</v>
      </c>
    </row>
    <row r="16146" spans="1:3" x14ac:dyDescent="0.25">
      <c r="A16146" s="60">
        <v>40327</v>
      </c>
      <c r="B16146" s="62">
        <v>32207.279999999999</v>
      </c>
      <c r="C16146" s="62">
        <v>230322</v>
      </c>
    </row>
    <row r="16147" spans="1:3" x14ac:dyDescent="0.25">
      <c r="A16147" s="60">
        <v>40326</v>
      </c>
      <c r="B16147" s="62">
        <v>22830.16</v>
      </c>
      <c r="C16147" s="62">
        <v>230322</v>
      </c>
    </row>
    <row r="16148" spans="1:3" x14ac:dyDescent="0.25">
      <c r="A16148" s="60">
        <v>290601</v>
      </c>
      <c r="B16148" s="62">
        <v>33200</v>
      </c>
      <c r="C16148" s="62">
        <v>220810</v>
      </c>
    </row>
    <row r="16149" spans="1:3" x14ac:dyDescent="0.25">
      <c r="A16149" s="60">
        <v>275261</v>
      </c>
      <c r="B16149" s="62">
        <v>2739.22</v>
      </c>
      <c r="C16149" s="62">
        <v>230401</v>
      </c>
    </row>
    <row r="16150" spans="1:3" x14ac:dyDescent="0.25">
      <c r="A16150" s="60">
        <v>275262</v>
      </c>
      <c r="B16150" s="62">
        <v>3511.82</v>
      </c>
      <c r="C16150" s="62">
        <v>230401</v>
      </c>
    </row>
    <row r="16151" spans="1:3" x14ac:dyDescent="0.25">
      <c r="A16151" s="60">
        <v>275263</v>
      </c>
      <c r="B16151" s="62">
        <v>4636.01</v>
      </c>
      <c r="C16151" s="62">
        <v>230401</v>
      </c>
    </row>
    <row r="16152" spans="1:3" x14ac:dyDescent="0.25">
      <c r="A16152" s="60">
        <v>275264</v>
      </c>
      <c r="B16152" s="62">
        <v>3948.21</v>
      </c>
      <c r="C16152" s="62">
        <v>230401</v>
      </c>
    </row>
    <row r="16153" spans="1:3" x14ac:dyDescent="0.25">
      <c r="A16153" s="60">
        <v>296081</v>
      </c>
      <c r="B16153" s="62">
        <v>2335.89</v>
      </c>
      <c r="C16153" s="62">
        <v>221118</v>
      </c>
    </row>
    <row r="16154" spans="1:3" x14ac:dyDescent="0.25">
      <c r="A16154" s="60">
        <v>290401</v>
      </c>
      <c r="B16154" s="62">
        <v>1490</v>
      </c>
      <c r="C16154" s="62">
        <v>220810</v>
      </c>
    </row>
    <row r="16155" spans="1:3" x14ac:dyDescent="0.25">
      <c r="A16155" s="60">
        <v>178552</v>
      </c>
      <c r="B16155" s="62">
        <v>2024.58</v>
      </c>
      <c r="C16155" s="62">
        <v>221118</v>
      </c>
    </row>
    <row r="16156" spans="1:3" x14ac:dyDescent="0.25">
      <c r="A16156" s="60">
        <v>290421</v>
      </c>
      <c r="B16156" s="62">
        <v>1450</v>
      </c>
      <c r="C16156" s="62">
        <v>220810</v>
      </c>
    </row>
    <row r="16157" spans="1:3" x14ac:dyDescent="0.25">
      <c r="A16157" s="60">
        <v>178561</v>
      </c>
      <c r="B16157" s="62">
        <v>2296.39</v>
      </c>
      <c r="C16157" s="62">
        <v>221118</v>
      </c>
    </row>
    <row r="16158" spans="1:3" x14ac:dyDescent="0.25">
      <c r="A16158" s="60">
        <v>290381</v>
      </c>
      <c r="B16158" s="62">
        <v>1250</v>
      </c>
      <c r="C16158" s="62">
        <v>220810</v>
      </c>
    </row>
    <row r="16159" spans="1:3" x14ac:dyDescent="0.25">
      <c r="A16159" s="60">
        <v>290382</v>
      </c>
      <c r="B16159" s="62">
        <v>1720</v>
      </c>
      <c r="C16159" s="62">
        <v>220810</v>
      </c>
    </row>
    <row r="16160" spans="1:3" x14ac:dyDescent="0.25">
      <c r="A16160" s="60">
        <v>290383</v>
      </c>
      <c r="B16160" s="62">
        <v>1850</v>
      </c>
      <c r="C16160" s="62">
        <v>220810</v>
      </c>
    </row>
    <row r="16161" spans="1:3" x14ac:dyDescent="0.25">
      <c r="A16161" s="60">
        <v>290541</v>
      </c>
      <c r="B16161" s="62">
        <v>1450</v>
      </c>
      <c r="C16161" s="62">
        <v>220810</v>
      </c>
    </row>
    <row r="16162" spans="1:3" x14ac:dyDescent="0.25">
      <c r="A16162" s="60">
        <v>113076</v>
      </c>
      <c r="B16162" s="62">
        <v>1978.63</v>
      </c>
      <c r="C16162" s="62">
        <v>221118</v>
      </c>
    </row>
    <row r="16163" spans="1:3" x14ac:dyDescent="0.25">
      <c r="A16163" s="60">
        <v>113072</v>
      </c>
      <c r="B16163" s="62">
        <v>1879.98</v>
      </c>
      <c r="C16163" s="62">
        <v>221118</v>
      </c>
    </row>
    <row r="16164" spans="1:3" x14ac:dyDescent="0.25">
      <c r="A16164" s="60">
        <v>113073</v>
      </c>
      <c r="B16164" s="62">
        <v>3638.48</v>
      </c>
      <c r="C16164" s="62">
        <v>221118</v>
      </c>
    </row>
    <row r="16165" spans="1:3" x14ac:dyDescent="0.25">
      <c r="A16165" s="60">
        <v>290531</v>
      </c>
      <c r="B16165" s="62">
        <v>1330</v>
      </c>
      <c r="C16165" s="62">
        <v>220810</v>
      </c>
    </row>
    <row r="16166" spans="1:3" x14ac:dyDescent="0.25">
      <c r="A16166" s="60">
        <v>178571</v>
      </c>
      <c r="B16166" s="62">
        <v>2939.38</v>
      </c>
      <c r="C16166" s="62">
        <v>221118</v>
      </c>
    </row>
    <row r="16167" spans="1:3" x14ac:dyDescent="0.25">
      <c r="A16167" s="60">
        <v>117538</v>
      </c>
      <c r="B16167" s="62">
        <v>869.93</v>
      </c>
      <c r="C16167" s="62">
        <v>230328</v>
      </c>
    </row>
    <row r="16168" spans="1:3" x14ac:dyDescent="0.25">
      <c r="A16168" s="60">
        <v>117537</v>
      </c>
      <c r="B16168" s="62">
        <v>831.85</v>
      </c>
      <c r="C16168" s="62">
        <v>230328</v>
      </c>
    </row>
    <row r="16169" spans="1:3" x14ac:dyDescent="0.25">
      <c r="A16169" s="60">
        <v>1175313</v>
      </c>
      <c r="B16169" s="62">
        <v>525.34</v>
      </c>
      <c r="C16169" s="62">
        <v>230328</v>
      </c>
    </row>
    <row r="16170" spans="1:3" x14ac:dyDescent="0.25">
      <c r="A16170" s="60">
        <v>1175314</v>
      </c>
      <c r="B16170" s="62">
        <v>707.96</v>
      </c>
      <c r="C16170" s="62">
        <v>230328</v>
      </c>
    </row>
    <row r="16171" spans="1:3" x14ac:dyDescent="0.25">
      <c r="A16171" s="60">
        <v>1175315</v>
      </c>
      <c r="B16171" s="62">
        <v>920.29</v>
      </c>
      <c r="C16171" s="62">
        <v>230328</v>
      </c>
    </row>
    <row r="16172" spans="1:3" x14ac:dyDescent="0.25">
      <c r="A16172" s="60">
        <v>1175316</v>
      </c>
      <c r="B16172" s="62">
        <v>945.45</v>
      </c>
      <c r="C16172" s="62">
        <v>230328</v>
      </c>
    </row>
    <row r="16173" spans="1:3" x14ac:dyDescent="0.25">
      <c r="A16173" s="60">
        <v>1175312</v>
      </c>
      <c r="B16173" s="62">
        <v>2269.6999999999998</v>
      </c>
      <c r="C16173" s="62">
        <v>230328</v>
      </c>
    </row>
    <row r="16174" spans="1:3" x14ac:dyDescent="0.25">
      <c r="A16174" s="60">
        <v>1175317</v>
      </c>
      <c r="B16174" s="62">
        <v>2661.45</v>
      </c>
      <c r="C16174" s="62">
        <v>230328</v>
      </c>
    </row>
    <row r="16175" spans="1:3" x14ac:dyDescent="0.25">
      <c r="A16175" s="60">
        <v>1175318</v>
      </c>
      <c r="B16175" s="62">
        <v>2634.14</v>
      </c>
      <c r="C16175" s="62">
        <v>230328</v>
      </c>
    </row>
    <row r="16176" spans="1:3" x14ac:dyDescent="0.25">
      <c r="A16176" s="60">
        <v>290521</v>
      </c>
      <c r="B16176" s="62">
        <v>22700</v>
      </c>
      <c r="C16176" s="62">
        <v>221011</v>
      </c>
    </row>
    <row r="16177" spans="1:3" x14ac:dyDescent="0.25">
      <c r="A16177" s="60">
        <v>290522</v>
      </c>
      <c r="B16177" s="62">
        <v>27200</v>
      </c>
      <c r="C16177" s="62">
        <v>220810</v>
      </c>
    </row>
    <row r="16178" spans="1:3" x14ac:dyDescent="0.25">
      <c r="A16178" s="60">
        <v>290582</v>
      </c>
      <c r="B16178" s="62">
        <v>1020</v>
      </c>
      <c r="C16178" s="62">
        <v>220810</v>
      </c>
    </row>
    <row r="16179" spans="1:3" x14ac:dyDescent="0.25">
      <c r="A16179" s="60">
        <v>290581</v>
      </c>
      <c r="B16179" s="62">
        <v>1650</v>
      </c>
      <c r="C16179" s="62">
        <v>220810</v>
      </c>
    </row>
    <row r="16180" spans="1:3" x14ac:dyDescent="0.25">
      <c r="A16180" s="60">
        <v>113082</v>
      </c>
      <c r="B16180" s="62">
        <v>1966.01</v>
      </c>
      <c r="C16180" s="62">
        <v>221118</v>
      </c>
    </row>
    <row r="16181" spans="1:3" x14ac:dyDescent="0.25">
      <c r="A16181" s="60">
        <v>290371</v>
      </c>
      <c r="B16181" s="62">
        <v>1350</v>
      </c>
      <c r="C16181" s="62">
        <v>220810</v>
      </c>
    </row>
    <row r="16182" spans="1:3" x14ac:dyDescent="0.25">
      <c r="A16182" s="60">
        <v>264781</v>
      </c>
      <c r="B16182" s="62">
        <v>27831.91</v>
      </c>
      <c r="C16182" s="62">
        <v>230118</v>
      </c>
    </row>
    <row r="16183" spans="1:3" x14ac:dyDescent="0.25">
      <c r="A16183" s="60">
        <v>264782</v>
      </c>
      <c r="B16183" s="62">
        <v>27831.91</v>
      </c>
      <c r="C16183" s="62">
        <v>230118</v>
      </c>
    </row>
    <row r="16184" spans="1:3" x14ac:dyDescent="0.25">
      <c r="A16184" s="60">
        <v>264783</v>
      </c>
      <c r="B16184" s="62">
        <v>33440.35</v>
      </c>
      <c r="C16184" s="62">
        <v>230118</v>
      </c>
    </row>
    <row r="16185" spans="1:3" x14ac:dyDescent="0.25">
      <c r="A16185" s="60">
        <v>276751</v>
      </c>
      <c r="B16185" s="62">
        <v>3598.26</v>
      </c>
      <c r="C16185" s="62">
        <v>230216</v>
      </c>
    </row>
    <row r="16186" spans="1:3" x14ac:dyDescent="0.25">
      <c r="A16186" s="60">
        <v>276752</v>
      </c>
      <c r="B16186" s="62">
        <v>3837.06</v>
      </c>
      <c r="C16186" s="62">
        <v>230216</v>
      </c>
    </row>
    <row r="16187" spans="1:3" x14ac:dyDescent="0.25">
      <c r="A16187" s="60">
        <v>285821</v>
      </c>
      <c r="B16187" s="62">
        <v>1791.63</v>
      </c>
      <c r="C16187" s="62">
        <v>230216</v>
      </c>
    </row>
    <row r="16188" spans="1:3" x14ac:dyDescent="0.25">
      <c r="A16188" s="60">
        <v>285822</v>
      </c>
      <c r="B16188" s="62">
        <v>2030.43</v>
      </c>
      <c r="C16188" s="62">
        <v>230216</v>
      </c>
    </row>
    <row r="16189" spans="1:3" x14ac:dyDescent="0.25">
      <c r="A16189" s="60">
        <v>285825</v>
      </c>
      <c r="B16189" s="62">
        <v>2269.23</v>
      </c>
      <c r="C16189" s="62">
        <v>230216</v>
      </c>
    </row>
    <row r="16190" spans="1:3" x14ac:dyDescent="0.25">
      <c r="A16190" s="60">
        <v>285826</v>
      </c>
      <c r="B16190" s="62">
        <v>2508.0300000000002</v>
      </c>
      <c r="C16190" s="62">
        <v>230216</v>
      </c>
    </row>
    <row r="16191" spans="1:3" x14ac:dyDescent="0.25">
      <c r="A16191" s="60">
        <v>285827</v>
      </c>
      <c r="B16191" s="62">
        <v>2967.78</v>
      </c>
      <c r="C16191" s="62">
        <v>230216</v>
      </c>
    </row>
    <row r="16192" spans="1:3" x14ac:dyDescent="0.25">
      <c r="A16192" s="60">
        <v>285828</v>
      </c>
      <c r="B16192" s="62">
        <v>3206.58</v>
      </c>
      <c r="C16192" s="62">
        <v>230216</v>
      </c>
    </row>
    <row r="16193" spans="1:3" x14ac:dyDescent="0.25">
      <c r="A16193" s="60">
        <v>285829</v>
      </c>
      <c r="B16193" s="62">
        <v>3127.32</v>
      </c>
      <c r="C16193" s="62">
        <v>230216</v>
      </c>
    </row>
    <row r="16194" spans="1:3" x14ac:dyDescent="0.25">
      <c r="A16194" s="60">
        <v>2858210</v>
      </c>
      <c r="B16194" s="62">
        <v>3366.12</v>
      </c>
      <c r="C16194" s="62">
        <v>230216</v>
      </c>
    </row>
    <row r="16195" spans="1:3" x14ac:dyDescent="0.25">
      <c r="A16195" s="60">
        <v>285823</v>
      </c>
      <c r="B16195" s="62">
        <v>3560.23</v>
      </c>
      <c r="C16195" s="62">
        <v>230216</v>
      </c>
    </row>
    <row r="16196" spans="1:3" x14ac:dyDescent="0.25">
      <c r="A16196" s="60">
        <v>285824</v>
      </c>
      <c r="B16196" s="62">
        <v>3799.03</v>
      </c>
      <c r="C16196" s="62">
        <v>230216</v>
      </c>
    </row>
    <row r="16197" spans="1:3" x14ac:dyDescent="0.25">
      <c r="A16197" s="60">
        <v>253921</v>
      </c>
      <c r="B16197" s="62">
        <v>3057.29</v>
      </c>
      <c r="C16197" s="62">
        <v>230216</v>
      </c>
    </row>
    <row r="16198" spans="1:3" x14ac:dyDescent="0.25">
      <c r="A16198" s="60">
        <v>253922</v>
      </c>
      <c r="B16198" s="62">
        <v>5630.95</v>
      </c>
      <c r="C16198" s="62">
        <v>230216</v>
      </c>
    </row>
    <row r="16199" spans="1:3" x14ac:dyDescent="0.25">
      <c r="A16199" s="60">
        <v>113101</v>
      </c>
      <c r="B16199" s="62">
        <v>2438.38</v>
      </c>
      <c r="C16199" s="62">
        <v>221118</v>
      </c>
    </row>
    <row r="16200" spans="1:3" x14ac:dyDescent="0.25">
      <c r="A16200" s="60">
        <v>275271</v>
      </c>
      <c r="B16200" s="62">
        <v>2350.52</v>
      </c>
      <c r="C16200" s="62">
        <v>230401</v>
      </c>
    </row>
    <row r="16201" spans="1:3" x14ac:dyDescent="0.25">
      <c r="A16201" s="60">
        <v>275274</v>
      </c>
      <c r="B16201" s="62">
        <v>4135.18</v>
      </c>
      <c r="C16201" s="62">
        <v>230401</v>
      </c>
    </row>
    <row r="16202" spans="1:3" x14ac:dyDescent="0.25">
      <c r="A16202" s="60">
        <v>275272</v>
      </c>
      <c r="B16202" s="62">
        <v>3288.44</v>
      </c>
      <c r="C16202" s="62">
        <v>230401</v>
      </c>
    </row>
    <row r="16203" spans="1:3" x14ac:dyDescent="0.25">
      <c r="A16203" s="60">
        <v>275273</v>
      </c>
      <c r="B16203" s="62">
        <v>4106.47</v>
      </c>
      <c r="C16203" s="62">
        <v>230401</v>
      </c>
    </row>
    <row r="16204" spans="1:3" x14ac:dyDescent="0.25">
      <c r="A16204" s="60">
        <v>289541</v>
      </c>
      <c r="B16204" s="62">
        <v>1510</v>
      </c>
      <c r="C16204" s="62">
        <v>220427</v>
      </c>
    </row>
    <row r="16205" spans="1:3" x14ac:dyDescent="0.25">
      <c r="A16205" s="60">
        <v>289542</v>
      </c>
      <c r="B16205" s="62">
        <v>2030</v>
      </c>
      <c r="C16205" s="62">
        <v>220427</v>
      </c>
    </row>
    <row r="16206" spans="1:3" x14ac:dyDescent="0.25">
      <c r="A16206" s="60">
        <v>285831</v>
      </c>
      <c r="B16206" s="62">
        <v>1686.06</v>
      </c>
      <c r="C16206" s="62">
        <v>230216</v>
      </c>
    </row>
    <row r="16207" spans="1:3" x14ac:dyDescent="0.25">
      <c r="A16207" s="60">
        <v>285832</v>
      </c>
      <c r="B16207" s="62">
        <v>1924.86</v>
      </c>
      <c r="C16207" s="62">
        <v>230216</v>
      </c>
    </row>
    <row r="16208" spans="1:3" x14ac:dyDescent="0.25">
      <c r="A16208" s="60">
        <v>285833</v>
      </c>
      <c r="B16208" s="62">
        <v>2334.81</v>
      </c>
      <c r="C16208" s="62">
        <v>230216</v>
      </c>
    </row>
    <row r="16209" spans="1:3" x14ac:dyDescent="0.25">
      <c r="A16209" s="60">
        <v>285834</v>
      </c>
      <c r="B16209" s="62">
        <v>2573.61</v>
      </c>
      <c r="C16209" s="62">
        <v>230216</v>
      </c>
    </row>
    <row r="16210" spans="1:3" x14ac:dyDescent="0.25">
      <c r="A16210" s="60">
        <v>285835</v>
      </c>
      <c r="B16210" s="62">
        <v>2449.5300000000002</v>
      </c>
      <c r="C16210" s="62">
        <v>230216</v>
      </c>
    </row>
    <row r="16211" spans="1:3" x14ac:dyDescent="0.25">
      <c r="A16211" s="60">
        <v>285836</v>
      </c>
      <c r="B16211" s="62">
        <v>2688.33</v>
      </c>
      <c r="C16211" s="62">
        <v>230216</v>
      </c>
    </row>
    <row r="16212" spans="1:3" x14ac:dyDescent="0.25">
      <c r="A16212" s="60">
        <v>285837</v>
      </c>
      <c r="B16212" s="62">
        <v>2954.85</v>
      </c>
      <c r="C16212" s="62">
        <v>230216</v>
      </c>
    </row>
    <row r="16213" spans="1:3" x14ac:dyDescent="0.25">
      <c r="A16213" s="60">
        <v>285838</v>
      </c>
      <c r="B16213" s="62">
        <v>3193.65</v>
      </c>
      <c r="C16213" s="62">
        <v>230216</v>
      </c>
    </row>
    <row r="16214" spans="1:3" x14ac:dyDescent="0.25">
      <c r="A16214" s="60">
        <v>285839</v>
      </c>
      <c r="B16214" s="62">
        <v>3415.36</v>
      </c>
      <c r="C16214" s="62">
        <v>230216</v>
      </c>
    </row>
    <row r="16215" spans="1:3" x14ac:dyDescent="0.25">
      <c r="A16215" s="60">
        <v>2858310</v>
      </c>
      <c r="B16215" s="62">
        <v>3654.16</v>
      </c>
      <c r="C16215" s="62">
        <v>230216</v>
      </c>
    </row>
    <row r="16216" spans="1:3" x14ac:dyDescent="0.25">
      <c r="A16216" s="60">
        <v>40473</v>
      </c>
      <c r="B16216" s="62">
        <v>49710.17</v>
      </c>
      <c r="C16216" s="62">
        <v>230317</v>
      </c>
    </row>
    <row r="16217" spans="1:3" x14ac:dyDescent="0.25">
      <c r="A16217" s="60">
        <v>243962</v>
      </c>
      <c r="B16217" s="62">
        <v>11799.33</v>
      </c>
      <c r="C16217" s="62">
        <v>230322</v>
      </c>
    </row>
    <row r="16218" spans="1:3" x14ac:dyDescent="0.25">
      <c r="A16218" s="60">
        <v>290551</v>
      </c>
      <c r="B16218" s="62">
        <v>980</v>
      </c>
      <c r="C16218" s="62">
        <v>220810</v>
      </c>
    </row>
    <row r="16219" spans="1:3" x14ac:dyDescent="0.25">
      <c r="A16219" s="60">
        <v>290552</v>
      </c>
      <c r="B16219" s="62">
        <v>1720</v>
      </c>
      <c r="C16219" s="62">
        <v>220810</v>
      </c>
    </row>
    <row r="16220" spans="1:3" x14ac:dyDescent="0.25">
      <c r="A16220" s="60">
        <v>290553</v>
      </c>
      <c r="B16220" s="62">
        <v>1510</v>
      </c>
      <c r="C16220" s="62">
        <v>220810</v>
      </c>
    </row>
    <row r="16221" spans="1:3" x14ac:dyDescent="0.25">
      <c r="A16221" s="60">
        <v>290554</v>
      </c>
      <c r="B16221" s="62">
        <v>1970</v>
      </c>
      <c r="C16221" s="62">
        <v>220810</v>
      </c>
    </row>
    <row r="16222" spans="1:3" x14ac:dyDescent="0.25">
      <c r="A16222" s="60">
        <v>290555</v>
      </c>
      <c r="B16222" s="62">
        <v>1930</v>
      </c>
      <c r="C16222" s="62">
        <v>220810</v>
      </c>
    </row>
    <row r="16223" spans="1:3" x14ac:dyDescent="0.25">
      <c r="A16223" s="60">
        <v>176662</v>
      </c>
      <c r="B16223" s="62">
        <v>411.22</v>
      </c>
      <c r="C16223" s="62">
        <v>230328</v>
      </c>
    </row>
    <row r="16224" spans="1:3" x14ac:dyDescent="0.25">
      <c r="A16224" s="60">
        <v>176663</v>
      </c>
      <c r="B16224" s="62">
        <v>570.79</v>
      </c>
      <c r="C16224" s="62">
        <v>230328</v>
      </c>
    </row>
    <row r="16225" spans="1:3" x14ac:dyDescent="0.25">
      <c r="A16225" s="60">
        <v>176664</v>
      </c>
      <c r="B16225" s="62">
        <v>527.64</v>
      </c>
      <c r="C16225" s="62">
        <v>230328</v>
      </c>
    </row>
    <row r="16226" spans="1:3" x14ac:dyDescent="0.25">
      <c r="A16226" s="60">
        <v>176665</v>
      </c>
      <c r="B16226" s="62">
        <v>1462.01</v>
      </c>
      <c r="C16226" s="62">
        <v>230328</v>
      </c>
    </row>
    <row r="16227" spans="1:3" x14ac:dyDescent="0.25">
      <c r="A16227" s="60">
        <v>176661</v>
      </c>
      <c r="B16227" s="62">
        <v>1311.18</v>
      </c>
      <c r="C16227" s="62">
        <v>230328</v>
      </c>
    </row>
    <row r="16228" spans="1:3" x14ac:dyDescent="0.25">
      <c r="A16228" s="60">
        <v>117444</v>
      </c>
      <c r="B16228" s="62">
        <v>250.78</v>
      </c>
      <c r="C16228" s="62">
        <v>230328</v>
      </c>
    </row>
    <row r="16229" spans="1:3" x14ac:dyDescent="0.25">
      <c r="A16229" s="60">
        <v>117445</v>
      </c>
      <c r="B16229" s="62">
        <v>326.19</v>
      </c>
      <c r="C16229" s="62">
        <v>230328</v>
      </c>
    </row>
    <row r="16230" spans="1:3" x14ac:dyDescent="0.25">
      <c r="A16230" s="60">
        <v>117443</v>
      </c>
      <c r="B16230" s="62">
        <v>420.88</v>
      </c>
      <c r="C16230" s="62">
        <v>230328</v>
      </c>
    </row>
    <row r="16231" spans="1:3" x14ac:dyDescent="0.25">
      <c r="A16231" s="60">
        <v>134901</v>
      </c>
      <c r="B16231" s="62">
        <v>35540.68</v>
      </c>
      <c r="C16231" s="62">
        <v>220428</v>
      </c>
    </row>
    <row r="16232" spans="1:3" x14ac:dyDescent="0.25">
      <c r="A16232" s="60">
        <v>178606</v>
      </c>
      <c r="B16232" s="62">
        <v>878.7</v>
      </c>
      <c r="C16232" s="62">
        <v>221118</v>
      </c>
    </row>
    <row r="16233" spans="1:3" x14ac:dyDescent="0.25">
      <c r="A16233" s="60">
        <v>178607</v>
      </c>
      <c r="B16233" s="62">
        <v>664.15</v>
      </c>
      <c r="C16233" s="62">
        <v>221118</v>
      </c>
    </row>
    <row r="16234" spans="1:3" x14ac:dyDescent="0.25">
      <c r="A16234" s="60">
        <v>178601</v>
      </c>
      <c r="B16234" s="62">
        <v>1806.79</v>
      </c>
      <c r="C16234" s="62">
        <v>221118</v>
      </c>
    </row>
    <row r="16235" spans="1:3" x14ac:dyDescent="0.25">
      <c r="A16235" s="60">
        <v>178602</v>
      </c>
      <c r="B16235" s="62">
        <v>1986.23</v>
      </c>
      <c r="C16235" s="62">
        <v>221118</v>
      </c>
    </row>
    <row r="16236" spans="1:3" x14ac:dyDescent="0.25">
      <c r="A16236" s="60">
        <v>178603</v>
      </c>
      <c r="B16236" s="62">
        <v>2689.13</v>
      </c>
      <c r="C16236" s="62">
        <v>221118</v>
      </c>
    </row>
    <row r="16237" spans="1:3" x14ac:dyDescent="0.25">
      <c r="A16237" s="60">
        <v>178604</v>
      </c>
      <c r="B16237" s="62">
        <v>1928.07</v>
      </c>
      <c r="C16237" s="62">
        <v>221118</v>
      </c>
    </row>
    <row r="16238" spans="1:3" x14ac:dyDescent="0.25">
      <c r="A16238" s="60">
        <v>178605</v>
      </c>
      <c r="B16238" s="62">
        <v>2683.08</v>
      </c>
      <c r="C16238" s="62">
        <v>221118</v>
      </c>
    </row>
    <row r="16239" spans="1:3" x14ac:dyDescent="0.25">
      <c r="A16239" s="60">
        <v>40393</v>
      </c>
      <c r="B16239" s="62">
        <v>43739.89</v>
      </c>
      <c r="C16239" s="62">
        <v>230306</v>
      </c>
    </row>
    <row r="16240" spans="1:3" x14ac:dyDescent="0.25">
      <c r="A16240" s="60">
        <v>40394</v>
      </c>
      <c r="B16240" s="62">
        <v>48396.08</v>
      </c>
      <c r="C16240" s="62">
        <v>230306</v>
      </c>
    </row>
    <row r="16241" spans="1:3" x14ac:dyDescent="0.25">
      <c r="A16241" s="60">
        <v>40569</v>
      </c>
      <c r="B16241" s="62">
        <v>17670.189999999999</v>
      </c>
      <c r="C16241" s="62">
        <v>230322</v>
      </c>
    </row>
    <row r="16242" spans="1:3" x14ac:dyDescent="0.25">
      <c r="A16242" s="60">
        <v>40565</v>
      </c>
      <c r="B16242" s="62">
        <v>20075.509999999998</v>
      </c>
      <c r="C16242" s="62">
        <v>220502</v>
      </c>
    </row>
    <row r="16243" spans="1:3" x14ac:dyDescent="0.25">
      <c r="A16243" s="60">
        <v>405713</v>
      </c>
      <c r="B16243" s="62">
        <v>60765.53</v>
      </c>
      <c r="C16243" s="62">
        <v>230306</v>
      </c>
    </row>
    <row r="16244" spans="1:3" x14ac:dyDescent="0.25">
      <c r="A16244" s="60">
        <v>405715</v>
      </c>
      <c r="B16244" s="62">
        <v>62395.98</v>
      </c>
      <c r="C16244" s="62">
        <v>230306</v>
      </c>
    </row>
    <row r="16245" spans="1:3" x14ac:dyDescent="0.25">
      <c r="A16245" s="60">
        <v>221171</v>
      </c>
      <c r="B16245" s="62">
        <v>19156.919999999998</v>
      </c>
      <c r="C16245" s="62">
        <v>230317</v>
      </c>
    </row>
    <row r="16246" spans="1:3" x14ac:dyDescent="0.25">
      <c r="A16246" s="60">
        <v>221172</v>
      </c>
      <c r="B16246" s="62">
        <v>35738.07</v>
      </c>
      <c r="C16246" s="62">
        <v>230317</v>
      </c>
    </row>
    <row r="16247" spans="1:3" x14ac:dyDescent="0.25">
      <c r="A16247" s="60">
        <v>282161</v>
      </c>
      <c r="B16247" s="62">
        <v>2094.23</v>
      </c>
      <c r="C16247" s="62">
        <v>230216</v>
      </c>
    </row>
    <row r="16248" spans="1:3" x14ac:dyDescent="0.25">
      <c r="A16248" s="60">
        <v>287131</v>
      </c>
      <c r="B16248" s="62">
        <v>2198.15</v>
      </c>
      <c r="C16248" s="62">
        <v>230216</v>
      </c>
    </row>
    <row r="16249" spans="1:3" x14ac:dyDescent="0.25">
      <c r="A16249" s="60">
        <v>290561</v>
      </c>
      <c r="B16249" s="62">
        <v>1950</v>
      </c>
      <c r="C16249" s="62">
        <v>220810</v>
      </c>
    </row>
    <row r="16250" spans="1:3" x14ac:dyDescent="0.25">
      <c r="A16250" s="60">
        <v>178591</v>
      </c>
      <c r="B16250" s="62">
        <v>2296.39</v>
      </c>
      <c r="C16250" s="62">
        <v>221118</v>
      </c>
    </row>
    <row r="16251" spans="1:3" x14ac:dyDescent="0.25">
      <c r="A16251" s="60">
        <v>290571</v>
      </c>
      <c r="B16251" s="62">
        <v>2100</v>
      </c>
      <c r="C16251" s="62">
        <v>220810</v>
      </c>
    </row>
    <row r="16252" spans="1:3" x14ac:dyDescent="0.25">
      <c r="A16252" s="60">
        <v>260221</v>
      </c>
      <c r="B16252" s="62">
        <v>4017.5</v>
      </c>
      <c r="C16252" s="62">
        <v>230216</v>
      </c>
    </row>
    <row r="16253" spans="1:3" x14ac:dyDescent="0.25">
      <c r="A16253" s="60">
        <v>113121</v>
      </c>
      <c r="B16253" s="62">
        <v>2595.92</v>
      </c>
      <c r="C16253" s="62">
        <v>221118</v>
      </c>
    </row>
    <row r="16254" spans="1:3" x14ac:dyDescent="0.25">
      <c r="A16254" s="60">
        <v>284882</v>
      </c>
      <c r="B16254" s="62">
        <v>1100</v>
      </c>
      <c r="C16254" s="62">
        <v>230306</v>
      </c>
    </row>
    <row r="16255" spans="1:3" x14ac:dyDescent="0.25">
      <c r="A16255" s="60">
        <v>284883</v>
      </c>
      <c r="B16255" s="62">
        <v>510</v>
      </c>
      <c r="C16255" s="62">
        <v>230306</v>
      </c>
    </row>
    <row r="16256" spans="1:3" x14ac:dyDescent="0.25">
      <c r="A16256" s="60">
        <v>284881</v>
      </c>
      <c r="B16256" s="62">
        <v>740</v>
      </c>
      <c r="C16256" s="62">
        <v>230306</v>
      </c>
    </row>
    <row r="16257" spans="1:3" x14ac:dyDescent="0.25">
      <c r="A16257" s="60">
        <v>673110</v>
      </c>
      <c r="B16257" s="62">
        <v>90095.37</v>
      </c>
      <c r="C16257" s="62">
        <v>230303</v>
      </c>
    </row>
    <row r="16258" spans="1:3" x14ac:dyDescent="0.25">
      <c r="A16258" s="60">
        <v>67316</v>
      </c>
      <c r="B16258" s="62">
        <v>90090.48</v>
      </c>
      <c r="C16258" s="62">
        <v>230303</v>
      </c>
    </row>
    <row r="16259" spans="1:3" x14ac:dyDescent="0.25">
      <c r="A16259" s="60">
        <v>67317</v>
      </c>
      <c r="B16259" s="62">
        <v>90092.92</v>
      </c>
      <c r="C16259" s="62">
        <v>230303</v>
      </c>
    </row>
    <row r="16260" spans="1:3" x14ac:dyDescent="0.25">
      <c r="A16260" s="60">
        <v>673111</v>
      </c>
      <c r="B16260" s="62">
        <v>90086.43</v>
      </c>
      <c r="C16260" s="62">
        <v>230303</v>
      </c>
    </row>
    <row r="16261" spans="1:3" x14ac:dyDescent="0.25">
      <c r="A16261" s="60">
        <v>67314</v>
      </c>
      <c r="B16261" s="62">
        <v>90085.59</v>
      </c>
      <c r="C16261" s="62">
        <v>230303</v>
      </c>
    </row>
    <row r="16262" spans="1:3" x14ac:dyDescent="0.25">
      <c r="A16262" s="60">
        <v>67315</v>
      </c>
      <c r="B16262" s="62">
        <v>90088.04</v>
      </c>
      <c r="C16262" s="62">
        <v>230303</v>
      </c>
    </row>
    <row r="16263" spans="1:3" x14ac:dyDescent="0.25">
      <c r="A16263" s="60">
        <v>67312</v>
      </c>
      <c r="B16263" s="62">
        <v>108103.7</v>
      </c>
      <c r="C16263" s="62">
        <v>230303</v>
      </c>
    </row>
    <row r="16264" spans="1:3" x14ac:dyDescent="0.25">
      <c r="A16264" s="60">
        <v>67318</v>
      </c>
      <c r="B16264" s="62">
        <v>67001.81</v>
      </c>
      <c r="C16264" s="62">
        <v>230303</v>
      </c>
    </row>
    <row r="16265" spans="1:3" x14ac:dyDescent="0.25">
      <c r="A16265" s="60">
        <v>673112</v>
      </c>
      <c r="B16265" s="62">
        <v>108103.7</v>
      </c>
      <c r="C16265" s="62">
        <v>230303</v>
      </c>
    </row>
    <row r="16266" spans="1:3" x14ac:dyDescent="0.25">
      <c r="A16266" s="60">
        <v>67319</v>
      </c>
      <c r="B16266" s="62">
        <v>90095.37</v>
      </c>
      <c r="C16266" s="62">
        <v>230303</v>
      </c>
    </row>
    <row r="16267" spans="1:3" x14ac:dyDescent="0.25">
      <c r="A16267" s="60">
        <v>406312</v>
      </c>
      <c r="B16267" s="62">
        <v>596.23</v>
      </c>
      <c r="C16267" s="62">
        <v>230303</v>
      </c>
    </row>
    <row r="16268" spans="1:3" x14ac:dyDescent="0.25">
      <c r="A16268" s="60">
        <v>406313</v>
      </c>
      <c r="B16268" s="62">
        <v>445.46</v>
      </c>
      <c r="C16268" s="62">
        <v>230303</v>
      </c>
    </row>
    <row r="16269" spans="1:3" x14ac:dyDescent="0.25">
      <c r="A16269" s="60">
        <v>406310</v>
      </c>
      <c r="B16269" s="62">
        <v>747</v>
      </c>
      <c r="C16269" s="62">
        <v>230303</v>
      </c>
    </row>
    <row r="16270" spans="1:3" x14ac:dyDescent="0.25">
      <c r="A16270" s="60">
        <v>406311</v>
      </c>
      <c r="B16270" s="62">
        <v>529.98</v>
      </c>
      <c r="C16270" s="62">
        <v>230303</v>
      </c>
    </row>
    <row r="16271" spans="1:3" x14ac:dyDescent="0.25">
      <c r="A16271" s="60">
        <v>40637</v>
      </c>
      <c r="B16271" s="62">
        <v>1114.78</v>
      </c>
      <c r="C16271" s="62">
        <v>230303</v>
      </c>
    </row>
    <row r="16272" spans="1:3" x14ac:dyDescent="0.25">
      <c r="A16272" s="60">
        <v>40638</v>
      </c>
      <c r="B16272" s="62">
        <v>680.75</v>
      </c>
      <c r="C16272" s="62">
        <v>230303</v>
      </c>
    </row>
    <row r="16273" spans="1:3" x14ac:dyDescent="0.25">
      <c r="A16273" s="60">
        <v>406317</v>
      </c>
      <c r="B16273" s="62">
        <v>459.85</v>
      </c>
      <c r="C16273" s="62">
        <v>230303</v>
      </c>
    </row>
    <row r="16274" spans="1:3" x14ac:dyDescent="0.25">
      <c r="A16274" s="60">
        <v>406318</v>
      </c>
      <c r="B16274" s="62">
        <v>1493.99</v>
      </c>
      <c r="C16274" s="62">
        <v>230303</v>
      </c>
    </row>
    <row r="16275" spans="1:3" x14ac:dyDescent="0.25">
      <c r="A16275" s="60">
        <v>40635</v>
      </c>
      <c r="B16275" s="62">
        <v>694.46</v>
      </c>
      <c r="C16275" s="62">
        <v>230303</v>
      </c>
    </row>
    <row r="16276" spans="1:3" x14ac:dyDescent="0.25">
      <c r="A16276" s="60">
        <v>406319</v>
      </c>
      <c r="B16276" s="62">
        <v>628.38</v>
      </c>
      <c r="C16276" s="62">
        <v>230303</v>
      </c>
    </row>
    <row r="16277" spans="1:3" x14ac:dyDescent="0.25">
      <c r="A16277" s="60">
        <v>406315</v>
      </c>
      <c r="B16277" s="62">
        <v>989.14</v>
      </c>
      <c r="C16277" s="62">
        <v>230303</v>
      </c>
    </row>
    <row r="16278" spans="1:3" x14ac:dyDescent="0.25">
      <c r="A16278" s="60">
        <v>406255</v>
      </c>
      <c r="B16278" s="62">
        <v>33297.51</v>
      </c>
      <c r="C16278" s="62">
        <v>230303</v>
      </c>
    </row>
    <row r="16279" spans="1:3" x14ac:dyDescent="0.25">
      <c r="A16279" s="60">
        <v>406248</v>
      </c>
      <c r="B16279" s="62">
        <v>8154.82</v>
      </c>
      <c r="C16279" s="62">
        <v>230303</v>
      </c>
    </row>
    <row r="16280" spans="1:3" x14ac:dyDescent="0.25">
      <c r="A16280" s="60">
        <v>406251</v>
      </c>
      <c r="B16280" s="62">
        <v>11476.31</v>
      </c>
      <c r="C16280" s="62">
        <v>230303</v>
      </c>
    </row>
    <row r="16281" spans="1:3" x14ac:dyDescent="0.25">
      <c r="A16281" s="60">
        <v>406253</v>
      </c>
      <c r="B16281" s="62">
        <v>28314.34</v>
      </c>
      <c r="C16281" s="62">
        <v>230303</v>
      </c>
    </row>
    <row r="16282" spans="1:3" x14ac:dyDescent="0.25">
      <c r="A16282" s="60">
        <v>261839</v>
      </c>
      <c r="B16282" s="62">
        <v>3800.48</v>
      </c>
      <c r="C16282" s="62">
        <v>230216</v>
      </c>
    </row>
    <row r="16283" spans="1:3" x14ac:dyDescent="0.25">
      <c r="A16283" s="60">
        <v>2618310</v>
      </c>
      <c r="B16283" s="62">
        <v>3076.73</v>
      </c>
      <c r="C16283" s="62">
        <v>230216</v>
      </c>
    </row>
    <row r="16284" spans="1:3" x14ac:dyDescent="0.25">
      <c r="A16284" s="60">
        <v>2618319</v>
      </c>
      <c r="B16284" s="62">
        <v>3561.68</v>
      </c>
      <c r="C16284" s="62">
        <v>230216</v>
      </c>
    </row>
    <row r="16285" spans="1:3" x14ac:dyDescent="0.25">
      <c r="A16285" s="60">
        <v>2618320</v>
      </c>
      <c r="B16285" s="62">
        <v>2837.93</v>
      </c>
      <c r="C16285" s="62">
        <v>230216</v>
      </c>
    </row>
    <row r="16286" spans="1:3" x14ac:dyDescent="0.25">
      <c r="A16286" s="60">
        <v>40644</v>
      </c>
      <c r="B16286" s="62">
        <v>1111.6600000000001</v>
      </c>
      <c r="C16286" s="62">
        <v>230303</v>
      </c>
    </row>
    <row r="16287" spans="1:3" x14ac:dyDescent="0.25">
      <c r="A16287" s="60">
        <v>40645</v>
      </c>
      <c r="B16287" s="62">
        <v>1230.4100000000001</v>
      </c>
      <c r="C16287" s="62">
        <v>230303</v>
      </c>
    </row>
    <row r="16288" spans="1:3" x14ac:dyDescent="0.25">
      <c r="A16288" s="60">
        <v>406412</v>
      </c>
      <c r="B16288" s="62">
        <v>1003.51</v>
      </c>
      <c r="C16288" s="62">
        <v>230303</v>
      </c>
    </row>
    <row r="16289" spans="1:3" x14ac:dyDescent="0.25">
      <c r="A16289" s="60">
        <v>406423</v>
      </c>
      <c r="B16289" s="62">
        <v>2171.88</v>
      </c>
      <c r="C16289" s="62">
        <v>230303</v>
      </c>
    </row>
    <row r="16290" spans="1:3" x14ac:dyDescent="0.25">
      <c r="A16290" s="60">
        <v>406464</v>
      </c>
      <c r="B16290" s="62">
        <v>553.47</v>
      </c>
      <c r="C16290" s="62">
        <v>230303</v>
      </c>
    </row>
    <row r="16291" spans="1:3" x14ac:dyDescent="0.25">
      <c r="A16291" s="60">
        <v>406465</v>
      </c>
      <c r="B16291" s="62">
        <v>553.47</v>
      </c>
      <c r="C16291" s="62">
        <v>230303</v>
      </c>
    </row>
    <row r="16292" spans="1:3" x14ac:dyDescent="0.25">
      <c r="A16292" s="60">
        <v>406428</v>
      </c>
      <c r="B16292" s="62">
        <v>732.94</v>
      </c>
      <c r="C16292" s="62">
        <v>230303</v>
      </c>
    </row>
    <row r="16293" spans="1:3" x14ac:dyDescent="0.25">
      <c r="A16293" s="60">
        <v>406433</v>
      </c>
      <c r="B16293" s="62">
        <v>686.36</v>
      </c>
      <c r="C16293" s="62">
        <v>230303</v>
      </c>
    </row>
    <row r="16294" spans="1:3" x14ac:dyDescent="0.25">
      <c r="A16294" s="60">
        <v>406450</v>
      </c>
      <c r="B16294" s="62">
        <v>1912.17</v>
      </c>
      <c r="C16294" s="62">
        <v>230303</v>
      </c>
    </row>
    <row r="16295" spans="1:3" x14ac:dyDescent="0.25">
      <c r="A16295" s="60">
        <v>406456</v>
      </c>
      <c r="B16295" s="62">
        <v>927.48</v>
      </c>
      <c r="C16295" s="62">
        <v>230303</v>
      </c>
    </row>
    <row r="16296" spans="1:3" x14ac:dyDescent="0.25">
      <c r="A16296" s="60">
        <v>406473</v>
      </c>
      <c r="B16296" s="62">
        <v>3181.5</v>
      </c>
      <c r="C16296" s="62">
        <v>230303</v>
      </c>
    </row>
    <row r="16297" spans="1:3" x14ac:dyDescent="0.25">
      <c r="A16297" s="60">
        <v>406429</v>
      </c>
      <c r="B16297" s="62">
        <v>756.63</v>
      </c>
      <c r="C16297" s="62">
        <v>230303</v>
      </c>
    </row>
    <row r="16298" spans="1:3" x14ac:dyDescent="0.25">
      <c r="A16298" s="60">
        <v>406434</v>
      </c>
      <c r="B16298" s="62">
        <v>708.23</v>
      </c>
      <c r="C16298" s="62">
        <v>230303</v>
      </c>
    </row>
    <row r="16299" spans="1:3" x14ac:dyDescent="0.25">
      <c r="A16299" s="60">
        <v>406455</v>
      </c>
      <c r="B16299" s="62">
        <v>913.8</v>
      </c>
      <c r="C16299" s="62">
        <v>230303</v>
      </c>
    </row>
    <row r="16300" spans="1:3" x14ac:dyDescent="0.25">
      <c r="A16300" s="60">
        <v>406410</v>
      </c>
      <c r="B16300" s="62">
        <v>1222.6099999999999</v>
      </c>
      <c r="C16300" s="62">
        <v>230303</v>
      </c>
    </row>
    <row r="16301" spans="1:3" x14ac:dyDescent="0.25">
      <c r="A16301" s="60">
        <v>406413</v>
      </c>
      <c r="B16301" s="62">
        <v>1363.57</v>
      </c>
      <c r="C16301" s="62">
        <v>230303</v>
      </c>
    </row>
    <row r="16302" spans="1:3" x14ac:dyDescent="0.25">
      <c r="A16302" s="60">
        <v>406414</v>
      </c>
      <c r="B16302" s="62">
        <v>1068.1300000000001</v>
      </c>
      <c r="C16302" s="62">
        <v>230303</v>
      </c>
    </row>
    <row r="16303" spans="1:3" x14ac:dyDescent="0.25">
      <c r="A16303" s="60">
        <v>406415</v>
      </c>
      <c r="B16303" s="62">
        <v>1110.68</v>
      </c>
      <c r="C16303" s="62">
        <v>230303</v>
      </c>
    </row>
    <row r="16304" spans="1:3" x14ac:dyDescent="0.25">
      <c r="A16304" s="60">
        <v>406425</v>
      </c>
      <c r="B16304" s="62">
        <v>1774.37</v>
      </c>
      <c r="C16304" s="62">
        <v>230303</v>
      </c>
    </row>
    <row r="16305" spans="1:3" x14ac:dyDescent="0.25">
      <c r="A16305" s="60">
        <v>406426</v>
      </c>
      <c r="B16305" s="62">
        <v>2580.41</v>
      </c>
      <c r="C16305" s="62">
        <v>230303</v>
      </c>
    </row>
    <row r="16306" spans="1:3" x14ac:dyDescent="0.25">
      <c r="A16306" s="60">
        <v>406427</v>
      </c>
      <c r="B16306" s="62">
        <v>3541.72</v>
      </c>
      <c r="C16306" s="62">
        <v>230303</v>
      </c>
    </row>
    <row r="16307" spans="1:3" x14ac:dyDescent="0.25">
      <c r="A16307" s="60">
        <v>406430</v>
      </c>
      <c r="B16307" s="62">
        <v>1624.33</v>
      </c>
      <c r="C16307" s="62">
        <v>230303</v>
      </c>
    </row>
    <row r="16308" spans="1:3" x14ac:dyDescent="0.25">
      <c r="A16308" s="60">
        <v>406431</v>
      </c>
      <c r="B16308" s="62">
        <v>738.53</v>
      </c>
      <c r="C16308" s="62">
        <v>230303</v>
      </c>
    </row>
    <row r="16309" spans="1:3" x14ac:dyDescent="0.25">
      <c r="A16309" s="60">
        <v>406437</v>
      </c>
      <c r="B16309" s="62">
        <v>2874.61</v>
      </c>
      <c r="C16309" s="62">
        <v>230303</v>
      </c>
    </row>
    <row r="16310" spans="1:3" x14ac:dyDescent="0.25">
      <c r="A16310" s="60">
        <v>406440</v>
      </c>
      <c r="B16310" s="62">
        <v>3809.77</v>
      </c>
      <c r="C16310" s="62">
        <v>230303</v>
      </c>
    </row>
    <row r="16311" spans="1:3" x14ac:dyDescent="0.25">
      <c r="A16311" s="60">
        <v>406441</v>
      </c>
      <c r="B16311" s="62">
        <v>673.99</v>
      </c>
      <c r="C16311" s="62">
        <v>230303</v>
      </c>
    </row>
    <row r="16312" spans="1:3" x14ac:dyDescent="0.25">
      <c r="A16312" s="60">
        <v>406469</v>
      </c>
      <c r="B16312" s="62">
        <v>1145.25</v>
      </c>
      <c r="C16312" s="62">
        <v>230303</v>
      </c>
    </row>
    <row r="16313" spans="1:3" x14ac:dyDescent="0.25">
      <c r="A16313" s="60">
        <v>406418</v>
      </c>
      <c r="B16313" s="62">
        <v>1032.94</v>
      </c>
      <c r="C16313" s="62">
        <v>230303</v>
      </c>
    </row>
    <row r="16314" spans="1:3" x14ac:dyDescent="0.25">
      <c r="A16314" s="60">
        <v>406419</v>
      </c>
      <c r="B16314" s="62">
        <v>1145.25</v>
      </c>
      <c r="C16314" s="62">
        <v>230303</v>
      </c>
    </row>
    <row r="16315" spans="1:3" x14ac:dyDescent="0.25">
      <c r="A16315" s="60">
        <v>406432</v>
      </c>
      <c r="B16315" s="62">
        <v>852.54</v>
      </c>
      <c r="C16315" s="62">
        <v>230303</v>
      </c>
    </row>
    <row r="16316" spans="1:3" x14ac:dyDescent="0.25">
      <c r="A16316" s="60">
        <v>406435</v>
      </c>
      <c r="B16316" s="62">
        <v>971.48</v>
      </c>
      <c r="C16316" s="62">
        <v>230303</v>
      </c>
    </row>
    <row r="16317" spans="1:3" x14ac:dyDescent="0.25">
      <c r="A16317" s="60">
        <v>406436</v>
      </c>
      <c r="B16317" s="62">
        <v>1324.33</v>
      </c>
      <c r="C16317" s="62">
        <v>230303</v>
      </c>
    </row>
    <row r="16318" spans="1:3" x14ac:dyDescent="0.25">
      <c r="A16318" s="60">
        <v>406452</v>
      </c>
      <c r="B16318" s="62">
        <v>759.94</v>
      </c>
      <c r="C16318" s="62">
        <v>230303</v>
      </c>
    </row>
    <row r="16319" spans="1:3" x14ac:dyDescent="0.25">
      <c r="A16319" s="60">
        <v>406466</v>
      </c>
      <c r="B16319" s="62">
        <v>5946.72</v>
      </c>
      <c r="C16319" s="62">
        <v>230303</v>
      </c>
    </row>
    <row r="16320" spans="1:3" x14ac:dyDescent="0.25">
      <c r="A16320" s="60">
        <v>406420</v>
      </c>
      <c r="B16320" s="62">
        <v>4665.62</v>
      </c>
      <c r="C16320" s="62">
        <v>230303</v>
      </c>
    </row>
    <row r="16321" spans="1:3" x14ac:dyDescent="0.25">
      <c r="A16321" s="60">
        <v>406421</v>
      </c>
      <c r="B16321" s="62">
        <v>4888.5</v>
      </c>
      <c r="C16321" s="62">
        <v>230303</v>
      </c>
    </row>
    <row r="16322" spans="1:3" x14ac:dyDescent="0.25">
      <c r="A16322" s="60">
        <v>406422</v>
      </c>
      <c r="B16322" s="62">
        <v>8977.6</v>
      </c>
      <c r="C16322" s="62">
        <v>230303</v>
      </c>
    </row>
    <row r="16323" spans="1:3" x14ac:dyDescent="0.25">
      <c r="A16323" s="60">
        <v>406472</v>
      </c>
      <c r="B16323" s="62">
        <v>14916.74</v>
      </c>
      <c r="C16323" s="62">
        <v>230303</v>
      </c>
    </row>
    <row r="16324" spans="1:3" x14ac:dyDescent="0.25">
      <c r="A16324" s="60">
        <v>406443</v>
      </c>
      <c r="B16324" s="62">
        <v>6002.9</v>
      </c>
      <c r="C16324" s="62">
        <v>230303</v>
      </c>
    </row>
    <row r="16325" spans="1:3" x14ac:dyDescent="0.25">
      <c r="A16325" s="60">
        <v>406444</v>
      </c>
      <c r="B16325" s="62">
        <v>7982.07</v>
      </c>
      <c r="C16325" s="62">
        <v>230303</v>
      </c>
    </row>
    <row r="16326" spans="1:3" x14ac:dyDescent="0.25">
      <c r="A16326" s="60">
        <v>406445</v>
      </c>
      <c r="B16326" s="62">
        <v>11557.07</v>
      </c>
      <c r="C16326" s="62">
        <v>230303</v>
      </c>
    </row>
    <row r="16327" spans="1:3" x14ac:dyDescent="0.25">
      <c r="A16327" s="60">
        <v>406467</v>
      </c>
      <c r="B16327" s="62">
        <v>18751.63</v>
      </c>
      <c r="C16327" s="62">
        <v>230303</v>
      </c>
    </row>
    <row r="16328" spans="1:3" x14ac:dyDescent="0.25">
      <c r="A16328" s="60">
        <v>406424</v>
      </c>
      <c r="B16328" s="62">
        <v>8623.9699999999993</v>
      </c>
      <c r="C16328" s="62">
        <v>230303</v>
      </c>
    </row>
    <row r="16329" spans="1:3" x14ac:dyDescent="0.25">
      <c r="A16329" s="60">
        <v>406454</v>
      </c>
      <c r="B16329" s="62">
        <v>1703.17</v>
      </c>
      <c r="C16329" s="62">
        <v>230303</v>
      </c>
    </row>
    <row r="16330" spans="1:3" x14ac:dyDescent="0.25">
      <c r="A16330" s="60">
        <v>406468</v>
      </c>
      <c r="B16330" s="62">
        <v>8058.19</v>
      </c>
      <c r="C16330" s="62">
        <v>230303</v>
      </c>
    </row>
    <row r="16331" spans="1:3" x14ac:dyDescent="0.25">
      <c r="A16331" s="60">
        <v>406470</v>
      </c>
      <c r="B16331" s="62">
        <v>18751.63</v>
      </c>
      <c r="C16331" s="62">
        <v>230303</v>
      </c>
    </row>
    <row r="16332" spans="1:3" x14ac:dyDescent="0.25">
      <c r="A16332" s="60">
        <v>406471</v>
      </c>
      <c r="B16332" s="62">
        <v>18753.66</v>
      </c>
      <c r="C16332" s="62">
        <v>230303</v>
      </c>
    </row>
    <row r="16333" spans="1:3" x14ac:dyDescent="0.25">
      <c r="A16333" s="60">
        <v>406447</v>
      </c>
      <c r="B16333" s="62">
        <v>1774.37</v>
      </c>
      <c r="C16333" s="62">
        <v>230303</v>
      </c>
    </row>
    <row r="16334" spans="1:3" x14ac:dyDescent="0.25">
      <c r="A16334" s="60">
        <v>406461</v>
      </c>
      <c r="B16334" s="62">
        <v>2128.5</v>
      </c>
      <c r="C16334" s="62">
        <v>230303</v>
      </c>
    </row>
    <row r="16335" spans="1:3" x14ac:dyDescent="0.25">
      <c r="A16335" s="60">
        <v>406439</v>
      </c>
      <c r="B16335" s="62">
        <v>8379.7099999999991</v>
      </c>
      <c r="C16335" s="62">
        <v>230303</v>
      </c>
    </row>
    <row r="16336" spans="1:3" x14ac:dyDescent="0.25">
      <c r="A16336" s="60">
        <v>406460</v>
      </c>
      <c r="B16336" s="62">
        <v>3022.78</v>
      </c>
      <c r="C16336" s="62">
        <v>230303</v>
      </c>
    </row>
    <row r="16337" spans="1:3" x14ac:dyDescent="0.25">
      <c r="A16337" s="60">
        <v>406442</v>
      </c>
      <c r="B16337" s="62">
        <v>9432.6</v>
      </c>
      <c r="C16337" s="62">
        <v>230303</v>
      </c>
    </row>
    <row r="16338" spans="1:3" x14ac:dyDescent="0.25">
      <c r="A16338" s="60">
        <v>406463</v>
      </c>
      <c r="B16338" s="62">
        <v>1881.58</v>
      </c>
      <c r="C16338" s="62">
        <v>230303</v>
      </c>
    </row>
    <row r="16339" spans="1:3" x14ac:dyDescent="0.25">
      <c r="A16339" s="60">
        <v>406446</v>
      </c>
      <c r="B16339" s="62">
        <v>999.66</v>
      </c>
      <c r="C16339" s="62">
        <v>230303</v>
      </c>
    </row>
    <row r="16340" spans="1:3" x14ac:dyDescent="0.25">
      <c r="A16340" s="60">
        <v>242403</v>
      </c>
      <c r="B16340" s="62">
        <v>4392.3100000000004</v>
      </c>
      <c r="C16340" s="62">
        <v>230317</v>
      </c>
    </row>
    <row r="16341" spans="1:3" x14ac:dyDescent="0.25">
      <c r="A16341" s="60">
        <v>242404</v>
      </c>
      <c r="B16341" s="62">
        <v>5975.44</v>
      </c>
      <c r="C16341" s="62">
        <v>230317</v>
      </c>
    </row>
    <row r="16342" spans="1:3" x14ac:dyDescent="0.25">
      <c r="A16342" s="60">
        <v>40841</v>
      </c>
      <c r="B16342" s="62">
        <v>76.86</v>
      </c>
      <c r="C16342" s="62">
        <v>230315</v>
      </c>
    </row>
    <row r="16343" spans="1:3" x14ac:dyDescent="0.25">
      <c r="A16343" s="60">
        <v>55241</v>
      </c>
      <c r="B16343" s="62">
        <v>46561.82</v>
      </c>
      <c r="C16343" s="62">
        <v>230306</v>
      </c>
    </row>
    <row r="16344" spans="1:3" x14ac:dyDescent="0.25">
      <c r="A16344" s="60">
        <v>84474</v>
      </c>
      <c r="B16344" s="62">
        <v>2515</v>
      </c>
      <c r="C16344" s="62">
        <v>230401</v>
      </c>
    </row>
    <row r="16345" spans="1:3" x14ac:dyDescent="0.25">
      <c r="A16345" s="60">
        <v>270271</v>
      </c>
      <c r="B16345" s="62">
        <v>19054.8</v>
      </c>
      <c r="C16345" s="62">
        <v>230320</v>
      </c>
    </row>
    <row r="16346" spans="1:3" x14ac:dyDescent="0.25">
      <c r="A16346" s="60">
        <v>294041</v>
      </c>
      <c r="B16346" s="62">
        <v>82991.240000000005</v>
      </c>
      <c r="C16346" s="62">
        <v>230320</v>
      </c>
    </row>
    <row r="16347" spans="1:3" x14ac:dyDescent="0.25">
      <c r="A16347" s="60">
        <v>294042</v>
      </c>
      <c r="B16347" s="62">
        <v>78841.679999999993</v>
      </c>
      <c r="C16347" s="62">
        <v>230320</v>
      </c>
    </row>
    <row r="16348" spans="1:3" x14ac:dyDescent="0.25">
      <c r="A16348" s="60">
        <v>294043</v>
      </c>
      <c r="B16348" s="62">
        <v>165982.48000000001</v>
      </c>
      <c r="C16348" s="62">
        <v>230320</v>
      </c>
    </row>
    <row r="16349" spans="1:3" x14ac:dyDescent="0.25">
      <c r="A16349" s="60">
        <v>294044</v>
      </c>
      <c r="B16349" s="62">
        <v>157683.35999999999</v>
      </c>
      <c r="C16349" s="62">
        <v>230320</v>
      </c>
    </row>
    <row r="16350" spans="1:3" x14ac:dyDescent="0.25">
      <c r="A16350" s="60">
        <v>163272</v>
      </c>
      <c r="B16350" s="62">
        <v>914.61</v>
      </c>
      <c r="C16350" s="62">
        <v>220627</v>
      </c>
    </row>
    <row r="16351" spans="1:3" x14ac:dyDescent="0.25">
      <c r="A16351" s="60">
        <v>163271</v>
      </c>
      <c r="B16351" s="62">
        <v>1607.51</v>
      </c>
      <c r="C16351" s="62">
        <v>220627</v>
      </c>
    </row>
    <row r="16352" spans="1:3" x14ac:dyDescent="0.25">
      <c r="A16352" s="60">
        <v>208581</v>
      </c>
      <c r="B16352" s="62">
        <v>900683.49</v>
      </c>
      <c r="C16352" s="62">
        <v>230403</v>
      </c>
    </row>
    <row r="16353" spans="1:3" x14ac:dyDescent="0.25">
      <c r="A16353" s="60">
        <v>181051</v>
      </c>
      <c r="B16353" s="62">
        <v>237310.92</v>
      </c>
      <c r="C16353" s="62">
        <v>220331</v>
      </c>
    </row>
    <row r="16354" spans="1:3" x14ac:dyDescent="0.25">
      <c r="A16354" s="60">
        <v>208571</v>
      </c>
      <c r="B16354" s="62">
        <v>743475.78</v>
      </c>
      <c r="C16354" s="62">
        <v>230403</v>
      </c>
    </row>
    <row r="16355" spans="1:3" x14ac:dyDescent="0.25">
      <c r="A16355" s="60">
        <v>164921</v>
      </c>
      <c r="B16355" s="62">
        <v>1163768.42</v>
      </c>
      <c r="C16355" s="62">
        <v>230403</v>
      </c>
    </row>
    <row r="16356" spans="1:3" x14ac:dyDescent="0.25">
      <c r="A16356" s="60">
        <v>164922</v>
      </c>
      <c r="B16356" s="62">
        <v>1745649.2</v>
      </c>
      <c r="C16356" s="62">
        <v>230403</v>
      </c>
    </row>
    <row r="16357" spans="1:3" x14ac:dyDescent="0.25">
      <c r="A16357" s="60">
        <v>49692</v>
      </c>
      <c r="B16357" s="62">
        <v>2386.21</v>
      </c>
      <c r="C16357" s="62">
        <v>230315</v>
      </c>
    </row>
    <row r="16358" spans="1:3" x14ac:dyDescent="0.25">
      <c r="A16358" s="60">
        <v>49691</v>
      </c>
      <c r="B16358" s="62">
        <v>2870.63</v>
      </c>
      <c r="C16358" s="62">
        <v>230315</v>
      </c>
    </row>
    <row r="16359" spans="1:3" x14ac:dyDescent="0.25">
      <c r="A16359" s="60">
        <v>200053</v>
      </c>
      <c r="B16359" s="62">
        <v>3317.09</v>
      </c>
      <c r="C16359" s="62">
        <v>230315</v>
      </c>
    </row>
    <row r="16360" spans="1:3" x14ac:dyDescent="0.25">
      <c r="A16360" s="60">
        <v>200052</v>
      </c>
      <c r="B16360" s="62">
        <v>4131.4399999999996</v>
      </c>
      <c r="C16360" s="62">
        <v>230315</v>
      </c>
    </row>
    <row r="16361" spans="1:3" x14ac:dyDescent="0.25">
      <c r="A16361" s="60">
        <v>285391</v>
      </c>
      <c r="B16361" s="62">
        <v>1379788</v>
      </c>
      <c r="C16361" s="62">
        <v>230320</v>
      </c>
    </row>
    <row r="16362" spans="1:3" x14ac:dyDescent="0.25">
      <c r="A16362" s="60">
        <v>264331</v>
      </c>
      <c r="B16362" s="62">
        <v>5335.38</v>
      </c>
      <c r="C16362" s="62">
        <v>230201</v>
      </c>
    </row>
    <row r="16363" spans="1:3" x14ac:dyDescent="0.25">
      <c r="A16363" s="60">
        <v>288611</v>
      </c>
      <c r="B16363" s="62">
        <v>1754601.32</v>
      </c>
      <c r="C16363" s="62">
        <v>230331</v>
      </c>
    </row>
    <row r="16364" spans="1:3" x14ac:dyDescent="0.25">
      <c r="A16364" s="60">
        <v>118291</v>
      </c>
      <c r="B16364" s="62">
        <v>1927.24</v>
      </c>
      <c r="C16364" s="62">
        <v>230322</v>
      </c>
    </row>
    <row r="16365" spans="1:3" x14ac:dyDescent="0.25">
      <c r="A16365" s="60">
        <v>79504</v>
      </c>
      <c r="B16365" s="62">
        <v>1780.57</v>
      </c>
      <c r="C16365" s="62">
        <v>230322</v>
      </c>
    </row>
    <row r="16366" spans="1:3" x14ac:dyDescent="0.25">
      <c r="A16366" s="60">
        <v>101392</v>
      </c>
      <c r="B16366" s="62">
        <v>1861.46</v>
      </c>
      <c r="C16366" s="62">
        <v>230322</v>
      </c>
    </row>
    <row r="16367" spans="1:3" x14ac:dyDescent="0.25">
      <c r="A16367" s="60">
        <v>101391</v>
      </c>
      <c r="B16367" s="62">
        <v>2643.45</v>
      </c>
      <c r="C16367" s="62">
        <v>230322</v>
      </c>
    </row>
    <row r="16368" spans="1:3" x14ac:dyDescent="0.25">
      <c r="A16368" s="60">
        <v>178372</v>
      </c>
      <c r="B16368" s="62">
        <v>4651.4399999999996</v>
      </c>
      <c r="C16368" s="62">
        <v>230403</v>
      </c>
    </row>
    <row r="16369" spans="1:3" x14ac:dyDescent="0.25">
      <c r="A16369" s="60">
        <v>130151</v>
      </c>
      <c r="B16369" s="62">
        <v>3933</v>
      </c>
      <c r="C16369" s="62">
        <v>230315</v>
      </c>
    </row>
    <row r="16370" spans="1:3" x14ac:dyDescent="0.25">
      <c r="A16370" s="60">
        <v>130153</v>
      </c>
      <c r="B16370" s="62">
        <v>5618.22</v>
      </c>
      <c r="C16370" s="62">
        <v>230315</v>
      </c>
    </row>
    <row r="16371" spans="1:3" x14ac:dyDescent="0.25">
      <c r="A16371" s="60">
        <v>293933</v>
      </c>
      <c r="B16371" s="62">
        <v>13416.43</v>
      </c>
      <c r="C16371" s="62">
        <v>230401</v>
      </c>
    </row>
    <row r="16372" spans="1:3" x14ac:dyDescent="0.25">
      <c r="A16372" s="60">
        <v>293932</v>
      </c>
      <c r="B16372" s="62">
        <v>15827.87</v>
      </c>
      <c r="C16372" s="62">
        <v>230401</v>
      </c>
    </row>
    <row r="16373" spans="1:3" x14ac:dyDescent="0.25">
      <c r="A16373" s="60">
        <v>293931</v>
      </c>
      <c r="B16373" s="62">
        <v>16963.240000000002</v>
      </c>
      <c r="C16373" s="62">
        <v>230401</v>
      </c>
    </row>
    <row r="16374" spans="1:3" x14ac:dyDescent="0.25">
      <c r="A16374" s="60">
        <v>296832</v>
      </c>
      <c r="B16374" s="62">
        <v>10279.74</v>
      </c>
      <c r="C16374" s="62">
        <v>230401</v>
      </c>
    </row>
    <row r="16375" spans="1:3" x14ac:dyDescent="0.25">
      <c r="A16375" s="60">
        <v>296833</v>
      </c>
      <c r="B16375" s="62">
        <v>8862.7199999999993</v>
      </c>
      <c r="C16375" s="62">
        <v>230401</v>
      </c>
    </row>
    <row r="16376" spans="1:3" x14ac:dyDescent="0.25">
      <c r="A16376" s="60">
        <v>296831</v>
      </c>
      <c r="B16376" s="62">
        <v>19554.25</v>
      </c>
      <c r="C16376" s="62">
        <v>230401</v>
      </c>
    </row>
    <row r="16377" spans="1:3" x14ac:dyDescent="0.25">
      <c r="A16377" s="60">
        <v>296834</v>
      </c>
      <c r="B16377" s="62">
        <v>17433.05</v>
      </c>
      <c r="C16377" s="62">
        <v>230401</v>
      </c>
    </row>
    <row r="16378" spans="1:3" x14ac:dyDescent="0.25">
      <c r="A16378" s="60">
        <v>294491</v>
      </c>
      <c r="B16378" s="62">
        <v>20011.98</v>
      </c>
      <c r="C16378" s="62">
        <v>230401</v>
      </c>
    </row>
    <row r="16379" spans="1:3" x14ac:dyDescent="0.25">
      <c r="A16379" s="60">
        <v>294492</v>
      </c>
      <c r="B16379" s="62">
        <v>18044.8</v>
      </c>
      <c r="C16379" s="62">
        <v>230401</v>
      </c>
    </row>
    <row r="16380" spans="1:3" x14ac:dyDescent="0.25">
      <c r="A16380" s="60">
        <v>235863</v>
      </c>
      <c r="B16380" s="62">
        <v>12192</v>
      </c>
      <c r="C16380" s="62">
        <v>230331</v>
      </c>
    </row>
    <row r="16381" spans="1:3" x14ac:dyDescent="0.25">
      <c r="A16381" s="60">
        <v>254441</v>
      </c>
      <c r="B16381" s="62">
        <v>1159752.47</v>
      </c>
      <c r="C16381" s="62">
        <v>230315</v>
      </c>
    </row>
    <row r="16382" spans="1:3" x14ac:dyDescent="0.25">
      <c r="A16382" s="60">
        <v>121171</v>
      </c>
      <c r="B16382" s="62">
        <v>3728.48</v>
      </c>
      <c r="C16382" s="62">
        <v>230320</v>
      </c>
    </row>
    <row r="16383" spans="1:3" x14ac:dyDescent="0.25">
      <c r="A16383" s="60">
        <v>121172</v>
      </c>
      <c r="B16383" s="62">
        <v>6276.66</v>
      </c>
      <c r="C16383" s="62">
        <v>230320</v>
      </c>
    </row>
    <row r="16384" spans="1:3" x14ac:dyDescent="0.25">
      <c r="A16384" s="60">
        <v>129811</v>
      </c>
      <c r="B16384" s="62">
        <v>2218.5700000000002</v>
      </c>
      <c r="C16384" s="62">
        <v>230315</v>
      </c>
    </row>
    <row r="16385" spans="1:3" x14ac:dyDescent="0.25">
      <c r="A16385" s="60">
        <v>129812</v>
      </c>
      <c r="B16385" s="62">
        <v>4569.5200000000004</v>
      </c>
      <c r="C16385" s="62">
        <v>230315</v>
      </c>
    </row>
    <row r="16386" spans="1:3" x14ac:dyDescent="0.25">
      <c r="A16386" s="60">
        <v>185231</v>
      </c>
      <c r="B16386" s="62">
        <v>3720.36</v>
      </c>
      <c r="C16386" s="62">
        <v>230315</v>
      </c>
    </row>
    <row r="16387" spans="1:3" x14ac:dyDescent="0.25">
      <c r="A16387" s="60">
        <v>237002</v>
      </c>
      <c r="B16387" s="62">
        <v>1225.1600000000001</v>
      </c>
      <c r="C16387" s="62">
        <v>230321</v>
      </c>
    </row>
    <row r="16388" spans="1:3" x14ac:dyDescent="0.25">
      <c r="A16388" s="60">
        <v>237004</v>
      </c>
      <c r="B16388" s="62">
        <v>2345.34</v>
      </c>
      <c r="C16388" s="62">
        <v>230321</v>
      </c>
    </row>
    <row r="16389" spans="1:3" x14ac:dyDescent="0.25">
      <c r="A16389" s="60">
        <v>237001</v>
      </c>
      <c r="B16389" s="62">
        <v>1250.47</v>
      </c>
      <c r="C16389" s="62">
        <v>230321</v>
      </c>
    </row>
    <row r="16390" spans="1:3" x14ac:dyDescent="0.25">
      <c r="A16390" s="60">
        <v>237005</v>
      </c>
      <c r="B16390" s="62">
        <v>970.19</v>
      </c>
      <c r="C16390" s="62">
        <v>230321</v>
      </c>
    </row>
    <row r="16391" spans="1:3" x14ac:dyDescent="0.25">
      <c r="A16391" s="60">
        <v>290701</v>
      </c>
      <c r="B16391" s="62">
        <v>171829</v>
      </c>
      <c r="C16391" s="62">
        <v>230315</v>
      </c>
    </row>
    <row r="16392" spans="1:3" x14ac:dyDescent="0.25">
      <c r="A16392" s="60">
        <v>244245</v>
      </c>
      <c r="B16392" s="62">
        <v>34681.33</v>
      </c>
      <c r="C16392" s="62">
        <v>230209</v>
      </c>
    </row>
    <row r="16393" spans="1:3" x14ac:dyDescent="0.25">
      <c r="A16393" s="60">
        <v>244246</v>
      </c>
      <c r="B16393" s="62">
        <v>34681.33</v>
      </c>
      <c r="C16393" s="62">
        <v>230209</v>
      </c>
    </row>
    <row r="16394" spans="1:3" x14ac:dyDescent="0.25">
      <c r="A16394" s="60">
        <v>244247</v>
      </c>
      <c r="B16394" s="62">
        <v>34681.33</v>
      </c>
      <c r="C16394" s="62">
        <v>230209</v>
      </c>
    </row>
    <row r="16395" spans="1:3" x14ac:dyDescent="0.25">
      <c r="A16395" s="60">
        <v>244248</v>
      </c>
      <c r="B16395" s="62">
        <v>35922.14</v>
      </c>
      <c r="C16395" s="62">
        <v>230209</v>
      </c>
    </row>
    <row r="16396" spans="1:3" x14ac:dyDescent="0.25">
      <c r="A16396" s="60">
        <v>244249</v>
      </c>
      <c r="B16396" s="62">
        <v>35922.14</v>
      </c>
      <c r="C16396" s="62">
        <v>230209</v>
      </c>
    </row>
    <row r="16397" spans="1:3" x14ac:dyDescent="0.25">
      <c r="A16397" s="60">
        <v>2442410</v>
      </c>
      <c r="B16397" s="62">
        <v>35922.14</v>
      </c>
      <c r="C16397" s="62">
        <v>230209</v>
      </c>
    </row>
    <row r="16398" spans="1:3" x14ac:dyDescent="0.25">
      <c r="A16398" s="60">
        <v>2442411</v>
      </c>
      <c r="B16398" s="62">
        <v>35922.14</v>
      </c>
      <c r="C16398" s="62">
        <v>230209</v>
      </c>
    </row>
    <row r="16399" spans="1:3" x14ac:dyDescent="0.25">
      <c r="A16399" s="60">
        <v>244241</v>
      </c>
      <c r="B16399" s="62">
        <v>34681.33</v>
      </c>
      <c r="C16399" s="62">
        <v>230209</v>
      </c>
    </row>
    <row r="16400" spans="1:3" x14ac:dyDescent="0.25">
      <c r="A16400" s="60">
        <v>244242</v>
      </c>
      <c r="B16400" s="62">
        <v>34681.33</v>
      </c>
      <c r="C16400" s="62">
        <v>230209</v>
      </c>
    </row>
    <row r="16401" spans="1:3" x14ac:dyDescent="0.25">
      <c r="A16401" s="60">
        <v>244243</v>
      </c>
      <c r="B16401" s="62">
        <v>34681.33</v>
      </c>
      <c r="C16401" s="62">
        <v>230209</v>
      </c>
    </row>
    <row r="16402" spans="1:3" x14ac:dyDescent="0.25">
      <c r="A16402" s="60">
        <v>244244</v>
      </c>
      <c r="B16402" s="62">
        <v>34681.33</v>
      </c>
      <c r="C16402" s="62">
        <v>230209</v>
      </c>
    </row>
    <row r="16403" spans="1:3" x14ac:dyDescent="0.25">
      <c r="A16403" s="60">
        <v>2442412</v>
      </c>
      <c r="B16403" s="62">
        <v>50475.15</v>
      </c>
      <c r="C16403" s="62">
        <v>230209</v>
      </c>
    </row>
    <row r="16404" spans="1:3" x14ac:dyDescent="0.25">
      <c r="A16404" s="60">
        <v>2442413</v>
      </c>
      <c r="B16404" s="62">
        <v>50475.15</v>
      </c>
      <c r="C16404" s="62">
        <v>230209</v>
      </c>
    </row>
    <row r="16405" spans="1:3" x14ac:dyDescent="0.25">
      <c r="A16405" s="60">
        <v>251561</v>
      </c>
      <c r="B16405" s="62">
        <v>48876.61</v>
      </c>
      <c r="C16405" s="62">
        <v>230209</v>
      </c>
    </row>
    <row r="16406" spans="1:3" x14ac:dyDescent="0.25">
      <c r="A16406" s="60">
        <v>251562</v>
      </c>
      <c r="B16406" s="62">
        <v>48876.61</v>
      </c>
      <c r="C16406" s="62">
        <v>230209</v>
      </c>
    </row>
    <row r="16407" spans="1:3" x14ac:dyDescent="0.25">
      <c r="A16407" s="60">
        <v>251563</v>
      </c>
      <c r="B16407" s="62">
        <v>48876.61</v>
      </c>
      <c r="C16407" s="62">
        <v>230209</v>
      </c>
    </row>
    <row r="16408" spans="1:3" x14ac:dyDescent="0.25">
      <c r="A16408" s="60">
        <v>251564</v>
      </c>
      <c r="B16408" s="62">
        <v>48876.61</v>
      </c>
      <c r="C16408" s="62">
        <v>230209</v>
      </c>
    </row>
    <row r="16409" spans="1:3" x14ac:dyDescent="0.25">
      <c r="A16409" s="60">
        <v>251565</v>
      </c>
      <c r="B16409" s="62">
        <v>48876.61</v>
      </c>
      <c r="C16409" s="62">
        <v>230209</v>
      </c>
    </row>
    <row r="16410" spans="1:3" x14ac:dyDescent="0.25">
      <c r="A16410" s="60">
        <v>251566</v>
      </c>
      <c r="B16410" s="62">
        <v>48876.61</v>
      </c>
      <c r="C16410" s="62">
        <v>230209</v>
      </c>
    </row>
    <row r="16411" spans="1:3" x14ac:dyDescent="0.25">
      <c r="A16411" s="60">
        <v>278291</v>
      </c>
      <c r="B16411" s="62">
        <v>51002.77</v>
      </c>
      <c r="C16411" s="62">
        <v>230209</v>
      </c>
    </row>
    <row r="16412" spans="1:3" x14ac:dyDescent="0.25">
      <c r="A16412" s="60">
        <v>278292</v>
      </c>
      <c r="B16412" s="62">
        <v>51002.77</v>
      </c>
      <c r="C16412" s="62">
        <v>230209</v>
      </c>
    </row>
    <row r="16413" spans="1:3" x14ac:dyDescent="0.25">
      <c r="A16413" s="60">
        <v>278293</v>
      </c>
      <c r="B16413" s="62">
        <v>51002.77</v>
      </c>
      <c r="C16413" s="62">
        <v>230209</v>
      </c>
    </row>
    <row r="16414" spans="1:3" x14ac:dyDescent="0.25">
      <c r="A16414" s="60">
        <v>278294</v>
      </c>
      <c r="B16414" s="62">
        <v>51002.77</v>
      </c>
      <c r="C16414" s="62">
        <v>230209</v>
      </c>
    </row>
    <row r="16415" spans="1:3" x14ac:dyDescent="0.25">
      <c r="A16415" s="60">
        <v>280001</v>
      </c>
      <c r="B16415" s="62">
        <v>51402.9</v>
      </c>
      <c r="C16415" s="62">
        <v>230209</v>
      </c>
    </row>
    <row r="16416" spans="1:3" x14ac:dyDescent="0.25">
      <c r="A16416" s="60">
        <v>280002</v>
      </c>
      <c r="B16416" s="62">
        <v>51402.9</v>
      </c>
      <c r="C16416" s="62">
        <v>230209</v>
      </c>
    </row>
    <row r="16417" spans="1:3" x14ac:dyDescent="0.25">
      <c r="A16417" s="60">
        <v>280003</v>
      </c>
      <c r="B16417" s="62">
        <v>51402.9</v>
      </c>
      <c r="C16417" s="62">
        <v>230209</v>
      </c>
    </row>
    <row r="16418" spans="1:3" x14ac:dyDescent="0.25">
      <c r="A16418" s="60">
        <v>259931</v>
      </c>
      <c r="B16418" s="62">
        <v>22882.55</v>
      </c>
      <c r="C16418" s="62">
        <v>230316</v>
      </c>
    </row>
    <row r="16419" spans="1:3" x14ac:dyDescent="0.25">
      <c r="A16419" s="60">
        <v>149191</v>
      </c>
      <c r="B16419" s="62">
        <v>19898.82</v>
      </c>
      <c r="C16419" s="62">
        <v>230316</v>
      </c>
    </row>
    <row r="16420" spans="1:3" x14ac:dyDescent="0.25">
      <c r="A16420" s="60">
        <v>149192</v>
      </c>
      <c r="B16420" s="62">
        <v>19901.95</v>
      </c>
      <c r="C16420" s="62">
        <v>230316</v>
      </c>
    </row>
    <row r="16421" spans="1:3" x14ac:dyDescent="0.25">
      <c r="A16421" s="60">
        <v>212621</v>
      </c>
      <c r="B16421" s="62">
        <v>19903</v>
      </c>
      <c r="C16421" s="62">
        <v>230316</v>
      </c>
    </row>
    <row r="16422" spans="1:3" x14ac:dyDescent="0.25">
      <c r="A16422" s="60">
        <v>62533</v>
      </c>
      <c r="B16422" s="62">
        <v>5385.81</v>
      </c>
      <c r="C16422" s="62">
        <v>230316</v>
      </c>
    </row>
    <row r="16423" spans="1:3" x14ac:dyDescent="0.25">
      <c r="A16423" s="60">
        <v>62534</v>
      </c>
      <c r="B16423" s="62">
        <v>6603.93</v>
      </c>
      <c r="C16423" s="62">
        <v>230316</v>
      </c>
    </row>
    <row r="16424" spans="1:3" x14ac:dyDescent="0.25">
      <c r="A16424" s="60">
        <v>159871</v>
      </c>
      <c r="B16424" s="62">
        <v>1200</v>
      </c>
      <c r="C16424" s="62">
        <v>230218</v>
      </c>
    </row>
    <row r="16425" spans="1:3" x14ac:dyDescent="0.25">
      <c r="A16425" s="60">
        <v>214512</v>
      </c>
      <c r="B16425" s="62">
        <v>2279</v>
      </c>
      <c r="C16425" s="62">
        <v>220513</v>
      </c>
    </row>
    <row r="16426" spans="1:3" x14ac:dyDescent="0.25">
      <c r="A16426" s="60">
        <v>214511</v>
      </c>
      <c r="B16426" s="62">
        <v>190</v>
      </c>
      <c r="C16426" s="62">
        <v>220513</v>
      </c>
    </row>
    <row r="16427" spans="1:3" x14ac:dyDescent="0.25">
      <c r="A16427" s="60">
        <v>83743</v>
      </c>
      <c r="B16427" s="62">
        <v>860</v>
      </c>
      <c r="C16427" s="62">
        <v>230401</v>
      </c>
    </row>
    <row r="16428" spans="1:3" x14ac:dyDescent="0.25">
      <c r="A16428" s="60">
        <v>83742</v>
      </c>
      <c r="B16428" s="62">
        <v>1600</v>
      </c>
      <c r="C16428" s="62">
        <v>230401</v>
      </c>
    </row>
    <row r="16429" spans="1:3" x14ac:dyDescent="0.25">
      <c r="A16429" s="60">
        <v>267121</v>
      </c>
      <c r="B16429" s="62">
        <v>1600</v>
      </c>
      <c r="C16429" s="62">
        <v>230401</v>
      </c>
    </row>
    <row r="16430" spans="1:3" x14ac:dyDescent="0.25">
      <c r="A16430" s="60">
        <v>234402</v>
      </c>
      <c r="B16430" s="62">
        <v>1270</v>
      </c>
      <c r="C16430" s="62">
        <v>230317</v>
      </c>
    </row>
    <row r="16431" spans="1:3" x14ac:dyDescent="0.25">
      <c r="A16431" s="60">
        <v>253113</v>
      </c>
      <c r="B16431" s="62">
        <v>7041</v>
      </c>
      <c r="C16431" s="62">
        <v>230401</v>
      </c>
    </row>
    <row r="16432" spans="1:3" x14ac:dyDescent="0.25">
      <c r="A16432" s="60">
        <v>253111</v>
      </c>
      <c r="B16432" s="62">
        <v>1402</v>
      </c>
      <c r="C16432" s="62">
        <v>230401</v>
      </c>
    </row>
    <row r="16433" spans="1:3" x14ac:dyDescent="0.25">
      <c r="A16433" s="60">
        <v>253112</v>
      </c>
      <c r="B16433" s="62">
        <v>2599</v>
      </c>
      <c r="C16433" s="62">
        <v>230401</v>
      </c>
    </row>
    <row r="16434" spans="1:3" x14ac:dyDescent="0.25">
      <c r="A16434" s="60">
        <v>259021</v>
      </c>
      <c r="B16434" s="62">
        <v>1120</v>
      </c>
      <c r="C16434" s="62">
        <v>230401</v>
      </c>
    </row>
    <row r="16435" spans="1:3" x14ac:dyDescent="0.25">
      <c r="A16435" s="60">
        <v>241782</v>
      </c>
      <c r="B16435" s="62">
        <v>4802</v>
      </c>
      <c r="C16435" s="62">
        <v>230401</v>
      </c>
    </row>
    <row r="16436" spans="1:3" x14ac:dyDescent="0.25">
      <c r="A16436" s="60">
        <v>241781</v>
      </c>
      <c r="B16436" s="62">
        <v>1769</v>
      </c>
      <c r="C16436" s="62">
        <v>230401</v>
      </c>
    </row>
    <row r="16437" spans="1:3" x14ac:dyDescent="0.25">
      <c r="A16437" s="60">
        <v>233481</v>
      </c>
      <c r="B16437" s="62">
        <v>1696</v>
      </c>
      <c r="C16437" s="62">
        <v>230306</v>
      </c>
    </row>
    <row r="16438" spans="1:3" x14ac:dyDescent="0.25">
      <c r="A16438" s="60">
        <v>217184</v>
      </c>
      <c r="B16438" s="62">
        <v>7032.74</v>
      </c>
      <c r="C16438" s="62">
        <v>230320</v>
      </c>
    </row>
    <row r="16439" spans="1:3" x14ac:dyDescent="0.25">
      <c r="A16439" s="60">
        <v>284001</v>
      </c>
      <c r="B16439" s="62">
        <v>82129.149999999994</v>
      </c>
      <c r="C16439" s="62">
        <v>230320</v>
      </c>
    </row>
    <row r="16440" spans="1:3" x14ac:dyDescent="0.25">
      <c r="A16440" s="60">
        <v>284002</v>
      </c>
      <c r="B16440" s="62">
        <v>123193.76</v>
      </c>
      <c r="C16440" s="62">
        <v>230320</v>
      </c>
    </row>
    <row r="16441" spans="1:3" x14ac:dyDescent="0.25">
      <c r="A16441" s="60">
        <v>182101</v>
      </c>
      <c r="B16441" s="62">
        <v>449771.13</v>
      </c>
      <c r="C16441" s="62">
        <v>230316</v>
      </c>
    </row>
    <row r="16442" spans="1:3" x14ac:dyDescent="0.25">
      <c r="A16442" s="60">
        <v>182102</v>
      </c>
      <c r="B16442" s="62">
        <v>1008973.83</v>
      </c>
      <c r="C16442" s="62">
        <v>230316</v>
      </c>
    </row>
    <row r="16443" spans="1:3" x14ac:dyDescent="0.25">
      <c r="A16443" s="60">
        <v>182103</v>
      </c>
      <c r="B16443" s="62">
        <v>1040175.61</v>
      </c>
      <c r="C16443" s="62">
        <v>230316</v>
      </c>
    </row>
    <row r="16444" spans="1:3" x14ac:dyDescent="0.25">
      <c r="A16444" s="60">
        <v>182104</v>
      </c>
      <c r="B16444" s="62">
        <v>1008953.08</v>
      </c>
      <c r="C16444" s="62">
        <v>230316</v>
      </c>
    </row>
    <row r="16445" spans="1:3" x14ac:dyDescent="0.25">
      <c r="A16445" s="60">
        <v>41151</v>
      </c>
      <c r="B16445" s="62">
        <v>1215.75</v>
      </c>
      <c r="C16445" s="62">
        <v>230315</v>
      </c>
    </row>
    <row r="16446" spans="1:3" x14ac:dyDescent="0.25">
      <c r="A16446" s="60">
        <v>41152</v>
      </c>
      <c r="B16446" s="62">
        <v>1494.87</v>
      </c>
      <c r="C16446" s="62">
        <v>230315</v>
      </c>
    </row>
    <row r="16447" spans="1:3" x14ac:dyDescent="0.25">
      <c r="A16447" s="60">
        <v>249951</v>
      </c>
      <c r="B16447" s="62">
        <v>1099.55</v>
      </c>
      <c r="C16447" s="62">
        <v>230315</v>
      </c>
    </row>
    <row r="16448" spans="1:3" x14ac:dyDescent="0.25">
      <c r="A16448" s="60">
        <v>240411</v>
      </c>
      <c r="B16448" s="62">
        <v>989.06</v>
      </c>
      <c r="C16448" s="62">
        <v>230315</v>
      </c>
    </row>
    <row r="16449" spans="1:3" x14ac:dyDescent="0.25">
      <c r="A16449" s="60">
        <v>100082</v>
      </c>
      <c r="B16449" s="62">
        <v>1446.62</v>
      </c>
      <c r="C16449" s="62">
        <v>230315</v>
      </c>
    </row>
    <row r="16450" spans="1:3" x14ac:dyDescent="0.25">
      <c r="A16450" s="60">
        <v>75631</v>
      </c>
      <c r="B16450" s="62">
        <v>465.7</v>
      </c>
      <c r="C16450" s="62">
        <v>220331</v>
      </c>
    </row>
    <row r="16451" spans="1:3" x14ac:dyDescent="0.25">
      <c r="A16451" s="60">
        <v>75632</v>
      </c>
      <c r="B16451" s="62">
        <v>871.18</v>
      </c>
      <c r="C16451" s="62">
        <v>220331</v>
      </c>
    </row>
    <row r="16452" spans="1:3" x14ac:dyDescent="0.25">
      <c r="A16452" s="60">
        <v>162081</v>
      </c>
      <c r="B16452" s="62">
        <v>11223.29</v>
      </c>
      <c r="C16452" s="62">
        <v>230401</v>
      </c>
    </row>
    <row r="16453" spans="1:3" x14ac:dyDescent="0.25">
      <c r="A16453" s="60">
        <v>162082</v>
      </c>
      <c r="B16453" s="62">
        <v>34328.480000000003</v>
      </c>
      <c r="C16453" s="62">
        <v>230401</v>
      </c>
    </row>
    <row r="16454" spans="1:3" x14ac:dyDescent="0.25">
      <c r="A16454" s="60">
        <v>162091</v>
      </c>
      <c r="B16454" s="62">
        <v>11560.26</v>
      </c>
      <c r="C16454" s="62">
        <v>230401</v>
      </c>
    </row>
    <row r="16455" spans="1:3" x14ac:dyDescent="0.25">
      <c r="A16455" s="60">
        <v>162092</v>
      </c>
      <c r="B16455" s="62">
        <v>34495.230000000003</v>
      </c>
      <c r="C16455" s="62">
        <v>230401</v>
      </c>
    </row>
    <row r="16456" spans="1:3" x14ac:dyDescent="0.25">
      <c r="A16456" s="60">
        <v>203741</v>
      </c>
      <c r="B16456" s="62">
        <v>11841.98</v>
      </c>
      <c r="C16456" s="62">
        <v>230401</v>
      </c>
    </row>
    <row r="16457" spans="1:3" x14ac:dyDescent="0.25">
      <c r="A16457" s="60">
        <v>162071</v>
      </c>
      <c r="B16457" s="62">
        <v>11223.29</v>
      </c>
      <c r="C16457" s="62">
        <v>230401</v>
      </c>
    </row>
    <row r="16458" spans="1:3" x14ac:dyDescent="0.25">
      <c r="A16458" s="60">
        <v>161741</v>
      </c>
      <c r="B16458" s="62">
        <v>11560.26</v>
      </c>
      <c r="C16458" s="62">
        <v>230401</v>
      </c>
    </row>
    <row r="16459" spans="1:3" x14ac:dyDescent="0.25">
      <c r="A16459" s="60">
        <v>161742</v>
      </c>
      <c r="B16459" s="62">
        <v>11560.26</v>
      </c>
      <c r="C16459" s="62">
        <v>230401</v>
      </c>
    </row>
    <row r="16460" spans="1:3" x14ac:dyDescent="0.25">
      <c r="A16460" s="60">
        <v>75601</v>
      </c>
      <c r="B16460" s="62">
        <v>20927.62</v>
      </c>
      <c r="C16460" s="62">
        <v>230403</v>
      </c>
    </row>
    <row r="16461" spans="1:3" x14ac:dyDescent="0.25">
      <c r="A16461" s="60">
        <v>275431</v>
      </c>
      <c r="B16461" s="62">
        <v>787846.61</v>
      </c>
      <c r="C16461" s="62">
        <v>220531</v>
      </c>
    </row>
    <row r="16462" spans="1:3" x14ac:dyDescent="0.25">
      <c r="A16462" s="60">
        <v>290082</v>
      </c>
      <c r="B16462" s="62">
        <v>393384.15</v>
      </c>
      <c r="C16462" s="62">
        <v>230320</v>
      </c>
    </row>
    <row r="16463" spans="1:3" x14ac:dyDescent="0.25">
      <c r="A16463" s="60">
        <v>290081</v>
      </c>
      <c r="B16463" s="62">
        <v>537305.91</v>
      </c>
      <c r="C16463" s="62">
        <v>230320</v>
      </c>
    </row>
    <row r="16464" spans="1:3" x14ac:dyDescent="0.25">
      <c r="A16464" s="60">
        <v>296621</v>
      </c>
      <c r="B16464" s="62">
        <v>7400.25</v>
      </c>
      <c r="C16464" s="62">
        <v>230102</v>
      </c>
    </row>
    <row r="16465" spans="1:3" x14ac:dyDescent="0.25">
      <c r="A16465" s="60">
        <v>255151</v>
      </c>
      <c r="B16465" s="62">
        <v>4200</v>
      </c>
      <c r="C16465" s="62">
        <v>230401</v>
      </c>
    </row>
    <row r="16466" spans="1:3" x14ac:dyDescent="0.25">
      <c r="A16466" s="60">
        <v>264432</v>
      </c>
      <c r="B16466" s="62">
        <v>2864.93</v>
      </c>
      <c r="C16466" s="62">
        <v>230315</v>
      </c>
    </row>
    <row r="16467" spans="1:3" x14ac:dyDescent="0.25">
      <c r="A16467" s="60">
        <v>264433</v>
      </c>
      <c r="B16467" s="62">
        <v>168.84</v>
      </c>
      <c r="C16467" s="62">
        <v>230315</v>
      </c>
    </row>
    <row r="16468" spans="1:3" x14ac:dyDescent="0.25">
      <c r="A16468" s="60">
        <v>264431</v>
      </c>
      <c r="B16468" s="62">
        <v>2926.84</v>
      </c>
      <c r="C16468" s="62">
        <v>230315</v>
      </c>
    </row>
    <row r="16469" spans="1:3" x14ac:dyDescent="0.25">
      <c r="A16469" s="60">
        <v>217192</v>
      </c>
      <c r="B16469" s="62">
        <v>1270159.5</v>
      </c>
      <c r="C16469" s="62">
        <v>230320</v>
      </c>
    </row>
    <row r="16470" spans="1:3" x14ac:dyDescent="0.25">
      <c r="A16470" s="60">
        <v>217194</v>
      </c>
      <c r="B16470" s="62">
        <v>1326460.02</v>
      </c>
      <c r="C16470" s="62">
        <v>230320</v>
      </c>
    </row>
    <row r="16471" spans="1:3" x14ac:dyDescent="0.25">
      <c r="A16471" s="60">
        <v>217193</v>
      </c>
      <c r="B16471" s="62">
        <v>1326460.02</v>
      </c>
      <c r="C16471" s="62">
        <v>230320</v>
      </c>
    </row>
    <row r="16472" spans="1:3" x14ac:dyDescent="0.25">
      <c r="A16472" s="60">
        <v>181941</v>
      </c>
      <c r="B16472" s="62">
        <v>1479.5</v>
      </c>
      <c r="C16472" s="62">
        <v>230303</v>
      </c>
    </row>
    <row r="16473" spans="1:3" x14ac:dyDescent="0.25">
      <c r="A16473" s="60">
        <v>234921</v>
      </c>
      <c r="B16473" s="62">
        <v>1285.83</v>
      </c>
      <c r="C16473" s="62">
        <v>230303</v>
      </c>
    </row>
    <row r="16474" spans="1:3" x14ac:dyDescent="0.25">
      <c r="A16474" s="60">
        <v>200381</v>
      </c>
      <c r="B16474" s="62">
        <v>1490.62</v>
      </c>
      <c r="C16474" s="62">
        <v>230303</v>
      </c>
    </row>
    <row r="16475" spans="1:3" x14ac:dyDescent="0.25">
      <c r="A16475" s="60">
        <v>287761</v>
      </c>
      <c r="B16475" s="62">
        <v>477.72</v>
      </c>
      <c r="C16475" s="62">
        <v>230315</v>
      </c>
    </row>
    <row r="16476" spans="1:3" x14ac:dyDescent="0.25">
      <c r="A16476" s="60">
        <v>287762</v>
      </c>
      <c r="B16476" s="62">
        <v>762.54</v>
      </c>
      <c r="C16476" s="62">
        <v>230315</v>
      </c>
    </row>
    <row r="16477" spans="1:3" x14ac:dyDescent="0.25">
      <c r="A16477" s="60">
        <v>256332</v>
      </c>
      <c r="B16477" s="62">
        <v>2709.6</v>
      </c>
      <c r="C16477" s="62">
        <v>230401</v>
      </c>
    </row>
    <row r="16478" spans="1:3" x14ac:dyDescent="0.25">
      <c r="A16478" s="60">
        <v>239431</v>
      </c>
      <c r="B16478" s="62">
        <v>2352102.1800000002</v>
      </c>
      <c r="C16478" s="62">
        <v>230403</v>
      </c>
    </row>
    <row r="16479" spans="1:3" x14ac:dyDescent="0.25">
      <c r="A16479" s="60">
        <v>108423</v>
      </c>
      <c r="B16479" s="62">
        <v>81707.12</v>
      </c>
      <c r="C16479" s="62">
        <v>230320</v>
      </c>
    </row>
    <row r="16480" spans="1:3" x14ac:dyDescent="0.25">
      <c r="A16480" s="60">
        <v>205823</v>
      </c>
      <c r="B16480" s="62">
        <v>387</v>
      </c>
      <c r="C16480" s="62">
        <v>230404</v>
      </c>
    </row>
    <row r="16481" spans="1:3" x14ac:dyDescent="0.25">
      <c r="A16481" s="60">
        <v>81951</v>
      </c>
      <c r="B16481" s="62">
        <v>861.37</v>
      </c>
      <c r="C16481" s="62">
        <v>230317</v>
      </c>
    </row>
    <row r="16482" spans="1:3" x14ac:dyDescent="0.25">
      <c r="A16482" s="60">
        <v>81952</v>
      </c>
      <c r="B16482" s="62">
        <v>1535.63</v>
      </c>
      <c r="C16482" s="62">
        <v>230317</v>
      </c>
    </row>
    <row r="16483" spans="1:3" x14ac:dyDescent="0.25">
      <c r="A16483" s="60">
        <v>254171</v>
      </c>
      <c r="B16483" s="62">
        <v>2607.48</v>
      </c>
      <c r="C16483" s="62">
        <v>230321</v>
      </c>
    </row>
    <row r="16484" spans="1:3" x14ac:dyDescent="0.25">
      <c r="A16484" s="60">
        <v>148211</v>
      </c>
      <c r="B16484" s="62">
        <v>7245.44</v>
      </c>
      <c r="C16484" s="62">
        <v>230317</v>
      </c>
    </row>
    <row r="16485" spans="1:3" x14ac:dyDescent="0.25">
      <c r="A16485" s="60">
        <v>1482110</v>
      </c>
      <c r="B16485" s="62">
        <v>7245.44</v>
      </c>
      <c r="C16485" s="62">
        <v>230317</v>
      </c>
    </row>
    <row r="16486" spans="1:3" x14ac:dyDescent="0.25">
      <c r="A16486" s="60">
        <v>148213</v>
      </c>
      <c r="B16486" s="62">
        <v>14477.48</v>
      </c>
      <c r="C16486" s="62">
        <v>230317</v>
      </c>
    </row>
    <row r="16487" spans="1:3" x14ac:dyDescent="0.25">
      <c r="A16487" s="60">
        <v>148214</v>
      </c>
      <c r="B16487" s="62">
        <v>14477.48</v>
      </c>
      <c r="C16487" s="62">
        <v>230317</v>
      </c>
    </row>
    <row r="16488" spans="1:3" x14ac:dyDescent="0.25">
      <c r="A16488" s="60">
        <v>148215</v>
      </c>
      <c r="B16488" s="62">
        <v>14477.48</v>
      </c>
      <c r="C16488" s="62">
        <v>230317</v>
      </c>
    </row>
    <row r="16489" spans="1:3" x14ac:dyDescent="0.25">
      <c r="A16489" s="60">
        <v>148216</v>
      </c>
      <c r="B16489" s="62">
        <v>17294.71</v>
      </c>
      <c r="C16489" s="62">
        <v>230317</v>
      </c>
    </row>
    <row r="16490" spans="1:3" x14ac:dyDescent="0.25">
      <c r="A16490" s="60">
        <v>286381</v>
      </c>
      <c r="B16490" s="62">
        <v>1069</v>
      </c>
      <c r="C16490" s="62">
        <v>230404</v>
      </c>
    </row>
    <row r="16491" spans="1:3" x14ac:dyDescent="0.25">
      <c r="A16491" s="60">
        <v>226901</v>
      </c>
      <c r="B16491" s="62">
        <v>294402.24</v>
      </c>
      <c r="C16491" s="62">
        <v>230401</v>
      </c>
    </row>
    <row r="16492" spans="1:3" x14ac:dyDescent="0.25">
      <c r="A16492" s="60">
        <v>246671</v>
      </c>
      <c r="B16492" s="62">
        <v>183349.37</v>
      </c>
      <c r="C16492" s="62">
        <v>230315</v>
      </c>
    </row>
    <row r="16493" spans="1:3" x14ac:dyDescent="0.25">
      <c r="A16493" s="60">
        <v>41321</v>
      </c>
      <c r="B16493" s="62">
        <v>1544.92</v>
      </c>
      <c r="C16493" s="62">
        <v>230320</v>
      </c>
    </row>
    <row r="16494" spans="1:3" x14ac:dyDescent="0.25">
      <c r="A16494" s="60">
        <v>179891</v>
      </c>
      <c r="B16494" s="62">
        <v>815.9</v>
      </c>
      <c r="C16494" s="62">
        <v>210929</v>
      </c>
    </row>
    <row r="16495" spans="1:3" x14ac:dyDescent="0.25">
      <c r="A16495" s="60">
        <v>220172</v>
      </c>
      <c r="B16495" s="62">
        <v>760</v>
      </c>
      <c r="C16495" s="62">
        <v>230328</v>
      </c>
    </row>
    <row r="16496" spans="1:3" x14ac:dyDescent="0.25">
      <c r="A16496" s="60">
        <v>220174</v>
      </c>
      <c r="B16496" s="62">
        <v>1792.45</v>
      </c>
      <c r="C16496" s="62">
        <v>230302</v>
      </c>
    </row>
    <row r="16497" spans="1:3" x14ac:dyDescent="0.25">
      <c r="A16497" s="60">
        <v>220171</v>
      </c>
      <c r="B16497" s="62">
        <v>790</v>
      </c>
      <c r="C16497" s="62">
        <v>230328</v>
      </c>
    </row>
    <row r="16498" spans="1:3" x14ac:dyDescent="0.25">
      <c r="A16498" s="60">
        <v>220173</v>
      </c>
      <c r="B16498" s="62">
        <v>3516.97</v>
      </c>
      <c r="C16498" s="62">
        <v>230302</v>
      </c>
    </row>
    <row r="16499" spans="1:3" x14ac:dyDescent="0.25">
      <c r="A16499" s="60">
        <v>189121</v>
      </c>
      <c r="B16499" s="62">
        <v>1057.04</v>
      </c>
      <c r="C16499" s="62">
        <v>230320</v>
      </c>
    </row>
    <row r="16500" spans="1:3" x14ac:dyDescent="0.25">
      <c r="A16500" s="60">
        <v>274912</v>
      </c>
      <c r="B16500" s="62">
        <v>1448.99</v>
      </c>
      <c r="C16500" s="62">
        <v>230317</v>
      </c>
    </row>
    <row r="16501" spans="1:3" x14ac:dyDescent="0.25">
      <c r="A16501" s="60">
        <v>274911</v>
      </c>
      <c r="B16501" s="62">
        <v>2362.25</v>
      </c>
      <c r="C16501" s="62">
        <v>230317</v>
      </c>
    </row>
    <row r="16502" spans="1:3" x14ac:dyDescent="0.25">
      <c r="A16502" s="60">
        <v>274915</v>
      </c>
      <c r="B16502" s="62">
        <v>1911.57</v>
      </c>
      <c r="C16502" s="62">
        <v>230317</v>
      </c>
    </row>
    <row r="16503" spans="1:3" x14ac:dyDescent="0.25">
      <c r="A16503" s="60">
        <v>274916</v>
      </c>
      <c r="B16503" s="62">
        <v>1776.67</v>
      </c>
      <c r="C16503" s="62">
        <v>230317</v>
      </c>
    </row>
    <row r="16504" spans="1:3" x14ac:dyDescent="0.25">
      <c r="A16504" s="60">
        <v>274917</v>
      </c>
      <c r="B16504" s="62">
        <v>1302.98</v>
      </c>
      <c r="C16504" s="62">
        <v>230317</v>
      </c>
    </row>
    <row r="16505" spans="1:3" x14ac:dyDescent="0.25">
      <c r="A16505" s="60">
        <v>274918</v>
      </c>
      <c r="B16505" s="62">
        <v>1830.5</v>
      </c>
      <c r="C16505" s="62">
        <v>230317</v>
      </c>
    </row>
    <row r="16506" spans="1:3" x14ac:dyDescent="0.25">
      <c r="A16506" s="60">
        <v>274913</v>
      </c>
      <c r="B16506" s="62">
        <v>1424.74</v>
      </c>
      <c r="C16506" s="62">
        <v>230317</v>
      </c>
    </row>
    <row r="16507" spans="1:3" x14ac:dyDescent="0.25">
      <c r="A16507" s="60">
        <v>274914</v>
      </c>
      <c r="B16507" s="62">
        <v>1906.66</v>
      </c>
      <c r="C16507" s="62">
        <v>230317</v>
      </c>
    </row>
    <row r="16508" spans="1:3" x14ac:dyDescent="0.25">
      <c r="A16508" s="60">
        <v>245331</v>
      </c>
      <c r="B16508" s="62">
        <v>1279.9000000000001</v>
      </c>
      <c r="C16508" s="62">
        <v>230317</v>
      </c>
    </row>
    <row r="16509" spans="1:3" x14ac:dyDescent="0.25">
      <c r="A16509" s="60">
        <v>56433</v>
      </c>
      <c r="B16509" s="62">
        <v>1156.32</v>
      </c>
      <c r="C16509" s="62">
        <v>230320</v>
      </c>
    </row>
    <row r="16510" spans="1:3" x14ac:dyDescent="0.25">
      <c r="A16510" s="60">
        <v>56434</v>
      </c>
      <c r="B16510" s="62">
        <v>3334.69</v>
      </c>
      <c r="C16510" s="62">
        <v>230320</v>
      </c>
    </row>
    <row r="16511" spans="1:3" x14ac:dyDescent="0.25">
      <c r="A16511" s="60">
        <v>81071</v>
      </c>
      <c r="B16511" s="62">
        <v>4039</v>
      </c>
      <c r="C16511" s="62">
        <v>230316</v>
      </c>
    </row>
    <row r="16512" spans="1:3" x14ac:dyDescent="0.25">
      <c r="A16512" s="60">
        <v>9711</v>
      </c>
      <c r="B16512" s="62">
        <v>1357.24</v>
      </c>
      <c r="C16512" s="62">
        <v>230303</v>
      </c>
    </row>
    <row r="16513" spans="1:3" x14ac:dyDescent="0.25">
      <c r="A16513" s="60">
        <v>9713</v>
      </c>
      <c r="B16513" s="62">
        <v>125687.53</v>
      </c>
      <c r="C16513" s="62">
        <v>230303</v>
      </c>
    </row>
    <row r="16514" spans="1:3" x14ac:dyDescent="0.25">
      <c r="A16514" s="60">
        <v>41442</v>
      </c>
      <c r="B16514" s="62">
        <v>28671.09</v>
      </c>
      <c r="C16514" s="62">
        <v>230209</v>
      </c>
    </row>
    <row r="16515" spans="1:3" x14ac:dyDescent="0.25">
      <c r="A16515" s="60">
        <v>41423</v>
      </c>
      <c r="B16515" s="62">
        <v>65045.75</v>
      </c>
      <c r="C16515" s="62">
        <v>230209</v>
      </c>
    </row>
    <row r="16516" spans="1:3" x14ac:dyDescent="0.25">
      <c r="A16516" s="60">
        <v>41425</v>
      </c>
      <c r="B16516" s="62">
        <v>139359.76999999999</v>
      </c>
      <c r="C16516" s="62">
        <v>230209</v>
      </c>
    </row>
    <row r="16517" spans="1:3" x14ac:dyDescent="0.25">
      <c r="A16517" s="60">
        <v>278721</v>
      </c>
      <c r="B16517" s="62">
        <v>69447.960000000006</v>
      </c>
      <c r="C16517" s="62">
        <v>230118</v>
      </c>
    </row>
    <row r="16518" spans="1:3" x14ac:dyDescent="0.25">
      <c r="A16518" s="60">
        <v>278722</v>
      </c>
      <c r="B16518" s="62">
        <v>136750.01999999999</v>
      </c>
      <c r="C16518" s="62">
        <v>230118</v>
      </c>
    </row>
    <row r="16519" spans="1:3" x14ac:dyDescent="0.25">
      <c r="A16519" s="60">
        <v>274581</v>
      </c>
      <c r="B16519" s="62">
        <v>90926.17</v>
      </c>
      <c r="C16519" s="62">
        <v>230111</v>
      </c>
    </row>
    <row r="16520" spans="1:3" x14ac:dyDescent="0.25">
      <c r="A16520" s="60">
        <v>274582</v>
      </c>
      <c r="B16520" s="62">
        <v>161291.81</v>
      </c>
      <c r="C16520" s="62">
        <v>230111</v>
      </c>
    </row>
    <row r="16521" spans="1:3" x14ac:dyDescent="0.25">
      <c r="A16521" s="60">
        <v>101211</v>
      </c>
      <c r="B16521" s="62">
        <v>3851.66</v>
      </c>
      <c r="C16521" s="62">
        <v>230401</v>
      </c>
    </row>
    <row r="16522" spans="1:3" x14ac:dyDescent="0.25">
      <c r="A16522" s="60">
        <v>280021</v>
      </c>
      <c r="B16522" s="62">
        <v>1796.55</v>
      </c>
      <c r="C16522" s="62">
        <v>230331</v>
      </c>
    </row>
    <row r="16523" spans="1:3" x14ac:dyDescent="0.25">
      <c r="A16523" s="60">
        <v>75941</v>
      </c>
      <c r="B16523" s="62">
        <v>5148.7</v>
      </c>
      <c r="C16523" s="62">
        <v>230318</v>
      </c>
    </row>
    <row r="16524" spans="1:3" x14ac:dyDescent="0.25">
      <c r="A16524" s="60">
        <v>160121</v>
      </c>
      <c r="B16524" s="62">
        <v>12337.2</v>
      </c>
      <c r="C16524" s="62">
        <v>230102</v>
      </c>
    </row>
    <row r="16525" spans="1:3" x14ac:dyDescent="0.25">
      <c r="A16525" s="60">
        <v>41492</v>
      </c>
      <c r="B16525" s="62">
        <v>10335.07</v>
      </c>
      <c r="C16525" s="62">
        <v>230320</v>
      </c>
    </row>
    <row r="16526" spans="1:3" x14ac:dyDescent="0.25">
      <c r="A16526" s="60">
        <v>290611</v>
      </c>
      <c r="B16526" s="62">
        <v>26500</v>
      </c>
      <c r="C16526" s="62">
        <v>220810</v>
      </c>
    </row>
    <row r="16527" spans="1:3" x14ac:dyDescent="0.25">
      <c r="A16527" s="60">
        <v>290612</v>
      </c>
      <c r="B16527" s="62">
        <v>27200</v>
      </c>
      <c r="C16527" s="62">
        <v>220810</v>
      </c>
    </row>
    <row r="16528" spans="1:3" x14ac:dyDescent="0.25">
      <c r="A16528" s="60">
        <v>290621</v>
      </c>
      <c r="B16528" s="62">
        <v>18200</v>
      </c>
      <c r="C16528" s="62">
        <v>220810</v>
      </c>
    </row>
    <row r="16529" spans="1:3" x14ac:dyDescent="0.25">
      <c r="A16529" s="60">
        <v>290622</v>
      </c>
      <c r="B16529" s="62">
        <v>19900</v>
      </c>
      <c r="C16529" s="62">
        <v>220810</v>
      </c>
    </row>
    <row r="16530" spans="1:3" x14ac:dyDescent="0.25">
      <c r="A16530" s="60">
        <v>54545</v>
      </c>
      <c r="B16530" s="62">
        <v>3075.16</v>
      </c>
      <c r="C16530" s="62">
        <v>230320</v>
      </c>
    </row>
    <row r="16531" spans="1:3" x14ac:dyDescent="0.25">
      <c r="A16531" s="60">
        <v>207111</v>
      </c>
      <c r="B16531" s="62">
        <v>4318.1499999999996</v>
      </c>
      <c r="C16531" s="62">
        <v>230401</v>
      </c>
    </row>
    <row r="16532" spans="1:3" x14ac:dyDescent="0.25">
      <c r="A16532" s="60">
        <v>207112</v>
      </c>
      <c r="B16532" s="62">
        <v>6252.36</v>
      </c>
      <c r="C16532" s="62">
        <v>230401</v>
      </c>
    </row>
    <row r="16533" spans="1:3" x14ac:dyDescent="0.25">
      <c r="A16533" s="60">
        <v>286451</v>
      </c>
      <c r="B16533" s="62">
        <v>21796.880000000001</v>
      </c>
      <c r="C16533" s="62">
        <v>230401</v>
      </c>
    </row>
    <row r="16534" spans="1:3" x14ac:dyDescent="0.25">
      <c r="A16534" s="60">
        <v>229831</v>
      </c>
      <c r="B16534" s="62">
        <v>729350.04</v>
      </c>
      <c r="C16534" s="62">
        <v>230315</v>
      </c>
    </row>
    <row r="16535" spans="1:3" x14ac:dyDescent="0.25">
      <c r="A16535" s="60">
        <v>276503</v>
      </c>
      <c r="B16535" s="62">
        <v>7590</v>
      </c>
      <c r="C16535" s="62">
        <v>221129</v>
      </c>
    </row>
    <row r="16536" spans="1:3" x14ac:dyDescent="0.25">
      <c r="A16536" s="60">
        <v>276502</v>
      </c>
      <c r="B16536" s="62">
        <v>16570</v>
      </c>
      <c r="C16536" s="62">
        <v>221129</v>
      </c>
    </row>
    <row r="16537" spans="1:3" x14ac:dyDescent="0.25">
      <c r="A16537" s="60">
        <v>276501</v>
      </c>
      <c r="B16537" s="62">
        <v>130800</v>
      </c>
      <c r="C16537" s="62">
        <v>221129</v>
      </c>
    </row>
    <row r="16538" spans="1:3" x14ac:dyDescent="0.25">
      <c r="A16538" s="60">
        <v>141961</v>
      </c>
      <c r="B16538" s="62">
        <v>332.4</v>
      </c>
      <c r="C16538" s="62">
        <v>230401</v>
      </c>
    </row>
    <row r="16539" spans="1:3" x14ac:dyDescent="0.25">
      <c r="A16539" s="60">
        <v>141963</v>
      </c>
      <c r="B16539" s="62">
        <v>2321.12</v>
      </c>
      <c r="C16539" s="62">
        <v>230401</v>
      </c>
    </row>
    <row r="16540" spans="1:3" x14ac:dyDescent="0.25">
      <c r="A16540" s="60">
        <v>141962</v>
      </c>
      <c r="B16540" s="62">
        <v>5986.35</v>
      </c>
      <c r="C16540" s="62">
        <v>230401</v>
      </c>
    </row>
    <row r="16541" spans="1:3" x14ac:dyDescent="0.25">
      <c r="A16541" s="60">
        <v>125114</v>
      </c>
      <c r="B16541" s="62">
        <v>1072</v>
      </c>
      <c r="C16541" s="62">
        <v>230401</v>
      </c>
    </row>
    <row r="16542" spans="1:3" x14ac:dyDescent="0.25">
      <c r="A16542" s="60">
        <v>125111</v>
      </c>
      <c r="B16542" s="62">
        <v>1572.74</v>
      </c>
      <c r="C16542" s="62">
        <v>230401</v>
      </c>
    </row>
    <row r="16543" spans="1:3" x14ac:dyDescent="0.25">
      <c r="A16543" s="60">
        <v>125112</v>
      </c>
      <c r="B16543" s="62">
        <v>4739.33</v>
      </c>
      <c r="C16543" s="62">
        <v>230401</v>
      </c>
    </row>
    <row r="16544" spans="1:3" x14ac:dyDescent="0.25">
      <c r="A16544" s="60">
        <v>125113</v>
      </c>
      <c r="B16544" s="62">
        <v>7985.86</v>
      </c>
      <c r="C16544" s="62">
        <v>230401</v>
      </c>
    </row>
    <row r="16545" spans="1:3" x14ac:dyDescent="0.25">
      <c r="A16545" s="60">
        <v>100961</v>
      </c>
      <c r="B16545" s="62">
        <v>5340.05</v>
      </c>
      <c r="C16545" s="62">
        <v>230324</v>
      </c>
    </row>
    <row r="16546" spans="1:3" x14ac:dyDescent="0.25">
      <c r="A16546" s="60">
        <v>278413</v>
      </c>
      <c r="B16546" s="62">
        <v>2522</v>
      </c>
      <c r="C16546" s="62">
        <v>230307</v>
      </c>
    </row>
    <row r="16547" spans="1:3" x14ac:dyDescent="0.25">
      <c r="A16547" s="60">
        <v>278412</v>
      </c>
      <c r="B16547" s="62">
        <v>8444</v>
      </c>
      <c r="C16547" s="62">
        <v>230307</v>
      </c>
    </row>
    <row r="16548" spans="1:3" x14ac:dyDescent="0.25">
      <c r="A16548" s="60">
        <v>278411</v>
      </c>
      <c r="B16548" s="62">
        <v>955</v>
      </c>
      <c r="C16548" s="62">
        <v>230307</v>
      </c>
    </row>
    <row r="16549" spans="1:3" x14ac:dyDescent="0.25">
      <c r="A16549" s="60">
        <v>41564</v>
      </c>
      <c r="B16549" s="62">
        <v>1306.73</v>
      </c>
      <c r="C16549" s="62">
        <v>230317</v>
      </c>
    </row>
    <row r="16550" spans="1:3" x14ac:dyDescent="0.25">
      <c r="A16550" s="60">
        <v>51045</v>
      </c>
      <c r="B16550" s="62">
        <v>1012.4</v>
      </c>
      <c r="C16550" s="62">
        <v>230321</v>
      </c>
    </row>
    <row r="16551" spans="1:3" x14ac:dyDescent="0.25">
      <c r="A16551" s="60">
        <v>51043</v>
      </c>
      <c r="B16551" s="62">
        <v>1489.13</v>
      </c>
      <c r="C16551" s="62">
        <v>230321</v>
      </c>
    </row>
    <row r="16552" spans="1:3" x14ac:dyDescent="0.25">
      <c r="A16552" s="60">
        <v>4211</v>
      </c>
      <c r="B16552" s="62">
        <v>60484.3</v>
      </c>
      <c r="C16552" s="62">
        <v>230320</v>
      </c>
    </row>
    <row r="16553" spans="1:3" x14ac:dyDescent="0.25">
      <c r="A16553" s="60">
        <v>277721</v>
      </c>
      <c r="B16553" s="62">
        <v>1711.31</v>
      </c>
      <c r="C16553" s="62">
        <v>230328</v>
      </c>
    </row>
    <row r="16554" spans="1:3" x14ac:dyDescent="0.25">
      <c r="A16554" s="60">
        <v>127222</v>
      </c>
      <c r="B16554" s="62">
        <v>411.18</v>
      </c>
      <c r="C16554" s="62">
        <v>230328</v>
      </c>
    </row>
    <row r="16555" spans="1:3" x14ac:dyDescent="0.25">
      <c r="A16555" s="60">
        <v>57764</v>
      </c>
      <c r="B16555" s="62">
        <v>43918.49</v>
      </c>
      <c r="C16555" s="62">
        <v>230322</v>
      </c>
    </row>
    <row r="16556" spans="1:3" x14ac:dyDescent="0.25">
      <c r="A16556" s="60">
        <v>134911</v>
      </c>
      <c r="B16556" s="62">
        <v>58800</v>
      </c>
      <c r="C16556" s="62">
        <v>220428</v>
      </c>
    </row>
    <row r="16557" spans="1:3" x14ac:dyDescent="0.25">
      <c r="A16557" s="60">
        <v>290631</v>
      </c>
      <c r="B16557" s="62">
        <v>44200</v>
      </c>
      <c r="C16557" s="62">
        <v>220810</v>
      </c>
    </row>
    <row r="16558" spans="1:3" x14ac:dyDescent="0.25">
      <c r="A16558" s="60">
        <v>141811</v>
      </c>
      <c r="B16558" s="62">
        <v>1099.72</v>
      </c>
      <c r="C16558" s="62">
        <v>230328</v>
      </c>
    </row>
    <row r="16559" spans="1:3" x14ac:dyDescent="0.25">
      <c r="A16559" s="60">
        <v>79612</v>
      </c>
      <c r="B16559" s="62">
        <v>3021.33</v>
      </c>
      <c r="C16559" s="62">
        <v>230401</v>
      </c>
    </row>
    <row r="16560" spans="1:3" x14ac:dyDescent="0.25">
      <c r="A16560" s="60">
        <v>79611</v>
      </c>
      <c r="B16560" s="62">
        <v>4591.6000000000004</v>
      </c>
      <c r="C16560" s="62">
        <v>230401</v>
      </c>
    </row>
    <row r="16561" spans="1:3" x14ac:dyDescent="0.25">
      <c r="A16561" s="60">
        <v>150931</v>
      </c>
      <c r="B16561" s="62">
        <v>1019.36</v>
      </c>
      <c r="C16561" s="62">
        <v>230307</v>
      </c>
    </row>
    <row r="16562" spans="1:3" x14ac:dyDescent="0.25">
      <c r="A16562" s="60">
        <v>65834</v>
      </c>
      <c r="B16562" s="62">
        <v>733.64</v>
      </c>
      <c r="C16562" s="62">
        <v>230320</v>
      </c>
    </row>
    <row r="16563" spans="1:3" x14ac:dyDescent="0.25">
      <c r="A16563" s="60">
        <v>276071</v>
      </c>
      <c r="B16563" s="62">
        <v>1394.27</v>
      </c>
      <c r="C16563" s="62">
        <v>230320</v>
      </c>
    </row>
    <row r="16564" spans="1:3" x14ac:dyDescent="0.25">
      <c r="A16564" s="60">
        <v>241701</v>
      </c>
      <c r="B16564" s="62">
        <v>14685</v>
      </c>
      <c r="C16564" s="62">
        <v>230215</v>
      </c>
    </row>
    <row r="16565" spans="1:3" x14ac:dyDescent="0.25">
      <c r="A16565" s="60">
        <v>224241</v>
      </c>
      <c r="B16565" s="62">
        <v>21500</v>
      </c>
      <c r="C16565" s="62">
        <v>230215</v>
      </c>
    </row>
    <row r="16566" spans="1:3" x14ac:dyDescent="0.25">
      <c r="A16566" s="60">
        <v>137312</v>
      </c>
      <c r="B16566" s="62">
        <v>74999</v>
      </c>
      <c r="C16566" s="62">
        <v>230320</v>
      </c>
    </row>
    <row r="16567" spans="1:3" x14ac:dyDescent="0.25">
      <c r="A16567" s="60">
        <v>274951</v>
      </c>
      <c r="B16567" s="62">
        <v>15120.88</v>
      </c>
      <c r="C16567" s="62">
        <v>230401</v>
      </c>
    </row>
    <row r="16568" spans="1:3" x14ac:dyDescent="0.25">
      <c r="A16568" s="60">
        <v>416611</v>
      </c>
      <c r="B16568" s="62">
        <v>865.32</v>
      </c>
      <c r="C16568" s="62">
        <v>230315</v>
      </c>
    </row>
    <row r="16569" spans="1:3" x14ac:dyDescent="0.25">
      <c r="A16569" s="60">
        <v>416612</v>
      </c>
      <c r="B16569" s="62">
        <v>1621.27</v>
      </c>
      <c r="C16569" s="62">
        <v>230315</v>
      </c>
    </row>
    <row r="16570" spans="1:3" x14ac:dyDescent="0.25">
      <c r="A16570" s="60">
        <v>41661</v>
      </c>
      <c r="B16570" s="62">
        <v>1466.93</v>
      </c>
      <c r="C16570" s="62">
        <v>230315</v>
      </c>
    </row>
    <row r="16571" spans="1:3" x14ac:dyDescent="0.25">
      <c r="A16571" s="60">
        <v>41662</v>
      </c>
      <c r="B16571" s="62">
        <v>2790.76</v>
      </c>
      <c r="C16571" s="62">
        <v>230315</v>
      </c>
    </row>
    <row r="16572" spans="1:3" x14ac:dyDescent="0.25">
      <c r="A16572" s="60">
        <v>41669</v>
      </c>
      <c r="B16572" s="62">
        <v>1825.72</v>
      </c>
      <c r="C16572" s="62">
        <v>230315</v>
      </c>
    </row>
    <row r="16573" spans="1:3" x14ac:dyDescent="0.25">
      <c r="A16573" s="60">
        <v>416610</v>
      </c>
      <c r="B16573" s="62">
        <v>3512.5</v>
      </c>
      <c r="C16573" s="62">
        <v>230315</v>
      </c>
    </row>
    <row r="16574" spans="1:3" x14ac:dyDescent="0.25">
      <c r="A16574" s="60">
        <v>189911</v>
      </c>
      <c r="B16574" s="62">
        <v>2146.0100000000002</v>
      </c>
      <c r="C16574" s="62">
        <v>230315</v>
      </c>
    </row>
    <row r="16575" spans="1:3" x14ac:dyDescent="0.25">
      <c r="A16575" s="60">
        <v>261711</v>
      </c>
      <c r="B16575" s="62">
        <v>8755.32</v>
      </c>
      <c r="C16575" s="62">
        <v>230401</v>
      </c>
    </row>
    <row r="16576" spans="1:3" x14ac:dyDescent="0.25">
      <c r="A16576" s="60">
        <v>76272</v>
      </c>
      <c r="B16576" s="62">
        <v>2033.17</v>
      </c>
      <c r="C16576" s="62">
        <v>230401</v>
      </c>
    </row>
    <row r="16577" spans="1:3" x14ac:dyDescent="0.25">
      <c r="A16577" s="60">
        <v>41673</v>
      </c>
      <c r="B16577" s="62">
        <v>888.69</v>
      </c>
      <c r="C16577" s="62">
        <v>230317</v>
      </c>
    </row>
    <row r="16578" spans="1:3" x14ac:dyDescent="0.25">
      <c r="A16578" s="60">
        <v>41672</v>
      </c>
      <c r="B16578" s="62">
        <v>1369.07</v>
      </c>
      <c r="C16578" s="62">
        <v>230317</v>
      </c>
    </row>
    <row r="16579" spans="1:3" x14ac:dyDescent="0.25">
      <c r="A16579" s="60">
        <v>216281</v>
      </c>
      <c r="B16579" s="62">
        <v>11986</v>
      </c>
      <c r="C16579" s="62">
        <v>230316</v>
      </c>
    </row>
    <row r="16580" spans="1:3" x14ac:dyDescent="0.25">
      <c r="A16580" s="60">
        <v>281491</v>
      </c>
      <c r="B16580" s="62">
        <v>6093.06</v>
      </c>
      <c r="C16580" s="62">
        <v>230401</v>
      </c>
    </row>
    <row r="16581" spans="1:3" x14ac:dyDescent="0.25">
      <c r="A16581" s="60">
        <v>41681</v>
      </c>
      <c r="B16581" s="62">
        <v>1684.28</v>
      </c>
      <c r="C16581" s="62">
        <v>230303</v>
      </c>
    </row>
    <row r="16582" spans="1:3" x14ac:dyDescent="0.25">
      <c r="A16582" s="60">
        <v>256041</v>
      </c>
      <c r="B16582" s="62">
        <v>5998.58</v>
      </c>
      <c r="C16582" s="62">
        <v>230302</v>
      </c>
    </row>
    <row r="16583" spans="1:3" x14ac:dyDescent="0.25">
      <c r="A16583" s="60">
        <v>41711</v>
      </c>
      <c r="B16583" s="62">
        <v>6292.67</v>
      </c>
      <c r="C16583" s="62">
        <v>230302</v>
      </c>
    </row>
    <row r="16584" spans="1:3" x14ac:dyDescent="0.25">
      <c r="A16584" s="60">
        <v>241411</v>
      </c>
      <c r="B16584" s="62">
        <v>7230.87</v>
      </c>
      <c r="C16584" s="62">
        <v>230302</v>
      </c>
    </row>
    <row r="16585" spans="1:3" x14ac:dyDescent="0.25">
      <c r="A16585" s="60">
        <v>292531</v>
      </c>
      <c r="B16585" s="62">
        <v>8009.1</v>
      </c>
      <c r="C16585" s="62">
        <v>230403</v>
      </c>
    </row>
    <row r="16586" spans="1:3" x14ac:dyDescent="0.25">
      <c r="A16586" s="60">
        <v>286501</v>
      </c>
      <c r="B16586" s="62">
        <v>1301110.97</v>
      </c>
      <c r="C16586" s="62">
        <v>230331</v>
      </c>
    </row>
    <row r="16587" spans="1:3" x14ac:dyDescent="0.25">
      <c r="A16587" s="60">
        <v>186561</v>
      </c>
      <c r="B16587" s="62">
        <v>2295.58</v>
      </c>
      <c r="C16587" s="62">
        <v>230316</v>
      </c>
    </row>
    <row r="16588" spans="1:3" x14ac:dyDescent="0.25">
      <c r="A16588" s="60">
        <v>186562</v>
      </c>
      <c r="B16588" s="62">
        <v>3608.81</v>
      </c>
      <c r="C16588" s="62">
        <v>230316</v>
      </c>
    </row>
    <row r="16589" spans="1:3" x14ac:dyDescent="0.25">
      <c r="A16589" s="60">
        <v>207731</v>
      </c>
      <c r="B16589" s="62">
        <v>3931.55</v>
      </c>
      <c r="C16589" s="62">
        <v>230401</v>
      </c>
    </row>
    <row r="16590" spans="1:3" x14ac:dyDescent="0.25">
      <c r="A16590" s="60">
        <v>207732</v>
      </c>
      <c r="B16590" s="62">
        <v>4240.43</v>
      </c>
      <c r="C16590" s="62">
        <v>230401</v>
      </c>
    </row>
    <row r="16591" spans="1:3" x14ac:dyDescent="0.25">
      <c r="A16591" s="60">
        <v>207733</v>
      </c>
      <c r="B16591" s="62">
        <v>5525.45</v>
      </c>
      <c r="C16591" s="62">
        <v>230401</v>
      </c>
    </row>
    <row r="16592" spans="1:3" x14ac:dyDescent="0.25">
      <c r="A16592" s="60">
        <v>195941</v>
      </c>
      <c r="B16592" s="62">
        <v>766.4</v>
      </c>
      <c r="C16592" s="62">
        <v>230303</v>
      </c>
    </row>
    <row r="16593" spans="1:3" x14ac:dyDescent="0.25">
      <c r="A16593" s="60">
        <v>195942</v>
      </c>
      <c r="B16593" s="62">
        <v>6306.5</v>
      </c>
      <c r="C16593" s="62">
        <v>230303</v>
      </c>
    </row>
    <row r="16594" spans="1:3" x14ac:dyDescent="0.25">
      <c r="A16594" s="60">
        <v>195945</v>
      </c>
      <c r="B16594" s="62">
        <v>901.6</v>
      </c>
      <c r="C16594" s="62">
        <v>230303</v>
      </c>
    </row>
    <row r="16595" spans="1:3" x14ac:dyDescent="0.25">
      <c r="A16595" s="60">
        <v>195946</v>
      </c>
      <c r="B16595" s="62">
        <v>7127</v>
      </c>
      <c r="C16595" s="62">
        <v>230303</v>
      </c>
    </row>
    <row r="16596" spans="1:3" x14ac:dyDescent="0.25">
      <c r="A16596" s="60">
        <v>273312</v>
      </c>
      <c r="B16596" s="62">
        <v>9085.4</v>
      </c>
      <c r="C16596" s="62">
        <v>230303</v>
      </c>
    </row>
    <row r="16597" spans="1:3" x14ac:dyDescent="0.25">
      <c r="A16597" s="60">
        <v>273311</v>
      </c>
      <c r="B16597" s="62">
        <v>2157.6999999999998</v>
      </c>
      <c r="C16597" s="62">
        <v>230303</v>
      </c>
    </row>
    <row r="16598" spans="1:3" x14ac:dyDescent="0.25">
      <c r="A16598" s="60">
        <v>220271</v>
      </c>
      <c r="B16598" s="62">
        <v>1854.38</v>
      </c>
      <c r="C16598" s="62">
        <v>230315</v>
      </c>
    </row>
    <row r="16599" spans="1:3" x14ac:dyDescent="0.25">
      <c r="A16599" s="60">
        <v>220281</v>
      </c>
      <c r="B16599" s="62">
        <v>2469.85</v>
      </c>
      <c r="C16599" s="62">
        <v>230315</v>
      </c>
    </row>
    <row r="16600" spans="1:3" x14ac:dyDescent="0.25">
      <c r="A16600" s="60">
        <v>282701</v>
      </c>
      <c r="B16600" s="62">
        <v>2115</v>
      </c>
      <c r="C16600" s="62">
        <v>220616</v>
      </c>
    </row>
    <row r="16601" spans="1:3" x14ac:dyDescent="0.25">
      <c r="A16601" s="60">
        <v>247601</v>
      </c>
      <c r="B16601" s="62">
        <v>5146.3599999999997</v>
      </c>
      <c r="C16601" s="62">
        <v>230315</v>
      </c>
    </row>
    <row r="16602" spans="1:3" x14ac:dyDescent="0.25">
      <c r="A16602" s="60">
        <v>247602</v>
      </c>
      <c r="B16602" s="62">
        <v>8331.92</v>
      </c>
      <c r="C16602" s="62">
        <v>230315</v>
      </c>
    </row>
    <row r="16603" spans="1:3" x14ac:dyDescent="0.25">
      <c r="A16603" s="60">
        <v>247592</v>
      </c>
      <c r="B16603" s="62">
        <v>5111.32</v>
      </c>
      <c r="C16603" s="62">
        <v>230315</v>
      </c>
    </row>
    <row r="16604" spans="1:3" x14ac:dyDescent="0.25">
      <c r="A16604" s="60">
        <v>247591</v>
      </c>
      <c r="B16604" s="62">
        <v>7050.16</v>
      </c>
      <c r="C16604" s="62">
        <v>230315</v>
      </c>
    </row>
    <row r="16605" spans="1:3" x14ac:dyDescent="0.25">
      <c r="A16605" s="60">
        <v>418013</v>
      </c>
      <c r="B16605" s="62">
        <v>1314.13</v>
      </c>
      <c r="C16605" s="62">
        <v>230401</v>
      </c>
    </row>
    <row r="16606" spans="1:3" x14ac:dyDescent="0.25">
      <c r="A16606" s="60">
        <v>41801</v>
      </c>
      <c r="B16606" s="62">
        <v>1134.07</v>
      </c>
      <c r="C16606" s="62">
        <v>230301</v>
      </c>
    </row>
    <row r="16607" spans="1:3" x14ac:dyDescent="0.25">
      <c r="A16607" s="60">
        <v>418014</v>
      </c>
      <c r="B16607" s="62">
        <v>1314.13</v>
      </c>
      <c r="C16607" s="62">
        <v>230401</v>
      </c>
    </row>
    <row r="16608" spans="1:3" x14ac:dyDescent="0.25">
      <c r="A16608" s="60">
        <v>41803</v>
      </c>
      <c r="B16608" s="62">
        <v>1134.07</v>
      </c>
      <c r="C16608" s="62">
        <v>230301</v>
      </c>
    </row>
    <row r="16609" spans="1:3" x14ac:dyDescent="0.25">
      <c r="A16609" s="60">
        <v>41811</v>
      </c>
      <c r="B16609" s="62">
        <v>1248.3</v>
      </c>
      <c r="C16609" s="62">
        <v>230401</v>
      </c>
    </row>
    <row r="16610" spans="1:3" x14ac:dyDescent="0.25">
      <c r="A16610" s="60">
        <v>41812</v>
      </c>
      <c r="B16610" s="62">
        <v>1248.3</v>
      </c>
      <c r="C16610" s="62">
        <v>230401</v>
      </c>
    </row>
    <row r="16611" spans="1:3" x14ac:dyDescent="0.25">
      <c r="A16611" s="60">
        <v>216101</v>
      </c>
      <c r="B16611" s="62">
        <v>3318.81</v>
      </c>
      <c r="C16611" s="62">
        <v>230401</v>
      </c>
    </row>
    <row r="16612" spans="1:3" x14ac:dyDescent="0.25">
      <c r="A16612" s="60">
        <v>212421</v>
      </c>
      <c r="B16612" s="62">
        <v>1862.62</v>
      </c>
      <c r="C16612" s="62">
        <v>230401</v>
      </c>
    </row>
    <row r="16613" spans="1:3" x14ac:dyDescent="0.25">
      <c r="A16613" s="60">
        <v>212422</v>
      </c>
      <c r="B16613" s="62">
        <v>1862.62</v>
      </c>
      <c r="C16613" s="62">
        <v>230401</v>
      </c>
    </row>
    <row r="16614" spans="1:3" x14ac:dyDescent="0.25">
      <c r="A16614" s="60">
        <v>122556</v>
      </c>
      <c r="B16614" s="62">
        <v>584.41999999999996</v>
      </c>
      <c r="C16614" s="62">
        <v>211026</v>
      </c>
    </row>
    <row r="16615" spans="1:3" x14ac:dyDescent="0.25">
      <c r="A16615" s="60">
        <v>122557</v>
      </c>
      <c r="B16615" s="62">
        <v>2072.1</v>
      </c>
      <c r="C16615" s="62">
        <v>230317</v>
      </c>
    </row>
    <row r="16616" spans="1:3" x14ac:dyDescent="0.25">
      <c r="A16616" s="60">
        <v>122558</v>
      </c>
      <c r="B16616" s="62">
        <v>910.4</v>
      </c>
      <c r="C16616" s="62">
        <v>211026</v>
      </c>
    </row>
    <row r="16617" spans="1:3" x14ac:dyDescent="0.25">
      <c r="A16617" s="60">
        <v>122559</v>
      </c>
      <c r="B16617" s="62">
        <v>3205.03</v>
      </c>
      <c r="C16617" s="62">
        <v>230317</v>
      </c>
    </row>
    <row r="16618" spans="1:3" x14ac:dyDescent="0.25">
      <c r="A16618" s="60">
        <v>129656</v>
      </c>
      <c r="B16618" s="62">
        <v>2388.25</v>
      </c>
      <c r="C16618" s="62">
        <v>230403</v>
      </c>
    </row>
    <row r="16619" spans="1:3" x14ac:dyDescent="0.25">
      <c r="A16619" s="60">
        <v>129655</v>
      </c>
      <c r="B16619" s="62">
        <v>4143.37</v>
      </c>
      <c r="C16619" s="62">
        <v>230403</v>
      </c>
    </row>
    <row r="16620" spans="1:3" x14ac:dyDescent="0.25">
      <c r="A16620" s="60">
        <v>129657</v>
      </c>
      <c r="B16620" s="62">
        <v>1498.85</v>
      </c>
      <c r="C16620" s="62">
        <v>230403</v>
      </c>
    </row>
    <row r="16621" spans="1:3" x14ac:dyDescent="0.25">
      <c r="A16621" s="60">
        <v>129658</v>
      </c>
      <c r="B16621" s="62">
        <v>3591.35</v>
      </c>
      <c r="C16621" s="62">
        <v>230403</v>
      </c>
    </row>
    <row r="16622" spans="1:3" x14ac:dyDescent="0.25">
      <c r="A16622" s="60">
        <v>117951</v>
      </c>
      <c r="B16622" s="62">
        <v>2944.4</v>
      </c>
      <c r="C16622" s="62">
        <v>230403</v>
      </c>
    </row>
    <row r="16623" spans="1:3" x14ac:dyDescent="0.25">
      <c r="A16623" s="60">
        <v>117954</v>
      </c>
      <c r="B16623" s="62">
        <v>5270.85</v>
      </c>
      <c r="C16623" s="62">
        <v>230403</v>
      </c>
    </row>
    <row r="16624" spans="1:3" x14ac:dyDescent="0.25">
      <c r="A16624" s="60">
        <v>117952</v>
      </c>
      <c r="B16624" s="62">
        <v>1804.08</v>
      </c>
      <c r="C16624" s="62">
        <v>230403</v>
      </c>
    </row>
    <row r="16625" spans="1:3" x14ac:dyDescent="0.25">
      <c r="A16625" s="60">
        <v>117953</v>
      </c>
      <c r="B16625" s="62">
        <v>4326.91</v>
      </c>
      <c r="C16625" s="62">
        <v>230403</v>
      </c>
    </row>
    <row r="16626" spans="1:3" x14ac:dyDescent="0.25">
      <c r="A16626" s="60">
        <v>117955</v>
      </c>
      <c r="B16626" s="62">
        <v>4326.91</v>
      </c>
      <c r="C16626" s="62">
        <v>230403</v>
      </c>
    </row>
    <row r="16627" spans="1:3" x14ac:dyDescent="0.25">
      <c r="A16627" s="60">
        <v>270001</v>
      </c>
      <c r="B16627" s="62">
        <v>1491.67</v>
      </c>
      <c r="C16627" s="62">
        <v>230403</v>
      </c>
    </row>
    <row r="16628" spans="1:3" x14ac:dyDescent="0.25">
      <c r="A16628" s="60">
        <v>99461</v>
      </c>
      <c r="B16628" s="62">
        <v>3386.25</v>
      </c>
      <c r="C16628" s="62">
        <v>230403</v>
      </c>
    </row>
    <row r="16629" spans="1:3" x14ac:dyDescent="0.25">
      <c r="A16629" s="60">
        <v>99462</v>
      </c>
      <c r="B16629" s="62">
        <v>8598.19</v>
      </c>
      <c r="C16629" s="62">
        <v>230403</v>
      </c>
    </row>
    <row r="16630" spans="1:3" x14ac:dyDescent="0.25">
      <c r="A16630" s="60">
        <v>295781</v>
      </c>
      <c r="B16630" s="62">
        <v>3591.35</v>
      </c>
      <c r="C16630" s="62">
        <v>230403</v>
      </c>
    </row>
    <row r="16631" spans="1:3" x14ac:dyDescent="0.25">
      <c r="A16631" s="60">
        <v>155801</v>
      </c>
      <c r="B16631" s="62">
        <v>245.94</v>
      </c>
      <c r="C16631" s="62">
        <v>230315</v>
      </c>
    </row>
    <row r="16632" spans="1:3" x14ac:dyDescent="0.25">
      <c r="A16632" s="60">
        <v>155802</v>
      </c>
      <c r="B16632" s="62">
        <v>409.13</v>
      </c>
      <c r="C16632" s="62">
        <v>230315</v>
      </c>
    </row>
    <row r="16633" spans="1:3" x14ac:dyDescent="0.25">
      <c r="A16633" s="60">
        <v>155803</v>
      </c>
      <c r="B16633" s="62">
        <v>382.85</v>
      </c>
      <c r="C16633" s="62">
        <v>230315</v>
      </c>
    </row>
    <row r="16634" spans="1:3" x14ac:dyDescent="0.25">
      <c r="A16634" s="60">
        <v>155804</v>
      </c>
      <c r="B16634" s="62">
        <v>522.79</v>
      </c>
      <c r="C16634" s="62">
        <v>230315</v>
      </c>
    </row>
    <row r="16635" spans="1:3" x14ac:dyDescent="0.25">
      <c r="A16635" s="60">
        <v>237302</v>
      </c>
      <c r="B16635" s="62">
        <v>1188.8800000000001</v>
      </c>
      <c r="C16635" s="62">
        <v>230316</v>
      </c>
    </row>
    <row r="16636" spans="1:3" x14ac:dyDescent="0.25">
      <c r="A16636" s="60">
        <v>237303</v>
      </c>
      <c r="B16636" s="62">
        <v>2260.89</v>
      </c>
      <c r="C16636" s="62">
        <v>230316</v>
      </c>
    </row>
    <row r="16637" spans="1:3" x14ac:dyDescent="0.25">
      <c r="A16637" s="60">
        <v>237305</v>
      </c>
      <c r="B16637" s="62">
        <v>2342.33</v>
      </c>
      <c r="C16637" s="62">
        <v>230316</v>
      </c>
    </row>
    <row r="16638" spans="1:3" x14ac:dyDescent="0.25">
      <c r="A16638" s="60">
        <v>237304</v>
      </c>
      <c r="B16638" s="62">
        <v>3461.58</v>
      </c>
      <c r="C16638" s="62">
        <v>230316</v>
      </c>
    </row>
    <row r="16639" spans="1:3" x14ac:dyDescent="0.25">
      <c r="A16639" s="60">
        <v>242051</v>
      </c>
      <c r="B16639" s="62">
        <v>1931.73</v>
      </c>
      <c r="C16639" s="62">
        <v>230316</v>
      </c>
    </row>
    <row r="16640" spans="1:3" x14ac:dyDescent="0.25">
      <c r="A16640" s="60">
        <v>242052</v>
      </c>
      <c r="B16640" s="62">
        <v>3696.62</v>
      </c>
      <c r="C16640" s="62">
        <v>230316</v>
      </c>
    </row>
    <row r="16641" spans="1:3" x14ac:dyDescent="0.25">
      <c r="A16641" s="60">
        <v>152911</v>
      </c>
      <c r="B16641" s="62">
        <v>1339</v>
      </c>
      <c r="C16641" s="62">
        <v>230317</v>
      </c>
    </row>
    <row r="16642" spans="1:3" x14ac:dyDescent="0.25">
      <c r="A16642" s="60">
        <v>152912</v>
      </c>
      <c r="B16642" s="62">
        <v>3346</v>
      </c>
      <c r="C16642" s="62">
        <v>230317</v>
      </c>
    </row>
    <row r="16643" spans="1:3" x14ac:dyDescent="0.25">
      <c r="A16643" s="60">
        <v>152913</v>
      </c>
      <c r="B16643" s="62">
        <v>2701</v>
      </c>
      <c r="C16643" s="62">
        <v>230403</v>
      </c>
    </row>
    <row r="16644" spans="1:3" x14ac:dyDescent="0.25">
      <c r="A16644" s="60">
        <v>271281</v>
      </c>
      <c r="B16644" s="62">
        <v>2689</v>
      </c>
      <c r="C16644" s="62">
        <v>230403</v>
      </c>
    </row>
    <row r="16645" spans="1:3" x14ac:dyDescent="0.25">
      <c r="A16645" s="60">
        <v>271282</v>
      </c>
      <c r="B16645" s="62">
        <v>6739</v>
      </c>
      <c r="C16645" s="62">
        <v>230403</v>
      </c>
    </row>
    <row r="16646" spans="1:3" x14ac:dyDescent="0.25">
      <c r="A16646" s="60">
        <v>293881</v>
      </c>
      <c r="B16646" s="62">
        <v>2035</v>
      </c>
      <c r="C16646" s="62">
        <v>230403</v>
      </c>
    </row>
    <row r="16647" spans="1:3" x14ac:dyDescent="0.25">
      <c r="A16647" s="60">
        <v>293882</v>
      </c>
      <c r="B16647" s="62">
        <v>5169</v>
      </c>
      <c r="C16647" s="62">
        <v>230403</v>
      </c>
    </row>
    <row r="16648" spans="1:3" x14ac:dyDescent="0.25">
      <c r="A16648" s="60">
        <v>276391</v>
      </c>
      <c r="B16648" s="62">
        <v>4467</v>
      </c>
      <c r="C16648" s="62">
        <v>230403</v>
      </c>
    </row>
    <row r="16649" spans="1:3" x14ac:dyDescent="0.25">
      <c r="A16649" s="60">
        <v>276392</v>
      </c>
      <c r="B16649" s="62">
        <v>6200</v>
      </c>
      <c r="C16649" s="62">
        <v>230323</v>
      </c>
    </row>
    <row r="16650" spans="1:3" x14ac:dyDescent="0.25">
      <c r="A16650" s="60">
        <v>275631</v>
      </c>
      <c r="B16650" s="62">
        <v>1874</v>
      </c>
      <c r="C16650" s="62">
        <v>230403</v>
      </c>
    </row>
    <row r="16651" spans="1:3" x14ac:dyDescent="0.25">
      <c r="A16651" s="60">
        <v>275632</v>
      </c>
      <c r="B16651" s="62">
        <v>4778</v>
      </c>
      <c r="C16651" s="62">
        <v>230403</v>
      </c>
    </row>
    <row r="16652" spans="1:3" x14ac:dyDescent="0.25">
      <c r="A16652" s="60">
        <v>80761</v>
      </c>
      <c r="B16652" s="62">
        <v>39998</v>
      </c>
      <c r="C16652" s="62">
        <v>221129</v>
      </c>
    </row>
    <row r="16653" spans="1:3" x14ac:dyDescent="0.25">
      <c r="A16653" s="60">
        <v>41861</v>
      </c>
      <c r="B16653" s="62">
        <v>786.87</v>
      </c>
      <c r="C16653" s="62">
        <v>230327</v>
      </c>
    </row>
    <row r="16654" spans="1:3" x14ac:dyDescent="0.25">
      <c r="A16654" s="60">
        <v>102072</v>
      </c>
      <c r="B16654" s="62">
        <v>210655.81</v>
      </c>
      <c r="C16654" s="62">
        <v>230316</v>
      </c>
    </row>
    <row r="16655" spans="1:3" x14ac:dyDescent="0.25">
      <c r="A16655" s="60">
        <v>282931</v>
      </c>
      <c r="B16655" s="62">
        <v>26403.07</v>
      </c>
      <c r="C16655" s="62">
        <v>230320</v>
      </c>
    </row>
    <row r="16656" spans="1:3" x14ac:dyDescent="0.25">
      <c r="A16656" s="60">
        <v>282932</v>
      </c>
      <c r="B16656" s="62">
        <v>26403.07</v>
      </c>
      <c r="C16656" s="62">
        <v>230320</v>
      </c>
    </row>
    <row r="16657" spans="1:3" x14ac:dyDescent="0.25">
      <c r="A16657" s="60">
        <v>272171</v>
      </c>
      <c r="B16657" s="62">
        <v>2789.81</v>
      </c>
      <c r="C16657" s="62">
        <v>230401</v>
      </c>
    </row>
    <row r="16658" spans="1:3" x14ac:dyDescent="0.25">
      <c r="A16658" s="60">
        <v>272172</v>
      </c>
      <c r="B16658" s="62">
        <v>5402.04</v>
      </c>
      <c r="C16658" s="62">
        <v>230401</v>
      </c>
    </row>
    <row r="16659" spans="1:3" x14ac:dyDescent="0.25">
      <c r="A16659" s="60">
        <v>283561</v>
      </c>
      <c r="B16659" s="62">
        <v>367703.11</v>
      </c>
      <c r="C16659" s="62">
        <v>230320</v>
      </c>
    </row>
    <row r="16660" spans="1:3" x14ac:dyDescent="0.25">
      <c r="A16660" s="60">
        <v>283563</v>
      </c>
      <c r="B16660" s="62">
        <v>1092790.55</v>
      </c>
      <c r="C16660" s="62">
        <v>230320</v>
      </c>
    </row>
    <row r="16661" spans="1:3" x14ac:dyDescent="0.25">
      <c r="A16661" s="60">
        <v>283564</v>
      </c>
      <c r="B16661" s="62">
        <v>367703.11</v>
      </c>
      <c r="C16661" s="62">
        <v>230320</v>
      </c>
    </row>
    <row r="16662" spans="1:3" x14ac:dyDescent="0.25">
      <c r="A16662" s="60">
        <v>283562</v>
      </c>
      <c r="B16662" s="62">
        <v>1092790.55</v>
      </c>
      <c r="C16662" s="62">
        <v>230320</v>
      </c>
    </row>
    <row r="16663" spans="1:3" x14ac:dyDescent="0.25">
      <c r="A16663" s="60">
        <v>133043</v>
      </c>
      <c r="B16663" s="62">
        <v>69371.070000000007</v>
      </c>
      <c r="C16663" s="62">
        <v>230401</v>
      </c>
    </row>
    <row r="16664" spans="1:3" x14ac:dyDescent="0.25">
      <c r="A16664" s="60">
        <v>133041</v>
      </c>
      <c r="B16664" s="62">
        <v>42020.91</v>
      </c>
      <c r="C16664" s="62">
        <v>230401</v>
      </c>
    </row>
    <row r="16665" spans="1:3" x14ac:dyDescent="0.25">
      <c r="A16665" s="60">
        <v>133042</v>
      </c>
      <c r="B16665" s="62">
        <v>50569.53</v>
      </c>
      <c r="C16665" s="62">
        <v>230401</v>
      </c>
    </row>
    <row r="16666" spans="1:3" x14ac:dyDescent="0.25">
      <c r="A16666" s="60">
        <v>133044</v>
      </c>
      <c r="B16666" s="62">
        <v>92448.71</v>
      </c>
      <c r="C16666" s="62">
        <v>230401</v>
      </c>
    </row>
    <row r="16667" spans="1:3" x14ac:dyDescent="0.25">
      <c r="A16667" s="60">
        <v>221156</v>
      </c>
      <c r="B16667" s="62">
        <v>43255</v>
      </c>
      <c r="C16667" s="62">
        <v>230209</v>
      </c>
    </row>
    <row r="16668" spans="1:3" x14ac:dyDescent="0.25">
      <c r="A16668" s="60">
        <v>221152</v>
      </c>
      <c r="B16668" s="62">
        <v>79325</v>
      </c>
      <c r="C16668" s="62">
        <v>230209</v>
      </c>
    </row>
    <row r="16669" spans="1:3" x14ac:dyDescent="0.25">
      <c r="A16669" s="60">
        <v>288011</v>
      </c>
      <c r="B16669" s="62">
        <v>238600.8</v>
      </c>
      <c r="C16669" s="62">
        <v>230401</v>
      </c>
    </row>
    <row r="16670" spans="1:3" x14ac:dyDescent="0.25">
      <c r="A16670" s="60">
        <v>288012</v>
      </c>
      <c r="B16670" s="62">
        <v>483910.67</v>
      </c>
      <c r="C16670" s="62">
        <v>230401</v>
      </c>
    </row>
    <row r="16671" spans="1:3" x14ac:dyDescent="0.25">
      <c r="A16671" s="60">
        <v>288013</v>
      </c>
      <c r="B16671" s="62">
        <v>967806.02</v>
      </c>
      <c r="C16671" s="62">
        <v>230401</v>
      </c>
    </row>
    <row r="16672" spans="1:3" x14ac:dyDescent="0.25">
      <c r="A16672" s="60">
        <v>50912</v>
      </c>
      <c r="B16672" s="62">
        <v>35898.79</v>
      </c>
      <c r="C16672" s="62">
        <v>230317</v>
      </c>
    </row>
    <row r="16673" spans="1:3" x14ac:dyDescent="0.25">
      <c r="A16673" s="60">
        <v>50911</v>
      </c>
      <c r="B16673" s="62">
        <v>53902.52</v>
      </c>
      <c r="C16673" s="62">
        <v>230317</v>
      </c>
    </row>
    <row r="16674" spans="1:3" x14ac:dyDescent="0.25">
      <c r="A16674" s="60">
        <v>257131</v>
      </c>
      <c r="B16674" s="62">
        <v>3341.96</v>
      </c>
      <c r="C16674" s="62">
        <v>230401</v>
      </c>
    </row>
    <row r="16675" spans="1:3" x14ac:dyDescent="0.25">
      <c r="A16675" s="60">
        <v>242291</v>
      </c>
      <c r="B16675" s="62">
        <v>3401.71</v>
      </c>
      <c r="C16675" s="62">
        <v>230401</v>
      </c>
    </row>
    <row r="16676" spans="1:3" x14ac:dyDescent="0.25">
      <c r="A16676" s="60">
        <v>290671</v>
      </c>
      <c r="B16676" s="62">
        <v>84221.26</v>
      </c>
      <c r="C16676" s="62">
        <v>230320</v>
      </c>
    </row>
    <row r="16677" spans="1:3" x14ac:dyDescent="0.25">
      <c r="A16677" s="60">
        <v>233561</v>
      </c>
      <c r="B16677" s="62">
        <v>4476</v>
      </c>
      <c r="C16677" s="62">
        <v>230307</v>
      </c>
    </row>
    <row r="16678" spans="1:3" x14ac:dyDescent="0.25">
      <c r="A16678" s="60">
        <v>233571</v>
      </c>
      <c r="B16678" s="62">
        <v>4476</v>
      </c>
      <c r="C16678" s="62">
        <v>230307</v>
      </c>
    </row>
    <row r="16679" spans="1:3" x14ac:dyDescent="0.25">
      <c r="A16679" s="60">
        <v>261261</v>
      </c>
      <c r="B16679" s="62">
        <v>5589</v>
      </c>
      <c r="C16679" s="62">
        <v>230307</v>
      </c>
    </row>
    <row r="16680" spans="1:3" x14ac:dyDescent="0.25">
      <c r="A16680" s="60">
        <v>233581</v>
      </c>
      <c r="B16680" s="62">
        <v>4518</v>
      </c>
      <c r="C16680" s="62">
        <v>230307</v>
      </c>
    </row>
    <row r="16681" spans="1:3" x14ac:dyDescent="0.25">
      <c r="A16681" s="60">
        <v>269441</v>
      </c>
      <c r="B16681" s="62">
        <v>11626</v>
      </c>
      <c r="C16681" s="62">
        <v>230307</v>
      </c>
    </row>
    <row r="16682" spans="1:3" x14ac:dyDescent="0.25">
      <c r="A16682" s="60">
        <v>269431</v>
      </c>
      <c r="B16682" s="62">
        <v>9810</v>
      </c>
      <c r="C16682" s="62">
        <v>230307</v>
      </c>
    </row>
    <row r="16683" spans="1:3" x14ac:dyDescent="0.25">
      <c r="A16683" s="60">
        <v>226531</v>
      </c>
      <c r="B16683" s="62">
        <v>3513</v>
      </c>
      <c r="C16683" s="62">
        <v>230307</v>
      </c>
    </row>
    <row r="16684" spans="1:3" x14ac:dyDescent="0.25">
      <c r="A16684" s="60">
        <v>263191</v>
      </c>
      <c r="B16684" s="62">
        <v>9856</v>
      </c>
      <c r="C16684" s="62">
        <v>230307</v>
      </c>
    </row>
    <row r="16685" spans="1:3" x14ac:dyDescent="0.25">
      <c r="A16685" s="60">
        <v>226541</v>
      </c>
      <c r="B16685" s="62">
        <v>3513</v>
      </c>
      <c r="C16685" s="62">
        <v>230307</v>
      </c>
    </row>
    <row r="16686" spans="1:3" x14ac:dyDescent="0.25">
      <c r="A16686" s="60">
        <v>281671</v>
      </c>
      <c r="B16686" s="62">
        <v>5507.1</v>
      </c>
      <c r="C16686" s="62">
        <v>230309</v>
      </c>
    </row>
    <row r="16687" spans="1:3" x14ac:dyDescent="0.25">
      <c r="A16687" s="60">
        <v>292821</v>
      </c>
      <c r="B16687" s="62">
        <v>5908.75</v>
      </c>
      <c r="C16687" s="62">
        <v>230309</v>
      </c>
    </row>
    <row r="16688" spans="1:3" x14ac:dyDescent="0.25">
      <c r="A16688" s="60">
        <v>181581</v>
      </c>
      <c r="B16688" s="62">
        <v>342203.46</v>
      </c>
      <c r="C16688" s="62">
        <v>230403</v>
      </c>
    </row>
    <row r="16689" spans="1:3" x14ac:dyDescent="0.25">
      <c r="A16689" s="60">
        <v>181582</v>
      </c>
      <c r="B16689" s="62">
        <v>684405.85</v>
      </c>
      <c r="C16689" s="62">
        <v>230403</v>
      </c>
    </row>
    <row r="16690" spans="1:3" x14ac:dyDescent="0.25">
      <c r="A16690" s="60">
        <v>181583</v>
      </c>
      <c r="B16690" s="62">
        <v>1368812.24</v>
      </c>
      <c r="C16690" s="62">
        <v>230403</v>
      </c>
    </row>
    <row r="16691" spans="1:3" x14ac:dyDescent="0.25">
      <c r="A16691" s="60">
        <v>42024</v>
      </c>
      <c r="B16691" s="62">
        <v>2154.27</v>
      </c>
      <c r="C16691" s="62">
        <v>230317</v>
      </c>
    </row>
    <row r="16692" spans="1:3" x14ac:dyDescent="0.25">
      <c r="A16692" s="60">
        <v>65631</v>
      </c>
      <c r="B16692" s="62">
        <v>1257.6600000000001</v>
      </c>
      <c r="C16692" s="62">
        <v>230317</v>
      </c>
    </row>
    <row r="16693" spans="1:3" x14ac:dyDescent="0.25">
      <c r="A16693" s="60">
        <v>298041</v>
      </c>
      <c r="B16693" s="62">
        <v>615595.25</v>
      </c>
      <c r="C16693" s="62">
        <v>230403</v>
      </c>
    </row>
    <row r="16694" spans="1:3" x14ac:dyDescent="0.25">
      <c r="A16694" s="60">
        <v>145831</v>
      </c>
      <c r="B16694" s="62">
        <v>15390.58</v>
      </c>
      <c r="C16694" s="62">
        <v>230316</v>
      </c>
    </row>
    <row r="16695" spans="1:3" x14ac:dyDescent="0.25">
      <c r="A16695" s="60">
        <v>142862</v>
      </c>
      <c r="B16695" s="62">
        <v>12217.54</v>
      </c>
      <c r="C16695" s="62">
        <v>230316</v>
      </c>
    </row>
    <row r="16696" spans="1:3" x14ac:dyDescent="0.25">
      <c r="A16696" s="60">
        <v>128832</v>
      </c>
      <c r="B16696" s="62">
        <v>15431.26</v>
      </c>
      <c r="C16696" s="62">
        <v>230316</v>
      </c>
    </row>
    <row r="16697" spans="1:3" x14ac:dyDescent="0.25">
      <c r="A16697" s="60">
        <v>276671</v>
      </c>
      <c r="B16697" s="62">
        <v>199025.55</v>
      </c>
      <c r="C16697" s="62">
        <v>230320</v>
      </c>
    </row>
    <row r="16698" spans="1:3" x14ac:dyDescent="0.25">
      <c r="A16698" s="60">
        <v>290022</v>
      </c>
      <c r="B16698" s="62">
        <v>188108.56</v>
      </c>
      <c r="C16698" s="62">
        <v>230316</v>
      </c>
    </row>
    <row r="16699" spans="1:3" x14ac:dyDescent="0.25">
      <c r="A16699" s="60">
        <v>290021</v>
      </c>
      <c r="B16699" s="62">
        <v>327146</v>
      </c>
      <c r="C16699" s="62">
        <v>230316</v>
      </c>
    </row>
    <row r="16700" spans="1:3" x14ac:dyDescent="0.25">
      <c r="A16700" s="60">
        <v>196684</v>
      </c>
      <c r="B16700" s="62">
        <v>5390.32</v>
      </c>
      <c r="C16700" s="62">
        <v>230401</v>
      </c>
    </row>
    <row r="16701" spans="1:3" x14ac:dyDescent="0.25">
      <c r="A16701" s="60">
        <v>196681</v>
      </c>
      <c r="B16701" s="62">
        <v>2606.58</v>
      </c>
      <c r="C16701" s="62">
        <v>230401</v>
      </c>
    </row>
    <row r="16702" spans="1:3" x14ac:dyDescent="0.25">
      <c r="A16702" s="60">
        <v>196682</v>
      </c>
      <c r="B16702" s="62">
        <v>5331.8</v>
      </c>
      <c r="C16702" s="62">
        <v>230401</v>
      </c>
    </row>
    <row r="16703" spans="1:3" x14ac:dyDescent="0.25">
      <c r="A16703" s="60">
        <v>196683</v>
      </c>
      <c r="B16703" s="62">
        <v>10510.38</v>
      </c>
      <c r="C16703" s="62">
        <v>230401</v>
      </c>
    </row>
    <row r="16704" spans="1:3" x14ac:dyDescent="0.25">
      <c r="A16704" s="60">
        <v>230251</v>
      </c>
      <c r="B16704" s="62">
        <v>4037.12</v>
      </c>
      <c r="C16704" s="62">
        <v>230401</v>
      </c>
    </row>
    <row r="16705" spans="1:3" x14ac:dyDescent="0.25">
      <c r="A16705" s="60">
        <v>292761</v>
      </c>
      <c r="B16705" s="62">
        <v>138926</v>
      </c>
      <c r="C16705" s="62">
        <v>230125</v>
      </c>
    </row>
    <row r="16706" spans="1:3" x14ac:dyDescent="0.25">
      <c r="A16706" s="60">
        <v>108141</v>
      </c>
      <c r="B16706" s="62">
        <v>19702.009999999998</v>
      </c>
      <c r="C16706" s="62">
        <v>230403</v>
      </c>
    </row>
    <row r="16707" spans="1:3" x14ac:dyDescent="0.25">
      <c r="A16707" s="60">
        <v>249821</v>
      </c>
      <c r="B16707" s="62">
        <v>61370.66</v>
      </c>
      <c r="C16707" s="62">
        <v>220930</v>
      </c>
    </row>
    <row r="16708" spans="1:3" x14ac:dyDescent="0.25">
      <c r="A16708" s="60">
        <v>162741</v>
      </c>
      <c r="B16708" s="62">
        <v>3941.67</v>
      </c>
      <c r="C16708" s="62">
        <v>230401</v>
      </c>
    </row>
    <row r="16709" spans="1:3" x14ac:dyDescent="0.25">
      <c r="A16709" s="60">
        <v>220341</v>
      </c>
      <c r="B16709" s="62">
        <v>3941.61</v>
      </c>
      <c r="C16709" s="62">
        <v>230401</v>
      </c>
    </row>
    <row r="16710" spans="1:3" x14ac:dyDescent="0.25">
      <c r="A16710" s="60">
        <v>278991</v>
      </c>
      <c r="B16710" s="62">
        <v>4065.64</v>
      </c>
      <c r="C16710" s="62">
        <v>230401</v>
      </c>
    </row>
    <row r="16711" spans="1:3" x14ac:dyDescent="0.25">
      <c r="A16711" s="60">
        <v>226411</v>
      </c>
      <c r="B16711" s="62">
        <v>3872.45</v>
      </c>
      <c r="C16711" s="62">
        <v>230401</v>
      </c>
    </row>
    <row r="16712" spans="1:3" x14ac:dyDescent="0.25">
      <c r="A16712" s="60">
        <v>206811</v>
      </c>
      <c r="B16712" s="62">
        <v>3724.92</v>
      </c>
      <c r="C16712" s="62">
        <v>230401</v>
      </c>
    </row>
    <row r="16713" spans="1:3" x14ac:dyDescent="0.25">
      <c r="A16713" s="60">
        <v>147711</v>
      </c>
      <c r="B16713" s="62">
        <v>1423.35</v>
      </c>
      <c r="C16713" s="62">
        <v>230403</v>
      </c>
    </row>
    <row r="16714" spans="1:3" x14ac:dyDescent="0.25">
      <c r="A16714" s="60">
        <v>268921</v>
      </c>
      <c r="B16714" s="62">
        <v>6108.5</v>
      </c>
      <c r="C16714" s="62">
        <v>230403</v>
      </c>
    </row>
    <row r="16715" spans="1:3" x14ac:dyDescent="0.25">
      <c r="A16715" s="60">
        <v>277181</v>
      </c>
      <c r="B16715" s="62">
        <v>3171.19</v>
      </c>
      <c r="C16715" s="62">
        <v>230403</v>
      </c>
    </row>
    <row r="16716" spans="1:3" x14ac:dyDescent="0.25">
      <c r="A16716" s="60">
        <v>179981</v>
      </c>
      <c r="B16716" s="62">
        <v>10513.6</v>
      </c>
      <c r="C16716" s="62">
        <v>230403</v>
      </c>
    </row>
    <row r="16717" spans="1:3" x14ac:dyDescent="0.25">
      <c r="A16717" s="60">
        <v>49711</v>
      </c>
      <c r="B16717" s="62">
        <v>3187.56</v>
      </c>
      <c r="C16717" s="62">
        <v>230403</v>
      </c>
    </row>
    <row r="16718" spans="1:3" x14ac:dyDescent="0.25">
      <c r="A16718" s="60">
        <v>186181</v>
      </c>
      <c r="B16718" s="62">
        <v>3580.64</v>
      </c>
      <c r="C16718" s="62">
        <v>230403</v>
      </c>
    </row>
    <row r="16719" spans="1:3" x14ac:dyDescent="0.25">
      <c r="A16719" s="60">
        <v>153591</v>
      </c>
      <c r="B16719" s="62">
        <v>3998.54</v>
      </c>
      <c r="C16719" s="62">
        <v>230403</v>
      </c>
    </row>
    <row r="16720" spans="1:3" x14ac:dyDescent="0.25">
      <c r="A16720" s="60">
        <v>186191</v>
      </c>
      <c r="B16720" s="62">
        <v>4314.79</v>
      </c>
      <c r="C16720" s="62">
        <v>230403</v>
      </c>
    </row>
    <row r="16721" spans="1:3" x14ac:dyDescent="0.25">
      <c r="A16721" s="60">
        <v>66261</v>
      </c>
      <c r="B16721" s="62">
        <v>4480.91</v>
      </c>
      <c r="C16721" s="62">
        <v>230403</v>
      </c>
    </row>
    <row r="16722" spans="1:3" x14ac:dyDescent="0.25">
      <c r="A16722" s="60">
        <v>186201</v>
      </c>
      <c r="B16722" s="62">
        <v>5168.34</v>
      </c>
      <c r="C16722" s="62">
        <v>230403</v>
      </c>
    </row>
    <row r="16723" spans="1:3" x14ac:dyDescent="0.25">
      <c r="A16723" s="60">
        <v>153601</v>
      </c>
      <c r="B16723" s="62">
        <v>5626.87</v>
      </c>
      <c r="C16723" s="62">
        <v>230403</v>
      </c>
    </row>
    <row r="16724" spans="1:3" x14ac:dyDescent="0.25">
      <c r="A16724" s="60">
        <v>267201</v>
      </c>
      <c r="B16724" s="62">
        <v>1035.96</v>
      </c>
      <c r="C16724" s="62">
        <v>230403</v>
      </c>
    </row>
    <row r="16725" spans="1:3" x14ac:dyDescent="0.25">
      <c r="A16725" s="60">
        <v>70482</v>
      </c>
      <c r="B16725" s="62">
        <v>1521.64</v>
      </c>
      <c r="C16725" s="62">
        <v>230403</v>
      </c>
    </row>
    <row r="16726" spans="1:3" x14ac:dyDescent="0.25">
      <c r="A16726" s="60">
        <v>153581</v>
      </c>
      <c r="B16726" s="62">
        <v>2132.8200000000002</v>
      </c>
      <c r="C16726" s="62">
        <v>230403</v>
      </c>
    </row>
    <row r="16727" spans="1:3" x14ac:dyDescent="0.25">
      <c r="A16727" s="60">
        <v>186171</v>
      </c>
      <c r="B16727" s="62">
        <v>2797.99</v>
      </c>
      <c r="C16727" s="62">
        <v>230403</v>
      </c>
    </row>
    <row r="16728" spans="1:3" x14ac:dyDescent="0.25">
      <c r="A16728" s="60">
        <v>67551</v>
      </c>
      <c r="B16728" s="62">
        <v>747.55</v>
      </c>
      <c r="C16728" s="62">
        <v>230403</v>
      </c>
    </row>
    <row r="16729" spans="1:3" x14ac:dyDescent="0.25">
      <c r="A16729" s="60">
        <v>67552</v>
      </c>
      <c r="B16729" s="62">
        <v>1217.56</v>
      </c>
      <c r="C16729" s="62">
        <v>230403</v>
      </c>
    </row>
    <row r="16730" spans="1:3" x14ac:dyDescent="0.25">
      <c r="A16730" s="60">
        <v>227401</v>
      </c>
      <c r="B16730" s="62">
        <v>1161.46</v>
      </c>
      <c r="C16730" s="62">
        <v>230403</v>
      </c>
    </row>
    <row r="16731" spans="1:3" x14ac:dyDescent="0.25">
      <c r="A16731" s="60">
        <v>245031</v>
      </c>
      <c r="B16731" s="62">
        <v>2544.09</v>
      </c>
      <c r="C16731" s="62">
        <v>230317</v>
      </c>
    </row>
    <row r="16732" spans="1:3" x14ac:dyDescent="0.25">
      <c r="A16732" s="60">
        <v>222451</v>
      </c>
      <c r="B16732" s="62">
        <v>4542.58</v>
      </c>
      <c r="C16732" s="62">
        <v>230315</v>
      </c>
    </row>
    <row r="16733" spans="1:3" x14ac:dyDescent="0.25">
      <c r="A16733" s="60">
        <v>222452</v>
      </c>
      <c r="B16733" s="62">
        <v>7048.98</v>
      </c>
      <c r="C16733" s="62">
        <v>230315</v>
      </c>
    </row>
    <row r="16734" spans="1:3" x14ac:dyDescent="0.25">
      <c r="A16734" s="60">
        <v>235713</v>
      </c>
      <c r="B16734" s="62">
        <v>3021.01</v>
      </c>
      <c r="C16734" s="62">
        <v>230403</v>
      </c>
    </row>
    <row r="16735" spans="1:3" x14ac:dyDescent="0.25">
      <c r="A16735" s="60">
        <v>235714</v>
      </c>
      <c r="B16735" s="62">
        <v>5716.48</v>
      </c>
      <c r="C16735" s="62">
        <v>230403</v>
      </c>
    </row>
    <row r="16736" spans="1:3" x14ac:dyDescent="0.25">
      <c r="A16736" s="60">
        <v>235721</v>
      </c>
      <c r="B16736" s="62">
        <v>3702.27</v>
      </c>
      <c r="C16736" s="62">
        <v>230403</v>
      </c>
    </row>
    <row r="16737" spans="1:3" x14ac:dyDescent="0.25">
      <c r="A16737" s="60">
        <v>235821</v>
      </c>
      <c r="B16737" s="62">
        <v>3443.85</v>
      </c>
      <c r="C16737" s="62">
        <v>230403</v>
      </c>
    </row>
    <row r="16738" spans="1:3" x14ac:dyDescent="0.25">
      <c r="A16738" s="60">
        <v>267171</v>
      </c>
      <c r="B16738" s="62">
        <v>12709.19</v>
      </c>
      <c r="C16738" s="62">
        <v>230403</v>
      </c>
    </row>
    <row r="16739" spans="1:3" x14ac:dyDescent="0.25">
      <c r="A16739" s="60">
        <v>167101</v>
      </c>
      <c r="B16739" s="62">
        <v>3008.24</v>
      </c>
      <c r="C16739" s="62">
        <v>230401</v>
      </c>
    </row>
    <row r="16740" spans="1:3" x14ac:dyDescent="0.25">
      <c r="A16740" s="60">
        <v>255461</v>
      </c>
      <c r="B16740" s="62">
        <v>3477.95</v>
      </c>
      <c r="C16740" s="62">
        <v>230401</v>
      </c>
    </row>
    <row r="16741" spans="1:3" x14ac:dyDescent="0.25">
      <c r="A16741" s="60">
        <v>174711</v>
      </c>
      <c r="B16741" s="62">
        <v>1627.66</v>
      </c>
      <c r="C16741" s="62">
        <v>230401</v>
      </c>
    </row>
    <row r="16742" spans="1:3" x14ac:dyDescent="0.25">
      <c r="A16742" s="60">
        <v>136821</v>
      </c>
      <c r="B16742" s="62">
        <v>2868.8</v>
      </c>
      <c r="C16742" s="62">
        <v>230317</v>
      </c>
    </row>
    <row r="16743" spans="1:3" x14ac:dyDescent="0.25">
      <c r="A16743" s="60">
        <v>136822</v>
      </c>
      <c r="B16743" s="62">
        <v>5415.17</v>
      </c>
      <c r="C16743" s="62">
        <v>230317</v>
      </c>
    </row>
    <row r="16744" spans="1:3" x14ac:dyDescent="0.25">
      <c r="A16744" s="60">
        <v>251111</v>
      </c>
      <c r="B16744" s="62">
        <v>2318</v>
      </c>
      <c r="C16744" s="62">
        <v>230404</v>
      </c>
    </row>
    <row r="16745" spans="1:3" x14ac:dyDescent="0.25">
      <c r="A16745" s="60">
        <v>255711</v>
      </c>
      <c r="B16745" s="62">
        <v>2071</v>
      </c>
      <c r="C16745" s="62">
        <v>230404</v>
      </c>
    </row>
    <row r="16746" spans="1:3" x14ac:dyDescent="0.25">
      <c r="A16746" s="60">
        <v>163971</v>
      </c>
      <c r="B16746" s="62">
        <v>2386.64</v>
      </c>
      <c r="C16746" s="62">
        <v>230401</v>
      </c>
    </row>
    <row r="16747" spans="1:3" x14ac:dyDescent="0.25">
      <c r="A16747" s="60">
        <v>163972</v>
      </c>
      <c r="B16747" s="62">
        <v>4573.17</v>
      </c>
      <c r="C16747" s="62">
        <v>230401</v>
      </c>
    </row>
    <row r="16748" spans="1:3" x14ac:dyDescent="0.25">
      <c r="A16748" s="60">
        <v>235481</v>
      </c>
      <c r="B16748" s="62">
        <v>2267.2399999999998</v>
      </c>
      <c r="C16748" s="62">
        <v>230316</v>
      </c>
    </row>
    <row r="16749" spans="1:3" x14ac:dyDescent="0.25">
      <c r="A16749" s="60">
        <v>235482</v>
      </c>
      <c r="B16749" s="62">
        <v>4380.37</v>
      </c>
      <c r="C16749" s="62">
        <v>230316</v>
      </c>
    </row>
    <row r="16750" spans="1:3" x14ac:dyDescent="0.25">
      <c r="A16750" s="60">
        <v>223321</v>
      </c>
      <c r="B16750" s="62">
        <v>27683.16</v>
      </c>
      <c r="C16750" s="62">
        <v>230401</v>
      </c>
    </row>
    <row r="16751" spans="1:3" x14ac:dyDescent="0.25">
      <c r="A16751" s="60">
        <v>223324</v>
      </c>
      <c r="B16751" s="62">
        <v>81033.2</v>
      </c>
      <c r="C16751" s="62">
        <v>230401</v>
      </c>
    </row>
    <row r="16752" spans="1:3" x14ac:dyDescent="0.25">
      <c r="A16752" s="60">
        <v>223322</v>
      </c>
      <c r="B16752" s="62">
        <v>85322.11</v>
      </c>
      <c r="C16752" s="62">
        <v>230401</v>
      </c>
    </row>
    <row r="16753" spans="1:3" x14ac:dyDescent="0.25">
      <c r="A16753" s="60">
        <v>223325</v>
      </c>
      <c r="B16753" s="62">
        <v>166499.1</v>
      </c>
      <c r="C16753" s="62">
        <v>230401</v>
      </c>
    </row>
    <row r="16754" spans="1:3" x14ac:dyDescent="0.25">
      <c r="A16754" s="60">
        <v>223323</v>
      </c>
      <c r="B16754" s="62">
        <v>213333.83</v>
      </c>
      <c r="C16754" s="62">
        <v>230401</v>
      </c>
    </row>
    <row r="16755" spans="1:3" x14ac:dyDescent="0.25">
      <c r="A16755" s="60">
        <v>255981</v>
      </c>
      <c r="B16755" s="62">
        <v>2794.25</v>
      </c>
      <c r="C16755" s="62">
        <v>230315</v>
      </c>
    </row>
    <row r="16756" spans="1:3" x14ac:dyDescent="0.25">
      <c r="A16756" s="60">
        <v>255982</v>
      </c>
      <c r="B16756" s="62">
        <v>5485.07</v>
      </c>
      <c r="C16756" s="62">
        <v>230315</v>
      </c>
    </row>
    <row r="16757" spans="1:3" x14ac:dyDescent="0.25">
      <c r="A16757" s="60">
        <v>255991</v>
      </c>
      <c r="B16757" s="62">
        <v>13906.1</v>
      </c>
      <c r="C16757" s="62">
        <v>230315</v>
      </c>
    </row>
    <row r="16758" spans="1:3" x14ac:dyDescent="0.25">
      <c r="A16758" s="60">
        <v>284683</v>
      </c>
      <c r="B16758" s="62">
        <v>14378.59</v>
      </c>
      <c r="C16758" s="62">
        <v>230401</v>
      </c>
    </row>
    <row r="16759" spans="1:3" x14ac:dyDescent="0.25">
      <c r="A16759" s="60">
        <v>284684</v>
      </c>
      <c r="B16759" s="62">
        <v>14824.18</v>
      </c>
      <c r="C16759" s="62">
        <v>230401</v>
      </c>
    </row>
    <row r="16760" spans="1:3" x14ac:dyDescent="0.25">
      <c r="A16760" s="60">
        <v>284685</v>
      </c>
      <c r="B16760" s="62">
        <v>1331.08</v>
      </c>
      <c r="C16760" s="62">
        <v>230401</v>
      </c>
    </row>
    <row r="16761" spans="1:3" x14ac:dyDescent="0.25">
      <c r="A16761" s="60">
        <v>284682</v>
      </c>
      <c r="B16761" s="62">
        <v>2248.52</v>
      </c>
      <c r="C16761" s="62">
        <v>230401</v>
      </c>
    </row>
    <row r="16762" spans="1:3" x14ac:dyDescent="0.25">
      <c r="A16762" s="60">
        <v>284681</v>
      </c>
      <c r="B16762" s="62">
        <v>4619.3599999999997</v>
      </c>
      <c r="C16762" s="62">
        <v>230401</v>
      </c>
    </row>
    <row r="16763" spans="1:3" x14ac:dyDescent="0.25">
      <c r="A16763" s="60">
        <v>267353</v>
      </c>
      <c r="B16763" s="62">
        <v>4084.65</v>
      </c>
      <c r="C16763" s="62">
        <v>230401</v>
      </c>
    </row>
    <row r="16764" spans="1:3" x14ac:dyDescent="0.25">
      <c r="A16764" s="60">
        <v>267351</v>
      </c>
      <c r="B16764" s="62">
        <v>15053.68</v>
      </c>
      <c r="C16764" s="62">
        <v>230401</v>
      </c>
    </row>
    <row r="16765" spans="1:3" x14ac:dyDescent="0.25">
      <c r="A16765" s="60">
        <v>256911</v>
      </c>
      <c r="B16765" s="62">
        <v>401646.33</v>
      </c>
      <c r="C16765" s="62">
        <v>230401</v>
      </c>
    </row>
    <row r="16766" spans="1:3" x14ac:dyDescent="0.25">
      <c r="A16766" s="60">
        <v>256912</v>
      </c>
      <c r="B16766" s="62">
        <v>602468.88</v>
      </c>
      <c r="C16766" s="62">
        <v>230401</v>
      </c>
    </row>
    <row r="16767" spans="1:3" x14ac:dyDescent="0.25">
      <c r="A16767" s="60">
        <v>256913</v>
      </c>
      <c r="B16767" s="62">
        <v>2409875.5099999998</v>
      </c>
      <c r="C16767" s="62">
        <v>230401</v>
      </c>
    </row>
    <row r="16768" spans="1:3" x14ac:dyDescent="0.25">
      <c r="A16768" s="60">
        <v>136605</v>
      </c>
      <c r="B16768" s="62">
        <v>996.91</v>
      </c>
      <c r="C16768" s="62">
        <v>230316</v>
      </c>
    </row>
    <row r="16769" spans="1:3" x14ac:dyDescent="0.25">
      <c r="A16769" s="60">
        <v>136601</v>
      </c>
      <c r="B16769" s="62">
        <v>2076.1999999999998</v>
      </c>
      <c r="C16769" s="62">
        <v>230316</v>
      </c>
    </row>
    <row r="16770" spans="1:3" x14ac:dyDescent="0.25">
      <c r="A16770" s="60">
        <v>136604</v>
      </c>
      <c r="B16770" s="62">
        <v>3323.03</v>
      </c>
      <c r="C16770" s="62">
        <v>230316</v>
      </c>
    </row>
    <row r="16771" spans="1:3" x14ac:dyDescent="0.25">
      <c r="A16771" s="60">
        <v>89559</v>
      </c>
      <c r="B16771" s="62">
        <v>14770.63</v>
      </c>
      <c r="C16771" s="62">
        <v>230316</v>
      </c>
    </row>
    <row r="16772" spans="1:3" x14ac:dyDescent="0.25">
      <c r="A16772" s="60">
        <v>89558</v>
      </c>
      <c r="B16772" s="62">
        <v>14770.63</v>
      </c>
      <c r="C16772" s="62">
        <v>230316</v>
      </c>
    </row>
    <row r="16773" spans="1:3" x14ac:dyDescent="0.25">
      <c r="A16773" s="60">
        <v>89551</v>
      </c>
      <c r="B16773" s="62">
        <v>369.27</v>
      </c>
      <c r="C16773" s="62">
        <v>230316</v>
      </c>
    </row>
    <row r="16774" spans="1:3" x14ac:dyDescent="0.25">
      <c r="A16774" s="60">
        <v>89556</v>
      </c>
      <c r="B16774" s="62">
        <v>1107.78</v>
      </c>
      <c r="C16774" s="62">
        <v>230316</v>
      </c>
    </row>
    <row r="16775" spans="1:3" x14ac:dyDescent="0.25">
      <c r="A16775" s="60">
        <v>89554</v>
      </c>
      <c r="B16775" s="62">
        <v>3692.66</v>
      </c>
      <c r="C16775" s="62">
        <v>230316</v>
      </c>
    </row>
    <row r="16776" spans="1:3" x14ac:dyDescent="0.25">
      <c r="A16776" s="60">
        <v>176831</v>
      </c>
      <c r="B16776" s="62">
        <v>2983.5</v>
      </c>
      <c r="C16776" s="62">
        <v>230316</v>
      </c>
    </row>
    <row r="16777" spans="1:3" x14ac:dyDescent="0.25">
      <c r="A16777" s="60">
        <v>288521</v>
      </c>
      <c r="B16777" s="62">
        <v>748.36</v>
      </c>
      <c r="C16777" s="62">
        <v>230316</v>
      </c>
    </row>
    <row r="16778" spans="1:3" x14ac:dyDescent="0.25">
      <c r="A16778" s="60">
        <v>199586</v>
      </c>
      <c r="B16778" s="62">
        <v>13133.68</v>
      </c>
      <c r="C16778" s="62">
        <v>230316</v>
      </c>
    </row>
    <row r="16779" spans="1:3" x14ac:dyDescent="0.25">
      <c r="A16779" s="60">
        <v>199584</v>
      </c>
      <c r="B16779" s="62">
        <v>1313.35</v>
      </c>
      <c r="C16779" s="62">
        <v>230316</v>
      </c>
    </row>
    <row r="16780" spans="1:3" x14ac:dyDescent="0.25">
      <c r="A16780" s="60">
        <v>199583</v>
      </c>
      <c r="B16780" s="62">
        <v>437.79</v>
      </c>
      <c r="C16780" s="62">
        <v>230316</v>
      </c>
    </row>
    <row r="16781" spans="1:3" x14ac:dyDescent="0.25">
      <c r="A16781" s="60">
        <v>271142</v>
      </c>
      <c r="B16781" s="62">
        <v>18178.62</v>
      </c>
      <c r="C16781" s="62">
        <v>230316</v>
      </c>
    </row>
    <row r="16782" spans="1:3" x14ac:dyDescent="0.25">
      <c r="A16782" s="60">
        <v>271143</v>
      </c>
      <c r="B16782" s="62">
        <v>454.47</v>
      </c>
      <c r="C16782" s="62">
        <v>230316</v>
      </c>
    </row>
    <row r="16783" spans="1:3" x14ac:dyDescent="0.25">
      <c r="A16783" s="60">
        <v>271141</v>
      </c>
      <c r="B16783" s="62">
        <v>840.82</v>
      </c>
      <c r="C16783" s="62">
        <v>230316</v>
      </c>
    </row>
    <row r="16784" spans="1:3" x14ac:dyDescent="0.25">
      <c r="A16784" s="60">
        <v>155241</v>
      </c>
      <c r="B16784" s="62">
        <v>1701.68</v>
      </c>
      <c r="C16784" s="62">
        <v>230316</v>
      </c>
    </row>
    <row r="16785" spans="1:3" x14ac:dyDescent="0.25">
      <c r="A16785" s="60">
        <v>176081</v>
      </c>
      <c r="B16785" s="62">
        <v>1168.33</v>
      </c>
      <c r="C16785" s="62">
        <v>230316</v>
      </c>
    </row>
    <row r="16786" spans="1:3" x14ac:dyDescent="0.25">
      <c r="A16786" s="60">
        <v>269053</v>
      </c>
      <c r="B16786" s="62">
        <v>15693.6</v>
      </c>
      <c r="C16786" s="62">
        <v>230316</v>
      </c>
    </row>
    <row r="16787" spans="1:3" x14ac:dyDescent="0.25">
      <c r="A16787" s="60">
        <v>269051</v>
      </c>
      <c r="B16787" s="62">
        <v>523.32000000000005</v>
      </c>
      <c r="C16787" s="62">
        <v>230316</v>
      </c>
    </row>
    <row r="16788" spans="1:3" x14ac:dyDescent="0.25">
      <c r="A16788" s="60">
        <v>269052</v>
      </c>
      <c r="B16788" s="62">
        <v>1004.82</v>
      </c>
      <c r="C16788" s="62">
        <v>230316</v>
      </c>
    </row>
    <row r="16789" spans="1:3" x14ac:dyDescent="0.25">
      <c r="A16789" s="60">
        <v>269054</v>
      </c>
      <c r="B16789" s="62">
        <v>1004.82</v>
      </c>
      <c r="C16789" s="62">
        <v>230316</v>
      </c>
    </row>
    <row r="16790" spans="1:3" x14ac:dyDescent="0.25">
      <c r="A16790" s="60">
        <v>277332</v>
      </c>
      <c r="B16790" s="62">
        <v>775.9</v>
      </c>
      <c r="C16790" s="62">
        <v>230316</v>
      </c>
    </row>
    <row r="16791" spans="1:3" x14ac:dyDescent="0.25">
      <c r="A16791" s="60">
        <v>277331</v>
      </c>
      <c r="B16791" s="62">
        <v>1379.94</v>
      </c>
      <c r="C16791" s="62">
        <v>230316</v>
      </c>
    </row>
    <row r="16792" spans="1:3" x14ac:dyDescent="0.25">
      <c r="A16792" s="60">
        <v>196291</v>
      </c>
      <c r="B16792" s="62">
        <v>773251.07</v>
      </c>
      <c r="C16792" s="62">
        <v>230317</v>
      </c>
    </row>
    <row r="16793" spans="1:3" x14ac:dyDescent="0.25">
      <c r="A16793" s="60">
        <v>196292</v>
      </c>
      <c r="B16793" s="62">
        <v>541379.6</v>
      </c>
      <c r="C16793" s="62">
        <v>230317</v>
      </c>
    </row>
    <row r="16794" spans="1:3" x14ac:dyDescent="0.25">
      <c r="A16794" s="60">
        <v>266752</v>
      </c>
      <c r="B16794" s="62">
        <v>2101775.92</v>
      </c>
      <c r="C16794" s="62">
        <v>230316</v>
      </c>
    </row>
    <row r="16795" spans="1:3" x14ac:dyDescent="0.25">
      <c r="A16795" s="60">
        <v>266751</v>
      </c>
      <c r="B16795" s="62">
        <v>2101775.92</v>
      </c>
      <c r="C16795" s="62">
        <v>230316</v>
      </c>
    </row>
    <row r="16796" spans="1:3" x14ac:dyDescent="0.25">
      <c r="A16796" s="60">
        <v>286601</v>
      </c>
      <c r="B16796" s="62">
        <v>3465788.2</v>
      </c>
      <c r="C16796" s="62">
        <v>230331</v>
      </c>
    </row>
    <row r="16797" spans="1:3" x14ac:dyDescent="0.25">
      <c r="A16797" s="60">
        <v>286602</v>
      </c>
      <c r="B16797" s="62">
        <v>3465788.2</v>
      </c>
      <c r="C16797" s="62">
        <v>230331</v>
      </c>
    </row>
    <row r="16798" spans="1:3" x14ac:dyDescent="0.25">
      <c r="A16798" s="60">
        <v>74282</v>
      </c>
      <c r="B16798" s="62">
        <v>3067</v>
      </c>
      <c r="C16798" s="62">
        <v>230401</v>
      </c>
    </row>
    <row r="16799" spans="1:3" x14ac:dyDescent="0.25">
      <c r="A16799" s="60">
        <v>167771</v>
      </c>
      <c r="B16799" s="62">
        <v>1577.59</v>
      </c>
      <c r="C16799" s="62">
        <v>230308</v>
      </c>
    </row>
    <row r="16800" spans="1:3" x14ac:dyDescent="0.25">
      <c r="A16800" s="60">
        <v>167772</v>
      </c>
      <c r="B16800" s="62">
        <v>3048.16</v>
      </c>
      <c r="C16800" s="62">
        <v>230308</v>
      </c>
    </row>
    <row r="16801" spans="1:3" x14ac:dyDescent="0.25">
      <c r="A16801" s="60">
        <v>283461</v>
      </c>
      <c r="B16801" s="62">
        <v>4799.9399999999996</v>
      </c>
      <c r="C16801" s="62">
        <v>230403</v>
      </c>
    </row>
    <row r="16802" spans="1:3" x14ac:dyDescent="0.25">
      <c r="A16802" s="60">
        <v>283462</v>
      </c>
      <c r="B16802" s="62">
        <v>3818.21</v>
      </c>
      <c r="C16802" s="62">
        <v>230403</v>
      </c>
    </row>
    <row r="16803" spans="1:3" x14ac:dyDescent="0.25">
      <c r="A16803" s="60">
        <v>283463</v>
      </c>
      <c r="B16803" s="62">
        <v>6054.71</v>
      </c>
      <c r="C16803" s="62">
        <v>230403</v>
      </c>
    </row>
    <row r="16804" spans="1:3" x14ac:dyDescent="0.25">
      <c r="A16804" s="60">
        <v>283464</v>
      </c>
      <c r="B16804" s="62">
        <v>2704.95</v>
      </c>
      <c r="C16804" s="62">
        <v>230403</v>
      </c>
    </row>
    <row r="16805" spans="1:3" x14ac:dyDescent="0.25">
      <c r="A16805" s="60">
        <v>220982</v>
      </c>
      <c r="B16805" s="62">
        <v>1978.99</v>
      </c>
      <c r="C16805" s="62">
        <v>230317</v>
      </c>
    </row>
    <row r="16806" spans="1:3" x14ac:dyDescent="0.25">
      <c r="A16806" s="60">
        <v>220981</v>
      </c>
      <c r="B16806" s="62">
        <v>19789.89</v>
      </c>
      <c r="C16806" s="62">
        <v>230317</v>
      </c>
    </row>
    <row r="16807" spans="1:3" x14ac:dyDescent="0.25">
      <c r="A16807" s="60">
        <v>213791</v>
      </c>
      <c r="B16807" s="62">
        <v>1756</v>
      </c>
      <c r="C16807" s="62">
        <v>230207</v>
      </c>
    </row>
    <row r="16808" spans="1:3" x14ac:dyDescent="0.25">
      <c r="A16808" s="60">
        <v>203281</v>
      </c>
      <c r="B16808" s="62">
        <v>2146.8000000000002</v>
      </c>
      <c r="C16808" s="62">
        <v>230401</v>
      </c>
    </row>
    <row r="16809" spans="1:3" x14ac:dyDescent="0.25">
      <c r="A16809" s="60">
        <v>272012</v>
      </c>
      <c r="B16809" s="62">
        <v>645336.81000000006</v>
      </c>
      <c r="C16809" s="62">
        <v>230127</v>
      </c>
    </row>
    <row r="16810" spans="1:3" x14ac:dyDescent="0.25">
      <c r="A16810" s="60">
        <v>272011</v>
      </c>
      <c r="B16810" s="62">
        <v>713027.61</v>
      </c>
      <c r="C16810" s="62">
        <v>230127</v>
      </c>
    </row>
    <row r="16811" spans="1:3" x14ac:dyDescent="0.25">
      <c r="A16811" s="60">
        <v>210151</v>
      </c>
      <c r="B16811" s="62">
        <v>4342.32</v>
      </c>
      <c r="C16811" s="62">
        <v>230403</v>
      </c>
    </row>
    <row r="16812" spans="1:3" x14ac:dyDescent="0.25">
      <c r="A16812" s="60">
        <v>210152</v>
      </c>
      <c r="B16812" s="62">
        <v>7381.37</v>
      </c>
      <c r="C16812" s="62">
        <v>230403</v>
      </c>
    </row>
    <row r="16813" spans="1:3" x14ac:dyDescent="0.25">
      <c r="A16813" s="60">
        <v>269991</v>
      </c>
      <c r="B16813" s="62">
        <v>457495.15</v>
      </c>
      <c r="C16813" s="62">
        <v>230317</v>
      </c>
    </row>
    <row r="16814" spans="1:3" x14ac:dyDescent="0.25">
      <c r="A16814" s="60">
        <v>277241</v>
      </c>
      <c r="B16814" s="62">
        <v>700821.01</v>
      </c>
      <c r="C16814" s="62">
        <v>230403</v>
      </c>
    </row>
    <row r="16815" spans="1:3" x14ac:dyDescent="0.25">
      <c r="A16815" s="60">
        <v>277242</v>
      </c>
      <c r="B16815" s="62">
        <v>2102462.96</v>
      </c>
      <c r="C16815" s="62">
        <v>230403</v>
      </c>
    </row>
    <row r="16816" spans="1:3" x14ac:dyDescent="0.25">
      <c r="A16816" s="60">
        <v>219911</v>
      </c>
      <c r="B16816" s="62">
        <v>13433.44</v>
      </c>
      <c r="C16816" s="62">
        <v>230403</v>
      </c>
    </row>
    <row r="16817" spans="1:3" x14ac:dyDescent="0.25">
      <c r="A16817" s="60">
        <v>292781</v>
      </c>
      <c r="B16817" s="62">
        <v>2680.38</v>
      </c>
      <c r="C16817" s="62">
        <v>230401</v>
      </c>
    </row>
    <row r="16818" spans="1:3" x14ac:dyDescent="0.25">
      <c r="A16818" s="60">
        <v>121901</v>
      </c>
      <c r="B16818" s="62">
        <v>3058</v>
      </c>
      <c r="C16818" s="62">
        <v>230201</v>
      </c>
    </row>
    <row r="16819" spans="1:3" x14ac:dyDescent="0.25">
      <c r="A16819" s="60">
        <v>275331</v>
      </c>
      <c r="B16819" s="62">
        <v>4084.55</v>
      </c>
      <c r="C16819" s="62">
        <v>230331</v>
      </c>
    </row>
    <row r="16820" spans="1:3" x14ac:dyDescent="0.25">
      <c r="A16820" s="60">
        <v>42281</v>
      </c>
      <c r="B16820" s="62">
        <v>1206.48</v>
      </c>
      <c r="C16820" s="62">
        <v>230315</v>
      </c>
    </row>
    <row r="16821" spans="1:3" x14ac:dyDescent="0.25">
      <c r="A16821" s="60">
        <v>42283</v>
      </c>
      <c r="B16821" s="62">
        <v>3275.05</v>
      </c>
      <c r="C16821" s="62">
        <v>230315</v>
      </c>
    </row>
    <row r="16822" spans="1:3" x14ac:dyDescent="0.25">
      <c r="A16822" s="60">
        <v>155102</v>
      </c>
      <c r="B16822" s="62">
        <v>2210.84</v>
      </c>
      <c r="C16822" s="62">
        <v>230317</v>
      </c>
    </row>
    <row r="16823" spans="1:3" x14ac:dyDescent="0.25">
      <c r="A16823" s="60">
        <v>102122</v>
      </c>
      <c r="B16823" s="62">
        <v>2747.64</v>
      </c>
      <c r="C16823" s="62">
        <v>230320</v>
      </c>
    </row>
    <row r="16824" spans="1:3" x14ac:dyDescent="0.25">
      <c r="A16824" s="60">
        <v>122982</v>
      </c>
      <c r="B16824" s="62">
        <v>5881.63</v>
      </c>
      <c r="C16824" s="62">
        <v>230315</v>
      </c>
    </row>
    <row r="16825" spans="1:3" x14ac:dyDescent="0.25">
      <c r="A16825" s="60">
        <v>213331</v>
      </c>
      <c r="B16825" s="62">
        <v>4276.79</v>
      </c>
      <c r="C16825" s="62">
        <v>230401</v>
      </c>
    </row>
    <row r="16826" spans="1:3" x14ac:dyDescent="0.25">
      <c r="A16826" s="60">
        <v>213332</v>
      </c>
      <c r="B16826" s="62">
        <v>7836.67</v>
      </c>
      <c r="C16826" s="62">
        <v>230401</v>
      </c>
    </row>
    <row r="16827" spans="1:3" x14ac:dyDescent="0.25">
      <c r="A16827" s="60">
        <v>265701</v>
      </c>
      <c r="B16827" s="62">
        <v>5613.49</v>
      </c>
      <c r="C16827" s="62">
        <v>230401</v>
      </c>
    </row>
    <row r="16828" spans="1:3" x14ac:dyDescent="0.25">
      <c r="A16828" s="60">
        <v>153441</v>
      </c>
      <c r="B16828" s="62">
        <v>6094.21</v>
      </c>
      <c r="C16828" s="62">
        <v>230401</v>
      </c>
    </row>
    <row r="16829" spans="1:3" x14ac:dyDescent="0.25">
      <c r="A16829" s="60">
        <v>42331</v>
      </c>
      <c r="B16829" s="62">
        <v>9535.34</v>
      </c>
      <c r="C16829" s="62">
        <v>230401</v>
      </c>
    </row>
    <row r="16830" spans="1:3" x14ac:dyDescent="0.25">
      <c r="A16830" s="60">
        <v>42332</v>
      </c>
      <c r="B16830" s="62">
        <v>16494.830000000002</v>
      </c>
      <c r="C16830" s="62">
        <v>230401</v>
      </c>
    </row>
    <row r="16831" spans="1:3" x14ac:dyDescent="0.25">
      <c r="A16831" s="60">
        <v>42343</v>
      </c>
      <c r="B16831" s="62">
        <v>7913.47</v>
      </c>
      <c r="C16831" s="62">
        <v>230401</v>
      </c>
    </row>
    <row r="16832" spans="1:3" x14ac:dyDescent="0.25">
      <c r="A16832" s="60">
        <v>42341</v>
      </c>
      <c r="B16832" s="62">
        <v>14333.78</v>
      </c>
      <c r="C16832" s="62">
        <v>230401</v>
      </c>
    </row>
    <row r="16833" spans="1:3" x14ac:dyDescent="0.25">
      <c r="A16833" s="60">
        <v>86876</v>
      </c>
      <c r="B16833" s="62">
        <v>3269.51</v>
      </c>
      <c r="C16833" s="62">
        <v>230315</v>
      </c>
    </row>
    <row r="16834" spans="1:3" x14ac:dyDescent="0.25">
      <c r="A16834" s="60">
        <v>86877</v>
      </c>
      <c r="B16834" s="62">
        <v>4281.2700000000004</v>
      </c>
      <c r="C16834" s="62">
        <v>230315</v>
      </c>
    </row>
    <row r="16835" spans="1:3" x14ac:dyDescent="0.25">
      <c r="A16835" s="60">
        <v>42361</v>
      </c>
      <c r="B16835" s="62">
        <v>1094.76</v>
      </c>
      <c r="C16835" s="62">
        <v>230317</v>
      </c>
    </row>
    <row r="16836" spans="1:3" x14ac:dyDescent="0.25">
      <c r="A16836" s="60">
        <v>272911</v>
      </c>
      <c r="B16836" s="62">
        <v>13065.81</v>
      </c>
      <c r="C16836" s="62">
        <v>230331</v>
      </c>
    </row>
    <row r="16837" spans="1:3" x14ac:dyDescent="0.25">
      <c r="A16837" s="60">
        <v>272912</v>
      </c>
      <c r="B16837" s="62">
        <v>22744.25</v>
      </c>
      <c r="C16837" s="62">
        <v>230331</v>
      </c>
    </row>
    <row r="16838" spans="1:3" x14ac:dyDescent="0.25">
      <c r="A16838" s="60">
        <v>104662</v>
      </c>
      <c r="B16838" s="62">
        <v>2217.16</v>
      </c>
      <c r="C16838" s="62">
        <v>230315</v>
      </c>
    </row>
    <row r="16839" spans="1:3" x14ac:dyDescent="0.25">
      <c r="A16839" s="60">
        <v>104664</v>
      </c>
      <c r="B16839" s="62">
        <v>3070.21</v>
      </c>
      <c r="C16839" s="62">
        <v>230315</v>
      </c>
    </row>
    <row r="16840" spans="1:3" x14ac:dyDescent="0.25">
      <c r="A16840" s="60">
        <v>276291</v>
      </c>
      <c r="B16840" s="62">
        <v>2785.65</v>
      </c>
      <c r="C16840" s="62">
        <v>230401</v>
      </c>
    </row>
    <row r="16841" spans="1:3" x14ac:dyDescent="0.25">
      <c r="A16841" s="60">
        <v>276293</v>
      </c>
      <c r="B16841" s="62">
        <v>4883.21</v>
      </c>
      <c r="C16841" s="62">
        <v>230401</v>
      </c>
    </row>
    <row r="16842" spans="1:3" x14ac:dyDescent="0.25">
      <c r="A16842" s="60">
        <v>174331</v>
      </c>
      <c r="B16842" s="62">
        <v>7087.22</v>
      </c>
      <c r="C16842" s="62">
        <v>230315</v>
      </c>
    </row>
    <row r="16843" spans="1:3" x14ac:dyDescent="0.25">
      <c r="A16843" s="60">
        <v>174332</v>
      </c>
      <c r="B16843" s="62">
        <v>11829.97</v>
      </c>
      <c r="C16843" s="62">
        <v>230315</v>
      </c>
    </row>
    <row r="16844" spans="1:3" x14ac:dyDescent="0.25">
      <c r="A16844" s="60">
        <v>243031</v>
      </c>
      <c r="B16844" s="62">
        <v>10763.11</v>
      </c>
      <c r="C16844" s="62">
        <v>230315</v>
      </c>
    </row>
    <row r="16845" spans="1:3" x14ac:dyDescent="0.25">
      <c r="A16845" s="60">
        <v>243032</v>
      </c>
      <c r="B16845" s="62">
        <v>20895.82</v>
      </c>
      <c r="C16845" s="62">
        <v>230315</v>
      </c>
    </row>
    <row r="16846" spans="1:3" x14ac:dyDescent="0.25">
      <c r="A16846" s="60">
        <v>243831</v>
      </c>
      <c r="B16846" s="62">
        <v>6846.04</v>
      </c>
      <c r="C16846" s="62">
        <v>230315</v>
      </c>
    </row>
    <row r="16847" spans="1:3" x14ac:dyDescent="0.25">
      <c r="A16847" s="60">
        <v>243832</v>
      </c>
      <c r="B16847" s="62">
        <v>11074.4</v>
      </c>
      <c r="C16847" s="62">
        <v>230315</v>
      </c>
    </row>
    <row r="16848" spans="1:3" x14ac:dyDescent="0.25">
      <c r="A16848" s="60">
        <v>283251</v>
      </c>
      <c r="B16848" s="62">
        <v>7558.79</v>
      </c>
      <c r="C16848" s="62">
        <v>230315</v>
      </c>
    </row>
    <row r="16849" spans="1:3" x14ac:dyDescent="0.25">
      <c r="A16849" s="60">
        <v>42385</v>
      </c>
      <c r="B16849" s="62">
        <v>1108.5</v>
      </c>
      <c r="C16849" s="62">
        <v>230317</v>
      </c>
    </row>
    <row r="16850" spans="1:3" x14ac:dyDescent="0.25">
      <c r="A16850" s="60">
        <v>42386</v>
      </c>
      <c r="B16850" s="62">
        <v>1847.39</v>
      </c>
      <c r="C16850" s="62">
        <v>230317</v>
      </c>
    </row>
    <row r="16851" spans="1:3" x14ac:dyDescent="0.25">
      <c r="A16851" s="60">
        <v>42384</v>
      </c>
      <c r="B16851" s="62">
        <v>1006.03</v>
      </c>
      <c r="C16851" s="62">
        <v>230317</v>
      </c>
    </row>
    <row r="16852" spans="1:3" x14ac:dyDescent="0.25">
      <c r="A16852" s="60">
        <v>127971</v>
      </c>
      <c r="B16852" s="62">
        <v>1373.37</v>
      </c>
      <c r="C16852" s="62">
        <v>230317</v>
      </c>
    </row>
    <row r="16853" spans="1:3" x14ac:dyDescent="0.25">
      <c r="A16853" s="60">
        <v>199381</v>
      </c>
      <c r="B16853" s="62">
        <v>1074.82</v>
      </c>
      <c r="C16853" s="62">
        <v>230317</v>
      </c>
    </row>
    <row r="16854" spans="1:3" x14ac:dyDescent="0.25">
      <c r="A16854" s="60">
        <v>108582</v>
      </c>
      <c r="B16854" s="62">
        <v>1690.6</v>
      </c>
      <c r="C16854" s="62">
        <v>230317</v>
      </c>
    </row>
    <row r="16855" spans="1:3" x14ac:dyDescent="0.25">
      <c r="A16855" s="60">
        <v>189891</v>
      </c>
      <c r="B16855" s="62">
        <v>2985.59</v>
      </c>
      <c r="C16855" s="62">
        <v>230317</v>
      </c>
    </row>
    <row r="16856" spans="1:3" x14ac:dyDescent="0.25">
      <c r="A16856" s="60">
        <v>42413</v>
      </c>
      <c r="B16856" s="62">
        <v>730.15</v>
      </c>
      <c r="C16856" s="62">
        <v>230317</v>
      </c>
    </row>
    <row r="16857" spans="1:3" x14ac:dyDescent="0.25">
      <c r="A16857" s="60">
        <v>42414</v>
      </c>
      <c r="B16857" s="62">
        <v>1080.79</v>
      </c>
      <c r="C16857" s="62">
        <v>230317</v>
      </c>
    </row>
    <row r="16858" spans="1:3" x14ac:dyDescent="0.25">
      <c r="A16858" s="60">
        <v>42431</v>
      </c>
      <c r="B16858" s="62">
        <v>970.32</v>
      </c>
      <c r="C16858" s="62">
        <v>230317</v>
      </c>
    </row>
    <row r="16859" spans="1:3" x14ac:dyDescent="0.25">
      <c r="A16859" s="60">
        <v>424411</v>
      </c>
      <c r="B16859" s="62">
        <v>1099.8699999999999</v>
      </c>
      <c r="C16859" s="62">
        <v>230317</v>
      </c>
    </row>
    <row r="16860" spans="1:3" x14ac:dyDescent="0.25">
      <c r="A16860" s="60">
        <v>424412</v>
      </c>
      <c r="B16860" s="62">
        <v>1629.5</v>
      </c>
      <c r="C16860" s="62">
        <v>230317</v>
      </c>
    </row>
    <row r="16861" spans="1:3" x14ac:dyDescent="0.25">
      <c r="A16861" s="60">
        <v>424413</v>
      </c>
      <c r="B16861" s="62">
        <v>1831.01</v>
      </c>
      <c r="C16861" s="62">
        <v>230317</v>
      </c>
    </row>
    <row r="16862" spans="1:3" x14ac:dyDescent="0.25">
      <c r="A16862" s="60">
        <v>42445</v>
      </c>
      <c r="B16862" s="62">
        <v>1411.05</v>
      </c>
      <c r="C16862" s="62">
        <v>230317</v>
      </c>
    </row>
    <row r="16863" spans="1:3" x14ac:dyDescent="0.25">
      <c r="A16863" s="60">
        <v>424410</v>
      </c>
      <c r="B16863" s="62">
        <v>2352.3000000000002</v>
      </c>
      <c r="C16863" s="62">
        <v>230317</v>
      </c>
    </row>
    <row r="16864" spans="1:3" x14ac:dyDescent="0.25">
      <c r="A16864" s="60">
        <v>42448</v>
      </c>
      <c r="B16864" s="62">
        <v>3725.86</v>
      </c>
      <c r="C16864" s="62">
        <v>230317</v>
      </c>
    </row>
    <row r="16865" spans="1:3" x14ac:dyDescent="0.25">
      <c r="A16865" s="60">
        <v>42449</v>
      </c>
      <c r="B16865" s="62">
        <v>6154.13</v>
      </c>
      <c r="C16865" s="62">
        <v>230317</v>
      </c>
    </row>
    <row r="16866" spans="1:3" x14ac:dyDescent="0.25">
      <c r="A16866" s="60">
        <v>56034</v>
      </c>
      <c r="B16866" s="62">
        <v>1650.91</v>
      </c>
      <c r="C16866" s="62">
        <v>230317</v>
      </c>
    </row>
    <row r="16867" spans="1:3" x14ac:dyDescent="0.25">
      <c r="A16867" s="60">
        <v>56035</v>
      </c>
      <c r="B16867" s="62">
        <v>2719.75</v>
      </c>
      <c r="C16867" s="62">
        <v>230317</v>
      </c>
    </row>
    <row r="16868" spans="1:3" x14ac:dyDescent="0.25">
      <c r="A16868" s="60">
        <v>56033</v>
      </c>
      <c r="B16868" s="62">
        <v>5085.6000000000004</v>
      </c>
      <c r="C16868" s="62">
        <v>230317</v>
      </c>
    </row>
    <row r="16869" spans="1:3" x14ac:dyDescent="0.25">
      <c r="A16869" s="60">
        <v>95491</v>
      </c>
      <c r="B16869" s="62">
        <v>1563.21</v>
      </c>
      <c r="C16869" s="62">
        <v>230317</v>
      </c>
    </row>
    <row r="16870" spans="1:3" x14ac:dyDescent="0.25">
      <c r="A16870" s="60">
        <v>95493</v>
      </c>
      <c r="B16870" s="62">
        <v>2388.4699999999998</v>
      </c>
      <c r="C16870" s="62">
        <v>230317</v>
      </c>
    </row>
    <row r="16871" spans="1:3" x14ac:dyDescent="0.25">
      <c r="A16871" s="60">
        <v>95492</v>
      </c>
      <c r="B16871" s="62">
        <v>1910.79</v>
      </c>
      <c r="C16871" s="62">
        <v>230317</v>
      </c>
    </row>
    <row r="16872" spans="1:3" x14ac:dyDescent="0.25">
      <c r="A16872" s="60">
        <v>95494</v>
      </c>
      <c r="B16872" s="62">
        <v>2537.7600000000002</v>
      </c>
      <c r="C16872" s="62">
        <v>230317</v>
      </c>
    </row>
    <row r="16873" spans="1:3" x14ac:dyDescent="0.25">
      <c r="A16873" s="60">
        <v>95495</v>
      </c>
      <c r="B16873" s="62">
        <v>2687.04</v>
      </c>
      <c r="C16873" s="62">
        <v>230317</v>
      </c>
    </row>
    <row r="16874" spans="1:3" x14ac:dyDescent="0.25">
      <c r="A16874" s="60">
        <v>95496</v>
      </c>
      <c r="B16874" s="62">
        <v>5135.22</v>
      </c>
      <c r="C16874" s="62">
        <v>230317</v>
      </c>
    </row>
    <row r="16875" spans="1:3" x14ac:dyDescent="0.25">
      <c r="A16875" s="60">
        <v>95498</v>
      </c>
      <c r="B16875" s="62">
        <v>1418.17</v>
      </c>
      <c r="C16875" s="62">
        <v>230317</v>
      </c>
    </row>
    <row r="16876" spans="1:3" x14ac:dyDescent="0.25">
      <c r="A16876" s="60">
        <v>168432</v>
      </c>
      <c r="B16876" s="62">
        <v>608.62</v>
      </c>
      <c r="C16876" s="62">
        <v>230317</v>
      </c>
    </row>
    <row r="16877" spans="1:3" x14ac:dyDescent="0.25">
      <c r="A16877" s="60">
        <v>168431</v>
      </c>
      <c r="B16877" s="62">
        <v>1019.45</v>
      </c>
      <c r="C16877" s="62">
        <v>230317</v>
      </c>
    </row>
    <row r="16878" spans="1:3" x14ac:dyDescent="0.25">
      <c r="A16878" s="60">
        <v>65391</v>
      </c>
      <c r="B16878" s="62">
        <v>1892.79</v>
      </c>
      <c r="C16878" s="62">
        <v>230317</v>
      </c>
    </row>
    <row r="16879" spans="1:3" x14ac:dyDescent="0.25">
      <c r="A16879" s="60">
        <v>65392</v>
      </c>
      <c r="B16879" s="62">
        <v>4153.3900000000003</v>
      </c>
      <c r="C16879" s="62">
        <v>230317</v>
      </c>
    </row>
    <row r="16880" spans="1:3" x14ac:dyDescent="0.25">
      <c r="A16880" s="60">
        <v>147901</v>
      </c>
      <c r="B16880" s="62">
        <v>2148.06</v>
      </c>
      <c r="C16880" s="62">
        <v>230303</v>
      </c>
    </row>
    <row r="16881" spans="1:3" x14ac:dyDescent="0.25">
      <c r="A16881" s="60">
        <v>147902</v>
      </c>
      <c r="B16881" s="62">
        <v>3893.11</v>
      </c>
      <c r="C16881" s="62">
        <v>230303</v>
      </c>
    </row>
    <row r="16882" spans="1:3" x14ac:dyDescent="0.25">
      <c r="A16882" s="60">
        <v>176041</v>
      </c>
      <c r="B16882" s="62">
        <v>1729.2</v>
      </c>
      <c r="C16882" s="62">
        <v>230317</v>
      </c>
    </row>
    <row r="16883" spans="1:3" x14ac:dyDescent="0.25">
      <c r="A16883" s="60">
        <v>162011</v>
      </c>
      <c r="B16883" s="62">
        <v>2148.83</v>
      </c>
      <c r="C16883" s="62">
        <v>230303</v>
      </c>
    </row>
    <row r="16884" spans="1:3" x14ac:dyDescent="0.25">
      <c r="A16884" s="60">
        <v>228061</v>
      </c>
      <c r="B16884" s="62">
        <v>1618.19</v>
      </c>
      <c r="C16884" s="62">
        <v>230317</v>
      </c>
    </row>
    <row r="16885" spans="1:3" x14ac:dyDescent="0.25">
      <c r="A16885" s="60">
        <v>228062</v>
      </c>
      <c r="B16885" s="62">
        <v>2708.03</v>
      </c>
      <c r="C16885" s="62">
        <v>230317</v>
      </c>
    </row>
    <row r="16886" spans="1:3" x14ac:dyDescent="0.25">
      <c r="A16886" s="60">
        <v>42461</v>
      </c>
      <c r="B16886" s="62">
        <v>866.86</v>
      </c>
      <c r="C16886" s="62">
        <v>230317</v>
      </c>
    </row>
    <row r="16887" spans="1:3" x14ac:dyDescent="0.25">
      <c r="A16887" s="60">
        <v>42471</v>
      </c>
      <c r="B16887" s="62">
        <v>1392.07</v>
      </c>
      <c r="C16887" s="62">
        <v>230317</v>
      </c>
    </row>
    <row r="16888" spans="1:3" x14ac:dyDescent="0.25">
      <c r="A16888" s="60">
        <v>42473</v>
      </c>
      <c r="B16888" s="62">
        <v>2333.75</v>
      </c>
      <c r="C16888" s="62">
        <v>230317</v>
      </c>
    </row>
    <row r="16889" spans="1:3" x14ac:dyDescent="0.25">
      <c r="A16889" s="60">
        <v>56044</v>
      </c>
      <c r="B16889" s="62">
        <v>1668.06</v>
      </c>
      <c r="C16889" s="62">
        <v>230317</v>
      </c>
    </row>
    <row r="16890" spans="1:3" x14ac:dyDescent="0.25">
      <c r="A16890" s="60">
        <v>56045</v>
      </c>
      <c r="B16890" s="62">
        <v>3300.89</v>
      </c>
      <c r="C16890" s="62">
        <v>230317</v>
      </c>
    </row>
    <row r="16891" spans="1:3" x14ac:dyDescent="0.25">
      <c r="A16891" s="60">
        <v>246191</v>
      </c>
      <c r="B16891" s="62">
        <v>2827.67</v>
      </c>
      <c r="C16891" s="62">
        <v>230331</v>
      </c>
    </row>
    <row r="16892" spans="1:3" x14ac:dyDescent="0.25">
      <c r="A16892" s="60">
        <v>246193</v>
      </c>
      <c r="B16892" s="62">
        <v>3613.9</v>
      </c>
      <c r="C16892" s="62">
        <v>230331</v>
      </c>
    </row>
    <row r="16893" spans="1:3" x14ac:dyDescent="0.25">
      <c r="A16893" s="60">
        <v>177891</v>
      </c>
      <c r="B16893" s="62">
        <v>803242.44</v>
      </c>
      <c r="C16893" s="62">
        <v>230331</v>
      </c>
    </row>
    <row r="16894" spans="1:3" x14ac:dyDescent="0.25">
      <c r="A16894" s="60">
        <v>177893</v>
      </c>
      <c r="B16894" s="62">
        <v>989810.25</v>
      </c>
      <c r="C16894" s="62">
        <v>230331</v>
      </c>
    </row>
    <row r="16895" spans="1:3" x14ac:dyDescent="0.25">
      <c r="A16895" s="60">
        <v>278841</v>
      </c>
      <c r="B16895" s="62">
        <v>1060</v>
      </c>
      <c r="C16895" s="62">
        <v>221124</v>
      </c>
    </row>
    <row r="16896" spans="1:3" x14ac:dyDescent="0.25">
      <c r="A16896" s="60">
        <v>186971</v>
      </c>
      <c r="B16896" s="62">
        <v>3785.04</v>
      </c>
      <c r="C16896" s="62">
        <v>230317</v>
      </c>
    </row>
    <row r="16897" spans="1:3" x14ac:dyDescent="0.25">
      <c r="A16897" s="60">
        <v>42481</v>
      </c>
      <c r="B16897" s="62">
        <v>7145</v>
      </c>
      <c r="C16897" s="62">
        <v>230317</v>
      </c>
    </row>
    <row r="16898" spans="1:3" x14ac:dyDescent="0.25">
      <c r="A16898" s="60">
        <v>289091</v>
      </c>
      <c r="B16898" s="62">
        <v>6818</v>
      </c>
      <c r="C16898" s="62">
        <v>230317</v>
      </c>
    </row>
    <row r="16899" spans="1:3" x14ac:dyDescent="0.25">
      <c r="A16899" s="60">
        <v>48021</v>
      </c>
      <c r="B16899" s="62">
        <v>995.95</v>
      </c>
      <c r="C16899" s="62">
        <v>180531</v>
      </c>
    </row>
    <row r="16900" spans="1:3" x14ac:dyDescent="0.25">
      <c r="A16900" s="60">
        <v>169441</v>
      </c>
      <c r="B16900" s="62">
        <v>2124434.63</v>
      </c>
      <c r="C16900" s="62">
        <v>230315</v>
      </c>
    </row>
    <row r="16901" spans="1:3" x14ac:dyDescent="0.25">
      <c r="A16901" s="60">
        <v>275251</v>
      </c>
      <c r="B16901" s="62">
        <v>5003.32</v>
      </c>
      <c r="C16901" s="62">
        <v>230320</v>
      </c>
    </row>
    <row r="16902" spans="1:3" x14ac:dyDescent="0.25">
      <c r="A16902" s="60">
        <v>275252</v>
      </c>
      <c r="B16902" s="62">
        <v>7862.35</v>
      </c>
      <c r="C16902" s="62">
        <v>230320</v>
      </c>
    </row>
    <row r="16903" spans="1:3" x14ac:dyDescent="0.25">
      <c r="A16903" s="60">
        <v>75724</v>
      </c>
      <c r="B16903" s="62">
        <v>14324.43</v>
      </c>
      <c r="C16903" s="62">
        <v>230401</v>
      </c>
    </row>
    <row r="16904" spans="1:3" x14ac:dyDescent="0.25">
      <c r="A16904" s="60">
        <v>198273</v>
      </c>
      <c r="B16904" s="62">
        <v>356767.07</v>
      </c>
      <c r="C16904" s="62">
        <v>230401</v>
      </c>
    </row>
    <row r="16905" spans="1:3" x14ac:dyDescent="0.25">
      <c r="A16905" s="60">
        <v>198272</v>
      </c>
      <c r="B16905" s="62">
        <v>1070301.21</v>
      </c>
      <c r="C16905" s="62">
        <v>230401</v>
      </c>
    </row>
    <row r="16906" spans="1:3" x14ac:dyDescent="0.25">
      <c r="A16906" s="60">
        <v>198271</v>
      </c>
      <c r="B16906" s="62">
        <v>1385056.32</v>
      </c>
      <c r="C16906" s="62">
        <v>230401</v>
      </c>
    </row>
    <row r="16907" spans="1:3" x14ac:dyDescent="0.25">
      <c r="A16907" s="60">
        <v>282482</v>
      </c>
      <c r="B16907" s="62">
        <v>1503.42</v>
      </c>
      <c r="C16907" s="62">
        <v>230315</v>
      </c>
    </row>
    <row r="16908" spans="1:3" x14ac:dyDescent="0.25">
      <c r="A16908" s="60">
        <v>282483</v>
      </c>
      <c r="B16908" s="62">
        <v>2721.95</v>
      </c>
      <c r="C16908" s="62">
        <v>230315</v>
      </c>
    </row>
    <row r="16909" spans="1:3" x14ac:dyDescent="0.25">
      <c r="A16909" s="60">
        <v>282484</v>
      </c>
      <c r="B16909" s="62">
        <v>2932.69</v>
      </c>
      <c r="C16909" s="62">
        <v>230315</v>
      </c>
    </row>
    <row r="16910" spans="1:3" x14ac:dyDescent="0.25">
      <c r="A16910" s="60">
        <v>282481</v>
      </c>
      <c r="B16910" s="62">
        <v>1771.71</v>
      </c>
      <c r="C16910" s="62">
        <v>230315</v>
      </c>
    </row>
    <row r="16911" spans="1:3" x14ac:dyDescent="0.25">
      <c r="A16911" s="60">
        <v>146142</v>
      </c>
      <c r="B16911" s="62">
        <v>187.5</v>
      </c>
      <c r="C16911" s="62">
        <v>210927</v>
      </c>
    </row>
    <row r="16912" spans="1:3" x14ac:dyDescent="0.25">
      <c r="A16912" s="60">
        <v>146141</v>
      </c>
      <c r="B16912" s="62">
        <v>450</v>
      </c>
      <c r="C16912" s="62">
        <v>211025</v>
      </c>
    </row>
    <row r="16913" spans="1:3" x14ac:dyDescent="0.25">
      <c r="A16913" s="60">
        <v>293371</v>
      </c>
      <c r="B16913" s="62">
        <v>659</v>
      </c>
      <c r="C16913" s="62">
        <v>230307</v>
      </c>
    </row>
    <row r="16914" spans="1:3" x14ac:dyDescent="0.25">
      <c r="A16914" s="60">
        <v>293372</v>
      </c>
      <c r="B16914" s="62">
        <v>1108</v>
      </c>
      <c r="C16914" s="62">
        <v>230307</v>
      </c>
    </row>
    <row r="16915" spans="1:3" x14ac:dyDescent="0.25">
      <c r="A16915" s="60">
        <v>291841</v>
      </c>
      <c r="B16915" s="62">
        <v>1618</v>
      </c>
      <c r="C16915" s="62">
        <v>230307</v>
      </c>
    </row>
    <row r="16916" spans="1:3" x14ac:dyDescent="0.25">
      <c r="A16916" s="60">
        <v>107791</v>
      </c>
      <c r="B16916" s="62">
        <v>1589</v>
      </c>
      <c r="C16916" s="62">
        <v>230307</v>
      </c>
    </row>
    <row r="16917" spans="1:3" x14ac:dyDescent="0.25">
      <c r="A16917" s="60">
        <v>288121</v>
      </c>
      <c r="B16917" s="62">
        <v>455</v>
      </c>
      <c r="C16917" s="62">
        <v>230307</v>
      </c>
    </row>
    <row r="16918" spans="1:3" x14ac:dyDescent="0.25">
      <c r="A16918" s="60">
        <v>288122</v>
      </c>
      <c r="B16918" s="62">
        <v>1132</v>
      </c>
      <c r="C16918" s="62">
        <v>230307</v>
      </c>
    </row>
    <row r="16919" spans="1:3" x14ac:dyDescent="0.25">
      <c r="A16919" s="60">
        <v>42552</v>
      </c>
      <c r="B16919" s="62">
        <v>3212.63</v>
      </c>
      <c r="C16919" s="62">
        <v>230401</v>
      </c>
    </row>
    <row r="16920" spans="1:3" x14ac:dyDescent="0.25">
      <c r="A16920" s="60">
        <v>42554</v>
      </c>
      <c r="B16920" s="62">
        <v>4534.08</v>
      </c>
      <c r="C16920" s="62">
        <v>230401</v>
      </c>
    </row>
    <row r="16921" spans="1:3" x14ac:dyDescent="0.25">
      <c r="A16921" s="60">
        <v>42551</v>
      </c>
      <c r="B16921" s="62">
        <v>4709.82</v>
      </c>
      <c r="C16921" s="62">
        <v>230401</v>
      </c>
    </row>
    <row r="16922" spans="1:3" x14ac:dyDescent="0.25">
      <c r="A16922" s="60">
        <v>42553</v>
      </c>
      <c r="B16922" s="62">
        <v>7145.84</v>
      </c>
      <c r="C16922" s="62">
        <v>230401</v>
      </c>
    </row>
    <row r="16923" spans="1:3" x14ac:dyDescent="0.25">
      <c r="A16923" s="60">
        <v>271201</v>
      </c>
      <c r="B16923" s="62">
        <v>1775.22</v>
      </c>
      <c r="C16923" s="62">
        <v>230403</v>
      </c>
    </row>
    <row r="16924" spans="1:3" x14ac:dyDescent="0.25">
      <c r="A16924" s="60">
        <v>271202</v>
      </c>
      <c r="B16924" s="62">
        <v>3481.68</v>
      </c>
      <c r="C16924" s="62">
        <v>230403</v>
      </c>
    </row>
    <row r="16925" spans="1:3" x14ac:dyDescent="0.25">
      <c r="A16925" s="60">
        <v>271203</v>
      </c>
      <c r="B16925" s="62">
        <v>4458.25</v>
      </c>
      <c r="C16925" s="62">
        <v>230403</v>
      </c>
    </row>
    <row r="16926" spans="1:3" x14ac:dyDescent="0.25">
      <c r="A16926" s="60">
        <v>81461</v>
      </c>
      <c r="B16926" s="62">
        <v>28622</v>
      </c>
      <c r="C16926" s="62">
        <v>230320</v>
      </c>
    </row>
    <row r="16927" spans="1:3" x14ac:dyDescent="0.25">
      <c r="A16927" s="60">
        <v>81462</v>
      </c>
      <c r="B16927" s="62">
        <v>133194</v>
      </c>
      <c r="C16927" s="62">
        <v>230320</v>
      </c>
    </row>
    <row r="16928" spans="1:3" x14ac:dyDescent="0.25">
      <c r="A16928" s="60">
        <v>81463</v>
      </c>
      <c r="B16928" s="62">
        <v>93669</v>
      </c>
      <c r="C16928" s="62">
        <v>230320</v>
      </c>
    </row>
    <row r="16929" spans="1:3" x14ac:dyDescent="0.25">
      <c r="A16929" s="60">
        <v>81465</v>
      </c>
      <c r="B16929" s="62">
        <v>295322</v>
      </c>
      <c r="C16929" s="62">
        <v>230320</v>
      </c>
    </row>
    <row r="16930" spans="1:3" x14ac:dyDescent="0.25">
      <c r="A16930" s="60">
        <v>75922</v>
      </c>
      <c r="B16930" s="62">
        <v>6770.47</v>
      </c>
      <c r="C16930" s="62">
        <v>200731</v>
      </c>
    </row>
    <row r="16931" spans="1:3" x14ac:dyDescent="0.25">
      <c r="A16931" s="60">
        <v>75921</v>
      </c>
      <c r="B16931" s="62">
        <v>24798.16</v>
      </c>
      <c r="C16931" s="62">
        <v>200331</v>
      </c>
    </row>
    <row r="16932" spans="1:3" x14ac:dyDescent="0.25">
      <c r="A16932" s="60">
        <v>131371</v>
      </c>
      <c r="B16932" s="62">
        <v>1910.18</v>
      </c>
      <c r="C16932" s="62">
        <v>230316</v>
      </c>
    </row>
    <row r="16933" spans="1:3" x14ac:dyDescent="0.25">
      <c r="A16933" s="60">
        <v>295321</v>
      </c>
      <c r="B16933" s="62">
        <v>662600.95999999996</v>
      </c>
      <c r="C16933" s="62">
        <v>230401</v>
      </c>
    </row>
    <row r="16934" spans="1:3" x14ac:dyDescent="0.25">
      <c r="A16934" s="60">
        <v>220751</v>
      </c>
      <c r="B16934" s="62">
        <v>477317.91</v>
      </c>
      <c r="C16934" s="62">
        <v>230127</v>
      </c>
    </row>
    <row r="16935" spans="1:3" x14ac:dyDescent="0.25">
      <c r="A16935" s="60">
        <v>290871</v>
      </c>
      <c r="B16935" s="62">
        <v>151.03</v>
      </c>
      <c r="C16935" s="62">
        <v>230303</v>
      </c>
    </row>
    <row r="16936" spans="1:3" x14ac:dyDescent="0.25">
      <c r="A16936" s="60">
        <v>249421</v>
      </c>
      <c r="B16936" s="62">
        <v>2730</v>
      </c>
      <c r="C16936" s="62">
        <v>230306</v>
      </c>
    </row>
    <row r="16937" spans="1:3" x14ac:dyDescent="0.25">
      <c r="A16937" s="60">
        <v>53151</v>
      </c>
      <c r="B16937" s="62">
        <v>571.38</v>
      </c>
      <c r="C16937" s="62">
        <v>230401</v>
      </c>
    </row>
    <row r="16938" spans="1:3" x14ac:dyDescent="0.25">
      <c r="A16938" s="60">
        <v>253271</v>
      </c>
      <c r="B16938" s="62">
        <v>173.31</v>
      </c>
      <c r="C16938" s="62">
        <v>200217</v>
      </c>
    </row>
    <row r="16939" spans="1:3" x14ac:dyDescent="0.25">
      <c r="A16939" s="60">
        <v>2713712</v>
      </c>
      <c r="B16939" s="62">
        <v>559.45000000000005</v>
      </c>
      <c r="C16939" s="62">
        <v>220209</v>
      </c>
    </row>
    <row r="16940" spans="1:3" x14ac:dyDescent="0.25">
      <c r="A16940" s="60">
        <v>271379</v>
      </c>
      <c r="B16940" s="62">
        <v>1121.33</v>
      </c>
      <c r="C16940" s="62">
        <v>230316</v>
      </c>
    </row>
    <row r="16941" spans="1:3" x14ac:dyDescent="0.25">
      <c r="A16941" s="60">
        <v>2713710</v>
      </c>
      <c r="B16941" s="62">
        <v>1121.33</v>
      </c>
      <c r="C16941" s="62">
        <v>230316</v>
      </c>
    </row>
    <row r="16942" spans="1:3" x14ac:dyDescent="0.25">
      <c r="A16942" s="60">
        <v>2713711</v>
      </c>
      <c r="B16942" s="62">
        <v>1121.33</v>
      </c>
      <c r="C16942" s="62">
        <v>230316</v>
      </c>
    </row>
    <row r="16943" spans="1:3" x14ac:dyDescent="0.25">
      <c r="A16943" s="60">
        <v>271371</v>
      </c>
      <c r="B16943" s="62">
        <v>639.66999999999996</v>
      </c>
      <c r="C16943" s="62">
        <v>230316</v>
      </c>
    </row>
    <row r="16944" spans="1:3" x14ac:dyDescent="0.25">
      <c r="A16944" s="60">
        <v>271373</v>
      </c>
      <c r="B16944" s="62">
        <v>911.06</v>
      </c>
      <c r="C16944" s="62">
        <v>230316</v>
      </c>
    </row>
    <row r="16945" spans="1:3" x14ac:dyDescent="0.25">
      <c r="A16945" s="60">
        <v>271375</v>
      </c>
      <c r="B16945" s="62">
        <v>911.06</v>
      </c>
      <c r="C16945" s="62">
        <v>230316</v>
      </c>
    </row>
    <row r="16946" spans="1:3" x14ac:dyDescent="0.25">
      <c r="A16946" s="60">
        <v>271372</v>
      </c>
      <c r="B16946" s="62">
        <v>1086.6300000000001</v>
      </c>
      <c r="C16946" s="62">
        <v>230316</v>
      </c>
    </row>
    <row r="16947" spans="1:3" x14ac:dyDescent="0.25">
      <c r="A16947" s="60">
        <v>271374</v>
      </c>
      <c r="B16947" s="62">
        <v>1444.11</v>
      </c>
      <c r="C16947" s="62">
        <v>230316</v>
      </c>
    </row>
    <row r="16948" spans="1:3" x14ac:dyDescent="0.25">
      <c r="A16948" s="60">
        <v>271376</v>
      </c>
      <c r="B16948" s="62">
        <v>1444.11</v>
      </c>
      <c r="C16948" s="62">
        <v>230316</v>
      </c>
    </row>
    <row r="16949" spans="1:3" x14ac:dyDescent="0.25">
      <c r="A16949" s="60">
        <v>271377</v>
      </c>
      <c r="B16949" s="62">
        <v>1143.67</v>
      </c>
      <c r="C16949" s="62">
        <v>230316</v>
      </c>
    </row>
    <row r="16950" spans="1:3" x14ac:dyDescent="0.25">
      <c r="A16950" s="60">
        <v>2713713</v>
      </c>
      <c r="B16950" s="62">
        <v>1857.24</v>
      </c>
      <c r="C16950" s="62">
        <v>230316</v>
      </c>
    </row>
    <row r="16951" spans="1:3" x14ac:dyDescent="0.25">
      <c r="A16951" s="60">
        <v>2713714</v>
      </c>
      <c r="B16951" s="62">
        <v>1857.24</v>
      </c>
      <c r="C16951" s="62">
        <v>230316</v>
      </c>
    </row>
    <row r="16952" spans="1:3" x14ac:dyDescent="0.25">
      <c r="A16952" s="60">
        <v>2713715</v>
      </c>
      <c r="B16952" s="62">
        <v>1857.24</v>
      </c>
      <c r="C16952" s="62">
        <v>230316</v>
      </c>
    </row>
    <row r="16953" spans="1:3" x14ac:dyDescent="0.25">
      <c r="A16953" s="60">
        <v>252361</v>
      </c>
      <c r="B16953" s="62">
        <v>932073.75</v>
      </c>
      <c r="C16953" s="62">
        <v>230127</v>
      </c>
    </row>
    <row r="16954" spans="1:3" x14ac:dyDescent="0.25">
      <c r="A16954" s="60">
        <v>267962</v>
      </c>
      <c r="B16954" s="62">
        <v>1239138.19</v>
      </c>
      <c r="C16954" s="62">
        <v>230331</v>
      </c>
    </row>
    <row r="16955" spans="1:3" x14ac:dyDescent="0.25">
      <c r="A16955" s="60">
        <v>267961</v>
      </c>
      <c r="B16955" s="62">
        <v>1858707.53</v>
      </c>
      <c r="C16955" s="62">
        <v>230331</v>
      </c>
    </row>
    <row r="16956" spans="1:3" x14ac:dyDescent="0.25">
      <c r="A16956" s="60">
        <v>260292</v>
      </c>
      <c r="B16956" s="62">
        <v>267603</v>
      </c>
      <c r="C16956" s="62">
        <v>230301</v>
      </c>
    </row>
    <row r="16957" spans="1:3" x14ac:dyDescent="0.25">
      <c r="A16957" s="60">
        <v>260291</v>
      </c>
      <c r="B16957" s="62">
        <v>1072185</v>
      </c>
      <c r="C16957" s="62">
        <v>230301</v>
      </c>
    </row>
    <row r="16958" spans="1:3" x14ac:dyDescent="0.25">
      <c r="A16958" s="60">
        <v>144601</v>
      </c>
      <c r="B16958" s="62">
        <v>711.77</v>
      </c>
      <c r="C16958" s="62">
        <v>230317</v>
      </c>
    </row>
    <row r="16959" spans="1:3" x14ac:dyDescent="0.25">
      <c r="A16959" s="60">
        <v>228642</v>
      </c>
      <c r="B16959" s="62">
        <v>6238.8</v>
      </c>
      <c r="C16959" s="62">
        <v>230317</v>
      </c>
    </row>
    <row r="16960" spans="1:3" x14ac:dyDescent="0.25">
      <c r="A16960" s="60">
        <v>267021</v>
      </c>
      <c r="B16960" s="62">
        <v>156035</v>
      </c>
      <c r="C16960" s="62">
        <v>230320</v>
      </c>
    </row>
    <row r="16961" spans="1:3" x14ac:dyDescent="0.25">
      <c r="A16961" s="60">
        <v>286711</v>
      </c>
      <c r="B16961" s="62">
        <v>75799.12</v>
      </c>
      <c r="C16961" s="62">
        <v>230316</v>
      </c>
    </row>
    <row r="16962" spans="1:3" x14ac:dyDescent="0.25">
      <c r="A16962" s="60">
        <v>42602</v>
      </c>
      <c r="B16962" s="62">
        <v>5441.25</v>
      </c>
      <c r="C16962" s="62">
        <v>230401</v>
      </c>
    </row>
    <row r="16963" spans="1:3" x14ac:dyDescent="0.25">
      <c r="A16963" s="60">
        <v>42605</v>
      </c>
      <c r="B16963" s="62">
        <v>1389.62</v>
      </c>
      <c r="C16963" s="62">
        <v>230401</v>
      </c>
    </row>
    <row r="16964" spans="1:3" x14ac:dyDescent="0.25">
      <c r="A16964" s="60">
        <v>42611</v>
      </c>
      <c r="B16964" s="62">
        <v>7634.5</v>
      </c>
      <c r="C16964" s="62">
        <v>230401</v>
      </c>
    </row>
    <row r="16965" spans="1:3" x14ac:dyDescent="0.25">
      <c r="A16965" s="60">
        <v>42612</v>
      </c>
      <c r="B16965" s="62">
        <v>12846.55</v>
      </c>
      <c r="C16965" s="62">
        <v>230401</v>
      </c>
    </row>
    <row r="16966" spans="1:3" x14ac:dyDescent="0.25">
      <c r="A16966" s="60">
        <v>137282</v>
      </c>
      <c r="B16966" s="62">
        <v>11388.43</v>
      </c>
      <c r="C16966" s="62">
        <v>230322</v>
      </c>
    </row>
    <row r="16967" spans="1:3" x14ac:dyDescent="0.25">
      <c r="A16967" s="60">
        <v>125491</v>
      </c>
      <c r="B16967" s="62">
        <v>9952.14</v>
      </c>
      <c r="C16967" s="62">
        <v>230401</v>
      </c>
    </row>
    <row r="16968" spans="1:3" x14ac:dyDescent="0.25">
      <c r="A16968" s="60">
        <v>125492</v>
      </c>
      <c r="B16968" s="62">
        <v>14818.06</v>
      </c>
      <c r="C16968" s="62">
        <v>230401</v>
      </c>
    </row>
    <row r="16969" spans="1:3" x14ac:dyDescent="0.25">
      <c r="A16969" s="60">
        <v>121861</v>
      </c>
      <c r="B16969" s="62">
        <v>9528.52</v>
      </c>
      <c r="C16969" s="62">
        <v>230403</v>
      </c>
    </row>
    <row r="16970" spans="1:3" x14ac:dyDescent="0.25">
      <c r="A16970" s="60">
        <v>58121</v>
      </c>
      <c r="B16970" s="62">
        <v>1913.1</v>
      </c>
      <c r="C16970" s="62">
        <v>230303</v>
      </c>
    </row>
    <row r="16971" spans="1:3" x14ac:dyDescent="0.25">
      <c r="A16971" s="60">
        <v>230681</v>
      </c>
      <c r="B16971" s="62">
        <v>88810</v>
      </c>
      <c r="C16971" s="62">
        <v>230320</v>
      </c>
    </row>
    <row r="16972" spans="1:3" x14ac:dyDescent="0.25">
      <c r="A16972" s="60">
        <v>286621</v>
      </c>
      <c r="B16972" s="62">
        <v>8274.8799999999992</v>
      </c>
      <c r="C16972" s="62">
        <v>230403</v>
      </c>
    </row>
    <row r="16973" spans="1:3" x14ac:dyDescent="0.25">
      <c r="A16973" s="60">
        <v>286622</v>
      </c>
      <c r="B16973" s="62">
        <v>11598.34</v>
      </c>
      <c r="C16973" s="62">
        <v>230403</v>
      </c>
    </row>
    <row r="16974" spans="1:3" x14ac:dyDescent="0.25">
      <c r="A16974" s="60">
        <v>42643</v>
      </c>
      <c r="B16974" s="62">
        <v>13906.92</v>
      </c>
      <c r="C16974" s="62">
        <v>230401</v>
      </c>
    </row>
    <row r="16975" spans="1:3" x14ac:dyDescent="0.25">
      <c r="A16975" s="60">
        <v>42644</v>
      </c>
      <c r="B16975" s="62">
        <v>26853.45</v>
      </c>
      <c r="C16975" s="62">
        <v>230401</v>
      </c>
    </row>
    <row r="16976" spans="1:3" x14ac:dyDescent="0.25">
      <c r="A16976" s="60">
        <v>42651</v>
      </c>
      <c r="B16976" s="62">
        <v>10720.15</v>
      </c>
      <c r="C16976" s="62">
        <v>230401</v>
      </c>
    </row>
    <row r="16977" spans="1:3" x14ac:dyDescent="0.25">
      <c r="A16977" s="60">
        <v>174743</v>
      </c>
      <c r="B16977" s="62">
        <v>1612.16</v>
      </c>
      <c r="C16977" s="62">
        <v>230401</v>
      </c>
    </row>
    <row r="16978" spans="1:3" x14ac:dyDescent="0.25">
      <c r="A16978" s="60">
        <v>174744</v>
      </c>
      <c r="B16978" s="62">
        <v>2608.0500000000002</v>
      </c>
      <c r="C16978" s="62">
        <v>230401</v>
      </c>
    </row>
    <row r="16979" spans="1:3" x14ac:dyDescent="0.25">
      <c r="A16979" s="60">
        <v>187201</v>
      </c>
      <c r="B16979" s="62">
        <v>992.49</v>
      </c>
      <c r="C16979" s="62">
        <v>230401</v>
      </c>
    </row>
    <row r="16980" spans="1:3" x14ac:dyDescent="0.25">
      <c r="A16980" s="60">
        <v>187191</v>
      </c>
      <c r="B16980" s="62">
        <v>1492.89</v>
      </c>
      <c r="C16980" s="62">
        <v>230401</v>
      </c>
    </row>
    <row r="16981" spans="1:3" x14ac:dyDescent="0.25">
      <c r="A16981" s="60">
        <v>289791</v>
      </c>
      <c r="B16981" s="62">
        <v>10263.36</v>
      </c>
      <c r="C16981" s="62">
        <v>230401</v>
      </c>
    </row>
    <row r="16982" spans="1:3" x14ac:dyDescent="0.25">
      <c r="A16982" s="60">
        <v>289792</v>
      </c>
      <c r="B16982" s="62">
        <v>14417.27</v>
      </c>
      <c r="C16982" s="62">
        <v>230401</v>
      </c>
    </row>
    <row r="16983" spans="1:3" x14ac:dyDescent="0.25">
      <c r="A16983" s="60">
        <v>169344</v>
      </c>
      <c r="B16983" s="62">
        <v>910.6</v>
      </c>
      <c r="C16983" s="62">
        <v>230401</v>
      </c>
    </row>
    <row r="16984" spans="1:3" x14ac:dyDescent="0.25">
      <c r="A16984" s="60">
        <v>169341</v>
      </c>
      <c r="B16984" s="62">
        <v>1300.92</v>
      </c>
      <c r="C16984" s="62">
        <v>230401</v>
      </c>
    </row>
    <row r="16985" spans="1:3" x14ac:dyDescent="0.25">
      <c r="A16985" s="60">
        <v>294201</v>
      </c>
      <c r="B16985" s="62">
        <v>6951</v>
      </c>
      <c r="C16985" s="62">
        <v>230327</v>
      </c>
    </row>
    <row r="16986" spans="1:3" x14ac:dyDescent="0.25">
      <c r="A16986" s="60">
        <v>273121</v>
      </c>
      <c r="B16986" s="62">
        <v>7258.66</v>
      </c>
      <c r="C16986" s="62">
        <v>230315</v>
      </c>
    </row>
    <row r="16987" spans="1:3" x14ac:dyDescent="0.25">
      <c r="A16987" s="60">
        <v>273122</v>
      </c>
      <c r="B16987" s="62">
        <v>10162.08</v>
      </c>
      <c r="C16987" s="62">
        <v>230315</v>
      </c>
    </row>
    <row r="16988" spans="1:3" x14ac:dyDescent="0.25">
      <c r="A16988" s="60">
        <v>156711</v>
      </c>
      <c r="B16988" s="62">
        <v>119784.08</v>
      </c>
      <c r="C16988" s="62">
        <v>230315</v>
      </c>
    </row>
    <row r="16989" spans="1:3" x14ac:dyDescent="0.25">
      <c r="A16989" s="60">
        <v>156712</v>
      </c>
      <c r="B16989" s="62">
        <v>17966.78</v>
      </c>
      <c r="C16989" s="62">
        <v>220523</v>
      </c>
    </row>
    <row r="16990" spans="1:3" x14ac:dyDescent="0.25">
      <c r="A16990" s="60">
        <v>292774</v>
      </c>
      <c r="B16990" s="62">
        <v>304925.19</v>
      </c>
      <c r="C16990" s="62">
        <v>230315</v>
      </c>
    </row>
    <row r="16991" spans="1:3" x14ac:dyDescent="0.25">
      <c r="A16991" s="60">
        <v>292771</v>
      </c>
      <c r="B16991" s="62">
        <v>908915.37</v>
      </c>
      <c r="C16991" s="62">
        <v>230315</v>
      </c>
    </row>
    <row r="16992" spans="1:3" x14ac:dyDescent="0.25">
      <c r="A16992" s="60">
        <v>292773</v>
      </c>
      <c r="B16992" s="62">
        <v>304925.19</v>
      </c>
      <c r="C16992" s="62">
        <v>230315</v>
      </c>
    </row>
    <row r="16993" spans="1:3" x14ac:dyDescent="0.25">
      <c r="A16993" s="60">
        <v>292772</v>
      </c>
      <c r="B16993" s="62">
        <v>908915.37</v>
      </c>
      <c r="C16993" s="62">
        <v>230315</v>
      </c>
    </row>
    <row r="16994" spans="1:3" x14ac:dyDescent="0.25">
      <c r="A16994" s="60">
        <v>198141</v>
      </c>
      <c r="B16994" s="62">
        <v>4852.74</v>
      </c>
      <c r="C16994" s="62">
        <v>230317</v>
      </c>
    </row>
    <row r="16995" spans="1:3" x14ac:dyDescent="0.25">
      <c r="A16995" s="60">
        <v>198142</v>
      </c>
      <c r="B16995" s="62">
        <v>7177.9</v>
      </c>
      <c r="C16995" s="62">
        <v>230317</v>
      </c>
    </row>
    <row r="16996" spans="1:3" x14ac:dyDescent="0.25">
      <c r="A16996" s="60">
        <v>198143</v>
      </c>
      <c r="B16996" s="62">
        <v>8066.11</v>
      </c>
      <c r="C16996" s="62">
        <v>230317</v>
      </c>
    </row>
    <row r="16997" spans="1:3" x14ac:dyDescent="0.25">
      <c r="A16997" s="60">
        <v>198144</v>
      </c>
      <c r="B16997" s="62">
        <v>5983.19</v>
      </c>
      <c r="C16997" s="62">
        <v>230317</v>
      </c>
    </row>
    <row r="16998" spans="1:3" x14ac:dyDescent="0.25">
      <c r="A16998" s="60">
        <v>140072</v>
      </c>
      <c r="B16998" s="62">
        <v>3750.02</v>
      </c>
      <c r="C16998" s="62">
        <v>230401</v>
      </c>
    </row>
    <row r="16999" spans="1:3" x14ac:dyDescent="0.25">
      <c r="A16999" s="60">
        <v>140073</v>
      </c>
      <c r="B16999" s="62">
        <v>4593.3</v>
      </c>
      <c r="C16999" s="62">
        <v>230401</v>
      </c>
    </row>
    <row r="17000" spans="1:3" x14ac:dyDescent="0.25">
      <c r="A17000" s="60">
        <v>195062</v>
      </c>
      <c r="B17000" s="62">
        <v>4284.0200000000004</v>
      </c>
      <c r="C17000" s="62">
        <v>230401</v>
      </c>
    </row>
    <row r="17001" spans="1:3" x14ac:dyDescent="0.25">
      <c r="A17001" s="60">
        <v>195061</v>
      </c>
      <c r="B17001" s="62">
        <v>4801.91</v>
      </c>
      <c r="C17001" s="62">
        <v>230401</v>
      </c>
    </row>
    <row r="17002" spans="1:3" x14ac:dyDescent="0.25">
      <c r="A17002" s="60">
        <v>140771</v>
      </c>
      <c r="B17002" s="62">
        <v>20818.09</v>
      </c>
      <c r="C17002" s="62">
        <v>230401</v>
      </c>
    </row>
    <row r="17003" spans="1:3" x14ac:dyDescent="0.25">
      <c r="A17003" s="60">
        <v>140773</v>
      </c>
      <c r="B17003" s="62">
        <v>9929</v>
      </c>
      <c r="C17003" s="62">
        <v>230401</v>
      </c>
    </row>
    <row r="17004" spans="1:3" x14ac:dyDescent="0.25">
      <c r="A17004" s="60">
        <v>108793</v>
      </c>
      <c r="B17004" s="62">
        <v>257383.18</v>
      </c>
      <c r="C17004" s="62">
        <v>230320</v>
      </c>
    </row>
    <row r="17005" spans="1:3" x14ac:dyDescent="0.25">
      <c r="A17005" s="60">
        <v>108798</v>
      </c>
      <c r="B17005" s="62">
        <v>311068.18</v>
      </c>
      <c r="C17005" s="62">
        <v>230320</v>
      </c>
    </row>
    <row r="17006" spans="1:3" x14ac:dyDescent="0.25">
      <c r="A17006" s="60">
        <v>108799</v>
      </c>
      <c r="B17006" s="62">
        <v>392672.59</v>
      </c>
      <c r="C17006" s="62">
        <v>230320</v>
      </c>
    </row>
    <row r="17007" spans="1:3" x14ac:dyDescent="0.25">
      <c r="A17007" s="60">
        <v>108794</v>
      </c>
      <c r="B17007" s="62">
        <v>524261.43</v>
      </c>
      <c r="C17007" s="62">
        <v>230320</v>
      </c>
    </row>
    <row r="17008" spans="1:3" x14ac:dyDescent="0.25">
      <c r="A17008" s="60">
        <v>251711</v>
      </c>
      <c r="B17008" s="62">
        <v>223449.38</v>
      </c>
      <c r="C17008" s="62">
        <v>230316</v>
      </c>
    </row>
    <row r="17009" spans="1:3" x14ac:dyDescent="0.25">
      <c r="A17009" s="60">
        <v>251721</v>
      </c>
      <c r="B17009" s="62">
        <v>38141.51</v>
      </c>
      <c r="C17009" s="62">
        <v>230316</v>
      </c>
    </row>
    <row r="17010" spans="1:3" x14ac:dyDescent="0.25">
      <c r="A17010" s="60">
        <v>251701</v>
      </c>
      <c r="B17010" s="62">
        <v>445763.09</v>
      </c>
      <c r="C17010" s="62">
        <v>230316</v>
      </c>
    </row>
    <row r="17011" spans="1:3" x14ac:dyDescent="0.25">
      <c r="A17011" s="60">
        <v>270883</v>
      </c>
      <c r="B17011" s="62">
        <v>36219.67</v>
      </c>
      <c r="C17011" s="62">
        <v>230331</v>
      </c>
    </row>
    <row r="17012" spans="1:3" x14ac:dyDescent="0.25">
      <c r="A17012" s="60">
        <v>270881</v>
      </c>
      <c r="B17012" s="62">
        <v>230576.91</v>
      </c>
      <c r="C17012" s="62">
        <v>230331</v>
      </c>
    </row>
    <row r="17013" spans="1:3" x14ac:dyDescent="0.25">
      <c r="A17013" s="60">
        <v>270882</v>
      </c>
      <c r="B17013" s="62">
        <v>507892.72</v>
      </c>
      <c r="C17013" s="62">
        <v>230331</v>
      </c>
    </row>
    <row r="17014" spans="1:3" x14ac:dyDescent="0.25">
      <c r="A17014" s="60">
        <v>248661</v>
      </c>
      <c r="B17014" s="62">
        <v>41754.11</v>
      </c>
      <c r="C17014" s="62">
        <v>230301</v>
      </c>
    </row>
    <row r="17015" spans="1:3" x14ac:dyDescent="0.25">
      <c r="A17015" s="60">
        <v>248662</v>
      </c>
      <c r="B17015" s="62">
        <v>178177.4</v>
      </c>
      <c r="C17015" s="62">
        <v>230301</v>
      </c>
    </row>
    <row r="17016" spans="1:3" x14ac:dyDescent="0.25">
      <c r="A17016" s="60">
        <v>248663</v>
      </c>
      <c r="B17016" s="62">
        <v>351223.78</v>
      </c>
      <c r="C17016" s="62">
        <v>230301</v>
      </c>
    </row>
    <row r="17017" spans="1:3" x14ac:dyDescent="0.25">
      <c r="A17017" s="60">
        <v>237821</v>
      </c>
      <c r="B17017" s="62">
        <v>4709.3100000000004</v>
      </c>
      <c r="C17017" s="62">
        <v>230301</v>
      </c>
    </row>
    <row r="17018" spans="1:3" x14ac:dyDescent="0.25">
      <c r="A17018" s="60">
        <v>237822</v>
      </c>
      <c r="B17018" s="62">
        <v>7375.36</v>
      </c>
      <c r="C17018" s="62">
        <v>230301</v>
      </c>
    </row>
    <row r="17019" spans="1:3" x14ac:dyDescent="0.25">
      <c r="A17019" s="60">
        <v>254902</v>
      </c>
      <c r="B17019" s="62">
        <v>1861.89</v>
      </c>
      <c r="C17019" s="62">
        <v>230316</v>
      </c>
    </row>
    <row r="17020" spans="1:3" x14ac:dyDescent="0.25">
      <c r="A17020" s="60">
        <v>254903</v>
      </c>
      <c r="B17020" s="62">
        <v>3135.47</v>
      </c>
      <c r="C17020" s="62">
        <v>230316</v>
      </c>
    </row>
    <row r="17021" spans="1:3" x14ac:dyDescent="0.25">
      <c r="A17021" s="60">
        <v>254901</v>
      </c>
      <c r="B17021" s="62">
        <v>1508.15</v>
      </c>
      <c r="C17021" s="62">
        <v>230316</v>
      </c>
    </row>
    <row r="17022" spans="1:3" x14ac:dyDescent="0.25">
      <c r="A17022" s="60">
        <v>257041</v>
      </c>
      <c r="B17022" s="62">
        <v>102705.12</v>
      </c>
      <c r="C17022" s="62">
        <v>230301</v>
      </c>
    </row>
    <row r="17023" spans="1:3" x14ac:dyDescent="0.25">
      <c r="A17023" s="60">
        <v>257042</v>
      </c>
      <c r="B17023" s="62">
        <v>195628.51</v>
      </c>
      <c r="C17023" s="62">
        <v>230301</v>
      </c>
    </row>
    <row r="17024" spans="1:3" x14ac:dyDescent="0.25">
      <c r="A17024" s="60">
        <v>111801</v>
      </c>
      <c r="B17024" s="62">
        <v>275.77</v>
      </c>
      <c r="C17024" s="62">
        <v>230315</v>
      </c>
    </row>
    <row r="17025" spans="1:3" x14ac:dyDescent="0.25">
      <c r="A17025" s="60">
        <v>111803</v>
      </c>
      <c r="B17025" s="62">
        <v>243.88</v>
      </c>
      <c r="C17025" s="62">
        <v>230315</v>
      </c>
    </row>
    <row r="17026" spans="1:3" x14ac:dyDescent="0.25">
      <c r="A17026" s="60">
        <v>111804</v>
      </c>
      <c r="B17026" s="62">
        <v>483.2</v>
      </c>
      <c r="C17026" s="62">
        <v>230315</v>
      </c>
    </row>
    <row r="17027" spans="1:3" x14ac:dyDescent="0.25">
      <c r="A17027" s="60">
        <v>187931</v>
      </c>
      <c r="B17027" s="62">
        <v>296.57</v>
      </c>
      <c r="C17027" s="62">
        <v>230315</v>
      </c>
    </row>
    <row r="17028" spans="1:3" x14ac:dyDescent="0.25">
      <c r="A17028" s="60">
        <v>187932</v>
      </c>
      <c r="B17028" s="62">
        <v>593.27</v>
      </c>
      <c r="C17028" s="62">
        <v>230315</v>
      </c>
    </row>
    <row r="17029" spans="1:3" x14ac:dyDescent="0.25">
      <c r="A17029" s="60">
        <v>111904</v>
      </c>
      <c r="B17029" s="62">
        <v>947.48</v>
      </c>
      <c r="C17029" s="62">
        <v>230401</v>
      </c>
    </row>
    <row r="17030" spans="1:3" x14ac:dyDescent="0.25">
      <c r="A17030" s="60">
        <v>111906</v>
      </c>
      <c r="B17030" s="62">
        <v>1817.4</v>
      </c>
      <c r="C17030" s="62">
        <v>230401</v>
      </c>
    </row>
    <row r="17031" spans="1:3" x14ac:dyDescent="0.25">
      <c r="A17031" s="60">
        <v>1119012</v>
      </c>
      <c r="B17031" s="62">
        <v>1791.31</v>
      </c>
      <c r="C17031" s="62">
        <v>230401</v>
      </c>
    </row>
    <row r="17032" spans="1:3" x14ac:dyDescent="0.25">
      <c r="A17032" s="60">
        <v>111901</v>
      </c>
      <c r="B17032" s="62">
        <v>1610.65</v>
      </c>
      <c r="C17032" s="62">
        <v>230401</v>
      </c>
    </row>
    <row r="17033" spans="1:3" x14ac:dyDescent="0.25">
      <c r="A17033" s="60">
        <v>111908</v>
      </c>
      <c r="B17033" s="62">
        <v>2680.49</v>
      </c>
      <c r="C17033" s="62">
        <v>230401</v>
      </c>
    </row>
    <row r="17034" spans="1:3" x14ac:dyDescent="0.25">
      <c r="A17034" s="60">
        <v>1119013</v>
      </c>
      <c r="B17034" s="62">
        <v>3080.31</v>
      </c>
      <c r="C17034" s="62">
        <v>230401</v>
      </c>
    </row>
    <row r="17035" spans="1:3" x14ac:dyDescent="0.25">
      <c r="A17035" s="60">
        <v>111902</v>
      </c>
      <c r="B17035" s="62">
        <v>2015.6</v>
      </c>
      <c r="C17035" s="62">
        <v>230401</v>
      </c>
    </row>
    <row r="17036" spans="1:3" x14ac:dyDescent="0.25">
      <c r="A17036" s="60">
        <v>1119010</v>
      </c>
      <c r="B17036" s="62">
        <v>3208.05</v>
      </c>
      <c r="C17036" s="62">
        <v>230401</v>
      </c>
    </row>
    <row r="17037" spans="1:3" x14ac:dyDescent="0.25">
      <c r="A17037" s="60">
        <v>170781</v>
      </c>
      <c r="B17037" s="62">
        <v>2377.17</v>
      </c>
      <c r="C17037" s="62">
        <v>230401</v>
      </c>
    </row>
    <row r="17038" spans="1:3" x14ac:dyDescent="0.25">
      <c r="A17038" s="60">
        <v>170782</v>
      </c>
      <c r="B17038" s="62">
        <v>2438.98</v>
      </c>
      <c r="C17038" s="62">
        <v>230401</v>
      </c>
    </row>
    <row r="17039" spans="1:3" x14ac:dyDescent="0.25">
      <c r="A17039" s="60">
        <v>42742</v>
      </c>
      <c r="B17039" s="62">
        <v>1344.12</v>
      </c>
      <c r="C17039" s="62">
        <v>230315</v>
      </c>
    </row>
    <row r="17040" spans="1:3" x14ac:dyDescent="0.25">
      <c r="A17040" s="60">
        <v>42744</v>
      </c>
      <c r="B17040" s="62">
        <v>1532.41</v>
      </c>
      <c r="C17040" s="62">
        <v>230315</v>
      </c>
    </row>
    <row r="17041" spans="1:3" x14ac:dyDescent="0.25">
      <c r="A17041" s="60">
        <v>248151</v>
      </c>
      <c r="B17041" s="62">
        <v>9500.02</v>
      </c>
      <c r="C17041" s="62">
        <v>230315</v>
      </c>
    </row>
    <row r="17042" spans="1:3" x14ac:dyDescent="0.25">
      <c r="A17042" s="60">
        <v>209112</v>
      </c>
      <c r="B17042" s="62">
        <v>88059.7</v>
      </c>
      <c r="C17042" s="62">
        <v>230320</v>
      </c>
    </row>
    <row r="17043" spans="1:3" x14ac:dyDescent="0.25">
      <c r="A17043" s="60">
        <v>121891</v>
      </c>
      <c r="B17043" s="62">
        <v>1443.7</v>
      </c>
      <c r="C17043" s="62">
        <v>230303</v>
      </c>
    </row>
    <row r="17044" spans="1:3" x14ac:dyDescent="0.25">
      <c r="A17044" s="60">
        <v>121894</v>
      </c>
      <c r="B17044" s="62">
        <v>2383.5</v>
      </c>
      <c r="C17044" s="62">
        <v>230303</v>
      </c>
    </row>
    <row r="17045" spans="1:3" x14ac:dyDescent="0.25">
      <c r="A17045" s="60">
        <v>121893</v>
      </c>
      <c r="B17045" s="62">
        <v>1365</v>
      </c>
      <c r="C17045" s="62">
        <v>230303</v>
      </c>
    </row>
    <row r="17046" spans="1:3" x14ac:dyDescent="0.25">
      <c r="A17046" s="60">
        <v>223471</v>
      </c>
      <c r="B17046" s="62">
        <v>15803.99</v>
      </c>
      <c r="C17046" s="62">
        <v>230401</v>
      </c>
    </row>
    <row r="17047" spans="1:3" x14ac:dyDescent="0.25">
      <c r="A17047" s="60">
        <v>280071</v>
      </c>
      <c r="B17047" s="62">
        <v>115475.12</v>
      </c>
      <c r="C17047" s="62">
        <v>230401</v>
      </c>
    </row>
    <row r="17048" spans="1:3" x14ac:dyDescent="0.25">
      <c r="A17048" s="60">
        <v>273041</v>
      </c>
      <c r="B17048" s="62">
        <v>769460.97</v>
      </c>
      <c r="C17048" s="62">
        <v>230403</v>
      </c>
    </row>
    <row r="17049" spans="1:3" x14ac:dyDescent="0.25">
      <c r="A17049" s="60">
        <v>238281</v>
      </c>
      <c r="B17049" s="62">
        <v>3250</v>
      </c>
      <c r="C17049" s="62">
        <v>221018</v>
      </c>
    </row>
    <row r="17050" spans="1:3" x14ac:dyDescent="0.25">
      <c r="A17050" s="60">
        <v>248161</v>
      </c>
      <c r="B17050" s="62">
        <v>3490</v>
      </c>
      <c r="C17050" s="62">
        <v>221018</v>
      </c>
    </row>
    <row r="17051" spans="1:3" x14ac:dyDescent="0.25">
      <c r="A17051" s="60">
        <v>294131</v>
      </c>
      <c r="B17051" s="62">
        <v>6600</v>
      </c>
      <c r="C17051" s="62">
        <v>230323</v>
      </c>
    </row>
    <row r="17052" spans="1:3" x14ac:dyDescent="0.25">
      <c r="A17052" s="60">
        <v>278484</v>
      </c>
      <c r="B17052" s="62">
        <v>6900</v>
      </c>
      <c r="C17052" s="62">
        <v>230323</v>
      </c>
    </row>
    <row r="17053" spans="1:3" x14ac:dyDescent="0.25">
      <c r="A17053" s="60">
        <v>278482</v>
      </c>
      <c r="B17053" s="62">
        <v>8450</v>
      </c>
      <c r="C17053" s="62">
        <v>230323</v>
      </c>
    </row>
    <row r="17054" spans="1:3" x14ac:dyDescent="0.25">
      <c r="A17054" s="60">
        <v>278483</v>
      </c>
      <c r="B17054" s="62">
        <v>7600</v>
      </c>
      <c r="C17054" s="62">
        <v>230323</v>
      </c>
    </row>
    <row r="17055" spans="1:3" x14ac:dyDescent="0.25">
      <c r="A17055" s="60">
        <v>278481</v>
      </c>
      <c r="B17055" s="62">
        <v>7700</v>
      </c>
      <c r="C17055" s="62">
        <v>230323</v>
      </c>
    </row>
    <row r="17056" spans="1:3" x14ac:dyDescent="0.25">
      <c r="A17056" s="60">
        <v>205441</v>
      </c>
      <c r="B17056" s="62">
        <v>1428.63</v>
      </c>
      <c r="C17056" s="62">
        <v>230320</v>
      </c>
    </row>
    <row r="17057" spans="1:3" x14ac:dyDescent="0.25">
      <c r="A17057" s="60">
        <v>205442</v>
      </c>
      <c r="B17057" s="62">
        <v>1951.29</v>
      </c>
      <c r="C17057" s="62">
        <v>230320</v>
      </c>
    </row>
    <row r="17058" spans="1:3" x14ac:dyDescent="0.25">
      <c r="A17058" s="60">
        <v>257421</v>
      </c>
      <c r="B17058" s="62">
        <v>7039.05</v>
      </c>
      <c r="C17058" s="62">
        <v>221201</v>
      </c>
    </row>
    <row r="17059" spans="1:3" x14ac:dyDescent="0.25">
      <c r="A17059" s="60">
        <v>87906</v>
      </c>
      <c r="B17059" s="62">
        <v>513.4</v>
      </c>
      <c r="C17059" s="62">
        <v>230316</v>
      </c>
    </row>
    <row r="17060" spans="1:3" x14ac:dyDescent="0.25">
      <c r="A17060" s="60">
        <v>87901</v>
      </c>
      <c r="B17060" s="62">
        <v>921.09</v>
      </c>
      <c r="C17060" s="62">
        <v>230316</v>
      </c>
    </row>
    <row r="17061" spans="1:3" x14ac:dyDescent="0.25">
      <c r="A17061" s="60">
        <v>87902</v>
      </c>
      <c r="B17061" s="62">
        <v>1679.65</v>
      </c>
      <c r="C17061" s="62">
        <v>230316</v>
      </c>
    </row>
    <row r="17062" spans="1:3" x14ac:dyDescent="0.25">
      <c r="A17062" s="60">
        <v>87903</v>
      </c>
      <c r="B17062" s="62">
        <v>1367.52</v>
      </c>
      <c r="C17062" s="62">
        <v>230316</v>
      </c>
    </row>
    <row r="17063" spans="1:3" x14ac:dyDescent="0.25">
      <c r="A17063" s="60">
        <v>87904</v>
      </c>
      <c r="B17063" s="62">
        <v>2686.88</v>
      </c>
      <c r="C17063" s="62">
        <v>230316</v>
      </c>
    </row>
    <row r="17064" spans="1:3" x14ac:dyDescent="0.25">
      <c r="A17064" s="60">
        <v>87905</v>
      </c>
      <c r="B17064" s="62">
        <v>2121.0100000000002</v>
      </c>
      <c r="C17064" s="62">
        <v>230316</v>
      </c>
    </row>
    <row r="17065" spans="1:3" x14ac:dyDescent="0.25">
      <c r="A17065" s="60">
        <v>129241</v>
      </c>
      <c r="B17065" s="62">
        <v>2128.5100000000002</v>
      </c>
      <c r="C17065" s="62">
        <v>230316</v>
      </c>
    </row>
    <row r="17066" spans="1:3" x14ac:dyDescent="0.25">
      <c r="A17066" s="60">
        <v>145752</v>
      </c>
      <c r="B17066" s="62">
        <v>1050.8699999999999</v>
      </c>
      <c r="C17066" s="62">
        <v>230316</v>
      </c>
    </row>
    <row r="17067" spans="1:3" x14ac:dyDescent="0.25">
      <c r="A17067" s="60">
        <v>160752</v>
      </c>
      <c r="B17067" s="62">
        <v>7953.14</v>
      </c>
      <c r="C17067" s="62">
        <v>230401</v>
      </c>
    </row>
    <row r="17068" spans="1:3" x14ac:dyDescent="0.25">
      <c r="A17068" s="60">
        <v>42811</v>
      </c>
      <c r="B17068" s="62">
        <v>2123.1999999999998</v>
      </c>
      <c r="C17068" s="62">
        <v>230401</v>
      </c>
    </row>
    <row r="17069" spans="1:3" x14ac:dyDescent="0.25">
      <c r="A17069" s="60">
        <v>42812</v>
      </c>
      <c r="B17069" s="62">
        <v>3973.1</v>
      </c>
      <c r="C17069" s="62">
        <v>230401</v>
      </c>
    </row>
    <row r="17070" spans="1:3" x14ac:dyDescent="0.25">
      <c r="A17070" s="60">
        <v>42813</v>
      </c>
      <c r="B17070" s="62">
        <v>2992.48</v>
      </c>
      <c r="C17070" s="62">
        <v>230401</v>
      </c>
    </row>
    <row r="17071" spans="1:3" x14ac:dyDescent="0.25">
      <c r="A17071" s="60">
        <v>42814</v>
      </c>
      <c r="B17071" s="62">
        <v>4628.25</v>
      </c>
      <c r="C17071" s="62">
        <v>230401</v>
      </c>
    </row>
    <row r="17072" spans="1:3" x14ac:dyDescent="0.25">
      <c r="A17072" s="60">
        <v>42815</v>
      </c>
      <c r="B17072" s="62">
        <v>3376.76</v>
      </c>
      <c r="C17072" s="62">
        <v>230401</v>
      </c>
    </row>
    <row r="17073" spans="1:3" x14ac:dyDescent="0.25">
      <c r="A17073" s="60">
        <v>42816</v>
      </c>
      <c r="B17073" s="62">
        <v>6156.99</v>
      </c>
      <c r="C17073" s="62">
        <v>230401</v>
      </c>
    </row>
    <row r="17074" spans="1:3" x14ac:dyDescent="0.25">
      <c r="A17074" s="60">
        <v>42821</v>
      </c>
      <c r="B17074" s="62">
        <v>3675.54</v>
      </c>
      <c r="C17074" s="62">
        <v>230401</v>
      </c>
    </row>
    <row r="17075" spans="1:3" x14ac:dyDescent="0.25">
      <c r="A17075" s="60">
        <v>146261</v>
      </c>
      <c r="B17075" s="62">
        <v>944.33</v>
      </c>
      <c r="C17075" s="62">
        <v>230303</v>
      </c>
    </row>
    <row r="17076" spans="1:3" x14ac:dyDescent="0.25">
      <c r="A17076" s="60">
        <v>294381</v>
      </c>
      <c r="B17076" s="62">
        <v>3547.95</v>
      </c>
      <c r="C17076" s="62">
        <v>230303</v>
      </c>
    </row>
    <row r="17077" spans="1:3" x14ac:dyDescent="0.25">
      <c r="A17077" s="60">
        <v>218343</v>
      </c>
      <c r="B17077" s="62">
        <v>950.34</v>
      </c>
      <c r="C17077" s="62">
        <v>230321</v>
      </c>
    </row>
    <row r="17078" spans="1:3" x14ac:dyDescent="0.25">
      <c r="A17078" s="60">
        <v>218344</v>
      </c>
      <c r="B17078" s="62">
        <v>1082.46</v>
      </c>
      <c r="C17078" s="62">
        <v>230321</v>
      </c>
    </row>
    <row r="17079" spans="1:3" x14ac:dyDescent="0.25">
      <c r="A17079" s="60">
        <v>218341</v>
      </c>
      <c r="B17079" s="62">
        <v>955.92</v>
      </c>
      <c r="C17079" s="62">
        <v>230321</v>
      </c>
    </row>
    <row r="17080" spans="1:3" x14ac:dyDescent="0.25">
      <c r="A17080" s="60">
        <v>218342</v>
      </c>
      <c r="B17080" s="62">
        <v>1013.04</v>
      </c>
      <c r="C17080" s="62">
        <v>230321</v>
      </c>
    </row>
    <row r="17081" spans="1:3" x14ac:dyDescent="0.25">
      <c r="A17081" s="60">
        <v>295431</v>
      </c>
      <c r="B17081" s="62">
        <v>232264.83</v>
      </c>
      <c r="C17081" s="62">
        <v>230320</v>
      </c>
    </row>
    <row r="17082" spans="1:3" x14ac:dyDescent="0.25">
      <c r="A17082" s="60">
        <v>295432</v>
      </c>
      <c r="B17082" s="62">
        <v>590616.29</v>
      </c>
      <c r="C17082" s="62">
        <v>230320</v>
      </c>
    </row>
    <row r="17083" spans="1:3" x14ac:dyDescent="0.25">
      <c r="A17083" s="60">
        <v>264881</v>
      </c>
      <c r="B17083" s="62">
        <v>308600.77</v>
      </c>
      <c r="C17083" s="62">
        <v>230317</v>
      </c>
    </row>
    <row r="17084" spans="1:3" x14ac:dyDescent="0.25">
      <c r="A17084" s="60">
        <v>294721</v>
      </c>
      <c r="B17084" s="62">
        <v>2035536.27</v>
      </c>
      <c r="C17084" s="62">
        <v>230404</v>
      </c>
    </row>
    <row r="17085" spans="1:3" x14ac:dyDescent="0.25">
      <c r="A17085" s="60">
        <v>259521</v>
      </c>
      <c r="B17085" s="62">
        <v>902.85</v>
      </c>
      <c r="C17085" s="62">
        <v>230315</v>
      </c>
    </row>
    <row r="17086" spans="1:3" x14ac:dyDescent="0.25">
      <c r="A17086" s="60">
        <v>259522</v>
      </c>
      <c r="B17086" s="62">
        <v>1606.78</v>
      </c>
      <c r="C17086" s="62">
        <v>230315</v>
      </c>
    </row>
    <row r="17087" spans="1:3" x14ac:dyDescent="0.25">
      <c r="A17087" s="60">
        <v>234901</v>
      </c>
      <c r="B17087" s="62">
        <v>2647.27</v>
      </c>
      <c r="C17087" s="62">
        <v>230324</v>
      </c>
    </row>
    <row r="17088" spans="1:3" x14ac:dyDescent="0.25">
      <c r="A17088" s="60">
        <v>149401</v>
      </c>
      <c r="B17088" s="62">
        <v>3706.24</v>
      </c>
      <c r="C17088" s="62">
        <v>230317</v>
      </c>
    </row>
    <row r="17089" spans="1:3" x14ac:dyDescent="0.25">
      <c r="A17089" s="60">
        <v>149402</v>
      </c>
      <c r="B17089" s="62">
        <v>6972.6</v>
      </c>
      <c r="C17089" s="62">
        <v>230317</v>
      </c>
    </row>
    <row r="17090" spans="1:3" x14ac:dyDescent="0.25">
      <c r="A17090" s="60">
        <v>297141</v>
      </c>
      <c r="B17090" s="62">
        <v>7097.22</v>
      </c>
      <c r="C17090" s="62">
        <v>230317</v>
      </c>
    </row>
    <row r="17091" spans="1:3" x14ac:dyDescent="0.25">
      <c r="A17091" s="60">
        <v>244961</v>
      </c>
      <c r="B17091" s="62">
        <v>7161.67</v>
      </c>
      <c r="C17091" s="62">
        <v>230317</v>
      </c>
    </row>
    <row r="17092" spans="1:3" x14ac:dyDescent="0.25">
      <c r="A17092" s="60">
        <v>181741</v>
      </c>
      <c r="B17092" s="62">
        <v>2517.9899999999998</v>
      </c>
      <c r="C17092" s="62">
        <v>230401</v>
      </c>
    </row>
    <row r="17093" spans="1:3" x14ac:dyDescent="0.25">
      <c r="A17093" s="60">
        <v>181742</v>
      </c>
      <c r="B17093" s="62">
        <v>4875.4799999999996</v>
      </c>
      <c r="C17093" s="62">
        <v>230401</v>
      </c>
    </row>
    <row r="17094" spans="1:3" x14ac:dyDescent="0.25">
      <c r="A17094" s="60">
        <v>181743</v>
      </c>
      <c r="B17094" s="62">
        <v>5879.62</v>
      </c>
      <c r="C17094" s="62">
        <v>230401</v>
      </c>
    </row>
    <row r="17095" spans="1:3" x14ac:dyDescent="0.25">
      <c r="A17095" s="60">
        <v>160312</v>
      </c>
      <c r="B17095" s="62">
        <v>2826.28</v>
      </c>
      <c r="C17095" s="62">
        <v>230401</v>
      </c>
    </row>
    <row r="17096" spans="1:3" x14ac:dyDescent="0.25">
      <c r="A17096" s="60">
        <v>160313</v>
      </c>
      <c r="B17096" s="62">
        <v>5521.88</v>
      </c>
      <c r="C17096" s="62">
        <v>230401</v>
      </c>
    </row>
    <row r="17097" spans="1:3" x14ac:dyDescent="0.25">
      <c r="A17097" s="60">
        <v>104841</v>
      </c>
      <c r="B17097" s="62">
        <v>2650</v>
      </c>
      <c r="C17097" s="62">
        <v>230403</v>
      </c>
    </row>
    <row r="17098" spans="1:3" x14ac:dyDescent="0.25">
      <c r="A17098" s="60">
        <v>104842</v>
      </c>
      <c r="B17098" s="62">
        <v>5082</v>
      </c>
      <c r="C17098" s="62">
        <v>230403</v>
      </c>
    </row>
    <row r="17099" spans="1:3" x14ac:dyDescent="0.25">
      <c r="A17099" s="60">
        <v>104844</v>
      </c>
      <c r="B17099" s="62">
        <v>6214</v>
      </c>
      <c r="C17099" s="62">
        <v>230403</v>
      </c>
    </row>
    <row r="17100" spans="1:3" x14ac:dyDescent="0.25">
      <c r="A17100" s="60">
        <v>104845</v>
      </c>
      <c r="B17100" s="62">
        <v>1469</v>
      </c>
      <c r="C17100" s="62">
        <v>230403</v>
      </c>
    </row>
    <row r="17101" spans="1:3" x14ac:dyDescent="0.25">
      <c r="A17101" s="60">
        <v>280721</v>
      </c>
      <c r="B17101" s="62">
        <v>353191.43</v>
      </c>
      <c r="C17101" s="62">
        <v>230301</v>
      </c>
    </row>
    <row r="17102" spans="1:3" x14ac:dyDescent="0.25">
      <c r="A17102" s="60">
        <v>156825</v>
      </c>
      <c r="B17102" s="62">
        <v>1389.2</v>
      </c>
      <c r="C17102" s="62">
        <v>230401</v>
      </c>
    </row>
    <row r="17103" spans="1:3" x14ac:dyDescent="0.25">
      <c r="A17103" s="60">
        <v>156826</v>
      </c>
      <c r="B17103" s="62">
        <v>1905.04</v>
      </c>
      <c r="C17103" s="62">
        <v>230401</v>
      </c>
    </row>
    <row r="17104" spans="1:3" x14ac:dyDescent="0.25">
      <c r="A17104" s="60">
        <v>257051</v>
      </c>
      <c r="B17104" s="62">
        <v>944308.28</v>
      </c>
      <c r="C17104" s="62">
        <v>230301</v>
      </c>
    </row>
    <row r="17105" spans="1:3" x14ac:dyDescent="0.25">
      <c r="A17105" s="60">
        <v>281381</v>
      </c>
      <c r="B17105" s="62">
        <v>310520.2</v>
      </c>
      <c r="C17105" s="62">
        <v>230401</v>
      </c>
    </row>
    <row r="17106" spans="1:3" x14ac:dyDescent="0.25">
      <c r="A17106" s="60">
        <v>281382</v>
      </c>
      <c r="B17106" s="62">
        <v>920637.8</v>
      </c>
      <c r="C17106" s="62">
        <v>230401</v>
      </c>
    </row>
    <row r="17107" spans="1:3" x14ac:dyDescent="0.25">
      <c r="A17107" s="60">
        <v>293621</v>
      </c>
      <c r="B17107" s="62">
        <v>5992.7</v>
      </c>
      <c r="C17107" s="62">
        <v>230331</v>
      </c>
    </row>
    <row r="17108" spans="1:3" x14ac:dyDescent="0.25">
      <c r="A17108" s="60">
        <v>59271</v>
      </c>
      <c r="B17108" s="62">
        <v>2254.4299999999998</v>
      </c>
      <c r="C17108" s="62">
        <v>230401</v>
      </c>
    </row>
    <row r="17109" spans="1:3" x14ac:dyDescent="0.25">
      <c r="A17109" s="60">
        <v>59273</v>
      </c>
      <c r="B17109" s="62">
        <v>4629.8999999999996</v>
      </c>
      <c r="C17109" s="62">
        <v>230401</v>
      </c>
    </row>
    <row r="17110" spans="1:3" x14ac:dyDescent="0.25">
      <c r="A17110" s="60">
        <v>59272</v>
      </c>
      <c r="B17110" s="62">
        <v>3861.04</v>
      </c>
      <c r="C17110" s="62">
        <v>230401</v>
      </c>
    </row>
    <row r="17111" spans="1:3" x14ac:dyDescent="0.25">
      <c r="A17111" s="60">
        <v>59274</v>
      </c>
      <c r="B17111" s="62">
        <v>8673.75</v>
      </c>
      <c r="C17111" s="62">
        <v>230401</v>
      </c>
    </row>
    <row r="17112" spans="1:3" x14ac:dyDescent="0.25">
      <c r="A17112" s="60">
        <v>108631</v>
      </c>
      <c r="B17112" s="62">
        <v>3169.84</v>
      </c>
      <c r="C17112" s="62">
        <v>230401</v>
      </c>
    </row>
    <row r="17113" spans="1:3" x14ac:dyDescent="0.25">
      <c r="A17113" s="60">
        <v>108632</v>
      </c>
      <c r="B17113" s="62">
        <v>4239.54</v>
      </c>
      <c r="C17113" s="62">
        <v>230401</v>
      </c>
    </row>
    <row r="17114" spans="1:3" x14ac:dyDescent="0.25">
      <c r="A17114" s="60">
        <v>108633</v>
      </c>
      <c r="B17114" s="62">
        <v>5704.44</v>
      </c>
      <c r="C17114" s="62">
        <v>230401</v>
      </c>
    </row>
    <row r="17115" spans="1:3" x14ac:dyDescent="0.25">
      <c r="A17115" s="60">
        <v>184791</v>
      </c>
      <c r="B17115" s="62">
        <v>5500.6</v>
      </c>
      <c r="C17115" s="62">
        <v>230401</v>
      </c>
    </row>
    <row r="17116" spans="1:3" x14ac:dyDescent="0.25">
      <c r="A17116" s="60">
        <v>184792</v>
      </c>
      <c r="B17116" s="62">
        <v>6100.16</v>
      </c>
      <c r="C17116" s="62">
        <v>230401</v>
      </c>
    </row>
    <row r="17117" spans="1:3" x14ac:dyDescent="0.25">
      <c r="A17117" s="60">
        <v>42971</v>
      </c>
      <c r="B17117" s="62">
        <v>858.96</v>
      </c>
      <c r="C17117" s="62">
        <v>230315</v>
      </c>
    </row>
    <row r="17118" spans="1:3" x14ac:dyDescent="0.25">
      <c r="A17118" s="60">
        <v>42974</v>
      </c>
      <c r="B17118" s="62">
        <v>1092.95</v>
      </c>
      <c r="C17118" s="62">
        <v>230315</v>
      </c>
    </row>
    <row r="17119" spans="1:3" x14ac:dyDescent="0.25">
      <c r="A17119" s="60">
        <v>153301</v>
      </c>
      <c r="B17119" s="62">
        <v>869.14</v>
      </c>
      <c r="C17119" s="62">
        <v>230208</v>
      </c>
    </row>
    <row r="17120" spans="1:3" x14ac:dyDescent="0.25">
      <c r="A17120" s="60">
        <v>220373</v>
      </c>
      <c r="B17120" s="62">
        <v>1009.9</v>
      </c>
      <c r="C17120" s="62">
        <v>230316</v>
      </c>
    </row>
    <row r="17121" spans="1:3" x14ac:dyDescent="0.25">
      <c r="A17121" s="60">
        <v>220371</v>
      </c>
      <c r="B17121" s="62">
        <v>849.9</v>
      </c>
      <c r="C17121" s="62">
        <v>230316</v>
      </c>
    </row>
    <row r="17122" spans="1:3" x14ac:dyDescent="0.25">
      <c r="A17122" s="60">
        <v>220372</v>
      </c>
      <c r="B17122" s="62">
        <v>659.9</v>
      </c>
      <c r="C17122" s="62">
        <v>230316</v>
      </c>
    </row>
    <row r="17123" spans="1:3" x14ac:dyDescent="0.25">
      <c r="A17123" s="60">
        <v>42993</v>
      </c>
      <c r="B17123" s="62">
        <v>2951.21</v>
      </c>
      <c r="C17123" s="62">
        <v>230403</v>
      </c>
    </row>
    <row r="17124" spans="1:3" x14ac:dyDescent="0.25">
      <c r="A17124" s="60">
        <v>430411</v>
      </c>
      <c r="B17124" s="62">
        <v>1004.33</v>
      </c>
      <c r="C17124" s="62">
        <v>230317</v>
      </c>
    </row>
    <row r="17125" spans="1:3" x14ac:dyDescent="0.25">
      <c r="A17125" s="60">
        <v>43049</v>
      </c>
      <c r="B17125" s="62">
        <v>1004.33</v>
      </c>
      <c r="C17125" s="62">
        <v>230317</v>
      </c>
    </row>
    <row r="17126" spans="1:3" x14ac:dyDescent="0.25">
      <c r="A17126" s="60">
        <v>430410</v>
      </c>
      <c r="B17126" s="62">
        <v>1024.02</v>
      </c>
      <c r="C17126" s="62">
        <v>230317</v>
      </c>
    </row>
    <row r="17127" spans="1:3" x14ac:dyDescent="0.25">
      <c r="A17127" s="60">
        <v>81211</v>
      </c>
      <c r="B17127" s="62">
        <v>1827.26</v>
      </c>
      <c r="C17127" s="62">
        <v>230316</v>
      </c>
    </row>
    <row r="17128" spans="1:3" x14ac:dyDescent="0.25">
      <c r="A17128" s="60">
        <v>81212</v>
      </c>
      <c r="B17128" s="62">
        <v>3438.64</v>
      </c>
      <c r="C17128" s="62">
        <v>230316</v>
      </c>
    </row>
    <row r="17129" spans="1:3" x14ac:dyDescent="0.25">
      <c r="A17129" s="60">
        <v>175321</v>
      </c>
      <c r="B17129" s="62">
        <v>2737</v>
      </c>
      <c r="C17129" s="62">
        <v>230328</v>
      </c>
    </row>
    <row r="17130" spans="1:3" x14ac:dyDescent="0.25">
      <c r="A17130" s="60">
        <v>289381</v>
      </c>
      <c r="B17130" s="62">
        <v>8352</v>
      </c>
      <c r="C17130" s="62">
        <v>230306</v>
      </c>
    </row>
    <row r="17131" spans="1:3" x14ac:dyDescent="0.25">
      <c r="A17131" s="60">
        <v>295251</v>
      </c>
      <c r="B17131" s="62">
        <v>3339</v>
      </c>
      <c r="C17131" s="62">
        <v>230306</v>
      </c>
    </row>
    <row r="17132" spans="1:3" x14ac:dyDescent="0.25">
      <c r="A17132" s="60">
        <v>43072</v>
      </c>
      <c r="B17132" s="62">
        <v>4042</v>
      </c>
      <c r="C17132" s="62">
        <v>230403</v>
      </c>
    </row>
    <row r="17133" spans="1:3" x14ac:dyDescent="0.25">
      <c r="A17133" s="60">
        <v>262741</v>
      </c>
      <c r="B17133" s="62">
        <v>1534.56</v>
      </c>
      <c r="C17133" s="62">
        <v>230401</v>
      </c>
    </row>
    <row r="17134" spans="1:3" x14ac:dyDescent="0.25">
      <c r="A17134" s="60">
        <v>286141</v>
      </c>
      <c r="B17134" s="62">
        <v>1760.9</v>
      </c>
      <c r="C17134" s="62">
        <v>230401</v>
      </c>
    </row>
    <row r="17135" spans="1:3" x14ac:dyDescent="0.25">
      <c r="A17135" s="60">
        <v>286142</v>
      </c>
      <c r="B17135" s="62">
        <v>4233.4399999999996</v>
      </c>
      <c r="C17135" s="62">
        <v>230401</v>
      </c>
    </row>
    <row r="17136" spans="1:3" x14ac:dyDescent="0.25">
      <c r="A17136" s="60">
        <v>157932</v>
      </c>
      <c r="B17136" s="62">
        <v>26615.360000000001</v>
      </c>
      <c r="C17136" s="62">
        <v>230401</v>
      </c>
    </row>
    <row r="17137" spans="1:3" x14ac:dyDescent="0.25">
      <c r="A17137" s="60">
        <v>236032</v>
      </c>
      <c r="B17137" s="62">
        <v>19175.669999999998</v>
      </c>
      <c r="C17137" s="62">
        <v>230330</v>
      </c>
    </row>
    <row r="17138" spans="1:3" x14ac:dyDescent="0.25">
      <c r="A17138" s="60">
        <v>61771</v>
      </c>
      <c r="B17138" s="62">
        <v>2091.75</v>
      </c>
      <c r="C17138" s="62">
        <v>220930</v>
      </c>
    </row>
    <row r="17139" spans="1:3" x14ac:dyDescent="0.25">
      <c r="A17139" s="60">
        <v>241431</v>
      </c>
      <c r="B17139" s="62">
        <v>228280.54</v>
      </c>
      <c r="C17139" s="62">
        <v>230321</v>
      </c>
    </row>
    <row r="17140" spans="1:3" x14ac:dyDescent="0.25">
      <c r="A17140" s="60">
        <v>43131</v>
      </c>
      <c r="B17140" s="62">
        <v>1402.98</v>
      </c>
      <c r="C17140" s="62">
        <v>220712</v>
      </c>
    </row>
    <row r="17141" spans="1:3" x14ac:dyDescent="0.25">
      <c r="A17141" s="60">
        <v>43152</v>
      </c>
      <c r="B17141" s="62">
        <v>1470.76</v>
      </c>
      <c r="C17141" s="62">
        <v>230315</v>
      </c>
    </row>
    <row r="17142" spans="1:3" x14ac:dyDescent="0.25">
      <c r="A17142" s="60">
        <v>43153</v>
      </c>
      <c r="B17142" s="62">
        <v>3449.47</v>
      </c>
      <c r="C17142" s="62">
        <v>230315</v>
      </c>
    </row>
    <row r="17143" spans="1:3" x14ac:dyDescent="0.25">
      <c r="A17143" s="60">
        <v>43154</v>
      </c>
      <c r="B17143" s="62">
        <v>6600.83</v>
      </c>
      <c r="C17143" s="62">
        <v>230315</v>
      </c>
    </row>
    <row r="17144" spans="1:3" x14ac:dyDescent="0.25">
      <c r="A17144" s="60">
        <v>139151</v>
      </c>
      <c r="B17144" s="62">
        <v>737.86</v>
      </c>
      <c r="C17144" s="62">
        <v>230315</v>
      </c>
    </row>
    <row r="17145" spans="1:3" x14ac:dyDescent="0.25">
      <c r="A17145" s="60">
        <v>139152</v>
      </c>
      <c r="B17145" s="62">
        <v>1537.29</v>
      </c>
      <c r="C17145" s="62">
        <v>230315</v>
      </c>
    </row>
    <row r="17146" spans="1:3" x14ac:dyDescent="0.25">
      <c r="A17146" s="60">
        <v>43162</v>
      </c>
      <c r="B17146" s="62">
        <v>1503.4</v>
      </c>
      <c r="C17146" s="62">
        <v>230315</v>
      </c>
    </row>
    <row r="17147" spans="1:3" x14ac:dyDescent="0.25">
      <c r="A17147" s="60">
        <v>43163</v>
      </c>
      <c r="B17147" s="62">
        <v>2863.68</v>
      </c>
      <c r="C17147" s="62">
        <v>230315</v>
      </c>
    </row>
    <row r="17148" spans="1:3" x14ac:dyDescent="0.25">
      <c r="A17148" s="60">
        <v>94382</v>
      </c>
      <c r="B17148" s="62">
        <v>5770.07</v>
      </c>
      <c r="C17148" s="62">
        <v>230201</v>
      </c>
    </row>
    <row r="17149" spans="1:3" x14ac:dyDescent="0.25">
      <c r="A17149" s="60">
        <v>94384</v>
      </c>
      <c r="B17149" s="62">
        <v>6515.59</v>
      </c>
      <c r="C17149" s="62">
        <v>230201</v>
      </c>
    </row>
    <row r="17150" spans="1:3" x14ac:dyDescent="0.25">
      <c r="A17150" s="60">
        <v>193811</v>
      </c>
      <c r="B17150" s="62">
        <v>29392.03</v>
      </c>
      <c r="C17150" s="62">
        <v>230403</v>
      </c>
    </row>
    <row r="17151" spans="1:3" x14ac:dyDescent="0.25">
      <c r="A17151" s="60">
        <v>194082</v>
      </c>
      <c r="B17151" s="62">
        <v>5060.88</v>
      </c>
      <c r="C17151" s="62">
        <v>230317</v>
      </c>
    </row>
    <row r="17152" spans="1:3" x14ac:dyDescent="0.25">
      <c r="A17152" s="60">
        <v>251141</v>
      </c>
      <c r="B17152" s="62">
        <v>334162.21999999997</v>
      </c>
      <c r="C17152" s="62">
        <v>230401</v>
      </c>
    </row>
    <row r="17153" spans="1:3" x14ac:dyDescent="0.25">
      <c r="A17153" s="60">
        <v>108924</v>
      </c>
      <c r="B17153" s="62">
        <v>44103.91</v>
      </c>
      <c r="C17153" s="62">
        <v>230401</v>
      </c>
    </row>
    <row r="17154" spans="1:3" x14ac:dyDescent="0.25">
      <c r="A17154" s="60">
        <v>108923</v>
      </c>
      <c r="B17154" s="62">
        <v>162487.54</v>
      </c>
      <c r="C17154" s="62">
        <v>230401</v>
      </c>
    </row>
    <row r="17155" spans="1:3" x14ac:dyDescent="0.25">
      <c r="A17155" s="60">
        <v>284951</v>
      </c>
      <c r="B17155" s="62">
        <v>1231527.6100000001</v>
      </c>
      <c r="C17155" s="62">
        <v>230315</v>
      </c>
    </row>
    <row r="17156" spans="1:3" x14ac:dyDescent="0.25">
      <c r="A17156" s="60">
        <v>213751</v>
      </c>
      <c r="B17156" s="62">
        <v>18860.3</v>
      </c>
      <c r="C17156" s="62">
        <v>230317</v>
      </c>
    </row>
    <row r="17157" spans="1:3" x14ac:dyDescent="0.25">
      <c r="A17157" s="60">
        <v>213752</v>
      </c>
      <c r="B17157" s="62">
        <v>119153.46</v>
      </c>
      <c r="C17157" s="62">
        <v>230317</v>
      </c>
    </row>
    <row r="17158" spans="1:3" x14ac:dyDescent="0.25">
      <c r="A17158" s="60">
        <v>213753</v>
      </c>
      <c r="B17158" s="62">
        <v>277872.37</v>
      </c>
      <c r="C17158" s="62">
        <v>230317</v>
      </c>
    </row>
    <row r="17159" spans="1:3" x14ac:dyDescent="0.25">
      <c r="A17159" s="60">
        <v>234081</v>
      </c>
      <c r="B17159" s="62">
        <v>4156</v>
      </c>
      <c r="C17159" s="62">
        <v>230306</v>
      </c>
    </row>
    <row r="17160" spans="1:3" x14ac:dyDescent="0.25">
      <c r="A17160" s="60">
        <v>243801</v>
      </c>
      <c r="B17160" s="62">
        <v>6158.5</v>
      </c>
      <c r="C17160" s="62">
        <v>230401</v>
      </c>
    </row>
    <row r="17161" spans="1:3" x14ac:dyDescent="0.25">
      <c r="A17161" s="60">
        <v>293141</v>
      </c>
      <c r="B17161" s="62">
        <v>5729.2</v>
      </c>
      <c r="C17161" s="62">
        <v>230401</v>
      </c>
    </row>
    <row r="17162" spans="1:3" x14ac:dyDescent="0.25">
      <c r="A17162" s="60">
        <v>293142</v>
      </c>
      <c r="B17162" s="62">
        <v>5053.63</v>
      </c>
      <c r="C17162" s="62">
        <v>230401</v>
      </c>
    </row>
    <row r="17163" spans="1:3" x14ac:dyDescent="0.25">
      <c r="A17163" s="60">
        <v>229823</v>
      </c>
      <c r="B17163" s="62">
        <v>119950</v>
      </c>
      <c r="C17163" s="62">
        <v>230316</v>
      </c>
    </row>
    <row r="17164" spans="1:3" x14ac:dyDescent="0.25">
      <c r="A17164" s="60">
        <v>96262</v>
      </c>
      <c r="B17164" s="62">
        <v>8261.68</v>
      </c>
      <c r="C17164" s="62">
        <v>230403</v>
      </c>
    </row>
    <row r="17165" spans="1:3" x14ac:dyDescent="0.25">
      <c r="A17165" s="60">
        <v>96264</v>
      </c>
      <c r="B17165" s="62">
        <v>14361.53</v>
      </c>
      <c r="C17165" s="62">
        <v>230403</v>
      </c>
    </row>
    <row r="17166" spans="1:3" x14ac:dyDescent="0.25">
      <c r="A17166" s="60">
        <v>132192</v>
      </c>
      <c r="B17166" s="62">
        <v>12742.3</v>
      </c>
      <c r="C17166" s="62">
        <v>230403</v>
      </c>
    </row>
    <row r="17167" spans="1:3" x14ac:dyDescent="0.25">
      <c r="A17167" s="60">
        <v>220421</v>
      </c>
      <c r="B17167" s="62">
        <v>85854.97</v>
      </c>
      <c r="C17167" s="62">
        <v>230316</v>
      </c>
    </row>
    <row r="17168" spans="1:3" x14ac:dyDescent="0.25">
      <c r="A17168" s="60">
        <v>291791</v>
      </c>
      <c r="B17168" s="62">
        <v>63965.22</v>
      </c>
      <c r="C17168" s="62">
        <v>230320</v>
      </c>
    </row>
    <row r="17169" spans="1:3" x14ac:dyDescent="0.25">
      <c r="A17169" s="60">
        <v>260642</v>
      </c>
      <c r="B17169" s="62">
        <v>2699.75</v>
      </c>
      <c r="C17169" s="62">
        <v>230321</v>
      </c>
    </row>
    <row r="17170" spans="1:3" x14ac:dyDescent="0.25">
      <c r="A17170" s="60">
        <v>260641</v>
      </c>
      <c r="B17170" s="62">
        <v>5018.47</v>
      </c>
      <c r="C17170" s="62">
        <v>230321</v>
      </c>
    </row>
    <row r="17171" spans="1:3" x14ac:dyDescent="0.25">
      <c r="A17171" s="60">
        <v>276681</v>
      </c>
      <c r="B17171" s="62">
        <v>141365.1</v>
      </c>
      <c r="C17171" s="62">
        <v>230320</v>
      </c>
    </row>
    <row r="17172" spans="1:3" x14ac:dyDescent="0.25">
      <c r="A17172" s="60">
        <v>155691</v>
      </c>
      <c r="B17172" s="62">
        <v>2253.98</v>
      </c>
      <c r="C17172" s="62">
        <v>230316</v>
      </c>
    </row>
    <row r="17173" spans="1:3" x14ac:dyDescent="0.25">
      <c r="A17173" s="60">
        <v>59811</v>
      </c>
      <c r="B17173" s="62">
        <v>2305.29</v>
      </c>
      <c r="C17173" s="62">
        <v>230320</v>
      </c>
    </row>
    <row r="17174" spans="1:3" x14ac:dyDescent="0.25">
      <c r="A17174" s="60">
        <v>140183</v>
      </c>
      <c r="B17174" s="62">
        <v>3129.61</v>
      </c>
      <c r="C17174" s="62">
        <v>230401</v>
      </c>
    </row>
    <row r="17175" spans="1:3" x14ac:dyDescent="0.25">
      <c r="A17175" s="60">
        <v>140182</v>
      </c>
      <c r="B17175" s="62">
        <v>7154.8</v>
      </c>
      <c r="C17175" s="62">
        <v>230401</v>
      </c>
    </row>
    <row r="17176" spans="1:3" x14ac:dyDescent="0.25">
      <c r="A17176" s="60">
        <v>140184</v>
      </c>
      <c r="B17176" s="62">
        <v>12487.09</v>
      </c>
      <c r="C17176" s="62">
        <v>230401</v>
      </c>
    </row>
    <row r="17177" spans="1:3" x14ac:dyDescent="0.25">
      <c r="A17177" s="60">
        <v>205221</v>
      </c>
      <c r="B17177" s="62">
        <v>5287.05</v>
      </c>
      <c r="C17177" s="62">
        <v>230401</v>
      </c>
    </row>
    <row r="17178" spans="1:3" x14ac:dyDescent="0.25">
      <c r="A17178" s="60">
        <v>205222</v>
      </c>
      <c r="B17178" s="62">
        <v>5896.23</v>
      </c>
      <c r="C17178" s="62">
        <v>230401</v>
      </c>
    </row>
    <row r="17179" spans="1:3" x14ac:dyDescent="0.25">
      <c r="A17179" s="60">
        <v>179341</v>
      </c>
      <c r="B17179" s="62">
        <v>456</v>
      </c>
      <c r="C17179" s="62">
        <v>200810</v>
      </c>
    </row>
    <row r="17180" spans="1:3" x14ac:dyDescent="0.25">
      <c r="A17180" s="60">
        <v>284301</v>
      </c>
      <c r="B17180" s="62">
        <v>10424.08</v>
      </c>
      <c r="C17180" s="62">
        <v>230401</v>
      </c>
    </row>
    <row r="17181" spans="1:3" x14ac:dyDescent="0.25">
      <c r="A17181" s="60">
        <v>284302</v>
      </c>
      <c r="B17181" s="62">
        <v>20848.14</v>
      </c>
      <c r="C17181" s="62">
        <v>230401</v>
      </c>
    </row>
    <row r="17182" spans="1:3" x14ac:dyDescent="0.25">
      <c r="A17182" s="60">
        <v>296701</v>
      </c>
      <c r="B17182" s="62">
        <v>73600</v>
      </c>
      <c r="C17182" s="62">
        <v>230111</v>
      </c>
    </row>
    <row r="17183" spans="1:3" x14ac:dyDescent="0.25">
      <c r="A17183" s="60">
        <v>241761</v>
      </c>
      <c r="B17183" s="62">
        <v>84947.48</v>
      </c>
      <c r="C17183" s="62">
        <v>230401</v>
      </c>
    </row>
    <row r="17184" spans="1:3" x14ac:dyDescent="0.25">
      <c r="A17184" s="60">
        <v>284412</v>
      </c>
      <c r="B17184" s="62">
        <v>590489.76</v>
      </c>
      <c r="C17184" s="62">
        <v>230403</v>
      </c>
    </row>
    <row r="17185" spans="1:3" x14ac:dyDescent="0.25">
      <c r="A17185" s="60">
        <v>284411</v>
      </c>
      <c r="B17185" s="62">
        <v>1771469.38</v>
      </c>
      <c r="C17185" s="62">
        <v>230403</v>
      </c>
    </row>
    <row r="17186" spans="1:3" x14ac:dyDescent="0.25">
      <c r="A17186" s="60">
        <v>110752</v>
      </c>
      <c r="B17186" s="62">
        <v>924</v>
      </c>
      <c r="C17186" s="62">
        <v>230401</v>
      </c>
    </row>
    <row r="17187" spans="1:3" x14ac:dyDescent="0.25">
      <c r="A17187" s="60">
        <v>110751</v>
      </c>
      <c r="B17187" s="62">
        <v>2230</v>
      </c>
      <c r="C17187" s="62">
        <v>230401</v>
      </c>
    </row>
    <row r="17188" spans="1:3" x14ac:dyDescent="0.25">
      <c r="A17188" s="60">
        <v>297961</v>
      </c>
      <c r="B17188" s="62">
        <v>998</v>
      </c>
      <c r="C17188" s="62">
        <v>230401</v>
      </c>
    </row>
    <row r="17189" spans="1:3" x14ac:dyDescent="0.25">
      <c r="A17189" s="60">
        <v>153552</v>
      </c>
      <c r="B17189" s="62">
        <v>2881.68</v>
      </c>
      <c r="C17189" s="62">
        <v>230315</v>
      </c>
    </row>
    <row r="17190" spans="1:3" x14ac:dyDescent="0.25">
      <c r="A17190" s="60">
        <v>153551</v>
      </c>
      <c r="B17190" s="62">
        <v>4208.38</v>
      </c>
      <c r="C17190" s="62">
        <v>230315</v>
      </c>
    </row>
    <row r="17191" spans="1:3" x14ac:dyDescent="0.25">
      <c r="A17191" s="60">
        <v>260041</v>
      </c>
      <c r="B17191" s="62">
        <v>229921.01</v>
      </c>
      <c r="C17191" s="62">
        <v>230301</v>
      </c>
    </row>
    <row r="17192" spans="1:3" x14ac:dyDescent="0.25">
      <c r="A17192" s="60">
        <v>260043</v>
      </c>
      <c r="B17192" s="62">
        <v>880228.55</v>
      </c>
      <c r="C17192" s="62">
        <v>230301</v>
      </c>
    </row>
    <row r="17193" spans="1:3" x14ac:dyDescent="0.25">
      <c r="A17193" s="60">
        <v>196281</v>
      </c>
      <c r="B17193" s="62">
        <v>977996</v>
      </c>
      <c r="C17193" s="62">
        <v>230320</v>
      </c>
    </row>
    <row r="17194" spans="1:3" x14ac:dyDescent="0.25">
      <c r="A17194" s="60">
        <v>196282</v>
      </c>
      <c r="B17194" s="62">
        <v>808441</v>
      </c>
      <c r="C17194" s="62">
        <v>230320</v>
      </c>
    </row>
    <row r="17195" spans="1:3" x14ac:dyDescent="0.25">
      <c r="A17195" s="60">
        <v>285221</v>
      </c>
      <c r="B17195" s="62">
        <v>3394.31</v>
      </c>
      <c r="C17195" s="62">
        <v>230401</v>
      </c>
    </row>
    <row r="17196" spans="1:3" x14ac:dyDescent="0.25">
      <c r="A17196" s="60">
        <v>122901</v>
      </c>
      <c r="B17196" s="62">
        <v>5862.39</v>
      </c>
      <c r="C17196" s="62">
        <v>230316</v>
      </c>
    </row>
    <row r="17197" spans="1:3" x14ac:dyDescent="0.25">
      <c r="A17197" s="60">
        <v>191311</v>
      </c>
      <c r="B17197" s="62">
        <v>5291.22</v>
      </c>
      <c r="C17197" s="62">
        <v>230403</v>
      </c>
    </row>
    <row r="17198" spans="1:3" x14ac:dyDescent="0.25">
      <c r="A17198" s="60">
        <v>191312</v>
      </c>
      <c r="B17198" s="62">
        <v>5291.22</v>
      </c>
      <c r="C17198" s="62">
        <v>230403</v>
      </c>
    </row>
    <row r="17199" spans="1:3" x14ac:dyDescent="0.25">
      <c r="A17199" s="60">
        <v>262291</v>
      </c>
      <c r="B17199" s="62">
        <v>2759.21</v>
      </c>
      <c r="C17199" s="62">
        <v>230302</v>
      </c>
    </row>
    <row r="17200" spans="1:3" x14ac:dyDescent="0.25">
      <c r="A17200" s="60">
        <v>173391</v>
      </c>
      <c r="B17200" s="62">
        <v>169663.01</v>
      </c>
      <c r="C17200" s="62">
        <v>230403</v>
      </c>
    </row>
    <row r="17201" spans="1:3" x14ac:dyDescent="0.25">
      <c r="A17201" s="60">
        <v>173392</v>
      </c>
      <c r="B17201" s="62">
        <v>169663.01</v>
      </c>
      <c r="C17201" s="62">
        <v>230403</v>
      </c>
    </row>
    <row r="17202" spans="1:3" x14ac:dyDescent="0.25">
      <c r="A17202" s="60">
        <v>139401</v>
      </c>
      <c r="B17202" s="62">
        <v>1685.42</v>
      </c>
      <c r="C17202" s="62">
        <v>230401</v>
      </c>
    </row>
    <row r="17203" spans="1:3" x14ac:dyDescent="0.25">
      <c r="A17203" s="60">
        <v>154191</v>
      </c>
      <c r="B17203" s="62">
        <v>1646.44</v>
      </c>
      <c r="C17203" s="62">
        <v>230403</v>
      </c>
    </row>
    <row r="17204" spans="1:3" x14ac:dyDescent="0.25">
      <c r="A17204" s="60">
        <v>258091</v>
      </c>
      <c r="B17204" s="62">
        <v>2519.46</v>
      </c>
      <c r="C17204" s="62">
        <v>230303</v>
      </c>
    </row>
    <row r="17205" spans="1:3" x14ac:dyDescent="0.25">
      <c r="A17205" s="60">
        <v>77492</v>
      </c>
      <c r="B17205" s="62">
        <v>3742.83</v>
      </c>
      <c r="C17205" s="62">
        <v>230217</v>
      </c>
    </row>
    <row r="17206" spans="1:3" x14ac:dyDescent="0.25">
      <c r="A17206" s="60">
        <v>237071</v>
      </c>
      <c r="B17206" s="62">
        <v>6858.94</v>
      </c>
      <c r="C17206" s="62">
        <v>230401</v>
      </c>
    </row>
    <row r="17207" spans="1:3" x14ac:dyDescent="0.25">
      <c r="A17207" s="60">
        <v>214591</v>
      </c>
      <c r="B17207" s="62">
        <v>4509.07</v>
      </c>
      <c r="C17207" s="62">
        <v>221201</v>
      </c>
    </row>
    <row r="17208" spans="1:3" x14ac:dyDescent="0.25">
      <c r="A17208" s="60">
        <v>251871</v>
      </c>
      <c r="B17208" s="62">
        <v>1200</v>
      </c>
      <c r="C17208" s="62">
        <v>230218</v>
      </c>
    </row>
    <row r="17209" spans="1:3" x14ac:dyDescent="0.25">
      <c r="A17209" s="60">
        <v>2272193</v>
      </c>
      <c r="B17209" s="62">
        <v>1439.71</v>
      </c>
      <c r="C17209" s="62">
        <v>230316</v>
      </c>
    </row>
    <row r="17210" spans="1:3" x14ac:dyDescent="0.25">
      <c r="A17210" s="60">
        <v>2272125</v>
      </c>
      <c r="B17210" s="62">
        <v>1102.52</v>
      </c>
      <c r="C17210" s="62">
        <v>230316</v>
      </c>
    </row>
    <row r="17211" spans="1:3" x14ac:dyDescent="0.25">
      <c r="A17211" s="60">
        <v>2272126</v>
      </c>
      <c r="B17211" s="62">
        <v>422.47</v>
      </c>
      <c r="C17211" s="62">
        <v>220209</v>
      </c>
    </row>
    <row r="17212" spans="1:3" x14ac:dyDescent="0.25">
      <c r="A17212" s="60">
        <v>2272128</v>
      </c>
      <c r="B17212" s="62">
        <v>1102.52</v>
      </c>
      <c r="C17212" s="62">
        <v>230316</v>
      </c>
    </row>
    <row r="17213" spans="1:3" x14ac:dyDescent="0.25">
      <c r="A17213" s="60">
        <v>2272129</v>
      </c>
      <c r="B17213" s="62">
        <v>1102.52</v>
      </c>
      <c r="C17213" s="62">
        <v>230316</v>
      </c>
    </row>
    <row r="17214" spans="1:3" x14ac:dyDescent="0.25">
      <c r="A17214" s="60">
        <v>2272168</v>
      </c>
      <c r="B17214" s="62">
        <v>295.73</v>
      </c>
      <c r="C17214" s="62">
        <v>220209</v>
      </c>
    </row>
    <row r="17215" spans="1:3" x14ac:dyDescent="0.25">
      <c r="A17215" s="60">
        <v>2272169</v>
      </c>
      <c r="B17215" s="62">
        <v>520.69000000000005</v>
      </c>
      <c r="C17215" s="62">
        <v>220209</v>
      </c>
    </row>
    <row r="17216" spans="1:3" x14ac:dyDescent="0.25">
      <c r="A17216" s="60">
        <v>2272184</v>
      </c>
      <c r="B17216" s="62">
        <v>295.73</v>
      </c>
      <c r="C17216" s="62">
        <v>220209</v>
      </c>
    </row>
    <row r="17217" spans="1:3" x14ac:dyDescent="0.25">
      <c r="A17217" s="60">
        <v>2272185</v>
      </c>
      <c r="B17217" s="62">
        <v>384.17</v>
      </c>
      <c r="C17217" s="62">
        <v>220209</v>
      </c>
    </row>
    <row r="17218" spans="1:3" x14ac:dyDescent="0.25">
      <c r="A17218" s="60">
        <v>2272190</v>
      </c>
      <c r="B17218" s="62">
        <v>1102.52</v>
      </c>
      <c r="C17218" s="62">
        <v>230316</v>
      </c>
    </row>
    <row r="17219" spans="1:3" x14ac:dyDescent="0.25">
      <c r="A17219" s="60">
        <v>2272171</v>
      </c>
      <c r="B17219" s="62">
        <v>2190.02</v>
      </c>
      <c r="C17219" s="62">
        <v>230316</v>
      </c>
    </row>
    <row r="17220" spans="1:3" x14ac:dyDescent="0.25">
      <c r="A17220" s="60">
        <v>2272176</v>
      </c>
      <c r="B17220" s="62">
        <v>1439.71</v>
      </c>
      <c r="C17220" s="62">
        <v>230316</v>
      </c>
    </row>
    <row r="17221" spans="1:3" x14ac:dyDescent="0.25">
      <c r="A17221" s="60">
        <v>2272177</v>
      </c>
      <c r="B17221" s="62">
        <v>1439.71</v>
      </c>
      <c r="C17221" s="62">
        <v>230316</v>
      </c>
    </row>
    <row r="17222" spans="1:3" x14ac:dyDescent="0.25">
      <c r="A17222" s="60">
        <v>2272178</v>
      </c>
      <c r="B17222" s="62">
        <v>1439.71</v>
      </c>
      <c r="C17222" s="62">
        <v>230316</v>
      </c>
    </row>
    <row r="17223" spans="1:3" x14ac:dyDescent="0.25">
      <c r="A17223" s="60">
        <v>227215</v>
      </c>
      <c r="B17223" s="62">
        <v>1714.91</v>
      </c>
      <c r="C17223" s="62">
        <v>230316</v>
      </c>
    </row>
    <row r="17224" spans="1:3" x14ac:dyDescent="0.25">
      <c r="A17224" s="60">
        <v>227216</v>
      </c>
      <c r="B17224" s="62">
        <v>657.11</v>
      </c>
      <c r="C17224" s="62">
        <v>220209</v>
      </c>
    </row>
    <row r="17225" spans="1:3" x14ac:dyDescent="0.25">
      <c r="A17225" s="60">
        <v>227217</v>
      </c>
      <c r="B17225" s="62">
        <v>1714.91</v>
      </c>
      <c r="C17225" s="62">
        <v>230316</v>
      </c>
    </row>
    <row r="17226" spans="1:3" x14ac:dyDescent="0.25">
      <c r="A17226" s="60">
        <v>2272156</v>
      </c>
      <c r="B17226" s="62">
        <v>459.98</v>
      </c>
      <c r="C17226" s="62">
        <v>220209</v>
      </c>
    </row>
    <row r="17227" spans="1:3" x14ac:dyDescent="0.25">
      <c r="A17227" s="60">
        <v>2272183</v>
      </c>
      <c r="B17227" s="62">
        <v>578.08000000000004</v>
      </c>
      <c r="C17227" s="62">
        <v>220209</v>
      </c>
    </row>
    <row r="17228" spans="1:3" x14ac:dyDescent="0.25">
      <c r="A17228" s="60">
        <v>2272189</v>
      </c>
      <c r="B17228" s="62">
        <v>1714.91</v>
      </c>
      <c r="C17228" s="62">
        <v>230316</v>
      </c>
    </row>
    <row r="17229" spans="1:3" x14ac:dyDescent="0.25">
      <c r="A17229" s="60">
        <v>2272195</v>
      </c>
      <c r="B17229" s="62">
        <v>2572.35</v>
      </c>
      <c r="C17229" s="62">
        <v>230316</v>
      </c>
    </row>
    <row r="17230" spans="1:3" x14ac:dyDescent="0.25">
      <c r="A17230" s="60">
        <v>2272166</v>
      </c>
      <c r="B17230" s="62">
        <v>1618.31</v>
      </c>
      <c r="C17230" s="62">
        <v>230316</v>
      </c>
    </row>
    <row r="17231" spans="1:3" x14ac:dyDescent="0.25">
      <c r="A17231" s="60">
        <v>2272196</v>
      </c>
      <c r="B17231" s="62">
        <v>1864.43</v>
      </c>
      <c r="C17231" s="62">
        <v>230316</v>
      </c>
    </row>
    <row r="17232" spans="1:3" x14ac:dyDescent="0.25">
      <c r="A17232" s="60">
        <v>2272143</v>
      </c>
      <c r="B17232" s="62">
        <v>1934.93</v>
      </c>
      <c r="C17232" s="62">
        <v>230316</v>
      </c>
    </row>
    <row r="17233" spans="1:3" x14ac:dyDescent="0.25">
      <c r="A17233" s="60">
        <v>2272191</v>
      </c>
      <c r="B17233" s="62">
        <v>1718.11</v>
      </c>
      <c r="C17233" s="62">
        <v>230316</v>
      </c>
    </row>
    <row r="17234" spans="1:3" x14ac:dyDescent="0.25">
      <c r="A17234" s="60">
        <v>2272111</v>
      </c>
      <c r="B17234" s="62">
        <v>1934.93</v>
      </c>
      <c r="C17234" s="62">
        <v>230316</v>
      </c>
    </row>
    <row r="17235" spans="1:3" x14ac:dyDescent="0.25">
      <c r="A17235" s="60">
        <v>2272157</v>
      </c>
      <c r="B17235" s="62">
        <v>1102.52</v>
      </c>
      <c r="C17235" s="62">
        <v>230316</v>
      </c>
    </row>
    <row r="17236" spans="1:3" x14ac:dyDescent="0.25">
      <c r="A17236" s="60">
        <v>2272165</v>
      </c>
      <c r="B17236" s="62">
        <v>1102.52</v>
      </c>
      <c r="C17236" s="62">
        <v>230316</v>
      </c>
    </row>
    <row r="17237" spans="1:3" x14ac:dyDescent="0.25">
      <c r="A17237" s="60">
        <v>227212</v>
      </c>
      <c r="B17237" s="62">
        <v>1714.91</v>
      </c>
      <c r="C17237" s="62">
        <v>230316</v>
      </c>
    </row>
    <row r="17238" spans="1:3" x14ac:dyDescent="0.25">
      <c r="A17238" s="60">
        <v>2272112</v>
      </c>
      <c r="B17238" s="62">
        <v>1714.91</v>
      </c>
      <c r="C17238" s="62">
        <v>230316</v>
      </c>
    </row>
    <row r="17239" spans="1:3" x14ac:dyDescent="0.25">
      <c r="A17239" s="60">
        <v>2272142</v>
      </c>
      <c r="B17239" s="62">
        <v>1714.91</v>
      </c>
      <c r="C17239" s="62">
        <v>230316</v>
      </c>
    </row>
    <row r="17240" spans="1:3" x14ac:dyDescent="0.25">
      <c r="A17240" s="60">
        <v>2272160</v>
      </c>
      <c r="B17240" s="62">
        <v>459.98</v>
      </c>
      <c r="C17240" s="62">
        <v>220209</v>
      </c>
    </row>
    <row r="17241" spans="1:3" x14ac:dyDescent="0.25">
      <c r="A17241" s="60">
        <v>2272164</v>
      </c>
      <c r="B17241" s="62">
        <v>1714.91</v>
      </c>
      <c r="C17241" s="62">
        <v>230316</v>
      </c>
    </row>
    <row r="17242" spans="1:3" x14ac:dyDescent="0.25">
      <c r="A17242" s="60">
        <v>2272135</v>
      </c>
      <c r="B17242" s="62">
        <v>2700.98</v>
      </c>
      <c r="C17242" s="62">
        <v>230316</v>
      </c>
    </row>
    <row r="17243" spans="1:3" x14ac:dyDescent="0.25">
      <c r="A17243" s="60">
        <v>2272138</v>
      </c>
      <c r="B17243" s="62">
        <v>1034.96</v>
      </c>
      <c r="C17243" s="62">
        <v>220209</v>
      </c>
    </row>
    <row r="17244" spans="1:3" x14ac:dyDescent="0.25">
      <c r="A17244" s="60">
        <v>2272130</v>
      </c>
      <c r="B17244" s="62">
        <v>1102.52</v>
      </c>
      <c r="C17244" s="62">
        <v>230316</v>
      </c>
    </row>
    <row r="17245" spans="1:3" x14ac:dyDescent="0.25">
      <c r="A17245" s="60">
        <v>2272131</v>
      </c>
      <c r="B17245" s="62">
        <v>414.17</v>
      </c>
      <c r="C17245" s="62">
        <v>220209</v>
      </c>
    </row>
    <row r="17246" spans="1:3" x14ac:dyDescent="0.25">
      <c r="A17246" s="60">
        <v>2272133</v>
      </c>
      <c r="B17246" s="62">
        <v>1102.52</v>
      </c>
      <c r="C17246" s="62">
        <v>230316</v>
      </c>
    </row>
    <row r="17247" spans="1:3" x14ac:dyDescent="0.25">
      <c r="A17247" s="60">
        <v>2272134</v>
      </c>
      <c r="B17247" s="62">
        <v>1102.52</v>
      </c>
      <c r="C17247" s="62">
        <v>230316</v>
      </c>
    </row>
    <row r="17248" spans="1:3" x14ac:dyDescent="0.25">
      <c r="A17248" s="60">
        <v>2272158</v>
      </c>
      <c r="B17248" s="62">
        <v>1102.52</v>
      </c>
      <c r="C17248" s="62">
        <v>230316</v>
      </c>
    </row>
    <row r="17249" spans="1:3" x14ac:dyDescent="0.25">
      <c r="A17249" s="60">
        <v>2272163</v>
      </c>
      <c r="B17249" s="62">
        <v>1102.52</v>
      </c>
      <c r="C17249" s="62">
        <v>230316</v>
      </c>
    </row>
    <row r="17250" spans="1:3" x14ac:dyDescent="0.25">
      <c r="A17250" s="60">
        <v>2272167</v>
      </c>
      <c r="B17250" s="62">
        <v>289.77</v>
      </c>
      <c r="C17250" s="62">
        <v>220209</v>
      </c>
    </row>
    <row r="17251" spans="1:3" x14ac:dyDescent="0.25">
      <c r="A17251" s="60">
        <v>2272179</v>
      </c>
      <c r="B17251" s="62">
        <v>289.77</v>
      </c>
      <c r="C17251" s="62">
        <v>220209</v>
      </c>
    </row>
    <row r="17252" spans="1:3" x14ac:dyDescent="0.25">
      <c r="A17252" s="60">
        <v>2272182</v>
      </c>
      <c r="B17252" s="62">
        <v>365.88</v>
      </c>
      <c r="C17252" s="62">
        <v>220209</v>
      </c>
    </row>
    <row r="17253" spans="1:3" x14ac:dyDescent="0.25">
      <c r="A17253" s="60">
        <v>2272186</v>
      </c>
      <c r="B17253" s="62">
        <v>304.26</v>
      </c>
      <c r="C17253" s="62">
        <v>220209</v>
      </c>
    </row>
    <row r="17254" spans="1:3" x14ac:dyDescent="0.25">
      <c r="A17254" s="60">
        <v>2272188</v>
      </c>
      <c r="B17254" s="62">
        <v>1102.52</v>
      </c>
      <c r="C17254" s="62">
        <v>230316</v>
      </c>
    </row>
    <row r="17255" spans="1:3" x14ac:dyDescent="0.25">
      <c r="A17255" s="60">
        <v>2272173</v>
      </c>
      <c r="B17255" s="62">
        <v>1439.71</v>
      </c>
      <c r="C17255" s="62">
        <v>230316</v>
      </c>
    </row>
    <row r="17256" spans="1:3" x14ac:dyDescent="0.25">
      <c r="A17256" s="60">
        <v>2272174</v>
      </c>
      <c r="B17256" s="62">
        <v>1439.71</v>
      </c>
      <c r="C17256" s="62">
        <v>230316</v>
      </c>
    </row>
    <row r="17257" spans="1:3" x14ac:dyDescent="0.25">
      <c r="A17257" s="60">
        <v>2272175</v>
      </c>
      <c r="B17257" s="62">
        <v>1439.71</v>
      </c>
      <c r="C17257" s="62">
        <v>230316</v>
      </c>
    </row>
    <row r="17258" spans="1:3" x14ac:dyDescent="0.25">
      <c r="A17258" s="60">
        <v>2272192</v>
      </c>
      <c r="B17258" s="62">
        <v>1439.71</v>
      </c>
      <c r="C17258" s="62">
        <v>230316</v>
      </c>
    </row>
    <row r="17259" spans="1:3" x14ac:dyDescent="0.25">
      <c r="A17259" s="60">
        <v>227213</v>
      </c>
      <c r="B17259" s="62">
        <v>657.11</v>
      </c>
      <c r="C17259" s="62">
        <v>220209</v>
      </c>
    </row>
    <row r="17260" spans="1:3" x14ac:dyDescent="0.25">
      <c r="A17260" s="60">
        <v>227214</v>
      </c>
      <c r="B17260" s="62">
        <v>1714.91</v>
      </c>
      <c r="C17260" s="62">
        <v>230316</v>
      </c>
    </row>
    <row r="17261" spans="1:3" x14ac:dyDescent="0.25">
      <c r="A17261" s="60">
        <v>227218</v>
      </c>
      <c r="B17261" s="62">
        <v>1714.91</v>
      </c>
      <c r="C17261" s="62">
        <v>230316</v>
      </c>
    </row>
    <row r="17262" spans="1:3" x14ac:dyDescent="0.25">
      <c r="A17262" s="60">
        <v>2272141</v>
      </c>
      <c r="B17262" s="62">
        <v>1714.91</v>
      </c>
      <c r="C17262" s="62">
        <v>230316</v>
      </c>
    </row>
    <row r="17263" spans="1:3" x14ac:dyDescent="0.25">
      <c r="A17263" s="60">
        <v>2272159</v>
      </c>
      <c r="B17263" s="62">
        <v>459.98</v>
      </c>
      <c r="C17263" s="62">
        <v>220209</v>
      </c>
    </row>
    <row r="17264" spans="1:3" x14ac:dyDescent="0.25">
      <c r="A17264" s="60">
        <v>2272162</v>
      </c>
      <c r="B17264" s="62">
        <v>1714.91</v>
      </c>
      <c r="C17264" s="62">
        <v>230316</v>
      </c>
    </row>
    <row r="17265" spans="1:3" x14ac:dyDescent="0.25">
      <c r="A17265" s="60">
        <v>2272170</v>
      </c>
      <c r="B17265" s="62">
        <v>459.98</v>
      </c>
      <c r="C17265" s="62">
        <v>220209</v>
      </c>
    </row>
    <row r="17266" spans="1:3" x14ac:dyDescent="0.25">
      <c r="A17266" s="60">
        <v>2272172</v>
      </c>
      <c r="B17266" s="62">
        <v>2700.98</v>
      </c>
      <c r="C17266" s="62">
        <v>230316</v>
      </c>
    </row>
    <row r="17267" spans="1:3" x14ac:dyDescent="0.25">
      <c r="A17267" s="60">
        <v>2272181</v>
      </c>
      <c r="B17267" s="62">
        <v>578.08000000000004</v>
      </c>
      <c r="C17267" s="62">
        <v>220209</v>
      </c>
    </row>
    <row r="17268" spans="1:3" x14ac:dyDescent="0.25">
      <c r="A17268" s="60">
        <v>2272187</v>
      </c>
      <c r="B17268" s="62">
        <v>1714.91</v>
      </c>
      <c r="C17268" s="62">
        <v>230316</v>
      </c>
    </row>
    <row r="17269" spans="1:3" x14ac:dyDescent="0.25">
      <c r="A17269" s="60">
        <v>2272194</v>
      </c>
      <c r="B17269" s="62">
        <v>1714.91</v>
      </c>
      <c r="C17269" s="62">
        <v>230316</v>
      </c>
    </row>
    <row r="17270" spans="1:3" x14ac:dyDescent="0.25">
      <c r="A17270" s="60">
        <v>227219</v>
      </c>
      <c r="B17270" s="62">
        <v>2440.67</v>
      </c>
      <c r="C17270" s="62">
        <v>230316</v>
      </c>
    </row>
    <row r="17271" spans="1:3" x14ac:dyDescent="0.25">
      <c r="A17271" s="60">
        <v>2272110</v>
      </c>
      <c r="B17271" s="62">
        <v>763.34</v>
      </c>
      <c r="C17271" s="62">
        <v>220209</v>
      </c>
    </row>
    <row r="17272" spans="1:3" x14ac:dyDescent="0.25">
      <c r="A17272" s="60">
        <v>2955213</v>
      </c>
      <c r="B17272" s="62">
        <v>1102.52</v>
      </c>
      <c r="C17272" s="62">
        <v>230316</v>
      </c>
    </row>
    <row r="17273" spans="1:3" x14ac:dyDescent="0.25">
      <c r="A17273" s="60">
        <v>2955214</v>
      </c>
      <c r="B17273" s="62">
        <v>1102.52</v>
      </c>
      <c r="C17273" s="62">
        <v>230316</v>
      </c>
    </row>
    <row r="17274" spans="1:3" x14ac:dyDescent="0.25">
      <c r="A17274" s="60">
        <v>2955215</v>
      </c>
      <c r="B17274" s="62">
        <v>1102.52</v>
      </c>
      <c r="C17274" s="62">
        <v>230316</v>
      </c>
    </row>
    <row r="17275" spans="1:3" x14ac:dyDescent="0.25">
      <c r="A17275" s="60">
        <v>2955216</v>
      </c>
      <c r="B17275" s="62">
        <v>1102.52</v>
      </c>
      <c r="C17275" s="62">
        <v>230316</v>
      </c>
    </row>
    <row r="17276" spans="1:3" x14ac:dyDescent="0.25">
      <c r="A17276" s="60">
        <v>2955217</v>
      </c>
      <c r="B17276" s="62">
        <v>1102.52</v>
      </c>
      <c r="C17276" s="62">
        <v>230316</v>
      </c>
    </row>
    <row r="17277" spans="1:3" x14ac:dyDescent="0.25">
      <c r="A17277" s="60">
        <v>2955218</v>
      </c>
      <c r="B17277" s="62">
        <v>1102.52</v>
      </c>
      <c r="C17277" s="62">
        <v>230316</v>
      </c>
    </row>
    <row r="17278" spans="1:3" x14ac:dyDescent="0.25">
      <c r="A17278" s="60">
        <v>2955226</v>
      </c>
      <c r="B17278" s="62">
        <v>1102.52</v>
      </c>
      <c r="C17278" s="62">
        <v>230316</v>
      </c>
    </row>
    <row r="17279" spans="1:3" x14ac:dyDescent="0.25">
      <c r="A17279" s="60">
        <v>2955219</v>
      </c>
      <c r="B17279" s="62">
        <v>1714.91</v>
      </c>
      <c r="C17279" s="62">
        <v>230316</v>
      </c>
    </row>
    <row r="17280" spans="1:3" x14ac:dyDescent="0.25">
      <c r="A17280" s="60">
        <v>2955220</v>
      </c>
      <c r="B17280" s="62">
        <v>1714.91</v>
      </c>
      <c r="C17280" s="62">
        <v>230316</v>
      </c>
    </row>
    <row r="17281" spans="1:3" x14ac:dyDescent="0.25">
      <c r="A17281" s="60">
        <v>2955221</v>
      </c>
      <c r="B17281" s="62">
        <v>1714.91</v>
      </c>
      <c r="C17281" s="62">
        <v>230316</v>
      </c>
    </row>
    <row r="17282" spans="1:3" x14ac:dyDescent="0.25">
      <c r="A17282" s="60">
        <v>2955222</v>
      </c>
      <c r="B17282" s="62">
        <v>1714.91</v>
      </c>
      <c r="C17282" s="62">
        <v>230316</v>
      </c>
    </row>
    <row r="17283" spans="1:3" x14ac:dyDescent="0.25">
      <c r="A17283" s="60">
        <v>2955223</v>
      </c>
      <c r="B17283" s="62">
        <v>1714.91</v>
      </c>
      <c r="C17283" s="62">
        <v>230316</v>
      </c>
    </row>
    <row r="17284" spans="1:3" x14ac:dyDescent="0.25">
      <c r="A17284" s="60">
        <v>2955224</v>
      </c>
      <c r="B17284" s="62">
        <v>1714.91</v>
      </c>
      <c r="C17284" s="62">
        <v>230316</v>
      </c>
    </row>
    <row r="17285" spans="1:3" x14ac:dyDescent="0.25">
      <c r="A17285" s="60">
        <v>2955225</v>
      </c>
      <c r="B17285" s="62">
        <v>1714.91</v>
      </c>
      <c r="C17285" s="62">
        <v>230316</v>
      </c>
    </row>
    <row r="17286" spans="1:3" x14ac:dyDescent="0.25">
      <c r="A17286" s="60">
        <v>295527</v>
      </c>
      <c r="B17286" s="62">
        <v>1102.52</v>
      </c>
      <c r="C17286" s="62">
        <v>230316</v>
      </c>
    </row>
    <row r="17287" spans="1:3" x14ac:dyDescent="0.25">
      <c r="A17287" s="60">
        <v>295528</v>
      </c>
      <c r="B17287" s="62">
        <v>1102.52</v>
      </c>
      <c r="C17287" s="62">
        <v>230316</v>
      </c>
    </row>
    <row r="17288" spans="1:3" x14ac:dyDescent="0.25">
      <c r="A17288" s="60">
        <v>295529</v>
      </c>
      <c r="B17288" s="62">
        <v>1102.52</v>
      </c>
      <c r="C17288" s="62">
        <v>230316</v>
      </c>
    </row>
    <row r="17289" spans="1:3" x14ac:dyDescent="0.25">
      <c r="A17289" s="60">
        <v>2955210</v>
      </c>
      <c r="B17289" s="62">
        <v>1102.52</v>
      </c>
      <c r="C17289" s="62">
        <v>230316</v>
      </c>
    </row>
    <row r="17290" spans="1:3" x14ac:dyDescent="0.25">
      <c r="A17290" s="60">
        <v>2955211</v>
      </c>
      <c r="B17290" s="62">
        <v>1102.52</v>
      </c>
      <c r="C17290" s="62">
        <v>230316</v>
      </c>
    </row>
    <row r="17291" spans="1:3" x14ac:dyDescent="0.25">
      <c r="A17291" s="60">
        <v>2955212</v>
      </c>
      <c r="B17291" s="62">
        <v>1102.52</v>
      </c>
      <c r="C17291" s="62">
        <v>230316</v>
      </c>
    </row>
    <row r="17292" spans="1:3" x14ac:dyDescent="0.25">
      <c r="A17292" s="60">
        <v>2955228</v>
      </c>
      <c r="B17292" s="62">
        <v>1102.52</v>
      </c>
      <c r="C17292" s="62">
        <v>230316</v>
      </c>
    </row>
    <row r="17293" spans="1:3" x14ac:dyDescent="0.25">
      <c r="A17293" s="60">
        <v>295521</v>
      </c>
      <c r="B17293" s="62">
        <v>1714.91</v>
      </c>
      <c r="C17293" s="62">
        <v>230316</v>
      </c>
    </row>
    <row r="17294" spans="1:3" x14ac:dyDescent="0.25">
      <c r="A17294" s="60">
        <v>295522</v>
      </c>
      <c r="B17294" s="62">
        <v>1714.91</v>
      </c>
      <c r="C17294" s="62">
        <v>230316</v>
      </c>
    </row>
    <row r="17295" spans="1:3" x14ac:dyDescent="0.25">
      <c r="A17295" s="60">
        <v>295523</v>
      </c>
      <c r="B17295" s="62">
        <v>1714.91</v>
      </c>
      <c r="C17295" s="62">
        <v>230316</v>
      </c>
    </row>
    <row r="17296" spans="1:3" x14ac:dyDescent="0.25">
      <c r="A17296" s="60">
        <v>295524</v>
      </c>
      <c r="B17296" s="62">
        <v>1714.91</v>
      </c>
      <c r="C17296" s="62">
        <v>230316</v>
      </c>
    </row>
    <row r="17297" spans="1:3" x14ac:dyDescent="0.25">
      <c r="A17297" s="60">
        <v>295525</v>
      </c>
      <c r="B17297" s="62">
        <v>1714.91</v>
      </c>
      <c r="C17297" s="62">
        <v>230316</v>
      </c>
    </row>
    <row r="17298" spans="1:3" x14ac:dyDescent="0.25">
      <c r="A17298" s="60">
        <v>295526</v>
      </c>
      <c r="B17298" s="62">
        <v>1714.91</v>
      </c>
      <c r="C17298" s="62">
        <v>230316</v>
      </c>
    </row>
    <row r="17299" spans="1:3" x14ac:dyDescent="0.25">
      <c r="A17299" s="60">
        <v>2955227</v>
      </c>
      <c r="B17299" s="62">
        <v>1714.91</v>
      </c>
      <c r="C17299" s="62">
        <v>230316</v>
      </c>
    </row>
    <row r="17300" spans="1:3" x14ac:dyDescent="0.25">
      <c r="A17300" s="60">
        <v>290841</v>
      </c>
      <c r="B17300" s="62">
        <v>2332</v>
      </c>
      <c r="C17300" s="62">
        <v>230401</v>
      </c>
    </row>
    <row r="17301" spans="1:3" x14ac:dyDescent="0.25">
      <c r="A17301" s="60">
        <v>290842</v>
      </c>
      <c r="B17301" s="62">
        <v>3763</v>
      </c>
      <c r="C17301" s="62">
        <v>230401</v>
      </c>
    </row>
    <row r="17302" spans="1:3" x14ac:dyDescent="0.25">
      <c r="A17302" s="60">
        <v>126781</v>
      </c>
      <c r="B17302" s="62">
        <v>6156.01</v>
      </c>
      <c r="C17302" s="62">
        <v>230317</v>
      </c>
    </row>
    <row r="17303" spans="1:3" x14ac:dyDescent="0.25">
      <c r="A17303" s="60">
        <v>186351</v>
      </c>
      <c r="B17303" s="62">
        <v>7996.01</v>
      </c>
      <c r="C17303" s="62">
        <v>230401</v>
      </c>
    </row>
    <row r="17304" spans="1:3" x14ac:dyDescent="0.25">
      <c r="A17304" s="60">
        <v>98422</v>
      </c>
      <c r="B17304" s="62">
        <v>8209</v>
      </c>
      <c r="C17304" s="62">
        <v>230403</v>
      </c>
    </row>
    <row r="17305" spans="1:3" x14ac:dyDescent="0.25">
      <c r="A17305" s="60">
        <v>186321</v>
      </c>
      <c r="B17305" s="62">
        <v>6080.77</v>
      </c>
      <c r="C17305" s="62">
        <v>230403</v>
      </c>
    </row>
    <row r="17306" spans="1:3" x14ac:dyDescent="0.25">
      <c r="A17306" s="60">
        <v>101812</v>
      </c>
      <c r="B17306" s="62">
        <v>5421.86</v>
      </c>
      <c r="C17306" s="62">
        <v>230301</v>
      </c>
    </row>
    <row r="17307" spans="1:3" x14ac:dyDescent="0.25">
      <c r="A17307" s="60">
        <v>248181</v>
      </c>
      <c r="B17307" s="62">
        <v>1422.45</v>
      </c>
      <c r="C17307" s="62">
        <v>230401</v>
      </c>
    </row>
    <row r="17308" spans="1:3" x14ac:dyDescent="0.25">
      <c r="A17308" s="60">
        <v>248182</v>
      </c>
      <c r="B17308" s="62">
        <v>3542.32</v>
      </c>
      <c r="C17308" s="62">
        <v>230401</v>
      </c>
    </row>
    <row r="17309" spans="1:3" x14ac:dyDescent="0.25">
      <c r="A17309" s="60">
        <v>297291</v>
      </c>
      <c r="B17309" s="62">
        <v>882127.21</v>
      </c>
      <c r="C17309" s="62">
        <v>230215</v>
      </c>
    </row>
    <row r="17310" spans="1:3" x14ac:dyDescent="0.25">
      <c r="A17310" s="60">
        <v>297292</v>
      </c>
      <c r="B17310" s="62">
        <v>1266413</v>
      </c>
      <c r="C17310" s="62">
        <v>230322</v>
      </c>
    </row>
    <row r="17311" spans="1:3" x14ac:dyDescent="0.25">
      <c r="A17311" s="60">
        <v>256231</v>
      </c>
      <c r="B17311" s="62">
        <v>818074</v>
      </c>
      <c r="C17311" s="62">
        <v>230320</v>
      </c>
    </row>
    <row r="17312" spans="1:3" x14ac:dyDescent="0.25">
      <c r="A17312" s="60">
        <v>175341</v>
      </c>
      <c r="B17312" s="62">
        <v>2737</v>
      </c>
      <c r="C17312" s="62">
        <v>230328</v>
      </c>
    </row>
    <row r="17313" spans="1:3" x14ac:dyDescent="0.25">
      <c r="A17313" s="60">
        <v>196073</v>
      </c>
      <c r="B17313" s="62">
        <v>717</v>
      </c>
      <c r="C17313" s="62">
        <v>230401</v>
      </c>
    </row>
    <row r="17314" spans="1:3" x14ac:dyDescent="0.25">
      <c r="A17314" s="60">
        <v>196183</v>
      </c>
      <c r="B17314" s="62">
        <v>717</v>
      </c>
      <c r="C17314" s="62">
        <v>230401</v>
      </c>
    </row>
    <row r="17315" spans="1:3" x14ac:dyDescent="0.25">
      <c r="A17315" s="60">
        <v>196112</v>
      </c>
      <c r="B17315" s="62">
        <v>717</v>
      </c>
      <c r="C17315" s="62">
        <v>230401</v>
      </c>
    </row>
    <row r="17316" spans="1:3" x14ac:dyDescent="0.25">
      <c r="A17316" s="60">
        <v>196153</v>
      </c>
      <c r="B17316" s="62">
        <v>717</v>
      </c>
      <c r="C17316" s="62">
        <v>230401</v>
      </c>
    </row>
    <row r="17317" spans="1:3" x14ac:dyDescent="0.25">
      <c r="A17317" s="60">
        <v>196123</v>
      </c>
      <c r="B17317" s="62">
        <v>717</v>
      </c>
      <c r="C17317" s="62">
        <v>230401</v>
      </c>
    </row>
    <row r="17318" spans="1:3" x14ac:dyDescent="0.25">
      <c r="A17318" s="60">
        <v>196133</v>
      </c>
      <c r="B17318" s="62">
        <v>717</v>
      </c>
      <c r="C17318" s="62">
        <v>230401</v>
      </c>
    </row>
    <row r="17319" spans="1:3" x14ac:dyDescent="0.25">
      <c r="A17319" s="60">
        <v>196162</v>
      </c>
      <c r="B17319" s="62">
        <v>717</v>
      </c>
      <c r="C17319" s="62">
        <v>230401</v>
      </c>
    </row>
    <row r="17320" spans="1:3" x14ac:dyDescent="0.25">
      <c r="A17320" s="60">
        <v>196202</v>
      </c>
      <c r="B17320" s="62">
        <v>717</v>
      </c>
      <c r="C17320" s="62">
        <v>230401</v>
      </c>
    </row>
    <row r="17321" spans="1:3" x14ac:dyDescent="0.25">
      <c r="A17321" s="60">
        <v>196103</v>
      </c>
      <c r="B17321" s="62">
        <v>717</v>
      </c>
      <c r="C17321" s="62">
        <v>230401</v>
      </c>
    </row>
    <row r="17322" spans="1:3" x14ac:dyDescent="0.25">
      <c r="A17322" s="60">
        <v>293431</v>
      </c>
      <c r="B17322" s="62">
        <v>1948835.12</v>
      </c>
      <c r="C17322" s="62">
        <v>221202</v>
      </c>
    </row>
    <row r="17323" spans="1:3" x14ac:dyDescent="0.25">
      <c r="A17323" s="60">
        <v>282451</v>
      </c>
      <c r="B17323" s="62">
        <v>1587.93</v>
      </c>
      <c r="C17323" s="62">
        <v>230331</v>
      </c>
    </row>
    <row r="17324" spans="1:3" x14ac:dyDescent="0.25">
      <c r="A17324" s="60">
        <v>282452</v>
      </c>
      <c r="B17324" s="62">
        <v>2645.41</v>
      </c>
      <c r="C17324" s="62">
        <v>230331</v>
      </c>
    </row>
    <row r="17325" spans="1:3" x14ac:dyDescent="0.25">
      <c r="A17325" s="60">
        <v>282453</v>
      </c>
      <c r="B17325" s="62">
        <v>1874.04</v>
      </c>
      <c r="C17325" s="62">
        <v>230331</v>
      </c>
    </row>
    <row r="17326" spans="1:3" x14ac:dyDescent="0.25">
      <c r="A17326" s="60">
        <v>282454</v>
      </c>
      <c r="B17326" s="62">
        <v>3210.68</v>
      </c>
      <c r="C17326" s="62">
        <v>230331</v>
      </c>
    </row>
    <row r="17327" spans="1:3" x14ac:dyDescent="0.25">
      <c r="A17327" s="60">
        <v>282455</v>
      </c>
      <c r="B17327" s="62">
        <v>2775.77</v>
      </c>
      <c r="C17327" s="62">
        <v>230331</v>
      </c>
    </row>
    <row r="17328" spans="1:3" x14ac:dyDescent="0.25">
      <c r="A17328" s="60">
        <v>282456</v>
      </c>
      <c r="B17328" s="62">
        <v>5091.8999999999996</v>
      </c>
      <c r="C17328" s="62">
        <v>230331</v>
      </c>
    </row>
    <row r="17329" spans="1:3" x14ac:dyDescent="0.25">
      <c r="A17329" s="60">
        <v>253723</v>
      </c>
      <c r="B17329" s="62">
        <v>38770.910000000003</v>
      </c>
      <c r="C17329" s="62">
        <v>230315</v>
      </c>
    </row>
    <row r="17330" spans="1:3" x14ac:dyDescent="0.25">
      <c r="A17330" s="60">
        <v>253722</v>
      </c>
      <c r="B17330" s="62">
        <v>96916.97</v>
      </c>
      <c r="C17330" s="62">
        <v>230315</v>
      </c>
    </row>
    <row r="17331" spans="1:3" x14ac:dyDescent="0.25">
      <c r="A17331" s="60">
        <v>253721</v>
      </c>
      <c r="B17331" s="62">
        <v>135684.43</v>
      </c>
      <c r="C17331" s="62">
        <v>230315</v>
      </c>
    </row>
    <row r="17332" spans="1:3" x14ac:dyDescent="0.25">
      <c r="A17332" s="60">
        <v>288411</v>
      </c>
      <c r="B17332" s="62">
        <v>332127</v>
      </c>
      <c r="C17332" s="62">
        <v>230320</v>
      </c>
    </row>
    <row r="17333" spans="1:3" x14ac:dyDescent="0.25">
      <c r="A17333" s="60">
        <v>288412</v>
      </c>
      <c r="B17333" s="62">
        <v>1137848</v>
      </c>
      <c r="C17333" s="62">
        <v>230320</v>
      </c>
    </row>
    <row r="17334" spans="1:3" x14ac:dyDescent="0.25">
      <c r="A17334" s="60">
        <v>215241</v>
      </c>
      <c r="B17334" s="62">
        <v>1615.34</v>
      </c>
      <c r="C17334" s="62">
        <v>230321</v>
      </c>
    </row>
    <row r="17335" spans="1:3" x14ac:dyDescent="0.25">
      <c r="A17335" s="60">
        <v>215242</v>
      </c>
      <c r="B17335" s="62">
        <v>2825.18</v>
      </c>
      <c r="C17335" s="62">
        <v>230321</v>
      </c>
    </row>
    <row r="17336" spans="1:3" x14ac:dyDescent="0.25">
      <c r="A17336" s="60">
        <v>229191</v>
      </c>
      <c r="B17336" s="62">
        <v>77444.78</v>
      </c>
      <c r="C17336" s="62">
        <v>230403</v>
      </c>
    </row>
    <row r="17337" spans="1:3" x14ac:dyDescent="0.25">
      <c r="A17337" s="60">
        <v>264831</v>
      </c>
      <c r="B17337" s="62">
        <v>1244.6300000000001</v>
      </c>
      <c r="C17337" s="62">
        <v>230316</v>
      </c>
    </row>
    <row r="17338" spans="1:3" x14ac:dyDescent="0.25">
      <c r="A17338" s="60">
        <v>103911</v>
      </c>
      <c r="B17338" s="62">
        <v>1345123.63</v>
      </c>
      <c r="C17338" s="62">
        <v>230316</v>
      </c>
    </row>
    <row r="17339" spans="1:3" x14ac:dyDescent="0.25">
      <c r="A17339" s="60">
        <v>227161</v>
      </c>
      <c r="B17339" s="62">
        <v>1564857.56</v>
      </c>
      <c r="C17339" s="62">
        <v>230316</v>
      </c>
    </row>
    <row r="17340" spans="1:3" x14ac:dyDescent="0.25">
      <c r="A17340" s="60">
        <v>294801</v>
      </c>
      <c r="B17340" s="62">
        <v>179604.57</v>
      </c>
      <c r="C17340" s="62">
        <v>230315</v>
      </c>
    </row>
    <row r="17341" spans="1:3" x14ac:dyDescent="0.25">
      <c r="A17341" s="60">
        <v>294802</v>
      </c>
      <c r="B17341" s="62">
        <v>346405.11</v>
      </c>
      <c r="C17341" s="62">
        <v>230315</v>
      </c>
    </row>
    <row r="17342" spans="1:3" x14ac:dyDescent="0.25">
      <c r="A17342" s="60">
        <v>139411</v>
      </c>
      <c r="B17342" s="62">
        <v>1180.28</v>
      </c>
      <c r="C17342" s="62">
        <v>230401</v>
      </c>
    </row>
    <row r="17343" spans="1:3" x14ac:dyDescent="0.25">
      <c r="A17343" s="60">
        <v>139421</v>
      </c>
      <c r="B17343" s="62">
        <v>1390.38</v>
      </c>
      <c r="C17343" s="62">
        <v>230401</v>
      </c>
    </row>
    <row r="17344" spans="1:3" x14ac:dyDescent="0.25">
      <c r="A17344" s="60">
        <v>218621</v>
      </c>
      <c r="B17344" s="62">
        <v>1700.51</v>
      </c>
      <c r="C17344" s="62">
        <v>230401</v>
      </c>
    </row>
    <row r="17345" spans="1:3" x14ac:dyDescent="0.25">
      <c r="A17345" s="60">
        <v>43692</v>
      </c>
      <c r="B17345" s="62">
        <v>2603.0500000000002</v>
      </c>
      <c r="C17345" s="62">
        <v>230401</v>
      </c>
    </row>
    <row r="17346" spans="1:3" x14ac:dyDescent="0.25">
      <c r="A17346" s="60">
        <v>43691</v>
      </c>
      <c r="B17346" s="62">
        <v>2392.48</v>
      </c>
      <c r="C17346" s="62">
        <v>230401</v>
      </c>
    </row>
    <row r="17347" spans="1:3" x14ac:dyDescent="0.25">
      <c r="A17347" s="60">
        <v>181132</v>
      </c>
      <c r="B17347" s="62">
        <v>1514355.96</v>
      </c>
      <c r="C17347" s="62">
        <v>230320</v>
      </c>
    </row>
    <row r="17348" spans="1:3" x14ac:dyDescent="0.25">
      <c r="A17348" s="60">
        <v>181134</v>
      </c>
      <c r="B17348" s="62">
        <v>1516124.52</v>
      </c>
      <c r="C17348" s="62">
        <v>230320</v>
      </c>
    </row>
    <row r="17349" spans="1:3" x14ac:dyDescent="0.25">
      <c r="A17349" s="60">
        <v>192602</v>
      </c>
      <c r="B17349" s="62">
        <v>1223687.6499999999</v>
      </c>
      <c r="C17349" s="62">
        <v>230321</v>
      </c>
    </row>
    <row r="17350" spans="1:3" x14ac:dyDescent="0.25">
      <c r="A17350" s="60">
        <v>192603</v>
      </c>
      <c r="B17350" s="62">
        <v>1036.1500000000001</v>
      </c>
      <c r="C17350" s="62">
        <v>230321</v>
      </c>
    </row>
    <row r="17351" spans="1:3" x14ac:dyDescent="0.25">
      <c r="A17351" s="60">
        <v>192601</v>
      </c>
      <c r="B17351" s="62">
        <v>1092.04</v>
      </c>
      <c r="C17351" s="62">
        <v>230321</v>
      </c>
    </row>
    <row r="17352" spans="1:3" x14ac:dyDescent="0.25">
      <c r="A17352" s="60">
        <v>183771</v>
      </c>
      <c r="B17352" s="62">
        <v>1218.03</v>
      </c>
      <c r="C17352" s="62">
        <v>230320</v>
      </c>
    </row>
    <row r="17353" spans="1:3" x14ac:dyDescent="0.25">
      <c r="A17353" s="60">
        <v>167611</v>
      </c>
      <c r="B17353" s="62">
        <v>1711.04</v>
      </c>
      <c r="C17353" s="62">
        <v>230320</v>
      </c>
    </row>
    <row r="17354" spans="1:3" x14ac:dyDescent="0.25">
      <c r="A17354" s="60">
        <v>189131</v>
      </c>
      <c r="B17354" s="62">
        <v>1141.68</v>
      </c>
      <c r="C17354" s="62">
        <v>230302</v>
      </c>
    </row>
    <row r="17355" spans="1:3" x14ac:dyDescent="0.25">
      <c r="A17355" s="60">
        <v>189141</v>
      </c>
      <c r="B17355" s="62">
        <v>1226.8800000000001</v>
      </c>
      <c r="C17355" s="62">
        <v>230302</v>
      </c>
    </row>
    <row r="17356" spans="1:3" x14ac:dyDescent="0.25">
      <c r="A17356" s="60">
        <v>209011</v>
      </c>
      <c r="B17356" s="62">
        <v>1722.31</v>
      </c>
      <c r="C17356" s="62">
        <v>230403</v>
      </c>
    </row>
    <row r="17357" spans="1:3" x14ac:dyDescent="0.25">
      <c r="A17357" s="60">
        <v>209012</v>
      </c>
      <c r="B17357" s="62">
        <v>1722.31</v>
      </c>
      <c r="C17357" s="62">
        <v>230403</v>
      </c>
    </row>
    <row r="17358" spans="1:3" x14ac:dyDescent="0.25">
      <c r="A17358" s="60">
        <v>181341</v>
      </c>
      <c r="B17358" s="62">
        <v>1430831.31</v>
      </c>
      <c r="C17358" s="62">
        <v>230320</v>
      </c>
    </row>
    <row r="17359" spans="1:3" x14ac:dyDescent="0.25">
      <c r="A17359" s="60">
        <v>223341</v>
      </c>
      <c r="B17359" s="62">
        <v>1317103.8600000001</v>
      </c>
      <c r="C17359" s="62">
        <v>230403</v>
      </c>
    </row>
    <row r="17360" spans="1:3" x14ac:dyDescent="0.25">
      <c r="A17360" s="60">
        <v>143781</v>
      </c>
      <c r="B17360" s="62">
        <v>2271.38</v>
      </c>
      <c r="C17360" s="62">
        <v>230403</v>
      </c>
    </row>
    <row r="17361" spans="1:3" x14ac:dyDescent="0.25">
      <c r="A17361" s="60">
        <v>215221</v>
      </c>
      <c r="B17361" s="62">
        <v>1969.74</v>
      </c>
      <c r="C17361" s="62">
        <v>230403</v>
      </c>
    </row>
    <row r="17362" spans="1:3" x14ac:dyDescent="0.25">
      <c r="A17362" s="60">
        <v>43703</v>
      </c>
      <c r="B17362" s="62">
        <v>2190.0300000000002</v>
      </c>
      <c r="C17362" s="62">
        <v>230401</v>
      </c>
    </row>
    <row r="17363" spans="1:3" x14ac:dyDescent="0.25">
      <c r="A17363" s="60">
        <v>189061</v>
      </c>
      <c r="B17363" s="62">
        <v>33824</v>
      </c>
      <c r="C17363" s="62">
        <v>230320</v>
      </c>
    </row>
    <row r="17364" spans="1:3" x14ac:dyDescent="0.25">
      <c r="A17364" s="60">
        <v>189066</v>
      </c>
      <c r="B17364" s="62">
        <v>48063</v>
      </c>
      <c r="C17364" s="62">
        <v>230320</v>
      </c>
    </row>
    <row r="17365" spans="1:3" x14ac:dyDescent="0.25">
      <c r="A17365" s="60">
        <v>189062</v>
      </c>
      <c r="B17365" s="62">
        <v>203397</v>
      </c>
      <c r="C17365" s="62">
        <v>230320</v>
      </c>
    </row>
    <row r="17366" spans="1:3" x14ac:dyDescent="0.25">
      <c r="A17366" s="60">
        <v>189067</v>
      </c>
      <c r="B17366" s="62">
        <v>313994</v>
      </c>
      <c r="C17366" s="62">
        <v>230320</v>
      </c>
    </row>
    <row r="17367" spans="1:3" x14ac:dyDescent="0.25">
      <c r="A17367" s="60">
        <v>189064</v>
      </c>
      <c r="B17367" s="62">
        <v>232069</v>
      </c>
      <c r="C17367" s="62">
        <v>230320</v>
      </c>
    </row>
    <row r="17368" spans="1:3" x14ac:dyDescent="0.25">
      <c r="A17368" s="60">
        <v>189068</v>
      </c>
      <c r="B17368" s="62">
        <v>384983</v>
      </c>
      <c r="C17368" s="62">
        <v>230320</v>
      </c>
    </row>
    <row r="17369" spans="1:3" x14ac:dyDescent="0.25">
      <c r="A17369" s="60">
        <v>189063</v>
      </c>
      <c r="B17369" s="62">
        <v>461673</v>
      </c>
      <c r="C17369" s="62">
        <v>230320</v>
      </c>
    </row>
    <row r="17370" spans="1:3" x14ac:dyDescent="0.25">
      <c r="A17370" s="60">
        <v>155401</v>
      </c>
      <c r="B17370" s="62">
        <v>4482.87</v>
      </c>
      <c r="C17370" s="62">
        <v>230401</v>
      </c>
    </row>
    <row r="17371" spans="1:3" x14ac:dyDescent="0.25">
      <c r="A17371" s="60">
        <v>195241</v>
      </c>
      <c r="B17371" s="62">
        <v>5083.58</v>
      </c>
      <c r="C17371" s="62">
        <v>230316</v>
      </c>
    </row>
    <row r="17372" spans="1:3" x14ac:dyDescent="0.25">
      <c r="A17372" s="60">
        <v>282461</v>
      </c>
      <c r="B17372" s="62">
        <v>292010.33</v>
      </c>
      <c r="C17372" s="62">
        <v>230317</v>
      </c>
    </row>
    <row r="17373" spans="1:3" x14ac:dyDescent="0.25">
      <c r="A17373" s="60">
        <v>144392</v>
      </c>
      <c r="B17373" s="62">
        <v>1349950.16</v>
      </c>
      <c r="C17373" s="62">
        <v>230317</v>
      </c>
    </row>
    <row r="17374" spans="1:3" x14ac:dyDescent="0.25">
      <c r="A17374" s="60">
        <v>192612</v>
      </c>
      <c r="B17374" s="62">
        <v>1244.25</v>
      </c>
      <c r="C17374" s="62">
        <v>230321</v>
      </c>
    </row>
    <row r="17375" spans="1:3" x14ac:dyDescent="0.25">
      <c r="A17375" s="60">
        <v>192611</v>
      </c>
      <c r="B17375" s="62">
        <v>1824.29</v>
      </c>
      <c r="C17375" s="62">
        <v>230321</v>
      </c>
    </row>
    <row r="17376" spans="1:3" x14ac:dyDescent="0.25">
      <c r="A17376" s="60">
        <v>192621</v>
      </c>
      <c r="B17376" s="62">
        <v>1204.8399999999999</v>
      </c>
      <c r="C17376" s="62">
        <v>230321</v>
      </c>
    </row>
    <row r="17377" spans="1:3" x14ac:dyDescent="0.25">
      <c r="A17377" s="60">
        <v>192622</v>
      </c>
      <c r="B17377" s="62">
        <v>2070.58</v>
      </c>
      <c r="C17377" s="62">
        <v>230321</v>
      </c>
    </row>
    <row r="17378" spans="1:3" x14ac:dyDescent="0.25">
      <c r="A17378" s="60">
        <v>223801</v>
      </c>
      <c r="B17378" s="62">
        <v>2234.64</v>
      </c>
      <c r="C17378" s="62">
        <v>230401</v>
      </c>
    </row>
    <row r="17379" spans="1:3" x14ac:dyDescent="0.25">
      <c r="A17379" s="60">
        <v>223802</v>
      </c>
      <c r="B17379" s="62">
        <v>3639.75</v>
      </c>
      <c r="C17379" s="62">
        <v>230401</v>
      </c>
    </row>
    <row r="17380" spans="1:3" x14ac:dyDescent="0.25">
      <c r="A17380" s="60">
        <v>223803</v>
      </c>
      <c r="B17380" s="62">
        <v>3947.54</v>
      </c>
      <c r="C17380" s="62">
        <v>230401</v>
      </c>
    </row>
    <row r="17381" spans="1:3" x14ac:dyDescent="0.25">
      <c r="A17381" s="60">
        <v>236751</v>
      </c>
      <c r="B17381" s="62">
        <v>1841.28</v>
      </c>
      <c r="C17381" s="62">
        <v>230401</v>
      </c>
    </row>
    <row r="17382" spans="1:3" x14ac:dyDescent="0.25">
      <c r="A17382" s="60">
        <v>59281</v>
      </c>
      <c r="B17382" s="62">
        <v>1963.92</v>
      </c>
      <c r="C17382" s="62">
        <v>230401</v>
      </c>
    </row>
    <row r="17383" spans="1:3" x14ac:dyDescent="0.25">
      <c r="A17383" s="60">
        <v>59282</v>
      </c>
      <c r="B17383" s="62">
        <v>5225.07</v>
      </c>
      <c r="C17383" s="62">
        <v>230401</v>
      </c>
    </row>
    <row r="17384" spans="1:3" x14ac:dyDescent="0.25">
      <c r="A17384" s="60">
        <v>293101</v>
      </c>
      <c r="B17384" s="62">
        <v>2999453.55</v>
      </c>
      <c r="C17384" s="62">
        <v>230127</v>
      </c>
    </row>
    <row r="17385" spans="1:3" x14ac:dyDescent="0.25">
      <c r="A17385" s="60">
        <v>293102</v>
      </c>
      <c r="B17385" s="62">
        <v>5530925.4900000002</v>
      </c>
      <c r="C17385" s="62">
        <v>230127</v>
      </c>
    </row>
    <row r="17386" spans="1:3" x14ac:dyDescent="0.25">
      <c r="A17386" s="60">
        <v>242331</v>
      </c>
      <c r="B17386" s="62">
        <v>4051.98</v>
      </c>
      <c r="C17386" s="62">
        <v>230401</v>
      </c>
    </row>
    <row r="17387" spans="1:3" x14ac:dyDescent="0.25">
      <c r="A17387" s="60">
        <v>259891</v>
      </c>
      <c r="B17387" s="62">
        <v>667586.22</v>
      </c>
      <c r="C17387" s="62">
        <v>230320</v>
      </c>
    </row>
    <row r="17388" spans="1:3" x14ac:dyDescent="0.25">
      <c r="A17388" s="60">
        <v>213681</v>
      </c>
      <c r="B17388" s="62">
        <v>343880.93</v>
      </c>
      <c r="C17388" s="62">
        <v>230320</v>
      </c>
    </row>
    <row r="17389" spans="1:3" x14ac:dyDescent="0.25">
      <c r="A17389" s="60">
        <v>216401</v>
      </c>
      <c r="B17389" s="62">
        <v>358053.77</v>
      </c>
      <c r="C17389" s="62">
        <v>230320</v>
      </c>
    </row>
    <row r="17390" spans="1:3" x14ac:dyDescent="0.25">
      <c r="A17390" s="60">
        <v>280731</v>
      </c>
      <c r="B17390" s="62">
        <v>184163.71</v>
      </c>
      <c r="C17390" s="62">
        <v>230301</v>
      </c>
    </row>
    <row r="17391" spans="1:3" x14ac:dyDescent="0.25">
      <c r="A17391" s="60">
        <v>280732</v>
      </c>
      <c r="B17391" s="62">
        <v>355198.3</v>
      </c>
      <c r="C17391" s="62">
        <v>230301</v>
      </c>
    </row>
    <row r="17392" spans="1:3" x14ac:dyDescent="0.25">
      <c r="A17392" s="60">
        <v>117712</v>
      </c>
      <c r="B17392" s="62">
        <v>5386.58</v>
      </c>
      <c r="C17392" s="62">
        <v>230401</v>
      </c>
    </row>
    <row r="17393" spans="1:3" x14ac:dyDescent="0.25">
      <c r="A17393" s="60">
        <v>285801</v>
      </c>
      <c r="B17393" s="62">
        <v>430550.13</v>
      </c>
      <c r="C17393" s="62">
        <v>230401</v>
      </c>
    </row>
    <row r="17394" spans="1:3" x14ac:dyDescent="0.25">
      <c r="A17394" s="60">
        <v>71592</v>
      </c>
      <c r="B17394" s="62">
        <v>3599</v>
      </c>
      <c r="C17394" s="62">
        <v>221101</v>
      </c>
    </row>
    <row r="17395" spans="1:3" x14ac:dyDescent="0.25">
      <c r="A17395" s="60">
        <v>170001</v>
      </c>
      <c r="B17395" s="62">
        <v>2799</v>
      </c>
      <c r="C17395" s="62">
        <v>221101</v>
      </c>
    </row>
    <row r="17396" spans="1:3" x14ac:dyDescent="0.25">
      <c r="A17396" s="60">
        <v>197681</v>
      </c>
      <c r="B17396" s="62">
        <v>2499</v>
      </c>
      <c r="C17396" s="62">
        <v>221101</v>
      </c>
    </row>
    <row r="17397" spans="1:3" x14ac:dyDescent="0.25">
      <c r="A17397" s="60">
        <v>214321</v>
      </c>
      <c r="B17397" s="62">
        <v>2799</v>
      </c>
      <c r="C17397" s="62">
        <v>221101</v>
      </c>
    </row>
    <row r="17398" spans="1:3" x14ac:dyDescent="0.25">
      <c r="A17398" s="60">
        <v>197691</v>
      </c>
      <c r="B17398" s="62">
        <v>2299</v>
      </c>
      <c r="C17398" s="62">
        <v>221101</v>
      </c>
    </row>
    <row r="17399" spans="1:3" x14ac:dyDescent="0.25">
      <c r="A17399" s="60">
        <v>205911</v>
      </c>
      <c r="B17399" s="62">
        <v>1999</v>
      </c>
      <c r="C17399" s="62">
        <v>221101</v>
      </c>
    </row>
    <row r="17400" spans="1:3" x14ac:dyDescent="0.25">
      <c r="A17400" s="60">
        <v>197671</v>
      </c>
      <c r="B17400" s="62">
        <v>2999</v>
      </c>
      <c r="C17400" s="62">
        <v>221101</v>
      </c>
    </row>
    <row r="17401" spans="1:3" x14ac:dyDescent="0.25">
      <c r="A17401" s="60">
        <v>203961</v>
      </c>
      <c r="B17401" s="62">
        <v>5183.37</v>
      </c>
      <c r="C17401" s="62">
        <v>230315</v>
      </c>
    </row>
    <row r="17402" spans="1:3" x14ac:dyDescent="0.25">
      <c r="A17402" s="60">
        <v>241551</v>
      </c>
      <c r="B17402" s="62">
        <v>6877.78</v>
      </c>
      <c r="C17402" s="62">
        <v>230315</v>
      </c>
    </row>
    <row r="17403" spans="1:3" x14ac:dyDescent="0.25">
      <c r="A17403" s="60">
        <v>253483</v>
      </c>
      <c r="B17403" s="62">
        <v>6509.86</v>
      </c>
      <c r="C17403" s="62">
        <v>230315</v>
      </c>
    </row>
    <row r="17404" spans="1:3" x14ac:dyDescent="0.25">
      <c r="A17404" s="60">
        <v>253485</v>
      </c>
      <c r="B17404" s="62">
        <v>8848.93</v>
      </c>
      <c r="C17404" s="62">
        <v>230315</v>
      </c>
    </row>
    <row r="17405" spans="1:3" x14ac:dyDescent="0.25">
      <c r="A17405" s="60">
        <v>293721</v>
      </c>
      <c r="B17405" s="62">
        <v>7600</v>
      </c>
      <c r="C17405" s="62">
        <v>230325</v>
      </c>
    </row>
    <row r="17406" spans="1:3" x14ac:dyDescent="0.25">
      <c r="A17406" s="60">
        <v>156674</v>
      </c>
      <c r="B17406" s="62">
        <v>3610.43</v>
      </c>
      <c r="C17406" s="62">
        <v>230315</v>
      </c>
    </row>
    <row r="17407" spans="1:3" x14ac:dyDescent="0.25">
      <c r="A17407" s="60">
        <v>156675</v>
      </c>
      <c r="B17407" s="62">
        <v>4513.2700000000004</v>
      </c>
      <c r="C17407" s="62">
        <v>230315</v>
      </c>
    </row>
    <row r="17408" spans="1:3" x14ac:dyDescent="0.25">
      <c r="A17408" s="60">
        <v>82781</v>
      </c>
      <c r="B17408" s="62">
        <v>3273.02</v>
      </c>
      <c r="C17408" s="62">
        <v>230320</v>
      </c>
    </row>
    <row r="17409" spans="1:3" x14ac:dyDescent="0.25">
      <c r="A17409" s="60">
        <v>82782</v>
      </c>
      <c r="B17409" s="62">
        <v>6022.43</v>
      </c>
      <c r="C17409" s="62">
        <v>230320</v>
      </c>
    </row>
    <row r="17410" spans="1:3" x14ac:dyDescent="0.25">
      <c r="A17410" s="60">
        <v>82783</v>
      </c>
      <c r="B17410" s="62">
        <v>9177.93</v>
      </c>
      <c r="C17410" s="62">
        <v>230320</v>
      </c>
    </row>
    <row r="17411" spans="1:3" x14ac:dyDescent="0.25">
      <c r="A17411" s="60">
        <v>82785</v>
      </c>
      <c r="B17411" s="62">
        <v>17733.73</v>
      </c>
      <c r="C17411" s="62">
        <v>230320</v>
      </c>
    </row>
    <row r="17412" spans="1:3" x14ac:dyDescent="0.25">
      <c r="A17412" s="60">
        <v>117071</v>
      </c>
      <c r="B17412" s="62">
        <v>5159.6000000000004</v>
      </c>
      <c r="C17412" s="62">
        <v>230320</v>
      </c>
    </row>
    <row r="17413" spans="1:3" x14ac:dyDescent="0.25">
      <c r="A17413" s="60">
        <v>117072</v>
      </c>
      <c r="B17413" s="62">
        <v>8892.51</v>
      </c>
      <c r="C17413" s="62">
        <v>230320</v>
      </c>
    </row>
    <row r="17414" spans="1:3" x14ac:dyDescent="0.25">
      <c r="A17414" s="60">
        <v>147731</v>
      </c>
      <c r="B17414" s="62">
        <v>3537.59</v>
      </c>
      <c r="C17414" s="62">
        <v>230317</v>
      </c>
    </row>
    <row r="17415" spans="1:3" x14ac:dyDescent="0.25">
      <c r="A17415" s="60">
        <v>147734</v>
      </c>
      <c r="B17415" s="62">
        <v>6244.34</v>
      </c>
      <c r="C17415" s="62">
        <v>230317</v>
      </c>
    </row>
    <row r="17416" spans="1:3" x14ac:dyDescent="0.25">
      <c r="A17416" s="60">
        <v>147732</v>
      </c>
      <c r="B17416" s="62">
        <v>6662.33</v>
      </c>
      <c r="C17416" s="62">
        <v>230317</v>
      </c>
    </row>
    <row r="17417" spans="1:3" x14ac:dyDescent="0.25">
      <c r="A17417" s="60">
        <v>147735</v>
      </c>
      <c r="B17417" s="62">
        <v>12587.92</v>
      </c>
      <c r="C17417" s="62">
        <v>230317</v>
      </c>
    </row>
    <row r="17418" spans="1:3" x14ac:dyDescent="0.25">
      <c r="A17418" s="60">
        <v>147733</v>
      </c>
      <c r="B17418" s="62">
        <v>10308.81</v>
      </c>
      <c r="C17418" s="62">
        <v>230317</v>
      </c>
    </row>
    <row r="17419" spans="1:3" x14ac:dyDescent="0.25">
      <c r="A17419" s="60">
        <v>147736</v>
      </c>
      <c r="B17419" s="62">
        <v>19240.45</v>
      </c>
      <c r="C17419" s="62">
        <v>230317</v>
      </c>
    </row>
    <row r="17420" spans="1:3" x14ac:dyDescent="0.25">
      <c r="A17420" s="60">
        <v>129301</v>
      </c>
      <c r="B17420" s="62">
        <v>18809.53</v>
      </c>
      <c r="C17420" s="62">
        <v>230127</v>
      </c>
    </row>
    <row r="17421" spans="1:3" x14ac:dyDescent="0.25">
      <c r="A17421" s="60">
        <v>129302</v>
      </c>
      <c r="B17421" s="62">
        <v>91010.880000000005</v>
      </c>
      <c r="C17421" s="62">
        <v>230127</v>
      </c>
    </row>
    <row r="17422" spans="1:3" x14ac:dyDescent="0.25">
      <c r="A17422" s="60">
        <v>158851</v>
      </c>
      <c r="B17422" s="62">
        <v>23059.439999999999</v>
      </c>
      <c r="C17422" s="62">
        <v>230317</v>
      </c>
    </row>
    <row r="17423" spans="1:3" x14ac:dyDescent="0.25">
      <c r="A17423" s="60">
        <v>158852</v>
      </c>
      <c r="B17423" s="62">
        <v>111574.31</v>
      </c>
      <c r="C17423" s="62">
        <v>230317</v>
      </c>
    </row>
    <row r="17424" spans="1:3" x14ac:dyDescent="0.25">
      <c r="A17424" s="60">
        <v>114652</v>
      </c>
      <c r="B17424" s="62">
        <v>1990.04</v>
      </c>
      <c r="C17424" s="62">
        <v>230317</v>
      </c>
    </row>
    <row r="17425" spans="1:3" x14ac:dyDescent="0.25">
      <c r="A17425" s="60">
        <v>114651</v>
      </c>
      <c r="B17425" s="62">
        <v>2707.44</v>
      </c>
      <c r="C17425" s="62">
        <v>230317</v>
      </c>
    </row>
    <row r="17426" spans="1:3" x14ac:dyDescent="0.25">
      <c r="A17426" s="60">
        <v>170261</v>
      </c>
      <c r="B17426" s="62">
        <v>2971.93</v>
      </c>
      <c r="C17426" s="62">
        <v>230317</v>
      </c>
    </row>
    <row r="17427" spans="1:3" x14ac:dyDescent="0.25">
      <c r="A17427" s="60">
        <v>179361</v>
      </c>
      <c r="B17427" s="62">
        <v>5804.8</v>
      </c>
      <c r="C17427" s="62">
        <v>230316</v>
      </c>
    </row>
    <row r="17428" spans="1:3" x14ac:dyDescent="0.25">
      <c r="A17428" s="60">
        <v>179362</v>
      </c>
      <c r="B17428" s="62">
        <v>8399.91</v>
      </c>
      <c r="C17428" s="62">
        <v>230316</v>
      </c>
    </row>
    <row r="17429" spans="1:3" x14ac:dyDescent="0.25">
      <c r="A17429" s="60">
        <v>129751</v>
      </c>
      <c r="B17429" s="62">
        <v>5222.6099999999997</v>
      </c>
      <c r="C17429" s="62">
        <v>230316</v>
      </c>
    </row>
    <row r="17430" spans="1:3" x14ac:dyDescent="0.25">
      <c r="A17430" s="60">
        <v>129754</v>
      </c>
      <c r="B17430" s="62">
        <v>9021.1299999999992</v>
      </c>
      <c r="C17430" s="62">
        <v>230316</v>
      </c>
    </row>
    <row r="17431" spans="1:3" x14ac:dyDescent="0.25">
      <c r="A17431" s="60">
        <v>129752</v>
      </c>
      <c r="B17431" s="62">
        <v>8788.44</v>
      </c>
      <c r="C17431" s="62">
        <v>230316</v>
      </c>
    </row>
    <row r="17432" spans="1:3" x14ac:dyDescent="0.25">
      <c r="A17432" s="60">
        <v>129755</v>
      </c>
      <c r="B17432" s="62">
        <v>15330.93</v>
      </c>
      <c r="C17432" s="62">
        <v>230316</v>
      </c>
    </row>
    <row r="17433" spans="1:3" x14ac:dyDescent="0.25">
      <c r="A17433" s="60">
        <v>129756</v>
      </c>
      <c r="B17433" s="62">
        <v>9831.89</v>
      </c>
      <c r="C17433" s="62">
        <v>230316</v>
      </c>
    </row>
    <row r="17434" spans="1:3" x14ac:dyDescent="0.25">
      <c r="A17434" s="60">
        <v>129757</v>
      </c>
      <c r="B17434" s="62">
        <v>12747.16</v>
      </c>
      <c r="C17434" s="62">
        <v>230316</v>
      </c>
    </row>
    <row r="17435" spans="1:3" x14ac:dyDescent="0.25">
      <c r="A17435" s="60">
        <v>94622</v>
      </c>
      <c r="B17435" s="62">
        <v>1421.19</v>
      </c>
      <c r="C17435" s="62">
        <v>230315</v>
      </c>
    </row>
    <row r="17436" spans="1:3" x14ac:dyDescent="0.25">
      <c r="A17436" s="60">
        <v>94623</v>
      </c>
      <c r="B17436" s="62">
        <v>1421.19</v>
      </c>
      <c r="C17436" s="62">
        <v>230315</v>
      </c>
    </row>
    <row r="17437" spans="1:3" x14ac:dyDescent="0.25">
      <c r="A17437" s="60">
        <v>281211</v>
      </c>
      <c r="B17437" s="62">
        <v>180.12</v>
      </c>
      <c r="C17437" s="62">
        <v>230315</v>
      </c>
    </row>
    <row r="17438" spans="1:3" x14ac:dyDescent="0.25">
      <c r="A17438" s="60">
        <v>281212</v>
      </c>
      <c r="B17438" s="62">
        <v>3989.22</v>
      </c>
      <c r="C17438" s="62">
        <v>230315</v>
      </c>
    </row>
    <row r="17439" spans="1:3" x14ac:dyDescent="0.25">
      <c r="A17439" s="60">
        <v>276711</v>
      </c>
      <c r="B17439" s="62">
        <v>1072.1300000000001</v>
      </c>
      <c r="C17439" s="62">
        <v>230321</v>
      </c>
    </row>
    <row r="17440" spans="1:3" x14ac:dyDescent="0.25">
      <c r="A17440" s="60">
        <v>197171</v>
      </c>
      <c r="B17440" s="62">
        <v>1409.9</v>
      </c>
      <c r="C17440" s="62">
        <v>230321</v>
      </c>
    </row>
    <row r="17441" spans="1:3" x14ac:dyDescent="0.25">
      <c r="A17441" s="60">
        <v>197172</v>
      </c>
      <c r="B17441" s="62">
        <v>1310.6199999999999</v>
      </c>
      <c r="C17441" s="62">
        <v>230321</v>
      </c>
    </row>
    <row r="17442" spans="1:3" x14ac:dyDescent="0.25">
      <c r="A17442" s="60">
        <v>207821</v>
      </c>
      <c r="B17442" s="62">
        <v>383.93</v>
      </c>
      <c r="C17442" s="62">
        <v>230321</v>
      </c>
    </row>
    <row r="17443" spans="1:3" x14ac:dyDescent="0.25">
      <c r="A17443" s="60">
        <v>185791</v>
      </c>
      <c r="B17443" s="62">
        <v>1949</v>
      </c>
      <c r="C17443" s="62">
        <v>230327</v>
      </c>
    </row>
    <row r="17444" spans="1:3" x14ac:dyDescent="0.25">
      <c r="A17444" s="60">
        <v>236321</v>
      </c>
      <c r="B17444" s="62">
        <v>1999</v>
      </c>
      <c r="C17444" s="62">
        <v>230327</v>
      </c>
    </row>
    <row r="17445" spans="1:3" x14ac:dyDescent="0.25">
      <c r="A17445" s="60">
        <v>227561</v>
      </c>
      <c r="B17445" s="62">
        <v>1999</v>
      </c>
      <c r="C17445" s="62">
        <v>230327</v>
      </c>
    </row>
    <row r="17446" spans="1:3" x14ac:dyDescent="0.25">
      <c r="A17446" s="60">
        <v>185801</v>
      </c>
      <c r="B17446" s="62">
        <v>899</v>
      </c>
      <c r="C17446" s="62">
        <v>220706</v>
      </c>
    </row>
    <row r="17447" spans="1:3" x14ac:dyDescent="0.25">
      <c r="A17447" s="60">
        <v>228101</v>
      </c>
      <c r="B17447" s="62">
        <v>1549</v>
      </c>
      <c r="C17447" s="62">
        <v>230327</v>
      </c>
    </row>
    <row r="17448" spans="1:3" x14ac:dyDescent="0.25">
      <c r="A17448" s="60">
        <v>165691</v>
      </c>
      <c r="B17448" s="62">
        <v>1899</v>
      </c>
      <c r="C17448" s="62">
        <v>230327</v>
      </c>
    </row>
    <row r="17449" spans="1:3" x14ac:dyDescent="0.25">
      <c r="A17449" s="60">
        <v>43965</v>
      </c>
      <c r="B17449" s="62">
        <v>4351.28</v>
      </c>
      <c r="C17449" s="62">
        <v>230401</v>
      </c>
    </row>
    <row r="17450" spans="1:3" x14ac:dyDescent="0.25">
      <c r="A17450" s="60">
        <v>43966</v>
      </c>
      <c r="B17450" s="62">
        <v>7962.34</v>
      </c>
      <c r="C17450" s="62">
        <v>230401</v>
      </c>
    </row>
    <row r="17451" spans="1:3" x14ac:dyDescent="0.25">
      <c r="A17451" s="60">
        <v>43961</v>
      </c>
      <c r="B17451" s="62">
        <v>4031.28</v>
      </c>
      <c r="C17451" s="62">
        <v>230401</v>
      </c>
    </row>
    <row r="17452" spans="1:3" x14ac:dyDescent="0.25">
      <c r="A17452" s="60">
        <v>43969</v>
      </c>
      <c r="B17452" s="62">
        <v>4748.55</v>
      </c>
      <c r="C17452" s="62">
        <v>230401</v>
      </c>
    </row>
    <row r="17453" spans="1:3" x14ac:dyDescent="0.25">
      <c r="A17453" s="60">
        <v>97331</v>
      </c>
      <c r="B17453" s="62">
        <v>3451.42</v>
      </c>
      <c r="C17453" s="62">
        <v>230401</v>
      </c>
    </row>
    <row r="17454" spans="1:3" x14ac:dyDescent="0.25">
      <c r="A17454" s="60">
        <v>163893</v>
      </c>
      <c r="B17454" s="62">
        <v>6949.96</v>
      </c>
      <c r="C17454" s="62">
        <v>230401</v>
      </c>
    </row>
    <row r="17455" spans="1:3" x14ac:dyDescent="0.25">
      <c r="A17455" s="60">
        <v>163894</v>
      </c>
      <c r="B17455" s="62">
        <v>7534.95</v>
      </c>
      <c r="C17455" s="62">
        <v>230401</v>
      </c>
    </row>
    <row r="17456" spans="1:3" x14ac:dyDescent="0.25">
      <c r="A17456" s="60">
        <v>221141</v>
      </c>
      <c r="B17456" s="62">
        <v>5117.1400000000003</v>
      </c>
      <c r="C17456" s="62">
        <v>230401</v>
      </c>
    </row>
    <row r="17457" spans="1:3" x14ac:dyDescent="0.25">
      <c r="A17457" s="60">
        <v>221142</v>
      </c>
      <c r="B17457" s="62">
        <v>9196.83</v>
      </c>
      <c r="C17457" s="62">
        <v>230401</v>
      </c>
    </row>
    <row r="17458" spans="1:3" x14ac:dyDescent="0.25">
      <c r="A17458" s="60">
        <v>43983</v>
      </c>
      <c r="B17458" s="62">
        <v>6638.73</v>
      </c>
      <c r="C17458" s="62">
        <v>230401</v>
      </c>
    </row>
    <row r="17459" spans="1:3" x14ac:dyDescent="0.25">
      <c r="A17459" s="60">
        <v>43971</v>
      </c>
      <c r="B17459" s="62">
        <v>4482.34</v>
      </c>
      <c r="C17459" s="62">
        <v>230401</v>
      </c>
    </row>
    <row r="17460" spans="1:3" x14ac:dyDescent="0.25">
      <c r="A17460" s="60">
        <v>43975</v>
      </c>
      <c r="B17460" s="62">
        <v>5499.95</v>
      </c>
      <c r="C17460" s="62">
        <v>230401</v>
      </c>
    </row>
    <row r="17461" spans="1:3" x14ac:dyDescent="0.25">
      <c r="A17461" s="60">
        <v>117724</v>
      </c>
      <c r="B17461" s="62">
        <v>2727.34</v>
      </c>
      <c r="C17461" s="62">
        <v>230401</v>
      </c>
    </row>
    <row r="17462" spans="1:3" x14ac:dyDescent="0.25">
      <c r="A17462" s="60">
        <v>117723</v>
      </c>
      <c r="B17462" s="62">
        <v>827.26</v>
      </c>
      <c r="C17462" s="62">
        <v>230401</v>
      </c>
    </row>
    <row r="17463" spans="1:3" x14ac:dyDescent="0.25">
      <c r="A17463" s="60">
        <v>117721</v>
      </c>
      <c r="B17463" s="62">
        <v>3203.75</v>
      </c>
      <c r="C17463" s="62">
        <v>230401</v>
      </c>
    </row>
    <row r="17464" spans="1:3" x14ac:dyDescent="0.25">
      <c r="A17464" s="60">
        <v>95311</v>
      </c>
      <c r="B17464" s="62">
        <v>3552.02</v>
      </c>
      <c r="C17464" s="62">
        <v>230401</v>
      </c>
    </row>
    <row r="17465" spans="1:3" x14ac:dyDescent="0.25">
      <c r="A17465" s="60">
        <v>43995</v>
      </c>
      <c r="B17465" s="62">
        <v>3363.1</v>
      </c>
      <c r="C17465" s="62">
        <v>230401</v>
      </c>
    </row>
    <row r="17466" spans="1:3" x14ac:dyDescent="0.25">
      <c r="A17466" s="60">
        <v>43994</v>
      </c>
      <c r="B17466" s="62">
        <v>3363.1</v>
      </c>
      <c r="C17466" s="62">
        <v>230401</v>
      </c>
    </row>
    <row r="17467" spans="1:3" x14ac:dyDescent="0.25">
      <c r="A17467" s="60">
        <v>103314</v>
      </c>
      <c r="B17467" s="62">
        <v>6221.14</v>
      </c>
      <c r="C17467" s="62">
        <v>230401</v>
      </c>
    </row>
    <row r="17468" spans="1:3" x14ac:dyDescent="0.25">
      <c r="A17468" s="60">
        <v>258422</v>
      </c>
      <c r="B17468" s="62">
        <v>2175.7399999999998</v>
      </c>
      <c r="C17468" s="62">
        <v>230401</v>
      </c>
    </row>
    <row r="17469" spans="1:3" x14ac:dyDescent="0.25">
      <c r="A17469" s="60">
        <v>258421</v>
      </c>
      <c r="B17469" s="62">
        <v>2728.02</v>
      </c>
      <c r="C17469" s="62">
        <v>230401</v>
      </c>
    </row>
    <row r="17470" spans="1:3" x14ac:dyDescent="0.25">
      <c r="A17470" s="60">
        <v>257711</v>
      </c>
      <c r="B17470" s="62">
        <v>2753.32</v>
      </c>
      <c r="C17470" s="62">
        <v>230401</v>
      </c>
    </row>
    <row r="17471" spans="1:3" x14ac:dyDescent="0.25">
      <c r="A17471" s="60">
        <v>257712</v>
      </c>
      <c r="B17471" s="62">
        <v>3095.99</v>
      </c>
      <c r="C17471" s="62">
        <v>230401</v>
      </c>
    </row>
    <row r="17472" spans="1:3" x14ac:dyDescent="0.25">
      <c r="A17472" s="60">
        <v>297541</v>
      </c>
      <c r="B17472" s="62">
        <v>9980</v>
      </c>
      <c r="C17472" s="62">
        <v>230301</v>
      </c>
    </row>
    <row r="17473" spans="1:3" x14ac:dyDescent="0.25">
      <c r="A17473" s="60">
        <v>262311</v>
      </c>
      <c r="B17473" s="62">
        <v>54611.43</v>
      </c>
      <c r="C17473" s="62">
        <v>230403</v>
      </c>
    </row>
    <row r="17474" spans="1:3" x14ac:dyDescent="0.25">
      <c r="A17474" s="60">
        <v>216381</v>
      </c>
      <c r="B17474" s="62">
        <v>873302.29</v>
      </c>
      <c r="C17474" s="62">
        <v>230320</v>
      </c>
    </row>
    <row r="17475" spans="1:3" x14ac:dyDescent="0.25">
      <c r="A17475" s="60">
        <v>216382</v>
      </c>
      <c r="B17475" s="62">
        <v>889780.99</v>
      </c>
      <c r="C17475" s="62">
        <v>230320</v>
      </c>
    </row>
    <row r="17476" spans="1:3" x14ac:dyDescent="0.25">
      <c r="A17476" s="60">
        <v>44021</v>
      </c>
      <c r="B17476" s="62">
        <v>2111.75</v>
      </c>
      <c r="C17476" s="62">
        <v>230301</v>
      </c>
    </row>
    <row r="17477" spans="1:3" x14ac:dyDescent="0.25">
      <c r="A17477" s="60">
        <v>134771</v>
      </c>
      <c r="B17477" s="62">
        <v>29284.51</v>
      </c>
      <c r="C17477" s="62">
        <v>230316</v>
      </c>
    </row>
    <row r="17478" spans="1:3" x14ac:dyDescent="0.25">
      <c r="A17478" s="60">
        <v>134772</v>
      </c>
      <c r="B17478" s="62">
        <v>51286.05</v>
      </c>
      <c r="C17478" s="62">
        <v>230316</v>
      </c>
    </row>
    <row r="17479" spans="1:3" x14ac:dyDescent="0.25">
      <c r="A17479" s="60">
        <v>181291</v>
      </c>
      <c r="B17479" s="62">
        <v>3101.1</v>
      </c>
      <c r="C17479" s="62">
        <v>220627</v>
      </c>
    </row>
    <row r="17480" spans="1:3" x14ac:dyDescent="0.25">
      <c r="A17480" s="60">
        <v>203001</v>
      </c>
      <c r="B17480" s="62">
        <v>9230.18</v>
      </c>
      <c r="C17480" s="62">
        <v>230401</v>
      </c>
    </row>
    <row r="17481" spans="1:3" x14ac:dyDescent="0.25">
      <c r="A17481" s="60">
        <v>203002</v>
      </c>
      <c r="B17481" s="62">
        <v>16692.63</v>
      </c>
      <c r="C17481" s="62">
        <v>230401</v>
      </c>
    </row>
    <row r="17482" spans="1:3" x14ac:dyDescent="0.25">
      <c r="A17482" s="60">
        <v>69382</v>
      </c>
      <c r="B17482" s="62">
        <v>43435.09</v>
      </c>
      <c r="C17482" s="62">
        <v>230403</v>
      </c>
    </row>
    <row r="17483" spans="1:3" x14ac:dyDescent="0.25">
      <c r="A17483" s="60">
        <v>112523</v>
      </c>
      <c r="B17483" s="62">
        <v>8980</v>
      </c>
      <c r="C17483" s="62">
        <v>230316</v>
      </c>
    </row>
    <row r="17484" spans="1:3" x14ac:dyDescent="0.25">
      <c r="A17484" s="60">
        <v>246642</v>
      </c>
      <c r="B17484" s="62">
        <v>6066.74</v>
      </c>
      <c r="C17484" s="62">
        <v>230224</v>
      </c>
    </row>
    <row r="17485" spans="1:3" x14ac:dyDescent="0.25">
      <c r="A17485" s="60">
        <v>232221</v>
      </c>
      <c r="B17485" s="62">
        <v>4747.78</v>
      </c>
      <c r="C17485" s="62">
        <v>230315</v>
      </c>
    </row>
    <row r="17486" spans="1:3" x14ac:dyDescent="0.25">
      <c r="A17486" s="60">
        <v>232222</v>
      </c>
      <c r="B17486" s="62">
        <v>9262.91</v>
      </c>
      <c r="C17486" s="62">
        <v>230315</v>
      </c>
    </row>
    <row r="17487" spans="1:3" x14ac:dyDescent="0.25">
      <c r="A17487" s="60">
        <v>223411</v>
      </c>
      <c r="B17487" s="62">
        <v>2666.66</v>
      </c>
      <c r="C17487" s="62">
        <v>230315</v>
      </c>
    </row>
    <row r="17488" spans="1:3" x14ac:dyDescent="0.25">
      <c r="A17488" s="60">
        <v>223412</v>
      </c>
      <c r="B17488" s="62">
        <v>5225.57</v>
      </c>
      <c r="C17488" s="62">
        <v>230315</v>
      </c>
    </row>
    <row r="17489" spans="1:3" x14ac:dyDescent="0.25">
      <c r="A17489" s="60">
        <v>236771</v>
      </c>
      <c r="B17489" s="62">
        <v>3449.27</v>
      </c>
      <c r="C17489" s="62">
        <v>230401</v>
      </c>
    </row>
    <row r="17490" spans="1:3" x14ac:dyDescent="0.25">
      <c r="A17490" s="60">
        <v>283431</v>
      </c>
      <c r="B17490" s="62">
        <v>4325.5</v>
      </c>
      <c r="C17490" s="62">
        <v>230401</v>
      </c>
    </row>
    <row r="17491" spans="1:3" x14ac:dyDescent="0.25">
      <c r="A17491" s="60">
        <v>44051</v>
      </c>
      <c r="B17491" s="62">
        <v>1644.5</v>
      </c>
      <c r="C17491" s="62">
        <v>230401</v>
      </c>
    </row>
    <row r="17492" spans="1:3" x14ac:dyDescent="0.25">
      <c r="A17492" s="60">
        <v>114682</v>
      </c>
      <c r="B17492" s="62">
        <v>2873.48</v>
      </c>
      <c r="C17492" s="62">
        <v>230401</v>
      </c>
    </row>
    <row r="17493" spans="1:3" x14ac:dyDescent="0.25">
      <c r="A17493" s="60">
        <v>114687</v>
      </c>
      <c r="B17493" s="62">
        <v>3492.13</v>
      </c>
      <c r="C17493" s="62">
        <v>230401</v>
      </c>
    </row>
    <row r="17494" spans="1:3" x14ac:dyDescent="0.25">
      <c r="A17494" s="60">
        <v>114686</v>
      </c>
      <c r="B17494" s="62">
        <v>114343.38</v>
      </c>
      <c r="C17494" s="62">
        <v>230401</v>
      </c>
    </row>
    <row r="17495" spans="1:3" x14ac:dyDescent="0.25">
      <c r="A17495" s="60">
        <v>114684</v>
      </c>
      <c r="B17495" s="62">
        <v>3235.08</v>
      </c>
      <c r="C17495" s="62">
        <v>230401</v>
      </c>
    </row>
    <row r="17496" spans="1:3" x14ac:dyDescent="0.25">
      <c r="A17496" s="60">
        <v>160182</v>
      </c>
      <c r="B17496" s="62">
        <v>3323.92</v>
      </c>
      <c r="C17496" s="62">
        <v>230320</v>
      </c>
    </row>
    <row r="17497" spans="1:3" x14ac:dyDescent="0.25">
      <c r="A17497" s="60">
        <v>286181</v>
      </c>
      <c r="B17497" s="62">
        <v>2074.8000000000002</v>
      </c>
      <c r="C17497" s="62">
        <v>230303</v>
      </c>
    </row>
    <row r="17498" spans="1:3" x14ac:dyDescent="0.25">
      <c r="A17498" s="60">
        <v>286182</v>
      </c>
      <c r="B17498" s="62">
        <v>2984.1</v>
      </c>
      <c r="C17498" s="62">
        <v>230303</v>
      </c>
    </row>
    <row r="17499" spans="1:3" x14ac:dyDescent="0.25">
      <c r="A17499" s="60">
        <v>286183</v>
      </c>
      <c r="B17499" s="62">
        <v>2746</v>
      </c>
      <c r="C17499" s="62">
        <v>230303</v>
      </c>
    </row>
    <row r="17500" spans="1:3" x14ac:dyDescent="0.25">
      <c r="A17500" s="60">
        <v>275901</v>
      </c>
      <c r="B17500" s="62">
        <v>67742</v>
      </c>
      <c r="C17500" s="62">
        <v>200928</v>
      </c>
    </row>
    <row r="17501" spans="1:3" x14ac:dyDescent="0.25">
      <c r="A17501" s="60">
        <v>293233</v>
      </c>
      <c r="B17501" s="62">
        <v>1844.4</v>
      </c>
      <c r="C17501" s="62">
        <v>230401</v>
      </c>
    </row>
    <row r="17502" spans="1:3" x14ac:dyDescent="0.25">
      <c r="A17502" s="60">
        <v>293234</v>
      </c>
      <c r="B17502" s="62">
        <v>2491</v>
      </c>
      <c r="C17502" s="62">
        <v>230401</v>
      </c>
    </row>
    <row r="17503" spans="1:3" x14ac:dyDescent="0.25">
      <c r="A17503" s="60">
        <v>293231</v>
      </c>
      <c r="B17503" s="62">
        <v>2703</v>
      </c>
      <c r="C17503" s="62">
        <v>230401</v>
      </c>
    </row>
    <row r="17504" spans="1:3" x14ac:dyDescent="0.25">
      <c r="A17504" s="60">
        <v>293232</v>
      </c>
      <c r="B17504" s="62">
        <v>2279</v>
      </c>
      <c r="C17504" s="62">
        <v>230401</v>
      </c>
    </row>
    <row r="17505" spans="1:3" x14ac:dyDescent="0.25">
      <c r="A17505" s="60">
        <v>255214</v>
      </c>
      <c r="B17505" s="62">
        <v>8668.75</v>
      </c>
      <c r="C17505" s="62">
        <v>230303</v>
      </c>
    </row>
    <row r="17506" spans="1:3" x14ac:dyDescent="0.25">
      <c r="A17506" s="60">
        <v>255217</v>
      </c>
      <c r="B17506" s="62">
        <v>44754</v>
      </c>
      <c r="C17506" s="62">
        <v>220921</v>
      </c>
    </row>
    <row r="17507" spans="1:3" x14ac:dyDescent="0.25">
      <c r="A17507" s="60">
        <v>274591</v>
      </c>
      <c r="B17507" s="62">
        <v>43400.87</v>
      </c>
      <c r="C17507" s="62">
        <v>230111</v>
      </c>
    </row>
    <row r="17508" spans="1:3" x14ac:dyDescent="0.25">
      <c r="A17508" s="60">
        <v>105103</v>
      </c>
      <c r="B17508" s="62">
        <v>1432.23</v>
      </c>
      <c r="C17508" s="62">
        <v>230317</v>
      </c>
    </row>
    <row r="17509" spans="1:3" x14ac:dyDescent="0.25">
      <c r="A17509" s="60">
        <v>105104</v>
      </c>
      <c r="B17509" s="62">
        <v>2236.4899999999998</v>
      </c>
      <c r="C17509" s="62">
        <v>230317</v>
      </c>
    </row>
    <row r="17510" spans="1:3" x14ac:dyDescent="0.25">
      <c r="A17510" s="60">
        <v>105107</v>
      </c>
      <c r="B17510" s="62">
        <v>3323.3</v>
      </c>
      <c r="C17510" s="62">
        <v>230317</v>
      </c>
    </row>
    <row r="17511" spans="1:3" x14ac:dyDescent="0.25">
      <c r="A17511" s="60">
        <v>105101</v>
      </c>
      <c r="B17511" s="62">
        <v>2563.1799999999998</v>
      </c>
      <c r="C17511" s="62">
        <v>230317</v>
      </c>
    </row>
    <row r="17512" spans="1:3" x14ac:dyDescent="0.25">
      <c r="A17512" s="60">
        <v>105105</v>
      </c>
      <c r="B17512" s="62">
        <v>3837.05</v>
      </c>
      <c r="C17512" s="62">
        <v>230317</v>
      </c>
    </row>
    <row r="17513" spans="1:3" x14ac:dyDescent="0.25">
      <c r="A17513" s="60">
        <v>105111</v>
      </c>
      <c r="B17513" s="62">
        <v>2147.9299999999998</v>
      </c>
      <c r="C17513" s="62">
        <v>230317</v>
      </c>
    </row>
    <row r="17514" spans="1:3" x14ac:dyDescent="0.25">
      <c r="A17514" s="60">
        <v>210901</v>
      </c>
      <c r="B17514" s="62">
        <v>3329.1</v>
      </c>
      <c r="C17514" s="62">
        <v>230317</v>
      </c>
    </row>
    <row r="17515" spans="1:3" x14ac:dyDescent="0.25">
      <c r="A17515" s="60">
        <v>185287</v>
      </c>
      <c r="B17515" s="62">
        <v>109719.94</v>
      </c>
      <c r="C17515" s="62">
        <v>230401</v>
      </c>
    </row>
    <row r="17516" spans="1:3" x14ac:dyDescent="0.25">
      <c r="A17516" s="60">
        <v>185286</v>
      </c>
      <c r="B17516" s="62">
        <v>112223.06</v>
      </c>
      <c r="C17516" s="62">
        <v>230401</v>
      </c>
    </row>
    <row r="17517" spans="1:3" x14ac:dyDescent="0.25">
      <c r="A17517" s="60">
        <v>185281</v>
      </c>
      <c r="B17517" s="62">
        <v>940.68</v>
      </c>
      <c r="C17517" s="62">
        <v>220113</v>
      </c>
    </row>
    <row r="17518" spans="1:3" x14ac:dyDescent="0.25">
      <c r="A17518" s="60">
        <v>289451</v>
      </c>
      <c r="B17518" s="62">
        <v>3203.05</v>
      </c>
      <c r="C17518" s="62">
        <v>230316</v>
      </c>
    </row>
    <row r="17519" spans="1:3" x14ac:dyDescent="0.25">
      <c r="A17519" s="60">
        <v>283881</v>
      </c>
      <c r="B17519" s="62">
        <v>1068.0899999999999</v>
      </c>
      <c r="C17519" s="62">
        <v>230315</v>
      </c>
    </row>
    <row r="17520" spans="1:3" x14ac:dyDescent="0.25">
      <c r="A17520" s="60">
        <v>283882</v>
      </c>
      <c r="B17520" s="62">
        <v>1693.03</v>
      </c>
      <c r="C17520" s="62">
        <v>230315</v>
      </c>
    </row>
    <row r="17521" spans="1:3" x14ac:dyDescent="0.25">
      <c r="A17521" s="60">
        <v>283883</v>
      </c>
      <c r="B17521" s="62">
        <v>2267.98</v>
      </c>
      <c r="C17521" s="62">
        <v>230315</v>
      </c>
    </row>
    <row r="17522" spans="1:3" x14ac:dyDescent="0.25">
      <c r="A17522" s="60">
        <v>283884</v>
      </c>
      <c r="B17522" s="62">
        <v>2392.9899999999998</v>
      </c>
      <c r="C17522" s="62">
        <v>230315</v>
      </c>
    </row>
    <row r="17523" spans="1:3" x14ac:dyDescent="0.25">
      <c r="A17523" s="60">
        <v>283885</v>
      </c>
      <c r="B17523" s="62">
        <v>3497.44</v>
      </c>
      <c r="C17523" s="62">
        <v>230315</v>
      </c>
    </row>
    <row r="17524" spans="1:3" x14ac:dyDescent="0.25">
      <c r="A17524" s="60">
        <v>294161</v>
      </c>
      <c r="B17524" s="62">
        <v>150699.51</v>
      </c>
      <c r="C17524" s="62">
        <v>230401</v>
      </c>
    </row>
    <row r="17525" spans="1:3" x14ac:dyDescent="0.25">
      <c r="A17525" s="60">
        <v>214821</v>
      </c>
      <c r="B17525" s="62">
        <v>5956.86</v>
      </c>
      <c r="C17525" s="62">
        <v>230303</v>
      </c>
    </row>
    <row r="17526" spans="1:3" x14ac:dyDescent="0.25">
      <c r="A17526" s="60">
        <v>294391</v>
      </c>
      <c r="B17526" s="62">
        <v>5335.8</v>
      </c>
      <c r="C17526" s="62">
        <v>230303</v>
      </c>
    </row>
    <row r="17527" spans="1:3" x14ac:dyDescent="0.25">
      <c r="A17527" s="60">
        <v>441014</v>
      </c>
      <c r="B17527" s="62">
        <v>968.23</v>
      </c>
      <c r="C17527" s="62">
        <v>230401</v>
      </c>
    </row>
    <row r="17528" spans="1:3" x14ac:dyDescent="0.25">
      <c r="A17528" s="60">
        <v>44101</v>
      </c>
      <c r="B17528" s="62">
        <v>1537.61</v>
      </c>
      <c r="C17528" s="62">
        <v>230401</v>
      </c>
    </row>
    <row r="17529" spans="1:3" x14ac:dyDescent="0.25">
      <c r="A17529" s="60">
        <v>441019</v>
      </c>
      <c r="B17529" s="62">
        <v>1763.14</v>
      </c>
      <c r="C17529" s="62">
        <v>230401</v>
      </c>
    </row>
    <row r="17530" spans="1:3" x14ac:dyDescent="0.25">
      <c r="A17530" s="60">
        <v>44106</v>
      </c>
      <c r="B17530" s="62">
        <v>2868.66</v>
      </c>
      <c r="C17530" s="62">
        <v>230401</v>
      </c>
    </row>
    <row r="17531" spans="1:3" x14ac:dyDescent="0.25">
      <c r="A17531" s="60">
        <v>441015</v>
      </c>
      <c r="B17531" s="62">
        <v>1432.81</v>
      </c>
      <c r="C17531" s="62">
        <v>230401</v>
      </c>
    </row>
    <row r="17532" spans="1:3" x14ac:dyDescent="0.25">
      <c r="A17532" s="60">
        <v>44102</v>
      </c>
      <c r="B17532" s="62">
        <v>2583.9699999999998</v>
      </c>
      <c r="C17532" s="62">
        <v>230401</v>
      </c>
    </row>
    <row r="17533" spans="1:3" x14ac:dyDescent="0.25">
      <c r="A17533" s="60">
        <v>441020</v>
      </c>
      <c r="B17533" s="62">
        <v>2819.01</v>
      </c>
      <c r="C17533" s="62">
        <v>230401</v>
      </c>
    </row>
    <row r="17534" spans="1:3" x14ac:dyDescent="0.25">
      <c r="A17534" s="60">
        <v>44107</v>
      </c>
      <c r="B17534" s="62">
        <v>4412.34</v>
      </c>
      <c r="C17534" s="62">
        <v>230401</v>
      </c>
    </row>
    <row r="17535" spans="1:3" x14ac:dyDescent="0.25">
      <c r="A17535" s="60">
        <v>441016</v>
      </c>
      <c r="B17535" s="62">
        <v>2231.5</v>
      </c>
      <c r="C17535" s="62">
        <v>230401</v>
      </c>
    </row>
    <row r="17536" spans="1:3" x14ac:dyDescent="0.25">
      <c r="A17536" s="60">
        <v>44103</v>
      </c>
      <c r="B17536" s="62">
        <v>4011.54</v>
      </c>
      <c r="C17536" s="62">
        <v>230401</v>
      </c>
    </row>
    <row r="17537" spans="1:3" x14ac:dyDescent="0.25">
      <c r="A17537" s="60">
        <v>441021</v>
      </c>
      <c r="B17537" s="62">
        <v>4552.32</v>
      </c>
      <c r="C17537" s="62">
        <v>230401</v>
      </c>
    </row>
    <row r="17538" spans="1:3" x14ac:dyDescent="0.25">
      <c r="A17538" s="60">
        <v>44108</v>
      </c>
      <c r="B17538" s="62">
        <v>7606.7</v>
      </c>
      <c r="C17538" s="62">
        <v>230401</v>
      </c>
    </row>
    <row r="17539" spans="1:3" x14ac:dyDescent="0.25">
      <c r="A17539" s="60">
        <v>441010</v>
      </c>
      <c r="B17539" s="62">
        <v>1551.18</v>
      </c>
      <c r="C17539" s="62">
        <v>230401</v>
      </c>
    </row>
    <row r="17540" spans="1:3" x14ac:dyDescent="0.25">
      <c r="A17540" s="60">
        <v>441912</v>
      </c>
      <c r="B17540" s="62">
        <v>754.66</v>
      </c>
      <c r="C17540" s="62">
        <v>230403</v>
      </c>
    </row>
    <row r="17541" spans="1:3" x14ac:dyDescent="0.25">
      <c r="A17541" s="60">
        <v>44192</v>
      </c>
      <c r="B17541" s="62">
        <v>1306.69</v>
      </c>
      <c r="C17541" s="62">
        <v>230403</v>
      </c>
    </row>
    <row r="17542" spans="1:3" x14ac:dyDescent="0.25">
      <c r="A17542" s="60">
        <v>441913</v>
      </c>
      <c r="B17542" s="62">
        <v>1457.95</v>
      </c>
      <c r="C17542" s="62">
        <v>230403</v>
      </c>
    </row>
    <row r="17543" spans="1:3" x14ac:dyDescent="0.25">
      <c r="A17543" s="60">
        <v>441914</v>
      </c>
      <c r="B17543" s="62">
        <v>1059.71</v>
      </c>
      <c r="C17543" s="62">
        <v>230403</v>
      </c>
    </row>
    <row r="17544" spans="1:3" x14ac:dyDescent="0.25">
      <c r="A17544" s="60">
        <v>44194</v>
      </c>
      <c r="B17544" s="62">
        <v>1783.45</v>
      </c>
      <c r="C17544" s="62">
        <v>230403</v>
      </c>
    </row>
    <row r="17545" spans="1:3" x14ac:dyDescent="0.25">
      <c r="A17545" s="60">
        <v>441915</v>
      </c>
      <c r="B17545" s="62">
        <v>2180.69</v>
      </c>
      <c r="C17545" s="62">
        <v>230403</v>
      </c>
    </row>
    <row r="17546" spans="1:3" x14ac:dyDescent="0.25">
      <c r="A17546" s="60">
        <v>441916</v>
      </c>
      <c r="B17546" s="62">
        <v>1448.65</v>
      </c>
      <c r="C17546" s="62">
        <v>230403</v>
      </c>
    </row>
    <row r="17547" spans="1:3" x14ac:dyDescent="0.25">
      <c r="A17547" s="60">
        <v>129501</v>
      </c>
      <c r="B17547" s="62">
        <v>3114.21</v>
      </c>
      <c r="C17547" s="62">
        <v>230401</v>
      </c>
    </row>
    <row r="17548" spans="1:3" x14ac:dyDescent="0.25">
      <c r="A17548" s="60">
        <v>129503</v>
      </c>
      <c r="B17548" s="62">
        <v>5527.76</v>
      </c>
      <c r="C17548" s="62">
        <v>230401</v>
      </c>
    </row>
    <row r="17549" spans="1:3" x14ac:dyDescent="0.25">
      <c r="A17549" s="60">
        <v>129502</v>
      </c>
      <c r="B17549" s="62">
        <v>4906.25</v>
      </c>
      <c r="C17549" s="62">
        <v>230401</v>
      </c>
    </row>
    <row r="17550" spans="1:3" x14ac:dyDescent="0.25">
      <c r="A17550" s="60">
        <v>129504</v>
      </c>
      <c r="B17550" s="62">
        <v>8613.7199999999993</v>
      </c>
      <c r="C17550" s="62">
        <v>230401</v>
      </c>
    </row>
    <row r="17551" spans="1:3" x14ac:dyDescent="0.25">
      <c r="A17551" s="60">
        <v>52642</v>
      </c>
      <c r="B17551" s="62">
        <v>2672.6</v>
      </c>
      <c r="C17551" s="62">
        <v>230317</v>
      </c>
    </row>
    <row r="17552" spans="1:3" x14ac:dyDescent="0.25">
      <c r="A17552" s="60">
        <v>129831</v>
      </c>
      <c r="B17552" s="62">
        <v>5027.28</v>
      </c>
      <c r="C17552" s="62">
        <v>230401</v>
      </c>
    </row>
    <row r="17553" spans="1:3" x14ac:dyDescent="0.25">
      <c r="A17553" s="60">
        <v>252221</v>
      </c>
      <c r="B17553" s="62">
        <v>6870.11</v>
      </c>
      <c r="C17553" s="62">
        <v>230315</v>
      </c>
    </row>
    <row r="17554" spans="1:3" x14ac:dyDescent="0.25">
      <c r="A17554" s="60">
        <v>275771</v>
      </c>
      <c r="B17554" s="62">
        <v>4279.1099999999997</v>
      </c>
      <c r="C17554" s="62">
        <v>230303</v>
      </c>
    </row>
    <row r="17555" spans="1:3" x14ac:dyDescent="0.25">
      <c r="A17555" s="60">
        <v>293571</v>
      </c>
      <c r="B17555" s="62">
        <v>5468.88</v>
      </c>
      <c r="C17555" s="62">
        <v>230303</v>
      </c>
    </row>
    <row r="17556" spans="1:3" x14ac:dyDescent="0.25">
      <c r="A17556" s="60">
        <v>293572</v>
      </c>
      <c r="B17556" s="62">
        <v>13773.87</v>
      </c>
      <c r="C17556" s="62">
        <v>230303</v>
      </c>
    </row>
    <row r="17557" spans="1:3" x14ac:dyDescent="0.25">
      <c r="A17557" s="60">
        <v>293573</v>
      </c>
      <c r="B17557" s="62">
        <v>23992.92</v>
      </c>
      <c r="C17557" s="62">
        <v>230303</v>
      </c>
    </row>
    <row r="17558" spans="1:3" x14ac:dyDescent="0.25">
      <c r="A17558" s="60">
        <v>224941</v>
      </c>
      <c r="B17558" s="62">
        <v>22609.37</v>
      </c>
      <c r="C17558" s="62">
        <v>230316</v>
      </c>
    </row>
    <row r="17559" spans="1:3" x14ac:dyDescent="0.25">
      <c r="A17559" s="60">
        <v>224942</v>
      </c>
      <c r="B17559" s="62">
        <v>22609.37</v>
      </c>
      <c r="C17559" s="62">
        <v>230316</v>
      </c>
    </row>
    <row r="17560" spans="1:3" x14ac:dyDescent="0.25">
      <c r="A17560" s="60">
        <v>235431</v>
      </c>
      <c r="B17560" s="62">
        <v>28522.38</v>
      </c>
      <c r="C17560" s="62">
        <v>230316</v>
      </c>
    </row>
    <row r="17561" spans="1:3" x14ac:dyDescent="0.25">
      <c r="A17561" s="60">
        <v>235432</v>
      </c>
      <c r="B17561" s="62">
        <v>25276</v>
      </c>
      <c r="C17561" s="62">
        <v>230316</v>
      </c>
    </row>
    <row r="17562" spans="1:3" x14ac:dyDescent="0.25">
      <c r="A17562" s="60">
        <v>235433</v>
      </c>
      <c r="B17562" s="62">
        <v>28522.38</v>
      </c>
      <c r="C17562" s="62">
        <v>230316</v>
      </c>
    </row>
    <row r="17563" spans="1:3" x14ac:dyDescent="0.25">
      <c r="A17563" s="60">
        <v>235434</v>
      </c>
      <c r="B17563" s="62">
        <v>25276</v>
      </c>
      <c r="C17563" s="62">
        <v>230316</v>
      </c>
    </row>
    <row r="17564" spans="1:3" x14ac:dyDescent="0.25">
      <c r="A17564" s="60">
        <v>285241</v>
      </c>
      <c r="B17564" s="62">
        <v>561801.06999999995</v>
      </c>
      <c r="C17564" s="62">
        <v>230403</v>
      </c>
    </row>
    <row r="17565" spans="1:3" x14ac:dyDescent="0.25">
      <c r="A17565" s="60">
        <v>251751</v>
      </c>
      <c r="B17565" s="62">
        <v>2492.96</v>
      </c>
      <c r="C17565" s="62">
        <v>230303</v>
      </c>
    </row>
    <row r="17566" spans="1:3" x14ac:dyDescent="0.25">
      <c r="A17566" s="60">
        <v>264161</v>
      </c>
      <c r="B17566" s="62">
        <v>1379.73</v>
      </c>
      <c r="C17566" s="62">
        <v>230302</v>
      </c>
    </row>
    <row r="17567" spans="1:3" x14ac:dyDescent="0.25">
      <c r="A17567" s="60">
        <v>234064</v>
      </c>
      <c r="B17567" s="62">
        <v>455.1</v>
      </c>
      <c r="C17567" s="62">
        <v>230306</v>
      </c>
    </row>
    <row r="17568" spans="1:3" x14ac:dyDescent="0.25">
      <c r="A17568" s="60">
        <v>234061</v>
      </c>
      <c r="B17568" s="62">
        <v>829.4</v>
      </c>
      <c r="C17568" s="62">
        <v>230306</v>
      </c>
    </row>
    <row r="17569" spans="1:3" x14ac:dyDescent="0.25">
      <c r="A17569" s="60">
        <v>262091</v>
      </c>
      <c r="B17569" s="62">
        <v>706.5</v>
      </c>
      <c r="C17569" s="62">
        <v>220725</v>
      </c>
    </row>
    <row r="17570" spans="1:3" x14ac:dyDescent="0.25">
      <c r="A17570" s="60">
        <v>275141</v>
      </c>
      <c r="B17570" s="62">
        <v>20350.16</v>
      </c>
      <c r="C17570" s="62">
        <v>230315</v>
      </c>
    </row>
    <row r="17571" spans="1:3" x14ac:dyDescent="0.25">
      <c r="A17571" s="60">
        <v>280742</v>
      </c>
      <c r="B17571" s="62">
        <v>811351.86</v>
      </c>
      <c r="C17571" s="62">
        <v>230320</v>
      </c>
    </row>
    <row r="17572" spans="1:3" x14ac:dyDescent="0.25">
      <c r="A17572" s="60">
        <v>280741</v>
      </c>
      <c r="B17572" s="62">
        <v>811351.86</v>
      </c>
      <c r="C17572" s="62">
        <v>230320</v>
      </c>
    </row>
    <row r="17573" spans="1:3" x14ac:dyDescent="0.25">
      <c r="A17573" s="60">
        <v>44273</v>
      </c>
      <c r="B17573" s="62">
        <v>433.18</v>
      </c>
      <c r="C17573" s="62">
        <v>180531</v>
      </c>
    </row>
    <row r="17574" spans="1:3" x14ac:dyDescent="0.25">
      <c r="A17574" s="60">
        <v>83471</v>
      </c>
      <c r="B17574" s="62">
        <v>247.27</v>
      </c>
      <c r="C17574" s="62">
        <v>180531</v>
      </c>
    </row>
    <row r="17575" spans="1:3" x14ac:dyDescent="0.25">
      <c r="A17575" s="60">
        <v>296451</v>
      </c>
      <c r="B17575" s="62">
        <v>4152136.38</v>
      </c>
      <c r="C17575" s="62">
        <v>230401</v>
      </c>
    </row>
    <row r="17576" spans="1:3" x14ac:dyDescent="0.25">
      <c r="A17576" s="60">
        <v>296452</v>
      </c>
      <c r="B17576" s="62">
        <v>10380341.119999999</v>
      </c>
      <c r="C17576" s="62">
        <v>230401</v>
      </c>
    </row>
    <row r="17577" spans="1:3" x14ac:dyDescent="0.25">
      <c r="A17577" s="60">
        <v>296453</v>
      </c>
      <c r="B17577" s="62">
        <v>19722595.699999999</v>
      </c>
      <c r="C17577" s="62">
        <v>230401</v>
      </c>
    </row>
    <row r="17578" spans="1:3" x14ac:dyDescent="0.25">
      <c r="A17578" s="60">
        <v>296454</v>
      </c>
      <c r="B17578" s="62">
        <v>37117582.280000001</v>
      </c>
      <c r="C17578" s="62">
        <v>230401</v>
      </c>
    </row>
    <row r="17579" spans="1:3" x14ac:dyDescent="0.25">
      <c r="A17579" s="60">
        <v>44284</v>
      </c>
      <c r="B17579" s="62">
        <v>7495.4</v>
      </c>
      <c r="C17579" s="62">
        <v>230401</v>
      </c>
    </row>
    <row r="17580" spans="1:3" x14ac:dyDescent="0.25">
      <c r="A17580" s="60">
        <v>297731</v>
      </c>
      <c r="B17580" s="62">
        <v>2148957.48</v>
      </c>
      <c r="C17580" s="62">
        <v>230315</v>
      </c>
    </row>
    <row r="17581" spans="1:3" x14ac:dyDescent="0.25">
      <c r="A17581" s="60">
        <v>297732</v>
      </c>
      <c r="B17581" s="62">
        <v>5372392.8600000003</v>
      </c>
      <c r="C17581" s="62">
        <v>230315</v>
      </c>
    </row>
    <row r="17582" spans="1:3" x14ac:dyDescent="0.25">
      <c r="A17582" s="60">
        <v>297733</v>
      </c>
      <c r="B17582" s="62">
        <v>10207520.17</v>
      </c>
      <c r="C17582" s="62">
        <v>230315</v>
      </c>
    </row>
    <row r="17583" spans="1:3" x14ac:dyDescent="0.25">
      <c r="A17583" s="60">
        <v>297734</v>
      </c>
      <c r="B17583" s="62">
        <v>19210375.809999999</v>
      </c>
      <c r="C17583" s="62">
        <v>230315</v>
      </c>
    </row>
    <row r="17584" spans="1:3" x14ac:dyDescent="0.25">
      <c r="A17584" s="60">
        <v>209121</v>
      </c>
      <c r="B17584" s="62">
        <v>333032.99</v>
      </c>
      <c r="C17584" s="62">
        <v>230403</v>
      </c>
    </row>
    <row r="17585" spans="1:3" x14ac:dyDescent="0.25">
      <c r="A17585" s="60">
        <v>284741</v>
      </c>
      <c r="B17585" s="62">
        <v>3251.54</v>
      </c>
      <c r="C17585" s="62">
        <v>230401</v>
      </c>
    </row>
    <row r="17586" spans="1:3" x14ac:dyDescent="0.25">
      <c r="A17586" s="60">
        <v>284742</v>
      </c>
      <c r="B17586" s="62">
        <v>4472.24</v>
      </c>
      <c r="C17586" s="62">
        <v>230401</v>
      </c>
    </row>
    <row r="17587" spans="1:3" x14ac:dyDescent="0.25">
      <c r="A17587" s="60">
        <v>284743</v>
      </c>
      <c r="B17587" s="62">
        <v>2475.3200000000002</v>
      </c>
      <c r="C17587" s="62">
        <v>230401</v>
      </c>
    </row>
    <row r="17588" spans="1:3" x14ac:dyDescent="0.25">
      <c r="A17588" s="60">
        <v>284744</v>
      </c>
      <c r="B17588" s="62">
        <v>4530.75</v>
      </c>
      <c r="C17588" s="62">
        <v>230401</v>
      </c>
    </row>
    <row r="17589" spans="1:3" x14ac:dyDescent="0.25">
      <c r="A17589" s="60">
        <v>260182</v>
      </c>
      <c r="B17589" s="62">
        <v>12799.65</v>
      </c>
      <c r="C17589" s="62">
        <v>230316</v>
      </c>
    </row>
    <row r="17590" spans="1:3" x14ac:dyDescent="0.25">
      <c r="A17590" s="60">
        <v>260183</v>
      </c>
      <c r="B17590" s="62">
        <v>25081.8</v>
      </c>
      <c r="C17590" s="62">
        <v>230316</v>
      </c>
    </row>
    <row r="17591" spans="1:3" x14ac:dyDescent="0.25">
      <c r="A17591" s="60">
        <v>267511</v>
      </c>
      <c r="B17591" s="62">
        <v>13264551.300000001</v>
      </c>
      <c r="C17591" s="62">
        <v>230301</v>
      </c>
    </row>
    <row r="17592" spans="1:3" x14ac:dyDescent="0.25">
      <c r="A17592" s="60">
        <v>225171</v>
      </c>
      <c r="B17592" s="62">
        <v>769457.86</v>
      </c>
      <c r="C17592" s="62">
        <v>230316</v>
      </c>
    </row>
    <row r="17593" spans="1:3" x14ac:dyDescent="0.25">
      <c r="A17593" s="60">
        <v>94391</v>
      </c>
      <c r="B17593" s="62">
        <v>4995.07</v>
      </c>
      <c r="C17593" s="62">
        <v>230316</v>
      </c>
    </row>
    <row r="17594" spans="1:3" x14ac:dyDescent="0.25">
      <c r="A17594" s="60">
        <v>249401</v>
      </c>
      <c r="B17594" s="62">
        <v>10559</v>
      </c>
      <c r="C17594" s="62">
        <v>230306</v>
      </c>
    </row>
    <row r="17595" spans="1:3" x14ac:dyDescent="0.25">
      <c r="A17595" s="60">
        <v>249391</v>
      </c>
      <c r="B17595" s="62">
        <v>10559</v>
      </c>
      <c r="C17595" s="62">
        <v>230306</v>
      </c>
    </row>
    <row r="17596" spans="1:3" x14ac:dyDescent="0.25">
      <c r="A17596" s="60">
        <v>154151</v>
      </c>
      <c r="B17596" s="62">
        <v>5812.71</v>
      </c>
      <c r="C17596" s="62">
        <v>230201</v>
      </c>
    </row>
    <row r="17597" spans="1:3" x14ac:dyDescent="0.25">
      <c r="A17597" s="60">
        <v>44331</v>
      </c>
      <c r="B17597" s="62">
        <v>1292.95</v>
      </c>
      <c r="C17597" s="62">
        <v>230315</v>
      </c>
    </row>
    <row r="17598" spans="1:3" x14ac:dyDescent="0.25">
      <c r="A17598" s="60">
        <v>44341</v>
      </c>
      <c r="B17598" s="62">
        <v>1830.62</v>
      </c>
      <c r="C17598" s="62">
        <v>230315</v>
      </c>
    </row>
    <row r="17599" spans="1:3" x14ac:dyDescent="0.25">
      <c r="A17599" s="60">
        <v>294651</v>
      </c>
      <c r="B17599" s="62">
        <v>145192.21</v>
      </c>
      <c r="C17599" s="62">
        <v>230403</v>
      </c>
    </row>
    <row r="17600" spans="1:3" x14ac:dyDescent="0.25">
      <c r="A17600" s="60">
        <v>44351</v>
      </c>
      <c r="B17600" s="62">
        <v>2944.27</v>
      </c>
      <c r="C17600" s="62">
        <v>230317</v>
      </c>
    </row>
    <row r="17601" spans="1:3" x14ac:dyDescent="0.25">
      <c r="A17601" s="60">
        <v>44361</v>
      </c>
      <c r="B17601" s="62">
        <v>9457.36</v>
      </c>
      <c r="C17601" s="62">
        <v>230317</v>
      </c>
    </row>
    <row r="17602" spans="1:3" x14ac:dyDescent="0.25">
      <c r="A17602" s="60">
        <v>117581</v>
      </c>
      <c r="B17602" s="62">
        <v>10640.99</v>
      </c>
      <c r="C17602" s="62">
        <v>230316</v>
      </c>
    </row>
    <row r="17603" spans="1:3" x14ac:dyDescent="0.25">
      <c r="A17603" s="60">
        <v>295752</v>
      </c>
      <c r="B17603" s="62">
        <v>3464.32</v>
      </c>
      <c r="C17603" s="62">
        <v>230401</v>
      </c>
    </row>
    <row r="17604" spans="1:3" x14ac:dyDescent="0.25">
      <c r="A17604" s="60">
        <v>295751</v>
      </c>
      <c r="B17604" s="62">
        <v>4235.6000000000004</v>
      </c>
      <c r="C17604" s="62">
        <v>230401</v>
      </c>
    </row>
    <row r="17605" spans="1:3" x14ac:dyDescent="0.25">
      <c r="A17605" s="60">
        <v>77461</v>
      </c>
      <c r="B17605" s="62">
        <v>1805.59</v>
      </c>
      <c r="C17605" s="62">
        <v>230316</v>
      </c>
    </row>
    <row r="17606" spans="1:3" x14ac:dyDescent="0.25">
      <c r="A17606" s="60">
        <v>77464</v>
      </c>
      <c r="B17606" s="62">
        <v>2407.52</v>
      </c>
      <c r="C17606" s="62">
        <v>230316</v>
      </c>
    </row>
    <row r="17607" spans="1:3" x14ac:dyDescent="0.25">
      <c r="A17607" s="60">
        <v>77465</v>
      </c>
      <c r="B17607" s="62">
        <v>2808.66</v>
      </c>
      <c r="C17607" s="62">
        <v>230316</v>
      </c>
    </row>
    <row r="17608" spans="1:3" x14ac:dyDescent="0.25">
      <c r="A17608" s="60">
        <v>444428</v>
      </c>
      <c r="B17608" s="62">
        <v>384.47</v>
      </c>
      <c r="C17608" s="62">
        <v>220209</v>
      </c>
    </row>
    <row r="17609" spans="1:3" x14ac:dyDescent="0.25">
      <c r="A17609" s="60">
        <v>444429</v>
      </c>
      <c r="B17609" s="62">
        <v>517.92999999999995</v>
      </c>
      <c r="C17609" s="62">
        <v>220209</v>
      </c>
    </row>
    <row r="17610" spans="1:3" x14ac:dyDescent="0.25">
      <c r="A17610" s="60">
        <v>444430</v>
      </c>
      <c r="B17610" s="62">
        <v>1829.04</v>
      </c>
      <c r="C17610" s="62">
        <v>230316</v>
      </c>
    </row>
    <row r="17611" spans="1:3" x14ac:dyDescent="0.25">
      <c r="A17611" s="60">
        <v>444431</v>
      </c>
      <c r="B17611" s="62">
        <v>1829.04</v>
      </c>
      <c r="C17611" s="62">
        <v>230316</v>
      </c>
    </row>
    <row r="17612" spans="1:3" x14ac:dyDescent="0.25">
      <c r="A17612" s="60">
        <v>444424</v>
      </c>
      <c r="B17612" s="62">
        <v>543.9</v>
      </c>
      <c r="C17612" s="62">
        <v>220209</v>
      </c>
    </row>
    <row r="17613" spans="1:3" x14ac:dyDescent="0.25">
      <c r="A17613" s="60">
        <v>444426</v>
      </c>
      <c r="B17613" s="62">
        <v>824.19</v>
      </c>
      <c r="C17613" s="62">
        <v>220209</v>
      </c>
    </row>
    <row r="17614" spans="1:3" x14ac:dyDescent="0.25">
      <c r="A17614" s="60">
        <v>444425</v>
      </c>
      <c r="B17614" s="62">
        <v>790.86</v>
      </c>
      <c r="C17614" s="62">
        <v>220209</v>
      </c>
    </row>
    <row r="17615" spans="1:3" x14ac:dyDescent="0.25">
      <c r="A17615" s="60">
        <v>444432</v>
      </c>
      <c r="B17615" s="62">
        <v>3547.21</v>
      </c>
      <c r="C17615" s="62">
        <v>230316</v>
      </c>
    </row>
    <row r="17616" spans="1:3" x14ac:dyDescent="0.25">
      <c r="A17616" s="60">
        <v>444433</v>
      </c>
      <c r="B17616" s="62">
        <v>3547.21</v>
      </c>
      <c r="C17616" s="62">
        <v>230316</v>
      </c>
    </row>
    <row r="17617" spans="1:3" x14ac:dyDescent="0.25">
      <c r="A17617" s="60">
        <v>159361</v>
      </c>
      <c r="B17617" s="62">
        <v>1817</v>
      </c>
      <c r="C17617" s="62">
        <v>230307</v>
      </c>
    </row>
    <row r="17618" spans="1:3" x14ac:dyDescent="0.25">
      <c r="A17618" s="60">
        <v>159321</v>
      </c>
      <c r="B17618" s="62">
        <v>1071.99</v>
      </c>
      <c r="C17618" s="62">
        <v>230321</v>
      </c>
    </row>
    <row r="17619" spans="1:3" x14ac:dyDescent="0.25">
      <c r="A17619" s="60">
        <v>159323</v>
      </c>
      <c r="B17619" s="62">
        <v>1490.32</v>
      </c>
      <c r="C17619" s="62">
        <v>230321</v>
      </c>
    </row>
    <row r="17620" spans="1:3" x14ac:dyDescent="0.25">
      <c r="A17620" s="60">
        <v>159322</v>
      </c>
      <c r="B17620" s="62">
        <v>1450.25</v>
      </c>
      <c r="C17620" s="62">
        <v>230321</v>
      </c>
    </row>
    <row r="17621" spans="1:3" x14ac:dyDescent="0.25">
      <c r="A17621" s="60">
        <v>159324</v>
      </c>
      <c r="B17621" s="62">
        <v>1496.29</v>
      </c>
      <c r="C17621" s="62">
        <v>230321</v>
      </c>
    </row>
    <row r="17622" spans="1:3" x14ac:dyDescent="0.25">
      <c r="A17622" s="60">
        <v>159325</v>
      </c>
      <c r="B17622" s="62">
        <v>3026.62</v>
      </c>
      <c r="C17622" s="62">
        <v>230321</v>
      </c>
    </row>
    <row r="17623" spans="1:3" x14ac:dyDescent="0.25">
      <c r="A17623" s="60">
        <v>130011</v>
      </c>
      <c r="B17623" s="62">
        <v>82958.94</v>
      </c>
      <c r="C17623" s="62">
        <v>220523</v>
      </c>
    </row>
    <row r="17624" spans="1:3" x14ac:dyDescent="0.25">
      <c r="A17624" s="60">
        <v>122941</v>
      </c>
      <c r="B17624" s="62">
        <v>936.15</v>
      </c>
      <c r="C17624" s="62">
        <v>230317</v>
      </c>
    </row>
    <row r="17625" spans="1:3" x14ac:dyDescent="0.25">
      <c r="A17625" s="60">
        <v>122942</v>
      </c>
      <c r="B17625" s="62">
        <v>1218.1300000000001</v>
      </c>
      <c r="C17625" s="62">
        <v>230317</v>
      </c>
    </row>
    <row r="17626" spans="1:3" x14ac:dyDescent="0.25">
      <c r="A17626" s="60">
        <v>44464</v>
      </c>
      <c r="B17626" s="62">
        <v>722.71</v>
      </c>
      <c r="C17626" s="62">
        <v>230317</v>
      </c>
    </row>
    <row r="17627" spans="1:3" x14ac:dyDescent="0.25">
      <c r="A17627" s="60">
        <v>44465</v>
      </c>
      <c r="B17627" s="62">
        <v>731.81</v>
      </c>
      <c r="C17627" s="62">
        <v>230317</v>
      </c>
    </row>
    <row r="17628" spans="1:3" x14ac:dyDescent="0.25">
      <c r="A17628" s="60">
        <v>104791</v>
      </c>
      <c r="B17628" s="62">
        <v>2596.6999999999998</v>
      </c>
      <c r="C17628" s="62">
        <v>230315</v>
      </c>
    </row>
    <row r="17629" spans="1:3" x14ac:dyDescent="0.25">
      <c r="A17629" s="60">
        <v>144161</v>
      </c>
      <c r="B17629" s="62">
        <v>3056.24</v>
      </c>
      <c r="C17629" s="62">
        <v>230302</v>
      </c>
    </row>
    <row r="17630" spans="1:3" x14ac:dyDescent="0.25">
      <c r="A17630" s="60">
        <v>144162</v>
      </c>
      <c r="B17630" s="62">
        <v>3215.66</v>
      </c>
      <c r="C17630" s="62">
        <v>230302</v>
      </c>
    </row>
    <row r="17631" spans="1:3" x14ac:dyDescent="0.25">
      <c r="A17631" s="60">
        <v>188931</v>
      </c>
      <c r="B17631" s="62">
        <v>6380.04</v>
      </c>
      <c r="C17631" s="62">
        <v>230302</v>
      </c>
    </row>
    <row r="17632" spans="1:3" x14ac:dyDescent="0.25">
      <c r="A17632" s="60">
        <v>44481</v>
      </c>
      <c r="B17632" s="62">
        <v>518.15</v>
      </c>
      <c r="C17632" s="62">
        <v>230315</v>
      </c>
    </row>
    <row r="17633" spans="1:3" x14ac:dyDescent="0.25">
      <c r="A17633" s="60">
        <v>240871</v>
      </c>
      <c r="B17633" s="62">
        <v>2589.52</v>
      </c>
      <c r="C17633" s="62">
        <v>230302</v>
      </c>
    </row>
    <row r="17634" spans="1:3" x14ac:dyDescent="0.25">
      <c r="A17634" s="60">
        <v>241511</v>
      </c>
      <c r="B17634" s="62">
        <v>4398.3900000000003</v>
      </c>
      <c r="C17634" s="62">
        <v>230302</v>
      </c>
    </row>
    <row r="17635" spans="1:3" x14ac:dyDescent="0.25">
      <c r="A17635" s="60">
        <v>67431</v>
      </c>
      <c r="B17635" s="62">
        <v>1462.29</v>
      </c>
      <c r="C17635" s="62">
        <v>230317</v>
      </c>
    </row>
    <row r="17636" spans="1:3" x14ac:dyDescent="0.25">
      <c r="A17636" s="60">
        <v>67432</v>
      </c>
      <c r="B17636" s="62">
        <v>1657.97</v>
      </c>
      <c r="C17636" s="62">
        <v>230317</v>
      </c>
    </row>
    <row r="17637" spans="1:3" x14ac:dyDescent="0.25">
      <c r="A17637" s="60">
        <v>144191</v>
      </c>
      <c r="B17637" s="62">
        <v>1161.6400000000001</v>
      </c>
      <c r="C17637" s="62">
        <v>230321</v>
      </c>
    </row>
    <row r="17638" spans="1:3" x14ac:dyDescent="0.25">
      <c r="A17638" s="60">
        <v>107532</v>
      </c>
      <c r="B17638" s="62">
        <v>5467</v>
      </c>
      <c r="C17638" s="62">
        <v>230403</v>
      </c>
    </row>
    <row r="17639" spans="1:3" x14ac:dyDescent="0.25">
      <c r="A17639" s="60">
        <v>89051</v>
      </c>
      <c r="B17639" s="62">
        <v>1489.18</v>
      </c>
      <c r="C17639" s="62">
        <v>230315</v>
      </c>
    </row>
    <row r="17640" spans="1:3" x14ac:dyDescent="0.25">
      <c r="A17640" s="60">
        <v>44511</v>
      </c>
      <c r="B17640" s="62">
        <v>1944.47</v>
      </c>
      <c r="C17640" s="62">
        <v>230401</v>
      </c>
    </row>
    <row r="17641" spans="1:3" x14ac:dyDescent="0.25">
      <c r="A17641" s="60">
        <v>112921</v>
      </c>
      <c r="B17641" s="62">
        <v>1347.39</v>
      </c>
      <c r="C17641" s="62">
        <v>230315</v>
      </c>
    </row>
    <row r="17642" spans="1:3" x14ac:dyDescent="0.25">
      <c r="A17642" s="60">
        <v>112923</v>
      </c>
      <c r="B17642" s="62">
        <v>1871.49</v>
      </c>
      <c r="C17642" s="62">
        <v>230315</v>
      </c>
    </row>
    <row r="17643" spans="1:3" x14ac:dyDescent="0.25">
      <c r="A17643" s="60">
        <v>44538</v>
      </c>
      <c r="B17643" s="62">
        <v>2521.75</v>
      </c>
      <c r="C17643" s="62">
        <v>230401</v>
      </c>
    </row>
    <row r="17644" spans="1:3" x14ac:dyDescent="0.25">
      <c r="A17644" s="60">
        <v>44533</v>
      </c>
      <c r="B17644" s="62">
        <v>1860.5</v>
      </c>
      <c r="C17644" s="62">
        <v>230401</v>
      </c>
    </row>
    <row r="17645" spans="1:3" x14ac:dyDescent="0.25">
      <c r="A17645" s="60">
        <v>44534</v>
      </c>
      <c r="B17645" s="62">
        <v>3700.88</v>
      </c>
      <c r="C17645" s="62">
        <v>230401</v>
      </c>
    </row>
    <row r="17646" spans="1:3" x14ac:dyDescent="0.25">
      <c r="A17646" s="60">
        <v>224531</v>
      </c>
      <c r="B17646" s="62">
        <v>1030.6400000000001</v>
      </c>
      <c r="C17646" s="62">
        <v>230117</v>
      </c>
    </row>
    <row r="17647" spans="1:3" x14ac:dyDescent="0.25">
      <c r="A17647" s="60">
        <v>291891</v>
      </c>
      <c r="B17647" s="62">
        <v>191483.49</v>
      </c>
      <c r="C17647" s="62">
        <v>230401</v>
      </c>
    </row>
    <row r="17648" spans="1:3" x14ac:dyDescent="0.25">
      <c r="A17648" s="60">
        <v>44574</v>
      </c>
      <c r="B17648" s="62">
        <v>1015.78</v>
      </c>
      <c r="C17648" s="62">
        <v>230401</v>
      </c>
    </row>
    <row r="17649" spans="1:3" x14ac:dyDescent="0.25">
      <c r="A17649" s="60">
        <v>445713</v>
      </c>
      <c r="B17649" s="62">
        <v>1171.27</v>
      </c>
      <c r="C17649" s="62">
        <v>230401</v>
      </c>
    </row>
    <row r="17650" spans="1:3" x14ac:dyDescent="0.25">
      <c r="A17650" s="60">
        <v>44579</v>
      </c>
      <c r="B17650" s="62">
        <v>3261.69</v>
      </c>
      <c r="C17650" s="62">
        <v>230401</v>
      </c>
    </row>
    <row r="17651" spans="1:3" x14ac:dyDescent="0.25">
      <c r="A17651" s="60">
        <v>44572</v>
      </c>
      <c r="B17651" s="62">
        <v>1860.35</v>
      </c>
      <c r="C17651" s="62">
        <v>230401</v>
      </c>
    </row>
    <row r="17652" spans="1:3" x14ac:dyDescent="0.25">
      <c r="A17652" s="60">
        <v>44576</v>
      </c>
      <c r="B17652" s="62">
        <v>1994.59</v>
      </c>
      <c r="C17652" s="62">
        <v>230401</v>
      </c>
    </row>
    <row r="17653" spans="1:3" x14ac:dyDescent="0.25">
      <c r="A17653" s="60">
        <v>137591</v>
      </c>
      <c r="B17653" s="62">
        <v>2812.41</v>
      </c>
      <c r="C17653" s="62">
        <v>230401</v>
      </c>
    </row>
    <row r="17654" spans="1:3" x14ac:dyDescent="0.25">
      <c r="A17654" s="60">
        <v>117321</v>
      </c>
      <c r="B17654" s="62">
        <v>1475.98</v>
      </c>
      <c r="C17654" s="62">
        <v>230401</v>
      </c>
    </row>
    <row r="17655" spans="1:3" x14ac:dyDescent="0.25">
      <c r="A17655" s="60">
        <v>120272</v>
      </c>
      <c r="B17655" s="62">
        <v>2403.62</v>
      </c>
      <c r="C17655" s="62">
        <v>230401</v>
      </c>
    </row>
    <row r="17656" spans="1:3" x14ac:dyDescent="0.25">
      <c r="A17656" s="60">
        <v>44592</v>
      </c>
      <c r="B17656" s="62">
        <v>3454.23</v>
      </c>
      <c r="C17656" s="62">
        <v>230401</v>
      </c>
    </row>
    <row r="17657" spans="1:3" x14ac:dyDescent="0.25">
      <c r="A17657" s="60">
        <v>44598</v>
      </c>
      <c r="B17657" s="62">
        <v>1081.04</v>
      </c>
      <c r="C17657" s="62">
        <v>230401</v>
      </c>
    </row>
    <row r="17658" spans="1:3" x14ac:dyDescent="0.25">
      <c r="A17658" s="60">
        <v>44599</v>
      </c>
      <c r="B17658" s="62">
        <v>1417.53</v>
      </c>
      <c r="C17658" s="62">
        <v>230401</v>
      </c>
    </row>
    <row r="17659" spans="1:3" x14ac:dyDescent="0.25">
      <c r="A17659" s="60">
        <v>120141</v>
      </c>
      <c r="B17659" s="62">
        <v>3219.08</v>
      </c>
      <c r="C17659" s="62">
        <v>230401</v>
      </c>
    </row>
    <row r="17660" spans="1:3" x14ac:dyDescent="0.25">
      <c r="A17660" s="60">
        <v>120143</v>
      </c>
      <c r="B17660" s="62">
        <v>4306.6899999999996</v>
      </c>
      <c r="C17660" s="62">
        <v>230401</v>
      </c>
    </row>
    <row r="17661" spans="1:3" x14ac:dyDescent="0.25">
      <c r="A17661" s="60">
        <v>44621</v>
      </c>
      <c r="B17661" s="62">
        <v>9683.9500000000007</v>
      </c>
      <c r="C17661" s="62">
        <v>230401</v>
      </c>
    </row>
    <row r="17662" spans="1:3" x14ac:dyDescent="0.25">
      <c r="A17662" s="60">
        <v>44622</v>
      </c>
      <c r="B17662" s="62">
        <v>17323.900000000001</v>
      </c>
      <c r="C17662" s="62">
        <v>230401</v>
      </c>
    </row>
    <row r="17663" spans="1:3" x14ac:dyDescent="0.25">
      <c r="A17663" s="60">
        <v>44623</v>
      </c>
      <c r="B17663" s="62">
        <v>18641.39</v>
      </c>
      <c r="C17663" s="62">
        <v>230401</v>
      </c>
    </row>
    <row r="17664" spans="1:3" x14ac:dyDescent="0.25">
      <c r="A17664" s="60">
        <v>44624</v>
      </c>
      <c r="B17664" s="62">
        <v>31749.77</v>
      </c>
      <c r="C17664" s="62">
        <v>230401</v>
      </c>
    </row>
    <row r="17665" spans="1:3" x14ac:dyDescent="0.25">
      <c r="A17665" s="60">
        <v>44626</v>
      </c>
      <c r="B17665" s="62">
        <v>6047.66</v>
      </c>
      <c r="C17665" s="62">
        <v>230401</v>
      </c>
    </row>
    <row r="17666" spans="1:3" x14ac:dyDescent="0.25">
      <c r="A17666" s="60">
        <v>292441</v>
      </c>
      <c r="B17666" s="62">
        <v>1400867.47</v>
      </c>
      <c r="C17666" s="62">
        <v>230301</v>
      </c>
    </row>
    <row r="17667" spans="1:3" x14ac:dyDescent="0.25">
      <c r="A17667" s="60">
        <v>154712</v>
      </c>
      <c r="B17667" s="62">
        <v>4670.32</v>
      </c>
      <c r="C17667" s="62">
        <v>230401</v>
      </c>
    </row>
    <row r="17668" spans="1:3" x14ac:dyDescent="0.25">
      <c r="A17668" s="60">
        <v>218961</v>
      </c>
      <c r="B17668" s="62">
        <v>3723.48</v>
      </c>
      <c r="C17668" s="62">
        <v>230317</v>
      </c>
    </row>
    <row r="17669" spans="1:3" x14ac:dyDescent="0.25">
      <c r="A17669" s="60">
        <v>162782</v>
      </c>
      <c r="B17669" s="62">
        <v>813.44</v>
      </c>
      <c r="C17669" s="62">
        <v>230324</v>
      </c>
    </row>
    <row r="17670" spans="1:3" x14ac:dyDescent="0.25">
      <c r="A17670" s="60">
        <v>236111</v>
      </c>
      <c r="B17670" s="62">
        <v>1480.62</v>
      </c>
      <c r="C17670" s="62">
        <v>230324</v>
      </c>
    </row>
    <row r="17671" spans="1:3" x14ac:dyDescent="0.25">
      <c r="A17671" s="60">
        <v>197901</v>
      </c>
      <c r="B17671" s="62">
        <v>6426.34</v>
      </c>
      <c r="C17671" s="62">
        <v>230220</v>
      </c>
    </row>
    <row r="17672" spans="1:3" x14ac:dyDescent="0.25">
      <c r="A17672" s="60">
        <v>263811</v>
      </c>
      <c r="B17672" s="62">
        <v>455235.72</v>
      </c>
      <c r="C17672" s="62">
        <v>230317</v>
      </c>
    </row>
    <row r="17673" spans="1:3" x14ac:dyDescent="0.25">
      <c r="A17673" s="60">
        <v>276474</v>
      </c>
      <c r="B17673" s="62">
        <v>34200</v>
      </c>
      <c r="C17673" s="62">
        <v>220810</v>
      </c>
    </row>
    <row r="17674" spans="1:3" x14ac:dyDescent="0.25">
      <c r="A17674" s="60">
        <v>276475</v>
      </c>
      <c r="B17674" s="62">
        <v>10120</v>
      </c>
      <c r="C17674" s="62">
        <v>220810</v>
      </c>
    </row>
    <row r="17675" spans="1:3" x14ac:dyDescent="0.25">
      <c r="A17675" s="60">
        <v>276473</v>
      </c>
      <c r="B17675" s="62">
        <v>1021.03</v>
      </c>
      <c r="C17675" s="62">
        <v>230401</v>
      </c>
    </row>
    <row r="17676" spans="1:3" x14ac:dyDescent="0.25">
      <c r="A17676" s="60">
        <v>276472</v>
      </c>
      <c r="B17676" s="62">
        <v>1276.29</v>
      </c>
      <c r="C17676" s="62">
        <v>230401</v>
      </c>
    </row>
    <row r="17677" spans="1:3" x14ac:dyDescent="0.25">
      <c r="A17677" s="60">
        <v>276471</v>
      </c>
      <c r="B17677" s="62">
        <v>1032.1300000000001</v>
      </c>
      <c r="C17677" s="62">
        <v>230401</v>
      </c>
    </row>
    <row r="17678" spans="1:3" x14ac:dyDescent="0.25">
      <c r="A17678" s="60">
        <v>135611</v>
      </c>
      <c r="B17678" s="62">
        <v>13302.34</v>
      </c>
      <c r="C17678" s="62">
        <v>230317</v>
      </c>
    </row>
    <row r="17679" spans="1:3" x14ac:dyDescent="0.25">
      <c r="A17679" s="60">
        <v>261431</v>
      </c>
      <c r="B17679" s="62">
        <v>1582.7</v>
      </c>
      <c r="C17679" s="62">
        <v>230315</v>
      </c>
    </row>
    <row r="17680" spans="1:3" x14ac:dyDescent="0.25">
      <c r="A17680" s="60">
        <v>261432</v>
      </c>
      <c r="B17680" s="62">
        <v>3939.32</v>
      </c>
      <c r="C17680" s="62">
        <v>230315</v>
      </c>
    </row>
    <row r="17681" spans="1:3" x14ac:dyDescent="0.25">
      <c r="A17681" s="60">
        <v>83754</v>
      </c>
      <c r="B17681" s="62">
        <v>860</v>
      </c>
      <c r="C17681" s="62">
        <v>230401</v>
      </c>
    </row>
    <row r="17682" spans="1:3" x14ac:dyDescent="0.25">
      <c r="A17682" s="60">
        <v>83753</v>
      </c>
      <c r="B17682" s="62">
        <v>1600</v>
      </c>
      <c r="C17682" s="62">
        <v>230401</v>
      </c>
    </row>
    <row r="17683" spans="1:3" x14ac:dyDescent="0.25">
      <c r="A17683" s="60">
        <v>282831</v>
      </c>
      <c r="B17683" s="62">
        <v>1400</v>
      </c>
      <c r="C17683" s="62">
        <v>230401</v>
      </c>
    </row>
    <row r="17684" spans="1:3" x14ac:dyDescent="0.25">
      <c r="A17684" s="60">
        <v>110801</v>
      </c>
      <c r="B17684" s="62">
        <v>619.27</v>
      </c>
      <c r="C17684" s="62">
        <v>230317</v>
      </c>
    </row>
    <row r="17685" spans="1:3" x14ac:dyDescent="0.25">
      <c r="A17685" s="60">
        <v>254003</v>
      </c>
      <c r="B17685" s="62">
        <v>7930.07</v>
      </c>
      <c r="C17685" s="62">
        <v>230316</v>
      </c>
    </row>
    <row r="17686" spans="1:3" x14ac:dyDescent="0.25">
      <c r="A17686" s="60">
        <v>254001</v>
      </c>
      <c r="B17686" s="62">
        <v>6856.23</v>
      </c>
      <c r="C17686" s="62">
        <v>230316</v>
      </c>
    </row>
    <row r="17687" spans="1:3" x14ac:dyDescent="0.25">
      <c r="A17687" s="60">
        <v>254004</v>
      </c>
      <c r="B17687" s="62">
        <v>8235.0499999999993</v>
      </c>
      <c r="C17687" s="62">
        <v>230316</v>
      </c>
    </row>
    <row r="17688" spans="1:3" x14ac:dyDescent="0.25">
      <c r="A17688" s="60">
        <v>44691</v>
      </c>
      <c r="B17688" s="62">
        <v>1511.11</v>
      </c>
      <c r="C17688" s="62">
        <v>230403</v>
      </c>
    </row>
    <row r="17689" spans="1:3" x14ac:dyDescent="0.25">
      <c r="A17689" s="60">
        <v>44692</v>
      </c>
      <c r="B17689" s="62">
        <v>1511.11</v>
      </c>
      <c r="C17689" s="62">
        <v>230403</v>
      </c>
    </row>
    <row r="17690" spans="1:3" x14ac:dyDescent="0.25">
      <c r="A17690" s="60">
        <v>96611</v>
      </c>
      <c r="B17690" s="62">
        <v>1173.23</v>
      </c>
      <c r="C17690" s="62">
        <v>230317</v>
      </c>
    </row>
    <row r="17691" spans="1:3" x14ac:dyDescent="0.25">
      <c r="A17691" s="60">
        <v>105311</v>
      </c>
      <c r="B17691" s="62">
        <v>2244.7800000000002</v>
      </c>
      <c r="C17691" s="62">
        <v>230317</v>
      </c>
    </row>
    <row r="17692" spans="1:3" x14ac:dyDescent="0.25">
      <c r="A17692" s="60">
        <v>105312</v>
      </c>
      <c r="B17692" s="62">
        <v>2503.5300000000002</v>
      </c>
      <c r="C17692" s="62">
        <v>230317</v>
      </c>
    </row>
    <row r="17693" spans="1:3" x14ac:dyDescent="0.25">
      <c r="A17693" s="60">
        <v>105316</v>
      </c>
      <c r="B17693" s="62">
        <v>3021.04</v>
      </c>
      <c r="C17693" s="62">
        <v>230317</v>
      </c>
    </row>
    <row r="17694" spans="1:3" x14ac:dyDescent="0.25">
      <c r="A17694" s="60">
        <v>105313</v>
      </c>
      <c r="B17694" s="62">
        <v>1596.97</v>
      </c>
      <c r="C17694" s="62">
        <v>230317</v>
      </c>
    </row>
    <row r="17695" spans="1:3" x14ac:dyDescent="0.25">
      <c r="A17695" s="60">
        <v>105315</v>
      </c>
      <c r="B17695" s="62">
        <v>3003.97</v>
      </c>
      <c r="C17695" s="62">
        <v>230317</v>
      </c>
    </row>
    <row r="17696" spans="1:3" x14ac:dyDescent="0.25">
      <c r="A17696" s="60">
        <v>44736</v>
      </c>
      <c r="B17696" s="62">
        <v>3487.28</v>
      </c>
      <c r="C17696" s="62">
        <v>230403</v>
      </c>
    </row>
    <row r="17697" spans="1:3" x14ac:dyDescent="0.25">
      <c r="A17697" s="60">
        <v>44738</v>
      </c>
      <c r="B17697" s="62">
        <v>6239.73</v>
      </c>
      <c r="C17697" s="62">
        <v>230403</v>
      </c>
    </row>
    <row r="17698" spans="1:3" x14ac:dyDescent="0.25">
      <c r="A17698" s="60">
        <v>447310</v>
      </c>
      <c r="B17698" s="62">
        <v>8471.34</v>
      </c>
      <c r="C17698" s="62">
        <v>230403</v>
      </c>
    </row>
    <row r="17699" spans="1:3" x14ac:dyDescent="0.25">
      <c r="A17699" s="60">
        <v>91021</v>
      </c>
      <c r="B17699" s="62">
        <v>7068.39</v>
      </c>
      <c r="C17699" s="62">
        <v>230403</v>
      </c>
    </row>
    <row r="17700" spans="1:3" x14ac:dyDescent="0.25">
      <c r="A17700" s="60">
        <v>130532</v>
      </c>
      <c r="B17700" s="62">
        <v>2372.1999999999998</v>
      </c>
      <c r="C17700" s="62">
        <v>230303</v>
      </c>
    </row>
    <row r="17701" spans="1:3" x14ac:dyDescent="0.25">
      <c r="A17701" s="60">
        <v>69951</v>
      </c>
      <c r="B17701" s="62">
        <v>4576.5200000000004</v>
      </c>
      <c r="C17701" s="62">
        <v>221205</v>
      </c>
    </row>
    <row r="17702" spans="1:3" x14ac:dyDescent="0.25">
      <c r="A17702" s="60">
        <v>256871</v>
      </c>
      <c r="B17702" s="62">
        <v>185034.62</v>
      </c>
      <c r="C17702" s="62">
        <v>230315</v>
      </c>
    </row>
    <row r="17703" spans="1:3" x14ac:dyDescent="0.25">
      <c r="A17703" s="60">
        <v>244901</v>
      </c>
      <c r="B17703" s="62">
        <v>5925.97</v>
      </c>
      <c r="C17703" s="62">
        <v>230401</v>
      </c>
    </row>
    <row r="17704" spans="1:3" x14ac:dyDescent="0.25">
      <c r="A17704" s="60">
        <v>104711</v>
      </c>
      <c r="B17704" s="62">
        <v>4324.6899999999996</v>
      </c>
      <c r="C17704" s="62">
        <v>230316</v>
      </c>
    </row>
    <row r="17705" spans="1:3" x14ac:dyDescent="0.25">
      <c r="A17705" s="60">
        <v>104712</v>
      </c>
      <c r="B17705" s="62">
        <v>8303.15</v>
      </c>
      <c r="C17705" s="62">
        <v>230316</v>
      </c>
    </row>
    <row r="17706" spans="1:3" x14ac:dyDescent="0.25">
      <c r="A17706" s="60">
        <v>263591</v>
      </c>
      <c r="B17706" s="62">
        <v>99604.85</v>
      </c>
      <c r="C17706" s="62">
        <v>230403</v>
      </c>
    </row>
    <row r="17707" spans="1:3" x14ac:dyDescent="0.25">
      <c r="A17707" s="60">
        <v>290311</v>
      </c>
      <c r="B17707" s="62">
        <v>1614940.26</v>
      </c>
      <c r="C17707" s="62">
        <v>230315</v>
      </c>
    </row>
    <row r="17708" spans="1:3" x14ac:dyDescent="0.25">
      <c r="A17708" s="60">
        <v>296101</v>
      </c>
      <c r="B17708" s="62">
        <v>1291953.4099999999</v>
      </c>
      <c r="C17708" s="62">
        <v>230315</v>
      </c>
    </row>
    <row r="17709" spans="1:3" x14ac:dyDescent="0.25">
      <c r="A17709" s="60">
        <v>81981</v>
      </c>
      <c r="B17709" s="62">
        <v>2665.27</v>
      </c>
      <c r="C17709" s="62">
        <v>230401</v>
      </c>
    </row>
    <row r="17710" spans="1:3" x14ac:dyDescent="0.25">
      <c r="A17710" s="60">
        <v>130471</v>
      </c>
      <c r="B17710" s="62">
        <v>3363.03</v>
      </c>
      <c r="C17710" s="62">
        <v>230401</v>
      </c>
    </row>
    <row r="17711" spans="1:3" x14ac:dyDescent="0.25">
      <c r="A17711" s="60">
        <v>111041</v>
      </c>
      <c r="B17711" s="62">
        <v>4182.79</v>
      </c>
      <c r="C17711" s="62">
        <v>230401</v>
      </c>
    </row>
    <row r="17712" spans="1:3" x14ac:dyDescent="0.25">
      <c r="A17712" s="60">
        <v>54291</v>
      </c>
      <c r="B17712" s="62">
        <v>6475.6</v>
      </c>
      <c r="C17712" s="62">
        <v>230401</v>
      </c>
    </row>
    <row r="17713" spans="1:3" x14ac:dyDescent="0.25">
      <c r="A17713" s="60">
        <v>44763</v>
      </c>
      <c r="B17713" s="62">
        <v>6226.19</v>
      </c>
      <c r="C17713" s="62">
        <v>230401</v>
      </c>
    </row>
    <row r="17714" spans="1:3" x14ac:dyDescent="0.25">
      <c r="A17714" s="60">
        <v>54301</v>
      </c>
      <c r="B17714" s="62">
        <v>5119.07</v>
      </c>
      <c r="C17714" s="62">
        <v>230401</v>
      </c>
    </row>
    <row r="17715" spans="1:3" x14ac:dyDescent="0.25">
      <c r="A17715" s="60">
        <v>44771</v>
      </c>
      <c r="B17715" s="62">
        <v>6295.51</v>
      </c>
      <c r="C17715" s="62">
        <v>230401</v>
      </c>
    </row>
    <row r="17716" spans="1:3" x14ac:dyDescent="0.25">
      <c r="A17716" s="60">
        <v>44772</v>
      </c>
      <c r="B17716" s="62">
        <v>12161.73</v>
      </c>
      <c r="C17716" s="62">
        <v>230401</v>
      </c>
    </row>
    <row r="17717" spans="1:3" x14ac:dyDescent="0.25">
      <c r="A17717" s="60">
        <v>44781</v>
      </c>
      <c r="B17717" s="62">
        <v>11426.22</v>
      </c>
      <c r="C17717" s="62">
        <v>230401</v>
      </c>
    </row>
    <row r="17718" spans="1:3" x14ac:dyDescent="0.25">
      <c r="A17718" s="60">
        <v>54281</v>
      </c>
      <c r="B17718" s="62">
        <v>11091.38</v>
      </c>
      <c r="C17718" s="62">
        <v>230401</v>
      </c>
    </row>
    <row r="17719" spans="1:3" x14ac:dyDescent="0.25">
      <c r="A17719" s="60">
        <v>193621</v>
      </c>
      <c r="B17719" s="62">
        <v>2428.08</v>
      </c>
      <c r="C17719" s="62">
        <v>230314</v>
      </c>
    </row>
    <row r="17720" spans="1:3" x14ac:dyDescent="0.25">
      <c r="A17720" s="60">
        <v>44791</v>
      </c>
      <c r="B17720" s="62">
        <v>73555.37</v>
      </c>
      <c r="C17720" s="62">
        <v>230320</v>
      </c>
    </row>
    <row r="17721" spans="1:3" x14ac:dyDescent="0.25">
      <c r="A17721" s="60">
        <v>157763</v>
      </c>
      <c r="B17721" s="62">
        <v>5545.5</v>
      </c>
      <c r="C17721" s="62">
        <v>230401</v>
      </c>
    </row>
    <row r="17722" spans="1:3" x14ac:dyDescent="0.25">
      <c r="A17722" s="60">
        <v>157764</v>
      </c>
      <c r="B17722" s="62">
        <v>10858.96</v>
      </c>
      <c r="C17722" s="62">
        <v>230401</v>
      </c>
    </row>
    <row r="17723" spans="1:3" x14ac:dyDescent="0.25">
      <c r="A17723" s="60">
        <v>111921</v>
      </c>
      <c r="B17723" s="62">
        <v>4369.92</v>
      </c>
      <c r="C17723" s="62">
        <v>230315</v>
      </c>
    </row>
    <row r="17724" spans="1:3" x14ac:dyDescent="0.25">
      <c r="A17724" s="60">
        <v>142781</v>
      </c>
      <c r="B17724" s="62">
        <v>1894.83</v>
      </c>
      <c r="C17724" s="62">
        <v>230401</v>
      </c>
    </row>
    <row r="17725" spans="1:3" x14ac:dyDescent="0.25">
      <c r="A17725" s="60">
        <v>237721</v>
      </c>
      <c r="B17725" s="62">
        <v>38183.120000000003</v>
      </c>
      <c r="C17725" s="62">
        <v>230316</v>
      </c>
    </row>
    <row r="17726" spans="1:3" x14ac:dyDescent="0.25">
      <c r="A17726" s="60">
        <v>197271</v>
      </c>
      <c r="B17726" s="62">
        <v>6690</v>
      </c>
      <c r="C17726" s="62">
        <v>230317</v>
      </c>
    </row>
    <row r="17727" spans="1:3" x14ac:dyDescent="0.25">
      <c r="A17727" s="60">
        <v>44842</v>
      </c>
      <c r="B17727" s="62">
        <v>2566.1999999999998</v>
      </c>
      <c r="C17727" s="62">
        <v>230315</v>
      </c>
    </row>
    <row r="17728" spans="1:3" x14ac:dyDescent="0.25">
      <c r="A17728" s="60">
        <v>44843</v>
      </c>
      <c r="B17728" s="62">
        <v>4420.66</v>
      </c>
      <c r="C17728" s="62">
        <v>230315</v>
      </c>
    </row>
    <row r="17729" spans="1:3" x14ac:dyDescent="0.25">
      <c r="A17729" s="60">
        <v>116201</v>
      </c>
      <c r="B17729" s="62">
        <v>18055.97</v>
      </c>
      <c r="C17729" s="62">
        <v>230317</v>
      </c>
    </row>
    <row r="17730" spans="1:3" x14ac:dyDescent="0.25">
      <c r="A17730" s="60">
        <v>116202</v>
      </c>
      <c r="B17730" s="62">
        <v>15602.5</v>
      </c>
      <c r="C17730" s="62">
        <v>230317</v>
      </c>
    </row>
    <row r="17731" spans="1:3" x14ac:dyDescent="0.25">
      <c r="A17731" s="60">
        <v>47941</v>
      </c>
      <c r="B17731" s="62">
        <v>1969.11</v>
      </c>
      <c r="C17731" s="62">
        <v>230316</v>
      </c>
    </row>
    <row r="17732" spans="1:3" x14ac:dyDescent="0.25">
      <c r="A17732" s="60">
        <v>47942</v>
      </c>
      <c r="B17732" s="62">
        <v>1831.82</v>
      </c>
      <c r="C17732" s="62">
        <v>230316</v>
      </c>
    </row>
    <row r="17733" spans="1:3" x14ac:dyDescent="0.25">
      <c r="A17733" s="60">
        <v>207591</v>
      </c>
      <c r="B17733" s="62">
        <v>1969.11</v>
      </c>
      <c r="C17733" s="62">
        <v>230316</v>
      </c>
    </row>
    <row r="17734" spans="1:3" x14ac:dyDescent="0.25">
      <c r="A17734" s="60">
        <v>297051</v>
      </c>
      <c r="B17734" s="62">
        <v>3200</v>
      </c>
      <c r="C17734" s="62">
        <v>230401</v>
      </c>
    </row>
    <row r="17735" spans="1:3" x14ac:dyDescent="0.25">
      <c r="A17735" s="60">
        <v>272421</v>
      </c>
      <c r="B17735" s="62">
        <v>63323.05</v>
      </c>
      <c r="C17735" s="62">
        <v>230317</v>
      </c>
    </row>
    <row r="17736" spans="1:3" x14ac:dyDescent="0.25">
      <c r="A17736" s="60">
        <v>272422</v>
      </c>
      <c r="B17736" s="62">
        <v>63323.05</v>
      </c>
      <c r="C17736" s="62">
        <v>230317</v>
      </c>
    </row>
    <row r="17737" spans="1:3" x14ac:dyDescent="0.25">
      <c r="A17737" s="60">
        <v>284401</v>
      </c>
      <c r="B17737" s="62">
        <v>289549.73</v>
      </c>
      <c r="C17737" s="62">
        <v>230316</v>
      </c>
    </row>
    <row r="17738" spans="1:3" x14ac:dyDescent="0.25">
      <c r="A17738" s="60">
        <v>284402</v>
      </c>
      <c r="B17738" s="62">
        <v>580743.24</v>
      </c>
      <c r="C17738" s="62">
        <v>230316</v>
      </c>
    </row>
    <row r="17739" spans="1:3" x14ac:dyDescent="0.25">
      <c r="A17739" s="60">
        <v>79431</v>
      </c>
      <c r="B17739" s="62">
        <v>4897.07</v>
      </c>
      <c r="C17739" s="62">
        <v>230217</v>
      </c>
    </row>
    <row r="17740" spans="1:3" x14ac:dyDescent="0.25">
      <c r="A17740" s="60">
        <v>180861</v>
      </c>
      <c r="B17740" s="62">
        <v>106061.03</v>
      </c>
      <c r="C17740" s="62">
        <v>230315</v>
      </c>
    </row>
    <row r="17741" spans="1:3" x14ac:dyDescent="0.25">
      <c r="A17741" s="60">
        <v>294372</v>
      </c>
      <c r="B17741" s="62">
        <v>143105.63</v>
      </c>
      <c r="C17741" s="62">
        <v>221121</v>
      </c>
    </row>
    <row r="17742" spans="1:3" x14ac:dyDescent="0.25">
      <c r="A17742" s="60">
        <v>294371</v>
      </c>
      <c r="B17742" s="62">
        <v>356928.83</v>
      </c>
      <c r="C17742" s="62">
        <v>221121</v>
      </c>
    </row>
    <row r="17743" spans="1:3" x14ac:dyDescent="0.25">
      <c r="A17743" s="60">
        <v>292081</v>
      </c>
      <c r="B17743" s="62">
        <v>11019.94</v>
      </c>
      <c r="C17743" s="62">
        <v>230315</v>
      </c>
    </row>
    <row r="17744" spans="1:3" x14ac:dyDescent="0.25">
      <c r="A17744" s="60">
        <v>195421</v>
      </c>
      <c r="B17744" s="62">
        <v>1826.41</v>
      </c>
      <c r="C17744" s="62">
        <v>230315</v>
      </c>
    </row>
    <row r="17745" spans="1:3" x14ac:dyDescent="0.25">
      <c r="A17745" s="60">
        <v>195422</v>
      </c>
      <c r="B17745" s="62">
        <v>2061.52</v>
      </c>
      <c r="C17745" s="62">
        <v>230315</v>
      </c>
    </row>
    <row r="17746" spans="1:3" x14ac:dyDescent="0.25">
      <c r="A17746" s="60">
        <v>195423</v>
      </c>
      <c r="B17746" s="62">
        <v>4085.97</v>
      </c>
      <c r="C17746" s="62">
        <v>230315</v>
      </c>
    </row>
    <row r="17747" spans="1:3" x14ac:dyDescent="0.25">
      <c r="A17747" s="60">
        <v>44904</v>
      </c>
      <c r="B17747" s="62">
        <v>2364.52</v>
      </c>
      <c r="C17747" s="62">
        <v>230401</v>
      </c>
    </row>
    <row r="17748" spans="1:3" x14ac:dyDescent="0.25">
      <c r="A17748" s="60">
        <v>44902</v>
      </c>
      <c r="B17748" s="62">
        <v>7584.53</v>
      </c>
      <c r="C17748" s="62">
        <v>230401</v>
      </c>
    </row>
    <row r="17749" spans="1:3" x14ac:dyDescent="0.25">
      <c r="A17749" s="60">
        <v>44905</v>
      </c>
      <c r="B17749" s="62">
        <v>4596.8999999999996</v>
      </c>
      <c r="C17749" s="62">
        <v>230401</v>
      </c>
    </row>
    <row r="17750" spans="1:3" x14ac:dyDescent="0.25">
      <c r="A17750" s="60">
        <v>44911</v>
      </c>
      <c r="B17750" s="62">
        <v>5706.74</v>
      </c>
      <c r="C17750" s="62">
        <v>230322</v>
      </c>
    </row>
    <row r="17751" spans="1:3" x14ac:dyDescent="0.25">
      <c r="A17751" s="60">
        <v>177402</v>
      </c>
      <c r="B17751" s="62">
        <v>4120.99</v>
      </c>
      <c r="C17751" s="62">
        <v>230303</v>
      </c>
    </row>
    <row r="17752" spans="1:3" x14ac:dyDescent="0.25">
      <c r="A17752" s="60">
        <v>272511</v>
      </c>
      <c r="B17752" s="62">
        <v>490.05</v>
      </c>
      <c r="C17752" s="62">
        <v>201016</v>
      </c>
    </row>
    <row r="17753" spans="1:3" x14ac:dyDescent="0.25">
      <c r="A17753" s="60">
        <v>177391</v>
      </c>
      <c r="B17753" s="62">
        <v>2443.0700000000002</v>
      </c>
      <c r="C17753" s="62">
        <v>230303</v>
      </c>
    </row>
    <row r="17754" spans="1:3" x14ac:dyDescent="0.25">
      <c r="A17754" s="60">
        <v>155371</v>
      </c>
      <c r="B17754" s="62">
        <v>1331575</v>
      </c>
      <c r="C17754" s="62">
        <v>230320</v>
      </c>
    </row>
    <row r="17755" spans="1:3" x14ac:dyDescent="0.25">
      <c r="A17755" s="60">
        <v>82073</v>
      </c>
      <c r="B17755" s="62">
        <v>69722.25</v>
      </c>
      <c r="C17755" s="62">
        <v>230320</v>
      </c>
    </row>
    <row r="17756" spans="1:3" x14ac:dyDescent="0.25">
      <c r="A17756" s="60">
        <v>235414</v>
      </c>
      <c r="B17756" s="62">
        <v>2171.25</v>
      </c>
      <c r="C17756" s="62">
        <v>230315</v>
      </c>
    </row>
    <row r="17757" spans="1:3" x14ac:dyDescent="0.25">
      <c r="A17757" s="60">
        <v>235415</v>
      </c>
      <c r="B17757" s="62">
        <v>2883.03</v>
      </c>
      <c r="C17757" s="62">
        <v>230315</v>
      </c>
    </row>
    <row r="17758" spans="1:3" x14ac:dyDescent="0.25">
      <c r="A17758" s="60">
        <v>235411</v>
      </c>
      <c r="B17758" s="62">
        <v>1438.53</v>
      </c>
      <c r="C17758" s="62">
        <v>230315</v>
      </c>
    </row>
    <row r="17759" spans="1:3" x14ac:dyDescent="0.25">
      <c r="A17759" s="60">
        <v>235412</v>
      </c>
      <c r="B17759" s="62">
        <v>2479.29</v>
      </c>
      <c r="C17759" s="62">
        <v>230315</v>
      </c>
    </row>
    <row r="17760" spans="1:3" x14ac:dyDescent="0.25">
      <c r="A17760" s="60">
        <v>235413</v>
      </c>
      <c r="B17760" s="62">
        <v>3185.09</v>
      </c>
      <c r="C17760" s="62">
        <v>230315</v>
      </c>
    </row>
    <row r="17761" spans="1:3" x14ac:dyDescent="0.25">
      <c r="A17761" s="60">
        <v>258131</v>
      </c>
      <c r="B17761" s="62">
        <v>3178.22</v>
      </c>
      <c r="C17761" s="62">
        <v>230317</v>
      </c>
    </row>
    <row r="17762" spans="1:3" x14ac:dyDescent="0.25">
      <c r="A17762" s="60">
        <v>258132</v>
      </c>
      <c r="B17762" s="62">
        <v>4756.95</v>
      </c>
      <c r="C17762" s="62">
        <v>230317</v>
      </c>
    </row>
    <row r="17763" spans="1:3" x14ac:dyDescent="0.25">
      <c r="A17763" s="60">
        <v>281751</v>
      </c>
      <c r="B17763" s="62">
        <v>1208.6199999999999</v>
      </c>
      <c r="C17763" s="62">
        <v>220411</v>
      </c>
    </row>
    <row r="17764" spans="1:3" x14ac:dyDescent="0.25">
      <c r="A17764" s="60">
        <v>256951</v>
      </c>
      <c r="B17764" s="62">
        <v>1970.88</v>
      </c>
      <c r="C17764" s="62">
        <v>230316</v>
      </c>
    </row>
    <row r="17765" spans="1:3" x14ac:dyDescent="0.25">
      <c r="A17765" s="60">
        <v>296971</v>
      </c>
      <c r="B17765" s="62">
        <v>1773.78</v>
      </c>
      <c r="C17765" s="62">
        <v>230316</v>
      </c>
    </row>
    <row r="17766" spans="1:3" x14ac:dyDescent="0.25">
      <c r="A17766" s="60">
        <v>251991</v>
      </c>
      <c r="B17766" s="62">
        <v>5132.8100000000004</v>
      </c>
      <c r="C17766" s="62">
        <v>230316</v>
      </c>
    </row>
    <row r="17767" spans="1:3" x14ac:dyDescent="0.25">
      <c r="A17767" s="60">
        <v>245374</v>
      </c>
      <c r="B17767" s="62">
        <v>3285.58</v>
      </c>
      <c r="C17767" s="62">
        <v>230315</v>
      </c>
    </row>
    <row r="17768" spans="1:3" x14ac:dyDescent="0.25">
      <c r="A17768" s="60">
        <v>245373</v>
      </c>
      <c r="B17768" s="62">
        <v>5842.28</v>
      </c>
      <c r="C17768" s="62">
        <v>230315</v>
      </c>
    </row>
    <row r="17769" spans="1:3" x14ac:dyDescent="0.25">
      <c r="A17769" s="60">
        <v>272411</v>
      </c>
      <c r="B17769" s="62">
        <v>961001.09</v>
      </c>
      <c r="C17769" s="62">
        <v>230301</v>
      </c>
    </row>
    <row r="17770" spans="1:3" x14ac:dyDescent="0.25">
      <c r="A17770" s="60">
        <v>272412</v>
      </c>
      <c r="B17770" s="62">
        <v>982450.49</v>
      </c>
      <c r="C17770" s="62">
        <v>230301</v>
      </c>
    </row>
    <row r="17771" spans="1:3" x14ac:dyDescent="0.25">
      <c r="A17771" s="60">
        <v>283871</v>
      </c>
      <c r="B17771" s="62">
        <v>507725.88</v>
      </c>
      <c r="C17771" s="62">
        <v>230317</v>
      </c>
    </row>
    <row r="17772" spans="1:3" x14ac:dyDescent="0.25">
      <c r="A17772" s="60">
        <v>97462</v>
      </c>
      <c r="B17772" s="62">
        <v>10409.43</v>
      </c>
      <c r="C17772" s="62">
        <v>230315</v>
      </c>
    </row>
    <row r="17773" spans="1:3" x14ac:dyDescent="0.25">
      <c r="A17773" s="60">
        <v>176421</v>
      </c>
      <c r="B17773" s="62">
        <v>103636.81</v>
      </c>
      <c r="C17773" s="62">
        <v>230403</v>
      </c>
    </row>
    <row r="17774" spans="1:3" x14ac:dyDescent="0.25">
      <c r="A17774" s="60">
        <v>286471</v>
      </c>
      <c r="B17774" s="62">
        <v>1011272.66</v>
      </c>
      <c r="C17774" s="62">
        <v>230201</v>
      </c>
    </row>
    <row r="17775" spans="1:3" x14ac:dyDescent="0.25">
      <c r="A17775" s="60">
        <v>196301</v>
      </c>
      <c r="B17775" s="62">
        <v>665638.81000000006</v>
      </c>
      <c r="C17775" s="62">
        <v>230401</v>
      </c>
    </row>
    <row r="17776" spans="1:3" x14ac:dyDescent="0.25">
      <c r="A17776" s="60">
        <v>67941</v>
      </c>
      <c r="B17776" s="62">
        <v>9675.9599999999991</v>
      </c>
      <c r="C17776" s="62">
        <v>230403</v>
      </c>
    </row>
    <row r="17777" spans="1:3" x14ac:dyDescent="0.25">
      <c r="A17777" s="60">
        <v>237521</v>
      </c>
      <c r="B17777" s="62">
        <v>138106</v>
      </c>
      <c r="C17777" s="62">
        <v>230331</v>
      </c>
    </row>
    <row r="17778" spans="1:3" x14ac:dyDescent="0.25">
      <c r="A17778" s="60">
        <v>237522</v>
      </c>
      <c r="B17778" s="62">
        <v>138106</v>
      </c>
      <c r="C17778" s="62">
        <v>230331</v>
      </c>
    </row>
    <row r="17779" spans="1:3" x14ac:dyDescent="0.25">
      <c r="A17779" s="60">
        <v>269881</v>
      </c>
      <c r="B17779" s="62">
        <v>176044</v>
      </c>
      <c r="C17779" s="62">
        <v>230331</v>
      </c>
    </row>
    <row r="17780" spans="1:3" x14ac:dyDescent="0.25">
      <c r="A17780" s="60">
        <v>265111</v>
      </c>
      <c r="B17780" s="62">
        <v>149947.4</v>
      </c>
      <c r="C17780" s="62">
        <v>230309</v>
      </c>
    </row>
    <row r="17781" spans="1:3" x14ac:dyDescent="0.25">
      <c r="A17781" s="60">
        <v>276941</v>
      </c>
      <c r="B17781" s="62">
        <v>107640.75</v>
      </c>
      <c r="C17781" s="62">
        <v>230309</v>
      </c>
    </row>
    <row r="17782" spans="1:3" x14ac:dyDescent="0.25">
      <c r="A17782" s="60">
        <v>230381</v>
      </c>
      <c r="B17782" s="62">
        <v>1363.6</v>
      </c>
      <c r="C17782" s="62">
        <v>230317</v>
      </c>
    </row>
    <row r="17783" spans="1:3" x14ac:dyDescent="0.25">
      <c r="A17783" s="60">
        <v>260561</v>
      </c>
      <c r="B17783" s="62">
        <v>1422675</v>
      </c>
      <c r="C17783" s="62">
        <v>230301</v>
      </c>
    </row>
    <row r="17784" spans="1:3" x14ac:dyDescent="0.25">
      <c r="A17784" s="60">
        <v>260562</v>
      </c>
      <c r="B17784" s="62">
        <v>1422675</v>
      </c>
      <c r="C17784" s="62">
        <v>230301</v>
      </c>
    </row>
    <row r="17785" spans="1:3" x14ac:dyDescent="0.25">
      <c r="A17785" s="60">
        <v>265271</v>
      </c>
      <c r="B17785" s="62">
        <v>45806314.75</v>
      </c>
      <c r="C17785" s="62">
        <v>230401</v>
      </c>
    </row>
    <row r="17786" spans="1:3" x14ac:dyDescent="0.25">
      <c r="A17786" s="60">
        <v>265272</v>
      </c>
      <c r="B17786" s="62">
        <v>45806314.75</v>
      </c>
      <c r="C17786" s="62">
        <v>230401</v>
      </c>
    </row>
    <row r="17787" spans="1:3" x14ac:dyDescent="0.25">
      <c r="A17787" s="60">
        <v>237501</v>
      </c>
      <c r="B17787" s="62">
        <v>137711</v>
      </c>
      <c r="C17787" s="62">
        <v>230331</v>
      </c>
    </row>
    <row r="17788" spans="1:3" x14ac:dyDescent="0.25">
      <c r="A17788" s="60">
        <v>237502</v>
      </c>
      <c r="B17788" s="62">
        <v>137711</v>
      </c>
      <c r="C17788" s="62">
        <v>230331</v>
      </c>
    </row>
    <row r="17789" spans="1:3" x14ac:dyDescent="0.25">
      <c r="A17789" s="60">
        <v>237491</v>
      </c>
      <c r="B17789" s="62">
        <v>153364</v>
      </c>
      <c r="C17789" s="62">
        <v>230331</v>
      </c>
    </row>
    <row r="17790" spans="1:3" x14ac:dyDescent="0.25">
      <c r="A17790" s="60">
        <v>110271</v>
      </c>
      <c r="B17790" s="62">
        <v>5789.06</v>
      </c>
      <c r="C17790" s="62">
        <v>230315</v>
      </c>
    </row>
    <row r="17791" spans="1:3" x14ac:dyDescent="0.25">
      <c r="A17791" s="60">
        <v>110273</v>
      </c>
      <c r="B17791" s="62">
        <v>11027.06</v>
      </c>
      <c r="C17791" s="62">
        <v>230315</v>
      </c>
    </row>
    <row r="17792" spans="1:3" x14ac:dyDescent="0.25">
      <c r="A17792" s="60">
        <v>110274</v>
      </c>
      <c r="B17792" s="62">
        <v>5789.06</v>
      </c>
      <c r="C17792" s="62">
        <v>230315</v>
      </c>
    </row>
    <row r="17793" spans="1:3" x14ac:dyDescent="0.25">
      <c r="A17793" s="60">
        <v>110275</v>
      </c>
      <c r="B17793" s="62">
        <v>11027.06</v>
      </c>
      <c r="C17793" s="62">
        <v>230315</v>
      </c>
    </row>
    <row r="17794" spans="1:3" x14ac:dyDescent="0.25">
      <c r="A17794" s="60">
        <v>451313</v>
      </c>
      <c r="B17794" s="62">
        <v>2262.73</v>
      </c>
      <c r="C17794" s="62">
        <v>230401</v>
      </c>
    </row>
    <row r="17795" spans="1:3" x14ac:dyDescent="0.25">
      <c r="A17795" s="60">
        <v>451314</v>
      </c>
      <c r="B17795" s="62">
        <v>2370</v>
      </c>
      <c r="C17795" s="62">
        <v>230401</v>
      </c>
    </row>
    <row r="17796" spans="1:3" x14ac:dyDescent="0.25">
      <c r="A17796" s="60">
        <v>451315</v>
      </c>
      <c r="B17796" s="62">
        <v>4518.91</v>
      </c>
      <c r="C17796" s="62">
        <v>230401</v>
      </c>
    </row>
    <row r="17797" spans="1:3" x14ac:dyDescent="0.25">
      <c r="A17797" s="60">
        <v>451310</v>
      </c>
      <c r="B17797" s="62">
        <v>6116.23</v>
      </c>
      <c r="C17797" s="62">
        <v>230401</v>
      </c>
    </row>
    <row r="17798" spans="1:3" x14ac:dyDescent="0.25">
      <c r="A17798" s="60">
        <v>45133</v>
      </c>
      <c r="B17798" s="62">
        <v>3927.59</v>
      </c>
      <c r="C17798" s="62">
        <v>230401</v>
      </c>
    </row>
    <row r="17799" spans="1:3" x14ac:dyDescent="0.25">
      <c r="A17799" s="60">
        <v>451311</v>
      </c>
      <c r="B17799" s="62">
        <v>7767.32</v>
      </c>
      <c r="C17799" s="62">
        <v>230401</v>
      </c>
    </row>
    <row r="17800" spans="1:3" x14ac:dyDescent="0.25">
      <c r="A17800" s="60">
        <v>45136</v>
      </c>
      <c r="B17800" s="62">
        <v>2165.0100000000002</v>
      </c>
      <c r="C17800" s="62">
        <v>230401</v>
      </c>
    </row>
    <row r="17801" spans="1:3" x14ac:dyDescent="0.25">
      <c r="A17801" s="60">
        <v>45137</v>
      </c>
      <c r="B17801" s="62">
        <v>2327.06</v>
      </c>
      <c r="C17801" s="62">
        <v>230401</v>
      </c>
    </row>
    <row r="17802" spans="1:3" x14ac:dyDescent="0.25">
      <c r="A17802" s="60">
        <v>45138</v>
      </c>
      <c r="B17802" s="62">
        <v>4525.17</v>
      </c>
      <c r="C17802" s="62">
        <v>230401</v>
      </c>
    </row>
    <row r="17803" spans="1:3" x14ac:dyDescent="0.25">
      <c r="A17803" s="60">
        <v>451312</v>
      </c>
      <c r="B17803" s="62">
        <v>7757.15</v>
      </c>
      <c r="C17803" s="62">
        <v>230401</v>
      </c>
    </row>
    <row r="17804" spans="1:3" x14ac:dyDescent="0.25">
      <c r="A17804" s="60">
        <v>265441</v>
      </c>
      <c r="B17804" s="62">
        <v>8295.2900000000009</v>
      </c>
      <c r="C17804" s="62">
        <v>230401</v>
      </c>
    </row>
    <row r="17805" spans="1:3" x14ac:dyDescent="0.25">
      <c r="A17805" s="60">
        <v>133841</v>
      </c>
      <c r="B17805" s="62">
        <v>4595.54</v>
      </c>
      <c r="C17805" s="62">
        <v>220817</v>
      </c>
    </row>
    <row r="17806" spans="1:3" x14ac:dyDescent="0.25">
      <c r="A17806" s="60">
        <v>133842</v>
      </c>
      <c r="B17806" s="62">
        <v>687072.19</v>
      </c>
      <c r="C17806" s="62">
        <v>230401</v>
      </c>
    </row>
    <row r="17807" spans="1:3" x14ac:dyDescent="0.25">
      <c r="A17807" s="60">
        <v>198601</v>
      </c>
      <c r="B17807" s="62">
        <v>4693.12</v>
      </c>
      <c r="C17807" s="62">
        <v>230401</v>
      </c>
    </row>
    <row r="17808" spans="1:3" x14ac:dyDescent="0.25">
      <c r="A17808" s="60">
        <v>236451</v>
      </c>
      <c r="B17808" s="62">
        <v>3961.62</v>
      </c>
      <c r="C17808" s="62">
        <v>230401</v>
      </c>
    </row>
    <row r="17809" spans="1:3" x14ac:dyDescent="0.25">
      <c r="A17809" s="60">
        <v>243571</v>
      </c>
      <c r="B17809" s="62">
        <v>18473.73</v>
      </c>
      <c r="C17809" s="62">
        <v>230401</v>
      </c>
    </row>
    <row r="17810" spans="1:3" x14ac:dyDescent="0.25">
      <c r="A17810" s="60">
        <v>96031</v>
      </c>
      <c r="B17810" s="62">
        <v>17050.689999999999</v>
      </c>
      <c r="C17810" s="62">
        <v>230403</v>
      </c>
    </row>
    <row r="17811" spans="1:3" x14ac:dyDescent="0.25">
      <c r="A17811" s="60">
        <v>228052</v>
      </c>
      <c r="B17811" s="62">
        <v>13790</v>
      </c>
      <c r="C17811" s="62">
        <v>230306</v>
      </c>
    </row>
    <row r="17812" spans="1:3" x14ac:dyDescent="0.25">
      <c r="A17812" s="60">
        <v>228051</v>
      </c>
      <c r="B17812" s="62">
        <v>18420</v>
      </c>
      <c r="C17812" s="62">
        <v>230306</v>
      </c>
    </row>
    <row r="17813" spans="1:3" x14ac:dyDescent="0.25">
      <c r="A17813" s="60">
        <v>230031</v>
      </c>
      <c r="B17813" s="62">
        <v>9679</v>
      </c>
      <c r="C17813" s="62">
        <v>230306</v>
      </c>
    </row>
    <row r="17814" spans="1:3" x14ac:dyDescent="0.25">
      <c r="A17814" s="60">
        <v>230032</v>
      </c>
      <c r="B17814" s="62">
        <v>9679</v>
      </c>
      <c r="C17814" s="62">
        <v>230306</v>
      </c>
    </row>
    <row r="17815" spans="1:3" x14ac:dyDescent="0.25">
      <c r="A17815" s="60">
        <v>238101</v>
      </c>
      <c r="B17815" s="62">
        <v>514.41999999999996</v>
      </c>
      <c r="C17815" s="62">
        <v>230306</v>
      </c>
    </row>
    <row r="17816" spans="1:3" x14ac:dyDescent="0.25">
      <c r="A17816" s="60">
        <v>106772</v>
      </c>
      <c r="B17816" s="62">
        <v>6800</v>
      </c>
      <c r="C17816" s="62">
        <v>230401</v>
      </c>
    </row>
    <row r="17817" spans="1:3" x14ac:dyDescent="0.25">
      <c r="A17817" s="60">
        <v>106773</v>
      </c>
      <c r="B17817" s="62">
        <v>6800</v>
      </c>
      <c r="C17817" s="62">
        <v>230401</v>
      </c>
    </row>
    <row r="17818" spans="1:3" x14ac:dyDescent="0.25">
      <c r="A17818" s="60">
        <v>106774</v>
      </c>
      <c r="B17818" s="62">
        <v>9999</v>
      </c>
      <c r="C17818" s="62">
        <v>221101</v>
      </c>
    </row>
    <row r="17819" spans="1:3" x14ac:dyDescent="0.25">
      <c r="A17819" s="60">
        <v>106775</v>
      </c>
      <c r="B17819" s="62">
        <v>9999</v>
      </c>
      <c r="C17819" s="62">
        <v>221101</v>
      </c>
    </row>
    <row r="17820" spans="1:3" x14ac:dyDescent="0.25">
      <c r="A17820" s="60">
        <v>249371</v>
      </c>
      <c r="B17820" s="62">
        <v>1838</v>
      </c>
      <c r="C17820" s="62">
        <v>230306</v>
      </c>
    </row>
    <row r="17821" spans="1:3" x14ac:dyDescent="0.25">
      <c r="A17821" s="60">
        <v>292371</v>
      </c>
      <c r="B17821" s="62">
        <v>5500</v>
      </c>
      <c r="C17821" s="62">
        <v>230401</v>
      </c>
    </row>
    <row r="17822" spans="1:3" x14ac:dyDescent="0.25">
      <c r="A17822" s="60">
        <v>133641</v>
      </c>
      <c r="B17822" s="62">
        <v>4800</v>
      </c>
      <c r="C17822" s="62">
        <v>230401</v>
      </c>
    </row>
    <row r="17823" spans="1:3" x14ac:dyDescent="0.25">
      <c r="A17823" s="60">
        <v>230021</v>
      </c>
      <c r="B17823" s="62">
        <v>7497</v>
      </c>
      <c r="C17823" s="62">
        <v>230306</v>
      </c>
    </row>
    <row r="17824" spans="1:3" x14ac:dyDescent="0.25">
      <c r="A17824" s="60">
        <v>230022</v>
      </c>
      <c r="B17824" s="62">
        <v>7497</v>
      </c>
      <c r="C17824" s="62">
        <v>230306</v>
      </c>
    </row>
    <row r="17825" spans="1:3" x14ac:dyDescent="0.25">
      <c r="A17825" s="60">
        <v>230023</v>
      </c>
      <c r="B17825" s="62">
        <v>19002</v>
      </c>
      <c r="C17825" s="62">
        <v>230306</v>
      </c>
    </row>
    <row r="17826" spans="1:3" x14ac:dyDescent="0.25">
      <c r="A17826" s="60">
        <v>230024</v>
      </c>
      <c r="B17826" s="62">
        <v>19002</v>
      </c>
      <c r="C17826" s="62">
        <v>230306</v>
      </c>
    </row>
    <row r="17827" spans="1:3" x14ac:dyDescent="0.25">
      <c r="A17827" s="60">
        <v>211061</v>
      </c>
      <c r="B17827" s="62">
        <v>2793.9</v>
      </c>
      <c r="C17827" s="62">
        <v>230403</v>
      </c>
    </row>
    <row r="17828" spans="1:3" x14ac:dyDescent="0.25">
      <c r="A17828" s="60">
        <v>266594</v>
      </c>
      <c r="B17828" s="62">
        <v>1291.22</v>
      </c>
      <c r="C17828" s="62">
        <v>230401</v>
      </c>
    </row>
    <row r="17829" spans="1:3" x14ac:dyDescent="0.25">
      <c r="A17829" s="60">
        <v>266593</v>
      </c>
      <c r="B17829" s="62">
        <v>2242.84</v>
      </c>
      <c r="C17829" s="62">
        <v>230401</v>
      </c>
    </row>
    <row r="17830" spans="1:3" x14ac:dyDescent="0.25">
      <c r="A17830" s="60">
        <v>266592</v>
      </c>
      <c r="B17830" s="62">
        <v>3263.81</v>
      </c>
      <c r="C17830" s="62">
        <v>230401</v>
      </c>
    </row>
    <row r="17831" spans="1:3" x14ac:dyDescent="0.25">
      <c r="A17831" s="60">
        <v>266591</v>
      </c>
      <c r="B17831" s="62">
        <v>4038.3</v>
      </c>
      <c r="C17831" s="62">
        <v>230401</v>
      </c>
    </row>
    <row r="17832" spans="1:3" x14ac:dyDescent="0.25">
      <c r="A17832" s="60">
        <v>293482</v>
      </c>
      <c r="B17832" s="62">
        <v>966083.13</v>
      </c>
      <c r="C17832" s="62">
        <v>230223</v>
      </c>
    </row>
    <row r="17833" spans="1:3" x14ac:dyDescent="0.25">
      <c r="A17833" s="60">
        <v>293483</v>
      </c>
      <c r="B17833" s="62">
        <v>966083.13</v>
      </c>
      <c r="C17833" s="62">
        <v>230223</v>
      </c>
    </row>
    <row r="17834" spans="1:3" x14ac:dyDescent="0.25">
      <c r="A17834" s="60">
        <v>293481</v>
      </c>
      <c r="B17834" s="62">
        <v>966083.13</v>
      </c>
      <c r="C17834" s="62">
        <v>230223</v>
      </c>
    </row>
    <row r="17835" spans="1:3" x14ac:dyDescent="0.25">
      <c r="A17835" s="60">
        <v>266341</v>
      </c>
      <c r="B17835" s="62">
        <v>6954</v>
      </c>
      <c r="C17835" s="62">
        <v>230404</v>
      </c>
    </row>
    <row r="17836" spans="1:3" x14ac:dyDescent="0.25">
      <c r="A17836" s="60">
        <v>297501</v>
      </c>
      <c r="B17836" s="62">
        <v>4500</v>
      </c>
      <c r="C17836" s="62">
        <v>230404</v>
      </c>
    </row>
    <row r="17837" spans="1:3" x14ac:dyDescent="0.25">
      <c r="A17837" s="60">
        <v>289621</v>
      </c>
      <c r="B17837" s="62">
        <v>8031</v>
      </c>
      <c r="C17837" s="62">
        <v>230404</v>
      </c>
    </row>
    <row r="17838" spans="1:3" x14ac:dyDescent="0.25">
      <c r="A17838" s="60">
        <v>277751</v>
      </c>
      <c r="B17838" s="62">
        <v>7866</v>
      </c>
      <c r="C17838" s="62">
        <v>230404</v>
      </c>
    </row>
    <row r="17839" spans="1:3" x14ac:dyDescent="0.25">
      <c r="A17839" s="60">
        <v>70384</v>
      </c>
      <c r="B17839" s="62">
        <v>1587.44</v>
      </c>
      <c r="C17839" s="62">
        <v>210224</v>
      </c>
    </row>
    <row r="17840" spans="1:3" x14ac:dyDescent="0.25">
      <c r="A17840" s="60">
        <v>70385</v>
      </c>
      <c r="B17840" s="62">
        <v>1879.38</v>
      </c>
      <c r="C17840" s="62">
        <v>210224</v>
      </c>
    </row>
    <row r="17841" spans="1:3" x14ac:dyDescent="0.25">
      <c r="A17841" s="60">
        <v>70386</v>
      </c>
      <c r="B17841" s="62">
        <v>2456.25</v>
      </c>
      <c r="C17841" s="62">
        <v>210224</v>
      </c>
    </row>
    <row r="17842" spans="1:3" x14ac:dyDescent="0.25">
      <c r="A17842" s="60">
        <v>284081</v>
      </c>
      <c r="B17842" s="62">
        <v>1508.07</v>
      </c>
      <c r="C17842" s="62">
        <v>230317</v>
      </c>
    </row>
    <row r="17843" spans="1:3" x14ac:dyDescent="0.25">
      <c r="A17843" s="60">
        <v>284082</v>
      </c>
      <c r="B17843" s="62">
        <v>2374.5700000000002</v>
      </c>
      <c r="C17843" s="62">
        <v>230317</v>
      </c>
    </row>
    <row r="17844" spans="1:3" x14ac:dyDescent="0.25">
      <c r="A17844" s="60">
        <v>284083</v>
      </c>
      <c r="B17844" s="62">
        <v>3274.96</v>
      </c>
      <c r="C17844" s="62">
        <v>230317</v>
      </c>
    </row>
    <row r="17845" spans="1:3" x14ac:dyDescent="0.25">
      <c r="A17845" s="60">
        <v>284091</v>
      </c>
      <c r="B17845" s="62">
        <v>2763.43</v>
      </c>
      <c r="C17845" s="62">
        <v>230317</v>
      </c>
    </row>
    <row r="17846" spans="1:3" x14ac:dyDescent="0.25">
      <c r="A17846" s="60">
        <v>284092</v>
      </c>
      <c r="B17846" s="62">
        <v>4187.08</v>
      </c>
      <c r="C17846" s="62">
        <v>230317</v>
      </c>
    </row>
    <row r="17847" spans="1:3" x14ac:dyDescent="0.25">
      <c r="A17847" s="60">
        <v>256821</v>
      </c>
      <c r="B17847" s="62">
        <v>2282.58</v>
      </c>
      <c r="C17847" s="62">
        <v>230317</v>
      </c>
    </row>
    <row r="17848" spans="1:3" x14ac:dyDescent="0.25">
      <c r="A17848" s="60">
        <v>256822</v>
      </c>
      <c r="B17848" s="62">
        <v>4309.7700000000004</v>
      </c>
      <c r="C17848" s="62">
        <v>230317</v>
      </c>
    </row>
    <row r="17849" spans="1:3" x14ac:dyDescent="0.25">
      <c r="A17849" s="60">
        <v>256823</v>
      </c>
      <c r="B17849" s="62">
        <v>5445.25</v>
      </c>
      <c r="C17849" s="62">
        <v>230317</v>
      </c>
    </row>
    <row r="17850" spans="1:3" x14ac:dyDescent="0.25">
      <c r="A17850" s="60">
        <v>221662</v>
      </c>
      <c r="B17850" s="62">
        <v>640.33000000000004</v>
      </c>
      <c r="C17850" s="62">
        <v>230331</v>
      </c>
    </row>
    <row r="17851" spans="1:3" x14ac:dyDescent="0.25">
      <c r="A17851" s="60">
        <v>221663</v>
      </c>
      <c r="B17851" s="62">
        <v>57509.66</v>
      </c>
      <c r="C17851" s="62">
        <v>230331</v>
      </c>
    </row>
    <row r="17852" spans="1:3" x14ac:dyDescent="0.25">
      <c r="A17852" s="60">
        <v>147741</v>
      </c>
      <c r="B17852" s="62">
        <v>3094.69</v>
      </c>
      <c r="C17852" s="62">
        <v>230317</v>
      </c>
    </row>
    <row r="17853" spans="1:3" x14ac:dyDescent="0.25">
      <c r="A17853" s="60">
        <v>147742</v>
      </c>
      <c r="B17853" s="62">
        <v>5180.1499999999996</v>
      </c>
      <c r="C17853" s="62">
        <v>230317</v>
      </c>
    </row>
    <row r="17854" spans="1:3" x14ac:dyDescent="0.25">
      <c r="A17854" s="60">
        <v>147746</v>
      </c>
      <c r="B17854" s="62">
        <v>10024.11</v>
      </c>
      <c r="C17854" s="62">
        <v>230317</v>
      </c>
    </row>
    <row r="17855" spans="1:3" x14ac:dyDescent="0.25">
      <c r="A17855" s="60">
        <v>147744</v>
      </c>
      <c r="B17855" s="62">
        <v>7066.06</v>
      </c>
      <c r="C17855" s="62">
        <v>230317</v>
      </c>
    </row>
    <row r="17856" spans="1:3" x14ac:dyDescent="0.25">
      <c r="A17856" s="60">
        <v>247762</v>
      </c>
      <c r="B17856" s="62">
        <v>5016.01</v>
      </c>
      <c r="C17856" s="62">
        <v>230331</v>
      </c>
    </row>
    <row r="17857" spans="1:3" x14ac:dyDescent="0.25">
      <c r="A17857" s="60">
        <v>247765</v>
      </c>
      <c r="B17857" s="62">
        <v>6784.95</v>
      </c>
      <c r="C17857" s="62">
        <v>230331</v>
      </c>
    </row>
    <row r="17858" spans="1:3" x14ac:dyDescent="0.25">
      <c r="A17858" s="60">
        <v>247764</v>
      </c>
      <c r="B17858" s="62">
        <v>6945.32</v>
      </c>
      <c r="C17858" s="62">
        <v>230331</v>
      </c>
    </row>
    <row r="17859" spans="1:3" x14ac:dyDescent="0.25">
      <c r="A17859" s="60">
        <v>247766</v>
      </c>
      <c r="B17859" s="62">
        <v>9384.2000000000007</v>
      </c>
      <c r="C17859" s="62">
        <v>230331</v>
      </c>
    </row>
    <row r="17860" spans="1:3" x14ac:dyDescent="0.25">
      <c r="A17860" s="60">
        <v>285941</v>
      </c>
      <c r="B17860" s="62">
        <v>4500</v>
      </c>
      <c r="C17860" s="62">
        <v>230308</v>
      </c>
    </row>
    <row r="17861" spans="1:3" x14ac:dyDescent="0.25">
      <c r="A17861" s="60">
        <v>291231</v>
      </c>
      <c r="B17861" s="62">
        <v>5400</v>
      </c>
      <c r="C17861" s="62">
        <v>230308</v>
      </c>
    </row>
    <row r="17862" spans="1:3" x14ac:dyDescent="0.25">
      <c r="A17862" s="60">
        <v>171813</v>
      </c>
      <c r="B17862" s="62">
        <v>1025</v>
      </c>
      <c r="C17862" s="62">
        <v>200810</v>
      </c>
    </row>
    <row r="17863" spans="1:3" x14ac:dyDescent="0.25">
      <c r="A17863" s="60">
        <v>171812</v>
      </c>
      <c r="B17863" s="62">
        <v>1736</v>
      </c>
      <c r="C17863" s="62">
        <v>200810</v>
      </c>
    </row>
    <row r="17864" spans="1:3" x14ac:dyDescent="0.25">
      <c r="A17864" s="60">
        <v>171814</v>
      </c>
      <c r="B17864" s="62">
        <v>1141</v>
      </c>
      <c r="C17864" s="62">
        <v>200810</v>
      </c>
    </row>
    <row r="17865" spans="1:3" x14ac:dyDescent="0.25">
      <c r="A17865" s="60">
        <v>243885</v>
      </c>
      <c r="B17865" s="62">
        <v>1863744.71</v>
      </c>
      <c r="C17865" s="62">
        <v>230125</v>
      </c>
    </row>
    <row r="17866" spans="1:3" x14ac:dyDescent="0.25">
      <c r="A17866" s="60">
        <v>243886</v>
      </c>
      <c r="B17866" s="62">
        <v>1932795.61</v>
      </c>
      <c r="C17866" s="62">
        <v>230125</v>
      </c>
    </row>
    <row r="17867" spans="1:3" x14ac:dyDescent="0.25">
      <c r="A17867" s="60">
        <v>243881</v>
      </c>
      <c r="B17867" s="62">
        <v>25885.34</v>
      </c>
      <c r="C17867" s="62">
        <v>230125</v>
      </c>
    </row>
    <row r="17868" spans="1:3" x14ac:dyDescent="0.25">
      <c r="A17868" s="60">
        <v>243882</v>
      </c>
      <c r="B17868" s="62">
        <v>51771.27</v>
      </c>
      <c r="C17868" s="62">
        <v>230125</v>
      </c>
    </row>
    <row r="17869" spans="1:3" x14ac:dyDescent="0.25">
      <c r="A17869" s="60">
        <v>243883</v>
      </c>
      <c r="B17869" s="62">
        <v>26844.38</v>
      </c>
      <c r="C17869" s="62">
        <v>230125</v>
      </c>
    </row>
    <row r="17870" spans="1:3" x14ac:dyDescent="0.25">
      <c r="A17870" s="60">
        <v>243884</v>
      </c>
      <c r="B17870" s="62">
        <v>53688.77</v>
      </c>
      <c r="C17870" s="62">
        <v>230125</v>
      </c>
    </row>
    <row r="17871" spans="1:3" x14ac:dyDescent="0.25">
      <c r="A17871" s="60">
        <v>215482</v>
      </c>
      <c r="B17871" s="62">
        <v>3019.54</v>
      </c>
      <c r="C17871" s="62">
        <v>230316</v>
      </c>
    </row>
    <row r="17872" spans="1:3" x14ac:dyDescent="0.25">
      <c r="A17872" s="60">
        <v>215483</v>
      </c>
      <c r="B17872" s="62">
        <v>4124.75</v>
      </c>
      <c r="C17872" s="62">
        <v>220908</v>
      </c>
    </row>
    <row r="17873" spans="1:3" x14ac:dyDescent="0.25">
      <c r="A17873" s="60">
        <v>215484</v>
      </c>
      <c r="B17873" s="62">
        <v>4326.38</v>
      </c>
      <c r="C17873" s="62">
        <v>230316</v>
      </c>
    </row>
    <row r="17874" spans="1:3" x14ac:dyDescent="0.25">
      <c r="A17874" s="60">
        <v>215481</v>
      </c>
      <c r="B17874" s="62">
        <v>5950.83</v>
      </c>
      <c r="C17874" s="62">
        <v>220908</v>
      </c>
    </row>
    <row r="17875" spans="1:3" x14ac:dyDescent="0.25">
      <c r="A17875" s="60">
        <v>267411</v>
      </c>
      <c r="B17875" s="62">
        <v>16000.07</v>
      </c>
      <c r="C17875" s="62">
        <v>230401</v>
      </c>
    </row>
    <row r="17876" spans="1:3" x14ac:dyDescent="0.25">
      <c r="A17876" s="60">
        <v>269201</v>
      </c>
      <c r="B17876" s="62">
        <v>122874.31</v>
      </c>
      <c r="C17876" s="62">
        <v>230401</v>
      </c>
    </row>
    <row r="17877" spans="1:3" x14ac:dyDescent="0.25">
      <c r="A17877" s="60">
        <v>45191</v>
      </c>
      <c r="B17877" s="62">
        <v>2670.91</v>
      </c>
      <c r="C17877" s="62">
        <v>230307</v>
      </c>
    </row>
    <row r="17878" spans="1:3" x14ac:dyDescent="0.25">
      <c r="A17878" s="60">
        <v>265471</v>
      </c>
      <c r="B17878" s="62">
        <v>6990.36</v>
      </c>
      <c r="C17878" s="62">
        <v>230317</v>
      </c>
    </row>
    <row r="17879" spans="1:3" x14ac:dyDescent="0.25">
      <c r="A17879" s="60">
        <v>288651</v>
      </c>
      <c r="B17879" s="62">
        <v>6463.54</v>
      </c>
      <c r="C17879" s="62">
        <v>230317</v>
      </c>
    </row>
    <row r="17880" spans="1:3" x14ac:dyDescent="0.25">
      <c r="A17880" s="60">
        <v>186981</v>
      </c>
      <c r="B17880" s="62">
        <v>2822.4</v>
      </c>
      <c r="C17880" s="62">
        <v>230310</v>
      </c>
    </row>
    <row r="17881" spans="1:3" x14ac:dyDescent="0.25">
      <c r="A17881" s="60">
        <v>266911</v>
      </c>
      <c r="B17881" s="62">
        <v>3091.2</v>
      </c>
      <c r="C17881" s="62">
        <v>230310</v>
      </c>
    </row>
    <row r="17882" spans="1:3" x14ac:dyDescent="0.25">
      <c r="A17882" s="60">
        <v>45211</v>
      </c>
      <c r="B17882" s="62">
        <v>1341.01</v>
      </c>
      <c r="C17882" s="62">
        <v>230315</v>
      </c>
    </row>
    <row r="17883" spans="1:3" x14ac:dyDescent="0.25">
      <c r="A17883" s="60">
        <v>45212</v>
      </c>
      <c r="B17883" s="62">
        <v>3363.5</v>
      </c>
      <c r="C17883" s="62">
        <v>230315</v>
      </c>
    </row>
    <row r="17884" spans="1:3" x14ac:dyDescent="0.25">
      <c r="A17884" s="60">
        <v>239862</v>
      </c>
      <c r="B17884" s="62">
        <v>2284.19</v>
      </c>
      <c r="C17884" s="62">
        <v>230316</v>
      </c>
    </row>
    <row r="17885" spans="1:3" x14ac:dyDescent="0.25">
      <c r="A17885" s="60">
        <v>239861</v>
      </c>
      <c r="B17885" s="62">
        <v>2124.58</v>
      </c>
      <c r="C17885" s="62">
        <v>230316</v>
      </c>
    </row>
    <row r="17886" spans="1:3" x14ac:dyDescent="0.25">
      <c r="A17886" s="60">
        <v>163652</v>
      </c>
      <c r="B17886" s="62">
        <v>1030.46</v>
      </c>
      <c r="C17886" s="62">
        <v>230317</v>
      </c>
    </row>
    <row r="17887" spans="1:3" x14ac:dyDescent="0.25">
      <c r="A17887" s="60">
        <v>163653</v>
      </c>
      <c r="B17887" s="62">
        <v>1387.12</v>
      </c>
      <c r="C17887" s="62">
        <v>230317</v>
      </c>
    </row>
    <row r="17888" spans="1:3" x14ac:dyDescent="0.25">
      <c r="A17888" s="60">
        <v>163654</v>
      </c>
      <c r="B17888" s="62">
        <v>2302.81</v>
      </c>
      <c r="C17888" s="62">
        <v>230317</v>
      </c>
    </row>
    <row r="17889" spans="1:3" x14ac:dyDescent="0.25">
      <c r="A17889" s="60">
        <v>163651</v>
      </c>
      <c r="B17889" s="62">
        <v>1232.95</v>
      </c>
      <c r="C17889" s="62">
        <v>230317</v>
      </c>
    </row>
    <row r="17890" spans="1:3" x14ac:dyDescent="0.25">
      <c r="A17890" s="60">
        <v>154591</v>
      </c>
      <c r="B17890" s="62">
        <v>2512.8200000000002</v>
      </c>
      <c r="C17890" s="62">
        <v>230317</v>
      </c>
    </row>
    <row r="17891" spans="1:3" x14ac:dyDescent="0.25">
      <c r="A17891" s="60">
        <v>154592</v>
      </c>
      <c r="B17891" s="62">
        <v>4079.07</v>
      </c>
      <c r="C17891" s="62">
        <v>230317</v>
      </c>
    </row>
    <row r="17892" spans="1:3" x14ac:dyDescent="0.25">
      <c r="A17892" s="60">
        <v>176201</v>
      </c>
      <c r="B17892" s="62">
        <v>2892.08</v>
      </c>
      <c r="C17892" s="62">
        <v>230317</v>
      </c>
    </row>
    <row r="17893" spans="1:3" x14ac:dyDescent="0.25">
      <c r="A17893" s="60">
        <v>289311</v>
      </c>
      <c r="B17893" s="62">
        <v>1310</v>
      </c>
      <c r="C17893" s="62">
        <v>230303</v>
      </c>
    </row>
    <row r="17894" spans="1:3" x14ac:dyDescent="0.25">
      <c r="A17894" s="60">
        <v>289321</v>
      </c>
      <c r="B17894" s="62">
        <v>1310</v>
      </c>
      <c r="C17894" s="62">
        <v>230303</v>
      </c>
    </row>
    <row r="17895" spans="1:3" x14ac:dyDescent="0.25">
      <c r="A17895" s="60">
        <v>289301</v>
      </c>
      <c r="B17895" s="62">
        <v>1210</v>
      </c>
      <c r="C17895" s="62">
        <v>230303</v>
      </c>
    </row>
    <row r="17896" spans="1:3" x14ac:dyDescent="0.25">
      <c r="A17896" s="60">
        <v>289302</v>
      </c>
      <c r="B17896" s="62">
        <v>1715</v>
      </c>
      <c r="C17896" s="62">
        <v>230303</v>
      </c>
    </row>
    <row r="17897" spans="1:3" x14ac:dyDescent="0.25">
      <c r="A17897" s="60">
        <v>289303</v>
      </c>
      <c r="B17897" s="62">
        <v>2020</v>
      </c>
      <c r="C17897" s="62">
        <v>230303</v>
      </c>
    </row>
    <row r="17898" spans="1:3" x14ac:dyDescent="0.25">
      <c r="A17898" s="60">
        <v>289331</v>
      </c>
      <c r="B17898" s="62">
        <v>1100</v>
      </c>
      <c r="C17898" s="62">
        <v>230303</v>
      </c>
    </row>
    <row r="17899" spans="1:3" x14ac:dyDescent="0.25">
      <c r="A17899" s="60">
        <v>289341</v>
      </c>
      <c r="B17899" s="62">
        <v>640</v>
      </c>
      <c r="C17899" s="62">
        <v>230303</v>
      </c>
    </row>
    <row r="17900" spans="1:3" x14ac:dyDescent="0.25">
      <c r="A17900" s="60">
        <v>295341</v>
      </c>
      <c r="B17900" s="62">
        <v>1991.32</v>
      </c>
      <c r="C17900" s="62">
        <v>230317</v>
      </c>
    </row>
    <row r="17901" spans="1:3" x14ac:dyDescent="0.25">
      <c r="A17901" s="60">
        <v>295342</v>
      </c>
      <c r="B17901" s="62">
        <v>3452.59</v>
      </c>
      <c r="C17901" s="62">
        <v>230317</v>
      </c>
    </row>
    <row r="17902" spans="1:3" x14ac:dyDescent="0.25">
      <c r="A17902" s="60">
        <v>270211</v>
      </c>
      <c r="B17902" s="62">
        <v>2065.0500000000002</v>
      </c>
      <c r="C17902" s="62">
        <v>230317</v>
      </c>
    </row>
    <row r="17903" spans="1:3" x14ac:dyDescent="0.25">
      <c r="A17903" s="60">
        <v>278941</v>
      </c>
      <c r="B17903" s="62">
        <v>1232.08</v>
      </c>
      <c r="C17903" s="62">
        <v>221202</v>
      </c>
    </row>
    <row r="17904" spans="1:3" x14ac:dyDescent="0.25">
      <c r="A17904" s="60">
        <v>289073</v>
      </c>
      <c r="B17904" s="62">
        <v>264860.27</v>
      </c>
      <c r="C17904" s="62">
        <v>230320</v>
      </c>
    </row>
    <row r="17905" spans="1:3" x14ac:dyDescent="0.25">
      <c r="A17905" s="60">
        <v>289072</v>
      </c>
      <c r="B17905" s="62">
        <v>529720.55000000005</v>
      </c>
      <c r="C17905" s="62">
        <v>230320</v>
      </c>
    </row>
    <row r="17906" spans="1:3" x14ac:dyDescent="0.25">
      <c r="A17906" s="60">
        <v>289071</v>
      </c>
      <c r="B17906" s="62">
        <v>1059441.0900000001</v>
      </c>
      <c r="C17906" s="62">
        <v>230320</v>
      </c>
    </row>
    <row r="17907" spans="1:3" x14ac:dyDescent="0.25">
      <c r="A17907" s="60">
        <v>293341</v>
      </c>
      <c r="B17907" s="62">
        <v>1554.87</v>
      </c>
      <c r="C17907" s="62">
        <v>230401</v>
      </c>
    </row>
    <row r="17908" spans="1:3" x14ac:dyDescent="0.25">
      <c r="A17908" s="60">
        <v>293342</v>
      </c>
      <c r="B17908" s="62">
        <v>1554.87</v>
      </c>
      <c r="C17908" s="62">
        <v>230401</v>
      </c>
    </row>
    <row r="17909" spans="1:3" x14ac:dyDescent="0.25">
      <c r="A17909" s="60">
        <v>251803</v>
      </c>
      <c r="B17909" s="62">
        <v>1957</v>
      </c>
      <c r="C17909" s="62">
        <v>230401</v>
      </c>
    </row>
    <row r="17910" spans="1:3" x14ac:dyDescent="0.25">
      <c r="A17910" s="60">
        <v>275041</v>
      </c>
      <c r="B17910" s="62">
        <v>1889271.55</v>
      </c>
      <c r="C17910" s="62">
        <v>230320</v>
      </c>
    </row>
    <row r="17911" spans="1:3" x14ac:dyDescent="0.25">
      <c r="A17911" s="60">
        <v>275042</v>
      </c>
      <c r="B17911" s="62">
        <v>2739443.96</v>
      </c>
      <c r="C17911" s="62">
        <v>230320</v>
      </c>
    </row>
    <row r="17912" spans="1:3" x14ac:dyDescent="0.25">
      <c r="A17912" s="60">
        <v>275044</v>
      </c>
      <c r="B17912" s="62">
        <v>1889271.55</v>
      </c>
      <c r="C17912" s="62">
        <v>230320</v>
      </c>
    </row>
    <row r="17913" spans="1:3" x14ac:dyDescent="0.25">
      <c r="A17913" s="60">
        <v>275045</v>
      </c>
      <c r="B17913" s="62">
        <v>1889271.55</v>
      </c>
      <c r="C17913" s="62">
        <v>230320</v>
      </c>
    </row>
    <row r="17914" spans="1:3" x14ac:dyDescent="0.25">
      <c r="A17914" s="60">
        <v>275043</v>
      </c>
      <c r="B17914" s="62">
        <v>1889271.55</v>
      </c>
      <c r="C17914" s="62">
        <v>230320</v>
      </c>
    </row>
    <row r="17915" spans="1:3" x14ac:dyDescent="0.25">
      <c r="A17915" s="60">
        <v>275046</v>
      </c>
      <c r="B17915" s="62">
        <v>1889271.55</v>
      </c>
      <c r="C17915" s="62">
        <v>230320</v>
      </c>
    </row>
    <row r="17916" spans="1:3" x14ac:dyDescent="0.25">
      <c r="A17916" s="60">
        <v>207742</v>
      </c>
      <c r="B17916" s="62">
        <v>11634.05</v>
      </c>
      <c r="C17916" s="62">
        <v>230401</v>
      </c>
    </row>
    <row r="17917" spans="1:3" x14ac:dyDescent="0.25">
      <c r="A17917" s="60">
        <v>207741</v>
      </c>
      <c r="B17917" s="62">
        <v>7411.25</v>
      </c>
      <c r="C17917" s="62">
        <v>230401</v>
      </c>
    </row>
    <row r="17918" spans="1:3" x14ac:dyDescent="0.25">
      <c r="A17918" s="60">
        <v>262901</v>
      </c>
      <c r="B17918" s="62">
        <v>8779.7099999999991</v>
      </c>
      <c r="C17918" s="62">
        <v>230401</v>
      </c>
    </row>
    <row r="17919" spans="1:3" x14ac:dyDescent="0.25">
      <c r="A17919" s="60">
        <v>278031</v>
      </c>
      <c r="B17919" s="62">
        <v>149947.4</v>
      </c>
      <c r="C17919" s="62">
        <v>230309</v>
      </c>
    </row>
    <row r="17920" spans="1:3" x14ac:dyDescent="0.25">
      <c r="A17920" s="60">
        <v>256941</v>
      </c>
      <c r="B17920" s="62">
        <v>107640.75</v>
      </c>
      <c r="C17920" s="62">
        <v>230309</v>
      </c>
    </row>
    <row r="17921" spans="1:3" x14ac:dyDescent="0.25">
      <c r="A17921" s="60">
        <v>234242</v>
      </c>
      <c r="B17921" s="62">
        <v>5407.97</v>
      </c>
      <c r="C17921" s="62">
        <v>230331</v>
      </c>
    </row>
    <row r="17922" spans="1:3" x14ac:dyDescent="0.25">
      <c r="A17922" s="60">
        <v>234243</v>
      </c>
      <c r="B17922" s="62">
        <v>10406.85</v>
      </c>
      <c r="C17922" s="62">
        <v>230331</v>
      </c>
    </row>
    <row r="17923" spans="1:3" x14ac:dyDescent="0.25">
      <c r="A17923" s="60">
        <v>234245</v>
      </c>
      <c r="B17923" s="62">
        <v>64926.09</v>
      </c>
      <c r="C17923" s="62">
        <v>230331</v>
      </c>
    </row>
    <row r="17924" spans="1:3" x14ac:dyDescent="0.25">
      <c r="A17924" s="60">
        <v>234244</v>
      </c>
      <c r="B17924" s="62">
        <v>10208.24</v>
      </c>
      <c r="C17924" s="62">
        <v>230331</v>
      </c>
    </row>
    <row r="17925" spans="1:3" x14ac:dyDescent="0.25">
      <c r="A17925" s="60">
        <v>45301</v>
      </c>
      <c r="B17925" s="62">
        <v>2300</v>
      </c>
      <c r="C17925" s="62">
        <v>230315</v>
      </c>
    </row>
    <row r="17926" spans="1:3" x14ac:dyDescent="0.25">
      <c r="A17926" s="60">
        <v>45306</v>
      </c>
      <c r="B17926" s="62">
        <v>2800</v>
      </c>
      <c r="C17926" s="62">
        <v>230315</v>
      </c>
    </row>
    <row r="17927" spans="1:3" x14ac:dyDescent="0.25">
      <c r="A17927" s="60">
        <v>45302</v>
      </c>
      <c r="B17927" s="62">
        <v>2700</v>
      </c>
      <c r="C17927" s="62">
        <v>230315</v>
      </c>
    </row>
    <row r="17928" spans="1:3" x14ac:dyDescent="0.25">
      <c r="A17928" s="60">
        <v>202791</v>
      </c>
      <c r="B17928" s="62">
        <v>2700</v>
      </c>
      <c r="C17928" s="62">
        <v>230315</v>
      </c>
    </row>
    <row r="17929" spans="1:3" x14ac:dyDescent="0.25">
      <c r="A17929" s="60">
        <v>116221</v>
      </c>
      <c r="B17929" s="62">
        <v>2700</v>
      </c>
      <c r="C17929" s="62">
        <v>230315</v>
      </c>
    </row>
    <row r="17930" spans="1:3" x14ac:dyDescent="0.25">
      <c r="A17930" s="60">
        <v>116222</v>
      </c>
      <c r="B17930" s="62">
        <v>2700</v>
      </c>
      <c r="C17930" s="62">
        <v>230315</v>
      </c>
    </row>
    <row r="17931" spans="1:3" x14ac:dyDescent="0.25">
      <c r="A17931" s="60">
        <v>85221</v>
      </c>
      <c r="B17931" s="62">
        <v>2360.2600000000002</v>
      </c>
      <c r="C17931" s="62">
        <v>230315</v>
      </c>
    </row>
    <row r="17932" spans="1:3" x14ac:dyDescent="0.25">
      <c r="A17932" s="60">
        <v>85222</v>
      </c>
      <c r="B17932" s="62">
        <v>5483.2</v>
      </c>
      <c r="C17932" s="62">
        <v>230315</v>
      </c>
    </row>
    <row r="17933" spans="1:3" x14ac:dyDescent="0.25">
      <c r="A17933" s="60">
        <v>129013</v>
      </c>
      <c r="B17933" s="62">
        <v>5484</v>
      </c>
      <c r="C17933" s="62">
        <v>230403</v>
      </c>
    </row>
    <row r="17934" spans="1:3" x14ac:dyDescent="0.25">
      <c r="A17934" s="60">
        <v>129014</v>
      </c>
      <c r="B17934" s="62">
        <v>8446</v>
      </c>
      <c r="C17934" s="62">
        <v>230403</v>
      </c>
    </row>
    <row r="17935" spans="1:3" x14ac:dyDescent="0.25">
      <c r="A17935" s="60">
        <v>288471</v>
      </c>
      <c r="B17935" s="62">
        <v>11606</v>
      </c>
      <c r="C17935" s="62">
        <v>230403</v>
      </c>
    </row>
    <row r="17936" spans="1:3" x14ac:dyDescent="0.25">
      <c r="A17936" s="60">
        <v>296551</v>
      </c>
      <c r="B17936" s="62">
        <v>5928</v>
      </c>
      <c r="C17936" s="62">
        <v>230403</v>
      </c>
    </row>
    <row r="17937" spans="1:3" x14ac:dyDescent="0.25">
      <c r="A17937" s="60">
        <v>242021</v>
      </c>
      <c r="B17937" s="62">
        <v>5749</v>
      </c>
      <c r="C17937" s="62">
        <v>230403</v>
      </c>
    </row>
    <row r="17938" spans="1:3" x14ac:dyDescent="0.25">
      <c r="A17938" s="60">
        <v>242022</v>
      </c>
      <c r="B17938" s="62">
        <v>10941</v>
      </c>
      <c r="C17938" s="62">
        <v>230403</v>
      </c>
    </row>
    <row r="17939" spans="1:3" x14ac:dyDescent="0.25">
      <c r="A17939" s="60">
        <v>257671</v>
      </c>
      <c r="B17939" s="62">
        <v>8164.74</v>
      </c>
      <c r="C17939" s="62">
        <v>230316</v>
      </c>
    </row>
    <row r="17940" spans="1:3" x14ac:dyDescent="0.25">
      <c r="A17940" s="60">
        <v>237741</v>
      </c>
      <c r="B17940" s="62">
        <v>7647.7</v>
      </c>
      <c r="C17940" s="62">
        <v>230317</v>
      </c>
    </row>
    <row r="17941" spans="1:3" x14ac:dyDescent="0.25">
      <c r="A17941" s="60">
        <v>285921</v>
      </c>
      <c r="B17941" s="62">
        <v>2014</v>
      </c>
      <c r="C17941" s="62">
        <v>230401</v>
      </c>
    </row>
    <row r="17942" spans="1:3" x14ac:dyDescent="0.25">
      <c r="A17942" s="60">
        <v>285922</v>
      </c>
      <c r="B17942" s="62">
        <v>4272.8100000000004</v>
      </c>
      <c r="C17942" s="62">
        <v>230401</v>
      </c>
    </row>
    <row r="17943" spans="1:3" x14ac:dyDescent="0.25">
      <c r="A17943" s="60">
        <v>293961</v>
      </c>
      <c r="B17943" s="62">
        <v>6568.5</v>
      </c>
      <c r="C17943" s="62">
        <v>230302</v>
      </c>
    </row>
    <row r="17944" spans="1:3" x14ac:dyDescent="0.25">
      <c r="A17944" s="60">
        <v>293962</v>
      </c>
      <c r="B17944" s="62">
        <v>7441.76</v>
      </c>
      <c r="C17944" s="62">
        <v>230302</v>
      </c>
    </row>
    <row r="17945" spans="1:3" x14ac:dyDescent="0.25">
      <c r="A17945" s="60">
        <v>79862</v>
      </c>
      <c r="B17945" s="62">
        <v>1012.65</v>
      </c>
      <c r="C17945" s="62">
        <v>220712</v>
      </c>
    </row>
    <row r="17946" spans="1:3" x14ac:dyDescent="0.25">
      <c r="A17946" s="60">
        <v>79861</v>
      </c>
      <c r="B17946" s="62">
        <v>2720.63</v>
      </c>
      <c r="C17946" s="62">
        <v>220712</v>
      </c>
    </row>
    <row r="17947" spans="1:3" x14ac:dyDescent="0.25">
      <c r="A17947" s="60">
        <v>232311</v>
      </c>
      <c r="B17947" s="62">
        <v>6590</v>
      </c>
      <c r="C17947" s="62">
        <v>230317</v>
      </c>
    </row>
    <row r="17948" spans="1:3" x14ac:dyDescent="0.25">
      <c r="A17948" s="60">
        <v>244201</v>
      </c>
      <c r="B17948" s="62">
        <v>6551.64</v>
      </c>
      <c r="C17948" s="62">
        <v>230401</v>
      </c>
    </row>
    <row r="17949" spans="1:3" x14ac:dyDescent="0.25">
      <c r="A17949" s="60">
        <v>263061</v>
      </c>
      <c r="B17949" s="62">
        <v>10632.29</v>
      </c>
      <c r="C17949" s="62">
        <v>230401</v>
      </c>
    </row>
    <row r="17950" spans="1:3" x14ac:dyDescent="0.25">
      <c r="A17950" s="60">
        <v>270831</v>
      </c>
      <c r="B17950" s="62">
        <v>9940.91</v>
      </c>
      <c r="C17950" s="62">
        <v>230315</v>
      </c>
    </row>
    <row r="17951" spans="1:3" x14ac:dyDescent="0.25">
      <c r="A17951" s="60">
        <v>187181</v>
      </c>
      <c r="B17951" s="62">
        <v>5950</v>
      </c>
      <c r="C17951" s="62">
        <v>230317</v>
      </c>
    </row>
    <row r="17952" spans="1:3" x14ac:dyDescent="0.25">
      <c r="A17952" s="60">
        <v>45352</v>
      </c>
      <c r="B17952" s="62">
        <v>7606.51</v>
      </c>
      <c r="C17952" s="62">
        <v>230401</v>
      </c>
    </row>
    <row r="17953" spans="1:3" x14ac:dyDescent="0.25">
      <c r="A17953" s="60">
        <v>45355</v>
      </c>
      <c r="B17953" s="62">
        <v>6928.49</v>
      </c>
      <c r="C17953" s="62">
        <v>230401</v>
      </c>
    </row>
    <row r="17954" spans="1:3" x14ac:dyDescent="0.25">
      <c r="A17954" s="60">
        <v>45353</v>
      </c>
      <c r="B17954" s="62">
        <v>4591.1099999999997</v>
      </c>
      <c r="C17954" s="62">
        <v>230401</v>
      </c>
    </row>
    <row r="17955" spans="1:3" x14ac:dyDescent="0.25">
      <c r="A17955" s="60">
        <v>45354</v>
      </c>
      <c r="B17955" s="62">
        <v>8815.77</v>
      </c>
      <c r="C17955" s="62">
        <v>230401</v>
      </c>
    </row>
    <row r="17956" spans="1:3" x14ac:dyDescent="0.25">
      <c r="A17956" s="60">
        <v>188401</v>
      </c>
      <c r="B17956" s="62">
        <v>4882.83</v>
      </c>
      <c r="C17956" s="62">
        <v>230317</v>
      </c>
    </row>
    <row r="17957" spans="1:3" x14ac:dyDescent="0.25">
      <c r="A17957" s="60">
        <v>188402</v>
      </c>
      <c r="B17957" s="62">
        <v>8358.73</v>
      </c>
      <c r="C17957" s="62">
        <v>230317</v>
      </c>
    </row>
    <row r="17958" spans="1:3" x14ac:dyDescent="0.25">
      <c r="A17958" s="60">
        <v>172681</v>
      </c>
      <c r="B17958" s="62">
        <v>3310</v>
      </c>
      <c r="C17958" s="62">
        <v>230317</v>
      </c>
    </row>
    <row r="17959" spans="1:3" x14ac:dyDescent="0.25">
      <c r="A17959" s="60">
        <v>229491</v>
      </c>
      <c r="B17959" s="62">
        <v>4180</v>
      </c>
      <c r="C17959" s="62">
        <v>230317</v>
      </c>
    </row>
    <row r="17960" spans="1:3" x14ac:dyDescent="0.25">
      <c r="A17960" s="60">
        <v>258111</v>
      </c>
      <c r="B17960" s="62">
        <v>1350</v>
      </c>
      <c r="C17960" s="62">
        <v>230317</v>
      </c>
    </row>
    <row r="17961" spans="1:3" x14ac:dyDescent="0.25">
      <c r="A17961" s="60">
        <v>200191</v>
      </c>
      <c r="B17961" s="62">
        <v>4180</v>
      </c>
      <c r="C17961" s="62">
        <v>230317</v>
      </c>
    </row>
    <row r="17962" spans="1:3" x14ac:dyDescent="0.25">
      <c r="A17962" s="60">
        <v>45382</v>
      </c>
      <c r="B17962" s="62">
        <v>3970.81</v>
      </c>
      <c r="C17962" s="62">
        <v>230401</v>
      </c>
    </row>
    <row r="17963" spans="1:3" x14ac:dyDescent="0.25">
      <c r="A17963" s="60">
        <v>45391</v>
      </c>
      <c r="B17963" s="62">
        <v>2664.26</v>
      </c>
      <c r="C17963" s="62">
        <v>230401</v>
      </c>
    </row>
    <row r="17964" spans="1:3" x14ac:dyDescent="0.25">
      <c r="A17964" s="60">
        <v>45392</v>
      </c>
      <c r="B17964" s="62">
        <v>3766.63</v>
      </c>
      <c r="C17964" s="62">
        <v>230401</v>
      </c>
    </row>
    <row r="17965" spans="1:3" x14ac:dyDescent="0.25">
      <c r="A17965" s="60">
        <v>138311</v>
      </c>
      <c r="B17965" s="62">
        <v>2086.21</v>
      </c>
      <c r="C17965" s="62">
        <v>230401</v>
      </c>
    </row>
    <row r="17966" spans="1:3" x14ac:dyDescent="0.25">
      <c r="A17966" s="60">
        <v>178221</v>
      </c>
      <c r="B17966" s="62">
        <v>3941.54</v>
      </c>
      <c r="C17966" s="62">
        <v>230322</v>
      </c>
    </row>
    <row r="17967" spans="1:3" x14ac:dyDescent="0.25">
      <c r="A17967" s="60">
        <v>279701</v>
      </c>
      <c r="B17967" s="62">
        <v>11048.6</v>
      </c>
      <c r="C17967" s="62">
        <v>230401</v>
      </c>
    </row>
    <row r="17968" spans="1:3" x14ac:dyDescent="0.25">
      <c r="A17968" s="60">
        <v>279702</v>
      </c>
      <c r="B17968" s="62">
        <v>12196.65</v>
      </c>
      <c r="C17968" s="62">
        <v>230401</v>
      </c>
    </row>
    <row r="17969" spans="1:3" x14ac:dyDescent="0.25">
      <c r="A17969" s="60">
        <v>45411</v>
      </c>
      <c r="B17969" s="62">
        <v>1575.28</v>
      </c>
      <c r="C17969" s="62">
        <v>230316</v>
      </c>
    </row>
    <row r="17970" spans="1:3" x14ac:dyDescent="0.25">
      <c r="A17970" s="60">
        <v>45412</v>
      </c>
      <c r="B17970" s="62">
        <v>2801.83</v>
      </c>
      <c r="C17970" s="62">
        <v>230316</v>
      </c>
    </row>
    <row r="17971" spans="1:3" x14ac:dyDescent="0.25">
      <c r="A17971" s="60">
        <v>129521</v>
      </c>
      <c r="B17971" s="62">
        <v>5390.97</v>
      </c>
      <c r="C17971" s="62">
        <v>220331</v>
      </c>
    </row>
    <row r="17972" spans="1:3" x14ac:dyDescent="0.25">
      <c r="A17972" s="60">
        <v>142133</v>
      </c>
      <c r="B17972" s="62">
        <v>1603.62</v>
      </c>
      <c r="C17972" s="62">
        <v>230314</v>
      </c>
    </row>
    <row r="17973" spans="1:3" x14ac:dyDescent="0.25">
      <c r="A17973" s="60">
        <v>142131</v>
      </c>
      <c r="B17973" s="62">
        <v>3922.92</v>
      </c>
      <c r="C17973" s="62">
        <v>230314</v>
      </c>
    </row>
    <row r="17974" spans="1:3" x14ac:dyDescent="0.25">
      <c r="A17974" s="60">
        <v>142132</v>
      </c>
      <c r="B17974" s="62">
        <v>7215.97</v>
      </c>
      <c r="C17974" s="62">
        <v>230314</v>
      </c>
    </row>
    <row r="17975" spans="1:3" x14ac:dyDescent="0.25">
      <c r="A17975" s="60">
        <v>180741</v>
      </c>
      <c r="B17975" s="62">
        <v>2857.9</v>
      </c>
      <c r="C17975" s="62">
        <v>230215</v>
      </c>
    </row>
    <row r="17976" spans="1:3" x14ac:dyDescent="0.25">
      <c r="A17976" s="60">
        <v>180742</v>
      </c>
      <c r="B17976" s="62">
        <v>7145.6</v>
      </c>
      <c r="C17976" s="62">
        <v>230215</v>
      </c>
    </row>
    <row r="17977" spans="1:3" x14ac:dyDescent="0.25">
      <c r="A17977" s="60">
        <v>180743</v>
      </c>
      <c r="B17977" s="62">
        <v>11987.6</v>
      </c>
      <c r="C17977" s="62">
        <v>230215</v>
      </c>
    </row>
    <row r="17978" spans="1:3" x14ac:dyDescent="0.25">
      <c r="A17978" s="60">
        <v>193041</v>
      </c>
      <c r="B17978" s="62">
        <v>10967.7</v>
      </c>
      <c r="C17978" s="62">
        <v>230215</v>
      </c>
    </row>
    <row r="17979" spans="1:3" x14ac:dyDescent="0.25">
      <c r="A17979" s="60">
        <v>193042</v>
      </c>
      <c r="B17979" s="62">
        <v>17990.5</v>
      </c>
      <c r="C17979" s="62">
        <v>230215</v>
      </c>
    </row>
    <row r="17980" spans="1:3" x14ac:dyDescent="0.25">
      <c r="A17980" s="60">
        <v>91974</v>
      </c>
      <c r="B17980" s="62">
        <v>16192.49</v>
      </c>
      <c r="C17980" s="62">
        <v>230320</v>
      </c>
    </row>
    <row r="17981" spans="1:3" x14ac:dyDescent="0.25">
      <c r="A17981" s="60">
        <v>91976</v>
      </c>
      <c r="B17981" s="62">
        <v>17732.79</v>
      </c>
      <c r="C17981" s="62">
        <v>230320</v>
      </c>
    </row>
    <row r="17982" spans="1:3" x14ac:dyDescent="0.25">
      <c r="A17982" s="60">
        <v>91975</v>
      </c>
      <c r="B17982" s="62">
        <v>18077.73</v>
      </c>
      <c r="C17982" s="62">
        <v>230320</v>
      </c>
    </row>
    <row r="17983" spans="1:3" x14ac:dyDescent="0.25">
      <c r="A17983" s="60">
        <v>172172</v>
      </c>
      <c r="B17983" s="62">
        <v>4760.7299999999996</v>
      </c>
      <c r="C17983" s="62">
        <v>230303</v>
      </c>
    </row>
    <row r="17984" spans="1:3" x14ac:dyDescent="0.25">
      <c r="A17984" s="60">
        <v>172173</v>
      </c>
      <c r="B17984" s="62">
        <v>9500.84</v>
      </c>
      <c r="C17984" s="62">
        <v>230303</v>
      </c>
    </row>
    <row r="17985" spans="1:3" x14ac:dyDescent="0.25">
      <c r="A17985" s="60">
        <v>238334</v>
      </c>
      <c r="B17985" s="62">
        <v>6185.7</v>
      </c>
      <c r="C17985" s="62">
        <v>230331</v>
      </c>
    </row>
    <row r="17986" spans="1:3" x14ac:dyDescent="0.25">
      <c r="A17986" s="60">
        <v>238331</v>
      </c>
      <c r="B17986" s="62">
        <v>10163.58</v>
      </c>
      <c r="C17986" s="62">
        <v>230331</v>
      </c>
    </row>
    <row r="17987" spans="1:3" x14ac:dyDescent="0.25">
      <c r="A17987" s="60">
        <v>238332</v>
      </c>
      <c r="B17987" s="62">
        <v>19059.66</v>
      </c>
      <c r="C17987" s="62">
        <v>230331</v>
      </c>
    </row>
    <row r="17988" spans="1:3" x14ac:dyDescent="0.25">
      <c r="A17988" s="60">
        <v>238333</v>
      </c>
      <c r="B17988" s="62">
        <v>19059.66</v>
      </c>
      <c r="C17988" s="62">
        <v>230331</v>
      </c>
    </row>
    <row r="17989" spans="1:3" x14ac:dyDescent="0.25">
      <c r="A17989" s="60">
        <v>82361</v>
      </c>
      <c r="B17989" s="62">
        <v>1720.97</v>
      </c>
      <c r="C17989" s="62">
        <v>230401</v>
      </c>
    </row>
    <row r="17990" spans="1:3" x14ac:dyDescent="0.25">
      <c r="A17990" s="60">
        <v>125081</v>
      </c>
      <c r="B17990" s="62">
        <v>3239.76</v>
      </c>
      <c r="C17990" s="62">
        <v>230401</v>
      </c>
    </row>
    <row r="17991" spans="1:3" x14ac:dyDescent="0.25">
      <c r="A17991" s="60">
        <v>125083</v>
      </c>
      <c r="B17991" s="62">
        <v>8210.39</v>
      </c>
      <c r="C17991" s="62">
        <v>230401</v>
      </c>
    </row>
    <row r="17992" spans="1:3" x14ac:dyDescent="0.25">
      <c r="A17992" s="60">
        <v>125084</v>
      </c>
      <c r="B17992" s="62">
        <v>13419.65</v>
      </c>
      <c r="C17992" s="62">
        <v>230401</v>
      </c>
    </row>
    <row r="17993" spans="1:3" x14ac:dyDescent="0.25">
      <c r="A17993" s="60">
        <v>192421</v>
      </c>
      <c r="B17993" s="62">
        <v>12722.37</v>
      </c>
      <c r="C17993" s="62">
        <v>230401</v>
      </c>
    </row>
    <row r="17994" spans="1:3" x14ac:dyDescent="0.25">
      <c r="A17994" s="60">
        <v>197301</v>
      </c>
      <c r="B17994" s="62">
        <v>771701.67</v>
      </c>
      <c r="C17994" s="62">
        <v>230317</v>
      </c>
    </row>
    <row r="17995" spans="1:3" x14ac:dyDescent="0.25">
      <c r="A17995" s="60">
        <v>243902</v>
      </c>
      <c r="B17995" s="62">
        <v>1899.07</v>
      </c>
      <c r="C17995" s="62">
        <v>230401</v>
      </c>
    </row>
    <row r="17996" spans="1:3" x14ac:dyDescent="0.25">
      <c r="A17996" s="60">
        <v>69691</v>
      </c>
      <c r="B17996" s="62">
        <v>1460.35</v>
      </c>
      <c r="C17996" s="62">
        <v>220712</v>
      </c>
    </row>
    <row r="17997" spans="1:3" x14ac:dyDescent="0.25">
      <c r="A17997" s="60">
        <v>69696</v>
      </c>
      <c r="B17997" s="62">
        <v>2448.06</v>
      </c>
      <c r="C17997" s="62">
        <v>220712</v>
      </c>
    </row>
    <row r="17998" spans="1:3" x14ac:dyDescent="0.25">
      <c r="A17998" s="60">
        <v>69692</v>
      </c>
      <c r="B17998" s="62">
        <v>2623.28</v>
      </c>
      <c r="C17998" s="62">
        <v>220712</v>
      </c>
    </row>
    <row r="17999" spans="1:3" x14ac:dyDescent="0.25">
      <c r="A17999" s="60">
        <v>259561</v>
      </c>
      <c r="B17999" s="62">
        <v>621772.84</v>
      </c>
      <c r="C17999" s="62">
        <v>230321</v>
      </c>
    </row>
    <row r="18000" spans="1:3" x14ac:dyDescent="0.25">
      <c r="A18000" s="60">
        <v>259562</v>
      </c>
      <c r="B18000" s="62">
        <v>536064.46</v>
      </c>
      <c r="C18000" s="62">
        <v>230321</v>
      </c>
    </row>
    <row r="18001" spans="1:3" x14ac:dyDescent="0.25">
      <c r="A18001" s="60">
        <v>217932</v>
      </c>
      <c r="B18001" s="62">
        <v>5372.94</v>
      </c>
      <c r="C18001" s="62">
        <v>230316</v>
      </c>
    </row>
    <row r="18002" spans="1:3" x14ac:dyDescent="0.25">
      <c r="A18002" s="60">
        <v>217933</v>
      </c>
      <c r="B18002" s="62">
        <v>10692.89</v>
      </c>
      <c r="C18002" s="62">
        <v>230316</v>
      </c>
    </row>
    <row r="18003" spans="1:3" x14ac:dyDescent="0.25">
      <c r="A18003" s="60">
        <v>61251</v>
      </c>
      <c r="B18003" s="62">
        <v>7413.4</v>
      </c>
      <c r="C18003" s="62">
        <v>230316</v>
      </c>
    </row>
    <row r="18004" spans="1:3" x14ac:dyDescent="0.25">
      <c r="A18004" s="60">
        <v>61252</v>
      </c>
      <c r="B18004" s="62">
        <v>7275.18</v>
      </c>
      <c r="C18004" s="62">
        <v>230316</v>
      </c>
    </row>
    <row r="18005" spans="1:3" x14ac:dyDescent="0.25">
      <c r="A18005" s="60">
        <v>61253</v>
      </c>
      <c r="B18005" s="62">
        <v>14596.03</v>
      </c>
      <c r="C18005" s="62">
        <v>230316</v>
      </c>
    </row>
    <row r="18006" spans="1:3" x14ac:dyDescent="0.25">
      <c r="A18006" s="60">
        <v>61254</v>
      </c>
      <c r="B18006" s="62">
        <v>21384.75</v>
      </c>
      <c r="C18006" s="62">
        <v>230316</v>
      </c>
    </row>
    <row r="18007" spans="1:3" x14ac:dyDescent="0.25">
      <c r="A18007" s="60">
        <v>45443</v>
      </c>
      <c r="B18007" s="62">
        <v>133.55000000000001</v>
      </c>
      <c r="C18007" s="62">
        <v>230403</v>
      </c>
    </row>
    <row r="18008" spans="1:3" x14ac:dyDescent="0.25">
      <c r="A18008" s="60">
        <v>45444</v>
      </c>
      <c r="B18008" s="62">
        <v>133.55000000000001</v>
      </c>
      <c r="C18008" s="62">
        <v>230403</v>
      </c>
    </row>
    <row r="18009" spans="1:3" x14ac:dyDescent="0.25">
      <c r="A18009" s="60">
        <v>45449</v>
      </c>
      <c r="B18009" s="62">
        <v>133.55000000000001</v>
      </c>
      <c r="C18009" s="62">
        <v>230403</v>
      </c>
    </row>
    <row r="18010" spans="1:3" x14ac:dyDescent="0.25">
      <c r="A18010" s="60">
        <v>45441</v>
      </c>
      <c r="B18010" s="62">
        <v>1049.1099999999999</v>
      </c>
      <c r="C18010" s="62">
        <v>230403</v>
      </c>
    </row>
    <row r="18011" spans="1:3" x14ac:dyDescent="0.25">
      <c r="A18011" s="60">
        <v>454418</v>
      </c>
      <c r="B18011" s="62">
        <v>1049.1099999999999</v>
      </c>
      <c r="C18011" s="62">
        <v>230403</v>
      </c>
    </row>
    <row r="18012" spans="1:3" x14ac:dyDescent="0.25">
      <c r="A18012" s="60">
        <v>454423</v>
      </c>
      <c r="B18012" s="62">
        <v>2003.24</v>
      </c>
      <c r="C18012" s="62">
        <v>230403</v>
      </c>
    </row>
    <row r="18013" spans="1:3" x14ac:dyDescent="0.25">
      <c r="A18013" s="60">
        <v>454424</v>
      </c>
      <c r="B18013" s="62">
        <v>2003.24</v>
      </c>
      <c r="C18013" s="62">
        <v>230403</v>
      </c>
    </row>
    <row r="18014" spans="1:3" x14ac:dyDescent="0.25">
      <c r="A18014" s="60">
        <v>454425</v>
      </c>
      <c r="B18014" s="62">
        <v>2003.24</v>
      </c>
      <c r="C18014" s="62">
        <v>230403</v>
      </c>
    </row>
    <row r="18015" spans="1:3" x14ac:dyDescent="0.25">
      <c r="A18015" s="60">
        <v>293111</v>
      </c>
      <c r="B18015" s="62">
        <v>1012428.79</v>
      </c>
      <c r="C18015" s="62">
        <v>230127</v>
      </c>
    </row>
    <row r="18016" spans="1:3" x14ac:dyDescent="0.25">
      <c r="A18016" s="60">
        <v>97446</v>
      </c>
      <c r="B18016" s="62">
        <v>32254.52</v>
      </c>
      <c r="C18016" s="62">
        <v>230401</v>
      </c>
    </row>
    <row r="18017" spans="1:3" x14ac:dyDescent="0.25">
      <c r="A18017" s="60">
        <v>97445</v>
      </c>
      <c r="B18017" s="62">
        <v>65050.52</v>
      </c>
      <c r="C18017" s="62">
        <v>230401</v>
      </c>
    </row>
    <row r="18018" spans="1:3" x14ac:dyDescent="0.25">
      <c r="A18018" s="60">
        <v>162381</v>
      </c>
      <c r="B18018" s="62">
        <v>990</v>
      </c>
      <c r="C18018" s="62">
        <v>190628</v>
      </c>
    </row>
    <row r="18019" spans="1:3" x14ac:dyDescent="0.25">
      <c r="A18019" s="60">
        <v>45471</v>
      </c>
      <c r="B18019" s="62">
        <v>1835.82</v>
      </c>
      <c r="C18019" s="62">
        <v>230320</v>
      </c>
    </row>
    <row r="18020" spans="1:3" x14ac:dyDescent="0.25">
      <c r="A18020" s="60">
        <v>45503</v>
      </c>
      <c r="B18020" s="62">
        <v>2029.53</v>
      </c>
      <c r="C18020" s="62">
        <v>230320</v>
      </c>
    </row>
    <row r="18021" spans="1:3" x14ac:dyDescent="0.25">
      <c r="A18021" s="60">
        <v>45502</v>
      </c>
      <c r="B18021" s="62">
        <v>72092.210000000006</v>
      </c>
      <c r="C18021" s="62">
        <v>230320</v>
      </c>
    </row>
    <row r="18022" spans="1:3" x14ac:dyDescent="0.25">
      <c r="A18022" s="60">
        <v>45554</v>
      </c>
      <c r="B18022" s="62">
        <v>6104.47</v>
      </c>
      <c r="C18022" s="62">
        <v>230401</v>
      </c>
    </row>
    <row r="18023" spans="1:3" x14ac:dyDescent="0.25">
      <c r="A18023" s="60">
        <v>45553</v>
      </c>
      <c r="B18023" s="62">
        <v>6191.19</v>
      </c>
      <c r="C18023" s="62">
        <v>230401</v>
      </c>
    </row>
    <row r="18024" spans="1:3" x14ac:dyDescent="0.25">
      <c r="A18024" s="60">
        <v>45581</v>
      </c>
      <c r="B18024" s="62">
        <v>5781.73</v>
      </c>
      <c r="C18024" s="62">
        <v>230401</v>
      </c>
    </row>
    <row r="18025" spans="1:3" x14ac:dyDescent="0.25">
      <c r="A18025" s="60">
        <v>45582</v>
      </c>
      <c r="B18025" s="62">
        <v>7897.43</v>
      </c>
      <c r="C18025" s="62">
        <v>230401</v>
      </c>
    </row>
    <row r="18026" spans="1:3" x14ac:dyDescent="0.25">
      <c r="A18026" s="60">
        <v>163452</v>
      </c>
      <c r="B18026" s="62">
        <v>2392.13</v>
      </c>
      <c r="C18026" s="62">
        <v>230401</v>
      </c>
    </row>
    <row r="18027" spans="1:3" x14ac:dyDescent="0.25">
      <c r="A18027" s="60">
        <v>144221</v>
      </c>
      <c r="B18027" s="62">
        <v>2170.34</v>
      </c>
      <c r="C18027" s="62">
        <v>230317</v>
      </c>
    </row>
    <row r="18028" spans="1:3" x14ac:dyDescent="0.25">
      <c r="A18028" s="60">
        <v>144222</v>
      </c>
      <c r="B18028" s="62">
        <v>3904.03</v>
      </c>
      <c r="C18028" s="62">
        <v>230317</v>
      </c>
    </row>
    <row r="18029" spans="1:3" x14ac:dyDescent="0.25">
      <c r="A18029" s="60">
        <v>158241</v>
      </c>
      <c r="B18029" s="62">
        <v>2131.4499999999998</v>
      </c>
      <c r="C18029" s="62">
        <v>230317</v>
      </c>
    </row>
    <row r="18030" spans="1:3" x14ac:dyDescent="0.25">
      <c r="A18030" s="60">
        <v>97591</v>
      </c>
      <c r="B18030" s="62">
        <v>1731.71</v>
      </c>
      <c r="C18030" s="62">
        <v>230317</v>
      </c>
    </row>
    <row r="18031" spans="1:3" x14ac:dyDescent="0.25">
      <c r="A18031" s="60">
        <v>97592</v>
      </c>
      <c r="B18031" s="62">
        <v>2985.46</v>
      </c>
      <c r="C18031" s="62">
        <v>230317</v>
      </c>
    </row>
    <row r="18032" spans="1:3" x14ac:dyDescent="0.25">
      <c r="A18032" s="60">
        <v>189071</v>
      </c>
      <c r="B18032" s="62">
        <v>1756.93</v>
      </c>
      <c r="C18032" s="62">
        <v>230320</v>
      </c>
    </row>
    <row r="18033" spans="1:3" x14ac:dyDescent="0.25">
      <c r="A18033" s="60">
        <v>189072</v>
      </c>
      <c r="B18033" s="62">
        <v>2873.78</v>
      </c>
      <c r="C18033" s="62">
        <v>230320</v>
      </c>
    </row>
    <row r="18034" spans="1:3" x14ac:dyDescent="0.25">
      <c r="A18034" s="60">
        <v>189073</v>
      </c>
      <c r="B18034" s="62">
        <v>54076.49</v>
      </c>
      <c r="C18034" s="62">
        <v>230320</v>
      </c>
    </row>
    <row r="18035" spans="1:3" x14ac:dyDescent="0.25">
      <c r="A18035" s="60">
        <v>45641</v>
      </c>
      <c r="B18035" s="62">
        <v>2026.97</v>
      </c>
      <c r="C18035" s="62">
        <v>230317</v>
      </c>
    </row>
    <row r="18036" spans="1:3" x14ac:dyDescent="0.25">
      <c r="A18036" s="60">
        <v>45651</v>
      </c>
      <c r="B18036" s="62">
        <v>3422.06</v>
      </c>
      <c r="C18036" s="62">
        <v>230317</v>
      </c>
    </row>
    <row r="18037" spans="1:3" x14ac:dyDescent="0.25">
      <c r="A18037" s="60">
        <v>227051</v>
      </c>
      <c r="B18037" s="62">
        <v>1719</v>
      </c>
      <c r="C18037" s="62">
        <v>230301</v>
      </c>
    </row>
    <row r="18038" spans="1:3" x14ac:dyDescent="0.25">
      <c r="A18038" s="60">
        <v>263251</v>
      </c>
      <c r="B18038" s="62">
        <v>1687.26</v>
      </c>
      <c r="C18038" s="62">
        <v>230315</v>
      </c>
    </row>
    <row r="18039" spans="1:3" x14ac:dyDescent="0.25">
      <c r="A18039" s="60">
        <v>263252</v>
      </c>
      <c r="B18039" s="62">
        <v>4774.3900000000003</v>
      </c>
      <c r="C18039" s="62">
        <v>230315</v>
      </c>
    </row>
    <row r="18040" spans="1:3" x14ac:dyDescent="0.25">
      <c r="A18040" s="60">
        <v>263261</v>
      </c>
      <c r="B18040" s="62">
        <v>2804.96</v>
      </c>
      <c r="C18040" s="62">
        <v>230315</v>
      </c>
    </row>
    <row r="18041" spans="1:3" x14ac:dyDescent="0.25">
      <c r="A18041" s="60">
        <v>216031</v>
      </c>
      <c r="B18041" s="62">
        <v>5346.03</v>
      </c>
      <c r="C18041" s="62">
        <v>230401</v>
      </c>
    </row>
    <row r="18042" spans="1:3" x14ac:dyDescent="0.25">
      <c r="A18042" s="60">
        <v>216032</v>
      </c>
      <c r="B18042" s="62">
        <v>9581.15</v>
      </c>
      <c r="C18042" s="62">
        <v>230401</v>
      </c>
    </row>
    <row r="18043" spans="1:3" x14ac:dyDescent="0.25">
      <c r="A18043" s="60">
        <v>98412</v>
      </c>
      <c r="B18043" s="62">
        <v>7601</v>
      </c>
      <c r="C18043" s="62">
        <v>230403</v>
      </c>
    </row>
    <row r="18044" spans="1:3" x14ac:dyDescent="0.25">
      <c r="A18044" s="60">
        <v>98413</v>
      </c>
      <c r="B18044" s="62">
        <v>4388</v>
      </c>
      <c r="C18044" s="62">
        <v>230403</v>
      </c>
    </row>
    <row r="18045" spans="1:3" x14ac:dyDescent="0.25">
      <c r="A18045" s="60">
        <v>270301</v>
      </c>
      <c r="B18045" s="62">
        <v>10191</v>
      </c>
      <c r="C18045" s="62">
        <v>230403</v>
      </c>
    </row>
    <row r="18046" spans="1:3" x14ac:dyDescent="0.25">
      <c r="A18046" s="60">
        <v>270303</v>
      </c>
      <c r="B18046" s="62">
        <v>4376</v>
      </c>
      <c r="C18046" s="62">
        <v>230403</v>
      </c>
    </row>
    <row r="18047" spans="1:3" x14ac:dyDescent="0.25">
      <c r="A18047" s="60">
        <v>270302</v>
      </c>
      <c r="B18047" s="62">
        <v>5852</v>
      </c>
      <c r="C18047" s="62">
        <v>230403</v>
      </c>
    </row>
    <row r="18048" spans="1:3" x14ac:dyDescent="0.25">
      <c r="A18048" s="60">
        <v>287451</v>
      </c>
      <c r="B18048" s="62">
        <v>10716</v>
      </c>
      <c r="C18048" s="62">
        <v>230403</v>
      </c>
    </row>
    <row r="18049" spans="1:3" x14ac:dyDescent="0.25">
      <c r="A18049" s="60">
        <v>287452</v>
      </c>
      <c r="B18049" s="62">
        <v>6150</v>
      </c>
      <c r="C18049" s="62">
        <v>230403</v>
      </c>
    </row>
    <row r="18050" spans="1:3" x14ac:dyDescent="0.25">
      <c r="A18050" s="60">
        <v>297771</v>
      </c>
      <c r="B18050" s="62">
        <v>4680</v>
      </c>
      <c r="C18050" s="62">
        <v>230320</v>
      </c>
    </row>
    <row r="18051" spans="1:3" x14ac:dyDescent="0.25">
      <c r="A18051" s="60">
        <v>192331</v>
      </c>
      <c r="B18051" s="62">
        <v>4674</v>
      </c>
      <c r="C18051" s="62">
        <v>230403</v>
      </c>
    </row>
    <row r="18052" spans="1:3" x14ac:dyDescent="0.25">
      <c r="A18052" s="60">
        <v>192332</v>
      </c>
      <c r="B18052" s="62">
        <v>8584</v>
      </c>
      <c r="C18052" s="62">
        <v>230403</v>
      </c>
    </row>
    <row r="18053" spans="1:3" x14ac:dyDescent="0.25">
      <c r="A18053" s="60">
        <v>192333</v>
      </c>
      <c r="B18053" s="62">
        <v>11725</v>
      </c>
      <c r="C18053" s="62">
        <v>230403</v>
      </c>
    </row>
    <row r="18054" spans="1:3" x14ac:dyDescent="0.25">
      <c r="A18054" s="60">
        <v>192335</v>
      </c>
      <c r="B18054" s="62">
        <v>14632</v>
      </c>
      <c r="C18054" s="62">
        <v>230403</v>
      </c>
    </row>
    <row r="18055" spans="1:3" x14ac:dyDescent="0.25">
      <c r="A18055" s="60">
        <v>192337</v>
      </c>
      <c r="B18055" s="62">
        <v>6130</v>
      </c>
      <c r="C18055" s="62">
        <v>230403</v>
      </c>
    </row>
    <row r="18056" spans="1:3" x14ac:dyDescent="0.25">
      <c r="A18056" s="60">
        <v>192339</v>
      </c>
      <c r="B18056" s="62">
        <v>6130</v>
      </c>
      <c r="C18056" s="62">
        <v>230403</v>
      </c>
    </row>
    <row r="18057" spans="1:3" x14ac:dyDescent="0.25">
      <c r="A18057" s="60">
        <v>192336</v>
      </c>
      <c r="B18057" s="62">
        <v>3494</v>
      </c>
      <c r="C18057" s="62">
        <v>230403</v>
      </c>
    </row>
    <row r="18058" spans="1:3" x14ac:dyDescent="0.25">
      <c r="A18058" s="60">
        <v>1923310</v>
      </c>
      <c r="B18058" s="62">
        <v>3494</v>
      </c>
      <c r="C18058" s="62">
        <v>230403</v>
      </c>
    </row>
    <row r="18059" spans="1:3" x14ac:dyDescent="0.25">
      <c r="A18059" s="60">
        <v>192334</v>
      </c>
      <c r="B18059" s="62">
        <v>6262</v>
      </c>
      <c r="C18059" s="62">
        <v>230403</v>
      </c>
    </row>
    <row r="18060" spans="1:3" x14ac:dyDescent="0.25">
      <c r="A18060" s="60">
        <v>192338</v>
      </c>
      <c r="B18060" s="62">
        <v>6262</v>
      </c>
      <c r="C18060" s="62">
        <v>230403</v>
      </c>
    </row>
    <row r="18061" spans="1:3" x14ac:dyDescent="0.25">
      <c r="A18061" s="60">
        <v>292861</v>
      </c>
      <c r="B18061" s="62">
        <v>4783</v>
      </c>
      <c r="C18061" s="62">
        <v>230403</v>
      </c>
    </row>
    <row r="18062" spans="1:3" x14ac:dyDescent="0.25">
      <c r="A18062" s="60">
        <v>292862</v>
      </c>
      <c r="B18062" s="62">
        <v>9045</v>
      </c>
      <c r="C18062" s="62">
        <v>230403</v>
      </c>
    </row>
    <row r="18063" spans="1:3" x14ac:dyDescent="0.25">
      <c r="A18063" s="60">
        <v>249891</v>
      </c>
      <c r="B18063" s="62">
        <v>8520</v>
      </c>
      <c r="C18063" s="62">
        <v>230403</v>
      </c>
    </row>
    <row r="18064" spans="1:3" x14ac:dyDescent="0.25">
      <c r="A18064" s="60">
        <v>135064</v>
      </c>
      <c r="B18064" s="62">
        <v>7665</v>
      </c>
      <c r="C18064" s="62">
        <v>230403</v>
      </c>
    </row>
    <row r="18065" spans="1:3" x14ac:dyDescent="0.25">
      <c r="A18065" s="60">
        <v>194221</v>
      </c>
      <c r="B18065" s="62">
        <v>3003</v>
      </c>
      <c r="C18065" s="62">
        <v>230403</v>
      </c>
    </row>
    <row r="18066" spans="1:3" x14ac:dyDescent="0.25">
      <c r="A18066" s="60">
        <v>194224</v>
      </c>
      <c r="B18066" s="62">
        <v>3003</v>
      </c>
      <c r="C18066" s="62">
        <v>230403</v>
      </c>
    </row>
    <row r="18067" spans="1:3" x14ac:dyDescent="0.25">
      <c r="A18067" s="60">
        <v>194222</v>
      </c>
      <c r="B18067" s="62">
        <v>4681</v>
      </c>
      <c r="C18067" s="62">
        <v>230403</v>
      </c>
    </row>
    <row r="18068" spans="1:3" x14ac:dyDescent="0.25">
      <c r="A18068" s="60">
        <v>194223</v>
      </c>
      <c r="B18068" s="62">
        <v>4681</v>
      </c>
      <c r="C18068" s="62">
        <v>230403</v>
      </c>
    </row>
    <row r="18069" spans="1:3" x14ac:dyDescent="0.25">
      <c r="A18069" s="60">
        <v>45701</v>
      </c>
      <c r="B18069" s="62">
        <v>3785.9</v>
      </c>
      <c r="C18069" s="62">
        <v>230403</v>
      </c>
    </row>
    <row r="18070" spans="1:3" x14ac:dyDescent="0.25">
      <c r="A18070" s="60">
        <v>45702</v>
      </c>
      <c r="B18070" s="62">
        <v>6309.1</v>
      </c>
      <c r="C18070" s="62">
        <v>230403</v>
      </c>
    </row>
    <row r="18071" spans="1:3" x14ac:dyDescent="0.25">
      <c r="A18071" s="60">
        <v>45703</v>
      </c>
      <c r="B18071" s="62">
        <v>11285.89</v>
      </c>
      <c r="C18071" s="62">
        <v>230403</v>
      </c>
    </row>
    <row r="18072" spans="1:3" x14ac:dyDescent="0.25">
      <c r="A18072" s="60">
        <v>131922</v>
      </c>
      <c r="B18072" s="62">
        <v>7662.07</v>
      </c>
      <c r="C18072" s="62">
        <v>230403</v>
      </c>
    </row>
    <row r="18073" spans="1:3" x14ac:dyDescent="0.25">
      <c r="A18073" s="60">
        <v>131921</v>
      </c>
      <c r="B18073" s="62">
        <v>13513.14</v>
      </c>
      <c r="C18073" s="62">
        <v>230403</v>
      </c>
    </row>
    <row r="18074" spans="1:3" x14ac:dyDescent="0.25">
      <c r="A18074" s="60">
        <v>89421</v>
      </c>
      <c r="B18074" s="62">
        <v>5901.1</v>
      </c>
      <c r="C18074" s="62">
        <v>230403</v>
      </c>
    </row>
    <row r="18075" spans="1:3" x14ac:dyDescent="0.25">
      <c r="A18075" s="60">
        <v>89422</v>
      </c>
      <c r="B18075" s="62">
        <v>11300.71</v>
      </c>
      <c r="C18075" s="62">
        <v>230403</v>
      </c>
    </row>
    <row r="18076" spans="1:3" x14ac:dyDescent="0.25">
      <c r="A18076" s="60">
        <v>202062</v>
      </c>
      <c r="B18076" s="62">
        <v>10282.14</v>
      </c>
      <c r="C18076" s="62">
        <v>230316</v>
      </c>
    </row>
    <row r="18077" spans="1:3" x14ac:dyDescent="0.25">
      <c r="A18077" s="60">
        <v>235652</v>
      </c>
      <c r="B18077" s="62">
        <v>1540</v>
      </c>
      <c r="C18077" s="62">
        <v>230301</v>
      </c>
    </row>
    <row r="18078" spans="1:3" x14ac:dyDescent="0.25">
      <c r="A18078" s="60">
        <v>45712</v>
      </c>
      <c r="B18078" s="62">
        <v>895.82</v>
      </c>
      <c r="C18078" s="62">
        <v>230331</v>
      </c>
    </row>
    <row r="18079" spans="1:3" x14ac:dyDescent="0.25">
      <c r="A18079" s="60">
        <v>169162</v>
      </c>
      <c r="B18079" s="62">
        <v>930</v>
      </c>
      <c r="C18079" s="62">
        <v>230401</v>
      </c>
    </row>
    <row r="18080" spans="1:3" x14ac:dyDescent="0.25">
      <c r="A18080" s="60">
        <v>252881</v>
      </c>
      <c r="B18080" s="62">
        <v>1387.17</v>
      </c>
      <c r="C18080" s="62">
        <v>230202</v>
      </c>
    </row>
    <row r="18081" spans="1:3" x14ac:dyDescent="0.25">
      <c r="A18081" s="60">
        <v>99523</v>
      </c>
      <c r="B18081" s="62">
        <v>760</v>
      </c>
      <c r="C18081" s="62">
        <v>230401</v>
      </c>
    </row>
    <row r="18082" spans="1:3" x14ac:dyDescent="0.25">
      <c r="A18082" s="60">
        <v>99522</v>
      </c>
      <c r="B18082" s="62">
        <v>1400</v>
      </c>
      <c r="C18082" s="62">
        <v>230401</v>
      </c>
    </row>
    <row r="18083" spans="1:3" x14ac:dyDescent="0.25">
      <c r="A18083" s="60">
        <v>178841</v>
      </c>
      <c r="B18083" s="62">
        <v>861.37</v>
      </c>
      <c r="C18083" s="62">
        <v>230301</v>
      </c>
    </row>
    <row r="18084" spans="1:3" x14ac:dyDescent="0.25">
      <c r="A18084" s="60">
        <v>141911</v>
      </c>
      <c r="B18084" s="62">
        <v>767.53</v>
      </c>
      <c r="C18084" s="62">
        <v>230202</v>
      </c>
    </row>
    <row r="18085" spans="1:3" x14ac:dyDescent="0.25">
      <c r="A18085" s="60">
        <v>267071</v>
      </c>
      <c r="B18085" s="62">
        <v>521.66999999999996</v>
      </c>
      <c r="C18085" s="62">
        <v>220101</v>
      </c>
    </row>
    <row r="18086" spans="1:3" x14ac:dyDescent="0.25">
      <c r="A18086" s="60">
        <v>169172</v>
      </c>
      <c r="B18086" s="62">
        <v>930</v>
      </c>
      <c r="C18086" s="62">
        <v>230401</v>
      </c>
    </row>
    <row r="18087" spans="1:3" x14ac:dyDescent="0.25">
      <c r="A18087" s="60">
        <v>254752</v>
      </c>
      <c r="B18087" s="62">
        <v>112029.23</v>
      </c>
      <c r="C18087" s="62">
        <v>230320</v>
      </c>
    </row>
    <row r="18088" spans="1:3" x14ac:dyDescent="0.25">
      <c r="A18088" s="60">
        <v>254751</v>
      </c>
      <c r="B18088" s="62">
        <v>24895.39</v>
      </c>
      <c r="C18088" s="62">
        <v>230320</v>
      </c>
    </row>
    <row r="18089" spans="1:3" x14ac:dyDescent="0.25">
      <c r="A18089" s="60">
        <v>286581</v>
      </c>
      <c r="B18089" s="62">
        <v>338306.22</v>
      </c>
      <c r="C18089" s="62">
        <v>230401</v>
      </c>
    </row>
    <row r="18090" spans="1:3" x14ac:dyDescent="0.25">
      <c r="A18090" s="60">
        <v>293631</v>
      </c>
      <c r="B18090" s="62">
        <v>325327.42</v>
      </c>
      <c r="C18090" s="62">
        <v>230401</v>
      </c>
    </row>
    <row r="18091" spans="1:3" x14ac:dyDescent="0.25">
      <c r="A18091" s="60">
        <v>184341</v>
      </c>
      <c r="B18091" s="62">
        <v>2364.73</v>
      </c>
      <c r="C18091" s="62">
        <v>230316</v>
      </c>
    </row>
    <row r="18092" spans="1:3" x14ac:dyDescent="0.25">
      <c r="A18092" s="60">
        <v>195071</v>
      </c>
      <c r="B18092" s="62">
        <v>2678.07</v>
      </c>
      <c r="C18092" s="62">
        <v>230316</v>
      </c>
    </row>
    <row r="18093" spans="1:3" x14ac:dyDescent="0.25">
      <c r="A18093" s="60">
        <v>297861</v>
      </c>
      <c r="B18093" s="62">
        <v>998415.64</v>
      </c>
      <c r="C18093" s="62">
        <v>230320</v>
      </c>
    </row>
    <row r="18094" spans="1:3" x14ac:dyDescent="0.25">
      <c r="A18094" s="60">
        <v>297862</v>
      </c>
      <c r="B18094" s="62">
        <v>987547.27</v>
      </c>
      <c r="C18094" s="62">
        <v>230320</v>
      </c>
    </row>
    <row r="18095" spans="1:3" x14ac:dyDescent="0.25">
      <c r="A18095" s="60">
        <v>297863</v>
      </c>
      <c r="B18095" s="62">
        <v>998415.64</v>
      </c>
      <c r="C18095" s="62">
        <v>230320</v>
      </c>
    </row>
    <row r="18096" spans="1:3" x14ac:dyDescent="0.25">
      <c r="A18096" s="60">
        <v>45724</v>
      </c>
      <c r="B18096" s="62">
        <v>646.42999999999995</v>
      </c>
      <c r="C18096" s="62">
        <v>230315</v>
      </c>
    </row>
    <row r="18097" spans="1:3" x14ac:dyDescent="0.25">
      <c r="A18097" s="60">
        <v>45726</v>
      </c>
      <c r="B18097" s="62">
        <v>1306.94</v>
      </c>
      <c r="C18097" s="62">
        <v>230315</v>
      </c>
    </row>
    <row r="18098" spans="1:3" x14ac:dyDescent="0.25">
      <c r="A18098" s="60">
        <v>45728</v>
      </c>
      <c r="B18098" s="62">
        <v>1568.23</v>
      </c>
      <c r="C18098" s="62">
        <v>230315</v>
      </c>
    </row>
    <row r="18099" spans="1:3" x14ac:dyDescent="0.25">
      <c r="A18099" s="60">
        <v>45727</v>
      </c>
      <c r="B18099" s="62">
        <v>1619</v>
      </c>
      <c r="C18099" s="62">
        <v>230315</v>
      </c>
    </row>
    <row r="18100" spans="1:3" x14ac:dyDescent="0.25">
      <c r="A18100" s="60">
        <v>45725</v>
      </c>
      <c r="B18100" s="62">
        <v>2378.62</v>
      </c>
      <c r="C18100" s="62">
        <v>230315</v>
      </c>
    </row>
    <row r="18101" spans="1:3" x14ac:dyDescent="0.25">
      <c r="A18101" s="60">
        <v>457210</v>
      </c>
      <c r="B18101" s="62">
        <v>1999.24</v>
      </c>
      <c r="C18101" s="62">
        <v>230315</v>
      </c>
    </row>
    <row r="18102" spans="1:3" x14ac:dyDescent="0.25">
      <c r="A18102" s="60">
        <v>156281</v>
      </c>
      <c r="B18102" s="62">
        <v>372675.69</v>
      </c>
      <c r="C18102" s="62">
        <v>230316</v>
      </c>
    </row>
    <row r="18103" spans="1:3" x14ac:dyDescent="0.25">
      <c r="A18103" s="60">
        <v>274782</v>
      </c>
      <c r="B18103" s="62">
        <v>1500</v>
      </c>
      <c r="C18103" s="62">
        <v>230401</v>
      </c>
    </row>
    <row r="18104" spans="1:3" x14ac:dyDescent="0.25">
      <c r="A18104" s="60">
        <v>274781</v>
      </c>
      <c r="B18104" s="62">
        <v>1550</v>
      </c>
      <c r="C18104" s="62">
        <v>230401</v>
      </c>
    </row>
    <row r="18105" spans="1:3" x14ac:dyDescent="0.25">
      <c r="A18105" s="60">
        <v>261971</v>
      </c>
      <c r="B18105" s="62">
        <v>1150</v>
      </c>
      <c r="C18105" s="62">
        <v>230401</v>
      </c>
    </row>
    <row r="18106" spans="1:3" x14ac:dyDescent="0.25">
      <c r="A18106" s="60">
        <v>289151</v>
      </c>
      <c r="B18106" s="62">
        <v>1205</v>
      </c>
      <c r="C18106" s="62">
        <v>230401</v>
      </c>
    </row>
    <row r="18107" spans="1:3" x14ac:dyDescent="0.25">
      <c r="A18107" s="60">
        <v>264032</v>
      </c>
      <c r="B18107" s="62">
        <v>1440</v>
      </c>
      <c r="C18107" s="62">
        <v>230401</v>
      </c>
    </row>
    <row r="18108" spans="1:3" x14ac:dyDescent="0.25">
      <c r="A18108" s="60">
        <v>264033</v>
      </c>
      <c r="B18108" s="62">
        <v>1470</v>
      </c>
      <c r="C18108" s="62">
        <v>230401</v>
      </c>
    </row>
    <row r="18109" spans="1:3" x14ac:dyDescent="0.25">
      <c r="A18109" s="60">
        <v>264031</v>
      </c>
      <c r="B18109" s="62">
        <v>1410</v>
      </c>
      <c r="C18109" s="62">
        <v>230401</v>
      </c>
    </row>
    <row r="18110" spans="1:3" x14ac:dyDescent="0.25">
      <c r="A18110" s="60">
        <v>102531</v>
      </c>
      <c r="B18110" s="62">
        <v>5947.24</v>
      </c>
      <c r="C18110" s="62">
        <v>230401</v>
      </c>
    </row>
    <row r="18111" spans="1:3" x14ac:dyDescent="0.25">
      <c r="A18111" s="60">
        <v>102532</v>
      </c>
      <c r="B18111" s="62">
        <v>10236.9</v>
      </c>
      <c r="C18111" s="62">
        <v>230401</v>
      </c>
    </row>
    <row r="18112" spans="1:3" x14ac:dyDescent="0.25">
      <c r="A18112" s="60">
        <v>117991</v>
      </c>
      <c r="B18112" s="62">
        <v>5522.37</v>
      </c>
      <c r="C18112" s="62">
        <v>230401</v>
      </c>
    </row>
    <row r="18113" spans="1:3" x14ac:dyDescent="0.25">
      <c r="A18113" s="60">
        <v>117993</v>
      </c>
      <c r="B18113" s="62">
        <v>11685.45</v>
      </c>
      <c r="C18113" s="62">
        <v>230401</v>
      </c>
    </row>
    <row r="18114" spans="1:3" x14ac:dyDescent="0.25">
      <c r="A18114" s="60">
        <v>117992</v>
      </c>
      <c r="B18114" s="62">
        <v>6908.17</v>
      </c>
      <c r="C18114" s="62">
        <v>230401</v>
      </c>
    </row>
    <row r="18115" spans="1:3" x14ac:dyDescent="0.25">
      <c r="A18115" s="60">
        <v>117994</v>
      </c>
      <c r="B18115" s="62">
        <v>13692.75</v>
      </c>
      <c r="C18115" s="62">
        <v>230401</v>
      </c>
    </row>
    <row r="18116" spans="1:3" x14ac:dyDescent="0.25">
      <c r="A18116" s="60">
        <v>218831</v>
      </c>
      <c r="B18116" s="62">
        <v>8691.74</v>
      </c>
      <c r="C18116" s="62">
        <v>230401</v>
      </c>
    </row>
    <row r="18117" spans="1:3" x14ac:dyDescent="0.25">
      <c r="A18117" s="60">
        <v>218832</v>
      </c>
      <c r="B18117" s="62">
        <v>10431.56</v>
      </c>
      <c r="C18117" s="62">
        <v>230401</v>
      </c>
    </row>
    <row r="18118" spans="1:3" x14ac:dyDescent="0.25">
      <c r="A18118" s="60">
        <v>290901</v>
      </c>
      <c r="B18118" s="62">
        <v>2675.5</v>
      </c>
      <c r="C18118" s="62">
        <v>230320</v>
      </c>
    </row>
    <row r="18119" spans="1:3" x14ac:dyDescent="0.25">
      <c r="A18119" s="60">
        <v>290902</v>
      </c>
      <c r="B18119" s="62">
        <v>5351</v>
      </c>
      <c r="C18119" s="62">
        <v>230320</v>
      </c>
    </row>
    <row r="18120" spans="1:3" x14ac:dyDescent="0.25">
      <c r="A18120" s="60">
        <v>290903</v>
      </c>
      <c r="B18120" s="62">
        <v>3851.53</v>
      </c>
      <c r="C18120" s="62">
        <v>230320</v>
      </c>
    </row>
    <row r="18121" spans="1:3" x14ac:dyDescent="0.25">
      <c r="A18121" s="60">
        <v>290904</v>
      </c>
      <c r="B18121" s="62">
        <v>7703.09</v>
      </c>
      <c r="C18121" s="62">
        <v>230320</v>
      </c>
    </row>
    <row r="18122" spans="1:3" x14ac:dyDescent="0.25">
      <c r="A18122" s="60">
        <v>291943</v>
      </c>
      <c r="B18122" s="62">
        <v>3426.94</v>
      </c>
      <c r="C18122" s="62">
        <v>230401</v>
      </c>
    </row>
    <row r="18123" spans="1:3" x14ac:dyDescent="0.25">
      <c r="A18123" s="60">
        <v>291942</v>
      </c>
      <c r="B18123" s="62">
        <v>4446.92</v>
      </c>
      <c r="C18123" s="62">
        <v>230401</v>
      </c>
    </row>
    <row r="18124" spans="1:3" x14ac:dyDescent="0.25">
      <c r="A18124" s="60">
        <v>291941</v>
      </c>
      <c r="B18124" s="62">
        <v>4664.58</v>
      </c>
      <c r="C18124" s="62">
        <v>230401</v>
      </c>
    </row>
    <row r="18125" spans="1:3" x14ac:dyDescent="0.25">
      <c r="A18125" s="60">
        <v>292131</v>
      </c>
      <c r="B18125" s="62">
        <v>3703.11</v>
      </c>
      <c r="C18125" s="62">
        <v>230401</v>
      </c>
    </row>
    <row r="18126" spans="1:3" x14ac:dyDescent="0.25">
      <c r="A18126" s="60">
        <v>292132</v>
      </c>
      <c r="B18126" s="62">
        <v>4320.2700000000004</v>
      </c>
      <c r="C18126" s="62">
        <v>230401</v>
      </c>
    </row>
    <row r="18127" spans="1:3" x14ac:dyDescent="0.25">
      <c r="A18127" s="60">
        <v>292133</v>
      </c>
      <c r="B18127" s="62">
        <v>4872.4799999999996</v>
      </c>
      <c r="C18127" s="62">
        <v>230401</v>
      </c>
    </row>
    <row r="18128" spans="1:3" x14ac:dyDescent="0.25">
      <c r="A18128" s="60">
        <v>289011</v>
      </c>
      <c r="B18128" s="62">
        <v>2014</v>
      </c>
      <c r="C18128" s="62">
        <v>230401</v>
      </c>
    </row>
    <row r="18129" spans="1:3" x14ac:dyDescent="0.25">
      <c r="A18129" s="60">
        <v>289012</v>
      </c>
      <c r="B18129" s="62">
        <v>3392</v>
      </c>
      <c r="C18129" s="62">
        <v>230401</v>
      </c>
    </row>
    <row r="18130" spans="1:3" x14ac:dyDescent="0.25">
      <c r="A18130" s="60">
        <v>289013</v>
      </c>
      <c r="B18130" s="62">
        <v>2544</v>
      </c>
      <c r="C18130" s="62">
        <v>230401</v>
      </c>
    </row>
    <row r="18131" spans="1:3" x14ac:dyDescent="0.25">
      <c r="A18131" s="60">
        <v>289014</v>
      </c>
      <c r="B18131" s="62">
        <v>4028</v>
      </c>
      <c r="C18131" s="62">
        <v>230401</v>
      </c>
    </row>
    <row r="18132" spans="1:3" x14ac:dyDescent="0.25">
      <c r="A18132" s="60">
        <v>290921</v>
      </c>
      <c r="B18132" s="62">
        <v>1919.49</v>
      </c>
      <c r="C18132" s="62">
        <v>230401</v>
      </c>
    </row>
    <row r="18133" spans="1:3" x14ac:dyDescent="0.25">
      <c r="A18133" s="60">
        <v>290922</v>
      </c>
      <c r="B18133" s="62">
        <v>3071.27</v>
      </c>
      <c r="C18133" s="62">
        <v>230401</v>
      </c>
    </row>
    <row r="18134" spans="1:3" x14ac:dyDescent="0.25">
      <c r="A18134" s="60">
        <v>76754</v>
      </c>
      <c r="B18134" s="62">
        <v>21958.29</v>
      </c>
      <c r="C18134" s="62">
        <v>230315</v>
      </c>
    </row>
    <row r="18135" spans="1:3" x14ac:dyDescent="0.25">
      <c r="A18135" s="60">
        <v>76751</v>
      </c>
      <c r="B18135" s="62">
        <v>6835.02</v>
      </c>
      <c r="C18135" s="62">
        <v>230315</v>
      </c>
    </row>
    <row r="18136" spans="1:3" x14ac:dyDescent="0.25">
      <c r="A18136" s="60">
        <v>76752</v>
      </c>
      <c r="B18136" s="62">
        <v>22711.18</v>
      </c>
      <c r="C18136" s="62">
        <v>230315</v>
      </c>
    </row>
    <row r="18137" spans="1:3" x14ac:dyDescent="0.25">
      <c r="A18137" s="60">
        <v>191731</v>
      </c>
      <c r="B18137" s="62">
        <v>2297.65</v>
      </c>
      <c r="C18137" s="62">
        <v>230401</v>
      </c>
    </row>
    <row r="18138" spans="1:3" x14ac:dyDescent="0.25">
      <c r="A18138" s="60">
        <v>212821</v>
      </c>
      <c r="B18138" s="62">
        <v>1254.21</v>
      </c>
      <c r="C18138" s="62">
        <v>230324</v>
      </c>
    </row>
    <row r="18139" spans="1:3" x14ac:dyDescent="0.25">
      <c r="A18139" s="60">
        <v>212822</v>
      </c>
      <c r="B18139" s="62">
        <v>2989.69</v>
      </c>
      <c r="C18139" s="62">
        <v>230324</v>
      </c>
    </row>
    <row r="18140" spans="1:3" x14ac:dyDescent="0.25">
      <c r="A18140" s="60">
        <v>210042</v>
      </c>
      <c r="B18140" s="62">
        <v>2615.15</v>
      </c>
      <c r="C18140" s="62">
        <v>230324</v>
      </c>
    </row>
    <row r="18141" spans="1:3" x14ac:dyDescent="0.25">
      <c r="A18141" s="60">
        <v>210041</v>
      </c>
      <c r="B18141" s="62">
        <v>994.57</v>
      </c>
      <c r="C18141" s="62">
        <v>230324</v>
      </c>
    </row>
    <row r="18142" spans="1:3" x14ac:dyDescent="0.25">
      <c r="A18142" s="60">
        <v>225332</v>
      </c>
      <c r="B18142" s="62">
        <v>3321.55</v>
      </c>
      <c r="C18142" s="62">
        <v>230401</v>
      </c>
    </row>
    <row r="18143" spans="1:3" x14ac:dyDescent="0.25">
      <c r="A18143" s="60">
        <v>214551</v>
      </c>
      <c r="B18143" s="62">
        <v>4113.01</v>
      </c>
      <c r="C18143" s="62">
        <v>230401</v>
      </c>
    </row>
    <row r="18144" spans="1:3" x14ac:dyDescent="0.25">
      <c r="A18144" s="60">
        <v>214552</v>
      </c>
      <c r="B18144" s="62">
        <v>4477.2299999999996</v>
      </c>
      <c r="C18144" s="62">
        <v>230401</v>
      </c>
    </row>
    <row r="18145" spans="1:3" x14ac:dyDescent="0.25">
      <c r="A18145" s="60">
        <v>277172</v>
      </c>
      <c r="B18145" s="62">
        <v>5530.25</v>
      </c>
      <c r="C18145" s="62">
        <v>230401</v>
      </c>
    </row>
    <row r="18146" spans="1:3" x14ac:dyDescent="0.25">
      <c r="A18146" s="60">
        <v>277171</v>
      </c>
      <c r="B18146" s="62">
        <v>8799.5</v>
      </c>
      <c r="C18146" s="62">
        <v>230401</v>
      </c>
    </row>
    <row r="18147" spans="1:3" x14ac:dyDescent="0.25">
      <c r="A18147" s="60">
        <v>203501</v>
      </c>
      <c r="B18147" s="62">
        <v>4610.59</v>
      </c>
      <c r="C18147" s="62">
        <v>230324</v>
      </c>
    </row>
    <row r="18148" spans="1:3" x14ac:dyDescent="0.25">
      <c r="A18148" s="60">
        <v>203503</v>
      </c>
      <c r="B18148" s="62">
        <v>7963.01</v>
      </c>
      <c r="C18148" s="62">
        <v>230324</v>
      </c>
    </row>
    <row r="18149" spans="1:3" x14ac:dyDescent="0.25">
      <c r="A18149" s="60">
        <v>203502</v>
      </c>
      <c r="B18149" s="62">
        <v>7177.23</v>
      </c>
      <c r="C18149" s="62">
        <v>230324</v>
      </c>
    </row>
    <row r="18150" spans="1:3" x14ac:dyDescent="0.25">
      <c r="A18150" s="60">
        <v>203504</v>
      </c>
      <c r="B18150" s="62">
        <v>13185.03</v>
      </c>
      <c r="C18150" s="62">
        <v>230324</v>
      </c>
    </row>
    <row r="18151" spans="1:3" x14ac:dyDescent="0.25">
      <c r="A18151" s="60">
        <v>203505</v>
      </c>
      <c r="B18151" s="62">
        <v>8340.7999999999993</v>
      </c>
      <c r="C18151" s="62">
        <v>230324</v>
      </c>
    </row>
    <row r="18152" spans="1:3" x14ac:dyDescent="0.25">
      <c r="A18152" s="60">
        <v>203506</v>
      </c>
      <c r="B18152" s="62">
        <v>14179.38</v>
      </c>
      <c r="C18152" s="62">
        <v>230324</v>
      </c>
    </row>
    <row r="18153" spans="1:3" x14ac:dyDescent="0.25">
      <c r="A18153" s="60">
        <v>89463</v>
      </c>
      <c r="B18153" s="62">
        <v>223040.74</v>
      </c>
      <c r="C18153" s="62">
        <v>230317</v>
      </c>
    </row>
    <row r="18154" spans="1:3" x14ac:dyDescent="0.25">
      <c r="A18154" s="60">
        <v>89465</v>
      </c>
      <c r="B18154" s="62">
        <v>573979.39</v>
      </c>
      <c r="C18154" s="62">
        <v>230317</v>
      </c>
    </row>
    <row r="18155" spans="1:3" x14ac:dyDescent="0.25">
      <c r="A18155" s="60">
        <v>134891</v>
      </c>
      <c r="B18155" s="62">
        <v>402452.68</v>
      </c>
      <c r="C18155" s="62">
        <v>220428</v>
      </c>
    </row>
    <row r="18156" spans="1:3" x14ac:dyDescent="0.25">
      <c r="A18156" s="60">
        <v>134892</v>
      </c>
      <c r="B18156" s="62">
        <v>300009.36</v>
      </c>
      <c r="C18156" s="62">
        <v>220428</v>
      </c>
    </row>
    <row r="18157" spans="1:3" x14ac:dyDescent="0.25">
      <c r="A18157" s="60">
        <v>64811</v>
      </c>
      <c r="B18157" s="62">
        <v>3131.84</v>
      </c>
      <c r="C18157" s="62">
        <v>230317</v>
      </c>
    </row>
    <row r="18158" spans="1:3" x14ac:dyDescent="0.25">
      <c r="A18158" s="60">
        <v>64814</v>
      </c>
      <c r="B18158" s="62">
        <v>5780.61</v>
      </c>
      <c r="C18158" s="62">
        <v>230317</v>
      </c>
    </row>
    <row r="18159" spans="1:3" x14ac:dyDescent="0.25">
      <c r="A18159" s="60">
        <v>274761</v>
      </c>
      <c r="B18159" s="62">
        <v>162808.19</v>
      </c>
      <c r="C18159" s="62">
        <v>230118</v>
      </c>
    </row>
    <row r="18160" spans="1:3" x14ac:dyDescent="0.25">
      <c r="A18160" s="60">
        <v>274762</v>
      </c>
      <c r="B18160" s="62">
        <v>284954.96999999997</v>
      </c>
      <c r="C18160" s="62">
        <v>230118</v>
      </c>
    </row>
    <row r="18161" spans="1:3" x14ac:dyDescent="0.25">
      <c r="A18161" s="60">
        <v>67994</v>
      </c>
      <c r="B18161" s="62">
        <v>500929.8</v>
      </c>
      <c r="C18161" s="62">
        <v>230322</v>
      </c>
    </row>
    <row r="18162" spans="1:3" x14ac:dyDescent="0.25">
      <c r="A18162" s="60">
        <v>67993</v>
      </c>
      <c r="B18162" s="62">
        <v>249783.11</v>
      </c>
      <c r="C18162" s="62">
        <v>230322</v>
      </c>
    </row>
    <row r="18163" spans="1:3" x14ac:dyDescent="0.25">
      <c r="A18163" s="60">
        <v>62412</v>
      </c>
      <c r="B18163" s="62">
        <v>5465.01</v>
      </c>
      <c r="C18163" s="62">
        <v>230401</v>
      </c>
    </row>
    <row r="18164" spans="1:3" x14ac:dyDescent="0.25">
      <c r="A18164" s="60">
        <v>62411</v>
      </c>
      <c r="B18164" s="62">
        <v>3200.16</v>
      </c>
      <c r="C18164" s="62">
        <v>230401</v>
      </c>
    </row>
    <row r="18165" spans="1:3" x14ac:dyDescent="0.25">
      <c r="A18165" s="60">
        <v>137512</v>
      </c>
      <c r="B18165" s="62">
        <v>2421.06</v>
      </c>
      <c r="C18165" s="62">
        <v>230401</v>
      </c>
    </row>
    <row r="18166" spans="1:3" x14ac:dyDescent="0.25">
      <c r="A18166" s="60">
        <v>137513</v>
      </c>
      <c r="B18166" s="62">
        <v>4422.1499999999996</v>
      </c>
      <c r="C18166" s="62">
        <v>230401</v>
      </c>
    </row>
    <row r="18167" spans="1:3" x14ac:dyDescent="0.25">
      <c r="A18167" s="60">
        <v>144614</v>
      </c>
      <c r="B18167" s="62">
        <v>3421.18</v>
      </c>
      <c r="C18167" s="62">
        <v>230401</v>
      </c>
    </row>
    <row r="18168" spans="1:3" x14ac:dyDescent="0.25">
      <c r="A18168" s="60">
        <v>144613</v>
      </c>
      <c r="B18168" s="62">
        <v>3290.98</v>
      </c>
      <c r="C18168" s="62">
        <v>220531</v>
      </c>
    </row>
    <row r="18169" spans="1:3" x14ac:dyDescent="0.25">
      <c r="A18169" s="60">
        <v>144615</v>
      </c>
      <c r="B18169" s="62">
        <v>7503.52</v>
      </c>
      <c r="C18169" s="62">
        <v>230401</v>
      </c>
    </row>
    <row r="18170" spans="1:3" x14ac:dyDescent="0.25">
      <c r="A18170" s="60">
        <v>146301</v>
      </c>
      <c r="B18170" s="62">
        <v>3266.09</v>
      </c>
      <c r="C18170" s="62">
        <v>230401</v>
      </c>
    </row>
    <row r="18171" spans="1:3" x14ac:dyDescent="0.25">
      <c r="A18171" s="60">
        <v>144623</v>
      </c>
      <c r="B18171" s="62">
        <v>4067.95</v>
      </c>
      <c r="C18171" s="62">
        <v>230401</v>
      </c>
    </row>
    <row r="18172" spans="1:3" x14ac:dyDescent="0.25">
      <c r="A18172" s="60">
        <v>144624</v>
      </c>
      <c r="B18172" s="62">
        <v>3844.73</v>
      </c>
      <c r="C18172" s="62">
        <v>220430</v>
      </c>
    </row>
    <row r="18173" spans="1:3" x14ac:dyDescent="0.25">
      <c r="A18173" s="60">
        <v>144625</v>
      </c>
      <c r="B18173" s="62">
        <v>9006.2800000000007</v>
      </c>
      <c r="C18173" s="62">
        <v>230401</v>
      </c>
    </row>
    <row r="18174" spans="1:3" x14ac:dyDescent="0.25">
      <c r="A18174" s="60">
        <v>271541</v>
      </c>
      <c r="B18174" s="62">
        <v>3310.99</v>
      </c>
      <c r="C18174" s="62">
        <v>230401</v>
      </c>
    </row>
    <row r="18175" spans="1:3" x14ac:dyDescent="0.25">
      <c r="A18175" s="60">
        <v>285201</v>
      </c>
      <c r="B18175" s="62">
        <v>6157.41</v>
      </c>
      <c r="C18175" s="62">
        <v>230401</v>
      </c>
    </row>
    <row r="18176" spans="1:3" x14ac:dyDescent="0.25">
      <c r="A18176" s="60">
        <v>252121</v>
      </c>
      <c r="B18176" s="62">
        <v>10096.76</v>
      </c>
      <c r="C18176" s="62">
        <v>230401</v>
      </c>
    </row>
    <row r="18177" spans="1:3" x14ac:dyDescent="0.25">
      <c r="A18177" s="60">
        <v>252122</v>
      </c>
      <c r="B18177" s="62">
        <v>6157.41</v>
      </c>
      <c r="C18177" s="62">
        <v>230401</v>
      </c>
    </row>
    <row r="18178" spans="1:3" x14ac:dyDescent="0.25">
      <c r="A18178" s="60">
        <v>249691</v>
      </c>
      <c r="B18178" s="62">
        <v>4066.47</v>
      </c>
      <c r="C18178" s="62">
        <v>230401</v>
      </c>
    </row>
    <row r="18179" spans="1:3" x14ac:dyDescent="0.25">
      <c r="A18179" s="60">
        <v>288881</v>
      </c>
      <c r="B18179" s="62">
        <v>17581.84</v>
      </c>
      <c r="C18179" s="62">
        <v>230315</v>
      </c>
    </row>
    <row r="18180" spans="1:3" x14ac:dyDescent="0.25">
      <c r="A18180" s="60">
        <v>281341</v>
      </c>
      <c r="B18180" s="62">
        <v>894162.46</v>
      </c>
      <c r="C18180" s="62">
        <v>230217</v>
      </c>
    </row>
    <row r="18181" spans="1:3" x14ac:dyDescent="0.25">
      <c r="A18181" s="60">
        <v>45765</v>
      </c>
      <c r="B18181" s="62">
        <v>989.49</v>
      </c>
      <c r="C18181" s="62">
        <v>230401</v>
      </c>
    </row>
    <row r="18182" spans="1:3" x14ac:dyDescent="0.25">
      <c r="A18182" s="60">
        <v>45766</v>
      </c>
      <c r="B18182" s="62">
        <v>1967.86</v>
      </c>
      <c r="C18182" s="62">
        <v>230401</v>
      </c>
    </row>
    <row r="18183" spans="1:3" x14ac:dyDescent="0.25">
      <c r="A18183" s="60">
        <v>45761</v>
      </c>
      <c r="B18183" s="62">
        <v>1647.35</v>
      </c>
      <c r="C18183" s="62">
        <v>230401</v>
      </c>
    </row>
    <row r="18184" spans="1:3" x14ac:dyDescent="0.25">
      <c r="A18184" s="60">
        <v>45762</v>
      </c>
      <c r="B18184" s="62">
        <v>3086.53</v>
      </c>
      <c r="C18184" s="62">
        <v>230401</v>
      </c>
    </row>
    <row r="18185" spans="1:3" x14ac:dyDescent="0.25">
      <c r="A18185" s="60">
        <v>45763</v>
      </c>
      <c r="B18185" s="62">
        <v>1970.2</v>
      </c>
      <c r="C18185" s="62">
        <v>230401</v>
      </c>
    </row>
    <row r="18186" spans="1:3" x14ac:dyDescent="0.25">
      <c r="A18186" s="60">
        <v>45764</v>
      </c>
      <c r="B18186" s="62">
        <v>3882.97</v>
      </c>
      <c r="C18186" s="62">
        <v>230401</v>
      </c>
    </row>
    <row r="18187" spans="1:3" x14ac:dyDescent="0.25">
      <c r="A18187" s="60">
        <v>75901</v>
      </c>
      <c r="B18187" s="62">
        <v>2461.4899999999998</v>
      </c>
      <c r="C18187" s="62">
        <v>230401</v>
      </c>
    </row>
    <row r="18188" spans="1:3" x14ac:dyDescent="0.25">
      <c r="A18188" s="60">
        <v>104361</v>
      </c>
      <c r="B18188" s="62">
        <v>9796.23</v>
      </c>
      <c r="C18188" s="62">
        <v>230320</v>
      </c>
    </row>
    <row r="18189" spans="1:3" x14ac:dyDescent="0.25">
      <c r="A18189" s="60">
        <v>104363</v>
      </c>
      <c r="B18189" s="62">
        <v>11628.04</v>
      </c>
      <c r="C18189" s="62">
        <v>230320</v>
      </c>
    </row>
    <row r="18190" spans="1:3" x14ac:dyDescent="0.25">
      <c r="A18190" s="60">
        <v>73413</v>
      </c>
      <c r="B18190" s="62">
        <v>124891.55</v>
      </c>
      <c r="C18190" s="62">
        <v>230322</v>
      </c>
    </row>
    <row r="18191" spans="1:3" x14ac:dyDescent="0.25">
      <c r="A18191" s="60">
        <v>73414</v>
      </c>
      <c r="B18191" s="62">
        <v>250464.9</v>
      </c>
      <c r="C18191" s="62">
        <v>230322</v>
      </c>
    </row>
    <row r="18192" spans="1:3" x14ac:dyDescent="0.25">
      <c r="A18192" s="60">
        <v>261671</v>
      </c>
      <c r="B18192" s="62">
        <v>3356876.56</v>
      </c>
      <c r="C18192" s="62">
        <v>230316</v>
      </c>
    </row>
    <row r="18193" spans="1:3" x14ac:dyDescent="0.25">
      <c r="A18193" s="60">
        <v>261672</v>
      </c>
      <c r="B18193" s="62">
        <v>2467309.65</v>
      </c>
      <c r="C18193" s="62">
        <v>230316</v>
      </c>
    </row>
    <row r="18194" spans="1:3" x14ac:dyDescent="0.25">
      <c r="A18194" s="60">
        <v>174602</v>
      </c>
      <c r="B18194" s="62">
        <v>890</v>
      </c>
      <c r="C18194" s="62">
        <v>210301</v>
      </c>
    </row>
    <row r="18195" spans="1:3" x14ac:dyDescent="0.25">
      <c r="A18195" s="60">
        <v>128792</v>
      </c>
      <c r="B18195" s="62">
        <v>4058.76</v>
      </c>
      <c r="C18195" s="62">
        <v>200606</v>
      </c>
    </row>
    <row r="18196" spans="1:3" x14ac:dyDescent="0.25">
      <c r="A18196" s="60">
        <v>193411</v>
      </c>
      <c r="B18196" s="62">
        <v>46496.28</v>
      </c>
      <c r="C18196" s="62">
        <v>230320</v>
      </c>
    </row>
    <row r="18197" spans="1:3" x14ac:dyDescent="0.25">
      <c r="A18197" s="60">
        <v>91692</v>
      </c>
      <c r="B18197" s="62">
        <v>37768.68</v>
      </c>
      <c r="C18197" s="62">
        <v>230320</v>
      </c>
    </row>
    <row r="18198" spans="1:3" x14ac:dyDescent="0.25">
      <c r="A18198" s="60">
        <v>81771</v>
      </c>
      <c r="B18198" s="62">
        <v>17416.2</v>
      </c>
      <c r="C18198" s="62">
        <v>230315</v>
      </c>
    </row>
    <row r="18199" spans="1:3" x14ac:dyDescent="0.25">
      <c r="A18199" s="60">
        <v>97391</v>
      </c>
      <c r="B18199" s="62">
        <v>27721.57</v>
      </c>
      <c r="C18199" s="62">
        <v>230320</v>
      </c>
    </row>
    <row r="18200" spans="1:3" x14ac:dyDescent="0.25">
      <c r="A18200" s="60">
        <v>102131</v>
      </c>
      <c r="B18200" s="62">
        <v>36045.449999999997</v>
      </c>
      <c r="C18200" s="62">
        <v>230320</v>
      </c>
    </row>
    <row r="18201" spans="1:3" x14ac:dyDescent="0.25">
      <c r="A18201" s="60">
        <v>227101</v>
      </c>
      <c r="B18201" s="62">
        <v>1049.8699999999999</v>
      </c>
      <c r="C18201" s="62">
        <v>210706</v>
      </c>
    </row>
    <row r="18202" spans="1:3" x14ac:dyDescent="0.25">
      <c r="A18202" s="60">
        <v>192001</v>
      </c>
      <c r="B18202" s="62">
        <v>1805.12</v>
      </c>
      <c r="C18202" s="62">
        <v>230403</v>
      </c>
    </row>
    <row r="18203" spans="1:3" x14ac:dyDescent="0.25">
      <c r="A18203" s="60">
        <v>192002</v>
      </c>
      <c r="B18203" s="62">
        <v>2644.38</v>
      </c>
      <c r="C18203" s="62">
        <v>230403</v>
      </c>
    </row>
    <row r="18204" spans="1:3" x14ac:dyDescent="0.25">
      <c r="A18204" s="60">
        <v>149141</v>
      </c>
      <c r="B18204" s="62">
        <v>894.51</v>
      </c>
      <c r="C18204" s="62">
        <v>220622</v>
      </c>
    </row>
    <row r="18205" spans="1:3" x14ac:dyDescent="0.25">
      <c r="A18205" s="60">
        <v>149142</v>
      </c>
      <c r="B18205" s="62">
        <v>2348.4</v>
      </c>
      <c r="C18205" s="62">
        <v>230403</v>
      </c>
    </row>
    <row r="18206" spans="1:3" x14ac:dyDescent="0.25">
      <c r="A18206" s="60">
        <v>219461</v>
      </c>
      <c r="B18206" s="62">
        <v>1261685.21</v>
      </c>
      <c r="C18206" s="62">
        <v>230320</v>
      </c>
    </row>
    <row r="18207" spans="1:3" x14ac:dyDescent="0.25">
      <c r="A18207" s="60">
        <v>246301</v>
      </c>
      <c r="B18207" s="62">
        <v>16545.79</v>
      </c>
      <c r="C18207" s="62">
        <v>230320</v>
      </c>
    </row>
    <row r="18208" spans="1:3" x14ac:dyDescent="0.25">
      <c r="A18208" s="60">
        <v>225911</v>
      </c>
      <c r="B18208" s="62">
        <v>20539.37</v>
      </c>
      <c r="C18208" s="62">
        <v>230320</v>
      </c>
    </row>
    <row r="18209" spans="1:3" x14ac:dyDescent="0.25">
      <c r="A18209" s="60">
        <v>225912</v>
      </c>
      <c r="B18209" s="62">
        <v>129734.28</v>
      </c>
      <c r="C18209" s="62">
        <v>230320</v>
      </c>
    </row>
    <row r="18210" spans="1:3" x14ac:dyDescent="0.25">
      <c r="A18210" s="60">
        <v>225913</v>
      </c>
      <c r="B18210" s="62">
        <v>302526.43</v>
      </c>
      <c r="C18210" s="62">
        <v>230320</v>
      </c>
    </row>
    <row r="18211" spans="1:3" x14ac:dyDescent="0.25">
      <c r="A18211" s="60">
        <v>275831</v>
      </c>
      <c r="B18211" s="62">
        <v>4218.26</v>
      </c>
      <c r="C18211" s="62">
        <v>220627</v>
      </c>
    </row>
    <row r="18212" spans="1:3" x14ac:dyDescent="0.25">
      <c r="A18212" s="60">
        <v>128351</v>
      </c>
      <c r="B18212" s="62">
        <v>977.45</v>
      </c>
      <c r="C18212" s="62">
        <v>230316</v>
      </c>
    </row>
    <row r="18213" spans="1:3" x14ac:dyDescent="0.25">
      <c r="A18213" s="60">
        <v>128352</v>
      </c>
      <c r="B18213" s="62">
        <v>1652.6</v>
      </c>
      <c r="C18213" s="62">
        <v>230316</v>
      </c>
    </row>
    <row r="18214" spans="1:3" x14ac:dyDescent="0.25">
      <c r="A18214" s="60">
        <v>45891</v>
      </c>
      <c r="B18214" s="62">
        <v>534.72</v>
      </c>
      <c r="C18214" s="62">
        <v>230316</v>
      </c>
    </row>
    <row r="18215" spans="1:3" x14ac:dyDescent="0.25">
      <c r="A18215" s="60">
        <v>45892</v>
      </c>
      <c r="B18215" s="62">
        <v>902.87</v>
      </c>
      <c r="C18215" s="62">
        <v>230316</v>
      </c>
    </row>
    <row r="18216" spans="1:3" x14ac:dyDescent="0.25">
      <c r="A18216" s="60">
        <v>45893</v>
      </c>
      <c r="B18216" s="62">
        <v>1590.84</v>
      </c>
      <c r="C18216" s="62">
        <v>230316</v>
      </c>
    </row>
    <row r="18217" spans="1:3" x14ac:dyDescent="0.25">
      <c r="A18217" s="60">
        <v>45894</v>
      </c>
      <c r="B18217" s="62">
        <v>3075.32</v>
      </c>
      <c r="C18217" s="62">
        <v>230316</v>
      </c>
    </row>
    <row r="18218" spans="1:3" x14ac:dyDescent="0.25">
      <c r="A18218" s="60">
        <v>45921</v>
      </c>
      <c r="B18218" s="62">
        <v>589.48</v>
      </c>
      <c r="C18218" s="62">
        <v>230316</v>
      </c>
    </row>
    <row r="18219" spans="1:3" x14ac:dyDescent="0.25">
      <c r="A18219" s="60">
        <v>45922</v>
      </c>
      <c r="B18219" s="62">
        <v>1000.02</v>
      </c>
      <c r="C18219" s="62">
        <v>230316</v>
      </c>
    </row>
    <row r="18220" spans="1:3" x14ac:dyDescent="0.25">
      <c r="A18220" s="60">
        <v>45923</v>
      </c>
      <c r="B18220" s="62">
        <v>1909.61</v>
      </c>
      <c r="C18220" s="62">
        <v>230316</v>
      </c>
    </row>
    <row r="18221" spans="1:3" x14ac:dyDescent="0.25">
      <c r="A18221" s="60">
        <v>45924</v>
      </c>
      <c r="B18221" s="62">
        <v>3583.19</v>
      </c>
      <c r="C18221" s="62">
        <v>230316</v>
      </c>
    </row>
    <row r="18222" spans="1:3" x14ac:dyDescent="0.25">
      <c r="A18222" s="60">
        <v>45931</v>
      </c>
      <c r="B18222" s="62">
        <v>560.52</v>
      </c>
      <c r="C18222" s="62">
        <v>230401</v>
      </c>
    </row>
    <row r="18223" spans="1:3" x14ac:dyDescent="0.25">
      <c r="A18223" s="60">
        <v>45932</v>
      </c>
      <c r="B18223" s="62">
        <v>969.13</v>
      </c>
      <c r="C18223" s="62">
        <v>230401</v>
      </c>
    </row>
    <row r="18224" spans="1:3" x14ac:dyDescent="0.25">
      <c r="A18224" s="60">
        <v>45933</v>
      </c>
      <c r="B18224" s="62">
        <v>1644.82</v>
      </c>
      <c r="C18224" s="62">
        <v>230401</v>
      </c>
    </row>
    <row r="18225" spans="1:3" x14ac:dyDescent="0.25">
      <c r="A18225" s="60">
        <v>45973</v>
      </c>
      <c r="B18225" s="62">
        <v>576.39</v>
      </c>
      <c r="C18225" s="62">
        <v>230316</v>
      </c>
    </row>
    <row r="18226" spans="1:3" x14ac:dyDescent="0.25">
      <c r="A18226" s="60">
        <v>194511</v>
      </c>
      <c r="B18226" s="62">
        <v>3423.03</v>
      </c>
      <c r="C18226" s="62">
        <v>230317</v>
      </c>
    </row>
    <row r="18227" spans="1:3" x14ac:dyDescent="0.25">
      <c r="A18227" s="60">
        <v>194512</v>
      </c>
      <c r="B18227" s="62">
        <v>4163.09</v>
      </c>
      <c r="C18227" s="62">
        <v>230317</v>
      </c>
    </row>
    <row r="18228" spans="1:3" x14ac:dyDescent="0.25">
      <c r="A18228" s="60">
        <v>194461</v>
      </c>
      <c r="B18228" s="62">
        <v>3943.61</v>
      </c>
      <c r="C18228" s="62">
        <v>230317</v>
      </c>
    </row>
    <row r="18229" spans="1:3" x14ac:dyDescent="0.25">
      <c r="A18229" s="60">
        <v>194462</v>
      </c>
      <c r="B18229" s="62">
        <v>4396.8900000000003</v>
      </c>
      <c r="C18229" s="62">
        <v>230317</v>
      </c>
    </row>
    <row r="18230" spans="1:3" x14ac:dyDescent="0.25">
      <c r="A18230" s="60">
        <v>66451</v>
      </c>
      <c r="B18230" s="62">
        <v>1212.98</v>
      </c>
      <c r="C18230" s="62">
        <v>230315</v>
      </c>
    </row>
    <row r="18231" spans="1:3" x14ac:dyDescent="0.25">
      <c r="A18231" s="60">
        <v>66453</v>
      </c>
      <c r="B18231" s="62">
        <v>3442.22</v>
      </c>
      <c r="C18231" s="62">
        <v>230315</v>
      </c>
    </row>
    <row r="18232" spans="1:3" x14ac:dyDescent="0.25">
      <c r="A18232" s="60">
        <v>66454</v>
      </c>
      <c r="B18232" s="62">
        <v>4517.62</v>
      </c>
      <c r="C18232" s="62">
        <v>230315</v>
      </c>
    </row>
    <row r="18233" spans="1:3" x14ac:dyDescent="0.25">
      <c r="A18233" s="60">
        <v>164052</v>
      </c>
      <c r="B18233" s="62">
        <v>3719.25</v>
      </c>
      <c r="C18233" s="62">
        <v>230315</v>
      </c>
    </row>
    <row r="18234" spans="1:3" x14ac:dyDescent="0.25">
      <c r="A18234" s="60">
        <v>164054</v>
      </c>
      <c r="B18234" s="62">
        <v>3569.58</v>
      </c>
      <c r="C18234" s="62">
        <v>230315</v>
      </c>
    </row>
    <row r="18235" spans="1:3" x14ac:dyDescent="0.25">
      <c r="A18235" s="60">
        <v>288991</v>
      </c>
      <c r="B18235" s="62">
        <v>3392</v>
      </c>
      <c r="C18235" s="62">
        <v>230401</v>
      </c>
    </row>
    <row r="18236" spans="1:3" x14ac:dyDescent="0.25">
      <c r="A18236" s="60">
        <v>151291</v>
      </c>
      <c r="B18236" s="62">
        <v>3769.72</v>
      </c>
      <c r="C18236" s="62">
        <v>230316</v>
      </c>
    </row>
    <row r="18237" spans="1:3" x14ac:dyDescent="0.25">
      <c r="A18237" s="60">
        <v>235813</v>
      </c>
      <c r="B18237" s="62">
        <v>4198.3999999999996</v>
      </c>
      <c r="C18237" s="62">
        <v>230403</v>
      </c>
    </row>
    <row r="18238" spans="1:3" x14ac:dyDescent="0.25">
      <c r="A18238" s="60">
        <v>235814</v>
      </c>
      <c r="B18238" s="62">
        <v>6793.17</v>
      </c>
      <c r="C18238" s="62">
        <v>230403</v>
      </c>
    </row>
    <row r="18239" spans="1:3" x14ac:dyDescent="0.25">
      <c r="A18239" s="60">
        <v>271633</v>
      </c>
      <c r="B18239" s="62">
        <v>3102447.05</v>
      </c>
      <c r="C18239" s="62">
        <v>230301</v>
      </c>
    </row>
    <row r="18240" spans="1:3" x14ac:dyDescent="0.25">
      <c r="A18240" s="60">
        <v>271634</v>
      </c>
      <c r="B18240" s="62">
        <v>3198886.89</v>
      </c>
      <c r="C18240" s="62">
        <v>230301</v>
      </c>
    </row>
    <row r="18241" spans="1:3" x14ac:dyDescent="0.25">
      <c r="A18241" s="60">
        <v>250701</v>
      </c>
      <c r="B18241" s="62">
        <v>22065.32</v>
      </c>
      <c r="C18241" s="62">
        <v>230320</v>
      </c>
    </row>
    <row r="18242" spans="1:3" x14ac:dyDescent="0.25">
      <c r="A18242" s="60">
        <v>247041</v>
      </c>
      <c r="B18242" s="62">
        <v>820159.51</v>
      </c>
      <c r="C18242" s="62">
        <v>230401</v>
      </c>
    </row>
    <row r="18243" spans="1:3" x14ac:dyDescent="0.25">
      <c r="A18243" s="60">
        <v>297871</v>
      </c>
      <c r="B18243" s="62">
        <v>1460402.15</v>
      </c>
      <c r="C18243" s="62">
        <v>230320</v>
      </c>
    </row>
    <row r="18244" spans="1:3" x14ac:dyDescent="0.25">
      <c r="A18244" s="60">
        <v>213701</v>
      </c>
      <c r="B18244" s="62">
        <v>17401.27</v>
      </c>
      <c r="C18244" s="62">
        <v>230403</v>
      </c>
    </row>
    <row r="18245" spans="1:3" x14ac:dyDescent="0.25">
      <c r="A18245" s="60">
        <v>213691</v>
      </c>
      <c r="B18245" s="62">
        <v>17069.78</v>
      </c>
      <c r="C18245" s="62">
        <v>230403</v>
      </c>
    </row>
    <row r="18246" spans="1:3" x14ac:dyDescent="0.25">
      <c r="A18246" s="60">
        <v>221001</v>
      </c>
      <c r="B18246" s="62">
        <v>595012.31999999995</v>
      </c>
      <c r="C18246" s="62">
        <v>230321</v>
      </c>
    </row>
    <row r="18247" spans="1:3" x14ac:dyDescent="0.25">
      <c r="A18247" s="60">
        <v>134582</v>
      </c>
      <c r="B18247" s="62">
        <v>34990</v>
      </c>
      <c r="C18247" s="62">
        <v>230316</v>
      </c>
    </row>
    <row r="18248" spans="1:3" x14ac:dyDescent="0.25">
      <c r="A18248" s="60">
        <v>152592</v>
      </c>
      <c r="B18248" s="62">
        <v>242165.09</v>
      </c>
      <c r="C18248" s="62">
        <v>230322</v>
      </c>
    </row>
    <row r="18249" spans="1:3" x14ac:dyDescent="0.25">
      <c r="A18249" s="60">
        <v>226504</v>
      </c>
      <c r="B18249" s="62">
        <v>1152.74</v>
      </c>
      <c r="C18249" s="62">
        <v>230320</v>
      </c>
    </row>
    <row r="18250" spans="1:3" x14ac:dyDescent="0.25">
      <c r="A18250" s="60">
        <v>226503</v>
      </c>
      <c r="B18250" s="62">
        <v>1350.36</v>
      </c>
      <c r="C18250" s="62">
        <v>230320</v>
      </c>
    </row>
    <row r="18251" spans="1:3" x14ac:dyDescent="0.25">
      <c r="A18251" s="60">
        <v>226502</v>
      </c>
      <c r="B18251" s="62">
        <v>1538.78</v>
      </c>
      <c r="C18251" s="62">
        <v>230320</v>
      </c>
    </row>
    <row r="18252" spans="1:3" x14ac:dyDescent="0.25">
      <c r="A18252" s="60">
        <v>257911</v>
      </c>
      <c r="B18252" s="62">
        <v>2229.65</v>
      </c>
      <c r="C18252" s="62">
        <v>230320</v>
      </c>
    </row>
    <row r="18253" spans="1:3" x14ac:dyDescent="0.25">
      <c r="A18253" s="60">
        <v>236731</v>
      </c>
      <c r="B18253" s="62">
        <v>942.77</v>
      </c>
      <c r="C18253" s="62">
        <v>230317</v>
      </c>
    </row>
    <row r="18254" spans="1:3" x14ac:dyDescent="0.25">
      <c r="A18254" s="60">
        <v>236732</v>
      </c>
      <c r="B18254" s="62">
        <v>4098.25</v>
      </c>
      <c r="C18254" s="62">
        <v>230317</v>
      </c>
    </row>
    <row r="18255" spans="1:3" x14ac:dyDescent="0.25">
      <c r="A18255" s="60">
        <v>236733</v>
      </c>
      <c r="B18255" s="62">
        <v>7470.2</v>
      </c>
      <c r="C18255" s="62">
        <v>230317</v>
      </c>
    </row>
    <row r="18256" spans="1:3" x14ac:dyDescent="0.25">
      <c r="A18256" s="60">
        <v>236734</v>
      </c>
      <c r="B18256" s="62">
        <v>7463.26</v>
      </c>
      <c r="C18256" s="62">
        <v>230317</v>
      </c>
    </row>
    <row r="18257" spans="1:3" x14ac:dyDescent="0.25">
      <c r="A18257" s="60">
        <v>168591</v>
      </c>
      <c r="B18257" s="62">
        <v>594.29</v>
      </c>
      <c r="C18257" s="62">
        <v>230316</v>
      </c>
    </row>
    <row r="18258" spans="1:3" x14ac:dyDescent="0.25">
      <c r="A18258" s="60">
        <v>168592</v>
      </c>
      <c r="B18258" s="62">
        <v>1053.52</v>
      </c>
      <c r="C18258" s="62">
        <v>230316</v>
      </c>
    </row>
    <row r="18259" spans="1:3" x14ac:dyDescent="0.25">
      <c r="A18259" s="60">
        <v>168601</v>
      </c>
      <c r="B18259" s="62">
        <v>1763.79</v>
      </c>
      <c r="C18259" s="62">
        <v>230316</v>
      </c>
    </row>
    <row r="18260" spans="1:3" x14ac:dyDescent="0.25">
      <c r="A18260" s="60">
        <v>168602</v>
      </c>
      <c r="B18260" s="62">
        <v>3866.02</v>
      </c>
      <c r="C18260" s="62">
        <v>230316</v>
      </c>
    </row>
    <row r="18261" spans="1:3" x14ac:dyDescent="0.25">
      <c r="A18261" s="60">
        <v>285421</v>
      </c>
      <c r="B18261" s="62">
        <v>1058</v>
      </c>
      <c r="C18261" s="62">
        <v>230306</v>
      </c>
    </row>
    <row r="18262" spans="1:3" x14ac:dyDescent="0.25">
      <c r="A18262" s="60">
        <v>284961</v>
      </c>
      <c r="B18262" s="62">
        <v>1060</v>
      </c>
      <c r="C18262" s="62">
        <v>230401</v>
      </c>
    </row>
    <row r="18263" spans="1:3" x14ac:dyDescent="0.25">
      <c r="A18263" s="60">
        <v>46102</v>
      </c>
      <c r="B18263" s="62">
        <v>2756.46</v>
      </c>
      <c r="C18263" s="62">
        <v>230315</v>
      </c>
    </row>
    <row r="18264" spans="1:3" x14ac:dyDescent="0.25">
      <c r="A18264" s="60">
        <v>50471</v>
      </c>
      <c r="B18264" s="62">
        <v>2284.1799999999998</v>
      </c>
      <c r="C18264" s="62">
        <v>230315</v>
      </c>
    </row>
    <row r="18265" spans="1:3" x14ac:dyDescent="0.25">
      <c r="A18265" s="60">
        <v>50472</v>
      </c>
      <c r="B18265" s="62">
        <v>5035.38</v>
      </c>
      <c r="C18265" s="62">
        <v>230315</v>
      </c>
    </row>
    <row r="18266" spans="1:3" x14ac:dyDescent="0.25">
      <c r="A18266" s="60">
        <v>287391</v>
      </c>
      <c r="B18266" s="62">
        <v>128343.2</v>
      </c>
      <c r="C18266" s="62">
        <v>230315</v>
      </c>
    </row>
    <row r="18267" spans="1:3" x14ac:dyDescent="0.25">
      <c r="A18267" s="60">
        <v>158681</v>
      </c>
      <c r="B18267" s="62">
        <v>650663.78</v>
      </c>
      <c r="C18267" s="62">
        <v>230320</v>
      </c>
    </row>
    <row r="18268" spans="1:3" x14ac:dyDescent="0.25">
      <c r="A18268" s="60">
        <v>240681</v>
      </c>
      <c r="B18268" s="62">
        <v>4939.04</v>
      </c>
      <c r="C18268" s="62">
        <v>230401</v>
      </c>
    </row>
    <row r="18269" spans="1:3" x14ac:dyDescent="0.25">
      <c r="A18269" s="60">
        <v>258402</v>
      </c>
      <c r="B18269" s="62">
        <v>75383.86</v>
      </c>
      <c r="C18269" s="62">
        <v>230320</v>
      </c>
    </row>
    <row r="18270" spans="1:3" x14ac:dyDescent="0.25">
      <c r="A18270" s="60">
        <v>258401</v>
      </c>
      <c r="B18270" s="62">
        <v>196007</v>
      </c>
      <c r="C18270" s="62">
        <v>230320</v>
      </c>
    </row>
    <row r="18271" spans="1:3" x14ac:dyDescent="0.25">
      <c r="A18271" s="60">
        <v>88852</v>
      </c>
      <c r="B18271" s="62">
        <v>1508.89</v>
      </c>
      <c r="C18271" s="62">
        <v>230317</v>
      </c>
    </row>
    <row r="18272" spans="1:3" x14ac:dyDescent="0.25">
      <c r="A18272" s="60">
        <v>88855</v>
      </c>
      <c r="B18272" s="62">
        <v>1105.45</v>
      </c>
      <c r="C18272" s="62">
        <v>230317</v>
      </c>
    </row>
    <row r="18273" spans="1:3" x14ac:dyDescent="0.25">
      <c r="A18273" s="60">
        <v>88857</v>
      </c>
      <c r="B18273" s="62">
        <v>1801.73</v>
      </c>
      <c r="C18273" s="62">
        <v>230317</v>
      </c>
    </row>
    <row r="18274" spans="1:3" x14ac:dyDescent="0.25">
      <c r="A18274" s="60">
        <v>205101</v>
      </c>
      <c r="B18274" s="62">
        <v>1479.28</v>
      </c>
      <c r="C18274" s="62">
        <v>230403</v>
      </c>
    </row>
    <row r="18275" spans="1:3" x14ac:dyDescent="0.25">
      <c r="A18275" s="60">
        <v>273001</v>
      </c>
      <c r="B18275" s="62">
        <v>79391.460000000006</v>
      </c>
      <c r="C18275" s="62">
        <v>230127</v>
      </c>
    </row>
    <row r="18276" spans="1:3" x14ac:dyDescent="0.25">
      <c r="A18276" s="60">
        <v>272351</v>
      </c>
      <c r="B18276" s="62">
        <v>61487.59</v>
      </c>
      <c r="C18276" s="62">
        <v>230315</v>
      </c>
    </row>
    <row r="18277" spans="1:3" x14ac:dyDescent="0.25">
      <c r="A18277" s="60">
        <v>290231</v>
      </c>
      <c r="B18277" s="62">
        <v>1871.44</v>
      </c>
      <c r="C18277" s="62">
        <v>230328</v>
      </c>
    </row>
    <row r="18278" spans="1:3" x14ac:dyDescent="0.25">
      <c r="A18278" s="60">
        <v>143511</v>
      </c>
      <c r="B18278" s="62">
        <v>5000.04</v>
      </c>
      <c r="C18278" s="62">
        <v>230401</v>
      </c>
    </row>
    <row r="18279" spans="1:3" x14ac:dyDescent="0.25">
      <c r="A18279" s="60">
        <v>143512</v>
      </c>
      <c r="B18279" s="62">
        <v>8962.32</v>
      </c>
      <c r="C18279" s="62">
        <v>230401</v>
      </c>
    </row>
    <row r="18280" spans="1:3" x14ac:dyDescent="0.25">
      <c r="A18280" s="60">
        <v>194111</v>
      </c>
      <c r="B18280" s="62">
        <v>2181.79</v>
      </c>
      <c r="C18280" s="62">
        <v>230401</v>
      </c>
    </row>
    <row r="18281" spans="1:3" x14ac:dyDescent="0.25">
      <c r="A18281" s="60">
        <v>194112</v>
      </c>
      <c r="B18281" s="62">
        <v>3510.65</v>
      </c>
      <c r="C18281" s="62">
        <v>230401</v>
      </c>
    </row>
    <row r="18282" spans="1:3" x14ac:dyDescent="0.25">
      <c r="A18282" s="60">
        <v>261273</v>
      </c>
      <c r="B18282" s="62">
        <v>34157.19</v>
      </c>
      <c r="C18282" s="62">
        <v>230317</v>
      </c>
    </row>
    <row r="18283" spans="1:3" x14ac:dyDescent="0.25">
      <c r="A18283" s="60">
        <v>261274</v>
      </c>
      <c r="B18283" s="62">
        <v>85392.49</v>
      </c>
      <c r="C18283" s="62">
        <v>230317</v>
      </c>
    </row>
    <row r="18284" spans="1:3" x14ac:dyDescent="0.25">
      <c r="A18284" s="60">
        <v>261272</v>
      </c>
      <c r="B18284" s="62">
        <v>2741499.5</v>
      </c>
      <c r="C18284" s="62">
        <v>230317</v>
      </c>
    </row>
    <row r="18285" spans="1:3" x14ac:dyDescent="0.25">
      <c r="A18285" s="60">
        <v>261271</v>
      </c>
      <c r="B18285" s="62">
        <v>591692.28</v>
      </c>
      <c r="C18285" s="62">
        <v>230317</v>
      </c>
    </row>
    <row r="18286" spans="1:3" x14ac:dyDescent="0.25">
      <c r="A18286" s="60">
        <v>177071</v>
      </c>
      <c r="B18286" s="62">
        <v>3071.57</v>
      </c>
      <c r="C18286" s="62">
        <v>230403</v>
      </c>
    </row>
    <row r="18287" spans="1:3" x14ac:dyDescent="0.25">
      <c r="A18287" s="60">
        <v>209993</v>
      </c>
      <c r="B18287" s="62">
        <v>5220.37</v>
      </c>
      <c r="C18287" s="62">
        <v>230316</v>
      </c>
    </row>
    <row r="18288" spans="1:3" x14ac:dyDescent="0.25">
      <c r="A18288" s="60">
        <v>248971</v>
      </c>
      <c r="B18288" s="62">
        <v>1841.93</v>
      </c>
      <c r="C18288" s="62">
        <v>230316</v>
      </c>
    </row>
    <row r="18289" spans="1:3" x14ac:dyDescent="0.25">
      <c r="A18289" s="60">
        <v>248981</v>
      </c>
      <c r="B18289" s="62">
        <v>3909.77</v>
      </c>
      <c r="C18289" s="62">
        <v>230316</v>
      </c>
    </row>
    <row r="18290" spans="1:3" x14ac:dyDescent="0.25">
      <c r="A18290" s="60">
        <v>234483</v>
      </c>
      <c r="B18290" s="62">
        <v>190</v>
      </c>
      <c r="C18290" s="62">
        <v>220513</v>
      </c>
    </row>
    <row r="18291" spans="1:3" x14ac:dyDescent="0.25">
      <c r="A18291" s="60">
        <v>234482</v>
      </c>
      <c r="B18291" s="62">
        <v>2279</v>
      </c>
      <c r="C18291" s="62">
        <v>220513</v>
      </c>
    </row>
    <row r="18292" spans="1:3" x14ac:dyDescent="0.25">
      <c r="A18292" s="60">
        <v>96742</v>
      </c>
      <c r="B18292" s="62">
        <v>1065</v>
      </c>
      <c r="C18292" s="62">
        <v>230401</v>
      </c>
    </row>
    <row r="18293" spans="1:3" x14ac:dyDescent="0.25">
      <c r="A18293" s="60">
        <v>96741</v>
      </c>
      <c r="B18293" s="62">
        <v>2485</v>
      </c>
      <c r="C18293" s="62">
        <v>230401</v>
      </c>
    </row>
    <row r="18294" spans="1:3" x14ac:dyDescent="0.25">
      <c r="A18294" s="60">
        <v>46161</v>
      </c>
      <c r="B18294" s="62">
        <v>3859.79</v>
      </c>
      <c r="C18294" s="62">
        <v>230317</v>
      </c>
    </row>
    <row r="18295" spans="1:3" x14ac:dyDescent="0.25">
      <c r="A18295" s="60">
        <v>153193</v>
      </c>
      <c r="B18295" s="62">
        <v>2969.49</v>
      </c>
      <c r="C18295" s="62">
        <v>230315</v>
      </c>
    </row>
    <row r="18296" spans="1:3" x14ac:dyDescent="0.25">
      <c r="A18296" s="60">
        <v>164932</v>
      </c>
      <c r="B18296" s="62">
        <v>794347.44</v>
      </c>
      <c r="C18296" s="62">
        <v>230403</v>
      </c>
    </row>
    <row r="18297" spans="1:3" x14ac:dyDescent="0.25">
      <c r="A18297" s="60">
        <v>164933</v>
      </c>
      <c r="B18297" s="62">
        <v>794347.44</v>
      </c>
      <c r="C18297" s="62">
        <v>230403</v>
      </c>
    </row>
    <row r="18298" spans="1:3" x14ac:dyDescent="0.25">
      <c r="A18298" s="60">
        <v>46195</v>
      </c>
      <c r="B18298" s="62">
        <v>2017.08</v>
      </c>
      <c r="C18298" s="62">
        <v>230315</v>
      </c>
    </row>
    <row r="18299" spans="1:3" x14ac:dyDescent="0.25">
      <c r="A18299" s="60">
        <v>46197</v>
      </c>
      <c r="B18299" s="62">
        <v>2651.93</v>
      </c>
      <c r="C18299" s="62">
        <v>230315</v>
      </c>
    </row>
    <row r="18300" spans="1:3" x14ac:dyDescent="0.25">
      <c r="A18300" s="60">
        <v>229621</v>
      </c>
      <c r="B18300" s="62">
        <v>639623.96</v>
      </c>
      <c r="C18300" s="62">
        <v>230317</v>
      </c>
    </row>
    <row r="18301" spans="1:3" x14ac:dyDescent="0.25">
      <c r="A18301" s="60">
        <v>222811</v>
      </c>
      <c r="B18301" s="62">
        <v>1473</v>
      </c>
      <c r="C18301" s="62">
        <v>230307</v>
      </c>
    </row>
    <row r="18302" spans="1:3" x14ac:dyDescent="0.25">
      <c r="A18302" s="60">
        <v>251082</v>
      </c>
      <c r="B18302" s="62">
        <v>1280</v>
      </c>
      <c r="C18302" s="62">
        <v>230307</v>
      </c>
    </row>
    <row r="18303" spans="1:3" x14ac:dyDescent="0.25">
      <c r="A18303" s="60">
        <v>228211</v>
      </c>
      <c r="B18303" s="62">
        <v>917</v>
      </c>
      <c r="C18303" s="62">
        <v>230307</v>
      </c>
    </row>
    <row r="18304" spans="1:3" x14ac:dyDescent="0.25">
      <c r="A18304" s="60">
        <v>103947</v>
      </c>
      <c r="B18304" s="62">
        <v>6305.8</v>
      </c>
      <c r="C18304" s="62">
        <v>230315</v>
      </c>
    </row>
    <row r="18305" spans="1:3" x14ac:dyDescent="0.25">
      <c r="A18305" s="60">
        <v>46283</v>
      </c>
      <c r="B18305" s="62">
        <v>1964.62</v>
      </c>
      <c r="C18305" s="62">
        <v>230401</v>
      </c>
    </row>
    <row r="18306" spans="1:3" x14ac:dyDescent="0.25">
      <c r="A18306" s="60">
        <v>46284</v>
      </c>
      <c r="B18306" s="62">
        <v>3868.95</v>
      </c>
      <c r="C18306" s="62">
        <v>230401</v>
      </c>
    </row>
    <row r="18307" spans="1:3" x14ac:dyDescent="0.25">
      <c r="A18307" s="60">
        <v>246811</v>
      </c>
      <c r="B18307" s="62">
        <v>4192.54</v>
      </c>
      <c r="C18307" s="62">
        <v>230401</v>
      </c>
    </row>
    <row r="18308" spans="1:3" x14ac:dyDescent="0.25">
      <c r="A18308" s="60">
        <v>246812</v>
      </c>
      <c r="B18308" s="62">
        <v>7314.28</v>
      </c>
      <c r="C18308" s="62">
        <v>230401</v>
      </c>
    </row>
    <row r="18309" spans="1:3" x14ac:dyDescent="0.25">
      <c r="A18309" s="60">
        <v>146177</v>
      </c>
      <c r="B18309" s="62">
        <v>1107.53</v>
      </c>
      <c r="C18309" s="62">
        <v>230401</v>
      </c>
    </row>
    <row r="18310" spans="1:3" x14ac:dyDescent="0.25">
      <c r="A18310" s="60">
        <v>146178</v>
      </c>
      <c r="B18310" s="62">
        <v>2140.0500000000002</v>
      </c>
      <c r="C18310" s="62">
        <v>230401</v>
      </c>
    </row>
    <row r="18311" spans="1:3" x14ac:dyDescent="0.25">
      <c r="A18311" s="60">
        <v>146179</v>
      </c>
      <c r="B18311" s="62">
        <v>2674.95</v>
      </c>
      <c r="C18311" s="62">
        <v>230401</v>
      </c>
    </row>
    <row r="18312" spans="1:3" x14ac:dyDescent="0.25">
      <c r="A18312" s="60">
        <v>1461710</v>
      </c>
      <c r="B18312" s="62">
        <v>3222.19</v>
      </c>
      <c r="C18312" s="62">
        <v>230401</v>
      </c>
    </row>
    <row r="18313" spans="1:3" x14ac:dyDescent="0.25">
      <c r="A18313" s="60">
        <v>202605</v>
      </c>
      <c r="B18313" s="62">
        <v>3056.45</v>
      </c>
      <c r="C18313" s="62">
        <v>230401</v>
      </c>
    </row>
    <row r="18314" spans="1:3" x14ac:dyDescent="0.25">
      <c r="A18314" s="60">
        <v>202606</v>
      </c>
      <c r="B18314" s="62">
        <v>4838.17</v>
      </c>
      <c r="C18314" s="62">
        <v>230401</v>
      </c>
    </row>
    <row r="18315" spans="1:3" x14ac:dyDescent="0.25">
      <c r="A18315" s="60">
        <v>202608</v>
      </c>
      <c r="B18315" s="62">
        <v>6054.27</v>
      </c>
      <c r="C18315" s="62">
        <v>230401</v>
      </c>
    </row>
    <row r="18316" spans="1:3" x14ac:dyDescent="0.25">
      <c r="A18316" s="60">
        <v>202607</v>
      </c>
      <c r="B18316" s="62">
        <v>7412.8</v>
      </c>
      <c r="C18316" s="62">
        <v>230401</v>
      </c>
    </row>
    <row r="18317" spans="1:3" x14ac:dyDescent="0.25">
      <c r="A18317" s="60">
        <v>107082</v>
      </c>
      <c r="B18317" s="62">
        <v>1117</v>
      </c>
      <c r="C18317" s="62">
        <v>230404</v>
      </c>
    </row>
    <row r="18318" spans="1:3" x14ac:dyDescent="0.25">
      <c r="A18318" s="60">
        <v>107083</v>
      </c>
      <c r="B18318" s="62">
        <v>1953</v>
      </c>
      <c r="C18318" s="62">
        <v>230404</v>
      </c>
    </row>
    <row r="18319" spans="1:3" x14ac:dyDescent="0.25">
      <c r="A18319" s="60">
        <v>46315</v>
      </c>
      <c r="B18319" s="62">
        <v>700.66</v>
      </c>
      <c r="C18319" s="62">
        <v>230316</v>
      </c>
    </row>
    <row r="18320" spans="1:3" x14ac:dyDescent="0.25">
      <c r="A18320" s="60">
        <v>46316</v>
      </c>
      <c r="B18320" s="62">
        <v>1321.33</v>
      </c>
      <c r="C18320" s="62">
        <v>230316</v>
      </c>
    </row>
    <row r="18321" spans="1:3" x14ac:dyDescent="0.25">
      <c r="A18321" s="60">
        <v>46311</v>
      </c>
      <c r="B18321" s="62">
        <v>842</v>
      </c>
      <c r="C18321" s="62">
        <v>230316</v>
      </c>
    </row>
    <row r="18322" spans="1:3" x14ac:dyDescent="0.25">
      <c r="A18322" s="60">
        <v>46319</v>
      </c>
      <c r="B18322" s="62">
        <v>842</v>
      </c>
      <c r="C18322" s="62">
        <v>230316</v>
      </c>
    </row>
    <row r="18323" spans="1:3" x14ac:dyDescent="0.25">
      <c r="A18323" s="60">
        <v>46314</v>
      </c>
      <c r="B18323" s="62">
        <v>1517.08</v>
      </c>
      <c r="C18323" s="62">
        <v>230316</v>
      </c>
    </row>
    <row r="18324" spans="1:3" x14ac:dyDescent="0.25">
      <c r="A18324" s="60">
        <v>463110</v>
      </c>
      <c r="B18324" s="62">
        <v>1517.08</v>
      </c>
      <c r="C18324" s="62">
        <v>230316</v>
      </c>
    </row>
    <row r="18325" spans="1:3" x14ac:dyDescent="0.25">
      <c r="A18325" s="60">
        <v>46317</v>
      </c>
      <c r="B18325" s="62">
        <v>1347.09</v>
      </c>
      <c r="C18325" s="62">
        <v>230316</v>
      </c>
    </row>
    <row r="18326" spans="1:3" x14ac:dyDescent="0.25">
      <c r="A18326" s="60">
        <v>46312</v>
      </c>
      <c r="B18326" s="62">
        <v>1388.63</v>
      </c>
      <c r="C18326" s="62">
        <v>230316</v>
      </c>
    </row>
    <row r="18327" spans="1:3" x14ac:dyDescent="0.25">
      <c r="A18327" s="60">
        <v>463111</v>
      </c>
      <c r="B18327" s="62">
        <v>1388.63</v>
      </c>
      <c r="C18327" s="62">
        <v>230316</v>
      </c>
    </row>
    <row r="18328" spans="1:3" x14ac:dyDescent="0.25">
      <c r="A18328" s="60">
        <v>46313</v>
      </c>
      <c r="B18328" s="62">
        <v>2686.58</v>
      </c>
      <c r="C18328" s="62">
        <v>230316</v>
      </c>
    </row>
    <row r="18329" spans="1:3" x14ac:dyDescent="0.25">
      <c r="A18329" s="60">
        <v>463112</v>
      </c>
      <c r="B18329" s="62">
        <v>2686.58</v>
      </c>
      <c r="C18329" s="62">
        <v>230316</v>
      </c>
    </row>
    <row r="18330" spans="1:3" x14ac:dyDescent="0.25">
      <c r="A18330" s="60">
        <v>46322</v>
      </c>
      <c r="B18330" s="62">
        <v>2395.66</v>
      </c>
      <c r="C18330" s="62">
        <v>230316</v>
      </c>
    </row>
    <row r="18331" spans="1:3" x14ac:dyDescent="0.25">
      <c r="A18331" s="60">
        <v>266641</v>
      </c>
      <c r="B18331" s="62">
        <v>7022.47</v>
      </c>
      <c r="C18331" s="62">
        <v>230315</v>
      </c>
    </row>
    <row r="18332" spans="1:3" x14ac:dyDescent="0.25">
      <c r="A18332" s="60">
        <v>284971</v>
      </c>
      <c r="B18332" s="62">
        <v>2132.0300000000002</v>
      </c>
      <c r="C18332" s="62">
        <v>230321</v>
      </c>
    </row>
    <row r="18333" spans="1:3" x14ac:dyDescent="0.25">
      <c r="A18333" s="60">
        <v>235491</v>
      </c>
      <c r="B18333" s="62">
        <v>2191.46</v>
      </c>
      <c r="C18333" s="62">
        <v>230316</v>
      </c>
    </row>
    <row r="18334" spans="1:3" x14ac:dyDescent="0.25">
      <c r="A18334" s="60">
        <v>235492</v>
      </c>
      <c r="B18334" s="62">
        <v>3792.04</v>
      </c>
      <c r="C18334" s="62">
        <v>230316</v>
      </c>
    </row>
    <row r="18335" spans="1:3" x14ac:dyDescent="0.25">
      <c r="A18335" s="60">
        <v>235493</v>
      </c>
      <c r="B18335" s="62">
        <v>2322.8200000000002</v>
      </c>
      <c r="C18335" s="62">
        <v>230316</v>
      </c>
    </row>
    <row r="18336" spans="1:3" x14ac:dyDescent="0.25">
      <c r="A18336" s="60">
        <v>200085</v>
      </c>
      <c r="B18336" s="62">
        <v>1637.6</v>
      </c>
      <c r="C18336" s="62">
        <v>230321</v>
      </c>
    </row>
    <row r="18337" spans="1:3" x14ac:dyDescent="0.25">
      <c r="A18337" s="60">
        <v>200081</v>
      </c>
      <c r="B18337" s="62">
        <v>1717.51</v>
      </c>
      <c r="C18337" s="62">
        <v>230321</v>
      </c>
    </row>
    <row r="18338" spans="1:3" x14ac:dyDescent="0.25">
      <c r="A18338" s="60">
        <v>200082</v>
      </c>
      <c r="B18338" s="62">
        <v>3092.42</v>
      </c>
      <c r="C18338" s="62">
        <v>230321</v>
      </c>
    </row>
    <row r="18339" spans="1:3" x14ac:dyDescent="0.25">
      <c r="A18339" s="60">
        <v>200083</v>
      </c>
      <c r="B18339" s="62">
        <v>1624.4</v>
      </c>
      <c r="C18339" s="62">
        <v>230321</v>
      </c>
    </row>
    <row r="18340" spans="1:3" x14ac:dyDescent="0.25">
      <c r="A18340" s="60">
        <v>200084</v>
      </c>
      <c r="B18340" s="62">
        <v>1829.47</v>
      </c>
      <c r="C18340" s="62">
        <v>230321</v>
      </c>
    </row>
    <row r="18341" spans="1:3" x14ac:dyDescent="0.25">
      <c r="A18341" s="60">
        <v>243681</v>
      </c>
      <c r="B18341" s="62">
        <v>1644.23</v>
      </c>
      <c r="C18341" s="62">
        <v>230307</v>
      </c>
    </row>
    <row r="18342" spans="1:3" x14ac:dyDescent="0.25">
      <c r="A18342" s="60">
        <v>243682</v>
      </c>
      <c r="B18342" s="62">
        <v>2867.85</v>
      </c>
      <c r="C18342" s="62">
        <v>230307</v>
      </c>
    </row>
    <row r="18343" spans="1:3" x14ac:dyDescent="0.25">
      <c r="A18343" s="60">
        <v>203541</v>
      </c>
      <c r="B18343" s="62">
        <v>1012.73</v>
      </c>
      <c r="C18343" s="62">
        <v>230307</v>
      </c>
    </row>
    <row r="18344" spans="1:3" x14ac:dyDescent="0.25">
      <c r="A18344" s="60">
        <v>45481</v>
      </c>
      <c r="B18344" s="62">
        <v>14641.27</v>
      </c>
      <c r="C18344" s="62">
        <v>230403</v>
      </c>
    </row>
    <row r="18345" spans="1:3" x14ac:dyDescent="0.25">
      <c r="A18345" s="60">
        <v>255721</v>
      </c>
      <c r="B18345" s="62">
        <v>392.32</v>
      </c>
      <c r="C18345" s="62">
        <v>230307</v>
      </c>
    </row>
    <row r="18346" spans="1:3" x14ac:dyDescent="0.25">
      <c r="A18346" s="60">
        <v>297693</v>
      </c>
      <c r="B18346" s="62">
        <v>15362.4</v>
      </c>
      <c r="C18346" s="62">
        <v>230403</v>
      </c>
    </row>
    <row r="18347" spans="1:3" x14ac:dyDescent="0.25">
      <c r="A18347" s="60">
        <v>297692</v>
      </c>
      <c r="B18347" s="62">
        <v>15362.4</v>
      </c>
      <c r="C18347" s="62">
        <v>230403</v>
      </c>
    </row>
    <row r="18348" spans="1:3" x14ac:dyDescent="0.25">
      <c r="A18348" s="60">
        <v>297691</v>
      </c>
      <c r="B18348" s="62">
        <v>30724.799999999999</v>
      </c>
      <c r="C18348" s="62">
        <v>230403</v>
      </c>
    </row>
    <row r="18349" spans="1:3" x14ac:dyDescent="0.25">
      <c r="A18349" s="60">
        <v>121011</v>
      </c>
      <c r="B18349" s="62">
        <v>1957.32</v>
      </c>
      <c r="C18349" s="62">
        <v>230224</v>
      </c>
    </row>
    <row r="18350" spans="1:3" x14ac:dyDescent="0.25">
      <c r="A18350" s="60">
        <v>263871</v>
      </c>
      <c r="B18350" s="62">
        <v>2100</v>
      </c>
      <c r="C18350" s="62">
        <v>230306</v>
      </c>
    </row>
    <row r="18351" spans="1:3" x14ac:dyDescent="0.25">
      <c r="A18351" s="60">
        <v>263351</v>
      </c>
      <c r="B18351" s="62">
        <v>1722.29</v>
      </c>
      <c r="C18351" s="62">
        <v>230302</v>
      </c>
    </row>
    <row r="18352" spans="1:3" x14ac:dyDescent="0.25">
      <c r="A18352" s="60">
        <v>249521</v>
      </c>
      <c r="B18352" s="62">
        <v>2392.66</v>
      </c>
      <c r="C18352" s="62">
        <v>230302</v>
      </c>
    </row>
    <row r="18353" spans="1:3" x14ac:dyDescent="0.25">
      <c r="A18353" s="60">
        <v>46341</v>
      </c>
      <c r="B18353" s="62">
        <v>3922</v>
      </c>
      <c r="C18353" s="62">
        <v>230401</v>
      </c>
    </row>
    <row r="18354" spans="1:3" x14ac:dyDescent="0.25">
      <c r="A18354" s="60">
        <v>128664</v>
      </c>
      <c r="B18354" s="62">
        <v>3724</v>
      </c>
      <c r="C18354" s="62">
        <v>230401</v>
      </c>
    </row>
    <row r="18355" spans="1:3" x14ac:dyDescent="0.25">
      <c r="A18355" s="60">
        <v>57321</v>
      </c>
      <c r="B18355" s="62">
        <v>4289</v>
      </c>
      <c r="C18355" s="62">
        <v>230401</v>
      </c>
    </row>
    <row r="18356" spans="1:3" x14ac:dyDescent="0.25">
      <c r="A18356" s="60">
        <v>109101</v>
      </c>
      <c r="B18356" s="62">
        <v>3631.6</v>
      </c>
      <c r="C18356" s="62">
        <v>230401</v>
      </c>
    </row>
    <row r="18357" spans="1:3" x14ac:dyDescent="0.25">
      <c r="A18357" s="60">
        <v>109102</v>
      </c>
      <c r="B18357" s="62">
        <v>3824.82</v>
      </c>
      <c r="C18357" s="62">
        <v>230401</v>
      </c>
    </row>
    <row r="18358" spans="1:3" x14ac:dyDescent="0.25">
      <c r="A18358" s="60">
        <v>187041</v>
      </c>
      <c r="B18358" s="62">
        <v>1005.15</v>
      </c>
      <c r="C18358" s="62">
        <v>230321</v>
      </c>
    </row>
    <row r="18359" spans="1:3" x14ac:dyDescent="0.25">
      <c r="A18359" s="60">
        <v>187042</v>
      </c>
      <c r="B18359" s="62">
        <v>1721.93</v>
      </c>
      <c r="C18359" s="62">
        <v>230321</v>
      </c>
    </row>
    <row r="18360" spans="1:3" x14ac:dyDescent="0.25">
      <c r="A18360" s="60">
        <v>187043</v>
      </c>
      <c r="B18360" s="62">
        <v>960.28</v>
      </c>
      <c r="C18360" s="62">
        <v>230321</v>
      </c>
    </row>
    <row r="18361" spans="1:3" x14ac:dyDescent="0.25">
      <c r="A18361" s="60">
        <v>277391</v>
      </c>
      <c r="B18361" s="62">
        <v>295262.05</v>
      </c>
      <c r="C18361" s="62">
        <v>230317</v>
      </c>
    </row>
    <row r="18362" spans="1:3" x14ac:dyDescent="0.25">
      <c r="A18362" s="60">
        <v>277392</v>
      </c>
      <c r="B18362" s="62">
        <v>295262.05</v>
      </c>
      <c r="C18362" s="62">
        <v>230317</v>
      </c>
    </row>
    <row r="18363" spans="1:3" x14ac:dyDescent="0.25">
      <c r="A18363" s="60">
        <v>277393</v>
      </c>
      <c r="B18363" s="62">
        <v>295262.05</v>
      </c>
      <c r="C18363" s="62">
        <v>230317</v>
      </c>
    </row>
    <row r="18364" spans="1:3" x14ac:dyDescent="0.25">
      <c r="A18364" s="60">
        <v>277394</v>
      </c>
      <c r="B18364" s="62">
        <v>295262.05</v>
      </c>
      <c r="C18364" s="62">
        <v>230317</v>
      </c>
    </row>
    <row r="18365" spans="1:3" x14ac:dyDescent="0.25">
      <c r="A18365" s="60">
        <v>61557</v>
      </c>
      <c r="B18365" s="62">
        <v>2641</v>
      </c>
      <c r="C18365" s="62">
        <v>230315</v>
      </c>
    </row>
    <row r="18366" spans="1:3" x14ac:dyDescent="0.25">
      <c r="A18366" s="60">
        <v>61552</v>
      </c>
      <c r="B18366" s="62">
        <v>4744.92</v>
      </c>
      <c r="C18366" s="62">
        <v>230315</v>
      </c>
    </row>
    <row r="18367" spans="1:3" x14ac:dyDescent="0.25">
      <c r="A18367" s="60">
        <v>61555</v>
      </c>
      <c r="B18367" s="62">
        <v>2402.91</v>
      </c>
      <c r="C18367" s="62">
        <v>230315</v>
      </c>
    </row>
    <row r="18368" spans="1:3" x14ac:dyDescent="0.25">
      <c r="A18368" s="60">
        <v>61591</v>
      </c>
      <c r="B18368" s="62">
        <v>2816.86</v>
      </c>
      <c r="C18368" s="62">
        <v>230315</v>
      </c>
    </row>
    <row r="18369" spans="1:3" x14ac:dyDescent="0.25">
      <c r="A18369" s="60">
        <v>61593</v>
      </c>
      <c r="B18369" s="62">
        <v>2418.59</v>
      </c>
      <c r="C18369" s="62">
        <v>230315</v>
      </c>
    </row>
    <row r="18370" spans="1:3" x14ac:dyDescent="0.25">
      <c r="A18370" s="60">
        <v>72515</v>
      </c>
      <c r="B18370" s="62">
        <v>1146.67</v>
      </c>
      <c r="C18370" s="62">
        <v>230315</v>
      </c>
    </row>
    <row r="18371" spans="1:3" x14ac:dyDescent="0.25">
      <c r="A18371" s="60">
        <v>72514</v>
      </c>
      <c r="B18371" s="62">
        <v>1991.64</v>
      </c>
      <c r="C18371" s="62">
        <v>230315</v>
      </c>
    </row>
    <row r="18372" spans="1:3" x14ac:dyDescent="0.25">
      <c r="A18372" s="60">
        <v>118851</v>
      </c>
      <c r="B18372" s="62">
        <v>1599.73</v>
      </c>
      <c r="C18372" s="62">
        <v>230315</v>
      </c>
    </row>
    <row r="18373" spans="1:3" x14ac:dyDescent="0.25">
      <c r="A18373" s="60">
        <v>66781</v>
      </c>
      <c r="B18373" s="62">
        <v>378636.56</v>
      </c>
      <c r="C18373" s="62">
        <v>230316</v>
      </c>
    </row>
    <row r="18374" spans="1:3" x14ac:dyDescent="0.25">
      <c r="A18374" s="60">
        <v>66782</v>
      </c>
      <c r="B18374" s="62">
        <v>378636.56</v>
      </c>
      <c r="C18374" s="62">
        <v>230316</v>
      </c>
    </row>
    <row r="18375" spans="1:3" x14ac:dyDescent="0.25">
      <c r="A18375" s="60">
        <v>172631</v>
      </c>
      <c r="B18375" s="62">
        <v>5253.9</v>
      </c>
      <c r="C18375" s="62">
        <v>230315</v>
      </c>
    </row>
    <row r="18376" spans="1:3" x14ac:dyDescent="0.25">
      <c r="A18376" s="60">
        <v>172633</v>
      </c>
      <c r="B18376" s="62">
        <v>7881.9</v>
      </c>
      <c r="C18376" s="62">
        <v>230315</v>
      </c>
    </row>
    <row r="18377" spans="1:3" x14ac:dyDescent="0.25">
      <c r="A18377" s="60">
        <v>172632</v>
      </c>
      <c r="B18377" s="62">
        <v>5802.06</v>
      </c>
      <c r="C18377" s="62">
        <v>230315</v>
      </c>
    </row>
    <row r="18378" spans="1:3" x14ac:dyDescent="0.25">
      <c r="A18378" s="60">
        <v>172634</v>
      </c>
      <c r="B18378" s="62">
        <v>8703.5</v>
      </c>
      <c r="C18378" s="62">
        <v>230315</v>
      </c>
    </row>
    <row r="18379" spans="1:3" x14ac:dyDescent="0.25">
      <c r="A18379" s="60">
        <v>250301</v>
      </c>
      <c r="B18379" s="62">
        <v>8874.93</v>
      </c>
      <c r="C18379" s="62">
        <v>230315</v>
      </c>
    </row>
    <row r="18380" spans="1:3" x14ac:dyDescent="0.25">
      <c r="A18380" s="60">
        <v>178301</v>
      </c>
      <c r="B18380" s="62">
        <v>2273.34</v>
      </c>
      <c r="C18380" s="62">
        <v>230316</v>
      </c>
    </row>
    <row r="18381" spans="1:3" x14ac:dyDescent="0.25">
      <c r="A18381" s="60">
        <v>178302</v>
      </c>
      <c r="B18381" s="62">
        <v>6530.51</v>
      </c>
      <c r="C18381" s="62">
        <v>230316</v>
      </c>
    </row>
    <row r="18382" spans="1:3" x14ac:dyDescent="0.25">
      <c r="A18382" s="60">
        <v>178303</v>
      </c>
      <c r="B18382" s="62">
        <v>10548.55</v>
      </c>
      <c r="C18382" s="62">
        <v>230316</v>
      </c>
    </row>
    <row r="18383" spans="1:3" x14ac:dyDescent="0.25">
      <c r="A18383" s="60">
        <v>178304</v>
      </c>
      <c r="B18383" s="62">
        <v>13805.97</v>
      </c>
      <c r="C18383" s="62">
        <v>230316</v>
      </c>
    </row>
    <row r="18384" spans="1:3" x14ac:dyDescent="0.25">
      <c r="A18384" s="60">
        <v>226272</v>
      </c>
      <c r="B18384" s="62">
        <v>10002.77</v>
      </c>
      <c r="C18384" s="62">
        <v>230315</v>
      </c>
    </row>
    <row r="18385" spans="1:3" x14ac:dyDescent="0.25">
      <c r="A18385" s="60">
        <v>267751</v>
      </c>
      <c r="B18385" s="62">
        <v>10008.530000000001</v>
      </c>
      <c r="C18385" s="62">
        <v>230302</v>
      </c>
    </row>
    <row r="18386" spans="1:3" x14ac:dyDescent="0.25">
      <c r="A18386" s="60">
        <v>154252</v>
      </c>
      <c r="B18386" s="62">
        <v>41324.33</v>
      </c>
      <c r="C18386" s="62">
        <v>230403</v>
      </c>
    </row>
    <row r="18387" spans="1:3" x14ac:dyDescent="0.25">
      <c r="A18387" s="60">
        <v>154251</v>
      </c>
      <c r="B18387" s="62">
        <v>176821.88</v>
      </c>
      <c r="C18387" s="62">
        <v>230403</v>
      </c>
    </row>
    <row r="18388" spans="1:3" x14ac:dyDescent="0.25">
      <c r="A18388" s="60">
        <v>154253</v>
      </c>
      <c r="B18388" s="62">
        <v>55487.13</v>
      </c>
      <c r="C18388" s="62">
        <v>230403</v>
      </c>
    </row>
    <row r="18389" spans="1:3" x14ac:dyDescent="0.25">
      <c r="A18389" s="60">
        <v>295091</v>
      </c>
      <c r="B18389" s="62">
        <v>8841.67</v>
      </c>
      <c r="C18389" s="62">
        <v>230316</v>
      </c>
    </row>
    <row r="18390" spans="1:3" x14ac:dyDescent="0.25">
      <c r="A18390" s="60">
        <v>295093</v>
      </c>
      <c r="B18390" s="62">
        <v>6955.99</v>
      </c>
      <c r="C18390" s="62">
        <v>230316</v>
      </c>
    </row>
    <row r="18391" spans="1:3" x14ac:dyDescent="0.25">
      <c r="A18391" s="60">
        <v>295095</v>
      </c>
      <c r="B18391" s="62">
        <v>7366.62</v>
      </c>
      <c r="C18391" s="62">
        <v>230316</v>
      </c>
    </row>
    <row r="18392" spans="1:3" x14ac:dyDescent="0.25">
      <c r="A18392" s="60">
        <v>295092</v>
      </c>
      <c r="B18392" s="62">
        <v>14882.12</v>
      </c>
      <c r="C18392" s="62">
        <v>230316</v>
      </c>
    </row>
    <row r="18393" spans="1:3" x14ac:dyDescent="0.25">
      <c r="A18393" s="60">
        <v>295094</v>
      </c>
      <c r="B18393" s="62">
        <v>13078.63</v>
      </c>
      <c r="C18393" s="62">
        <v>230316</v>
      </c>
    </row>
    <row r="18394" spans="1:3" x14ac:dyDescent="0.25">
      <c r="A18394" s="60">
        <v>295096</v>
      </c>
      <c r="B18394" s="62">
        <v>14836.75</v>
      </c>
      <c r="C18394" s="62">
        <v>230316</v>
      </c>
    </row>
    <row r="18395" spans="1:3" x14ac:dyDescent="0.25">
      <c r="A18395" s="60">
        <v>160722</v>
      </c>
      <c r="B18395" s="62">
        <v>970.52</v>
      </c>
      <c r="C18395" s="62">
        <v>230403</v>
      </c>
    </row>
    <row r="18396" spans="1:3" x14ac:dyDescent="0.25">
      <c r="A18396" s="60">
        <v>160723</v>
      </c>
      <c r="B18396" s="62">
        <v>4864.72</v>
      </c>
      <c r="C18396" s="62">
        <v>230403</v>
      </c>
    </row>
    <row r="18397" spans="1:3" x14ac:dyDescent="0.25">
      <c r="A18397" s="60">
        <v>160724</v>
      </c>
      <c r="B18397" s="62">
        <v>9658.06</v>
      </c>
      <c r="C18397" s="62">
        <v>230403</v>
      </c>
    </row>
    <row r="18398" spans="1:3" x14ac:dyDescent="0.25">
      <c r="A18398" s="60">
        <v>278361</v>
      </c>
      <c r="B18398" s="62">
        <v>1680</v>
      </c>
      <c r="C18398" s="62">
        <v>230317</v>
      </c>
    </row>
    <row r="18399" spans="1:3" x14ac:dyDescent="0.25">
      <c r="A18399" s="60">
        <v>278364</v>
      </c>
      <c r="B18399" s="62">
        <v>3710</v>
      </c>
      <c r="C18399" s="62">
        <v>230317</v>
      </c>
    </row>
    <row r="18400" spans="1:3" x14ac:dyDescent="0.25">
      <c r="A18400" s="60">
        <v>278363</v>
      </c>
      <c r="B18400" s="62">
        <v>1410</v>
      </c>
      <c r="C18400" s="62">
        <v>230317</v>
      </c>
    </row>
    <row r="18401" spans="1:3" x14ac:dyDescent="0.25">
      <c r="A18401" s="60">
        <v>281431</v>
      </c>
      <c r="B18401" s="62">
        <v>1330</v>
      </c>
      <c r="C18401" s="62">
        <v>230317</v>
      </c>
    </row>
    <row r="18402" spans="1:3" x14ac:dyDescent="0.25">
      <c r="A18402" s="60">
        <v>281432</v>
      </c>
      <c r="B18402" s="62">
        <v>1330</v>
      </c>
      <c r="C18402" s="62">
        <v>230317</v>
      </c>
    </row>
    <row r="18403" spans="1:3" x14ac:dyDescent="0.25">
      <c r="A18403" s="60">
        <v>297791</v>
      </c>
      <c r="B18403" s="62">
        <v>1950</v>
      </c>
      <c r="C18403" s="62">
        <v>230321</v>
      </c>
    </row>
    <row r="18404" spans="1:3" x14ac:dyDescent="0.25">
      <c r="A18404" s="60">
        <v>297801</v>
      </c>
      <c r="B18404" s="62">
        <v>2150</v>
      </c>
      <c r="C18404" s="62">
        <v>230321</v>
      </c>
    </row>
    <row r="18405" spans="1:3" x14ac:dyDescent="0.25">
      <c r="A18405" s="60">
        <v>289801</v>
      </c>
      <c r="B18405" s="62">
        <v>3605</v>
      </c>
      <c r="C18405" s="62">
        <v>230317</v>
      </c>
    </row>
    <row r="18406" spans="1:3" x14ac:dyDescent="0.25">
      <c r="A18406" s="60">
        <v>297281</v>
      </c>
      <c r="B18406" s="62">
        <v>2760</v>
      </c>
      <c r="C18406" s="62">
        <v>230213</v>
      </c>
    </row>
    <row r="18407" spans="1:3" x14ac:dyDescent="0.25">
      <c r="A18407" s="60">
        <v>287502</v>
      </c>
      <c r="B18407" s="62">
        <v>8700</v>
      </c>
      <c r="C18407" s="62">
        <v>230317</v>
      </c>
    </row>
    <row r="18408" spans="1:3" x14ac:dyDescent="0.25">
      <c r="A18408" s="60">
        <v>287501</v>
      </c>
      <c r="B18408" s="62">
        <v>870</v>
      </c>
      <c r="C18408" s="62">
        <v>230317</v>
      </c>
    </row>
    <row r="18409" spans="1:3" x14ac:dyDescent="0.25">
      <c r="A18409" s="60">
        <v>291581</v>
      </c>
      <c r="B18409" s="62">
        <v>2109.4</v>
      </c>
      <c r="C18409" s="62">
        <v>230401</v>
      </c>
    </row>
    <row r="18410" spans="1:3" x14ac:dyDescent="0.25">
      <c r="A18410" s="60">
        <v>291582</v>
      </c>
      <c r="B18410" s="62">
        <v>2438</v>
      </c>
      <c r="C18410" s="62">
        <v>230401</v>
      </c>
    </row>
    <row r="18411" spans="1:3" x14ac:dyDescent="0.25">
      <c r="A18411" s="60">
        <v>291583</v>
      </c>
      <c r="B18411" s="62">
        <v>3074</v>
      </c>
      <c r="C18411" s="62">
        <v>230401</v>
      </c>
    </row>
    <row r="18412" spans="1:3" x14ac:dyDescent="0.25">
      <c r="A18412" s="60">
        <v>46461</v>
      </c>
      <c r="B18412" s="62">
        <v>789.49</v>
      </c>
      <c r="C18412" s="62">
        <v>230403</v>
      </c>
    </row>
    <row r="18413" spans="1:3" x14ac:dyDescent="0.25">
      <c r="A18413" s="60">
        <v>46462</v>
      </c>
      <c r="B18413" s="62">
        <v>2555.3200000000002</v>
      </c>
      <c r="C18413" s="62">
        <v>230403</v>
      </c>
    </row>
    <row r="18414" spans="1:3" x14ac:dyDescent="0.25">
      <c r="A18414" s="60">
        <v>243361</v>
      </c>
      <c r="B18414" s="62">
        <v>1482.1</v>
      </c>
      <c r="C18414" s="62">
        <v>230403</v>
      </c>
    </row>
    <row r="18415" spans="1:3" x14ac:dyDescent="0.25">
      <c r="A18415" s="60">
        <v>243362</v>
      </c>
      <c r="B18415" s="62">
        <v>1999.9</v>
      </c>
      <c r="C18415" s="62">
        <v>230403</v>
      </c>
    </row>
    <row r="18416" spans="1:3" x14ac:dyDescent="0.25">
      <c r="A18416" s="60">
        <v>243363</v>
      </c>
      <c r="B18416" s="62">
        <v>2411.4699999999998</v>
      </c>
      <c r="C18416" s="62">
        <v>230403</v>
      </c>
    </row>
    <row r="18417" spans="1:3" x14ac:dyDescent="0.25">
      <c r="A18417" s="60">
        <v>104141</v>
      </c>
      <c r="B18417" s="62">
        <v>1962.37</v>
      </c>
      <c r="C18417" s="62">
        <v>230401</v>
      </c>
    </row>
    <row r="18418" spans="1:3" x14ac:dyDescent="0.25">
      <c r="A18418" s="60">
        <v>46507</v>
      </c>
      <c r="B18418" s="62">
        <v>433.94</v>
      </c>
      <c r="C18418" s="62">
        <v>230401</v>
      </c>
    </row>
    <row r="18419" spans="1:3" x14ac:dyDescent="0.25">
      <c r="A18419" s="60">
        <v>46508</v>
      </c>
      <c r="B18419" s="62">
        <v>1605.61</v>
      </c>
      <c r="C18419" s="62">
        <v>230401</v>
      </c>
    </row>
    <row r="18420" spans="1:3" x14ac:dyDescent="0.25">
      <c r="A18420" s="60">
        <v>104135</v>
      </c>
      <c r="B18420" s="62">
        <v>249.12</v>
      </c>
      <c r="C18420" s="62">
        <v>230401</v>
      </c>
    </row>
    <row r="18421" spans="1:3" x14ac:dyDescent="0.25">
      <c r="A18421" s="60">
        <v>104134</v>
      </c>
      <c r="B18421" s="62">
        <v>1232.73</v>
      </c>
      <c r="C18421" s="62">
        <v>230401</v>
      </c>
    </row>
    <row r="18422" spans="1:3" x14ac:dyDescent="0.25">
      <c r="A18422" s="60">
        <v>104132</v>
      </c>
      <c r="B18422" s="62">
        <v>12456</v>
      </c>
      <c r="C18422" s="62">
        <v>230401</v>
      </c>
    </row>
    <row r="18423" spans="1:3" x14ac:dyDescent="0.25">
      <c r="A18423" s="60">
        <v>176444</v>
      </c>
      <c r="B18423" s="62">
        <v>282.87</v>
      </c>
      <c r="C18423" s="62">
        <v>230401</v>
      </c>
    </row>
    <row r="18424" spans="1:3" x14ac:dyDescent="0.25">
      <c r="A18424" s="60">
        <v>176445</v>
      </c>
      <c r="B18424" s="62">
        <v>1382.17</v>
      </c>
      <c r="C18424" s="62">
        <v>230401</v>
      </c>
    </row>
    <row r="18425" spans="1:3" x14ac:dyDescent="0.25">
      <c r="A18425" s="60">
        <v>176442</v>
      </c>
      <c r="B18425" s="62">
        <v>14143.5</v>
      </c>
      <c r="C18425" s="62">
        <v>230401</v>
      </c>
    </row>
    <row r="18426" spans="1:3" x14ac:dyDescent="0.25">
      <c r="A18426" s="60">
        <v>292091</v>
      </c>
      <c r="B18426" s="62">
        <v>249.12</v>
      </c>
      <c r="C18426" s="62">
        <v>230401</v>
      </c>
    </row>
    <row r="18427" spans="1:3" x14ac:dyDescent="0.25">
      <c r="A18427" s="60">
        <v>292092</v>
      </c>
      <c r="B18427" s="62">
        <v>12456</v>
      </c>
      <c r="C18427" s="62">
        <v>230401</v>
      </c>
    </row>
    <row r="18428" spans="1:3" x14ac:dyDescent="0.25">
      <c r="A18428" s="60">
        <v>173982</v>
      </c>
      <c r="B18428" s="62">
        <v>2058.8000000000002</v>
      </c>
      <c r="C18428" s="62">
        <v>230401</v>
      </c>
    </row>
    <row r="18429" spans="1:3" x14ac:dyDescent="0.25">
      <c r="A18429" s="60">
        <v>215332</v>
      </c>
      <c r="B18429" s="62">
        <v>51251.55</v>
      </c>
      <c r="C18429" s="62">
        <v>230330</v>
      </c>
    </row>
    <row r="18430" spans="1:3" x14ac:dyDescent="0.25">
      <c r="A18430" s="60">
        <v>238551</v>
      </c>
      <c r="B18430" s="62">
        <v>58630.46</v>
      </c>
      <c r="C18430" s="62">
        <v>230317</v>
      </c>
    </row>
    <row r="18431" spans="1:3" x14ac:dyDescent="0.25">
      <c r="A18431" s="60">
        <v>198281</v>
      </c>
      <c r="B18431" s="62">
        <v>166783.37</v>
      </c>
      <c r="C18431" s="62">
        <v>220111</v>
      </c>
    </row>
    <row r="18432" spans="1:3" x14ac:dyDescent="0.25">
      <c r="A18432" s="60">
        <v>285512</v>
      </c>
      <c r="B18432" s="62">
        <v>2400</v>
      </c>
      <c r="C18432" s="62">
        <v>230403</v>
      </c>
    </row>
    <row r="18433" spans="1:3" x14ac:dyDescent="0.25">
      <c r="A18433" s="60">
        <v>285511</v>
      </c>
      <c r="B18433" s="62">
        <v>4650</v>
      </c>
      <c r="C18433" s="62">
        <v>230403</v>
      </c>
    </row>
    <row r="18434" spans="1:3" x14ac:dyDescent="0.25">
      <c r="A18434" s="60">
        <v>288541</v>
      </c>
      <c r="B18434" s="62">
        <v>3450</v>
      </c>
      <c r="C18434" s="62">
        <v>230403</v>
      </c>
    </row>
    <row r="18435" spans="1:3" x14ac:dyDescent="0.25">
      <c r="A18435" s="60">
        <v>288542</v>
      </c>
      <c r="B18435" s="62">
        <v>6100</v>
      </c>
      <c r="C18435" s="62">
        <v>230403</v>
      </c>
    </row>
    <row r="18436" spans="1:3" x14ac:dyDescent="0.25">
      <c r="A18436" s="60">
        <v>288621</v>
      </c>
      <c r="B18436" s="62">
        <v>2650</v>
      </c>
      <c r="C18436" s="62">
        <v>230403</v>
      </c>
    </row>
    <row r="18437" spans="1:3" x14ac:dyDescent="0.25">
      <c r="A18437" s="60">
        <v>287081</v>
      </c>
      <c r="B18437" s="62">
        <v>5100</v>
      </c>
      <c r="C18437" s="62">
        <v>230403</v>
      </c>
    </row>
    <row r="18438" spans="1:3" x14ac:dyDescent="0.25">
      <c r="A18438" s="60">
        <v>76231</v>
      </c>
      <c r="B18438" s="62">
        <v>19786.2</v>
      </c>
      <c r="C18438" s="62">
        <v>230222</v>
      </c>
    </row>
    <row r="18439" spans="1:3" x14ac:dyDescent="0.25">
      <c r="A18439" s="60">
        <v>76232</v>
      </c>
      <c r="B18439" s="62">
        <v>26178.6</v>
      </c>
      <c r="C18439" s="62">
        <v>230222</v>
      </c>
    </row>
    <row r="18440" spans="1:3" x14ac:dyDescent="0.25">
      <c r="A18440" s="60">
        <v>203801</v>
      </c>
      <c r="B18440" s="62">
        <v>5914.25</v>
      </c>
      <c r="C18440" s="62">
        <v>230401</v>
      </c>
    </row>
    <row r="18441" spans="1:3" x14ac:dyDescent="0.25">
      <c r="A18441" s="60">
        <v>166061</v>
      </c>
      <c r="B18441" s="62">
        <v>6029.14</v>
      </c>
      <c r="C18441" s="62">
        <v>230401</v>
      </c>
    </row>
    <row r="18442" spans="1:3" x14ac:dyDescent="0.25">
      <c r="A18442" s="60">
        <v>124994</v>
      </c>
      <c r="B18442" s="62">
        <v>5133.7</v>
      </c>
      <c r="C18442" s="62">
        <v>230316</v>
      </c>
    </row>
    <row r="18443" spans="1:3" x14ac:dyDescent="0.25">
      <c r="A18443" s="60">
        <v>124993</v>
      </c>
      <c r="B18443" s="62">
        <v>9680.58</v>
      </c>
      <c r="C18443" s="62">
        <v>230316</v>
      </c>
    </row>
    <row r="18444" spans="1:3" x14ac:dyDescent="0.25">
      <c r="A18444" s="60">
        <v>169311</v>
      </c>
      <c r="B18444" s="62">
        <v>1340</v>
      </c>
      <c r="C18444" s="62">
        <v>230401</v>
      </c>
    </row>
    <row r="18445" spans="1:3" x14ac:dyDescent="0.25">
      <c r="A18445" s="60">
        <v>222901</v>
      </c>
      <c r="B18445" s="62">
        <v>1860</v>
      </c>
      <c r="C18445" s="62">
        <v>230401</v>
      </c>
    </row>
    <row r="18446" spans="1:3" x14ac:dyDescent="0.25">
      <c r="A18446" s="60">
        <v>260051</v>
      </c>
      <c r="B18446" s="62">
        <v>2215487.1800000002</v>
      </c>
      <c r="C18446" s="62">
        <v>230301</v>
      </c>
    </row>
    <row r="18447" spans="1:3" x14ac:dyDescent="0.25">
      <c r="A18447" s="60">
        <v>260052</v>
      </c>
      <c r="B18447" s="62">
        <v>3040847.14</v>
      </c>
      <c r="C18447" s="62">
        <v>230301</v>
      </c>
    </row>
    <row r="18448" spans="1:3" x14ac:dyDescent="0.25">
      <c r="A18448" s="60">
        <v>271841</v>
      </c>
      <c r="B18448" s="62">
        <v>3096.85</v>
      </c>
      <c r="C18448" s="62">
        <v>230216</v>
      </c>
    </row>
    <row r="18449" spans="1:3" x14ac:dyDescent="0.25">
      <c r="A18449" s="60">
        <v>271842</v>
      </c>
      <c r="B18449" s="62">
        <v>5204.09</v>
      </c>
      <c r="C18449" s="62">
        <v>230216</v>
      </c>
    </row>
    <row r="18450" spans="1:3" x14ac:dyDescent="0.25">
      <c r="A18450" s="60">
        <v>271843</v>
      </c>
      <c r="B18450" s="62">
        <v>6702.07</v>
      </c>
      <c r="C18450" s="62">
        <v>230216</v>
      </c>
    </row>
    <row r="18451" spans="1:3" x14ac:dyDescent="0.25">
      <c r="A18451" s="60">
        <v>46583</v>
      </c>
      <c r="B18451" s="62">
        <v>1106.26</v>
      </c>
      <c r="C18451" s="62">
        <v>230403</v>
      </c>
    </row>
    <row r="18452" spans="1:3" x14ac:dyDescent="0.25">
      <c r="A18452" s="60">
        <v>46581</v>
      </c>
      <c r="B18452" s="62">
        <v>695.98</v>
      </c>
      <c r="C18452" s="62">
        <v>230403</v>
      </c>
    </row>
    <row r="18453" spans="1:3" x14ac:dyDescent="0.25">
      <c r="A18453" s="60">
        <v>280041</v>
      </c>
      <c r="B18453" s="62">
        <v>6144.21</v>
      </c>
      <c r="C18453" s="62">
        <v>230317</v>
      </c>
    </row>
    <row r="18454" spans="1:3" x14ac:dyDescent="0.25">
      <c r="A18454" s="60">
        <v>280042</v>
      </c>
      <c r="B18454" s="62">
        <v>11721.33</v>
      </c>
      <c r="C18454" s="62">
        <v>230317</v>
      </c>
    </row>
    <row r="18455" spans="1:3" x14ac:dyDescent="0.25">
      <c r="A18455" s="60">
        <v>280051</v>
      </c>
      <c r="B18455" s="62">
        <v>7413.04</v>
      </c>
      <c r="C18455" s="62">
        <v>230317</v>
      </c>
    </row>
    <row r="18456" spans="1:3" x14ac:dyDescent="0.25">
      <c r="A18456" s="60">
        <v>280053</v>
      </c>
      <c r="B18456" s="62">
        <v>7769.81</v>
      </c>
      <c r="C18456" s="62">
        <v>230317</v>
      </c>
    </row>
    <row r="18457" spans="1:3" x14ac:dyDescent="0.25">
      <c r="A18457" s="60">
        <v>280055</v>
      </c>
      <c r="B18457" s="62">
        <v>9428.2000000000007</v>
      </c>
      <c r="C18457" s="62">
        <v>230317</v>
      </c>
    </row>
    <row r="18458" spans="1:3" x14ac:dyDescent="0.25">
      <c r="A18458" s="60">
        <v>280052</v>
      </c>
      <c r="B18458" s="62">
        <v>13676.46</v>
      </c>
      <c r="C18458" s="62">
        <v>230317</v>
      </c>
    </row>
    <row r="18459" spans="1:3" x14ac:dyDescent="0.25">
      <c r="A18459" s="60">
        <v>280054</v>
      </c>
      <c r="B18459" s="62">
        <v>15420.7</v>
      </c>
      <c r="C18459" s="62">
        <v>230317</v>
      </c>
    </row>
    <row r="18460" spans="1:3" x14ac:dyDescent="0.25">
      <c r="A18460" s="60">
        <v>280056</v>
      </c>
      <c r="B18460" s="62">
        <v>15777.48</v>
      </c>
      <c r="C18460" s="62">
        <v>230317</v>
      </c>
    </row>
    <row r="18461" spans="1:3" x14ac:dyDescent="0.25">
      <c r="A18461" s="60">
        <v>97341</v>
      </c>
      <c r="B18461" s="62">
        <v>775.26</v>
      </c>
      <c r="C18461" s="62">
        <v>230315</v>
      </c>
    </row>
    <row r="18462" spans="1:3" x14ac:dyDescent="0.25">
      <c r="A18462" s="60">
        <v>97342</v>
      </c>
      <c r="B18462" s="62">
        <v>944.86</v>
      </c>
      <c r="C18462" s="62">
        <v>230315</v>
      </c>
    </row>
    <row r="18463" spans="1:3" x14ac:dyDescent="0.25">
      <c r="A18463" s="60">
        <v>97348</v>
      </c>
      <c r="B18463" s="62">
        <v>2811.52</v>
      </c>
      <c r="C18463" s="62">
        <v>230315</v>
      </c>
    </row>
    <row r="18464" spans="1:3" x14ac:dyDescent="0.25">
      <c r="A18464" s="60">
        <v>97349</v>
      </c>
      <c r="B18464" s="62">
        <v>3845.86</v>
      </c>
      <c r="C18464" s="62">
        <v>230315</v>
      </c>
    </row>
    <row r="18465" spans="1:3" x14ac:dyDescent="0.25">
      <c r="A18465" s="60">
        <v>157681</v>
      </c>
      <c r="B18465" s="62">
        <v>938.18</v>
      </c>
      <c r="C18465" s="62">
        <v>230315</v>
      </c>
    </row>
    <row r="18466" spans="1:3" x14ac:dyDescent="0.25">
      <c r="A18466" s="60">
        <v>216091</v>
      </c>
      <c r="B18466" s="62">
        <v>2771.09</v>
      </c>
      <c r="C18466" s="62">
        <v>230315</v>
      </c>
    </row>
    <row r="18467" spans="1:3" x14ac:dyDescent="0.25">
      <c r="A18467" s="60">
        <v>216093</v>
      </c>
      <c r="B18467" s="62">
        <v>1264.81</v>
      </c>
      <c r="C18467" s="62">
        <v>230315</v>
      </c>
    </row>
    <row r="18468" spans="1:3" x14ac:dyDescent="0.25">
      <c r="A18468" s="60">
        <v>216092</v>
      </c>
      <c r="B18468" s="62">
        <v>6045.39</v>
      </c>
      <c r="C18468" s="62">
        <v>230315</v>
      </c>
    </row>
    <row r="18469" spans="1:3" x14ac:dyDescent="0.25">
      <c r="A18469" s="60">
        <v>201261</v>
      </c>
      <c r="B18469" s="62">
        <v>2134.1999999999998</v>
      </c>
      <c r="C18469" s="62">
        <v>230315</v>
      </c>
    </row>
    <row r="18470" spans="1:3" x14ac:dyDescent="0.25">
      <c r="A18470" s="60">
        <v>259451</v>
      </c>
      <c r="B18470" s="62">
        <v>11368</v>
      </c>
      <c r="C18470" s="62">
        <v>230309</v>
      </c>
    </row>
    <row r="18471" spans="1:3" x14ac:dyDescent="0.25">
      <c r="A18471" s="60">
        <v>259452</v>
      </c>
      <c r="B18471" s="62">
        <v>12081.4</v>
      </c>
      <c r="C18471" s="62">
        <v>230309</v>
      </c>
    </row>
    <row r="18472" spans="1:3" x14ac:dyDescent="0.25">
      <c r="A18472" s="60">
        <v>287611</v>
      </c>
      <c r="B18472" s="62">
        <v>741302.86</v>
      </c>
      <c r="C18472" s="62">
        <v>230401</v>
      </c>
    </row>
    <row r="18473" spans="1:3" x14ac:dyDescent="0.25">
      <c r="A18473" s="60">
        <v>46591</v>
      </c>
      <c r="B18473" s="62">
        <v>1477.2</v>
      </c>
      <c r="C18473" s="62">
        <v>230401</v>
      </c>
    </row>
    <row r="18474" spans="1:3" x14ac:dyDescent="0.25">
      <c r="A18474" s="60">
        <v>46592</v>
      </c>
      <c r="B18474" s="62">
        <v>7222.87</v>
      </c>
      <c r="C18474" s="62">
        <v>230401</v>
      </c>
    </row>
    <row r="18475" spans="1:3" x14ac:dyDescent="0.25">
      <c r="A18475" s="60">
        <v>223331</v>
      </c>
      <c r="B18475" s="62">
        <v>3373.83</v>
      </c>
      <c r="C18475" s="62">
        <v>220201</v>
      </c>
    </row>
    <row r="18476" spans="1:3" x14ac:dyDescent="0.25">
      <c r="A18476" s="60">
        <v>223335</v>
      </c>
      <c r="B18476" s="62">
        <v>6727.18</v>
      </c>
      <c r="C18476" s="62">
        <v>230316</v>
      </c>
    </row>
    <row r="18477" spans="1:3" x14ac:dyDescent="0.25">
      <c r="A18477" s="60">
        <v>223332</v>
      </c>
      <c r="B18477" s="62">
        <v>12268.72</v>
      </c>
      <c r="C18477" s="62">
        <v>220201</v>
      </c>
    </row>
    <row r="18478" spans="1:3" x14ac:dyDescent="0.25">
      <c r="A18478" s="60">
        <v>223336</v>
      </c>
      <c r="B18478" s="62">
        <v>24462.93</v>
      </c>
      <c r="C18478" s="62">
        <v>230316</v>
      </c>
    </row>
    <row r="18479" spans="1:3" x14ac:dyDescent="0.25">
      <c r="A18479" s="60">
        <v>223333</v>
      </c>
      <c r="B18479" s="62">
        <v>18680.7</v>
      </c>
      <c r="C18479" s="62">
        <v>220201</v>
      </c>
    </row>
    <row r="18480" spans="1:3" x14ac:dyDescent="0.25">
      <c r="A18480" s="60">
        <v>223337</v>
      </c>
      <c r="B18480" s="62">
        <v>37247.94</v>
      </c>
      <c r="C18480" s="62">
        <v>230316</v>
      </c>
    </row>
    <row r="18481" spans="1:3" x14ac:dyDescent="0.25">
      <c r="A18481" s="60">
        <v>223334</v>
      </c>
      <c r="B18481" s="62">
        <v>24685.16</v>
      </c>
      <c r="C18481" s="62">
        <v>220201</v>
      </c>
    </row>
    <row r="18482" spans="1:3" x14ac:dyDescent="0.25">
      <c r="A18482" s="60">
        <v>223338</v>
      </c>
      <c r="B18482" s="62">
        <v>49220.39</v>
      </c>
      <c r="C18482" s="62">
        <v>230316</v>
      </c>
    </row>
    <row r="18483" spans="1:3" x14ac:dyDescent="0.25">
      <c r="A18483" s="60">
        <v>223339</v>
      </c>
      <c r="B18483" s="62">
        <v>26422.68</v>
      </c>
      <c r="C18483" s="62">
        <v>230316</v>
      </c>
    </row>
    <row r="18484" spans="1:3" x14ac:dyDescent="0.25">
      <c r="A18484" s="60">
        <v>214261</v>
      </c>
      <c r="B18484" s="62">
        <v>2559.36</v>
      </c>
      <c r="C18484" s="62">
        <v>230317</v>
      </c>
    </row>
    <row r="18485" spans="1:3" x14ac:dyDescent="0.25">
      <c r="A18485" s="60">
        <v>88741</v>
      </c>
      <c r="B18485" s="62">
        <v>2010.42</v>
      </c>
      <c r="C18485" s="62">
        <v>230317</v>
      </c>
    </row>
    <row r="18486" spans="1:3" x14ac:dyDescent="0.25">
      <c r="A18486" s="60">
        <v>264121</v>
      </c>
      <c r="B18486" s="62">
        <v>11403.58</v>
      </c>
      <c r="C18486" s="62">
        <v>230315</v>
      </c>
    </row>
    <row r="18487" spans="1:3" x14ac:dyDescent="0.25">
      <c r="A18487" s="60">
        <v>262071</v>
      </c>
      <c r="B18487" s="62">
        <v>8363.68</v>
      </c>
      <c r="C18487" s="62">
        <v>230315</v>
      </c>
    </row>
    <row r="18488" spans="1:3" x14ac:dyDescent="0.25">
      <c r="A18488" s="60">
        <v>83771</v>
      </c>
      <c r="B18488" s="62">
        <v>12874</v>
      </c>
      <c r="C18488" s="62">
        <v>230320</v>
      </c>
    </row>
    <row r="18489" spans="1:3" x14ac:dyDescent="0.25">
      <c r="A18489" s="60">
        <v>158592</v>
      </c>
      <c r="B18489" s="62">
        <v>36391.49</v>
      </c>
      <c r="C18489" s="62">
        <v>230127</v>
      </c>
    </row>
    <row r="18490" spans="1:3" x14ac:dyDescent="0.25">
      <c r="A18490" s="60">
        <v>177331</v>
      </c>
      <c r="B18490" s="62">
        <v>14559.85</v>
      </c>
      <c r="C18490" s="62">
        <v>230403</v>
      </c>
    </row>
    <row r="18491" spans="1:3" x14ac:dyDescent="0.25">
      <c r="A18491" s="60">
        <v>177332</v>
      </c>
      <c r="B18491" s="62">
        <v>50784.5</v>
      </c>
      <c r="C18491" s="62">
        <v>230403</v>
      </c>
    </row>
    <row r="18492" spans="1:3" x14ac:dyDescent="0.25">
      <c r="A18492" s="60">
        <v>117794</v>
      </c>
      <c r="B18492" s="62">
        <v>53833.11</v>
      </c>
      <c r="C18492" s="62">
        <v>230315</v>
      </c>
    </row>
    <row r="18493" spans="1:3" x14ac:dyDescent="0.25">
      <c r="A18493" s="60">
        <v>117793</v>
      </c>
      <c r="B18493" s="62">
        <v>80750.289999999994</v>
      </c>
      <c r="C18493" s="62">
        <v>230315</v>
      </c>
    </row>
    <row r="18494" spans="1:3" x14ac:dyDescent="0.25">
      <c r="A18494" s="60">
        <v>213991</v>
      </c>
      <c r="B18494" s="62">
        <v>2644.19</v>
      </c>
      <c r="C18494" s="62">
        <v>230317</v>
      </c>
    </row>
    <row r="18495" spans="1:3" x14ac:dyDescent="0.25">
      <c r="A18495" s="60">
        <v>213992</v>
      </c>
      <c r="B18495" s="62">
        <v>3495.22</v>
      </c>
      <c r="C18495" s="62">
        <v>230317</v>
      </c>
    </row>
    <row r="18496" spans="1:3" x14ac:dyDescent="0.25">
      <c r="A18496" s="60">
        <v>242061</v>
      </c>
      <c r="B18496" s="62">
        <v>3948.42</v>
      </c>
      <c r="C18496" s="62">
        <v>230315</v>
      </c>
    </row>
    <row r="18497" spans="1:3" x14ac:dyDescent="0.25">
      <c r="A18497" s="60">
        <v>242065</v>
      </c>
      <c r="B18497" s="62">
        <v>3433.36</v>
      </c>
      <c r="C18497" s="62">
        <v>230315</v>
      </c>
    </row>
    <row r="18498" spans="1:3" x14ac:dyDescent="0.25">
      <c r="A18498" s="60">
        <v>242064</v>
      </c>
      <c r="B18498" s="62">
        <v>7036.24</v>
      </c>
      <c r="C18498" s="62">
        <v>230315</v>
      </c>
    </row>
    <row r="18499" spans="1:3" x14ac:dyDescent="0.25">
      <c r="A18499" s="60">
        <v>242063</v>
      </c>
      <c r="B18499" s="62">
        <v>4507.21</v>
      </c>
      <c r="C18499" s="62">
        <v>230315</v>
      </c>
    </row>
    <row r="18500" spans="1:3" x14ac:dyDescent="0.25">
      <c r="A18500" s="60">
        <v>242062</v>
      </c>
      <c r="B18500" s="62">
        <v>8973.48</v>
      </c>
      <c r="C18500" s="62">
        <v>230315</v>
      </c>
    </row>
    <row r="18501" spans="1:3" x14ac:dyDescent="0.25">
      <c r="A18501" s="60">
        <v>46681</v>
      </c>
      <c r="B18501" s="62">
        <v>2526.9</v>
      </c>
      <c r="C18501" s="62">
        <v>230401</v>
      </c>
    </row>
    <row r="18502" spans="1:3" x14ac:dyDescent="0.25">
      <c r="A18502" s="60">
        <v>214621</v>
      </c>
      <c r="B18502" s="62">
        <v>69504</v>
      </c>
      <c r="C18502" s="62">
        <v>230320</v>
      </c>
    </row>
    <row r="18503" spans="1:3" x14ac:dyDescent="0.25">
      <c r="A18503" s="60">
        <v>163223</v>
      </c>
      <c r="B18503" s="62">
        <v>21780</v>
      </c>
      <c r="C18503" s="62">
        <v>230403</v>
      </c>
    </row>
    <row r="18504" spans="1:3" x14ac:dyDescent="0.25">
      <c r="A18504" s="60">
        <v>163221</v>
      </c>
      <c r="B18504" s="62">
        <v>6810</v>
      </c>
      <c r="C18504" s="62">
        <v>230403</v>
      </c>
    </row>
    <row r="18505" spans="1:3" x14ac:dyDescent="0.25">
      <c r="A18505" s="60">
        <v>163222</v>
      </c>
      <c r="B18505" s="62">
        <v>23000</v>
      </c>
      <c r="C18505" s="62">
        <v>230403</v>
      </c>
    </row>
    <row r="18506" spans="1:3" x14ac:dyDescent="0.25">
      <c r="A18506" s="60">
        <v>83093</v>
      </c>
      <c r="B18506" s="62">
        <v>24826.68</v>
      </c>
      <c r="C18506" s="62">
        <v>230316</v>
      </c>
    </row>
    <row r="18507" spans="1:3" x14ac:dyDescent="0.25">
      <c r="A18507" s="60">
        <v>154581</v>
      </c>
      <c r="B18507" s="62">
        <v>61824.32</v>
      </c>
      <c r="C18507" s="62">
        <v>230315</v>
      </c>
    </row>
    <row r="18508" spans="1:3" x14ac:dyDescent="0.25">
      <c r="A18508" s="60">
        <v>252692</v>
      </c>
      <c r="B18508" s="62">
        <v>2108.66</v>
      </c>
      <c r="C18508" s="62">
        <v>230401</v>
      </c>
    </row>
    <row r="18509" spans="1:3" x14ac:dyDescent="0.25">
      <c r="A18509" s="60">
        <v>252693</v>
      </c>
      <c r="B18509" s="62">
        <v>8205.8799999999992</v>
      </c>
      <c r="C18509" s="62">
        <v>230401</v>
      </c>
    </row>
    <row r="18510" spans="1:3" x14ac:dyDescent="0.25">
      <c r="A18510" s="60">
        <v>252694</v>
      </c>
      <c r="B18510" s="62">
        <v>14385.74</v>
      </c>
      <c r="C18510" s="62">
        <v>230401</v>
      </c>
    </row>
    <row r="18511" spans="1:3" x14ac:dyDescent="0.25">
      <c r="A18511" s="60">
        <v>148841</v>
      </c>
      <c r="B18511" s="62">
        <v>802.06</v>
      </c>
      <c r="C18511" s="62">
        <v>230315</v>
      </c>
    </row>
    <row r="18512" spans="1:3" x14ac:dyDescent="0.25">
      <c r="A18512" s="60">
        <v>148842</v>
      </c>
      <c r="B18512" s="62">
        <v>2279.5500000000002</v>
      </c>
      <c r="C18512" s="62">
        <v>230315</v>
      </c>
    </row>
    <row r="18513" spans="1:3" x14ac:dyDescent="0.25">
      <c r="A18513" s="60">
        <v>148843</v>
      </c>
      <c r="B18513" s="62">
        <v>9709.19</v>
      </c>
      <c r="C18513" s="62">
        <v>230315</v>
      </c>
    </row>
    <row r="18514" spans="1:3" x14ac:dyDescent="0.25">
      <c r="A18514" s="60">
        <v>148844</v>
      </c>
      <c r="B18514" s="62">
        <v>10834.9</v>
      </c>
      <c r="C18514" s="62">
        <v>230315</v>
      </c>
    </row>
    <row r="18515" spans="1:3" x14ac:dyDescent="0.25">
      <c r="A18515" s="60">
        <v>183635</v>
      </c>
      <c r="B18515" s="62">
        <v>837.24</v>
      </c>
      <c r="C18515" s="62">
        <v>230315</v>
      </c>
    </row>
    <row r="18516" spans="1:3" x14ac:dyDescent="0.25">
      <c r="A18516" s="60">
        <v>183636</v>
      </c>
      <c r="B18516" s="62">
        <v>837.24</v>
      </c>
      <c r="C18516" s="62">
        <v>230315</v>
      </c>
    </row>
    <row r="18517" spans="1:3" x14ac:dyDescent="0.25">
      <c r="A18517" s="60">
        <v>183638</v>
      </c>
      <c r="B18517" s="62">
        <v>10553.47</v>
      </c>
      <c r="C18517" s="62">
        <v>230315</v>
      </c>
    </row>
    <row r="18518" spans="1:3" x14ac:dyDescent="0.25">
      <c r="A18518" s="60">
        <v>183639</v>
      </c>
      <c r="B18518" s="62">
        <v>10553.47</v>
      </c>
      <c r="C18518" s="62">
        <v>230315</v>
      </c>
    </row>
    <row r="18519" spans="1:3" x14ac:dyDescent="0.25">
      <c r="A18519" s="60">
        <v>278121</v>
      </c>
      <c r="B18519" s="62">
        <v>11391.56</v>
      </c>
      <c r="C18519" s="62">
        <v>230315</v>
      </c>
    </row>
    <row r="18520" spans="1:3" x14ac:dyDescent="0.25">
      <c r="A18520" s="60">
        <v>278122</v>
      </c>
      <c r="B18520" s="62">
        <v>3588.18</v>
      </c>
      <c r="C18520" s="62">
        <v>230315</v>
      </c>
    </row>
    <row r="18521" spans="1:3" x14ac:dyDescent="0.25">
      <c r="A18521" s="60">
        <v>278123</v>
      </c>
      <c r="B18521" s="62">
        <v>6330.11</v>
      </c>
      <c r="C18521" s="62">
        <v>230315</v>
      </c>
    </row>
    <row r="18522" spans="1:3" x14ac:dyDescent="0.25">
      <c r="A18522" s="60">
        <v>207021</v>
      </c>
      <c r="B18522" s="62">
        <v>886.62</v>
      </c>
      <c r="C18522" s="62">
        <v>230401</v>
      </c>
    </row>
    <row r="18523" spans="1:3" x14ac:dyDescent="0.25">
      <c r="A18523" s="60">
        <v>207022</v>
      </c>
      <c r="B18523" s="62">
        <v>4990.8500000000004</v>
      </c>
      <c r="C18523" s="62">
        <v>230401</v>
      </c>
    </row>
    <row r="18524" spans="1:3" x14ac:dyDescent="0.25">
      <c r="A18524" s="60">
        <v>98631</v>
      </c>
      <c r="B18524" s="62">
        <v>3141.4</v>
      </c>
      <c r="C18524" s="62">
        <v>230401</v>
      </c>
    </row>
    <row r="18525" spans="1:3" x14ac:dyDescent="0.25">
      <c r="A18525" s="60">
        <v>243691</v>
      </c>
      <c r="B18525" s="62">
        <v>9029.6</v>
      </c>
      <c r="C18525" s="62">
        <v>201104</v>
      </c>
    </row>
    <row r="18526" spans="1:3" x14ac:dyDescent="0.25">
      <c r="A18526" s="60">
        <v>236431</v>
      </c>
      <c r="B18526" s="62">
        <v>155194</v>
      </c>
      <c r="C18526" s="62">
        <v>230403</v>
      </c>
    </row>
    <row r="18527" spans="1:3" x14ac:dyDescent="0.25">
      <c r="A18527" s="60">
        <v>251571</v>
      </c>
      <c r="B18527" s="62">
        <v>87952.01</v>
      </c>
      <c r="C18527" s="62">
        <v>230403</v>
      </c>
    </row>
    <row r="18528" spans="1:3" x14ac:dyDescent="0.25">
      <c r="A18528" s="60">
        <v>156981</v>
      </c>
      <c r="B18528" s="62">
        <v>44301.87</v>
      </c>
      <c r="C18528" s="62">
        <v>230403</v>
      </c>
    </row>
    <row r="18529" spans="1:3" x14ac:dyDescent="0.25">
      <c r="A18529" s="60">
        <v>46731</v>
      </c>
      <c r="B18529" s="62">
        <v>2666.72</v>
      </c>
      <c r="C18529" s="62">
        <v>230401</v>
      </c>
    </row>
    <row r="18530" spans="1:3" x14ac:dyDescent="0.25">
      <c r="A18530" s="60">
        <v>46732</v>
      </c>
      <c r="B18530" s="62">
        <v>7248.01</v>
      </c>
      <c r="C18530" s="62">
        <v>230401</v>
      </c>
    </row>
    <row r="18531" spans="1:3" x14ac:dyDescent="0.25">
      <c r="A18531" s="60">
        <v>245541</v>
      </c>
      <c r="B18531" s="62">
        <v>488</v>
      </c>
      <c r="C18531" s="62">
        <v>230110</v>
      </c>
    </row>
    <row r="18532" spans="1:3" x14ac:dyDescent="0.25">
      <c r="A18532" s="60">
        <v>241401</v>
      </c>
      <c r="B18532" s="62">
        <v>4093.11</v>
      </c>
      <c r="C18532" s="62">
        <v>230302</v>
      </c>
    </row>
    <row r="18533" spans="1:3" x14ac:dyDescent="0.25">
      <c r="A18533" s="60">
        <v>202621</v>
      </c>
      <c r="B18533" s="62">
        <v>4877.37</v>
      </c>
      <c r="C18533" s="62">
        <v>230317</v>
      </c>
    </row>
    <row r="18534" spans="1:3" x14ac:dyDescent="0.25">
      <c r="A18534" s="60">
        <v>245451</v>
      </c>
      <c r="B18534" s="62">
        <v>4548.4399999999996</v>
      </c>
      <c r="C18534" s="62">
        <v>230317</v>
      </c>
    </row>
    <row r="18535" spans="1:3" x14ac:dyDescent="0.25">
      <c r="A18535" s="60">
        <v>196931</v>
      </c>
      <c r="B18535" s="62">
        <v>2970.14</v>
      </c>
      <c r="C18535" s="62">
        <v>230401</v>
      </c>
    </row>
    <row r="18536" spans="1:3" x14ac:dyDescent="0.25">
      <c r="A18536" s="60">
        <v>221471</v>
      </c>
      <c r="B18536" s="62">
        <v>11694.98</v>
      </c>
      <c r="C18536" s="62">
        <v>230403</v>
      </c>
    </row>
    <row r="18537" spans="1:3" x14ac:dyDescent="0.25">
      <c r="A18537" s="60">
        <v>258181</v>
      </c>
      <c r="B18537" s="62">
        <v>2292.4299999999998</v>
      </c>
      <c r="C18537" s="62">
        <v>230315</v>
      </c>
    </row>
    <row r="18538" spans="1:3" x14ac:dyDescent="0.25">
      <c r="A18538" s="60">
        <v>247502</v>
      </c>
      <c r="B18538" s="62">
        <v>4646</v>
      </c>
      <c r="C18538" s="62">
        <v>230315</v>
      </c>
    </row>
    <row r="18539" spans="1:3" x14ac:dyDescent="0.25">
      <c r="A18539" s="60">
        <v>247503</v>
      </c>
      <c r="B18539" s="62">
        <v>7378.52</v>
      </c>
      <c r="C18539" s="62">
        <v>230315</v>
      </c>
    </row>
    <row r="18540" spans="1:3" x14ac:dyDescent="0.25">
      <c r="A18540" s="60">
        <v>248371</v>
      </c>
      <c r="B18540" s="62">
        <v>9162.16</v>
      </c>
      <c r="C18540" s="62">
        <v>230315</v>
      </c>
    </row>
    <row r="18541" spans="1:3" x14ac:dyDescent="0.25">
      <c r="A18541" s="60">
        <v>175161</v>
      </c>
      <c r="B18541" s="62">
        <v>3243</v>
      </c>
      <c r="C18541" s="62">
        <v>230328</v>
      </c>
    </row>
    <row r="18542" spans="1:3" x14ac:dyDescent="0.25">
      <c r="A18542" s="60">
        <v>233401</v>
      </c>
      <c r="B18542" s="62">
        <v>1714</v>
      </c>
      <c r="C18542" s="62">
        <v>230306</v>
      </c>
    </row>
    <row r="18543" spans="1:3" x14ac:dyDescent="0.25">
      <c r="A18543" s="60">
        <v>255821</v>
      </c>
      <c r="B18543" s="62">
        <v>4603.97</v>
      </c>
      <c r="C18543" s="62">
        <v>230317</v>
      </c>
    </row>
    <row r="18544" spans="1:3" x14ac:dyDescent="0.25">
      <c r="A18544" s="60">
        <v>255822</v>
      </c>
      <c r="B18544" s="62">
        <v>8734.9</v>
      </c>
      <c r="C18544" s="62">
        <v>230317</v>
      </c>
    </row>
    <row r="18545" spans="1:3" x14ac:dyDescent="0.25">
      <c r="A18545" s="60">
        <v>205261</v>
      </c>
      <c r="B18545" s="62">
        <v>1594.23</v>
      </c>
      <c r="C18545" s="62">
        <v>230401</v>
      </c>
    </row>
    <row r="18546" spans="1:3" x14ac:dyDescent="0.25">
      <c r="A18546" s="60">
        <v>290651</v>
      </c>
      <c r="B18546" s="62">
        <v>94.4</v>
      </c>
      <c r="C18546" s="62">
        <v>230303</v>
      </c>
    </row>
    <row r="18547" spans="1:3" x14ac:dyDescent="0.25">
      <c r="A18547" s="60">
        <v>180221</v>
      </c>
      <c r="B18547" s="62">
        <v>129</v>
      </c>
      <c r="C18547" s="62">
        <v>200309</v>
      </c>
    </row>
    <row r="18548" spans="1:3" x14ac:dyDescent="0.25">
      <c r="A18548" s="60">
        <v>233411</v>
      </c>
      <c r="B18548" s="62">
        <v>942</v>
      </c>
      <c r="C18548" s="62">
        <v>230306</v>
      </c>
    </row>
    <row r="18549" spans="1:3" x14ac:dyDescent="0.25">
      <c r="A18549" s="60">
        <v>234961</v>
      </c>
      <c r="B18549" s="62">
        <v>862</v>
      </c>
      <c r="C18549" s="62">
        <v>230306</v>
      </c>
    </row>
    <row r="18550" spans="1:3" x14ac:dyDescent="0.25">
      <c r="A18550" s="60">
        <v>234962</v>
      </c>
      <c r="B18550" s="62">
        <v>1487</v>
      </c>
      <c r="C18550" s="62">
        <v>230306</v>
      </c>
    </row>
    <row r="18551" spans="1:3" x14ac:dyDescent="0.25">
      <c r="A18551" s="60">
        <v>295261</v>
      </c>
      <c r="B18551" s="62">
        <v>1924</v>
      </c>
      <c r="C18551" s="62">
        <v>230306</v>
      </c>
    </row>
    <row r="18552" spans="1:3" x14ac:dyDescent="0.25">
      <c r="A18552" s="60">
        <v>265781</v>
      </c>
      <c r="B18552" s="62">
        <v>2990</v>
      </c>
      <c r="C18552" s="62">
        <v>230328</v>
      </c>
    </row>
    <row r="18553" spans="1:3" x14ac:dyDescent="0.25">
      <c r="A18553" s="60">
        <v>263241</v>
      </c>
      <c r="B18553" s="62">
        <v>6983.27</v>
      </c>
      <c r="C18553" s="62">
        <v>230224</v>
      </c>
    </row>
    <row r="18554" spans="1:3" x14ac:dyDescent="0.25">
      <c r="A18554" s="60">
        <v>190091</v>
      </c>
      <c r="B18554" s="62">
        <v>2268.36</v>
      </c>
      <c r="C18554" s="62">
        <v>220817</v>
      </c>
    </row>
    <row r="18555" spans="1:3" x14ac:dyDescent="0.25">
      <c r="A18555" s="60">
        <v>251131</v>
      </c>
      <c r="B18555" s="62">
        <v>696</v>
      </c>
      <c r="C18555" s="62">
        <v>220927</v>
      </c>
    </row>
    <row r="18556" spans="1:3" x14ac:dyDescent="0.25">
      <c r="A18556" s="60">
        <v>122172</v>
      </c>
      <c r="B18556" s="62">
        <v>781</v>
      </c>
      <c r="C18556" s="62">
        <v>230307</v>
      </c>
    </row>
    <row r="18557" spans="1:3" x14ac:dyDescent="0.25">
      <c r="A18557" s="60">
        <v>122171</v>
      </c>
      <c r="B18557" s="62">
        <v>1381</v>
      </c>
      <c r="C18557" s="62">
        <v>230307</v>
      </c>
    </row>
    <row r="18558" spans="1:3" x14ac:dyDescent="0.25">
      <c r="A18558" s="60">
        <v>281041</v>
      </c>
      <c r="B18558" s="62">
        <v>1139</v>
      </c>
      <c r="C18558" s="62">
        <v>230307</v>
      </c>
    </row>
    <row r="18559" spans="1:3" x14ac:dyDescent="0.25">
      <c r="A18559" s="60">
        <v>277311</v>
      </c>
      <c r="B18559" s="62">
        <v>860</v>
      </c>
      <c r="C18559" s="62">
        <v>230307</v>
      </c>
    </row>
    <row r="18560" spans="1:3" x14ac:dyDescent="0.25">
      <c r="A18560" s="60">
        <v>285971</v>
      </c>
      <c r="B18560" s="62">
        <v>720</v>
      </c>
      <c r="C18560" s="62">
        <v>220927</v>
      </c>
    </row>
    <row r="18561" spans="1:3" x14ac:dyDescent="0.25">
      <c r="A18561" s="60">
        <v>126181</v>
      </c>
      <c r="B18561" s="62">
        <v>1298.45</v>
      </c>
      <c r="C18561" s="62">
        <v>230317</v>
      </c>
    </row>
    <row r="18562" spans="1:3" x14ac:dyDescent="0.25">
      <c r="A18562" s="60">
        <v>284051</v>
      </c>
      <c r="B18562" s="62">
        <v>7193</v>
      </c>
      <c r="C18562" s="62">
        <v>230306</v>
      </c>
    </row>
    <row r="18563" spans="1:3" x14ac:dyDescent="0.25">
      <c r="A18563" s="60">
        <v>245178</v>
      </c>
      <c r="B18563" s="62">
        <v>1432</v>
      </c>
      <c r="C18563" s="62">
        <v>220630</v>
      </c>
    </row>
    <row r="18564" spans="1:3" x14ac:dyDescent="0.25">
      <c r="A18564" s="60">
        <v>245179</v>
      </c>
      <c r="B18564" s="62">
        <v>5514</v>
      </c>
      <c r="C18564" s="62">
        <v>230331</v>
      </c>
    </row>
    <row r="18565" spans="1:3" x14ac:dyDescent="0.25">
      <c r="A18565" s="60">
        <v>2451712</v>
      </c>
      <c r="B18565" s="62">
        <v>5514</v>
      </c>
      <c r="C18565" s="62">
        <v>230331</v>
      </c>
    </row>
    <row r="18566" spans="1:3" x14ac:dyDescent="0.25">
      <c r="A18566" s="60">
        <v>245176</v>
      </c>
      <c r="B18566" s="62">
        <v>315.5</v>
      </c>
      <c r="C18566" s="62">
        <v>230331</v>
      </c>
    </row>
    <row r="18567" spans="1:3" x14ac:dyDescent="0.25">
      <c r="A18567" s="60">
        <v>245177</v>
      </c>
      <c r="B18567" s="62">
        <v>9465</v>
      </c>
      <c r="C18567" s="62">
        <v>230331</v>
      </c>
    </row>
    <row r="18568" spans="1:3" x14ac:dyDescent="0.25">
      <c r="A18568" s="60">
        <v>2451711</v>
      </c>
      <c r="B18568" s="62">
        <v>315.5</v>
      </c>
      <c r="C18568" s="62">
        <v>230331</v>
      </c>
    </row>
    <row r="18569" spans="1:3" x14ac:dyDescent="0.25">
      <c r="A18569" s="60">
        <v>2451710</v>
      </c>
      <c r="B18569" s="62">
        <v>7572</v>
      </c>
      <c r="C18569" s="62">
        <v>230331</v>
      </c>
    </row>
    <row r="18570" spans="1:3" x14ac:dyDescent="0.25">
      <c r="A18570" s="60">
        <v>245173</v>
      </c>
      <c r="B18570" s="62">
        <v>5319</v>
      </c>
      <c r="C18570" s="62">
        <v>230331</v>
      </c>
    </row>
    <row r="18571" spans="1:3" x14ac:dyDescent="0.25">
      <c r="A18571" s="60">
        <v>245174</v>
      </c>
      <c r="B18571" s="62">
        <v>5148</v>
      </c>
      <c r="C18571" s="62">
        <v>230331</v>
      </c>
    </row>
    <row r="18572" spans="1:3" x14ac:dyDescent="0.25">
      <c r="A18572" s="60">
        <v>2451713</v>
      </c>
      <c r="B18572" s="62">
        <v>5148</v>
      </c>
      <c r="C18572" s="62">
        <v>230331</v>
      </c>
    </row>
    <row r="18573" spans="1:3" x14ac:dyDescent="0.25">
      <c r="A18573" s="60">
        <v>245168</v>
      </c>
      <c r="B18573" s="62">
        <v>5235</v>
      </c>
      <c r="C18573" s="62">
        <v>230331</v>
      </c>
    </row>
    <row r="18574" spans="1:3" x14ac:dyDescent="0.25">
      <c r="A18574" s="60">
        <v>2451613</v>
      </c>
      <c r="B18574" s="62">
        <v>304</v>
      </c>
      <c r="C18574" s="62">
        <v>230331</v>
      </c>
    </row>
    <row r="18575" spans="1:3" x14ac:dyDescent="0.25">
      <c r="A18575" s="60">
        <v>2451612</v>
      </c>
      <c r="B18575" s="62">
        <v>7296</v>
      </c>
      <c r="C18575" s="62">
        <v>230331</v>
      </c>
    </row>
    <row r="18576" spans="1:3" x14ac:dyDescent="0.25">
      <c r="A18576" s="60">
        <v>2451610</v>
      </c>
      <c r="B18576" s="62">
        <v>4894</v>
      </c>
      <c r="C18576" s="62">
        <v>230331</v>
      </c>
    </row>
    <row r="18577" spans="1:3" x14ac:dyDescent="0.25">
      <c r="A18577" s="60">
        <v>245159</v>
      </c>
      <c r="B18577" s="62">
        <v>4716</v>
      </c>
      <c r="C18577" s="62">
        <v>230331</v>
      </c>
    </row>
    <row r="18578" spans="1:3" x14ac:dyDescent="0.25">
      <c r="A18578" s="60">
        <v>245154</v>
      </c>
      <c r="B18578" s="62">
        <v>289</v>
      </c>
      <c r="C18578" s="62">
        <v>230331</v>
      </c>
    </row>
    <row r="18579" spans="1:3" x14ac:dyDescent="0.25">
      <c r="A18579" s="60">
        <v>245155</v>
      </c>
      <c r="B18579" s="62">
        <v>8670</v>
      </c>
      <c r="C18579" s="62">
        <v>230331</v>
      </c>
    </row>
    <row r="18580" spans="1:3" x14ac:dyDescent="0.25">
      <c r="A18580" s="60">
        <v>2451513</v>
      </c>
      <c r="B18580" s="62">
        <v>289</v>
      </c>
      <c r="C18580" s="62">
        <v>230331</v>
      </c>
    </row>
    <row r="18581" spans="1:3" x14ac:dyDescent="0.25">
      <c r="A18581" s="60">
        <v>245156</v>
      </c>
      <c r="B18581" s="62">
        <v>1171.5</v>
      </c>
      <c r="C18581" s="62">
        <v>230331</v>
      </c>
    </row>
    <row r="18582" spans="1:3" x14ac:dyDescent="0.25">
      <c r="A18582" s="60">
        <v>245157</v>
      </c>
      <c r="B18582" s="62">
        <v>7029</v>
      </c>
      <c r="C18582" s="62">
        <v>230331</v>
      </c>
    </row>
    <row r="18583" spans="1:3" x14ac:dyDescent="0.25">
      <c r="A18583" s="60">
        <v>2451514</v>
      </c>
      <c r="B18583" s="62">
        <v>1171.5</v>
      </c>
      <c r="C18583" s="62">
        <v>230331</v>
      </c>
    </row>
    <row r="18584" spans="1:3" x14ac:dyDescent="0.25">
      <c r="A18584" s="60">
        <v>2451512</v>
      </c>
      <c r="B18584" s="62">
        <v>6936</v>
      </c>
      <c r="C18584" s="62">
        <v>230331</v>
      </c>
    </row>
    <row r="18585" spans="1:3" x14ac:dyDescent="0.25">
      <c r="A18585" s="60">
        <v>245153</v>
      </c>
      <c r="B18585" s="62">
        <v>4303</v>
      </c>
      <c r="C18585" s="62">
        <v>230331</v>
      </c>
    </row>
    <row r="18586" spans="1:3" x14ac:dyDescent="0.25">
      <c r="A18586" s="60">
        <v>2451511</v>
      </c>
      <c r="B18586" s="62">
        <v>4303</v>
      </c>
      <c r="C18586" s="62">
        <v>230331</v>
      </c>
    </row>
    <row r="18587" spans="1:3" x14ac:dyDescent="0.25">
      <c r="A18587" s="60">
        <v>262772</v>
      </c>
      <c r="B18587" s="62">
        <v>272</v>
      </c>
      <c r="C18587" s="62">
        <v>230331</v>
      </c>
    </row>
    <row r="18588" spans="1:3" x14ac:dyDescent="0.25">
      <c r="A18588" s="60">
        <v>262773</v>
      </c>
      <c r="B18588" s="62">
        <v>8160</v>
      </c>
      <c r="C18588" s="62">
        <v>230331</v>
      </c>
    </row>
    <row r="18589" spans="1:3" x14ac:dyDescent="0.25">
      <c r="A18589" s="60">
        <v>262778</v>
      </c>
      <c r="B18589" s="62">
        <v>272</v>
      </c>
      <c r="C18589" s="62">
        <v>230331</v>
      </c>
    </row>
    <row r="18590" spans="1:3" x14ac:dyDescent="0.25">
      <c r="A18590" s="60">
        <v>262777</v>
      </c>
      <c r="B18590" s="62">
        <v>6528</v>
      </c>
      <c r="C18590" s="62">
        <v>230331</v>
      </c>
    </row>
    <row r="18591" spans="1:3" x14ac:dyDescent="0.25">
      <c r="A18591" s="60">
        <v>262771</v>
      </c>
      <c r="B18591" s="62">
        <v>4044</v>
      </c>
      <c r="C18591" s="62">
        <v>230331</v>
      </c>
    </row>
    <row r="18592" spans="1:3" x14ac:dyDescent="0.25">
      <c r="A18592" s="60">
        <v>262776</v>
      </c>
      <c r="B18592" s="62">
        <v>4044</v>
      </c>
      <c r="C18592" s="62">
        <v>230331</v>
      </c>
    </row>
    <row r="18593" spans="1:3" x14ac:dyDescent="0.25">
      <c r="A18593" s="60">
        <v>228322</v>
      </c>
      <c r="B18593" s="62">
        <v>11339</v>
      </c>
      <c r="C18593" s="62">
        <v>230331</v>
      </c>
    </row>
    <row r="18594" spans="1:3" x14ac:dyDescent="0.25">
      <c r="A18594" s="60">
        <v>287301</v>
      </c>
      <c r="B18594" s="62">
        <v>4313</v>
      </c>
      <c r="C18594" s="62">
        <v>230331</v>
      </c>
    </row>
    <row r="18595" spans="1:3" x14ac:dyDescent="0.25">
      <c r="A18595" s="60">
        <v>220561</v>
      </c>
      <c r="B18595" s="62">
        <v>13611</v>
      </c>
      <c r="C18595" s="62">
        <v>230331</v>
      </c>
    </row>
    <row r="18596" spans="1:3" x14ac:dyDescent="0.25">
      <c r="A18596" s="60">
        <v>283041</v>
      </c>
      <c r="B18596" s="62">
        <v>4660</v>
      </c>
      <c r="C18596" s="62">
        <v>230331</v>
      </c>
    </row>
    <row r="18597" spans="1:3" x14ac:dyDescent="0.25">
      <c r="A18597" s="60">
        <v>279067</v>
      </c>
      <c r="B18597" s="62">
        <v>7000</v>
      </c>
      <c r="C18597" s="62">
        <v>230401</v>
      </c>
    </row>
    <row r="18598" spans="1:3" x14ac:dyDescent="0.25">
      <c r="A18598" s="60">
        <v>279062</v>
      </c>
      <c r="B18598" s="62">
        <v>310</v>
      </c>
      <c r="C18598" s="62">
        <v>230401</v>
      </c>
    </row>
    <row r="18599" spans="1:3" x14ac:dyDescent="0.25">
      <c r="A18599" s="60">
        <v>279064</v>
      </c>
      <c r="B18599" s="62">
        <v>310</v>
      </c>
      <c r="C18599" s="62">
        <v>230401</v>
      </c>
    </row>
    <row r="18600" spans="1:3" x14ac:dyDescent="0.25">
      <c r="A18600" s="60">
        <v>279066</v>
      </c>
      <c r="B18600" s="62">
        <v>310</v>
      </c>
      <c r="C18600" s="62">
        <v>230401</v>
      </c>
    </row>
    <row r="18601" spans="1:3" x14ac:dyDescent="0.25">
      <c r="A18601" s="60">
        <v>279061</v>
      </c>
      <c r="B18601" s="62">
        <v>4650</v>
      </c>
      <c r="C18601" s="62">
        <v>230401</v>
      </c>
    </row>
    <row r="18602" spans="1:3" x14ac:dyDescent="0.25">
      <c r="A18602" s="60">
        <v>279063</v>
      </c>
      <c r="B18602" s="62">
        <v>4650</v>
      </c>
      <c r="C18602" s="62">
        <v>230401</v>
      </c>
    </row>
    <row r="18603" spans="1:3" x14ac:dyDescent="0.25">
      <c r="A18603" s="60">
        <v>279065</v>
      </c>
      <c r="B18603" s="62">
        <v>4650</v>
      </c>
      <c r="C18603" s="62">
        <v>230401</v>
      </c>
    </row>
    <row r="18604" spans="1:3" x14ac:dyDescent="0.25">
      <c r="A18604" s="60">
        <v>291701</v>
      </c>
      <c r="B18604" s="62">
        <v>3500</v>
      </c>
      <c r="C18604" s="62">
        <v>230401</v>
      </c>
    </row>
    <row r="18605" spans="1:3" x14ac:dyDescent="0.25">
      <c r="A18605" s="60">
        <v>154342</v>
      </c>
      <c r="B18605" s="62">
        <v>5210</v>
      </c>
      <c r="C18605" s="62">
        <v>230202</v>
      </c>
    </row>
    <row r="18606" spans="1:3" x14ac:dyDescent="0.25">
      <c r="A18606" s="60">
        <v>154372</v>
      </c>
      <c r="B18606" s="62">
        <v>4030</v>
      </c>
      <c r="C18606" s="62">
        <v>230202</v>
      </c>
    </row>
    <row r="18607" spans="1:3" x14ac:dyDescent="0.25">
      <c r="A18607" s="60">
        <v>154393</v>
      </c>
      <c r="B18607" s="62">
        <v>3430</v>
      </c>
      <c r="C18607" s="62">
        <v>230202</v>
      </c>
    </row>
    <row r="18608" spans="1:3" x14ac:dyDescent="0.25">
      <c r="A18608" s="60">
        <v>154394</v>
      </c>
      <c r="B18608" s="62">
        <v>3430</v>
      </c>
      <c r="C18608" s="62">
        <v>230202</v>
      </c>
    </row>
    <row r="18609" spans="1:3" x14ac:dyDescent="0.25">
      <c r="A18609" s="60">
        <v>154403</v>
      </c>
      <c r="B18609" s="62">
        <v>3260</v>
      </c>
      <c r="C18609" s="62">
        <v>230202</v>
      </c>
    </row>
    <row r="18610" spans="1:3" x14ac:dyDescent="0.25">
      <c r="A18610" s="60">
        <v>154404</v>
      </c>
      <c r="B18610" s="62">
        <v>3260</v>
      </c>
      <c r="C18610" s="62">
        <v>230202</v>
      </c>
    </row>
    <row r="18611" spans="1:3" x14ac:dyDescent="0.25">
      <c r="A18611" s="60">
        <v>241071</v>
      </c>
      <c r="B18611" s="62">
        <v>3520</v>
      </c>
      <c r="C18611" s="62">
        <v>230202</v>
      </c>
    </row>
    <row r="18612" spans="1:3" x14ac:dyDescent="0.25">
      <c r="A18612" s="60">
        <v>241001</v>
      </c>
      <c r="B18612" s="62">
        <v>3520</v>
      </c>
      <c r="C18612" s="62">
        <v>230202</v>
      </c>
    </row>
    <row r="18613" spans="1:3" x14ac:dyDescent="0.25">
      <c r="A18613" s="60">
        <v>241031</v>
      </c>
      <c r="B18613" s="62">
        <v>3100</v>
      </c>
      <c r="C18613" s="62">
        <v>230202</v>
      </c>
    </row>
    <row r="18614" spans="1:3" x14ac:dyDescent="0.25">
      <c r="A18614" s="60">
        <v>241051</v>
      </c>
      <c r="B18614" s="62">
        <v>4650</v>
      </c>
      <c r="C18614" s="62">
        <v>230202</v>
      </c>
    </row>
    <row r="18615" spans="1:3" x14ac:dyDescent="0.25">
      <c r="A18615" s="60">
        <v>241052</v>
      </c>
      <c r="B18615" s="62">
        <v>4650</v>
      </c>
      <c r="C18615" s="62">
        <v>230202</v>
      </c>
    </row>
    <row r="18616" spans="1:3" x14ac:dyDescent="0.25">
      <c r="A18616" s="60">
        <v>241053</v>
      </c>
      <c r="B18616" s="62">
        <v>4650</v>
      </c>
      <c r="C18616" s="62">
        <v>230202</v>
      </c>
    </row>
    <row r="18617" spans="1:3" x14ac:dyDescent="0.25">
      <c r="A18617" s="60">
        <v>154412</v>
      </c>
      <c r="B18617" s="62">
        <v>5740</v>
      </c>
      <c r="C18617" s="62">
        <v>230202</v>
      </c>
    </row>
    <row r="18618" spans="1:3" x14ac:dyDescent="0.25">
      <c r="A18618" s="60">
        <v>154413</v>
      </c>
      <c r="B18618" s="62">
        <v>5740</v>
      </c>
      <c r="C18618" s="62">
        <v>230202</v>
      </c>
    </row>
    <row r="18619" spans="1:3" x14ac:dyDescent="0.25">
      <c r="A18619" s="60">
        <v>154414</v>
      </c>
      <c r="B18619" s="62">
        <v>5740</v>
      </c>
      <c r="C18619" s="62">
        <v>230202</v>
      </c>
    </row>
    <row r="18620" spans="1:3" x14ac:dyDescent="0.25">
      <c r="A18620" s="60">
        <v>241021</v>
      </c>
      <c r="B18620" s="62">
        <v>3470</v>
      </c>
      <c r="C18620" s="62">
        <v>230202</v>
      </c>
    </row>
    <row r="18621" spans="1:3" x14ac:dyDescent="0.25">
      <c r="A18621" s="60">
        <v>177912</v>
      </c>
      <c r="B18621" s="62">
        <v>3550</v>
      </c>
      <c r="C18621" s="62">
        <v>230202</v>
      </c>
    </row>
    <row r="18622" spans="1:3" x14ac:dyDescent="0.25">
      <c r="A18622" s="60">
        <v>154462</v>
      </c>
      <c r="B18622" s="62">
        <v>2970</v>
      </c>
      <c r="C18622" s="62">
        <v>230202</v>
      </c>
    </row>
    <row r="18623" spans="1:3" x14ac:dyDescent="0.25">
      <c r="A18623" s="60">
        <v>241041</v>
      </c>
      <c r="B18623" s="62">
        <v>2940</v>
      </c>
      <c r="C18623" s="62">
        <v>230202</v>
      </c>
    </row>
    <row r="18624" spans="1:3" x14ac:dyDescent="0.25">
      <c r="A18624" s="60">
        <v>241061</v>
      </c>
      <c r="B18624" s="62">
        <v>2990</v>
      </c>
      <c r="C18624" s="62">
        <v>230202</v>
      </c>
    </row>
    <row r="18625" spans="1:3" x14ac:dyDescent="0.25">
      <c r="A18625" s="60">
        <v>241011</v>
      </c>
      <c r="B18625" s="62">
        <v>3290</v>
      </c>
      <c r="C18625" s="62">
        <v>230202</v>
      </c>
    </row>
    <row r="18626" spans="1:3" x14ac:dyDescent="0.25">
      <c r="A18626" s="60">
        <v>115171</v>
      </c>
      <c r="B18626" s="62">
        <v>1802.11</v>
      </c>
      <c r="C18626" s="62">
        <v>230315</v>
      </c>
    </row>
    <row r="18627" spans="1:3" x14ac:dyDescent="0.25">
      <c r="A18627" s="60">
        <v>115172</v>
      </c>
      <c r="B18627" s="62">
        <v>1293.7</v>
      </c>
      <c r="C18627" s="62">
        <v>230315</v>
      </c>
    </row>
    <row r="18628" spans="1:3" x14ac:dyDescent="0.25">
      <c r="A18628" s="60">
        <v>180541</v>
      </c>
      <c r="B18628" s="62">
        <v>3797.64</v>
      </c>
      <c r="C18628" s="62">
        <v>230315</v>
      </c>
    </row>
    <row r="18629" spans="1:3" x14ac:dyDescent="0.25">
      <c r="A18629" s="60">
        <v>296371</v>
      </c>
      <c r="B18629" s="62">
        <v>2064.81</v>
      </c>
      <c r="C18629" s="62">
        <v>230203</v>
      </c>
    </row>
    <row r="18630" spans="1:3" x14ac:dyDescent="0.25">
      <c r="A18630" s="60">
        <v>288481</v>
      </c>
      <c r="B18630" s="62">
        <v>1479</v>
      </c>
      <c r="C18630" s="62">
        <v>230307</v>
      </c>
    </row>
    <row r="18631" spans="1:3" x14ac:dyDescent="0.25">
      <c r="A18631" s="60">
        <v>288352</v>
      </c>
      <c r="B18631" s="62">
        <v>2460</v>
      </c>
      <c r="C18631" s="62">
        <v>230307</v>
      </c>
    </row>
    <row r="18632" spans="1:3" x14ac:dyDescent="0.25">
      <c r="A18632" s="60">
        <v>288491</v>
      </c>
      <c r="B18632" s="62">
        <v>2460</v>
      </c>
      <c r="C18632" s="62">
        <v>230307</v>
      </c>
    </row>
    <row r="18633" spans="1:3" x14ac:dyDescent="0.25">
      <c r="A18633" s="60">
        <v>297091</v>
      </c>
      <c r="B18633" s="62">
        <v>2900</v>
      </c>
      <c r="C18633" s="62">
        <v>230201</v>
      </c>
    </row>
    <row r="18634" spans="1:3" x14ac:dyDescent="0.25">
      <c r="A18634" s="60">
        <v>296361</v>
      </c>
      <c r="B18634" s="62">
        <v>1540.14</v>
      </c>
      <c r="C18634" s="62">
        <v>230203</v>
      </c>
    </row>
    <row r="18635" spans="1:3" x14ac:dyDescent="0.25">
      <c r="A18635" s="60">
        <v>283071</v>
      </c>
      <c r="B18635" s="62">
        <v>1158</v>
      </c>
      <c r="C18635" s="62">
        <v>230306</v>
      </c>
    </row>
    <row r="18636" spans="1:3" x14ac:dyDescent="0.25">
      <c r="A18636" s="60">
        <v>46981</v>
      </c>
      <c r="B18636" s="62">
        <v>22966.98</v>
      </c>
      <c r="C18636" s="62">
        <v>230320</v>
      </c>
    </row>
    <row r="18637" spans="1:3" x14ac:dyDescent="0.25">
      <c r="A18637" s="60">
        <v>295801</v>
      </c>
      <c r="B18637" s="62">
        <v>1953</v>
      </c>
      <c r="C18637" s="62">
        <v>230401</v>
      </c>
    </row>
    <row r="18638" spans="1:3" x14ac:dyDescent="0.25">
      <c r="A18638" s="60">
        <v>67784</v>
      </c>
      <c r="B18638" s="62">
        <v>1081.5999999999999</v>
      </c>
      <c r="C18638" s="62">
        <v>230306</v>
      </c>
    </row>
    <row r="18639" spans="1:3" x14ac:dyDescent="0.25">
      <c r="A18639" s="60">
        <v>282251</v>
      </c>
      <c r="B18639" s="62">
        <v>1531</v>
      </c>
      <c r="C18639" s="62">
        <v>230306</v>
      </c>
    </row>
    <row r="18640" spans="1:3" x14ac:dyDescent="0.25">
      <c r="A18640" s="60">
        <v>256241</v>
      </c>
      <c r="B18640" s="62">
        <v>1450</v>
      </c>
      <c r="C18640" s="62">
        <v>230401</v>
      </c>
    </row>
    <row r="18641" spans="1:3" x14ac:dyDescent="0.25">
      <c r="A18641" s="60">
        <v>256243</v>
      </c>
      <c r="B18641" s="62">
        <v>7395</v>
      </c>
      <c r="C18641" s="62">
        <v>230401</v>
      </c>
    </row>
    <row r="18642" spans="1:3" x14ac:dyDescent="0.25">
      <c r="A18642" s="60">
        <v>282013</v>
      </c>
      <c r="B18642" s="62">
        <v>590</v>
      </c>
      <c r="C18642" s="62">
        <v>230317</v>
      </c>
    </row>
    <row r="18643" spans="1:3" x14ac:dyDescent="0.25">
      <c r="A18643" s="60">
        <v>78093</v>
      </c>
      <c r="B18643" s="62">
        <v>2398.5700000000002</v>
      </c>
      <c r="C18643" s="62">
        <v>230316</v>
      </c>
    </row>
    <row r="18644" spans="1:3" x14ac:dyDescent="0.25">
      <c r="A18644" s="60">
        <v>233421</v>
      </c>
      <c r="B18644" s="62">
        <v>1318</v>
      </c>
      <c r="C18644" s="62">
        <v>230306</v>
      </c>
    </row>
    <row r="18645" spans="1:3" x14ac:dyDescent="0.25">
      <c r="A18645" s="60">
        <v>289611</v>
      </c>
      <c r="B18645" s="62">
        <v>1500</v>
      </c>
      <c r="C18645" s="62">
        <v>230308</v>
      </c>
    </row>
    <row r="18646" spans="1:3" x14ac:dyDescent="0.25">
      <c r="A18646" s="60">
        <v>87243</v>
      </c>
      <c r="B18646" s="62">
        <v>820</v>
      </c>
      <c r="C18646" s="62">
        <v>230401</v>
      </c>
    </row>
    <row r="18647" spans="1:3" x14ac:dyDescent="0.25">
      <c r="A18647" s="60">
        <v>87244</v>
      </c>
      <c r="B18647" s="62">
        <v>1160</v>
      </c>
      <c r="C18647" s="62">
        <v>230401</v>
      </c>
    </row>
    <row r="18648" spans="1:3" x14ac:dyDescent="0.25">
      <c r="A18648" s="60">
        <v>152643</v>
      </c>
      <c r="B18648" s="62">
        <v>52048.91</v>
      </c>
      <c r="C18648" s="62">
        <v>230306</v>
      </c>
    </row>
    <row r="18649" spans="1:3" x14ac:dyDescent="0.25">
      <c r="A18649" s="60">
        <v>281961</v>
      </c>
      <c r="B18649" s="62">
        <v>1130</v>
      </c>
      <c r="C18649" s="62">
        <v>230401</v>
      </c>
    </row>
    <row r="18650" spans="1:3" x14ac:dyDescent="0.25">
      <c r="A18650" s="60">
        <v>281962</v>
      </c>
      <c r="B18650" s="62">
        <v>1090</v>
      </c>
      <c r="C18650" s="62">
        <v>230401</v>
      </c>
    </row>
    <row r="18651" spans="1:3" x14ac:dyDescent="0.25">
      <c r="A18651" s="60">
        <v>289591</v>
      </c>
      <c r="B18651" s="62">
        <v>1700</v>
      </c>
      <c r="C18651" s="62">
        <v>230308</v>
      </c>
    </row>
    <row r="18652" spans="1:3" x14ac:dyDescent="0.25">
      <c r="A18652" s="60">
        <v>285791</v>
      </c>
      <c r="B18652" s="62">
        <v>890</v>
      </c>
      <c r="C18652" s="62">
        <v>230401</v>
      </c>
    </row>
    <row r="18653" spans="1:3" x14ac:dyDescent="0.25">
      <c r="A18653" s="60">
        <v>293601</v>
      </c>
      <c r="B18653" s="62">
        <v>1060</v>
      </c>
      <c r="C18653" s="62">
        <v>230401</v>
      </c>
    </row>
    <row r="18654" spans="1:3" x14ac:dyDescent="0.25">
      <c r="A18654" s="60">
        <v>283751</v>
      </c>
      <c r="B18654" s="62">
        <v>1410</v>
      </c>
      <c r="C18654" s="62">
        <v>230401</v>
      </c>
    </row>
    <row r="18655" spans="1:3" x14ac:dyDescent="0.25">
      <c r="A18655" s="60">
        <v>287811</v>
      </c>
      <c r="B18655" s="62">
        <v>1408.46</v>
      </c>
      <c r="C18655" s="62">
        <v>230316</v>
      </c>
    </row>
    <row r="18656" spans="1:3" x14ac:dyDescent="0.25">
      <c r="A18656" s="60">
        <v>271741</v>
      </c>
      <c r="B18656" s="62">
        <v>956.5</v>
      </c>
      <c r="C18656" s="62">
        <v>230202</v>
      </c>
    </row>
    <row r="18657" spans="1:3" x14ac:dyDescent="0.25">
      <c r="A18657" s="60">
        <v>282811</v>
      </c>
      <c r="B18657" s="62">
        <v>1318</v>
      </c>
      <c r="C18657" s="62">
        <v>230306</v>
      </c>
    </row>
    <row r="18658" spans="1:3" x14ac:dyDescent="0.25">
      <c r="A18658" s="60">
        <v>78103</v>
      </c>
      <c r="B18658" s="62">
        <v>2734</v>
      </c>
      <c r="C18658" s="62">
        <v>230316</v>
      </c>
    </row>
    <row r="18659" spans="1:3" x14ac:dyDescent="0.25">
      <c r="A18659" s="60">
        <v>245231</v>
      </c>
      <c r="B18659" s="62">
        <v>1808</v>
      </c>
      <c r="C18659" s="62">
        <v>230306</v>
      </c>
    </row>
    <row r="18660" spans="1:3" x14ac:dyDescent="0.25">
      <c r="A18660" s="60">
        <v>87234</v>
      </c>
      <c r="B18660" s="62">
        <v>1060</v>
      </c>
      <c r="C18660" s="62">
        <v>230401</v>
      </c>
    </row>
    <row r="18661" spans="1:3" x14ac:dyDescent="0.25">
      <c r="A18661" s="60">
        <v>87233</v>
      </c>
      <c r="B18661" s="62">
        <v>1920</v>
      </c>
      <c r="C18661" s="62">
        <v>230401</v>
      </c>
    </row>
    <row r="18662" spans="1:3" x14ac:dyDescent="0.25">
      <c r="A18662" s="60">
        <v>112221</v>
      </c>
      <c r="B18662" s="62">
        <v>43018.74</v>
      </c>
      <c r="C18662" s="62">
        <v>230306</v>
      </c>
    </row>
    <row r="18663" spans="1:3" x14ac:dyDescent="0.25">
      <c r="A18663" s="60">
        <v>112222</v>
      </c>
      <c r="B18663" s="62">
        <v>46514.79</v>
      </c>
      <c r="C18663" s="62">
        <v>230306</v>
      </c>
    </row>
    <row r="18664" spans="1:3" x14ac:dyDescent="0.25">
      <c r="A18664" s="60">
        <v>47025</v>
      </c>
      <c r="B18664" s="62">
        <v>42072.97</v>
      </c>
      <c r="C18664" s="62">
        <v>230320</v>
      </c>
    </row>
    <row r="18665" spans="1:3" x14ac:dyDescent="0.25">
      <c r="A18665" s="60">
        <v>47023</v>
      </c>
      <c r="B18665" s="62">
        <v>1951.5</v>
      </c>
      <c r="C18665" s="62">
        <v>230320</v>
      </c>
    </row>
    <row r="18666" spans="1:3" x14ac:dyDescent="0.25">
      <c r="A18666" s="60">
        <v>47024</v>
      </c>
      <c r="B18666" s="62">
        <v>47805.16</v>
      </c>
      <c r="C18666" s="62">
        <v>230320</v>
      </c>
    </row>
    <row r="18667" spans="1:3" x14ac:dyDescent="0.25">
      <c r="A18667" s="60">
        <v>221263</v>
      </c>
      <c r="B18667" s="62">
        <v>3960</v>
      </c>
      <c r="C18667" s="62">
        <v>230401</v>
      </c>
    </row>
    <row r="18668" spans="1:3" x14ac:dyDescent="0.25">
      <c r="A18668" s="60">
        <v>256031</v>
      </c>
      <c r="B18668" s="62">
        <v>1075.6099999999999</v>
      </c>
      <c r="C18668" s="62">
        <v>230302</v>
      </c>
    </row>
    <row r="18669" spans="1:3" x14ac:dyDescent="0.25">
      <c r="A18669" s="60">
        <v>264101</v>
      </c>
      <c r="B18669" s="62">
        <v>1917.5</v>
      </c>
      <c r="C18669" s="62">
        <v>220711</v>
      </c>
    </row>
    <row r="18670" spans="1:3" x14ac:dyDescent="0.25">
      <c r="A18670" s="60">
        <v>287351</v>
      </c>
      <c r="B18670" s="62">
        <v>3242.42</v>
      </c>
      <c r="C18670" s="62">
        <v>230321</v>
      </c>
    </row>
    <row r="18671" spans="1:3" x14ac:dyDescent="0.25">
      <c r="A18671" s="60">
        <v>264091</v>
      </c>
      <c r="B18671" s="62">
        <v>4347.18</v>
      </c>
      <c r="C18671" s="62">
        <v>230321</v>
      </c>
    </row>
    <row r="18672" spans="1:3" x14ac:dyDescent="0.25">
      <c r="A18672" s="60">
        <v>264081</v>
      </c>
      <c r="B18672" s="62">
        <v>900.25</v>
      </c>
      <c r="C18672" s="62">
        <v>220901</v>
      </c>
    </row>
    <row r="18673" spans="1:3" x14ac:dyDescent="0.25">
      <c r="A18673" s="60">
        <v>260921</v>
      </c>
      <c r="B18673" s="62">
        <v>1953.81</v>
      </c>
      <c r="C18673" s="62">
        <v>230216</v>
      </c>
    </row>
    <row r="18674" spans="1:3" x14ac:dyDescent="0.25">
      <c r="A18674" s="60">
        <v>158171</v>
      </c>
      <c r="B18674" s="62">
        <v>2380.0700000000002</v>
      </c>
      <c r="C18674" s="62">
        <v>230317</v>
      </c>
    </row>
    <row r="18675" spans="1:3" x14ac:dyDescent="0.25">
      <c r="A18675" s="60">
        <v>295022</v>
      </c>
      <c r="B18675" s="62">
        <v>10116.950000000001</v>
      </c>
      <c r="C18675" s="62">
        <v>230228</v>
      </c>
    </row>
    <row r="18676" spans="1:3" x14ac:dyDescent="0.25">
      <c r="A18676" s="60">
        <v>295021</v>
      </c>
      <c r="B18676" s="62">
        <v>12038</v>
      </c>
      <c r="C18676" s="62">
        <v>230228</v>
      </c>
    </row>
    <row r="18677" spans="1:3" x14ac:dyDescent="0.25">
      <c r="A18677" s="60">
        <v>296391</v>
      </c>
      <c r="B18677" s="62">
        <v>160</v>
      </c>
      <c r="C18677" s="62">
        <v>230403</v>
      </c>
    </row>
    <row r="18678" spans="1:3" x14ac:dyDescent="0.25">
      <c r="A18678" s="60">
        <v>296392</v>
      </c>
      <c r="B18678" s="62">
        <v>3840</v>
      </c>
      <c r="C18678" s="62">
        <v>230403</v>
      </c>
    </row>
    <row r="18679" spans="1:3" x14ac:dyDescent="0.25">
      <c r="A18679" s="60">
        <v>170881</v>
      </c>
      <c r="B18679" s="62">
        <v>448</v>
      </c>
      <c r="C18679" s="62">
        <v>221201</v>
      </c>
    </row>
    <row r="18680" spans="1:3" x14ac:dyDescent="0.25">
      <c r="A18680" s="60">
        <v>47111</v>
      </c>
      <c r="B18680" s="62">
        <v>7504.79</v>
      </c>
      <c r="C18680" s="62">
        <v>230401</v>
      </c>
    </row>
    <row r="18681" spans="1:3" x14ac:dyDescent="0.25">
      <c r="A18681" s="60">
        <v>47115</v>
      </c>
      <c r="B18681" s="62">
        <v>12294.28</v>
      </c>
      <c r="C18681" s="62">
        <v>230401</v>
      </c>
    </row>
    <row r="18682" spans="1:3" x14ac:dyDescent="0.25">
      <c r="A18682" s="60">
        <v>47112</v>
      </c>
      <c r="B18682" s="62">
        <v>3101.57</v>
      </c>
      <c r="C18682" s="62">
        <v>230401</v>
      </c>
    </row>
    <row r="18683" spans="1:3" x14ac:dyDescent="0.25">
      <c r="A18683" s="60">
        <v>47113</v>
      </c>
      <c r="B18683" s="62">
        <v>5991.84</v>
      </c>
      <c r="C18683" s="62">
        <v>230401</v>
      </c>
    </row>
    <row r="18684" spans="1:3" x14ac:dyDescent="0.25">
      <c r="A18684" s="60">
        <v>47121</v>
      </c>
      <c r="B18684" s="62">
        <v>716.47</v>
      </c>
      <c r="C18684" s="62">
        <v>230315</v>
      </c>
    </row>
    <row r="18685" spans="1:3" x14ac:dyDescent="0.25">
      <c r="A18685" s="60">
        <v>47131</v>
      </c>
      <c r="B18685" s="62">
        <v>270.64999999999998</v>
      </c>
      <c r="C18685" s="62">
        <v>230315</v>
      </c>
    </row>
    <row r="18686" spans="1:3" x14ac:dyDescent="0.25">
      <c r="A18686" s="60">
        <v>144261</v>
      </c>
      <c r="B18686" s="62">
        <v>314.95</v>
      </c>
      <c r="C18686" s="62">
        <v>230315</v>
      </c>
    </row>
    <row r="18687" spans="1:3" x14ac:dyDescent="0.25">
      <c r="A18687" s="60">
        <v>144271</v>
      </c>
      <c r="B18687" s="62">
        <v>354.46</v>
      </c>
      <c r="C18687" s="62">
        <v>230315</v>
      </c>
    </row>
    <row r="18688" spans="1:3" x14ac:dyDescent="0.25">
      <c r="A18688" s="60">
        <v>132361</v>
      </c>
      <c r="B18688" s="62">
        <v>1249.9000000000001</v>
      </c>
      <c r="C18688" s="62">
        <v>230316</v>
      </c>
    </row>
    <row r="18689" spans="1:3" x14ac:dyDescent="0.25">
      <c r="A18689" s="60">
        <v>282781</v>
      </c>
      <c r="B18689" s="62">
        <v>1580597.93</v>
      </c>
      <c r="C18689" s="62">
        <v>230403</v>
      </c>
    </row>
    <row r="18690" spans="1:3" x14ac:dyDescent="0.25">
      <c r="A18690" s="60">
        <v>282782</v>
      </c>
      <c r="B18690" s="62">
        <v>1580597.93</v>
      </c>
      <c r="C18690" s="62">
        <v>230403</v>
      </c>
    </row>
    <row r="18691" spans="1:3" x14ac:dyDescent="0.25">
      <c r="A18691" s="60">
        <v>282783</v>
      </c>
      <c r="B18691" s="62">
        <v>1580597.93</v>
      </c>
      <c r="C18691" s="62">
        <v>230403</v>
      </c>
    </row>
    <row r="18692" spans="1:3" x14ac:dyDescent="0.25">
      <c r="A18692" s="60">
        <v>260153</v>
      </c>
      <c r="B18692" s="62">
        <v>12521.71</v>
      </c>
      <c r="C18692" s="62">
        <v>230320</v>
      </c>
    </row>
    <row r="18693" spans="1:3" x14ac:dyDescent="0.25">
      <c r="A18693" s="60">
        <v>260152</v>
      </c>
      <c r="B18693" s="62">
        <v>12521.71</v>
      </c>
      <c r="C18693" s="62">
        <v>230320</v>
      </c>
    </row>
    <row r="18694" spans="1:3" x14ac:dyDescent="0.25">
      <c r="A18694" s="60">
        <v>260154</v>
      </c>
      <c r="B18694" s="62">
        <v>12521.71</v>
      </c>
      <c r="C18694" s="62">
        <v>230320</v>
      </c>
    </row>
    <row r="18695" spans="1:3" x14ac:dyDescent="0.25">
      <c r="A18695" s="60">
        <v>184141</v>
      </c>
      <c r="B18695" s="62">
        <v>436.2</v>
      </c>
      <c r="C18695" s="62">
        <v>230315</v>
      </c>
    </row>
    <row r="18696" spans="1:3" x14ac:dyDescent="0.25">
      <c r="A18696" s="60">
        <v>184151</v>
      </c>
      <c r="B18696" s="62">
        <v>640.24</v>
      </c>
      <c r="C18696" s="62">
        <v>230315</v>
      </c>
    </row>
    <row r="18697" spans="1:3" x14ac:dyDescent="0.25">
      <c r="A18697" s="60">
        <v>184152</v>
      </c>
      <c r="B18697" s="62">
        <v>1013.12</v>
      </c>
      <c r="C18697" s="62">
        <v>230315</v>
      </c>
    </row>
    <row r="18698" spans="1:3" x14ac:dyDescent="0.25">
      <c r="A18698" s="60">
        <v>184161</v>
      </c>
      <c r="B18698" s="62">
        <v>914.61</v>
      </c>
      <c r="C18698" s="62">
        <v>230315</v>
      </c>
    </row>
    <row r="18699" spans="1:3" x14ac:dyDescent="0.25">
      <c r="A18699" s="60">
        <v>184162</v>
      </c>
      <c r="B18699" s="62">
        <v>1644.94</v>
      </c>
      <c r="C18699" s="62">
        <v>230315</v>
      </c>
    </row>
    <row r="18700" spans="1:3" x14ac:dyDescent="0.25">
      <c r="A18700" s="60">
        <v>290191</v>
      </c>
      <c r="B18700" s="62">
        <v>1357.89</v>
      </c>
      <c r="C18700" s="62">
        <v>230315</v>
      </c>
    </row>
    <row r="18701" spans="1:3" x14ac:dyDescent="0.25">
      <c r="A18701" s="60">
        <v>184172</v>
      </c>
      <c r="B18701" s="62">
        <v>1215.98</v>
      </c>
      <c r="C18701" s="62">
        <v>230315</v>
      </c>
    </row>
    <row r="18702" spans="1:3" x14ac:dyDescent="0.25">
      <c r="A18702" s="60">
        <v>184173</v>
      </c>
      <c r="B18702" s="62">
        <v>1545.19</v>
      </c>
      <c r="C18702" s="62">
        <v>230315</v>
      </c>
    </row>
    <row r="18703" spans="1:3" x14ac:dyDescent="0.25">
      <c r="A18703" s="60">
        <v>184171</v>
      </c>
      <c r="B18703" s="62">
        <v>1744.31</v>
      </c>
      <c r="C18703" s="62">
        <v>230315</v>
      </c>
    </row>
    <row r="18704" spans="1:3" x14ac:dyDescent="0.25">
      <c r="A18704" s="60">
        <v>184181</v>
      </c>
      <c r="B18704" s="62">
        <v>2487.6999999999998</v>
      </c>
      <c r="C18704" s="62">
        <v>230315</v>
      </c>
    </row>
    <row r="18705" spans="1:3" x14ac:dyDescent="0.25">
      <c r="A18705" s="60">
        <v>184182</v>
      </c>
      <c r="B18705" s="62">
        <v>2542.13</v>
      </c>
      <c r="C18705" s="62">
        <v>230315</v>
      </c>
    </row>
    <row r="18706" spans="1:3" x14ac:dyDescent="0.25">
      <c r="A18706" s="60">
        <v>214601</v>
      </c>
      <c r="B18706" s="62">
        <v>2329.73</v>
      </c>
      <c r="C18706" s="62">
        <v>230315</v>
      </c>
    </row>
    <row r="18707" spans="1:3" x14ac:dyDescent="0.25">
      <c r="A18707" s="60">
        <v>224671</v>
      </c>
      <c r="B18707" s="62">
        <v>476325.05</v>
      </c>
      <c r="C18707" s="62">
        <v>230315</v>
      </c>
    </row>
    <row r="18708" spans="1:3" x14ac:dyDescent="0.25">
      <c r="A18708" s="60">
        <v>224672</v>
      </c>
      <c r="B18708" s="62">
        <v>666241.27</v>
      </c>
      <c r="C18708" s="62">
        <v>230315</v>
      </c>
    </row>
    <row r="18709" spans="1:3" x14ac:dyDescent="0.25">
      <c r="A18709" s="60">
        <v>136892</v>
      </c>
      <c r="B18709" s="62">
        <v>1512.96</v>
      </c>
      <c r="C18709" s="62">
        <v>230403</v>
      </c>
    </row>
    <row r="18710" spans="1:3" x14ac:dyDescent="0.25">
      <c r="A18710" s="60">
        <v>136893</v>
      </c>
      <c r="B18710" s="62">
        <v>2091.2399999999998</v>
      </c>
      <c r="C18710" s="62">
        <v>230403</v>
      </c>
    </row>
    <row r="18711" spans="1:3" x14ac:dyDescent="0.25">
      <c r="A18711" s="60">
        <v>136895</v>
      </c>
      <c r="B18711" s="62">
        <v>2615.12</v>
      </c>
      <c r="C18711" s="62">
        <v>230403</v>
      </c>
    </row>
    <row r="18712" spans="1:3" x14ac:dyDescent="0.25">
      <c r="A18712" s="60">
        <v>290271</v>
      </c>
      <c r="B18712" s="62">
        <v>2338.4899999999998</v>
      </c>
      <c r="C18712" s="62">
        <v>230403</v>
      </c>
    </row>
    <row r="18713" spans="1:3" x14ac:dyDescent="0.25">
      <c r="A18713" s="60">
        <v>290272</v>
      </c>
      <c r="B18713" s="62">
        <v>3155.73</v>
      </c>
      <c r="C18713" s="62">
        <v>230403</v>
      </c>
    </row>
    <row r="18714" spans="1:3" x14ac:dyDescent="0.25">
      <c r="A18714" s="60">
        <v>202151</v>
      </c>
      <c r="B18714" s="62">
        <v>17785.8</v>
      </c>
      <c r="C18714" s="62">
        <v>230401</v>
      </c>
    </row>
    <row r="18715" spans="1:3" x14ac:dyDescent="0.25">
      <c r="A18715" s="60">
        <v>202152</v>
      </c>
      <c r="B18715" s="62">
        <v>355715.97</v>
      </c>
      <c r="C18715" s="62">
        <v>230401</v>
      </c>
    </row>
    <row r="18716" spans="1:3" x14ac:dyDescent="0.25">
      <c r="A18716" s="60">
        <v>292151</v>
      </c>
      <c r="B18716" s="62">
        <v>36777.79</v>
      </c>
      <c r="C18716" s="62">
        <v>230111</v>
      </c>
    </row>
    <row r="18717" spans="1:3" x14ac:dyDescent="0.25">
      <c r="A18717" s="60">
        <v>275862</v>
      </c>
      <c r="B18717" s="62">
        <v>148261.01</v>
      </c>
      <c r="C18717" s="62">
        <v>230401</v>
      </c>
    </row>
    <row r="18718" spans="1:3" x14ac:dyDescent="0.25">
      <c r="A18718" s="60">
        <v>275861</v>
      </c>
      <c r="B18718" s="62">
        <v>45888.13</v>
      </c>
      <c r="C18718" s="62">
        <v>230401</v>
      </c>
    </row>
    <row r="18719" spans="1:3" x14ac:dyDescent="0.25">
      <c r="A18719" s="60">
        <v>272394</v>
      </c>
      <c r="B18719" s="62">
        <v>37938.69</v>
      </c>
      <c r="C18719" s="62">
        <v>230401</v>
      </c>
    </row>
    <row r="18720" spans="1:3" x14ac:dyDescent="0.25">
      <c r="A18720" s="60">
        <v>272393</v>
      </c>
      <c r="B18720" s="62">
        <v>360112.27</v>
      </c>
      <c r="C18720" s="62">
        <v>230401</v>
      </c>
    </row>
    <row r="18721" spans="1:3" x14ac:dyDescent="0.25">
      <c r="A18721" s="60">
        <v>272395</v>
      </c>
      <c r="B18721" s="62">
        <v>174243.95</v>
      </c>
      <c r="C18721" s="62">
        <v>230401</v>
      </c>
    </row>
    <row r="18722" spans="1:3" x14ac:dyDescent="0.25">
      <c r="A18722" s="60">
        <v>272392</v>
      </c>
      <c r="B18722" s="62">
        <v>1540875.67</v>
      </c>
      <c r="C18722" s="62">
        <v>230401</v>
      </c>
    </row>
    <row r="18723" spans="1:3" x14ac:dyDescent="0.25">
      <c r="A18723" s="60">
        <v>272391</v>
      </c>
      <c r="B18723" s="62">
        <v>54684.4</v>
      </c>
      <c r="C18723" s="62">
        <v>230401</v>
      </c>
    </row>
    <row r="18724" spans="1:3" x14ac:dyDescent="0.25">
      <c r="A18724" s="60">
        <v>245511</v>
      </c>
      <c r="B18724" s="62">
        <v>192864.51</v>
      </c>
      <c r="C18724" s="62">
        <v>230317</v>
      </c>
    </row>
    <row r="18725" spans="1:3" x14ac:dyDescent="0.25">
      <c r="A18725" s="60">
        <v>245512</v>
      </c>
      <c r="B18725" s="62">
        <v>352219.11</v>
      </c>
      <c r="C18725" s="62">
        <v>230317</v>
      </c>
    </row>
    <row r="18726" spans="1:3" x14ac:dyDescent="0.25">
      <c r="A18726" s="60">
        <v>283121</v>
      </c>
      <c r="B18726" s="62">
        <v>138552.76</v>
      </c>
      <c r="C18726" s="62">
        <v>230316</v>
      </c>
    </row>
    <row r="18727" spans="1:3" x14ac:dyDescent="0.25">
      <c r="A18727" s="60">
        <v>283122</v>
      </c>
      <c r="B18727" s="62">
        <v>42744.7</v>
      </c>
      <c r="C18727" s="62">
        <v>230316</v>
      </c>
    </row>
    <row r="18728" spans="1:3" x14ac:dyDescent="0.25">
      <c r="A18728" s="60">
        <v>295121</v>
      </c>
      <c r="B18728" s="62">
        <v>4133.43</v>
      </c>
      <c r="C18728" s="62">
        <v>230317</v>
      </c>
    </row>
    <row r="18729" spans="1:3" x14ac:dyDescent="0.25">
      <c r="A18729" s="60">
        <v>295122</v>
      </c>
      <c r="B18729" s="62">
        <v>6355.63</v>
      </c>
      <c r="C18729" s="62">
        <v>230317</v>
      </c>
    </row>
    <row r="18730" spans="1:3" x14ac:dyDescent="0.25">
      <c r="A18730" s="60">
        <v>295131</v>
      </c>
      <c r="B18730" s="62">
        <v>10046.94</v>
      </c>
      <c r="C18730" s="62">
        <v>230317</v>
      </c>
    </row>
    <row r="18731" spans="1:3" x14ac:dyDescent="0.25">
      <c r="A18731" s="60">
        <v>980310</v>
      </c>
      <c r="B18731" s="62">
        <v>1694.09</v>
      </c>
      <c r="C18731" s="62">
        <v>230317</v>
      </c>
    </row>
    <row r="18732" spans="1:3" x14ac:dyDescent="0.25">
      <c r="A18732" s="60">
        <v>98035</v>
      </c>
      <c r="B18732" s="62">
        <v>722.11</v>
      </c>
      <c r="C18732" s="62">
        <v>230317</v>
      </c>
    </row>
    <row r="18733" spans="1:3" x14ac:dyDescent="0.25">
      <c r="A18733" s="60">
        <v>98036</v>
      </c>
      <c r="B18733" s="62">
        <v>1292.25</v>
      </c>
      <c r="C18733" s="62">
        <v>230317</v>
      </c>
    </row>
    <row r="18734" spans="1:3" x14ac:dyDescent="0.25">
      <c r="A18734" s="60">
        <v>980311</v>
      </c>
      <c r="B18734" s="62">
        <v>1909.97</v>
      </c>
      <c r="C18734" s="62">
        <v>230317</v>
      </c>
    </row>
    <row r="18735" spans="1:3" x14ac:dyDescent="0.25">
      <c r="A18735" s="60">
        <v>980313</v>
      </c>
      <c r="B18735" s="62">
        <v>5933.25</v>
      </c>
      <c r="C18735" s="62">
        <v>230317</v>
      </c>
    </row>
    <row r="18736" spans="1:3" x14ac:dyDescent="0.25">
      <c r="A18736" s="60">
        <v>98038</v>
      </c>
      <c r="B18736" s="62">
        <v>1007.23</v>
      </c>
      <c r="C18736" s="62">
        <v>230317</v>
      </c>
    </row>
    <row r="18737" spans="1:3" x14ac:dyDescent="0.25">
      <c r="A18737" s="60">
        <v>98039</v>
      </c>
      <c r="B18737" s="62">
        <v>1810.46</v>
      </c>
      <c r="C18737" s="62">
        <v>230317</v>
      </c>
    </row>
    <row r="18738" spans="1:3" x14ac:dyDescent="0.25">
      <c r="A18738" s="60">
        <v>980312</v>
      </c>
      <c r="B18738" s="62">
        <v>2657.04</v>
      </c>
      <c r="C18738" s="62">
        <v>230317</v>
      </c>
    </row>
    <row r="18739" spans="1:3" x14ac:dyDescent="0.25">
      <c r="A18739" s="60">
        <v>270041</v>
      </c>
      <c r="B18739" s="62">
        <v>14972.72</v>
      </c>
      <c r="C18739" s="62">
        <v>230317</v>
      </c>
    </row>
    <row r="18740" spans="1:3" x14ac:dyDescent="0.25">
      <c r="A18740" s="60">
        <v>270042</v>
      </c>
      <c r="B18740" s="62">
        <v>1730.56</v>
      </c>
      <c r="C18740" s="62">
        <v>230317</v>
      </c>
    </row>
    <row r="18741" spans="1:3" x14ac:dyDescent="0.25">
      <c r="A18741" s="60">
        <v>270043</v>
      </c>
      <c r="B18741" s="62">
        <v>3011.8</v>
      </c>
      <c r="C18741" s="62">
        <v>230317</v>
      </c>
    </row>
    <row r="18742" spans="1:3" x14ac:dyDescent="0.25">
      <c r="A18742" s="60">
        <v>270044</v>
      </c>
      <c r="B18742" s="62">
        <v>5918.48</v>
      </c>
      <c r="C18742" s="62">
        <v>230317</v>
      </c>
    </row>
    <row r="18743" spans="1:3" x14ac:dyDescent="0.25">
      <c r="A18743" s="60">
        <v>270045</v>
      </c>
      <c r="B18743" s="62">
        <v>13715.39</v>
      </c>
      <c r="C18743" s="62">
        <v>230317</v>
      </c>
    </row>
    <row r="18744" spans="1:3" x14ac:dyDescent="0.25">
      <c r="A18744" s="60">
        <v>159062</v>
      </c>
      <c r="B18744" s="62">
        <v>761.16</v>
      </c>
      <c r="C18744" s="62">
        <v>230317</v>
      </c>
    </row>
    <row r="18745" spans="1:3" x14ac:dyDescent="0.25">
      <c r="A18745" s="60">
        <v>159063</v>
      </c>
      <c r="B18745" s="62">
        <v>1949.51</v>
      </c>
      <c r="C18745" s="62">
        <v>230317</v>
      </c>
    </row>
    <row r="18746" spans="1:3" x14ac:dyDescent="0.25">
      <c r="A18746" s="60">
        <v>159064</v>
      </c>
      <c r="B18746" s="62">
        <v>6593.23</v>
      </c>
      <c r="C18746" s="62">
        <v>230317</v>
      </c>
    </row>
    <row r="18747" spans="1:3" x14ac:dyDescent="0.25">
      <c r="A18747" s="60">
        <v>279691</v>
      </c>
      <c r="B18747" s="62">
        <v>2767354.69</v>
      </c>
      <c r="C18747" s="62">
        <v>230315</v>
      </c>
    </row>
    <row r="18748" spans="1:3" x14ac:dyDescent="0.25">
      <c r="A18748" s="60">
        <v>286941</v>
      </c>
      <c r="B18748" s="62">
        <v>243694</v>
      </c>
      <c r="C18748" s="62">
        <v>230320</v>
      </c>
    </row>
    <row r="18749" spans="1:3" x14ac:dyDescent="0.25">
      <c r="A18749" s="60">
        <v>286942</v>
      </c>
      <c r="B18749" s="62">
        <v>510959</v>
      </c>
      <c r="C18749" s="62">
        <v>230320</v>
      </c>
    </row>
    <row r="18750" spans="1:3" x14ac:dyDescent="0.25">
      <c r="A18750" s="60">
        <v>2301</v>
      </c>
      <c r="B18750" s="62">
        <v>7204.82</v>
      </c>
      <c r="C18750" s="62">
        <v>230315</v>
      </c>
    </row>
    <row r="18751" spans="1:3" x14ac:dyDescent="0.25">
      <c r="A18751" s="60">
        <v>295141</v>
      </c>
      <c r="B18751" s="62">
        <v>1390</v>
      </c>
      <c r="C18751" s="62">
        <v>230401</v>
      </c>
    </row>
    <row r="18752" spans="1:3" x14ac:dyDescent="0.25">
      <c r="A18752" s="60">
        <v>286441</v>
      </c>
      <c r="B18752" s="62">
        <v>213487.31</v>
      </c>
      <c r="C18752" s="62">
        <v>230401</v>
      </c>
    </row>
    <row r="18753" spans="1:3" x14ac:dyDescent="0.25">
      <c r="A18753" s="60">
        <v>98213</v>
      </c>
      <c r="B18753" s="62">
        <v>13173.45</v>
      </c>
      <c r="C18753" s="62">
        <v>230403</v>
      </c>
    </row>
    <row r="18754" spans="1:3" x14ac:dyDescent="0.25">
      <c r="A18754" s="60">
        <v>170941</v>
      </c>
      <c r="B18754" s="62">
        <v>3147.46</v>
      </c>
      <c r="C18754" s="62">
        <v>230316</v>
      </c>
    </row>
    <row r="18755" spans="1:3" x14ac:dyDescent="0.25">
      <c r="A18755" s="60">
        <v>170942</v>
      </c>
      <c r="B18755" s="62">
        <v>5868.48</v>
      </c>
      <c r="C18755" s="62">
        <v>230316</v>
      </c>
    </row>
    <row r="18756" spans="1:3" x14ac:dyDescent="0.25">
      <c r="A18756" s="60">
        <v>170943</v>
      </c>
      <c r="B18756" s="62">
        <v>5665.42</v>
      </c>
      <c r="C18756" s="62">
        <v>230316</v>
      </c>
    </row>
    <row r="18757" spans="1:3" x14ac:dyDescent="0.25">
      <c r="A18757" s="60">
        <v>287781</v>
      </c>
      <c r="B18757" s="62">
        <v>1821487.53</v>
      </c>
      <c r="C18757" s="62">
        <v>220110</v>
      </c>
    </row>
    <row r="18758" spans="1:3" x14ac:dyDescent="0.25">
      <c r="A18758" s="60">
        <v>248641</v>
      </c>
      <c r="B18758" s="62">
        <v>2019166.51</v>
      </c>
      <c r="C18758" s="62">
        <v>230403</v>
      </c>
    </row>
    <row r="18759" spans="1:3" x14ac:dyDescent="0.25">
      <c r="A18759" s="60">
        <v>160969</v>
      </c>
      <c r="B18759" s="62">
        <v>4826.8900000000003</v>
      </c>
      <c r="C18759" s="62">
        <v>230401</v>
      </c>
    </row>
    <row r="18760" spans="1:3" x14ac:dyDescent="0.25">
      <c r="A18760" s="60">
        <v>1609610</v>
      </c>
      <c r="B18760" s="62">
        <v>4919.72</v>
      </c>
      <c r="C18760" s="62">
        <v>230401</v>
      </c>
    </row>
    <row r="18761" spans="1:3" x14ac:dyDescent="0.25">
      <c r="A18761" s="60">
        <v>1609611</v>
      </c>
      <c r="B18761" s="62">
        <v>6082.05</v>
      </c>
      <c r="C18761" s="62">
        <v>230401</v>
      </c>
    </row>
    <row r="18762" spans="1:3" x14ac:dyDescent="0.25">
      <c r="A18762" s="60">
        <v>285471</v>
      </c>
      <c r="B18762" s="62">
        <v>5059.1400000000003</v>
      </c>
      <c r="C18762" s="62">
        <v>230316</v>
      </c>
    </row>
    <row r="18763" spans="1:3" x14ac:dyDescent="0.25">
      <c r="A18763" s="60">
        <v>138785</v>
      </c>
      <c r="B18763" s="62">
        <v>6050</v>
      </c>
      <c r="C18763" s="62">
        <v>220829</v>
      </c>
    </row>
    <row r="18764" spans="1:3" x14ac:dyDescent="0.25">
      <c r="A18764" s="60">
        <v>138787</v>
      </c>
      <c r="B18764" s="62">
        <v>6050</v>
      </c>
      <c r="C18764" s="62">
        <v>220829</v>
      </c>
    </row>
    <row r="18765" spans="1:3" x14ac:dyDescent="0.25">
      <c r="A18765" s="60">
        <v>1387811</v>
      </c>
      <c r="B18765" s="62">
        <v>34000</v>
      </c>
      <c r="C18765" s="62">
        <v>220829</v>
      </c>
    </row>
    <row r="18766" spans="1:3" x14ac:dyDescent="0.25">
      <c r="A18766" s="60">
        <v>1387812</v>
      </c>
      <c r="B18766" s="62">
        <v>34000</v>
      </c>
      <c r="C18766" s="62">
        <v>220829</v>
      </c>
    </row>
    <row r="18767" spans="1:3" x14ac:dyDescent="0.25">
      <c r="A18767" s="60">
        <v>1387813</v>
      </c>
      <c r="B18767" s="62">
        <v>6050</v>
      </c>
      <c r="C18767" s="62">
        <v>220829</v>
      </c>
    </row>
    <row r="18768" spans="1:3" x14ac:dyDescent="0.25">
      <c r="A18768" s="60">
        <v>1387814</v>
      </c>
      <c r="B18768" s="62">
        <v>54900</v>
      </c>
      <c r="C18768" s="62">
        <v>220829</v>
      </c>
    </row>
    <row r="18769" spans="1:3" x14ac:dyDescent="0.25">
      <c r="A18769" s="60">
        <v>138782</v>
      </c>
      <c r="B18769" s="62">
        <v>44900</v>
      </c>
      <c r="C18769" s="62">
        <v>220829</v>
      </c>
    </row>
    <row r="18770" spans="1:3" x14ac:dyDescent="0.25">
      <c r="A18770" s="60">
        <v>120603</v>
      </c>
      <c r="B18770" s="62">
        <v>3500</v>
      </c>
      <c r="C18770" s="62">
        <v>230401</v>
      </c>
    </row>
    <row r="18771" spans="1:3" x14ac:dyDescent="0.25">
      <c r="A18771" s="60">
        <v>120604</v>
      </c>
      <c r="B18771" s="62">
        <v>3500</v>
      </c>
      <c r="C18771" s="62">
        <v>230401</v>
      </c>
    </row>
    <row r="18772" spans="1:3" x14ac:dyDescent="0.25">
      <c r="A18772" s="60">
        <v>120601</v>
      </c>
      <c r="B18772" s="62">
        <v>6200</v>
      </c>
      <c r="C18772" s="62">
        <v>230401</v>
      </c>
    </row>
    <row r="18773" spans="1:3" x14ac:dyDescent="0.25">
      <c r="A18773" s="60">
        <v>120602</v>
      </c>
      <c r="B18773" s="62">
        <v>6200</v>
      </c>
      <c r="C18773" s="62">
        <v>230401</v>
      </c>
    </row>
    <row r="18774" spans="1:3" x14ac:dyDescent="0.25">
      <c r="A18774" s="60">
        <v>194391</v>
      </c>
      <c r="B18774" s="62">
        <v>12155.49</v>
      </c>
      <c r="C18774" s="62">
        <v>230315</v>
      </c>
    </row>
    <row r="18775" spans="1:3" x14ac:dyDescent="0.25">
      <c r="A18775" s="60">
        <v>194392</v>
      </c>
      <c r="B18775" s="62">
        <v>20237.54</v>
      </c>
      <c r="C18775" s="62">
        <v>230315</v>
      </c>
    </row>
    <row r="18776" spans="1:3" x14ac:dyDescent="0.25">
      <c r="A18776" s="60">
        <v>97401</v>
      </c>
      <c r="B18776" s="62">
        <v>8392.1</v>
      </c>
      <c r="C18776" s="62">
        <v>230316</v>
      </c>
    </row>
    <row r="18777" spans="1:3" x14ac:dyDescent="0.25">
      <c r="A18777" s="60">
        <v>237932</v>
      </c>
      <c r="B18777" s="62">
        <v>6622</v>
      </c>
      <c r="C18777" s="62">
        <v>230306</v>
      </c>
    </row>
    <row r="18778" spans="1:3" x14ac:dyDescent="0.25">
      <c r="A18778" s="60">
        <v>237934</v>
      </c>
      <c r="B18778" s="62">
        <v>11990</v>
      </c>
      <c r="C18778" s="62">
        <v>230306</v>
      </c>
    </row>
    <row r="18779" spans="1:3" x14ac:dyDescent="0.25">
      <c r="A18779" s="60">
        <v>237935</v>
      </c>
      <c r="B18779" s="62">
        <v>11990</v>
      </c>
      <c r="C18779" s="62">
        <v>230306</v>
      </c>
    </row>
    <row r="18780" spans="1:3" x14ac:dyDescent="0.25">
      <c r="A18780" s="60">
        <v>237936</v>
      </c>
      <c r="B18780" s="62">
        <v>11990</v>
      </c>
      <c r="C18780" s="62">
        <v>230306</v>
      </c>
    </row>
    <row r="18781" spans="1:3" x14ac:dyDescent="0.25">
      <c r="A18781" s="60">
        <v>174961</v>
      </c>
      <c r="B18781" s="62">
        <v>5126</v>
      </c>
      <c r="C18781" s="62">
        <v>230328</v>
      </c>
    </row>
    <row r="18782" spans="1:3" x14ac:dyDescent="0.25">
      <c r="A18782" s="60">
        <v>174962</v>
      </c>
      <c r="B18782" s="62">
        <v>5126</v>
      </c>
      <c r="C18782" s="62">
        <v>230328</v>
      </c>
    </row>
    <row r="18783" spans="1:3" x14ac:dyDescent="0.25">
      <c r="A18783" s="60">
        <v>174963</v>
      </c>
      <c r="B18783" s="62">
        <v>6963</v>
      </c>
      <c r="C18783" s="62">
        <v>230328</v>
      </c>
    </row>
    <row r="18784" spans="1:3" x14ac:dyDescent="0.25">
      <c r="A18784" s="60">
        <v>174964</v>
      </c>
      <c r="B18784" s="62">
        <v>6963</v>
      </c>
      <c r="C18784" s="62">
        <v>230328</v>
      </c>
    </row>
    <row r="18785" spans="1:3" x14ac:dyDescent="0.25">
      <c r="A18785" s="60">
        <v>264644</v>
      </c>
      <c r="B18785" s="62">
        <v>355.33</v>
      </c>
      <c r="C18785" s="62">
        <v>230306</v>
      </c>
    </row>
    <row r="18786" spans="1:3" x14ac:dyDescent="0.25">
      <c r="A18786" s="60">
        <v>273291</v>
      </c>
      <c r="B18786" s="62">
        <v>6936</v>
      </c>
      <c r="C18786" s="62">
        <v>230306</v>
      </c>
    </row>
    <row r="18787" spans="1:3" x14ac:dyDescent="0.25">
      <c r="A18787" s="60">
        <v>273292</v>
      </c>
      <c r="B18787" s="62">
        <v>12412</v>
      </c>
      <c r="C18787" s="62">
        <v>230306</v>
      </c>
    </row>
    <row r="18788" spans="1:3" x14ac:dyDescent="0.25">
      <c r="A18788" s="60">
        <v>233951</v>
      </c>
      <c r="B18788" s="62">
        <v>620</v>
      </c>
      <c r="C18788" s="62">
        <v>230306</v>
      </c>
    </row>
    <row r="18789" spans="1:3" x14ac:dyDescent="0.25">
      <c r="A18789" s="60">
        <v>242758</v>
      </c>
      <c r="B18789" s="62">
        <v>5350</v>
      </c>
      <c r="C18789" s="62">
        <v>230401</v>
      </c>
    </row>
    <row r="18790" spans="1:3" x14ac:dyDescent="0.25">
      <c r="A18790" s="60">
        <v>242759</v>
      </c>
      <c r="B18790" s="62">
        <v>5350</v>
      </c>
      <c r="C18790" s="62">
        <v>230401</v>
      </c>
    </row>
    <row r="18791" spans="1:3" x14ac:dyDescent="0.25">
      <c r="A18791" s="60">
        <v>2427510</v>
      </c>
      <c r="B18791" s="62">
        <v>5350</v>
      </c>
      <c r="C18791" s="62">
        <v>230401</v>
      </c>
    </row>
    <row r="18792" spans="1:3" x14ac:dyDescent="0.25">
      <c r="A18792" s="60">
        <v>2427511</v>
      </c>
      <c r="B18792" s="62">
        <v>5350</v>
      </c>
      <c r="C18792" s="62">
        <v>230401</v>
      </c>
    </row>
    <row r="18793" spans="1:3" x14ac:dyDescent="0.25">
      <c r="A18793" s="60">
        <v>2427512</v>
      </c>
      <c r="B18793" s="62">
        <v>6099</v>
      </c>
      <c r="C18793" s="62">
        <v>221101</v>
      </c>
    </row>
    <row r="18794" spans="1:3" x14ac:dyDescent="0.25">
      <c r="A18794" s="60">
        <v>2427513</v>
      </c>
      <c r="B18794" s="62">
        <v>6099</v>
      </c>
      <c r="C18794" s="62">
        <v>221101</v>
      </c>
    </row>
    <row r="18795" spans="1:3" x14ac:dyDescent="0.25">
      <c r="A18795" s="60">
        <v>242751</v>
      </c>
      <c r="B18795" s="62">
        <v>9600</v>
      </c>
      <c r="C18795" s="62">
        <v>230401</v>
      </c>
    </row>
    <row r="18796" spans="1:3" x14ac:dyDescent="0.25">
      <c r="A18796" s="60">
        <v>242753</v>
      </c>
      <c r="B18796" s="62">
        <v>9600</v>
      </c>
      <c r="C18796" s="62">
        <v>230401</v>
      </c>
    </row>
    <row r="18797" spans="1:3" x14ac:dyDescent="0.25">
      <c r="A18797" s="60">
        <v>242754</v>
      </c>
      <c r="B18797" s="62">
        <v>9600</v>
      </c>
      <c r="C18797" s="62">
        <v>230401</v>
      </c>
    </row>
    <row r="18798" spans="1:3" x14ac:dyDescent="0.25">
      <c r="A18798" s="60">
        <v>242755</v>
      </c>
      <c r="B18798" s="62">
        <v>9600</v>
      </c>
      <c r="C18798" s="62">
        <v>230401</v>
      </c>
    </row>
    <row r="18799" spans="1:3" x14ac:dyDescent="0.25">
      <c r="A18799" s="60">
        <v>273271</v>
      </c>
      <c r="B18799" s="62">
        <v>5116</v>
      </c>
      <c r="C18799" s="62">
        <v>230306</v>
      </c>
    </row>
    <row r="18800" spans="1:3" x14ac:dyDescent="0.25">
      <c r="A18800" s="60">
        <v>2732711</v>
      </c>
      <c r="B18800" s="62">
        <v>5116</v>
      </c>
      <c r="C18800" s="62">
        <v>230306</v>
      </c>
    </row>
    <row r="18801" spans="1:3" x14ac:dyDescent="0.25">
      <c r="A18801" s="60">
        <v>2732712</v>
      </c>
      <c r="B18801" s="62">
        <v>5116</v>
      </c>
      <c r="C18801" s="62">
        <v>230306</v>
      </c>
    </row>
    <row r="18802" spans="1:3" x14ac:dyDescent="0.25">
      <c r="A18802" s="60">
        <v>2732713</v>
      </c>
      <c r="B18802" s="62">
        <v>5116</v>
      </c>
      <c r="C18802" s="62">
        <v>230306</v>
      </c>
    </row>
    <row r="18803" spans="1:3" x14ac:dyDescent="0.25">
      <c r="A18803" s="60">
        <v>2732717</v>
      </c>
      <c r="B18803" s="62">
        <v>5116</v>
      </c>
      <c r="C18803" s="62">
        <v>230306</v>
      </c>
    </row>
    <row r="18804" spans="1:3" x14ac:dyDescent="0.25">
      <c r="A18804" s="60">
        <v>2732718</v>
      </c>
      <c r="B18804" s="62">
        <v>5116</v>
      </c>
      <c r="C18804" s="62">
        <v>230306</v>
      </c>
    </row>
    <row r="18805" spans="1:3" x14ac:dyDescent="0.25">
      <c r="A18805" s="60">
        <v>273274</v>
      </c>
      <c r="B18805" s="62">
        <v>9341</v>
      </c>
      <c r="C18805" s="62">
        <v>230306</v>
      </c>
    </row>
    <row r="18806" spans="1:3" x14ac:dyDescent="0.25">
      <c r="A18806" s="60">
        <v>273275</v>
      </c>
      <c r="B18806" s="62">
        <v>9341</v>
      </c>
      <c r="C18806" s="62">
        <v>230306</v>
      </c>
    </row>
    <row r="18807" spans="1:3" x14ac:dyDescent="0.25">
      <c r="A18807" s="60">
        <v>273276</v>
      </c>
      <c r="B18807" s="62">
        <v>9341</v>
      </c>
      <c r="C18807" s="62">
        <v>230306</v>
      </c>
    </row>
    <row r="18808" spans="1:3" x14ac:dyDescent="0.25">
      <c r="A18808" s="60">
        <v>273277</v>
      </c>
      <c r="B18808" s="62">
        <v>9341</v>
      </c>
      <c r="C18808" s="62">
        <v>230306</v>
      </c>
    </row>
    <row r="18809" spans="1:3" x14ac:dyDescent="0.25">
      <c r="A18809" s="60">
        <v>2732714</v>
      </c>
      <c r="B18809" s="62">
        <v>9341</v>
      </c>
      <c r="C18809" s="62">
        <v>230306</v>
      </c>
    </row>
    <row r="18810" spans="1:3" x14ac:dyDescent="0.25">
      <c r="A18810" s="60">
        <v>2732715</v>
      </c>
      <c r="B18810" s="62">
        <v>9341</v>
      </c>
      <c r="C18810" s="62">
        <v>230306</v>
      </c>
    </row>
    <row r="18811" spans="1:3" x14ac:dyDescent="0.25">
      <c r="A18811" s="60">
        <v>273281</v>
      </c>
      <c r="B18811" s="62">
        <v>6637</v>
      </c>
      <c r="C18811" s="62">
        <v>230306</v>
      </c>
    </row>
    <row r="18812" spans="1:3" x14ac:dyDescent="0.25">
      <c r="A18812" s="60">
        <v>273282</v>
      </c>
      <c r="B18812" s="62">
        <v>11905</v>
      </c>
      <c r="C18812" s="62">
        <v>230306</v>
      </c>
    </row>
    <row r="18813" spans="1:3" x14ac:dyDescent="0.25">
      <c r="A18813" s="60">
        <v>194862</v>
      </c>
      <c r="B18813" s="62">
        <v>6700</v>
      </c>
      <c r="C18813" s="62">
        <v>230401</v>
      </c>
    </row>
    <row r="18814" spans="1:3" x14ac:dyDescent="0.25">
      <c r="A18814" s="60">
        <v>194863</v>
      </c>
      <c r="B18814" s="62">
        <v>6700</v>
      </c>
      <c r="C18814" s="62">
        <v>230401</v>
      </c>
    </row>
    <row r="18815" spans="1:3" x14ac:dyDescent="0.25">
      <c r="A18815" s="60">
        <v>194861</v>
      </c>
      <c r="B18815" s="62">
        <v>11900</v>
      </c>
      <c r="C18815" s="62">
        <v>230401</v>
      </c>
    </row>
    <row r="18816" spans="1:3" x14ac:dyDescent="0.25">
      <c r="A18816" s="60">
        <v>194864</v>
      </c>
      <c r="B18816" s="62">
        <v>11900</v>
      </c>
      <c r="C18816" s="62">
        <v>230401</v>
      </c>
    </row>
    <row r="18817" spans="1:3" x14ac:dyDescent="0.25">
      <c r="A18817" s="60">
        <v>174971</v>
      </c>
      <c r="B18817" s="62">
        <v>5874</v>
      </c>
      <c r="C18817" s="62">
        <v>230328</v>
      </c>
    </row>
    <row r="18818" spans="1:3" x14ac:dyDescent="0.25">
      <c r="A18818" s="60">
        <v>174972</v>
      </c>
      <c r="B18818" s="62">
        <v>5874</v>
      </c>
      <c r="C18818" s="62">
        <v>230328</v>
      </c>
    </row>
    <row r="18819" spans="1:3" x14ac:dyDescent="0.25">
      <c r="A18819" s="60">
        <v>174973</v>
      </c>
      <c r="B18819" s="62">
        <v>7764</v>
      </c>
      <c r="C18819" s="62">
        <v>230328</v>
      </c>
    </row>
    <row r="18820" spans="1:3" x14ac:dyDescent="0.25">
      <c r="A18820" s="60">
        <v>174974</v>
      </c>
      <c r="B18820" s="62">
        <v>7764</v>
      </c>
      <c r="C18820" s="62">
        <v>230328</v>
      </c>
    </row>
    <row r="18821" spans="1:3" x14ac:dyDescent="0.25">
      <c r="A18821" s="60">
        <v>201793</v>
      </c>
      <c r="B18821" s="62">
        <v>169024.31</v>
      </c>
      <c r="C18821" s="62">
        <v>230320</v>
      </c>
    </row>
    <row r="18822" spans="1:3" x14ac:dyDescent="0.25">
      <c r="A18822" s="60">
        <v>201794</v>
      </c>
      <c r="B18822" s="62">
        <v>338048.74</v>
      </c>
      <c r="C18822" s="62">
        <v>230320</v>
      </c>
    </row>
    <row r="18823" spans="1:3" x14ac:dyDescent="0.25">
      <c r="A18823" s="60">
        <v>244912</v>
      </c>
      <c r="B18823" s="62">
        <v>3099</v>
      </c>
      <c r="C18823" s="62">
        <v>221201</v>
      </c>
    </row>
    <row r="18824" spans="1:3" x14ac:dyDescent="0.25">
      <c r="A18824" s="60">
        <v>274471</v>
      </c>
      <c r="B18824" s="62">
        <v>3299</v>
      </c>
      <c r="C18824" s="62">
        <v>221201</v>
      </c>
    </row>
    <row r="18825" spans="1:3" x14ac:dyDescent="0.25">
      <c r="A18825" s="60">
        <v>250731</v>
      </c>
      <c r="B18825" s="62">
        <v>1750</v>
      </c>
      <c r="C18825" s="62">
        <v>221201</v>
      </c>
    </row>
    <row r="18826" spans="1:3" x14ac:dyDescent="0.25">
      <c r="A18826" s="60">
        <v>274461</v>
      </c>
      <c r="B18826" s="62">
        <v>1799</v>
      </c>
      <c r="C18826" s="62">
        <v>220801</v>
      </c>
    </row>
    <row r="18827" spans="1:3" x14ac:dyDescent="0.25">
      <c r="A18827" s="60">
        <v>274481</v>
      </c>
      <c r="B18827" s="62">
        <v>2899</v>
      </c>
      <c r="C18827" s="62">
        <v>221201</v>
      </c>
    </row>
    <row r="18828" spans="1:3" x14ac:dyDescent="0.25">
      <c r="A18828" s="60">
        <v>93862</v>
      </c>
      <c r="B18828" s="62">
        <v>1488</v>
      </c>
      <c r="C18828" s="62">
        <v>230208</v>
      </c>
    </row>
    <row r="18829" spans="1:3" x14ac:dyDescent="0.25">
      <c r="A18829" s="60">
        <v>93861</v>
      </c>
      <c r="B18829" s="62">
        <v>2500</v>
      </c>
      <c r="C18829" s="62">
        <v>230208</v>
      </c>
    </row>
    <row r="18830" spans="1:3" x14ac:dyDescent="0.25">
      <c r="A18830" s="60">
        <v>93864</v>
      </c>
      <c r="B18830" s="62">
        <v>4963</v>
      </c>
      <c r="C18830" s="62">
        <v>230208</v>
      </c>
    </row>
    <row r="18831" spans="1:3" x14ac:dyDescent="0.25">
      <c r="A18831" s="60">
        <v>277551</v>
      </c>
      <c r="B18831" s="62">
        <v>5022.68</v>
      </c>
      <c r="C18831" s="62">
        <v>230315</v>
      </c>
    </row>
    <row r="18832" spans="1:3" x14ac:dyDescent="0.25">
      <c r="A18832" s="60">
        <v>295902</v>
      </c>
      <c r="B18832" s="62">
        <v>3986.5</v>
      </c>
      <c r="C18832" s="62">
        <v>230316</v>
      </c>
    </row>
    <row r="18833" spans="1:3" x14ac:dyDescent="0.25">
      <c r="A18833" s="60">
        <v>295901</v>
      </c>
      <c r="B18833" s="62">
        <v>6415.76</v>
      </c>
      <c r="C18833" s="62">
        <v>230316</v>
      </c>
    </row>
    <row r="18834" spans="1:3" x14ac:dyDescent="0.25">
      <c r="A18834" s="60">
        <v>134121</v>
      </c>
      <c r="B18834" s="62">
        <v>3305.4</v>
      </c>
      <c r="C18834" s="62">
        <v>230403</v>
      </c>
    </row>
    <row r="18835" spans="1:3" x14ac:dyDescent="0.25">
      <c r="A18835" s="60">
        <v>87551</v>
      </c>
      <c r="B18835" s="62">
        <v>3047.82</v>
      </c>
      <c r="C18835" s="62">
        <v>230403</v>
      </c>
    </row>
    <row r="18836" spans="1:3" x14ac:dyDescent="0.25">
      <c r="A18836" s="60">
        <v>180735</v>
      </c>
      <c r="B18836" s="62">
        <v>8101.69</v>
      </c>
      <c r="C18836" s="62">
        <v>230401</v>
      </c>
    </row>
    <row r="18837" spans="1:3" x14ac:dyDescent="0.25">
      <c r="A18837" s="60">
        <v>1807311</v>
      </c>
      <c r="B18837" s="62">
        <v>12826</v>
      </c>
      <c r="C18837" s="62">
        <v>230401</v>
      </c>
    </row>
    <row r="18838" spans="1:3" x14ac:dyDescent="0.25">
      <c r="A18838" s="60">
        <v>101311</v>
      </c>
      <c r="B18838" s="62">
        <v>45530.55</v>
      </c>
      <c r="C18838" s="62">
        <v>230403</v>
      </c>
    </row>
    <row r="18839" spans="1:3" x14ac:dyDescent="0.25">
      <c r="A18839" s="60">
        <v>101312</v>
      </c>
      <c r="B18839" s="62">
        <v>91060.55</v>
      </c>
      <c r="C18839" s="62">
        <v>230403</v>
      </c>
    </row>
    <row r="18840" spans="1:3" x14ac:dyDescent="0.25">
      <c r="A18840" s="60">
        <v>232271</v>
      </c>
      <c r="B18840" s="62">
        <v>1623320.43</v>
      </c>
      <c r="C18840" s="62">
        <v>230403</v>
      </c>
    </row>
    <row r="18841" spans="1:3" x14ac:dyDescent="0.25">
      <c r="A18841" s="60">
        <v>232272</v>
      </c>
      <c r="B18841" s="62">
        <v>1623320.43</v>
      </c>
      <c r="C18841" s="62">
        <v>230403</v>
      </c>
    </row>
    <row r="18842" spans="1:3" x14ac:dyDescent="0.25">
      <c r="A18842" s="60">
        <v>137851</v>
      </c>
      <c r="B18842" s="62">
        <v>2161.59</v>
      </c>
      <c r="C18842" s="62">
        <v>230317</v>
      </c>
    </row>
    <row r="18843" spans="1:3" x14ac:dyDescent="0.25">
      <c r="A18843" s="60">
        <v>47381</v>
      </c>
      <c r="B18843" s="62">
        <v>811.98</v>
      </c>
      <c r="C18843" s="62">
        <v>230403</v>
      </c>
    </row>
    <row r="18844" spans="1:3" x14ac:dyDescent="0.25">
      <c r="A18844" s="60">
        <v>47382</v>
      </c>
      <c r="B18844" s="62">
        <v>1542.72</v>
      </c>
      <c r="C18844" s="62">
        <v>230403</v>
      </c>
    </row>
    <row r="18845" spans="1:3" x14ac:dyDescent="0.25">
      <c r="A18845" s="60">
        <v>47383</v>
      </c>
      <c r="B18845" s="62">
        <v>1276.28</v>
      </c>
      <c r="C18845" s="62">
        <v>230403</v>
      </c>
    </row>
    <row r="18846" spans="1:3" x14ac:dyDescent="0.25">
      <c r="A18846" s="60">
        <v>47384</v>
      </c>
      <c r="B18846" s="62">
        <v>2252.29</v>
      </c>
      <c r="C18846" s="62">
        <v>230403</v>
      </c>
    </row>
    <row r="18847" spans="1:3" x14ac:dyDescent="0.25">
      <c r="A18847" s="60">
        <v>284031</v>
      </c>
      <c r="B18847" s="62">
        <v>820</v>
      </c>
      <c r="C18847" s="62">
        <v>221124</v>
      </c>
    </row>
    <row r="18848" spans="1:3" x14ac:dyDescent="0.25">
      <c r="A18848" s="60">
        <v>203517</v>
      </c>
      <c r="B18848" s="62">
        <v>30312.37</v>
      </c>
      <c r="C18848" s="62">
        <v>230403</v>
      </c>
    </row>
    <row r="18849" spans="1:3" x14ac:dyDescent="0.25">
      <c r="A18849" s="60">
        <v>203511</v>
      </c>
      <c r="B18849" s="62">
        <v>23675.14</v>
      </c>
      <c r="C18849" s="62">
        <v>230403</v>
      </c>
    </row>
    <row r="18850" spans="1:3" x14ac:dyDescent="0.25">
      <c r="A18850" s="60">
        <v>203515</v>
      </c>
      <c r="B18850" s="62">
        <v>30775.94</v>
      </c>
      <c r="C18850" s="62">
        <v>230403</v>
      </c>
    </row>
    <row r="18851" spans="1:3" x14ac:dyDescent="0.25">
      <c r="A18851" s="60">
        <v>203516</v>
      </c>
      <c r="B18851" s="62">
        <v>32343.25</v>
      </c>
      <c r="C18851" s="62">
        <v>230403</v>
      </c>
    </row>
    <row r="18852" spans="1:3" x14ac:dyDescent="0.25">
      <c r="A18852" s="60">
        <v>285171</v>
      </c>
      <c r="B18852" s="62">
        <v>8758.8700000000008</v>
      </c>
      <c r="C18852" s="62">
        <v>230317</v>
      </c>
    </row>
    <row r="18853" spans="1:3" x14ac:dyDescent="0.25">
      <c r="A18853" s="60">
        <v>285172</v>
      </c>
      <c r="B18853" s="62">
        <v>16744.89</v>
      </c>
      <c r="C18853" s="62">
        <v>230317</v>
      </c>
    </row>
    <row r="18854" spans="1:3" x14ac:dyDescent="0.25">
      <c r="A18854" s="60">
        <v>285173</v>
      </c>
      <c r="B18854" s="62">
        <v>8171.79</v>
      </c>
      <c r="C18854" s="62">
        <v>230317</v>
      </c>
    </row>
    <row r="18855" spans="1:3" x14ac:dyDescent="0.25">
      <c r="A18855" s="60">
        <v>285174</v>
      </c>
      <c r="B18855" s="62">
        <v>17019.099999999999</v>
      </c>
      <c r="C18855" s="62">
        <v>230317</v>
      </c>
    </row>
    <row r="18856" spans="1:3" x14ac:dyDescent="0.25">
      <c r="A18856" s="60">
        <v>285175</v>
      </c>
      <c r="B18856" s="62">
        <v>8552.7800000000007</v>
      </c>
      <c r="C18856" s="62">
        <v>230317</v>
      </c>
    </row>
    <row r="18857" spans="1:3" x14ac:dyDescent="0.25">
      <c r="A18857" s="60">
        <v>285176</v>
      </c>
      <c r="B18857" s="62">
        <v>16191.94</v>
      </c>
      <c r="C18857" s="62">
        <v>230317</v>
      </c>
    </row>
    <row r="18858" spans="1:3" x14ac:dyDescent="0.25">
      <c r="A18858" s="60">
        <v>285177</v>
      </c>
      <c r="B18858" s="62">
        <v>8610.59</v>
      </c>
      <c r="C18858" s="62">
        <v>230317</v>
      </c>
    </row>
    <row r="18859" spans="1:3" x14ac:dyDescent="0.25">
      <c r="A18859" s="60">
        <v>285178</v>
      </c>
      <c r="B18859" s="62">
        <v>16947.89</v>
      </c>
      <c r="C18859" s="62">
        <v>230317</v>
      </c>
    </row>
    <row r="18860" spans="1:3" x14ac:dyDescent="0.25">
      <c r="A18860" s="60">
        <v>296151</v>
      </c>
      <c r="B18860" s="62">
        <v>1072626.3400000001</v>
      </c>
      <c r="C18860" s="62">
        <v>230331</v>
      </c>
    </row>
    <row r="18861" spans="1:3" x14ac:dyDescent="0.25">
      <c r="A18861" s="60">
        <v>115361</v>
      </c>
      <c r="B18861" s="62">
        <v>1017.24</v>
      </c>
      <c r="C18861" s="62">
        <v>230316</v>
      </c>
    </row>
    <row r="18862" spans="1:3" x14ac:dyDescent="0.25">
      <c r="A18862" s="60">
        <v>115362</v>
      </c>
      <c r="B18862" s="62">
        <v>1568.2</v>
      </c>
      <c r="C18862" s="62">
        <v>230316</v>
      </c>
    </row>
    <row r="18863" spans="1:3" x14ac:dyDescent="0.25">
      <c r="A18863" s="60">
        <v>115363</v>
      </c>
      <c r="B18863" s="62">
        <v>2501.16</v>
      </c>
      <c r="C18863" s="62">
        <v>230316</v>
      </c>
    </row>
    <row r="18864" spans="1:3" x14ac:dyDescent="0.25">
      <c r="A18864" s="60">
        <v>115364</v>
      </c>
      <c r="B18864" s="62">
        <v>2395.1799999999998</v>
      </c>
      <c r="C18864" s="62">
        <v>230316</v>
      </c>
    </row>
    <row r="18865" spans="1:3" x14ac:dyDescent="0.25">
      <c r="A18865" s="60">
        <v>115365</v>
      </c>
      <c r="B18865" s="62">
        <v>5013.09</v>
      </c>
      <c r="C18865" s="62">
        <v>230316</v>
      </c>
    </row>
    <row r="18866" spans="1:3" x14ac:dyDescent="0.25">
      <c r="A18866" s="60">
        <v>115367</v>
      </c>
      <c r="B18866" s="62">
        <v>2641.66</v>
      </c>
      <c r="C18866" s="62">
        <v>230316</v>
      </c>
    </row>
    <row r="18867" spans="1:3" x14ac:dyDescent="0.25">
      <c r="A18867" s="60">
        <v>115384</v>
      </c>
      <c r="B18867" s="62">
        <v>2144.92</v>
      </c>
      <c r="C18867" s="62">
        <v>230316</v>
      </c>
    </row>
    <row r="18868" spans="1:3" x14ac:dyDescent="0.25">
      <c r="A18868" s="60">
        <v>115381</v>
      </c>
      <c r="B18868" s="62">
        <v>4174.67</v>
      </c>
      <c r="C18868" s="62">
        <v>230316</v>
      </c>
    </row>
    <row r="18869" spans="1:3" x14ac:dyDescent="0.25">
      <c r="A18869" s="60">
        <v>115382</v>
      </c>
      <c r="B18869" s="62">
        <v>7714.88</v>
      </c>
      <c r="C18869" s="62">
        <v>230316</v>
      </c>
    </row>
    <row r="18870" spans="1:3" x14ac:dyDescent="0.25">
      <c r="A18870" s="60">
        <v>115383</v>
      </c>
      <c r="B18870" s="62">
        <v>4947.46</v>
      </c>
      <c r="C18870" s="62">
        <v>230316</v>
      </c>
    </row>
    <row r="18871" spans="1:3" x14ac:dyDescent="0.25">
      <c r="A18871" s="60">
        <v>222934</v>
      </c>
      <c r="B18871" s="62">
        <v>3806.47</v>
      </c>
      <c r="C18871" s="62">
        <v>230316</v>
      </c>
    </row>
    <row r="18872" spans="1:3" x14ac:dyDescent="0.25">
      <c r="A18872" s="60">
        <v>115371</v>
      </c>
      <c r="B18872" s="62">
        <v>1584.43</v>
      </c>
      <c r="C18872" s="62">
        <v>230316</v>
      </c>
    </row>
    <row r="18873" spans="1:3" x14ac:dyDescent="0.25">
      <c r="A18873" s="60">
        <v>115372</v>
      </c>
      <c r="B18873" s="62">
        <v>3656.51</v>
      </c>
      <c r="C18873" s="62">
        <v>230316</v>
      </c>
    </row>
    <row r="18874" spans="1:3" x14ac:dyDescent="0.25">
      <c r="A18874" s="60">
        <v>222941</v>
      </c>
      <c r="B18874" s="62">
        <v>2754.46</v>
      </c>
      <c r="C18874" s="62">
        <v>230316</v>
      </c>
    </row>
    <row r="18875" spans="1:3" x14ac:dyDescent="0.25">
      <c r="A18875" s="60">
        <v>222942</v>
      </c>
      <c r="B18875" s="62">
        <v>5179.62</v>
      </c>
      <c r="C18875" s="62">
        <v>230316</v>
      </c>
    </row>
    <row r="18876" spans="1:3" x14ac:dyDescent="0.25">
      <c r="A18876" s="60">
        <v>210021</v>
      </c>
      <c r="B18876" s="62">
        <v>2782.44</v>
      </c>
      <c r="C18876" s="62">
        <v>230316</v>
      </c>
    </row>
    <row r="18877" spans="1:3" x14ac:dyDescent="0.25">
      <c r="A18877" s="60">
        <v>115393</v>
      </c>
      <c r="B18877" s="62">
        <v>1176.5899999999999</v>
      </c>
      <c r="C18877" s="62">
        <v>230316</v>
      </c>
    </row>
    <row r="18878" spans="1:3" x14ac:dyDescent="0.25">
      <c r="A18878" s="60">
        <v>115394</v>
      </c>
      <c r="B18878" s="62">
        <v>2395.9</v>
      </c>
      <c r="C18878" s="62">
        <v>230316</v>
      </c>
    </row>
    <row r="18879" spans="1:3" x14ac:dyDescent="0.25">
      <c r="A18879" s="60">
        <v>297521</v>
      </c>
      <c r="B18879" s="62">
        <v>9400.2199999999993</v>
      </c>
      <c r="C18879" s="62">
        <v>230401</v>
      </c>
    </row>
    <row r="18880" spans="1:3" x14ac:dyDescent="0.25">
      <c r="A18880" s="60">
        <v>244041</v>
      </c>
      <c r="B18880" s="62">
        <v>12427.96</v>
      </c>
      <c r="C18880" s="62">
        <v>230315</v>
      </c>
    </row>
    <row r="18881" spans="1:3" x14ac:dyDescent="0.25">
      <c r="A18881" s="60">
        <v>244042</v>
      </c>
      <c r="B18881" s="62">
        <v>14661.78</v>
      </c>
      <c r="C18881" s="62">
        <v>230315</v>
      </c>
    </row>
    <row r="18882" spans="1:3" x14ac:dyDescent="0.25">
      <c r="A18882" s="60">
        <v>244043</v>
      </c>
      <c r="B18882" s="62">
        <v>15713.49</v>
      </c>
      <c r="C18882" s="62">
        <v>230315</v>
      </c>
    </row>
    <row r="18883" spans="1:3" x14ac:dyDescent="0.25">
      <c r="A18883" s="60">
        <v>244051</v>
      </c>
      <c r="B18883" s="62">
        <v>8658.07</v>
      </c>
      <c r="C18883" s="62">
        <v>230315</v>
      </c>
    </row>
    <row r="18884" spans="1:3" x14ac:dyDescent="0.25">
      <c r="A18884" s="60">
        <v>244052</v>
      </c>
      <c r="B18884" s="62">
        <v>8471.2900000000009</v>
      </c>
      <c r="C18884" s="62">
        <v>230315</v>
      </c>
    </row>
    <row r="18885" spans="1:3" x14ac:dyDescent="0.25">
      <c r="A18885" s="60">
        <v>244054</v>
      </c>
      <c r="B18885" s="62">
        <v>10042.4</v>
      </c>
      <c r="C18885" s="62">
        <v>230315</v>
      </c>
    </row>
    <row r="18886" spans="1:3" x14ac:dyDescent="0.25">
      <c r="A18886" s="60">
        <v>244053</v>
      </c>
      <c r="B18886" s="62">
        <v>17030.5</v>
      </c>
      <c r="C18886" s="62">
        <v>230315</v>
      </c>
    </row>
    <row r="18887" spans="1:3" x14ac:dyDescent="0.25">
      <c r="A18887" s="60">
        <v>244055</v>
      </c>
      <c r="B18887" s="62">
        <v>19102.740000000002</v>
      </c>
      <c r="C18887" s="62">
        <v>230315</v>
      </c>
    </row>
    <row r="18888" spans="1:3" x14ac:dyDescent="0.25">
      <c r="A18888" s="60">
        <v>244057</v>
      </c>
      <c r="B18888" s="62">
        <v>19605.91</v>
      </c>
      <c r="C18888" s="62">
        <v>230315</v>
      </c>
    </row>
    <row r="18889" spans="1:3" x14ac:dyDescent="0.25">
      <c r="A18889" s="60">
        <v>244056</v>
      </c>
      <c r="B18889" s="62">
        <v>17668.82</v>
      </c>
      <c r="C18889" s="62">
        <v>230315</v>
      </c>
    </row>
    <row r="18890" spans="1:3" x14ac:dyDescent="0.25">
      <c r="A18890" s="60">
        <v>238241</v>
      </c>
      <c r="B18890" s="62">
        <v>470882.87</v>
      </c>
      <c r="C18890" s="62">
        <v>230403</v>
      </c>
    </row>
    <row r="18891" spans="1:3" x14ac:dyDescent="0.25">
      <c r="A18891" s="60">
        <v>265811</v>
      </c>
      <c r="B18891" s="62">
        <v>470882.87</v>
      </c>
      <c r="C18891" s="62">
        <v>230403</v>
      </c>
    </row>
    <row r="18892" spans="1:3" x14ac:dyDescent="0.25">
      <c r="A18892" s="60">
        <v>107752</v>
      </c>
      <c r="B18892" s="62">
        <v>158438.32</v>
      </c>
      <c r="C18892" s="62">
        <v>230316</v>
      </c>
    </row>
    <row r="18893" spans="1:3" x14ac:dyDescent="0.25">
      <c r="A18893" s="60">
        <v>71653</v>
      </c>
      <c r="B18893" s="62">
        <v>314622.26</v>
      </c>
      <c r="C18893" s="62">
        <v>230401</v>
      </c>
    </row>
    <row r="18894" spans="1:3" x14ac:dyDescent="0.25">
      <c r="A18894" s="60">
        <v>71651</v>
      </c>
      <c r="B18894" s="62">
        <v>31443.17</v>
      </c>
      <c r="C18894" s="62">
        <v>230401</v>
      </c>
    </row>
    <row r="18895" spans="1:3" x14ac:dyDescent="0.25">
      <c r="A18895" s="60">
        <v>71652</v>
      </c>
      <c r="B18895" s="62">
        <v>62612.02</v>
      </c>
      <c r="C18895" s="62">
        <v>230401</v>
      </c>
    </row>
    <row r="18896" spans="1:3" x14ac:dyDescent="0.25">
      <c r="A18896" s="60">
        <v>166091</v>
      </c>
      <c r="B18896" s="62">
        <v>34587.599999999999</v>
      </c>
      <c r="C18896" s="62">
        <v>230401</v>
      </c>
    </row>
    <row r="18897" spans="1:3" x14ac:dyDescent="0.25">
      <c r="A18897" s="60">
        <v>166092</v>
      </c>
      <c r="B18897" s="62">
        <v>67202.09</v>
      </c>
      <c r="C18897" s="62">
        <v>230401</v>
      </c>
    </row>
    <row r="18898" spans="1:3" x14ac:dyDescent="0.25">
      <c r="A18898" s="60">
        <v>166093</v>
      </c>
      <c r="B18898" s="62">
        <v>335946.8</v>
      </c>
      <c r="C18898" s="62">
        <v>230401</v>
      </c>
    </row>
    <row r="18899" spans="1:3" x14ac:dyDescent="0.25">
      <c r="A18899" s="60">
        <v>96693</v>
      </c>
      <c r="B18899" s="62">
        <v>1858.09</v>
      </c>
      <c r="C18899" s="62">
        <v>230315</v>
      </c>
    </row>
    <row r="18900" spans="1:3" x14ac:dyDescent="0.25">
      <c r="A18900" s="60">
        <v>96692</v>
      </c>
      <c r="B18900" s="62">
        <v>3660.41</v>
      </c>
      <c r="C18900" s="62">
        <v>230315</v>
      </c>
    </row>
    <row r="18901" spans="1:3" x14ac:dyDescent="0.25">
      <c r="A18901" s="60">
        <v>96691</v>
      </c>
      <c r="B18901" s="62">
        <v>7049.99</v>
      </c>
      <c r="C18901" s="62">
        <v>230315</v>
      </c>
    </row>
    <row r="18902" spans="1:3" x14ac:dyDescent="0.25">
      <c r="A18902" s="60">
        <v>186861</v>
      </c>
      <c r="B18902" s="62">
        <v>52315.199999999997</v>
      </c>
      <c r="C18902" s="62">
        <v>230216</v>
      </c>
    </row>
    <row r="18903" spans="1:3" x14ac:dyDescent="0.25">
      <c r="A18903" s="60">
        <v>176991</v>
      </c>
      <c r="B18903" s="62">
        <v>1753.41</v>
      </c>
      <c r="C18903" s="62">
        <v>230302</v>
      </c>
    </row>
    <row r="18904" spans="1:3" x14ac:dyDescent="0.25">
      <c r="A18904" s="60">
        <v>162051</v>
      </c>
      <c r="B18904" s="62">
        <v>1190.1199999999999</v>
      </c>
      <c r="C18904" s="62">
        <v>230302</v>
      </c>
    </row>
    <row r="18905" spans="1:3" x14ac:dyDescent="0.25">
      <c r="A18905" s="60">
        <v>79521</v>
      </c>
      <c r="B18905" s="62">
        <v>4531</v>
      </c>
      <c r="C18905" s="62">
        <v>230323</v>
      </c>
    </row>
    <row r="18906" spans="1:3" x14ac:dyDescent="0.25">
      <c r="A18906" s="60">
        <v>274931</v>
      </c>
      <c r="B18906" s="62">
        <v>2471168</v>
      </c>
      <c r="C18906" s="62">
        <v>230320</v>
      </c>
    </row>
    <row r="18907" spans="1:3" x14ac:dyDescent="0.25">
      <c r="A18907" s="60">
        <v>274933</v>
      </c>
      <c r="B18907" s="62">
        <v>2626387</v>
      </c>
      <c r="C18907" s="62">
        <v>230320</v>
      </c>
    </row>
    <row r="18908" spans="1:3" x14ac:dyDescent="0.25">
      <c r="A18908" s="60">
        <v>274934</v>
      </c>
      <c r="B18908" s="62">
        <v>2707617</v>
      </c>
      <c r="C18908" s="62">
        <v>230320</v>
      </c>
    </row>
    <row r="18909" spans="1:3" x14ac:dyDescent="0.25">
      <c r="A18909" s="60">
        <v>224691</v>
      </c>
      <c r="B18909" s="62">
        <v>191690.78</v>
      </c>
      <c r="C18909" s="62">
        <v>230321</v>
      </c>
    </row>
    <row r="18910" spans="1:3" x14ac:dyDescent="0.25">
      <c r="A18910" s="60">
        <v>178871</v>
      </c>
      <c r="B18910" s="62">
        <v>1319.31</v>
      </c>
      <c r="C18910" s="62">
        <v>230324</v>
      </c>
    </row>
    <row r="18911" spans="1:3" x14ac:dyDescent="0.25">
      <c r="A18911" s="60">
        <v>178861</v>
      </c>
      <c r="B18911" s="62">
        <v>1057.3399999999999</v>
      </c>
      <c r="C18911" s="62">
        <v>230324</v>
      </c>
    </row>
    <row r="18912" spans="1:3" x14ac:dyDescent="0.25">
      <c r="A18912" s="60">
        <v>288891</v>
      </c>
      <c r="B18912" s="62">
        <v>2183.6</v>
      </c>
      <c r="C18912" s="62">
        <v>230401</v>
      </c>
    </row>
    <row r="18913" spans="1:3" x14ac:dyDescent="0.25">
      <c r="A18913" s="60">
        <v>288901</v>
      </c>
      <c r="B18913" s="62">
        <v>3922</v>
      </c>
      <c r="C18913" s="62">
        <v>230401</v>
      </c>
    </row>
    <row r="18914" spans="1:3" x14ac:dyDescent="0.25">
      <c r="A18914" s="60">
        <v>62271</v>
      </c>
      <c r="B18914" s="62">
        <v>2457.4899999999998</v>
      </c>
      <c r="C18914" s="62">
        <v>230316</v>
      </c>
    </row>
    <row r="18915" spans="1:3" x14ac:dyDescent="0.25">
      <c r="A18915" s="60">
        <v>622710</v>
      </c>
      <c r="B18915" s="62">
        <v>2293.11</v>
      </c>
      <c r="C18915" s="62">
        <v>230316</v>
      </c>
    </row>
    <row r="18916" spans="1:3" x14ac:dyDescent="0.25">
      <c r="A18916" s="60">
        <v>622712</v>
      </c>
      <c r="B18916" s="62">
        <v>4382.8100000000004</v>
      </c>
      <c r="C18916" s="62">
        <v>230316</v>
      </c>
    </row>
    <row r="18917" spans="1:3" x14ac:dyDescent="0.25">
      <c r="A18917" s="60">
        <v>62274</v>
      </c>
      <c r="B18917" s="62">
        <v>3630.29</v>
      </c>
      <c r="C18917" s="62">
        <v>230316</v>
      </c>
    </row>
    <row r="18918" spans="1:3" x14ac:dyDescent="0.25">
      <c r="A18918" s="60">
        <v>62275</v>
      </c>
      <c r="B18918" s="62">
        <v>6842.66</v>
      </c>
      <c r="C18918" s="62">
        <v>230316</v>
      </c>
    </row>
    <row r="18919" spans="1:3" x14ac:dyDescent="0.25">
      <c r="A18919" s="60">
        <v>622711</v>
      </c>
      <c r="B18919" s="62">
        <v>950.31</v>
      </c>
      <c r="C18919" s="62">
        <v>230316</v>
      </c>
    </row>
    <row r="18920" spans="1:3" x14ac:dyDescent="0.25">
      <c r="A18920" s="60">
        <v>62279</v>
      </c>
      <c r="B18920" s="62">
        <v>2614.42</v>
      </c>
      <c r="C18920" s="62">
        <v>230316</v>
      </c>
    </row>
    <row r="18921" spans="1:3" x14ac:dyDescent="0.25">
      <c r="A18921" s="60">
        <v>62278</v>
      </c>
      <c r="B18921" s="62">
        <v>930.8</v>
      </c>
      <c r="C18921" s="62">
        <v>230316</v>
      </c>
    </row>
    <row r="18922" spans="1:3" x14ac:dyDescent="0.25">
      <c r="A18922" s="60">
        <v>227901</v>
      </c>
      <c r="B18922" s="62">
        <v>3016.76</v>
      </c>
      <c r="C18922" s="62">
        <v>230403</v>
      </c>
    </row>
    <row r="18923" spans="1:3" x14ac:dyDescent="0.25">
      <c r="A18923" s="60">
        <v>227902</v>
      </c>
      <c r="B18923" s="62">
        <v>3016.76</v>
      </c>
      <c r="C18923" s="62">
        <v>230403</v>
      </c>
    </row>
    <row r="18924" spans="1:3" x14ac:dyDescent="0.25">
      <c r="A18924" s="60">
        <v>260932</v>
      </c>
      <c r="B18924" s="62">
        <v>23859.22</v>
      </c>
      <c r="C18924" s="62">
        <v>230316</v>
      </c>
    </row>
    <row r="18925" spans="1:3" x14ac:dyDescent="0.25">
      <c r="A18925" s="60">
        <v>260931</v>
      </c>
      <c r="B18925" s="62">
        <v>21042.880000000001</v>
      </c>
      <c r="C18925" s="62">
        <v>230316</v>
      </c>
    </row>
    <row r="18926" spans="1:3" x14ac:dyDescent="0.25">
      <c r="A18926" s="60">
        <v>174321</v>
      </c>
      <c r="B18926" s="62">
        <v>1333.19</v>
      </c>
      <c r="C18926" s="62">
        <v>230315</v>
      </c>
    </row>
    <row r="18927" spans="1:3" x14ac:dyDescent="0.25">
      <c r="A18927" s="60">
        <v>159021</v>
      </c>
      <c r="B18927" s="62">
        <v>366.6</v>
      </c>
      <c r="C18927" s="62">
        <v>230315</v>
      </c>
    </row>
    <row r="18928" spans="1:3" x14ac:dyDescent="0.25">
      <c r="A18928" s="60">
        <v>159022</v>
      </c>
      <c r="B18928" s="62">
        <v>415.42</v>
      </c>
      <c r="C18928" s="62">
        <v>230315</v>
      </c>
    </row>
    <row r="18929" spans="1:3" x14ac:dyDescent="0.25">
      <c r="A18929" s="60">
        <v>159023</v>
      </c>
      <c r="B18929" s="62">
        <v>1192.67</v>
      </c>
      <c r="C18929" s="62">
        <v>230315</v>
      </c>
    </row>
    <row r="18930" spans="1:3" x14ac:dyDescent="0.25">
      <c r="A18930" s="60">
        <v>267521</v>
      </c>
      <c r="B18930" s="62">
        <v>527864.34</v>
      </c>
      <c r="C18930" s="62">
        <v>230301</v>
      </c>
    </row>
    <row r="18931" spans="1:3" x14ac:dyDescent="0.25">
      <c r="A18931" s="60">
        <v>267522</v>
      </c>
      <c r="B18931" s="62">
        <v>1065503.2</v>
      </c>
      <c r="C18931" s="62">
        <v>230301</v>
      </c>
    </row>
    <row r="18932" spans="1:3" x14ac:dyDescent="0.25">
      <c r="A18932" s="60">
        <v>267523</v>
      </c>
      <c r="B18932" s="62">
        <v>1582956.09</v>
      </c>
      <c r="C18932" s="62">
        <v>230301</v>
      </c>
    </row>
    <row r="18933" spans="1:3" x14ac:dyDescent="0.25">
      <c r="A18933" s="60">
        <v>141101</v>
      </c>
      <c r="B18933" s="62">
        <v>1450</v>
      </c>
      <c r="C18933" s="62">
        <v>230401</v>
      </c>
    </row>
    <row r="18934" spans="1:3" x14ac:dyDescent="0.25">
      <c r="A18934" s="60">
        <v>141102</v>
      </c>
      <c r="B18934" s="62">
        <v>2515</v>
      </c>
      <c r="C18934" s="62">
        <v>230401</v>
      </c>
    </row>
    <row r="18935" spans="1:3" x14ac:dyDescent="0.25">
      <c r="A18935" s="60">
        <v>171731</v>
      </c>
      <c r="B18935" s="62">
        <v>12103.17</v>
      </c>
      <c r="C18935" s="62">
        <v>230301</v>
      </c>
    </row>
    <row r="18936" spans="1:3" x14ac:dyDescent="0.25">
      <c r="A18936" s="60">
        <v>59205</v>
      </c>
      <c r="B18936" s="62">
        <v>6120.35</v>
      </c>
      <c r="C18936" s="62">
        <v>230315</v>
      </c>
    </row>
    <row r="18937" spans="1:3" x14ac:dyDescent="0.25">
      <c r="A18937" s="60">
        <v>226851</v>
      </c>
      <c r="B18937" s="62">
        <v>1838</v>
      </c>
      <c r="C18937" s="62">
        <v>230306</v>
      </c>
    </row>
    <row r="18938" spans="1:3" x14ac:dyDescent="0.25">
      <c r="A18938" s="60">
        <v>226852</v>
      </c>
      <c r="B18938" s="62">
        <v>3271</v>
      </c>
      <c r="C18938" s="62">
        <v>230306</v>
      </c>
    </row>
    <row r="18939" spans="1:3" x14ac:dyDescent="0.25">
      <c r="A18939" s="60">
        <v>180531</v>
      </c>
      <c r="B18939" s="62">
        <v>6505.75</v>
      </c>
      <c r="C18939" s="62">
        <v>230315</v>
      </c>
    </row>
    <row r="18940" spans="1:3" x14ac:dyDescent="0.25">
      <c r="A18940" s="60">
        <v>180532</v>
      </c>
      <c r="B18940" s="62">
        <v>11806.62</v>
      </c>
      <c r="C18940" s="62">
        <v>230315</v>
      </c>
    </row>
    <row r="18941" spans="1:3" x14ac:dyDescent="0.25">
      <c r="A18941" s="60">
        <v>180533</v>
      </c>
      <c r="B18941" s="62">
        <v>19615.240000000002</v>
      </c>
      <c r="C18941" s="62">
        <v>230315</v>
      </c>
    </row>
    <row r="18942" spans="1:3" x14ac:dyDescent="0.25">
      <c r="A18942" s="60">
        <v>226801</v>
      </c>
      <c r="B18942" s="62">
        <v>167481.82999999999</v>
      </c>
      <c r="C18942" s="62">
        <v>230315</v>
      </c>
    </row>
    <row r="18943" spans="1:3" x14ac:dyDescent="0.25">
      <c r="A18943" s="60">
        <v>237471</v>
      </c>
      <c r="B18943" s="62">
        <v>228158</v>
      </c>
      <c r="C18943" s="62">
        <v>230331</v>
      </c>
    </row>
    <row r="18944" spans="1:3" x14ac:dyDescent="0.25">
      <c r="A18944" s="60">
        <v>237451</v>
      </c>
      <c r="B18944" s="62">
        <v>228158</v>
      </c>
      <c r="C18944" s="62">
        <v>230331</v>
      </c>
    </row>
    <row r="18945" spans="1:3" x14ac:dyDescent="0.25">
      <c r="A18945" s="60">
        <v>237871</v>
      </c>
      <c r="B18945" s="62">
        <v>228158</v>
      </c>
      <c r="C18945" s="62">
        <v>230331</v>
      </c>
    </row>
    <row r="18946" spans="1:3" x14ac:dyDescent="0.25">
      <c r="A18946" s="60">
        <v>237881</v>
      </c>
      <c r="B18946" s="62">
        <v>227082</v>
      </c>
      <c r="C18946" s="62">
        <v>230331</v>
      </c>
    </row>
    <row r="18947" spans="1:3" x14ac:dyDescent="0.25">
      <c r="A18947" s="60">
        <v>261761</v>
      </c>
      <c r="B18947" s="62">
        <v>2470135.89</v>
      </c>
      <c r="C18947" s="62">
        <v>230403</v>
      </c>
    </row>
    <row r="18948" spans="1:3" x14ac:dyDescent="0.25">
      <c r="A18948" s="60">
        <v>261762</v>
      </c>
      <c r="B18948" s="62">
        <v>2470135.89</v>
      </c>
      <c r="C18948" s="62">
        <v>230403</v>
      </c>
    </row>
    <row r="18949" spans="1:3" x14ac:dyDescent="0.25">
      <c r="A18949" s="60">
        <v>176462</v>
      </c>
      <c r="B18949" s="62">
        <v>218844.94</v>
      </c>
      <c r="C18949" s="62">
        <v>230401</v>
      </c>
    </row>
    <row r="18950" spans="1:3" x14ac:dyDescent="0.25">
      <c r="A18950" s="60">
        <v>176461</v>
      </c>
      <c r="B18950" s="62">
        <v>218844.94</v>
      </c>
      <c r="C18950" s="62">
        <v>230401</v>
      </c>
    </row>
    <row r="18951" spans="1:3" x14ac:dyDescent="0.25">
      <c r="A18951" s="60">
        <v>286351</v>
      </c>
      <c r="B18951" s="62">
        <v>692411.86</v>
      </c>
      <c r="C18951" s="62">
        <v>230127</v>
      </c>
    </row>
    <row r="18952" spans="1:3" x14ac:dyDescent="0.25">
      <c r="A18952" s="60">
        <v>286361</v>
      </c>
      <c r="B18952" s="62">
        <v>1399082.95</v>
      </c>
      <c r="C18952" s="62">
        <v>230127</v>
      </c>
    </row>
    <row r="18953" spans="1:3" x14ac:dyDescent="0.25">
      <c r="A18953" s="60">
        <v>278891</v>
      </c>
      <c r="B18953" s="62">
        <v>4050.67</v>
      </c>
      <c r="C18953" s="62">
        <v>230401</v>
      </c>
    </row>
    <row r="18954" spans="1:3" x14ac:dyDescent="0.25">
      <c r="A18954" s="60">
        <v>237671</v>
      </c>
      <c r="B18954" s="62">
        <v>145963</v>
      </c>
      <c r="C18954" s="62">
        <v>230331</v>
      </c>
    </row>
    <row r="18955" spans="1:3" x14ac:dyDescent="0.25">
      <c r="A18955" s="60">
        <v>237661</v>
      </c>
      <c r="B18955" s="62">
        <v>147340</v>
      </c>
      <c r="C18955" s="62">
        <v>230331</v>
      </c>
    </row>
    <row r="18956" spans="1:3" x14ac:dyDescent="0.25">
      <c r="A18956" s="60">
        <v>253751</v>
      </c>
      <c r="B18956" s="62">
        <v>114602.2</v>
      </c>
      <c r="C18956" s="62">
        <v>230309</v>
      </c>
    </row>
    <row r="18957" spans="1:3" x14ac:dyDescent="0.25">
      <c r="A18957" s="60">
        <v>271071</v>
      </c>
      <c r="B18957" s="62">
        <v>114602.2</v>
      </c>
      <c r="C18957" s="62">
        <v>230309</v>
      </c>
    </row>
    <row r="18958" spans="1:3" x14ac:dyDescent="0.25">
      <c r="A18958" s="60">
        <v>253741</v>
      </c>
      <c r="B18958" s="62">
        <v>114602.2</v>
      </c>
      <c r="C18958" s="62">
        <v>230309</v>
      </c>
    </row>
    <row r="18959" spans="1:3" x14ac:dyDescent="0.25">
      <c r="A18959" s="60">
        <v>251471</v>
      </c>
      <c r="B18959" s="62">
        <v>65281.9</v>
      </c>
      <c r="C18959" s="62">
        <v>230309</v>
      </c>
    </row>
    <row r="18960" spans="1:3" x14ac:dyDescent="0.25">
      <c r="A18960" s="60">
        <v>271061</v>
      </c>
      <c r="B18960" s="62">
        <v>65281.9</v>
      </c>
      <c r="C18960" s="62">
        <v>230309</v>
      </c>
    </row>
    <row r="18961" spans="1:3" x14ac:dyDescent="0.25">
      <c r="A18961" s="60">
        <v>251461</v>
      </c>
      <c r="B18961" s="62">
        <v>65281.9</v>
      </c>
      <c r="C18961" s="62">
        <v>230309</v>
      </c>
    </row>
    <row r="18962" spans="1:3" x14ac:dyDescent="0.25">
      <c r="A18962" s="60">
        <v>251451</v>
      </c>
      <c r="B18962" s="62">
        <v>58287.1</v>
      </c>
      <c r="C18962" s="62">
        <v>230309</v>
      </c>
    </row>
    <row r="18963" spans="1:3" x14ac:dyDescent="0.25">
      <c r="A18963" s="60">
        <v>271081</v>
      </c>
      <c r="B18963" s="62">
        <v>529861.9</v>
      </c>
      <c r="C18963" s="62">
        <v>230309</v>
      </c>
    </row>
    <row r="18964" spans="1:3" x14ac:dyDescent="0.25">
      <c r="A18964" s="60">
        <v>271091</v>
      </c>
      <c r="B18964" s="62">
        <v>529861.9</v>
      </c>
      <c r="C18964" s="62">
        <v>230309</v>
      </c>
    </row>
    <row r="18965" spans="1:3" x14ac:dyDescent="0.25">
      <c r="A18965" s="60">
        <v>263041</v>
      </c>
      <c r="B18965" s="62">
        <v>226191</v>
      </c>
      <c r="C18965" s="62">
        <v>230331</v>
      </c>
    </row>
    <row r="18966" spans="1:3" x14ac:dyDescent="0.25">
      <c r="A18966" s="60">
        <v>245051</v>
      </c>
      <c r="B18966" s="62">
        <v>1811061.58</v>
      </c>
      <c r="C18966" s="62">
        <v>230317</v>
      </c>
    </row>
    <row r="18967" spans="1:3" x14ac:dyDescent="0.25">
      <c r="A18967" s="60">
        <v>245052</v>
      </c>
      <c r="B18967" s="62">
        <v>1673417.54</v>
      </c>
      <c r="C18967" s="62">
        <v>230317</v>
      </c>
    </row>
    <row r="18968" spans="1:3" x14ac:dyDescent="0.25">
      <c r="A18968" s="60">
        <v>269251</v>
      </c>
      <c r="B18968" s="62">
        <v>453527.18</v>
      </c>
      <c r="C18968" s="62">
        <v>230315</v>
      </c>
    </row>
    <row r="18969" spans="1:3" x14ac:dyDescent="0.25">
      <c r="A18969" s="60">
        <v>264601</v>
      </c>
      <c r="B18969" s="62">
        <v>2610.35</v>
      </c>
      <c r="C18969" s="62">
        <v>230317</v>
      </c>
    </row>
    <row r="18970" spans="1:3" x14ac:dyDescent="0.25">
      <c r="A18970" s="60">
        <v>264602</v>
      </c>
      <c r="B18970" s="62">
        <v>5288.45</v>
      </c>
      <c r="C18970" s="62">
        <v>230317</v>
      </c>
    </row>
    <row r="18971" spans="1:3" x14ac:dyDescent="0.25">
      <c r="A18971" s="60">
        <v>264603</v>
      </c>
      <c r="B18971" s="62">
        <v>4329.78</v>
      </c>
      <c r="C18971" s="62">
        <v>230317</v>
      </c>
    </row>
    <row r="18972" spans="1:3" x14ac:dyDescent="0.25">
      <c r="A18972" s="60">
        <v>264604</v>
      </c>
      <c r="B18972" s="62">
        <v>6551.25</v>
      </c>
      <c r="C18972" s="62">
        <v>230317</v>
      </c>
    </row>
    <row r="18973" spans="1:3" x14ac:dyDescent="0.25">
      <c r="A18973" s="60">
        <v>264605</v>
      </c>
      <c r="B18973" s="62">
        <v>2560.63</v>
      </c>
      <c r="C18973" s="62">
        <v>230317</v>
      </c>
    </row>
    <row r="18974" spans="1:3" x14ac:dyDescent="0.25">
      <c r="A18974" s="60">
        <v>175831</v>
      </c>
      <c r="B18974" s="62">
        <v>1470.51</v>
      </c>
      <c r="C18974" s="62">
        <v>230302</v>
      </c>
    </row>
    <row r="18975" spans="1:3" x14ac:dyDescent="0.25">
      <c r="A18975" s="60">
        <v>276581</v>
      </c>
      <c r="B18975" s="62">
        <v>2949.61</v>
      </c>
      <c r="C18975" s="62">
        <v>230302</v>
      </c>
    </row>
    <row r="18976" spans="1:3" x14ac:dyDescent="0.25">
      <c r="A18976" s="60">
        <v>224991</v>
      </c>
      <c r="B18976" s="62">
        <v>214649.93</v>
      </c>
      <c r="C18976" s="62">
        <v>230403</v>
      </c>
    </row>
    <row r="18977" spans="1:3" x14ac:dyDescent="0.25">
      <c r="A18977" s="60">
        <v>224992</v>
      </c>
      <c r="B18977" s="62">
        <v>429162.43</v>
      </c>
      <c r="C18977" s="62">
        <v>230403</v>
      </c>
    </row>
    <row r="18978" spans="1:3" x14ac:dyDescent="0.25">
      <c r="A18978" s="60">
        <v>224993</v>
      </c>
      <c r="B18978" s="62">
        <v>107325.95</v>
      </c>
      <c r="C18978" s="62">
        <v>230403</v>
      </c>
    </row>
    <row r="18979" spans="1:3" x14ac:dyDescent="0.25">
      <c r="A18979" s="60">
        <v>143121</v>
      </c>
      <c r="B18979" s="62">
        <v>4206.66</v>
      </c>
      <c r="C18979" s="62">
        <v>230403</v>
      </c>
    </row>
    <row r="18980" spans="1:3" x14ac:dyDescent="0.25">
      <c r="A18980" s="60">
        <v>176562</v>
      </c>
      <c r="B18980" s="62">
        <v>4595.41</v>
      </c>
      <c r="C18980" s="62">
        <v>230403</v>
      </c>
    </row>
    <row r="18981" spans="1:3" x14ac:dyDescent="0.25">
      <c r="A18981" s="60">
        <v>197391</v>
      </c>
      <c r="B18981" s="62">
        <v>5109.8500000000004</v>
      </c>
      <c r="C18981" s="62">
        <v>230403</v>
      </c>
    </row>
    <row r="18982" spans="1:3" x14ac:dyDescent="0.25">
      <c r="A18982" s="60">
        <v>47512</v>
      </c>
      <c r="B18982" s="62">
        <v>5857.63</v>
      </c>
      <c r="C18982" s="62">
        <v>230401</v>
      </c>
    </row>
    <row r="18983" spans="1:3" x14ac:dyDescent="0.25">
      <c r="A18983" s="60">
        <v>47511</v>
      </c>
      <c r="B18983" s="62">
        <v>11715.26</v>
      </c>
      <c r="C18983" s="62">
        <v>230401</v>
      </c>
    </row>
    <row r="18984" spans="1:3" x14ac:dyDescent="0.25">
      <c r="A18984" s="60">
        <v>47522</v>
      </c>
      <c r="B18984" s="62">
        <v>7757.27</v>
      </c>
      <c r="C18984" s="62">
        <v>230401</v>
      </c>
    </row>
    <row r="18985" spans="1:3" x14ac:dyDescent="0.25">
      <c r="A18985" s="60">
        <v>47521</v>
      </c>
      <c r="B18985" s="62">
        <v>15514.54</v>
      </c>
      <c r="C18985" s="62">
        <v>230401</v>
      </c>
    </row>
    <row r="18986" spans="1:3" x14ac:dyDescent="0.25">
      <c r="A18986" s="60">
        <v>222671</v>
      </c>
      <c r="B18986" s="62">
        <v>2182.4</v>
      </c>
      <c r="C18986" s="62">
        <v>230401</v>
      </c>
    </row>
    <row r="18987" spans="1:3" x14ac:dyDescent="0.25">
      <c r="A18987" s="60">
        <v>222672</v>
      </c>
      <c r="B18987" s="62">
        <v>3238.53</v>
      </c>
      <c r="C18987" s="62">
        <v>230401</v>
      </c>
    </row>
    <row r="18988" spans="1:3" x14ac:dyDescent="0.25">
      <c r="A18988" s="60">
        <v>222673</v>
      </c>
      <c r="B18988" s="62">
        <v>3130.49</v>
      </c>
      <c r="C18988" s="62">
        <v>230401</v>
      </c>
    </row>
    <row r="18989" spans="1:3" x14ac:dyDescent="0.25">
      <c r="A18989" s="60">
        <v>222674</v>
      </c>
      <c r="B18989" s="62">
        <v>5497.27</v>
      </c>
      <c r="C18989" s="62">
        <v>230401</v>
      </c>
    </row>
    <row r="18990" spans="1:3" x14ac:dyDescent="0.25">
      <c r="A18990" s="60">
        <v>283591</v>
      </c>
      <c r="B18990" s="62">
        <v>685</v>
      </c>
      <c r="C18990" s="62">
        <v>230330</v>
      </c>
    </row>
    <row r="18991" spans="1:3" x14ac:dyDescent="0.25">
      <c r="A18991" s="60">
        <v>232921</v>
      </c>
      <c r="B18991" s="62">
        <v>1390375</v>
      </c>
      <c r="C18991" s="62">
        <v>230316</v>
      </c>
    </row>
    <row r="18992" spans="1:3" x14ac:dyDescent="0.25">
      <c r="A18992" s="60">
        <v>47551</v>
      </c>
      <c r="B18992" s="62">
        <v>2153.08</v>
      </c>
      <c r="C18992" s="62">
        <v>230322</v>
      </c>
    </row>
    <row r="18993" spans="1:3" x14ac:dyDescent="0.25">
      <c r="A18993" s="60">
        <v>47552</v>
      </c>
      <c r="B18993" s="62">
        <v>2314.4499999999998</v>
      </c>
      <c r="C18993" s="62">
        <v>230322</v>
      </c>
    </row>
    <row r="18994" spans="1:3" x14ac:dyDescent="0.25">
      <c r="A18994" s="60">
        <v>150922</v>
      </c>
      <c r="B18994" s="62">
        <v>20396.91</v>
      </c>
      <c r="C18994" s="62">
        <v>230331</v>
      </c>
    </row>
    <row r="18995" spans="1:3" x14ac:dyDescent="0.25">
      <c r="A18995" s="60">
        <v>150923</v>
      </c>
      <c r="B18995" s="62">
        <v>27536.65</v>
      </c>
      <c r="C18995" s="62">
        <v>230331</v>
      </c>
    </row>
    <row r="18996" spans="1:3" x14ac:dyDescent="0.25">
      <c r="A18996" s="60">
        <v>217201</v>
      </c>
      <c r="B18996" s="62">
        <v>1168136.1200000001</v>
      </c>
      <c r="C18996" s="62">
        <v>230317</v>
      </c>
    </row>
    <row r="18997" spans="1:3" x14ac:dyDescent="0.25">
      <c r="A18997" s="60">
        <v>217202</v>
      </c>
      <c r="B18997" s="62">
        <v>1168136.1200000001</v>
      </c>
      <c r="C18997" s="62">
        <v>230317</v>
      </c>
    </row>
    <row r="18998" spans="1:3" x14ac:dyDescent="0.25">
      <c r="A18998" s="60">
        <v>93772</v>
      </c>
      <c r="B18998" s="62">
        <v>1259.71</v>
      </c>
      <c r="C18998" s="62">
        <v>230314</v>
      </c>
    </row>
    <row r="18999" spans="1:3" x14ac:dyDescent="0.25">
      <c r="A18999" s="60">
        <v>47613</v>
      </c>
      <c r="B18999" s="62">
        <v>765</v>
      </c>
      <c r="C18999" s="62">
        <v>230401</v>
      </c>
    </row>
    <row r="19000" spans="1:3" x14ac:dyDescent="0.25">
      <c r="A19000" s="60">
        <v>47612</v>
      </c>
      <c r="B19000" s="62">
        <v>765</v>
      </c>
      <c r="C19000" s="62">
        <v>230401</v>
      </c>
    </row>
    <row r="19001" spans="1:3" x14ac:dyDescent="0.25">
      <c r="A19001" s="60">
        <v>175791</v>
      </c>
      <c r="B19001" s="62">
        <v>317</v>
      </c>
      <c r="C19001" s="62">
        <v>200810</v>
      </c>
    </row>
    <row r="19002" spans="1:3" x14ac:dyDescent="0.25">
      <c r="A19002" s="60">
        <v>270564</v>
      </c>
      <c r="B19002" s="62">
        <v>502056.3</v>
      </c>
      <c r="C19002" s="62">
        <v>230321</v>
      </c>
    </row>
    <row r="19003" spans="1:3" x14ac:dyDescent="0.25">
      <c r="A19003" s="60">
        <v>270563</v>
      </c>
      <c r="B19003" s="62">
        <v>652366.63</v>
      </c>
      <c r="C19003" s="62">
        <v>230321</v>
      </c>
    </row>
    <row r="19004" spans="1:3" x14ac:dyDescent="0.25">
      <c r="A19004" s="60">
        <v>276831</v>
      </c>
      <c r="B19004" s="62">
        <v>1723012.64</v>
      </c>
      <c r="C19004" s="62">
        <v>230401</v>
      </c>
    </row>
    <row r="19005" spans="1:3" x14ac:dyDescent="0.25">
      <c r="A19005" s="60">
        <v>277282</v>
      </c>
      <c r="B19005" s="62">
        <v>354278.53</v>
      </c>
      <c r="C19005" s="62">
        <v>230301</v>
      </c>
    </row>
    <row r="19006" spans="1:3" x14ac:dyDescent="0.25">
      <c r="A19006" s="60">
        <v>277281</v>
      </c>
      <c r="B19006" s="62">
        <v>1026699.21</v>
      </c>
      <c r="C19006" s="62">
        <v>230301</v>
      </c>
    </row>
    <row r="19007" spans="1:3" x14ac:dyDescent="0.25">
      <c r="A19007" s="60">
        <v>91701</v>
      </c>
      <c r="B19007" s="62">
        <v>5485.08</v>
      </c>
      <c r="C19007" s="62">
        <v>230401</v>
      </c>
    </row>
    <row r="19008" spans="1:3" x14ac:dyDescent="0.25">
      <c r="A19008" s="60">
        <v>91703</v>
      </c>
      <c r="B19008" s="62">
        <v>9255.09</v>
      </c>
      <c r="C19008" s="62">
        <v>230401</v>
      </c>
    </row>
    <row r="19009" spans="1:3" x14ac:dyDescent="0.25">
      <c r="A19009" s="60">
        <v>91702</v>
      </c>
      <c r="B19009" s="62">
        <v>9250.84</v>
      </c>
      <c r="C19009" s="62">
        <v>230401</v>
      </c>
    </row>
    <row r="19010" spans="1:3" x14ac:dyDescent="0.25">
      <c r="A19010" s="60">
        <v>91704</v>
      </c>
      <c r="B19010" s="62">
        <v>16112.65</v>
      </c>
      <c r="C19010" s="62">
        <v>230401</v>
      </c>
    </row>
    <row r="19011" spans="1:3" x14ac:dyDescent="0.25">
      <c r="A19011" s="60">
        <v>91705</v>
      </c>
      <c r="B19011" s="62">
        <v>10325.34</v>
      </c>
      <c r="C19011" s="62">
        <v>230401</v>
      </c>
    </row>
    <row r="19012" spans="1:3" x14ac:dyDescent="0.25">
      <c r="A19012" s="60">
        <v>227221</v>
      </c>
      <c r="B19012" s="62">
        <v>6170.11</v>
      </c>
      <c r="C19012" s="62">
        <v>230401</v>
      </c>
    </row>
    <row r="19013" spans="1:3" x14ac:dyDescent="0.25">
      <c r="A19013" s="60">
        <v>227222</v>
      </c>
      <c r="B19013" s="62">
        <v>8658.49</v>
      </c>
      <c r="C19013" s="62">
        <v>230401</v>
      </c>
    </row>
    <row r="19014" spans="1:3" x14ac:dyDescent="0.25">
      <c r="A19014" s="60">
        <v>47661</v>
      </c>
      <c r="B19014" s="62">
        <v>5287.12</v>
      </c>
      <c r="C19014" s="62">
        <v>230401</v>
      </c>
    </row>
    <row r="19015" spans="1:3" x14ac:dyDescent="0.25">
      <c r="A19015" s="60">
        <v>47662</v>
      </c>
      <c r="B19015" s="62">
        <v>5391.29</v>
      </c>
      <c r="C19015" s="62">
        <v>230401</v>
      </c>
    </row>
    <row r="19016" spans="1:3" x14ac:dyDescent="0.25">
      <c r="A19016" s="60">
        <v>283291</v>
      </c>
      <c r="B19016" s="62">
        <v>6197.06</v>
      </c>
      <c r="C19016" s="62">
        <v>230401</v>
      </c>
    </row>
    <row r="19017" spans="1:3" x14ac:dyDescent="0.25">
      <c r="A19017" s="60">
        <v>283292</v>
      </c>
      <c r="B19017" s="62">
        <v>11830.81</v>
      </c>
      <c r="C19017" s="62">
        <v>230401</v>
      </c>
    </row>
    <row r="19018" spans="1:3" x14ac:dyDescent="0.25">
      <c r="A19018" s="60">
        <v>283301</v>
      </c>
      <c r="B19018" s="62">
        <v>7499.88</v>
      </c>
      <c r="C19018" s="62">
        <v>230401</v>
      </c>
    </row>
    <row r="19019" spans="1:3" x14ac:dyDescent="0.25">
      <c r="A19019" s="60">
        <v>283303</v>
      </c>
      <c r="B19019" s="62">
        <v>7851.95</v>
      </c>
      <c r="C19019" s="62">
        <v>230401</v>
      </c>
    </row>
    <row r="19020" spans="1:3" x14ac:dyDescent="0.25">
      <c r="A19020" s="60">
        <v>283305</v>
      </c>
      <c r="B19020" s="62">
        <v>9542.11</v>
      </c>
      <c r="C19020" s="62">
        <v>230401</v>
      </c>
    </row>
    <row r="19021" spans="1:3" x14ac:dyDescent="0.25">
      <c r="A19021" s="60">
        <v>283302</v>
      </c>
      <c r="B19021" s="62">
        <v>13837.76</v>
      </c>
      <c r="C19021" s="62">
        <v>230401</v>
      </c>
    </row>
    <row r="19022" spans="1:3" x14ac:dyDescent="0.25">
      <c r="A19022" s="60">
        <v>283304</v>
      </c>
      <c r="B19022" s="62">
        <v>15598.4</v>
      </c>
      <c r="C19022" s="62">
        <v>230401</v>
      </c>
    </row>
    <row r="19023" spans="1:3" x14ac:dyDescent="0.25">
      <c r="A19023" s="60">
        <v>283306</v>
      </c>
      <c r="B19023" s="62">
        <v>15968.05</v>
      </c>
      <c r="C19023" s="62">
        <v>230401</v>
      </c>
    </row>
    <row r="19024" spans="1:3" x14ac:dyDescent="0.25">
      <c r="A19024" s="60">
        <v>256691</v>
      </c>
      <c r="B19024" s="62">
        <v>3065353.67</v>
      </c>
      <c r="C19024" s="62">
        <v>230320</v>
      </c>
    </row>
    <row r="19025" spans="1:3" x14ac:dyDescent="0.25">
      <c r="A19025" s="60">
        <v>271661</v>
      </c>
      <c r="B19025" s="62">
        <v>675751.98</v>
      </c>
      <c r="C19025" s="62">
        <v>230403</v>
      </c>
    </row>
    <row r="19026" spans="1:3" x14ac:dyDescent="0.25">
      <c r="A19026" s="60">
        <v>289892</v>
      </c>
      <c r="B19026" s="62">
        <v>1103061.8500000001</v>
      </c>
      <c r="C19026" s="62">
        <v>230315</v>
      </c>
    </row>
    <row r="19027" spans="1:3" x14ac:dyDescent="0.25">
      <c r="A19027" s="60">
        <v>289891</v>
      </c>
      <c r="B19027" s="62">
        <v>2124790.38</v>
      </c>
      <c r="C19027" s="62">
        <v>230315</v>
      </c>
    </row>
    <row r="19028" spans="1:3" x14ac:dyDescent="0.25">
      <c r="A19028" s="60">
        <v>246801</v>
      </c>
      <c r="B19028" s="62">
        <v>545627.66</v>
      </c>
      <c r="C19028" s="62">
        <v>230331</v>
      </c>
    </row>
    <row r="19029" spans="1:3" x14ac:dyDescent="0.25">
      <c r="A19029" s="60">
        <v>129861</v>
      </c>
      <c r="B19029" s="62">
        <v>6669.76</v>
      </c>
      <c r="C19029" s="62">
        <v>230403</v>
      </c>
    </row>
    <row r="19030" spans="1:3" x14ac:dyDescent="0.25">
      <c r="A19030" s="60">
        <v>129862</v>
      </c>
      <c r="B19030" s="62">
        <v>6668.12</v>
      </c>
      <c r="C19030" s="62">
        <v>230403</v>
      </c>
    </row>
    <row r="19031" spans="1:3" x14ac:dyDescent="0.25">
      <c r="A19031" s="60">
        <v>129863</v>
      </c>
      <c r="B19031" s="62">
        <v>7737.03</v>
      </c>
      <c r="C19031" s="62">
        <v>230403</v>
      </c>
    </row>
    <row r="19032" spans="1:3" x14ac:dyDescent="0.25">
      <c r="A19032" s="60">
        <v>129864</v>
      </c>
      <c r="B19032" s="62">
        <v>9753.6299999999992</v>
      </c>
      <c r="C19032" s="62">
        <v>230403</v>
      </c>
    </row>
    <row r="19033" spans="1:3" x14ac:dyDescent="0.25">
      <c r="A19033" s="60">
        <v>185002</v>
      </c>
      <c r="B19033" s="62">
        <v>80648.2</v>
      </c>
      <c r="C19033" s="62">
        <v>230317</v>
      </c>
    </row>
    <row r="19034" spans="1:3" x14ac:dyDescent="0.25">
      <c r="A19034" s="60">
        <v>185001</v>
      </c>
      <c r="B19034" s="62">
        <v>36719.56</v>
      </c>
      <c r="C19034" s="62">
        <v>230317</v>
      </c>
    </row>
    <row r="19035" spans="1:3" x14ac:dyDescent="0.25">
      <c r="A19035" s="60">
        <v>185003</v>
      </c>
      <c r="B19035" s="62">
        <v>36719.56</v>
      </c>
      <c r="C19035" s="62">
        <v>230317</v>
      </c>
    </row>
    <row r="19036" spans="1:3" x14ac:dyDescent="0.25">
      <c r="A19036" s="60">
        <v>229091</v>
      </c>
      <c r="B19036" s="62">
        <v>18719.8</v>
      </c>
      <c r="C19036" s="62">
        <v>230320</v>
      </c>
    </row>
    <row r="19037" spans="1:3" x14ac:dyDescent="0.25">
      <c r="A19037" s="60">
        <v>290151</v>
      </c>
      <c r="B19037" s="62">
        <v>1063.75</v>
      </c>
      <c r="C19037" s="62">
        <v>230321</v>
      </c>
    </row>
    <row r="19038" spans="1:3" x14ac:dyDescent="0.25">
      <c r="A19038" s="60">
        <v>113222</v>
      </c>
      <c r="B19038" s="62">
        <v>4793.41</v>
      </c>
      <c r="C19038" s="62">
        <v>230315</v>
      </c>
    </row>
    <row r="19039" spans="1:3" x14ac:dyDescent="0.25">
      <c r="A19039" s="60">
        <v>288101</v>
      </c>
      <c r="B19039" s="62">
        <v>1898.8</v>
      </c>
      <c r="C19039" s="62">
        <v>230306</v>
      </c>
    </row>
    <row r="19040" spans="1:3" x14ac:dyDescent="0.25">
      <c r="A19040" s="60">
        <v>288102</v>
      </c>
      <c r="B19040" s="62">
        <v>1209.7</v>
      </c>
      <c r="C19040" s="62">
        <v>230306</v>
      </c>
    </row>
    <row r="19041" spans="1:3" x14ac:dyDescent="0.25">
      <c r="A19041" s="60">
        <v>234212</v>
      </c>
      <c r="B19041" s="62">
        <v>3887.16</v>
      </c>
      <c r="C19041" s="62">
        <v>230303</v>
      </c>
    </row>
    <row r="19042" spans="1:3" x14ac:dyDescent="0.25">
      <c r="A19042" s="60">
        <v>292912</v>
      </c>
      <c r="B19042" s="62">
        <v>252292.77</v>
      </c>
      <c r="C19042" s="62">
        <v>230316</v>
      </c>
    </row>
    <row r="19043" spans="1:3" x14ac:dyDescent="0.25">
      <c r="A19043" s="60">
        <v>292911</v>
      </c>
      <c r="B19043" s="62">
        <v>1009171.12</v>
      </c>
      <c r="C19043" s="62">
        <v>230316</v>
      </c>
    </row>
    <row r="19044" spans="1:3" x14ac:dyDescent="0.25">
      <c r="A19044" s="60">
        <v>265511</v>
      </c>
      <c r="B19044" s="62">
        <v>261635.67</v>
      </c>
      <c r="C19044" s="62">
        <v>230320</v>
      </c>
    </row>
    <row r="19045" spans="1:3" x14ac:dyDescent="0.25">
      <c r="A19045" s="60">
        <v>287521</v>
      </c>
      <c r="B19045" s="62">
        <v>700</v>
      </c>
      <c r="C19045" s="62">
        <v>220516</v>
      </c>
    </row>
    <row r="19046" spans="1:3" x14ac:dyDescent="0.25">
      <c r="A19046" s="60">
        <v>221396</v>
      </c>
      <c r="B19046" s="62">
        <v>109599.12</v>
      </c>
      <c r="C19046" s="62">
        <v>230401</v>
      </c>
    </row>
    <row r="19047" spans="1:3" x14ac:dyDescent="0.25">
      <c r="A19047" s="60">
        <v>116721</v>
      </c>
      <c r="B19047" s="62">
        <v>26688.28</v>
      </c>
      <c r="C19047" s="62">
        <v>230403</v>
      </c>
    </row>
    <row r="19048" spans="1:3" x14ac:dyDescent="0.25">
      <c r="A19048" s="60">
        <v>146963</v>
      </c>
      <c r="B19048" s="62">
        <v>5891.05</v>
      </c>
      <c r="C19048" s="62">
        <v>230401</v>
      </c>
    </row>
    <row r="19049" spans="1:3" x14ac:dyDescent="0.25">
      <c r="A19049" s="60">
        <v>83512</v>
      </c>
      <c r="B19049" s="62">
        <v>3243.19</v>
      </c>
      <c r="C19049" s="62">
        <v>230403</v>
      </c>
    </row>
    <row r="19050" spans="1:3" x14ac:dyDescent="0.25">
      <c r="A19050" s="60">
        <v>276551</v>
      </c>
      <c r="B19050" s="62">
        <v>73086.95</v>
      </c>
      <c r="C19050" s="62">
        <v>230403</v>
      </c>
    </row>
    <row r="19051" spans="1:3" x14ac:dyDescent="0.25">
      <c r="A19051" s="60">
        <v>287021</v>
      </c>
      <c r="B19051" s="62">
        <v>123098.76</v>
      </c>
      <c r="C19051" s="62">
        <v>230403</v>
      </c>
    </row>
    <row r="19052" spans="1:3" x14ac:dyDescent="0.25">
      <c r="A19052" s="60">
        <v>284481</v>
      </c>
      <c r="B19052" s="62">
        <v>73086.95</v>
      </c>
      <c r="C19052" s="62">
        <v>230403</v>
      </c>
    </row>
    <row r="19053" spans="1:3" x14ac:dyDescent="0.25">
      <c r="A19053" s="60">
        <v>105401</v>
      </c>
      <c r="B19053" s="62">
        <v>77096.2</v>
      </c>
      <c r="C19053" s="62">
        <v>230315</v>
      </c>
    </row>
    <row r="19054" spans="1:3" x14ac:dyDescent="0.25">
      <c r="A19054" s="60">
        <v>182651</v>
      </c>
      <c r="B19054" s="62">
        <v>613457.22</v>
      </c>
      <c r="C19054" s="62">
        <v>230403</v>
      </c>
    </row>
    <row r="19055" spans="1:3" x14ac:dyDescent="0.25">
      <c r="A19055" s="60">
        <v>182652</v>
      </c>
      <c r="B19055" s="62">
        <v>407850.02</v>
      </c>
      <c r="C19055" s="62">
        <v>230403</v>
      </c>
    </row>
    <row r="19056" spans="1:3" x14ac:dyDescent="0.25">
      <c r="A19056" s="60">
        <v>105682</v>
      </c>
      <c r="B19056" s="62">
        <v>14588.2</v>
      </c>
      <c r="C19056" s="62">
        <v>230301</v>
      </c>
    </row>
    <row r="19057" spans="1:3" x14ac:dyDescent="0.25">
      <c r="A19057" s="60">
        <v>105683</v>
      </c>
      <c r="B19057" s="62">
        <v>14657.45</v>
      </c>
      <c r="C19057" s="62">
        <v>230301</v>
      </c>
    </row>
    <row r="19058" spans="1:3" x14ac:dyDescent="0.25">
      <c r="A19058" s="60">
        <v>105684</v>
      </c>
      <c r="B19058" s="62">
        <v>9641.6299999999992</v>
      </c>
      <c r="C19058" s="62">
        <v>230301</v>
      </c>
    </row>
    <row r="19059" spans="1:3" x14ac:dyDescent="0.25">
      <c r="A19059" s="60">
        <v>105681</v>
      </c>
      <c r="B19059" s="62">
        <v>7797.14</v>
      </c>
      <c r="C19059" s="62">
        <v>230301</v>
      </c>
    </row>
    <row r="19060" spans="1:3" x14ac:dyDescent="0.25">
      <c r="A19060" s="60">
        <v>256611</v>
      </c>
      <c r="B19060" s="62">
        <v>285732.84999999998</v>
      </c>
      <c r="C19060" s="62">
        <v>230316</v>
      </c>
    </row>
    <row r="19061" spans="1:3" x14ac:dyDescent="0.25">
      <c r="A19061" s="60">
        <v>47721</v>
      </c>
      <c r="B19061" s="62">
        <v>3692.87</v>
      </c>
      <c r="C19061" s="62">
        <v>230322</v>
      </c>
    </row>
    <row r="19062" spans="1:3" x14ac:dyDescent="0.25">
      <c r="A19062" s="60">
        <v>277761</v>
      </c>
      <c r="B19062" s="62">
        <v>1660.31</v>
      </c>
      <c r="C19062" s="62">
        <v>220912</v>
      </c>
    </row>
    <row r="19063" spans="1:3" x14ac:dyDescent="0.25">
      <c r="A19063" s="60">
        <v>293411</v>
      </c>
      <c r="B19063" s="62">
        <v>2283.5500000000002</v>
      </c>
      <c r="C19063" s="62">
        <v>230316</v>
      </c>
    </row>
    <row r="19064" spans="1:3" x14ac:dyDescent="0.25">
      <c r="A19064" s="60">
        <v>282901</v>
      </c>
      <c r="B19064" s="62">
        <v>1293</v>
      </c>
      <c r="C19064" s="62">
        <v>230306</v>
      </c>
    </row>
    <row r="19065" spans="1:3" x14ac:dyDescent="0.25">
      <c r="A19065" s="60">
        <v>239371</v>
      </c>
      <c r="B19065" s="62">
        <v>163821.82999999999</v>
      </c>
      <c r="C19065" s="62">
        <v>230403</v>
      </c>
    </row>
    <row r="19066" spans="1:3" x14ac:dyDescent="0.25">
      <c r="A19066" s="60">
        <v>203891</v>
      </c>
      <c r="B19066" s="62">
        <v>2523.88</v>
      </c>
      <c r="C19066" s="62">
        <v>230317</v>
      </c>
    </row>
    <row r="19067" spans="1:3" x14ac:dyDescent="0.25">
      <c r="A19067" s="60">
        <v>292881</v>
      </c>
      <c r="B19067" s="62">
        <v>188662.67</v>
      </c>
      <c r="C19067" s="62">
        <v>230403</v>
      </c>
    </row>
    <row r="19068" spans="1:3" x14ac:dyDescent="0.25">
      <c r="A19068" s="60">
        <v>292882</v>
      </c>
      <c r="B19068" s="62">
        <v>687196.64</v>
      </c>
      <c r="C19068" s="62">
        <v>230403</v>
      </c>
    </row>
    <row r="19069" spans="1:3" x14ac:dyDescent="0.25">
      <c r="A19069" s="60">
        <v>262261</v>
      </c>
      <c r="B19069" s="62">
        <v>1607217</v>
      </c>
      <c r="C19069" s="62">
        <v>230320</v>
      </c>
    </row>
    <row r="19070" spans="1:3" x14ac:dyDescent="0.25">
      <c r="A19070" s="60">
        <v>240971</v>
      </c>
      <c r="B19070" s="62">
        <v>4873.42</v>
      </c>
      <c r="C19070" s="62">
        <v>230302</v>
      </c>
    </row>
    <row r="19071" spans="1:3" x14ac:dyDescent="0.25">
      <c r="A19071" s="60">
        <v>53274</v>
      </c>
      <c r="B19071" s="62">
        <v>1539.39</v>
      </c>
      <c r="C19071" s="62">
        <v>230403</v>
      </c>
    </row>
    <row r="19072" spans="1:3" x14ac:dyDescent="0.25">
      <c r="A19072" s="60">
        <v>53273</v>
      </c>
      <c r="B19072" s="62">
        <v>2301.23</v>
      </c>
      <c r="C19072" s="62">
        <v>230403</v>
      </c>
    </row>
    <row r="19073" spans="1:3" x14ac:dyDescent="0.25">
      <c r="A19073" s="60">
        <v>53276</v>
      </c>
      <c r="B19073" s="62">
        <v>10115.18</v>
      </c>
      <c r="C19073" s="62">
        <v>230403</v>
      </c>
    </row>
    <row r="19074" spans="1:3" x14ac:dyDescent="0.25">
      <c r="A19074" s="60">
        <v>234092</v>
      </c>
      <c r="B19074" s="62">
        <v>2600</v>
      </c>
      <c r="C19074" s="62">
        <v>230330</v>
      </c>
    </row>
    <row r="19075" spans="1:3" x14ac:dyDescent="0.25">
      <c r="A19075" s="60">
        <v>234091</v>
      </c>
      <c r="B19075" s="62">
        <v>4508</v>
      </c>
      <c r="C19075" s="62">
        <v>230306</v>
      </c>
    </row>
    <row r="19076" spans="1:3" x14ac:dyDescent="0.25">
      <c r="A19076" s="60">
        <v>47792</v>
      </c>
      <c r="B19076" s="62">
        <v>3963.13</v>
      </c>
      <c r="C19076" s="62">
        <v>230401</v>
      </c>
    </row>
    <row r="19077" spans="1:3" x14ac:dyDescent="0.25">
      <c r="A19077" s="60">
        <v>47794</v>
      </c>
      <c r="B19077" s="62">
        <v>4626.79</v>
      </c>
      <c r="C19077" s="62">
        <v>230401</v>
      </c>
    </row>
    <row r="19078" spans="1:3" x14ac:dyDescent="0.25">
      <c r="A19078" s="60">
        <v>47796</v>
      </c>
      <c r="B19078" s="62">
        <v>5534.79</v>
      </c>
      <c r="C19078" s="62">
        <v>230401</v>
      </c>
    </row>
    <row r="19079" spans="1:3" x14ac:dyDescent="0.25">
      <c r="A19079" s="60">
        <v>205422</v>
      </c>
      <c r="B19079" s="62">
        <v>14855.66</v>
      </c>
      <c r="C19079" s="62">
        <v>230401</v>
      </c>
    </row>
    <row r="19080" spans="1:3" x14ac:dyDescent="0.25">
      <c r="A19080" s="60">
        <v>205421</v>
      </c>
      <c r="B19080" s="62">
        <v>29709.599999999999</v>
      </c>
      <c r="C19080" s="62">
        <v>230401</v>
      </c>
    </row>
    <row r="19081" spans="1:3" x14ac:dyDescent="0.25">
      <c r="A19081" s="60">
        <v>47803</v>
      </c>
      <c r="B19081" s="62">
        <v>5335.09</v>
      </c>
      <c r="C19081" s="62">
        <v>230401</v>
      </c>
    </row>
    <row r="19082" spans="1:3" x14ac:dyDescent="0.25">
      <c r="A19082" s="60">
        <v>47811</v>
      </c>
      <c r="B19082" s="62">
        <v>118143.26</v>
      </c>
      <c r="C19082" s="62">
        <v>230316</v>
      </c>
    </row>
    <row r="19083" spans="1:3" x14ac:dyDescent="0.25">
      <c r="A19083" s="60">
        <v>79901</v>
      </c>
      <c r="B19083" s="62">
        <v>336701.05</v>
      </c>
      <c r="C19083" s="62">
        <v>230316</v>
      </c>
    </row>
    <row r="19084" spans="1:3" x14ac:dyDescent="0.25">
      <c r="A19084" s="60">
        <v>285961</v>
      </c>
      <c r="B19084" s="62">
        <v>192854.6</v>
      </c>
      <c r="C19084" s="62">
        <v>230317</v>
      </c>
    </row>
    <row r="19085" spans="1:3" x14ac:dyDescent="0.25">
      <c r="A19085" s="60">
        <v>237291</v>
      </c>
      <c r="B19085" s="62">
        <v>71945</v>
      </c>
      <c r="C19085" s="62">
        <v>230320</v>
      </c>
    </row>
    <row r="19086" spans="1:3" x14ac:dyDescent="0.25">
      <c r="A19086" s="60">
        <v>270501</v>
      </c>
      <c r="B19086" s="62">
        <v>62674.48</v>
      </c>
      <c r="C19086" s="62">
        <v>230316</v>
      </c>
    </row>
    <row r="19087" spans="1:3" x14ac:dyDescent="0.25">
      <c r="A19087" s="60">
        <v>219371</v>
      </c>
      <c r="B19087" s="62">
        <v>69326.92</v>
      </c>
      <c r="C19087" s="62">
        <v>230316</v>
      </c>
    </row>
    <row r="19088" spans="1:3" x14ac:dyDescent="0.25">
      <c r="A19088" s="60">
        <v>217311</v>
      </c>
      <c r="B19088" s="62">
        <v>5019114.8499999996</v>
      </c>
      <c r="C19088" s="62">
        <v>230320</v>
      </c>
    </row>
    <row r="19089" spans="1:3" x14ac:dyDescent="0.25">
      <c r="A19089" s="60">
        <v>232171</v>
      </c>
      <c r="B19089" s="62">
        <v>1492.57</v>
      </c>
      <c r="C19089" s="62">
        <v>230321</v>
      </c>
    </row>
    <row r="19090" spans="1:3" x14ac:dyDescent="0.25">
      <c r="A19090" s="60">
        <v>278921</v>
      </c>
      <c r="B19090" s="62">
        <v>1709.12</v>
      </c>
      <c r="C19090" s="62">
        <v>230401</v>
      </c>
    </row>
    <row r="19091" spans="1:3" x14ac:dyDescent="0.25">
      <c r="A19091" s="60">
        <v>217601</v>
      </c>
      <c r="B19091" s="62">
        <v>5152.3100000000004</v>
      </c>
      <c r="C19091" s="62">
        <v>230403</v>
      </c>
    </row>
    <row r="19092" spans="1:3" x14ac:dyDescent="0.25">
      <c r="A19092" s="60">
        <v>217602</v>
      </c>
      <c r="B19092" s="62">
        <v>5152.3100000000004</v>
      </c>
      <c r="C19092" s="62">
        <v>230403</v>
      </c>
    </row>
    <row r="19093" spans="1:3" x14ac:dyDescent="0.25">
      <c r="A19093" s="60">
        <v>163191</v>
      </c>
      <c r="B19093" s="62">
        <v>1729.22</v>
      </c>
      <c r="C19093" s="62">
        <v>230403</v>
      </c>
    </row>
    <row r="19094" spans="1:3" x14ac:dyDescent="0.25">
      <c r="A19094" s="60">
        <v>53003</v>
      </c>
      <c r="B19094" s="62">
        <v>4523.6899999999996</v>
      </c>
      <c r="C19094" s="62">
        <v>230403</v>
      </c>
    </row>
    <row r="19095" spans="1:3" x14ac:dyDescent="0.25">
      <c r="A19095" s="60">
        <v>53008</v>
      </c>
      <c r="B19095" s="62">
        <v>8913.44</v>
      </c>
      <c r="C19095" s="62">
        <v>230403</v>
      </c>
    </row>
    <row r="19096" spans="1:3" x14ac:dyDescent="0.25">
      <c r="A19096" s="60">
        <v>53004</v>
      </c>
      <c r="B19096" s="62">
        <v>8667.77</v>
      </c>
      <c r="C19096" s="62">
        <v>230403</v>
      </c>
    </row>
    <row r="19097" spans="1:3" x14ac:dyDescent="0.25">
      <c r="A19097" s="60">
        <v>197401</v>
      </c>
      <c r="B19097" s="62">
        <v>42861.22</v>
      </c>
      <c r="C19097" s="62">
        <v>230127</v>
      </c>
    </row>
    <row r="19098" spans="1:3" x14ac:dyDescent="0.25">
      <c r="A19098" s="60">
        <v>197402</v>
      </c>
      <c r="B19098" s="62">
        <v>214396.54</v>
      </c>
      <c r="C19098" s="62">
        <v>230127</v>
      </c>
    </row>
    <row r="19099" spans="1:3" x14ac:dyDescent="0.25">
      <c r="A19099" s="60">
        <v>197403</v>
      </c>
      <c r="B19099" s="62">
        <v>436702.36</v>
      </c>
      <c r="C19099" s="62">
        <v>230127</v>
      </c>
    </row>
    <row r="19100" spans="1:3" x14ac:dyDescent="0.25">
      <c r="A19100" s="60">
        <v>267321</v>
      </c>
      <c r="B19100" s="62">
        <v>2440.5500000000002</v>
      </c>
      <c r="C19100" s="62">
        <v>230401</v>
      </c>
    </row>
    <row r="19101" spans="1:3" x14ac:dyDescent="0.25">
      <c r="A19101" s="60">
        <v>246221</v>
      </c>
      <c r="B19101" s="62">
        <v>1587.26</v>
      </c>
      <c r="C19101" s="62">
        <v>230324</v>
      </c>
    </row>
    <row r="19102" spans="1:3" x14ac:dyDescent="0.25">
      <c r="A19102" s="60">
        <v>190375</v>
      </c>
      <c r="B19102" s="62">
        <v>3061.43</v>
      </c>
      <c r="C19102" s="62">
        <v>230317</v>
      </c>
    </row>
    <row r="19103" spans="1:3" x14ac:dyDescent="0.25">
      <c r="A19103" s="60">
        <v>190376</v>
      </c>
      <c r="B19103" s="62">
        <v>5452.97</v>
      </c>
      <c r="C19103" s="62">
        <v>230317</v>
      </c>
    </row>
    <row r="19104" spans="1:3" x14ac:dyDescent="0.25">
      <c r="A19104" s="60">
        <v>281191</v>
      </c>
      <c r="B19104" s="62">
        <v>2824</v>
      </c>
      <c r="C19104" s="62">
        <v>230303</v>
      </c>
    </row>
    <row r="19105" spans="1:3" x14ac:dyDescent="0.25">
      <c r="A19105" s="60">
        <v>219451</v>
      </c>
      <c r="B19105" s="62">
        <v>100808.81</v>
      </c>
      <c r="C19105" s="62">
        <v>230316</v>
      </c>
    </row>
    <row r="19106" spans="1:3" x14ac:dyDescent="0.25">
      <c r="A19106" s="60">
        <v>219452</v>
      </c>
      <c r="B19106" s="62">
        <v>252022.32</v>
      </c>
      <c r="C19106" s="62">
        <v>230316</v>
      </c>
    </row>
    <row r="19107" spans="1:3" x14ac:dyDescent="0.25">
      <c r="A19107" s="60">
        <v>199502</v>
      </c>
      <c r="B19107" s="62">
        <v>5968.46</v>
      </c>
      <c r="C19107" s="62">
        <v>230403</v>
      </c>
    </row>
    <row r="19108" spans="1:3" x14ac:dyDescent="0.25">
      <c r="A19108" s="60">
        <v>199501</v>
      </c>
      <c r="B19108" s="62">
        <v>11386.2</v>
      </c>
      <c r="C19108" s="62">
        <v>230403</v>
      </c>
    </row>
    <row r="19109" spans="1:3" x14ac:dyDescent="0.25">
      <c r="A19109" s="60">
        <v>199513</v>
      </c>
      <c r="B19109" s="62">
        <v>7701.98</v>
      </c>
      <c r="C19109" s="62">
        <v>230403</v>
      </c>
    </row>
    <row r="19110" spans="1:3" x14ac:dyDescent="0.25">
      <c r="A19110" s="60">
        <v>199514</v>
      </c>
      <c r="B19110" s="62">
        <v>8979.98</v>
      </c>
      <c r="C19110" s="62">
        <v>230403</v>
      </c>
    </row>
    <row r="19111" spans="1:3" x14ac:dyDescent="0.25">
      <c r="A19111" s="60">
        <v>199515</v>
      </c>
      <c r="B19111" s="62">
        <v>7235.11</v>
      </c>
      <c r="C19111" s="62">
        <v>230403</v>
      </c>
    </row>
    <row r="19112" spans="1:3" x14ac:dyDescent="0.25">
      <c r="A19112" s="60">
        <v>199511</v>
      </c>
      <c r="B19112" s="62">
        <v>14890.2</v>
      </c>
      <c r="C19112" s="62">
        <v>230403</v>
      </c>
    </row>
    <row r="19113" spans="1:3" x14ac:dyDescent="0.25">
      <c r="A19113" s="60">
        <v>199512</v>
      </c>
      <c r="B19113" s="62">
        <v>16313.98</v>
      </c>
      <c r="C19113" s="62">
        <v>230403</v>
      </c>
    </row>
    <row r="19114" spans="1:3" x14ac:dyDescent="0.25">
      <c r="A19114" s="60">
        <v>199516</v>
      </c>
      <c r="B19114" s="62">
        <v>13800.81</v>
      </c>
      <c r="C19114" s="62">
        <v>230403</v>
      </c>
    </row>
    <row r="19115" spans="1:3" x14ac:dyDescent="0.25">
      <c r="A19115" s="60">
        <v>129402</v>
      </c>
      <c r="B19115" s="62">
        <v>43908.75</v>
      </c>
      <c r="C19115" s="62">
        <v>230401</v>
      </c>
    </row>
    <row r="19116" spans="1:3" x14ac:dyDescent="0.25">
      <c r="A19116" s="60">
        <v>238861</v>
      </c>
      <c r="B19116" s="62">
        <v>1520</v>
      </c>
      <c r="C19116" s="62">
        <v>230403</v>
      </c>
    </row>
    <row r="19117" spans="1:3" x14ac:dyDescent="0.25">
      <c r="A19117" s="60">
        <v>279581</v>
      </c>
      <c r="B19117" s="62">
        <v>1520</v>
      </c>
      <c r="C19117" s="62">
        <v>230403</v>
      </c>
    </row>
    <row r="19118" spans="1:3" x14ac:dyDescent="0.25">
      <c r="A19118" s="60">
        <v>247851</v>
      </c>
      <c r="B19118" s="62">
        <v>2660</v>
      </c>
      <c r="C19118" s="62">
        <v>230403</v>
      </c>
    </row>
    <row r="19119" spans="1:3" x14ac:dyDescent="0.25">
      <c r="A19119" s="60">
        <v>273231</v>
      </c>
      <c r="B19119" s="62">
        <v>3800</v>
      </c>
      <c r="C19119" s="62">
        <v>230403</v>
      </c>
    </row>
    <row r="19120" spans="1:3" x14ac:dyDescent="0.25">
      <c r="A19120" s="60">
        <v>251591</v>
      </c>
      <c r="B19120" s="62">
        <v>2760</v>
      </c>
      <c r="C19120" s="62">
        <v>230403</v>
      </c>
    </row>
    <row r="19121" spans="1:3" x14ac:dyDescent="0.25">
      <c r="A19121" s="60">
        <v>239631</v>
      </c>
      <c r="B19121" s="62">
        <v>1720</v>
      </c>
      <c r="C19121" s="62">
        <v>230403</v>
      </c>
    </row>
    <row r="19122" spans="1:3" x14ac:dyDescent="0.25">
      <c r="A19122" s="60">
        <v>246721</v>
      </c>
      <c r="B19122" s="62">
        <v>1720</v>
      </c>
      <c r="C19122" s="62">
        <v>230403</v>
      </c>
    </row>
    <row r="19123" spans="1:3" x14ac:dyDescent="0.25">
      <c r="A19123" s="60">
        <v>230131</v>
      </c>
      <c r="B19123" s="62">
        <v>2420</v>
      </c>
      <c r="C19123" s="62">
        <v>230403</v>
      </c>
    </row>
    <row r="19124" spans="1:3" x14ac:dyDescent="0.25">
      <c r="A19124" s="60">
        <v>230141</v>
      </c>
      <c r="B19124" s="62">
        <v>1520</v>
      </c>
      <c r="C19124" s="62">
        <v>230403</v>
      </c>
    </row>
    <row r="19125" spans="1:3" x14ac:dyDescent="0.25">
      <c r="A19125" s="60">
        <v>276251</v>
      </c>
      <c r="B19125" s="62">
        <v>1453.86</v>
      </c>
      <c r="C19125" s="62">
        <v>230401</v>
      </c>
    </row>
    <row r="19126" spans="1:3" x14ac:dyDescent="0.25">
      <c r="A19126" s="60">
        <v>276252</v>
      </c>
      <c r="B19126" s="62">
        <v>1675.83</v>
      </c>
      <c r="C19126" s="62">
        <v>230401</v>
      </c>
    </row>
    <row r="19127" spans="1:3" x14ac:dyDescent="0.25">
      <c r="A19127" s="60">
        <v>276253</v>
      </c>
      <c r="B19127" s="62">
        <v>2275.13</v>
      </c>
      <c r="C19127" s="62">
        <v>230401</v>
      </c>
    </row>
    <row r="19128" spans="1:3" x14ac:dyDescent="0.25">
      <c r="A19128" s="60">
        <v>165772</v>
      </c>
      <c r="B19128" s="62">
        <v>2307.17</v>
      </c>
      <c r="C19128" s="62">
        <v>230401</v>
      </c>
    </row>
    <row r="19129" spans="1:3" x14ac:dyDescent="0.25">
      <c r="A19129" s="60">
        <v>189831</v>
      </c>
      <c r="B19129" s="62">
        <v>5591.45</v>
      </c>
      <c r="C19129" s="62">
        <v>230401</v>
      </c>
    </row>
    <row r="19130" spans="1:3" x14ac:dyDescent="0.25">
      <c r="A19130" s="60">
        <v>47833</v>
      </c>
      <c r="B19130" s="62">
        <v>1679.23</v>
      </c>
      <c r="C19130" s="62">
        <v>230315</v>
      </c>
    </row>
    <row r="19131" spans="1:3" x14ac:dyDescent="0.25">
      <c r="A19131" s="60">
        <v>202922</v>
      </c>
      <c r="B19131" s="62">
        <v>4327.33</v>
      </c>
      <c r="C19131" s="62">
        <v>230401</v>
      </c>
    </row>
    <row r="19132" spans="1:3" x14ac:dyDescent="0.25">
      <c r="A19132" s="60">
        <v>202925</v>
      </c>
      <c r="B19132" s="62">
        <v>6709.77</v>
      </c>
      <c r="C19132" s="62">
        <v>230401</v>
      </c>
    </row>
    <row r="19133" spans="1:3" x14ac:dyDescent="0.25">
      <c r="A19133" s="60">
        <v>202923</v>
      </c>
      <c r="B19133" s="62">
        <v>7184.27</v>
      </c>
      <c r="C19133" s="62">
        <v>230401</v>
      </c>
    </row>
    <row r="19134" spans="1:3" x14ac:dyDescent="0.25">
      <c r="A19134" s="60">
        <v>202924</v>
      </c>
      <c r="B19134" s="62">
        <v>12431.46</v>
      </c>
      <c r="C19134" s="62">
        <v>230401</v>
      </c>
    </row>
    <row r="19135" spans="1:3" x14ac:dyDescent="0.25">
      <c r="A19135" s="60">
        <v>213051</v>
      </c>
      <c r="B19135" s="62">
        <v>56040.95</v>
      </c>
      <c r="C19135" s="62">
        <v>230317</v>
      </c>
    </row>
    <row r="19136" spans="1:3" x14ac:dyDescent="0.25">
      <c r="A19136" s="60">
        <v>122521</v>
      </c>
      <c r="B19136" s="62">
        <v>2092.1999999999998</v>
      </c>
      <c r="C19136" s="62">
        <v>230317</v>
      </c>
    </row>
    <row r="19137" spans="1:3" x14ac:dyDescent="0.25">
      <c r="A19137" s="60">
        <v>122522</v>
      </c>
      <c r="B19137" s="62">
        <v>3374.15</v>
      </c>
      <c r="C19137" s="62">
        <v>230317</v>
      </c>
    </row>
    <row r="19138" spans="1:3" x14ac:dyDescent="0.25">
      <c r="A19138" s="60">
        <v>75096</v>
      </c>
      <c r="B19138" s="62">
        <v>1860.37</v>
      </c>
      <c r="C19138" s="62">
        <v>230317</v>
      </c>
    </row>
    <row r="19139" spans="1:3" x14ac:dyDescent="0.25">
      <c r="A19139" s="60">
        <v>75095</v>
      </c>
      <c r="B19139" s="62">
        <v>2956.63</v>
      </c>
      <c r="C19139" s="62">
        <v>230317</v>
      </c>
    </row>
    <row r="19140" spans="1:3" x14ac:dyDescent="0.25">
      <c r="A19140" s="60">
        <v>289951</v>
      </c>
      <c r="B19140" s="62">
        <v>183064.87</v>
      </c>
      <c r="C19140" s="62">
        <v>230403</v>
      </c>
    </row>
    <row r="19141" spans="1:3" x14ac:dyDescent="0.25">
      <c r="A19141" s="60">
        <v>289952</v>
      </c>
      <c r="B19141" s="62">
        <v>667173.87</v>
      </c>
      <c r="C19141" s="62">
        <v>230403</v>
      </c>
    </row>
    <row r="19142" spans="1:3" x14ac:dyDescent="0.25">
      <c r="A19142" s="60">
        <v>249841</v>
      </c>
      <c r="B19142" s="62">
        <v>449148.47</v>
      </c>
      <c r="C19142" s="62">
        <v>230403</v>
      </c>
    </row>
    <row r="19143" spans="1:3" x14ac:dyDescent="0.25">
      <c r="A19143" s="60">
        <v>214431</v>
      </c>
      <c r="B19143" s="62">
        <v>2335.34</v>
      </c>
      <c r="C19143" s="62">
        <v>230316</v>
      </c>
    </row>
    <row r="19144" spans="1:3" x14ac:dyDescent="0.25">
      <c r="A19144" s="60">
        <v>156061</v>
      </c>
      <c r="B19144" s="62">
        <v>4238.92</v>
      </c>
      <c r="C19144" s="62">
        <v>230317</v>
      </c>
    </row>
    <row r="19145" spans="1:3" x14ac:dyDescent="0.25">
      <c r="A19145" s="60">
        <v>227601</v>
      </c>
      <c r="B19145" s="62">
        <v>5008.66</v>
      </c>
      <c r="C19145" s="62">
        <v>230317</v>
      </c>
    </row>
    <row r="19146" spans="1:3" x14ac:dyDescent="0.25">
      <c r="A19146" s="60">
        <v>234471</v>
      </c>
      <c r="B19146" s="62">
        <v>6092.55</v>
      </c>
      <c r="C19146" s="62">
        <v>230317</v>
      </c>
    </row>
    <row r="19147" spans="1:3" x14ac:dyDescent="0.25">
      <c r="A19147" s="60">
        <v>87595</v>
      </c>
      <c r="B19147" s="62">
        <v>17324.86</v>
      </c>
      <c r="C19147" s="62">
        <v>230317</v>
      </c>
    </row>
    <row r="19148" spans="1:3" x14ac:dyDescent="0.25">
      <c r="A19148" s="60">
        <v>87591</v>
      </c>
      <c r="B19148" s="62">
        <v>12911.94</v>
      </c>
      <c r="C19148" s="62">
        <v>230317</v>
      </c>
    </row>
    <row r="19149" spans="1:3" x14ac:dyDescent="0.25">
      <c r="A19149" s="60">
        <v>87597</v>
      </c>
      <c r="B19149" s="62">
        <v>25624.13</v>
      </c>
      <c r="C19149" s="62">
        <v>230317</v>
      </c>
    </row>
    <row r="19150" spans="1:3" x14ac:dyDescent="0.25">
      <c r="A19150" s="60">
        <v>87593</v>
      </c>
      <c r="B19150" s="62">
        <v>25639.8</v>
      </c>
      <c r="C19150" s="62">
        <v>230317</v>
      </c>
    </row>
    <row r="19151" spans="1:3" x14ac:dyDescent="0.25">
      <c r="A19151" s="60">
        <v>87594</v>
      </c>
      <c r="B19151" s="62">
        <v>50045.95</v>
      </c>
      <c r="C19151" s="62">
        <v>230317</v>
      </c>
    </row>
    <row r="19152" spans="1:3" x14ac:dyDescent="0.25">
      <c r="A19152" s="60">
        <v>125387</v>
      </c>
      <c r="B19152" s="62">
        <v>25624.13</v>
      </c>
      <c r="C19152" s="62">
        <v>230317</v>
      </c>
    </row>
    <row r="19153" spans="1:3" x14ac:dyDescent="0.25">
      <c r="A19153" s="60">
        <v>125388</v>
      </c>
      <c r="B19153" s="62">
        <v>50045.95</v>
      </c>
      <c r="C19153" s="62">
        <v>230317</v>
      </c>
    </row>
    <row r="19154" spans="1:3" x14ac:dyDescent="0.25">
      <c r="A19154" s="60">
        <v>125385</v>
      </c>
      <c r="B19154" s="62">
        <v>12911.94</v>
      </c>
      <c r="C19154" s="62">
        <v>230317</v>
      </c>
    </row>
    <row r="19155" spans="1:3" x14ac:dyDescent="0.25">
      <c r="A19155" s="60">
        <v>125386</v>
      </c>
      <c r="B19155" s="62">
        <v>25639.25</v>
      </c>
      <c r="C19155" s="62">
        <v>230317</v>
      </c>
    </row>
    <row r="19156" spans="1:3" x14ac:dyDescent="0.25">
      <c r="A19156" s="60">
        <v>47841</v>
      </c>
      <c r="B19156" s="62">
        <v>1959.64</v>
      </c>
      <c r="C19156" s="62">
        <v>230315</v>
      </c>
    </row>
    <row r="19157" spans="1:3" x14ac:dyDescent="0.25">
      <c r="A19157" s="60">
        <v>47842</v>
      </c>
      <c r="B19157" s="62">
        <v>5176</v>
      </c>
      <c r="C19157" s="62">
        <v>230315</v>
      </c>
    </row>
    <row r="19158" spans="1:3" x14ac:dyDescent="0.25">
      <c r="A19158" s="60">
        <v>230522</v>
      </c>
      <c r="B19158" s="62">
        <v>986802.59</v>
      </c>
      <c r="C19158" s="62">
        <v>230320</v>
      </c>
    </row>
    <row r="19159" spans="1:3" x14ac:dyDescent="0.25">
      <c r="A19159" s="60">
        <v>240771</v>
      </c>
      <c r="B19159" s="62">
        <v>1095395</v>
      </c>
      <c r="C19159" s="62">
        <v>230320</v>
      </c>
    </row>
    <row r="19160" spans="1:3" x14ac:dyDescent="0.25">
      <c r="A19160" s="60">
        <v>126051</v>
      </c>
      <c r="B19160" s="62">
        <v>92130.3</v>
      </c>
      <c r="C19160" s="62">
        <v>230403</v>
      </c>
    </row>
    <row r="19161" spans="1:3" x14ac:dyDescent="0.25">
      <c r="A19161" s="60">
        <v>126052</v>
      </c>
      <c r="B19161" s="62">
        <v>49835.33</v>
      </c>
      <c r="C19161" s="62">
        <v>230403</v>
      </c>
    </row>
    <row r="19162" spans="1:3" x14ac:dyDescent="0.25">
      <c r="A19162" s="62" t="s">
        <v>460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319"/>
  <sheetViews>
    <sheetView topLeftCell="A19293" workbookViewId="0">
      <selection activeCell="C11" sqref="C11"/>
    </sheetView>
  </sheetViews>
  <sheetFormatPr baseColWidth="10" defaultRowHeight="15" x14ac:dyDescent="0.25"/>
  <cols>
    <col min="1" max="1" width="11.85546875" style="81" bestFit="1" customWidth="1"/>
    <col min="2" max="2" width="12" bestFit="1" customWidth="1"/>
    <col min="3" max="3" width="7" bestFit="1" customWidth="1"/>
  </cols>
  <sheetData>
    <row r="1" spans="1:3" x14ac:dyDescent="0.25">
      <c r="A1" s="60">
        <v>234721</v>
      </c>
      <c r="B1">
        <v>2168.8000000000002</v>
      </c>
      <c r="C1">
        <v>230426</v>
      </c>
    </row>
    <row r="2" spans="1:3" x14ac:dyDescent="0.25">
      <c r="A2" s="60">
        <v>291651</v>
      </c>
      <c r="B2">
        <v>8700</v>
      </c>
      <c r="C2">
        <v>230601</v>
      </c>
    </row>
    <row r="3" spans="1:3" x14ac:dyDescent="0.25">
      <c r="A3" s="60">
        <v>291661</v>
      </c>
      <c r="B3">
        <v>8700</v>
      </c>
      <c r="C3">
        <v>230601</v>
      </c>
    </row>
    <row r="4" spans="1:3" x14ac:dyDescent="0.25">
      <c r="A4" s="60">
        <v>274821</v>
      </c>
      <c r="B4">
        <v>3452.94</v>
      </c>
      <c r="C4">
        <v>230601</v>
      </c>
    </row>
    <row r="5" spans="1:3" x14ac:dyDescent="0.25">
      <c r="A5" s="60">
        <v>139741</v>
      </c>
      <c r="B5">
        <v>2851.65</v>
      </c>
      <c r="C5">
        <v>230601</v>
      </c>
    </row>
    <row r="6" spans="1:3" x14ac:dyDescent="0.25">
      <c r="A6" s="60">
        <v>139742</v>
      </c>
      <c r="B6">
        <v>4904.3</v>
      </c>
      <c r="C6">
        <v>230601</v>
      </c>
    </row>
    <row r="7" spans="1:3" x14ac:dyDescent="0.25">
      <c r="A7" s="60">
        <v>139743</v>
      </c>
      <c r="B7">
        <v>6831.25</v>
      </c>
      <c r="C7">
        <v>230601</v>
      </c>
    </row>
    <row r="8" spans="1:3" x14ac:dyDescent="0.25">
      <c r="A8" s="60">
        <v>176691</v>
      </c>
      <c r="B8">
        <v>1992.5</v>
      </c>
      <c r="C8">
        <v>230601</v>
      </c>
    </row>
    <row r="9" spans="1:3" x14ac:dyDescent="0.25">
      <c r="A9" s="60">
        <v>233961</v>
      </c>
      <c r="B9">
        <v>366.75</v>
      </c>
      <c r="C9">
        <v>230505</v>
      </c>
    </row>
    <row r="10" spans="1:3" x14ac:dyDescent="0.25">
      <c r="A10" s="60">
        <v>234101</v>
      </c>
      <c r="B10">
        <v>11495</v>
      </c>
      <c r="C10">
        <v>230505</v>
      </c>
    </row>
    <row r="11" spans="1:3" x14ac:dyDescent="0.25">
      <c r="A11" s="60">
        <v>127111</v>
      </c>
      <c r="B11">
        <v>14011.16</v>
      </c>
      <c r="C11">
        <v>230601</v>
      </c>
    </row>
    <row r="12" spans="1:3" x14ac:dyDescent="0.25">
      <c r="A12" s="60">
        <v>80261</v>
      </c>
      <c r="B12">
        <v>28269.05</v>
      </c>
      <c r="C12">
        <v>230515</v>
      </c>
    </row>
    <row r="13" spans="1:3" x14ac:dyDescent="0.25">
      <c r="A13" s="60">
        <v>80262</v>
      </c>
      <c r="B13">
        <v>12381.03</v>
      </c>
      <c r="C13">
        <v>230515</v>
      </c>
    </row>
    <row r="14" spans="1:3" x14ac:dyDescent="0.25">
      <c r="A14" s="60">
        <v>97111</v>
      </c>
      <c r="B14">
        <v>64107.41</v>
      </c>
      <c r="C14">
        <v>230515</v>
      </c>
    </row>
    <row r="15" spans="1:3" x14ac:dyDescent="0.25">
      <c r="A15" s="60">
        <v>149072</v>
      </c>
      <c r="B15">
        <v>848.6</v>
      </c>
      <c r="C15">
        <v>230426</v>
      </c>
    </row>
    <row r="16" spans="1:3" x14ac:dyDescent="0.25">
      <c r="A16" s="60">
        <v>8111</v>
      </c>
      <c r="B16">
        <v>11654.74</v>
      </c>
      <c r="C16">
        <v>230518</v>
      </c>
    </row>
    <row r="17" spans="1:3" x14ac:dyDescent="0.25">
      <c r="A17" s="60">
        <v>8112</v>
      </c>
      <c r="B17">
        <v>22160.46</v>
      </c>
      <c r="C17">
        <v>230518</v>
      </c>
    </row>
    <row r="18" spans="1:3" x14ac:dyDescent="0.25">
      <c r="A18" s="60">
        <v>8113</v>
      </c>
      <c r="B18">
        <v>5339.12</v>
      </c>
      <c r="C18">
        <v>230518</v>
      </c>
    </row>
    <row r="19" spans="1:3" x14ac:dyDescent="0.25">
      <c r="A19" s="60">
        <v>8114</v>
      </c>
      <c r="B19">
        <v>15283.62</v>
      </c>
      <c r="C19">
        <v>230518</v>
      </c>
    </row>
    <row r="20" spans="1:3" x14ac:dyDescent="0.25">
      <c r="A20" s="60">
        <v>261811</v>
      </c>
      <c r="B20">
        <v>25120.61</v>
      </c>
      <c r="C20">
        <v>230518</v>
      </c>
    </row>
    <row r="21" spans="1:3" x14ac:dyDescent="0.25">
      <c r="A21" s="60">
        <v>261821</v>
      </c>
      <c r="B21">
        <v>46920.87</v>
      </c>
      <c r="C21">
        <v>230518</v>
      </c>
    </row>
    <row r="22" spans="1:3" x14ac:dyDescent="0.25">
      <c r="A22" s="60">
        <v>290691</v>
      </c>
      <c r="B22">
        <v>78953.820000000007</v>
      </c>
      <c r="C22">
        <v>230518</v>
      </c>
    </row>
    <row r="23" spans="1:3" x14ac:dyDescent="0.25">
      <c r="A23" s="60">
        <v>200311</v>
      </c>
      <c r="B23">
        <v>12381.86</v>
      </c>
      <c r="C23">
        <v>230518</v>
      </c>
    </row>
    <row r="24" spans="1:3" x14ac:dyDescent="0.25">
      <c r="A24" s="60">
        <v>200312</v>
      </c>
      <c r="B24">
        <v>22288.01</v>
      </c>
      <c r="C24">
        <v>230518</v>
      </c>
    </row>
    <row r="25" spans="1:3" x14ac:dyDescent="0.25">
      <c r="A25" s="60">
        <v>200321</v>
      </c>
      <c r="B25">
        <v>19338.439999999999</v>
      </c>
      <c r="C25">
        <v>230518</v>
      </c>
    </row>
    <row r="26" spans="1:3" x14ac:dyDescent="0.25">
      <c r="A26" s="60">
        <v>200322</v>
      </c>
      <c r="B26">
        <v>33443.199999999997</v>
      </c>
      <c r="C26">
        <v>230518</v>
      </c>
    </row>
    <row r="27" spans="1:3" x14ac:dyDescent="0.25">
      <c r="A27" s="60">
        <v>207161</v>
      </c>
      <c r="B27">
        <v>18876.38</v>
      </c>
      <c r="C27">
        <v>230517</v>
      </c>
    </row>
    <row r="28" spans="1:3" x14ac:dyDescent="0.25">
      <c r="A28" s="60">
        <v>207162</v>
      </c>
      <c r="B28">
        <v>34419.96</v>
      </c>
      <c r="C28">
        <v>230517</v>
      </c>
    </row>
    <row r="29" spans="1:3" x14ac:dyDescent="0.25">
      <c r="A29" s="60">
        <v>189093</v>
      </c>
      <c r="B29">
        <v>4475.28</v>
      </c>
      <c r="C29">
        <v>230601</v>
      </c>
    </row>
    <row r="30" spans="1:3" x14ac:dyDescent="0.25">
      <c r="A30" s="60">
        <v>189094</v>
      </c>
      <c r="B30">
        <v>5593.83</v>
      </c>
      <c r="C30">
        <v>230601</v>
      </c>
    </row>
    <row r="31" spans="1:3" x14ac:dyDescent="0.25">
      <c r="A31" s="60">
        <v>11</v>
      </c>
      <c r="B31">
        <v>2150.3200000000002</v>
      </c>
      <c r="C31">
        <v>230518</v>
      </c>
    </row>
    <row r="32" spans="1:3" x14ac:dyDescent="0.25">
      <c r="A32" s="60">
        <v>13</v>
      </c>
      <c r="B32">
        <v>2545.16</v>
      </c>
      <c r="C32">
        <v>230518</v>
      </c>
    </row>
    <row r="33" spans="1:3" x14ac:dyDescent="0.25">
      <c r="A33" s="60">
        <v>14</v>
      </c>
      <c r="B33">
        <v>2787.56</v>
      </c>
      <c r="C33">
        <v>230518</v>
      </c>
    </row>
    <row r="34" spans="1:3" x14ac:dyDescent="0.25">
      <c r="A34" s="60">
        <v>50941</v>
      </c>
      <c r="B34">
        <v>5069.47</v>
      </c>
      <c r="C34">
        <v>230518</v>
      </c>
    </row>
    <row r="35" spans="1:3" x14ac:dyDescent="0.25">
      <c r="A35" s="60">
        <v>21</v>
      </c>
      <c r="B35">
        <v>4949.59</v>
      </c>
      <c r="C35">
        <v>230518</v>
      </c>
    </row>
    <row r="36" spans="1:3" x14ac:dyDescent="0.25">
      <c r="A36" s="60">
        <v>97315</v>
      </c>
      <c r="B36">
        <v>1398.15</v>
      </c>
      <c r="C36">
        <v>230510</v>
      </c>
    </row>
    <row r="37" spans="1:3" x14ac:dyDescent="0.25">
      <c r="A37" s="60">
        <v>97314</v>
      </c>
      <c r="B37">
        <v>2101.21</v>
      </c>
      <c r="C37">
        <v>230510</v>
      </c>
    </row>
    <row r="38" spans="1:3" x14ac:dyDescent="0.25">
      <c r="A38" s="60">
        <v>97316</v>
      </c>
      <c r="B38">
        <v>3037.32</v>
      </c>
      <c r="C38">
        <v>230510</v>
      </c>
    </row>
    <row r="39" spans="1:3" x14ac:dyDescent="0.25">
      <c r="A39" s="60">
        <v>117875</v>
      </c>
      <c r="B39">
        <v>1420.24</v>
      </c>
      <c r="C39">
        <v>230510</v>
      </c>
    </row>
    <row r="40" spans="1:3" x14ac:dyDescent="0.25">
      <c r="A40" s="60">
        <v>117874</v>
      </c>
      <c r="B40">
        <v>2125.3200000000002</v>
      </c>
      <c r="C40">
        <v>230510</v>
      </c>
    </row>
    <row r="41" spans="1:3" x14ac:dyDescent="0.25">
      <c r="A41" s="60">
        <v>152821</v>
      </c>
      <c r="B41">
        <v>2056.98</v>
      </c>
      <c r="C41">
        <v>230510</v>
      </c>
    </row>
    <row r="42" spans="1:3" x14ac:dyDescent="0.25">
      <c r="A42" s="60">
        <v>123792</v>
      </c>
      <c r="B42">
        <v>2055</v>
      </c>
      <c r="C42">
        <v>230510</v>
      </c>
    </row>
    <row r="43" spans="1:3" x14ac:dyDescent="0.25">
      <c r="A43" s="60">
        <v>123812</v>
      </c>
      <c r="B43">
        <v>2671.73</v>
      </c>
      <c r="C43">
        <v>230510</v>
      </c>
    </row>
    <row r="44" spans="1:3" x14ac:dyDescent="0.25">
      <c r="A44" s="60">
        <v>191501</v>
      </c>
      <c r="B44">
        <v>8491.7800000000007</v>
      </c>
      <c r="C44">
        <v>230601</v>
      </c>
    </row>
    <row r="45" spans="1:3" x14ac:dyDescent="0.25">
      <c r="A45" s="60">
        <v>146431</v>
      </c>
      <c r="B45">
        <v>20845.830000000002</v>
      </c>
      <c r="C45">
        <v>230601</v>
      </c>
    </row>
    <row r="46" spans="1:3" x14ac:dyDescent="0.25">
      <c r="A46" s="60">
        <v>289931</v>
      </c>
      <c r="B46">
        <v>24500</v>
      </c>
      <c r="C46">
        <v>210928</v>
      </c>
    </row>
    <row r="47" spans="1:3" x14ac:dyDescent="0.25">
      <c r="A47" s="60">
        <v>228261</v>
      </c>
      <c r="B47">
        <v>10830.23</v>
      </c>
      <c r="C47">
        <v>230601</v>
      </c>
    </row>
    <row r="48" spans="1:3" x14ac:dyDescent="0.25">
      <c r="A48" s="60">
        <v>228262</v>
      </c>
      <c r="B48">
        <v>17374.23</v>
      </c>
      <c r="C48">
        <v>230601</v>
      </c>
    </row>
    <row r="49" spans="1:3" x14ac:dyDescent="0.25">
      <c r="A49" s="60">
        <v>294422</v>
      </c>
      <c r="B49">
        <v>10155.58</v>
      </c>
      <c r="C49">
        <v>230601</v>
      </c>
    </row>
    <row r="50" spans="1:3" x14ac:dyDescent="0.25">
      <c r="A50" s="60">
        <v>294425</v>
      </c>
      <c r="B50">
        <v>10275.799999999999</v>
      </c>
      <c r="C50">
        <v>230601</v>
      </c>
    </row>
    <row r="51" spans="1:3" x14ac:dyDescent="0.25">
      <c r="A51" s="60">
        <v>294424</v>
      </c>
      <c r="B51">
        <v>19733.080000000002</v>
      </c>
      <c r="C51">
        <v>230601</v>
      </c>
    </row>
    <row r="52" spans="1:3" x14ac:dyDescent="0.25">
      <c r="A52" s="60">
        <v>294423</v>
      </c>
      <c r="B52">
        <v>18774.03</v>
      </c>
      <c r="C52">
        <v>230601</v>
      </c>
    </row>
    <row r="53" spans="1:3" x14ac:dyDescent="0.25">
      <c r="A53" s="60">
        <v>294421</v>
      </c>
      <c r="B53">
        <v>20917.03</v>
      </c>
      <c r="C53">
        <v>230601</v>
      </c>
    </row>
    <row r="54" spans="1:3" x14ac:dyDescent="0.25">
      <c r="A54" s="60">
        <v>240991</v>
      </c>
      <c r="B54">
        <v>128971.03</v>
      </c>
      <c r="C54">
        <v>230601</v>
      </c>
    </row>
    <row r="55" spans="1:3" x14ac:dyDescent="0.25">
      <c r="A55" s="60">
        <v>258241</v>
      </c>
      <c r="B55">
        <v>979600</v>
      </c>
      <c r="C55">
        <v>230131</v>
      </c>
    </row>
    <row r="56" spans="1:3" x14ac:dyDescent="0.25">
      <c r="A56" s="60">
        <v>276871</v>
      </c>
      <c r="B56">
        <v>4264.45</v>
      </c>
      <c r="C56">
        <v>230502</v>
      </c>
    </row>
    <row r="57" spans="1:3" x14ac:dyDescent="0.25">
      <c r="A57" s="60">
        <v>253411</v>
      </c>
      <c r="B57">
        <v>1164549.22</v>
      </c>
      <c r="C57">
        <v>230531</v>
      </c>
    </row>
    <row r="58" spans="1:3" x14ac:dyDescent="0.25">
      <c r="A58" s="60">
        <v>280961</v>
      </c>
      <c r="B58">
        <v>1060818</v>
      </c>
      <c r="C58">
        <v>230520</v>
      </c>
    </row>
    <row r="59" spans="1:3" x14ac:dyDescent="0.25">
      <c r="A59" s="60">
        <v>289571</v>
      </c>
      <c r="B59">
        <v>1009578.16</v>
      </c>
      <c r="C59">
        <v>230510</v>
      </c>
    </row>
    <row r="60" spans="1:3" x14ac:dyDescent="0.25">
      <c r="A60" s="60">
        <v>180682</v>
      </c>
      <c r="B60">
        <v>1937.28</v>
      </c>
      <c r="C60">
        <v>230414</v>
      </c>
    </row>
    <row r="61" spans="1:3" x14ac:dyDescent="0.25">
      <c r="A61" s="60">
        <v>180681</v>
      </c>
      <c r="B61">
        <v>2980.76</v>
      </c>
      <c r="C61">
        <v>230505</v>
      </c>
    </row>
    <row r="62" spans="1:3" x14ac:dyDescent="0.25">
      <c r="A62" s="60">
        <v>242371</v>
      </c>
      <c r="B62">
        <v>52956.33</v>
      </c>
      <c r="C62">
        <v>230501</v>
      </c>
    </row>
    <row r="63" spans="1:3" x14ac:dyDescent="0.25">
      <c r="A63" s="60">
        <v>242372</v>
      </c>
      <c r="B63">
        <v>52956.33</v>
      </c>
      <c r="C63">
        <v>230501</v>
      </c>
    </row>
    <row r="64" spans="1:3" x14ac:dyDescent="0.25">
      <c r="A64" s="60">
        <v>242373</v>
      </c>
      <c r="B64">
        <v>52956.33</v>
      </c>
      <c r="C64">
        <v>230501</v>
      </c>
    </row>
    <row r="65" spans="1:3" x14ac:dyDescent="0.25">
      <c r="A65" s="60">
        <v>242374</v>
      </c>
      <c r="B65">
        <v>52956.33</v>
      </c>
      <c r="C65">
        <v>230501</v>
      </c>
    </row>
    <row r="66" spans="1:3" x14ac:dyDescent="0.25">
      <c r="A66" s="60">
        <v>139011</v>
      </c>
      <c r="B66">
        <v>4298.53</v>
      </c>
      <c r="C66">
        <v>230601</v>
      </c>
    </row>
    <row r="67" spans="1:3" x14ac:dyDescent="0.25">
      <c r="A67" s="60">
        <v>238611</v>
      </c>
      <c r="B67">
        <v>869454.79</v>
      </c>
      <c r="C67">
        <v>230504</v>
      </c>
    </row>
    <row r="68" spans="1:3" x14ac:dyDescent="0.25">
      <c r="A68" s="60">
        <v>290181</v>
      </c>
      <c r="B68">
        <v>203370.76</v>
      </c>
      <c r="C68">
        <v>230502</v>
      </c>
    </row>
    <row r="69" spans="1:3" x14ac:dyDescent="0.25">
      <c r="A69" s="60">
        <v>263701</v>
      </c>
      <c r="B69">
        <v>2000</v>
      </c>
      <c r="C69">
        <v>220509</v>
      </c>
    </row>
    <row r="70" spans="1:3" x14ac:dyDescent="0.25">
      <c r="A70" s="60">
        <v>233472</v>
      </c>
      <c r="B70">
        <v>1643</v>
      </c>
      <c r="C70">
        <v>230505</v>
      </c>
    </row>
    <row r="71" spans="1:3" x14ac:dyDescent="0.25">
      <c r="A71" s="60">
        <v>233471</v>
      </c>
      <c r="B71">
        <v>3299</v>
      </c>
      <c r="C71">
        <v>230505</v>
      </c>
    </row>
    <row r="72" spans="1:3" x14ac:dyDescent="0.25">
      <c r="A72" s="60">
        <v>113</v>
      </c>
      <c r="B72">
        <v>2909.09</v>
      </c>
      <c r="C72">
        <v>230601</v>
      </c>
    </row>
    <row r="73" spans="1:3" x14ac:dyDescent="0.25">
      <c r="A73" s="60">
        <v>115</v>
      </c>
      <c r="B73">
        <v>3357.5</v>
      </c>
      <c r="C73">
        <v>230601</v>
      </c>
    </row>
    <row r="74" spans="1:3" x14ac:dyDescent="0.25">
      <c r="A74" s="60">
        <v>116</v>
      </c>
      <c r="B74">
        <v>2738.13</v>
      </c>
      <c r="C74">
        <v>230601</v>
      </c>
    </row>
    <row r="75" spans="1:3" x14ac:dyDescent="0.25">
      <c r="A75" s="60">
        <v>117</v>
      </c>
      <c r="B75">
        <v>7234.55</v>
      </c>
      <c r="C75">
        <v>230601</v>
      </c>
    </row>
    <row r="76" spans="1:3" x14ac:dyDescent="0.25">
      <c r="A76" s="60">
        <v>121</v>
      </c>
      <c r="B76">
        <v>6886.63</v>
      </c>
      <c r="C76">
        <v>230601</v>
      </c>
    </row>
    <row r="77" spans="1:3" x14ac:dyDescent="0.25">
      <c r="A77" s="60">
        <v>176321</v>
      </c>
      <c r="B77">
        <v>7199.62</v>
      </c>
      <c r="C77">
        <v>230601</v>
      </c>
    </row>
    <row r="78" spans="1:3" x14ac:dyDescent="0.25">
      <c r="A78" s="60">
        <v>176322</v>
      </c>
      <c r="B78">
        <v>10414.89</v>
      </c>
      <c r="C78">
        <v>230601</v>
      </c>
    </row>
    <row r="79" spans="1:3" x14ac:dyDescent="0.25">
      <c r="A79" s="60">
        <v>176323</v>
      </c>
      <c r="B79">
        <v>11792.46</v>
      </c>
      <c r="C79">
        <v>230601</v>
      </c>
    </row>
    <row r="80" spans="1:3" x14ac:dyDescent="0.25">
      <c r="A80" s="60">
        <v>233041</v>
      </c>
      <c r="B80">
        <v>4120.57</v>
      </c>
      <c r="C80">
        <v>230515</v>
      </c>
    </row>
    <row r="81" spans="1:3" x14ac:dyDescent="0.25">
      <c r="A81" s="60">
        <v>233045</v>
      </c>
      <c r="B81">
        <v>18092.330000000002</v>
      </c>
      <c r="C81">
        <v>230515</v>
      </c>
    </row>
    <row r="82" spans="1:3" x14ac:dyDescent="0.25">
      <c r="A82" s="60">
        <v>233042</v>
      </c>
      <c r="B82">
        <v>2073.5700000000002</v>
      </c>
      <c r="C82">
        <v>230515</v>
      </c>
    </row>
    <row r="83" spans="1:3" x14ac:dyDescent="0.25">
      <c r="A83" s="60">
        <v>233044</v>
      </c>
      <c r="B83">
        <v>2916.24</v>
      </c>
      <c r="C83">
        <v>230515</v>
      </c>
    </row>
    <row r="84" spans="1:3" x14ac:dyDescent="0.25">
      <c r="A84" s="60">
        <v>233043</v>
      </c>
      <c r="B84">
        <v>5738.07</v>
      </c>
      <c r="C84">
        <v>230515</v>
      </c>
    </row>
    <row r="85" spans="1:3" x14ac:dyDescent="0.25">
      <c r="A85" s="60">
        <v>200162</v>
      </c>
      <c r="B85">
        <v>2238.5300000000002</v>
      </c>
      <c r="C85">
        <v>230524</v>
      </c>
    </row>
    <row r="86" spans="1:3" x14ac:dyDescent="0.25">
      <c r="A86" s="60">
        <v>200161</v>
      </c>
      <c r="B86">
        <v>3641.48</v>
      </c>
      <c r="C86">
        <v>230524</v>
      </c>
    </row>
    <row r="87" spans="1:3" x14ac:dyDescent="0.25">
      <c r="A87" s="60">
        <v>285621</v>
      </c>
      <c r="B87">
        <v>2530.69</v>
      </c>
      <c r="C87">
        <v>230505</v>
      </c>
    </row>
    <row r="88" spans="1:3" x14ac:dyDescent="0.25">
      <c r="A88" s="60">
        <v>285622</v>
      </c>
      <c r="B88">
        <v>4844.17</v>
      </c>
      <c r="C88">
        <v>230505</v>
      </c>
    </row>
    <row r="89" spans="1:3" x14ac:dyDescent="0.25">
      <c r="A89" s="60">
        <v>285623</v>
      </c>
      <c r="B89">
        <v>6999.63</v>
      </c>
      <c r="C89">
        <v>230505</v>
      </c>
    </row>
    <row r="90" spans="1:3" x14ac:dyDescent="0.25">
      <c r="A90" s="60">
        <v>244713</v>
      </c>
      <c r="B90">
        <v>16195.17</v>
      </c>
      <c r="C90">
        <v>230501</v>
      </c>
    </row>
    <row r="91" spans="1:3" x14ac:dyDescent="0.25">
      <c r="A91" s="60">
        <v>244711</v>
      </c>
      <c r="B91">
        <v>33054.36</v>
      </c>
      <c r="C91">
        <v>230501</v>
      </c>
    </row>
    <row r="92" spans="1:3" x14ac:dyDescent="0.25">
      <c r="A92" s="60">
        <v>244712</v>
      </c>
      <c r="B92">
        <v>6836.54</v>
      </c>
      <c r="C92">
        <v>230501</v>
      </c>
    </row>
    <row r="93" spans="1:3" x14ac:dyDescent="0.25">
      <c r="A93" s="60">
        <v>244715</v>
      </c>
      <c r="B93">
        <v>6208.04</v>
      </c>
      <c r="C93">
        <v>230501</v>
      </c>
    </row>
    <row r="94" spans="1:3" x14ac:dyDescent="0.25">
      <c r="A94" s="60">
        <v>133534</v>
      </c>
      <c r="B94">
        <v>8402</v>
      </c>
      <c r="C94">
        <v>230524</v>
      </c>
    </row>
    <row r="95" spans="1:3" x14ac:dyDescent="0.25">
      <c r="A95" s="60">
        <v>133533</v>
      </c>
      <c r="B95">
        <v>15117</v>
      </c>
      <c r="C95">
        <v>230524</v>
      </c>
    </row>
    <row r="96" spans="1:3" x14ac:dyDescent="0.25">
      <c r="A96" s="60">
        <v>133522</v>
      </c>
      <c r="B96">
        <v>12940</v>
      </c>
      <c r="C96">
        <v>230524</v>
      </c>
    </row>
    <row r="97" spans="1:3" x14ac:dyDescent="0.25">
      <c r="A97" s="60">
        <v>243772</v>
      </c>
      <c r="B97">
        <v>1646</v>
      </c>
      <c r="C97">
        <v>230524</v>
      </c>
    </row>
    <row r="98" spans="1:3" x14ac:dyDescent="0.25">
      <c r="A98" s="60">
        <v>243771</v>
      </c>
      <c r="B98">
        <v>5862</v>
      </c>
      <c r="C98">
        <v>230524</v>
      </c>
    </row>
    <row r="99" spans="1:3" x14ac:dyDescent="0.25">
      <c r="A99" s="60">
        <v>243761</v>
      </c>
      <c r="B99">
        <v>5742</v>
      </c>
      <c r="C99">
        <v>230524</v>
      </c>
    </row>
    <row r="100" spans="1:3" x14ac:dyDescent="0.25">
      <c r="A100" s="60">
        <v>243762</v>
      </c>
      <c r="B100">
        <v>5742</v>
      </c>
      <c r="C100">
        <v>230524</v>
      </c>
    </row>
    <row r="101" spans="1:3" x14ac:dyDescent="0.25">
      <c r="A101" s="60">
        <v>265532</v>
      </c>
      <c r="B101">
        <v>2539</v>
      </c>
      <c r="C101">
        <v>230524</v>
      </c>
    </row>
    <row r="102" spans="1:3" x14ac:dyDescent="0.25">
      <c r="A102" s="60">
        <v>265531</v>
      </c>
      <c r="B102">
        <v>12940</v>
      </c>
      <c r="C102">
        <v>230524</v>
      </c>
    </row>
    <row r="103" spans="1:3" x14ac:dyDescent="0.25">
      <c r="A103" s="60">
        <v>265535</v>
      </c>
      <c r="B103">
        <v>12940</v>
      </c>
      <c r="C103">
        <v>230524</v>
      </c>
    </row>
    <row r="104" spans="1:3" x14ac:dyDescent="0.25">
      <c r="A104" s="60">
        <v>265534</v>
      </c>
      <c r="B104">
        <v>8402</v>
      </c>
      <c r="C104">
        <v>230524</v>
      </c>
    </row>
    <row r="105" spans="1:3" x14ac:dyDescent="0.25">
      <c r="A105" s="60">
        <v>265533</v>
      </c>
      <c r="B105">
        <v>15117</v>
      </c>
      <c r="C105">
        <v>230524</v>
      </c>
    </row>
    <row r="106" spans="1:3" x14ac:dyDescent="0.25">
      <c r="A106" s="60">
        <v>190061</v>
      </c>
      <c r="B106">
        <v>8402</v>
      </c>
      <c r="C106">
        <v>230524</v>
      </c>
    </row>
    <row r="107" spans="1:3" x14ac:dyDescent="0.25">
      <c r="A107" s="60">
        <v>190062</v>
      </c>
      <c r="B107">
        <v>15117</v>
      </c>
      <c r="C107">
        <v>230524</v>
      </c>
    </row>
    <row r="108" spans="1:3" x14ac:dyDescent="0.25">
      <c r="A108" s="60">
        <v>190071</v>
      </c>
      <c r="B108">
        <v>1746</v>
      </c>
      <c r="C108">
        <v>221130</v>
      </c>
    </row>
    <row r="109" spans="1:3" x14ac:dyDescent="0.25">
      <c r="A109" s="60">
        <v>256391</v>
      </c>
      <c r="B109">
        <v>112620</v>
      </c>
      <c r="C109">
        <v>230524</v>
      </c>
    </row>
    <row r="110" spans="1:3" x14ac:dyDescent="0.25">
      <c r="A110" s="60">
        <v>136941</v>
      </c>
      <c r="B110">
        <v>3214</v>
      </c>
      <c r="C110">
        <v>230524</v>
      </c>
    </row>
    <row r="111" spans="1:3" x14ac:dyDescent="0.25">
      <c r="A111" s="60">
        <v>131931</v>
      </c>
      <c r="B111">
        <v>1009</v>
      </c>
      <c r="C111">
        <v>230524</v>
      </c>
    </row>
    <row r="112" spans="1:3" x14ac:dyDescent="0.25">
      <c r="A112" s="60">
        <v>131932</v>
      </c>
      <c r="B112">
        <v>5885</v>
      </c>
      <c r="C112">
        <v>230524</v>
      </c>
    </row>
    <row r="113" spans="1:3" x14ac:dyDescent="0.25">
      <c r="A113" s="60">
        <v>151</v>
      </c>
      <c r="B113">
        <v>864.33</v>
      </c>
      <c r="C113">
        <v>230516</v>
      </c>
    </row>
    <row r="114" spans="1:3" x14ac:dyDescent="0.25">
      <c r="A114" s="60">
        <v>152</v>
      </c>
      <c r="B114">
        <v>1172.6600000000001</v>
      </c>
      <c r="C114">
        <v>230516</v>
      </c>
    </row>
    <row r="115" spans="1:3" x14ac:dyDescent="0.25">
      <c r="A115" s="60">
        <v>270931</v>
      </c>
      <c r="B115">
        <v>2580.1799999999998</v>
      </c>
      <c r="C115">
        <v>230516</v>
      </c>
    </row>
    <row r="116" spans="1:3" x14ac:dyDescent="0.25">
      <c r="A116" s="60">
        <v>291761</v>
      </c>
      <c r="B116">
        <v>2623.19</v>
      </c>
      <c r="C116">
        <v>230516</v>
      </c>
    </row>
    <row r="117" spans="1:3" x14ac:dyDescent="0.25">
      <c r="A117" s="60">
        <v>291261</v>
      </c>
      <c r="B117">
        <v>2835.9</v>
      </c>
      <c r="C117">
        <v>230516</v>
      </c>
    </row>
    <row r="118" spans="1:3" x14ac:dyDescent="0.25">
      <c r="A118" s="60">
        <v>237651</v>
      </c>
      <c r="B118">
        <v>419131</v>
      </c>
      <c r="C118">
        <v>230523</v>
      </c>
    </row>
    <row r="119" spans="1:3" x14ac:dyDescent="0.25">
      <c r="A119" s="60">
        <v>168932</v>
      </c>
      <c r="B119">
        <v>1550</v>
      </c>
      <c r="C119">
        <v>230601</v>
      </c>
    </row>
    <row r="120" spans="1:3" x14ac:dyDescent="0.25">
      <c r="A120" s="60">
        <v>271781</v>
      </c>
      <c r="B120">
        <v>1714</v>
      </c>
      <c r="C120">
        <v>230505</v>
      </c>
    </row>
    <row r="121" spans="1:3" x14ac:dyDescent="0.25">
      <c r="A121" s="60">
        <v>271782</v>
      </c>
      <c r="B121">
        <v>2972</v>
      </c>
      <c r="C121">
        <v>230505</v>
      </c>
    </row>
    <row r="122" spans="1:3" x14ac:dyDescent="0.25">
      <c r="A122" s="60">
        <v>253551</v>
      </c>
      <c r="B122">
        <v>2850</v>
      </c>
      <c r="C122">
        <v>230601</v>
      </c>
    </row>
    <row r="123" spans="1:3" x14ac:dyDescent="0.25">
      <c r="A123" s="60">
        <v>84653</v>
      </c>
      <c r="B123">
        <v>1850.61</v>
      </c>
      <c r="C123">
        <v>230524</v>
      </c>
    </row>
    <row r="124" spans="1:3" x14ac:dyDescent="0.25">
      <c r="A124" s="60">
        <v>84652</v>
      </c>
      <c r="B124">
        <v>3464.05</v>
      </c>
      <c r="C124">
        <v>230524</v>
      </c>
    </row>
    <row r="125" spans="1:3" x14ac:dyDescent="0.25">
      <c r="A125" s="60">
        <v>161</v>
      </c>
      <c r="B125">
        <v>665.52</v>
      </c>
      <c r="C125">
        <v>230516</v>
      </c>
    </row>
    <row r="126" spans="1:3" x14ac:dyDescent="0.25">
      <c r="A126" s="60">
        <v>162</v>
      </c>
      <c r="B126">
        <v>928.26</v>
      </c>
      <c r="C126">
        <v>230516</v>
      </c>
    </row>
    <row r="127" spans="1:3" x14ac:dyDescent="0.25">
      <c r="A127" s="60">
        <v>268681</v>
      </c>
      <c r="B127">
        <v>3390.55</v>
      </c>
      <c r="C127">
        <v>230516</v>
      </c>
    </row>
    <row r="128" spans="1:3" x14ac:dyDescent="0.25">
      <c r="A128" s="60">
        <v>183</v>
      </c>
      <c r="B128">
        <v>471.61</v>
      </c>
      <c r="C128">
        <v>210401</v>
      </c>
    </row>
    <row r="129" spans="1:3" x14ac:dyDescent="0.25">
      <c r="A129" s="60">
        <v>957212</v>
      </c>
      <c r="B129">
        <v>3880.89</v>
      </c>
      <c r="C129">
        <v>230515</v>
      </c>
    </row>
    <row r="130" spans="1:3" x14ac:dyDescent="0.25">
      <c r="A130" s="60">
        <v>957211</v>
      </c>
      <c r="B130">
        <v>2295.54</v>
      </c>
      <c r="C130">
        <v>230515</v>
      </c>
    </row>
    <row r="131" spans="1:3" x14ac:dyDescent="0.25">
      <c r="A131" s="60">
        <v>95728</v>
      </c>
      <c r="B131">
        <v>1989.95</v>
      </c>
      <c r="C131">
        <v>230515</v>
      </c>
    </row>
    <row r="132" spans="1:3" x14ac:dyDescent="0.25">
      <c r="A132" s="60">
        <v>95723</v>
      </c>
      <c r="B132">
        <v>2585.2199999999998</v>
      </c>
      <c r="C132">
        <v>230515</v>
      </c>
    </row>
    <row r="133" spans="1:3" x14ac:dyDescent="0.25">
      <c r="A133" s="60">
        <v>95724</v>
      </c>
      <c r="B133">
        <v>4201.57</v>
      </c>
      <c r="C133">
        <v>230515</v>
      </c>
    </row>
    <row r="134" spans="1:3" x14ac:dyDescent="0.25">
      <c r="A134" s="60">
        <v>95729</v>
      </c>
      <c r="B134">
        <v>11133.15</v>
      </c>
      <c r="C134">
        <v>230515</v>
      </c>
    </row>
    <row r="135" spans="1:3" x14ac:dyDescent="0.25">
      <c r="A135" s="60">
        <v>957210</v>
      </c>
      <c r="B135">
        <v>5182.7700000000004</v>
      </c>
      <c r="C135">
        <v>230515</v>
      </c>
    </row>
    <row r="136" spans="1:3" x14ac:dyDescent="0.25">
      <c r="A136" s="60">
        <v>176541</v>
      </c>
      <c r="B136">
        <v>859.7</v>
      </c>
      <c r="C136">
        <v>230515</v>
      </c>
    </row>
    <row r="137" spans="1:3" x14ac:dyDescent="0.25">
      <c r="A137" s="60">
        <v>187171</v>
      </c>
      <c r="B137">
        <v>2935.47</v>
      </c>
      <c r="C137">
        <v>230515</v>
      </c>
    </row>
    <row r="138" spans="1:3" x14ac:dyDescent="0.25">
      <c r="A138" s="60">
        <v>210371</v>
      </c>
      <c r="B138">
        <v>2576.69</v>
      </c>
      <c r="C138">
        <v>230515</v>
      </c>
    </row>
    <row r="139" spans="1:3" x14ac:dyDescent="0.25">
      <c r="A139" s="60">
        <v>133371</v>
      </c>
      <c r="B139">
        <v>2130.09</v>
      </c>
      <c r="C139">
        <v>230515</v>
      </c>
    </row>
    <row r="140" spans="1:3" x14ac:dyDescent="0.25">
      <c r="A140" s="60">
        <v>196021</v>
      </c>
      <c r="B140">
        <v>2039.98</v>
      </c>
      <c r="C140">
        <v>230515</v>
      </c>
    </row>
    <row r="141" spans="1:3" x14ac:dyDescent="0.25">
      <c r="A141" s="60">
        <v>188081</v>
      </c>
      <c r="B141">
        <v>4339.71</v>
      </c>
      <c r="C141">
        <v>230601</v>
      </c>
    </row>
    <row r="142" spans="1:3" x14ac:dyDescent="0.25">
      <c r="A142" s="60">
        <v>105337</v>
      </c>
      <c r="B142">
        <v>2896.65</v>
      </c>
      <c r="C142">
        <v>230515</v>
      </c>
    </row>
    <row r="143" spans="1:3" x14ac:dyDescent="0.25">
      <c r="A143" s="60">
        <v>105336</v>
      </c>
      <c r="B143">
        <v>5314.71</v>
      </c>
      <c r="C143">
        <v>230515</v>
      </c>
    </row>
    <row r="144" spans="1:3" x14ac:dyDescent="0.25">
      <c r="A144" s="60">
        <v>105331</v>
      </c>
      <c r="B144">
        <v>1280.8900000000001</v>
      </c>
      <c r="C144">
        <v>230515</v>
      </c>
    </row>
    <row r="145" spans="1:3" x14ac:dyDescent="0.25">
      <c r="A145" s="60">
        <v>235401</v>
      </c>
      <c r="B145">
        <v>2299.3200000000002</v>
      </c>
      <c r="C145">
        <v>230524</v>
      </c>
    </row>
    <row r="146" spans="1:3" x14ac:dyDescent="0.25">
      <c r="A146" s="60">
        <v>268891</v>
      </c>
      <c r="B146">
        <v>2538.81</v>
      </c>
      <c r="C146">
        <v>230601</v>
      </c>
    </row>
    <row r="147" spans="1:3" x14ac:dyDescent="0.25">
      <c r="A147" s="60">
        <v>213</v>
      </c>
      <c r="B147">
        <v>2435.09</v>
      </c>
      <c r="C147">
        <v>230515</v>
      </c>
    </row>
    <row r="148" spans="1:3" x14ac:dyDescent="0.25">
      <c r="A148" s="60">
        <v>214</v>
      </c>
      <c r="B148">
        <v>220.85</v>
      </c>
      <c r="C148">
        <v>230515</v>
      </c>
    </row>
    <row r="149" spans="1:3" x14ac:dyDescent="0.25">
      <c r="A149" s="60">
        <v>215</v>
      </c>
      <c r="B149">
        <v>993.81</v>
      </c>
      <c r="C149">
        <v>230515</v>
      </c>
    </row>
    <row r="150" spans="1:3" x14ac:dyDescent="0.25">
      <c r="A150" s="60">
        <v>291051</v>
      </c>
      <c r="B150">
        <v>173563.73</v>
      </c>
      <c r="C150">
        <v>230502</v>
      </c>
    </row>
    <row r="151" spans="1:3" x14ac:dyDescent="0.25">
      <c r="A151" s="60">
        <v>263951</v>
      </c>
      <c r="B151">
        <v>350793.48</v>
      </c>
      <c r="C151">
        <v>230501</v>
      </c>
    </row>
    <row r="152" spans="1:3" x14ac:dyDescent="0.25">
      <c r="A152" s="60">
        <v>273081</v>
      </c>
      <c r="B152">
        <v>209622</v>
      </c>
      <c r="C152">
        <v>220428</v>
      </c>
    </row>
    <row r="153" spans="1:3" x14ac:dyDescent="0.25">
      <c r="A153" s="60">
        <v>138001</v>
      </c>
      <c r="B153">
        <v>1800</v>
      </c>
      <c r="C153">
        <v>230401</v>
      </c>
    </row>
    <row r="154" spans="1:3" x14ac:dyDescent="0.25">
      <c r="A154" s="60">
        <v>154171</v>
      </c>
      <c r="B154">
        <v>1196.4100000000001</v>
      </c>
      <c r="C154">
        <v>220712</v>
      </c>
    </row>
    <row r="155" spans="1:3" x14ac:dyDescent="0.25">
      <c r="A155" s="60">
        <v>154172</v>
      </c>
      <c r="B155">
        <v>1382.38</v>
      </c>
      <c r="C155">
        <v>220712</v>
      </c>
    </row>
    <row r="156" spans="1:3" x14ac:dyDescent="0.25">
      <c r="A156" s="60">
        <v>258661</v>
      </c>
      <c r="B156">
        <v>2015.36</v>
      </c>
      <c r="C156">
        <v>230601</v>
      </c>
    </row>
    <row r="157" spans="1:3" x14ac:dyDescent="0.25">
      <c r="A157" s="60">
        <v>258662</v>
      </c>
      <c r="B157">
        <v>3700.85</v>
      </c>
      <c r="C157">
        <v>230601</v>
      </c>
    </row>
    <row r="158" spans="1:3" x14ac:dyDescent="0.25">
      <c r="A158" s="60">
        <v>164031</v>
      </c>
      <c r="B158">
        <v>2099.65</v>
      </c>
      <c r="C158">
        <v>230515</v>
      </c>
    </row>
    <row r="159" spans="1:3" x14ac:dyDescent="0.25">
      <c r="A159" s="60">
        <v>237111</v>
      </c>
      <c r="B159">
        <v>3578.87</v>
      </c>
      <c r="C159">
        <v>230515</v>
      </c>
    </row>
    <row r="160" spans="1:3" x14ac:dyDescent="0.25">
      <c r="A160" s="60">
        <v>112261</v>
      </c>
      <c r="B160">
        <v>2655.32</v>
      </c>
      <c r="C160">
        <v>230515</v>
      </c>
    </row>
    <row r="161" spans="1:3" x14ac:dyDescent="0.25">
      <c r="A161" s="60">
        <v>291741</v>
      </c>
      <c r="B161">
        <v>2990</v>
      </c>
      <c r="C161">
        <v>230601</v>
      </c>
    </row>
    <row r="162" spans="1:3" x14ac:dyDescent="0.25">
      <c r="A162" s="60">
        <v>250462</v>
      </c>
      <c r="B162">
        <v>5738</v>
      </c>
      <c r="C162">
        <v>230530</v>
      </c>
    </row>
    <row r="163" spans="1:3" x14ac:dyDescent="0.25">
      <c r="A163" s="60">
        <v>248501</v>
      </c>
      <c r="B163">
        <v>91275.25</v>
      </c>
      <c r="C163">
        <v>230531</v>
      </c>
    </row>
    <row r="164" spans="1:3" x14ac:dyDescent="0.25">
      <c r="A164" s="60">
        <v>228281</v>
      </c>
      <c r="B164">
        <v>75578.12</v>
      </c>
      <c r="C164">
        <v>230519</v>
      </c>
    </row>
    <row r="165" spans="1:3" x14ac:dyDescent="0.25">
      <c r="A165" s="60">
        <v>195081</v>
      </c>
      <c r="B165">
        <v>78985.37</v>
      </c>
      <c r="C165">
        <v>230515</v>
      </c>
    </row>
    <row r="166" spans="1:3" x14ac:dyDescent="0.25">
      <c r="A166" s="60">
        <v>195082</v>
      </c>
      <c r="B166">
        <v>85750.2</v>
      </c>
      <c r="C166">
        <v>230515</v>
      </c>
    </row>
    <row r="167" spans="1:3" x14ac:dyDescent="0.25">
      <c r="A167" s="60">
        <v>58151</v>
      </c>
      <c r="B167">
        <v>2563.79</v>
      </c>
      <c r="C167">
        <v>230518</v>
      </c>
    </row>
    <row r="168" spans="1:3" x14ac:dyDescent="0.25">
      <c r="A168" s="60">
        <v>58152</v>
      </c>
      <c r="B168">
        <v>4274.1400000000003</v>
      </c>
      <c r="C168">
        <v>230518</v>
      </c>
    </row>
    <row r="169" spans="1:3" x14ac:dyDescent="0.25">
      <c r="A169" s="60">
        <v>99371</v>
      </c>
      <c r="B169">
        <v>4965.04</v>
      </c>
      <c r="C169">
        <v>230518</v>
      </c>
    </row>
    <row r="170" spans="1:3" x14ac:dyDescent="0.25">
      <c r="A170" s="60">
        <v>99372</v>
      </c>
      <c r="B170">
        <v>8131.44</v>
      </c>
      <c r="C170">
        <v>230518</v>
      </c>
    </row>
    <row r="171" spans="1:3" x14ac:dyDescent="0.25">
      <c r="A171" s="60">
        <v>69681</v>
      </c>
      <c r="B171">
        <v>3301.23</v>
      </c>
      <c r="C171">
        <v>230518</v>
      </c>
    </row>
    <row r="172" spans="1:3" x14ac:dyDescent="0.25">
      <c r="A172" s="60">
        <v>69682</v>
      </c>
      <c r="B172">
        <v>5620.49</v>
      </c>
      <c r="C172">
        <v>230518</v>
      </c>
    </row>
    <row r="173" spans="1:3" x14ac:dyDescent="0.25">
      <c r="A173" s="60">
        <v>263541</v>
      </c>
      <c r="B173">
        <v>4804.16</v>
      </c>
      <c r="C173">
        <v>230518</v>
      </c>
    </row>
    <row r="174" spans="1:3" x14ac:dyDescent="0.25">
      <c r="A174" s="60">
        <v>263542</v>
      </c>
      <c r="B174">
        <v>8697.1299999999992</v>
      </c>
      <c r="C174">
        <v>230518</v>
      </c>
    </row>
    <row r="175" spans="1:3" x14ac:dyDescent="0.25">
      <c r="A175" s="60">
        <v>138172</v>
      </c>
      <c r="B175">
        <v>3248.81</v>
      </c>
      <c r="C175">
        <v>230518</v>
      </c>
    </row>
    <row r="176" spans="1:3" x14ac:dyDescent="0.25">
      <c r="A176" s="60">
        <v>149741</v>
      </c>
      <c r="B176">
        <v>4703.4799999999996</v>
      </c>
      <c r="C176">
        <v>230518</v>
      </c>
    </row>
    <row r="177" spans="1:3" x14ac:dyDescent="0.25">
      <c r="A177" s="60">
        <v>149742</v>
      </c>
      <c r="B177">
        <v>8013.87</v>
      </c>
      <c r="C177">
        <v>230518</v>
      </c>
    </row>
    <row r="178" spans="1:3" x14ac:dyDescent="0.25">
      <c r="A178" s="60">
        <v>199471</v>
      </c>
      <c r="B178">
        <v>3625</v>
      </c>
      <c r="C178">
        <v>230601</v>
      </c>
    </row>
    <row r="179" spans="1:3" x14ac:dyDescent="0.25">
      <c r="A179" s="60">
        <v>199472</v>
      </c>
      <c r="B179">
        <v>3127</v>
      </c>
      <c r="C179">
        <v>230601</v>
      </c>
    </row>
    <row r="180" spans="1:3" x14ac:dyDescent="0.25">
      <c r="A180" s="60">
        <v>199461</v>
      </c>
      <c r="B180">
        <v>4399</v>
      </c>
      <c r="C180">
        <v>230601</v>
      </c>
    </row>
    <row r="181" spans="1:3" x14ac:dyDescent="0.25">
      <c r="A181" s="60">
        <v>234331</v>
      </c>
      <c r="B181">
        <v>5327.26</v>
      </c>
      <c r="C181">
        <v>230523</v>
      </c>
    </row>
    <row r="182" spans="1:3" x14ac:dyDescent="0.25">
      <c r="A182" s="60">
        <v>112662</v>
      </c>
      <c r="B182">
        <v>2261.11</v>
      </c>
      <c r="C182">
        <v>230502</v>
      </c>
    </row>
    <row r="183" spans="1:3" x14ac:dyDescent="0.25">
      <c r="A183" s="60">
        <v>112661</v>
      </c>
      <c r="B183">
        <v>5210.72</v>
      </c>
      <c r="C183">
        <v>230502</v>
      </c>
    </row>
    <row r="184" spans="1:3" x14ac:dyDescent="0.25">
      <c r="A184" s="60">
        <v>112666</v>
      </c>
      <c r="B184">
        <v>3165.95</v>
      </c>
      <c r="C184">
        <v>230515</v>
      </c>
    </row>
    <row r="185" spans="1:3" x14ac:dyDescent="0.25">
      <c r="A185" s="60">
        <v>112665</v>
      </c>
      <c r="B185">
        <v>6331.87</v>
      </c>
      <c r="C185">
        <v>230515</v>
      </c>
    </row>
    <row r="186" spans="1:3" x14ac:dyDescent="0.25">
      <c r="A186" s="60">
        <v>268331</v>
      </c>
      <c r="B186">
        <v>4897.8100000000004</v>
      </c>
      <c r="C186">
        <v>230515</v>
      </c>
    </row>
    <row r="187" spans="1:3" x14ac:dyDescent="0.25">
      <c r="A187" s="60">
        <v>189111</v>
      </c>
      <c r="B187">
        <v>1786.66</v>
      </c>
      <c r="C187">
        <v>230510</v>
      </c>
    </row>
    <row r="188" spans="1:3" x14ac:dyDescent="0.25">
      <c r="A188" s="60">
        <v>291</v>
      </c>
      <c r="B188">
        <v>2170.0500000000002</v>
      </c>
      <c r="C188">
        <v>230517</v>
      </c>
    </row>
    <row r="189" spans="1:3" x14ac:dyDescent="0.25">
      <c r="A189" s="60">
        <v>293</v>
      </c>
      <c r="B189">
        <v>3692.7</v>
      </c>
      <c r="C189">
        <v>230517</v>
      </c>
    </row>
    <row r="190" spans="1:3" x14ac:dyDescent="0.25">
      <c r="A190" s="60">
        <v>176471</v>
      </c>
      <c r="B190">
        <v>107511.63</v>
      </c>
      <c r="C190">
        <v>230524</v>
      </c>
    </row>
    <row r="191" spans="1:3" x14ac:dyDescent="0.25">
      <c r="A191" s="60">
        <v>188251</v>
      </c>
      <c r="B191">
        <v>8190.44</v>
      </c>
      <c r="C191">
        <v>230517</v>
      </c>
    </row>
    <row r="192" spans="1:3" x14ac:dyDescent="0.25">
      <c r="A192" s="60">
        <v>112024</v>
      </c>
      <c r="B192">
        <v>8111.16</v>
      </c>
      <c r="C192">
        <v>230506</v>
      </c>
    </row>
    <row r="193" spans="1:3" x14ac:dyDescent="0.25">
      <c r="A193" s="60">
        <v>276161</v>
      </c>
      <c r="B193">
        <v>420.02</v>
      </c>
      <c r="C193">
        <v>230601</v>
      </c>
    </row>
    <row r="194" spans="1:3" x14ac:dyDescent="0.25">
      <c r="A194" s="60">
        <v>276162</v>
      </c>
      <c r="B194">
        <v>969.75</v>
      </c>
      <c r="C194">
        <v>230601</v>
      </c>
    </row>
    <row r="195" spans="1:3" x14ac:dyDescent="0.25">
      <c r="A195" s="60">
        <v>276163</v>
      </c>
      <c r="B195">
        <v>969.75</v>
      </c>
      <c r="C195">
        <v>230601</v>
      </c>
    </row>
    <row r="196" spans="1:3" x14ac:dyDescent="0.25">
      <c r="A196" s="60">
        <v>276164</v>
      </c>
      <c r="B196">
        <v>1605.47</v>
      </c>
      <c r="C196">
        <v>230601</v>
      </c>
    </row>
    <row r="197" spans="1:3" x14ac:dyDescent="0.25">
      <c r="A197" s="60">
        <v>276165</v>
      </c>
      <c r="B197">
        <v>2406.54</v>
      </c>
      <c r="C197">
        <v>230601</v>
      </c>
    </row>
    <row r="198" spans="1:3" x14ac:dyDescent="0.25">
      <c r="A198" s="60">
        <v>289423</v>
      </c>
      <c r="B198">
        <v>1531.17</v>
      </c>
      <c r="C198">
        <v>230601</v>
      </c>
    </row>
    <row r="199" spans="1:3" x14ac:dyDescent="0.25">
      <c r="A199" s="60">
        <v>289421</v>
      </c>
      <c r="B199">
        <v>2738.94</v>
      </c>
      <c r="C199">
        <v>230601</v>
      </c>
    </row>
    <row r="200" spans="1:3" x14ac:dyDescent="0.25">
      <c r="A200" s="60">
        <v>203931</v>
      </c>
      <c r="B200">
        <v>3901.48</v>
      </c>
      <c r="C200">
        <v>230516</v>
      </c>
    </row>
    <row r="201" spans="1:3" x14ac:dyDescent="0.25">
      <c r="A201" s="60">
        <v>203932</v>
      </c>
      <c r="B201">
        <v>6700.59</v>
      </c>
      <c r="C201">
        <v>230516</v>
      </c>
    </row>
    <row r="202" spans="1:3" x14ac:dyDescent="0.25">
      <c r="A202" s="60">
        <v>203933</v>
      </c>
      <c r="B202">
        <v>11841.09</v>
      </c>
      <c r="C202">
        <v>230516</v>
      </c>
    </row>
    <row r="203" spans="1:3" x14ac:dyDescent="0.25">
      <c r="A203" s="60">
        <v>70241</v>
      </c>
      <c r="B203">
        <v>3890.15</v>
      </c>
      <c r="C203">
        <v>230515</v>
      </c>
    </row>
    <row r="204" spans="1:3" x14ac:dyDescent="0.25">
      <c r="A204" s="60">
        <v>97521</v>
      </c>
      <c r="B204">
        <v>7540.65</v>
      </c>
      <c r="C204">
        <v>230515</v>
      </c>
    </row>
    <row r="205" spans="1:3" x14ac:dyDescent="0.25">
      <c r="A205" s="60">
        <v>238301</v>
      </c>
      <c r="B205">
        <v>6700</v>
      </c>
      <c r="C205">
        <v>230517</v>
      </c>
    </row>
    <row r="206" spans="1:3" x14ac:dyDescent="0.25">
      <c r="A206" s="60">
        <v>289981</v>
      </c>
      <c r="B206">
        <v>5900</v>
      </c>
      <c r="C206">
        <v>230508</v>
      </c>
    </row>
    <row r="207" spans="1:3" x14ac:dyDescent="0.25">
      <c r="A207" s="60">
        <v>276662</v>
      </c>
      <c r="B207">
        <v>8650</v>
      </c>
      <c r="C207">
        <v>230517</v>
      </c>
    </row>
    <row r="208" spans="1:3" x14ac:dyDescent="0.25">
      <c r="A208" s="60">
        <v>276661</v>
      </c>
      <c r="B208">
        <v>5450</v>
      </c>
      <c r="C208">
        <v>230517</v>
      </c>
    </row>
    <row r="209" spans="1:3" x14ac:dyDescent="0.25">
      <c r="A209" s="60">
        <v>246683</v>
      </c>
      <c r="B209">
        <v>4600</v>
      </c>
      <c r="C209">
        <v>230517</v>
      </c>
    </row>
    <row r="210" spans="1:3" x14ac:dyDescent="0.25">
      <c r="A210" s="60">
        <v>276651</v>
      </c>
      <c r="B210">
        <v>6550</v>
      </c>
      <c r="C210">
        <v>230517</v>
      </c>
    </row>
    <row r="211" spans="1:3" x14ac:dyDescent="0.25">
      <c r="A211" s="60">
        <v>205681</v>
      </c>
      <c r="B211">
        <v>1330</v>
      </c>
      <c r="C211">
        <v>221124</v>
      </c>
    </row>
    <row r="212" spans="1:3" x14ac:dyDescent="0.25">
      <c r="A212" s="60">
        <v>313</v>
      </c>
      <c r="B212">
        <v>2553.2800000000002</v>
      </c>
      <c r="C212">
        <v>230510</v>
      </c>
    </row>
    <row r="213" spans="1:3" x14ac:dyDescent="0.25">
      <c r="A213" s="60">
        <v>314</v>
      </c>
      <c r="B213">
        <v>3053.55</v>
      </c>
      <c r="C213">
        <v>230510</v>
      </c>
    </row>
    <row r="214" spans="1:3" x14ac:dyDescent="0.25">
      <c r="A214" s="60">
        <v>321</v>
      </c>
      <c r="B214">
        <v>9733</v>
      </c>
      <c r="C214">
        <v>230524</v>
      </c>
    </row>
    <row r="215" spans="1:3" x14ac:dyDescent="0.25">
      <c r="A215" s="60">
        <v>322</v>
      </c>
      <c r="B215">
        <v>9733</v>
      </c>
      <c r="C215">
        <v>230524</v>
      </c>
    </row>
    <row r="216" spans="1:3" x14ac:dyDescent="0.25">
      <c r="A216" s="60">
        <v>354</v>
      </c>
      <c r="B216">
        <v>4045</v>
      </c>
      <c r="C216">
        <v>230216</v>
      </c>
    </row>
    <row r="217" spans="1:3" x14ac:dyDescent="0.25">
      <c r="A217" s="60">
        <v>355</v>
      </c>
      <c r="B217">
        <v>5608</v>
      </c>
      <c r="C217">
        <v>230601</v>
      </c>
    </row>
    <row r="218" spans="1:3" x14ac:dyDescent="0.25">
      <c r="A218" s="60">
        <v>351</v>
      </c>
      <c r="B218">
        <v>2735</v>
      </c>
      <c r="C218">
        <v>230601</v>
      </c>
    </row>
    <row r="219" spans="1:3" x14ac:dyDescent="0.25">
      <c r="A219" s="60">
        <v>352</v>
      </c>
      <c r="B219">
        <v>3955</v>
      </c>
      <c r="C219">
        <v>230601</v>
      </c>
    </row>
    <row r="220" spans="1:3" x14ac:dyDescent="0.25">
      <c r="A220" s="60">
        <v>353</v>
      </c>
      <c r="B220">
        <v>4891</v>
      </c>
      <c r="C220">
        <v>230601</v>
      </c>
    </row>
    <row r="221" spans="1:3" x14ac:dyDescent="0.25">
      <c r="A221" s="60">
        <v>381</v>
      </c>
      <c r="B221">
        <v>22608.82</v>
      </c>
      <c r="C221">
        <v>230515</v>
      </c>
    </row>
    <row r="222" spans="1:3" x14ac:dyDescent="0.25">
      <c r="A222" s="60">
        <v>382</v>
      </c>
      <c r="B222">
        <v>565220.26</v>
      </c>
      <c r="C222">
        <v>230515</v>
      </c>
    </row>
    <row r="223" spans="1:3" x14ac:dyDescent="0.25">
      <c r="A223" s="60">
        <v>99951</v>
      </c>
      <c r="B223">
        <v>3044.37</v>
      </c>
      <c r="C223">
        <v>230517</v>
      </c>
    </row>
    <row r="224" spans="1:3" x14ac:dyDescent="0.25">
      <c r="A224" s="60">
        <v>199001</v>
      </c>
      <c r="B224">
        <v>2825.44</v>
      </c>
      <c r="C224">
        <v>230517</v>
      </c>
    </row>
    <row r="225" spans="1:3" x14ac:dyDescent="0.25">
      <c r="A225" s="60">
        <v>56621</v>
      </c>
      <c r="B225">
        <v>3301.47</v>
      </c>
      <c r="C225">
        <v>221031</v>
      </c>
    </row>
    <row r="226" spans="1:3" x14ac:dyDescent="0.25">
      <c r="A226" s="60">
        <v>110871</v>
      </c>
      <c r="B226">
        <v>2642.76</v>
      </c>
      <c r="C226">
        <v>200701</v>
      </c>
    </row>
    <row r="227" spans="1:3" x14ac:dyDescent="0.25">
      <c r="A227" s="60">
        <v>294191</v>
      </c>
      <c r="B227">
        <v>3921.94</v>
      </c>
      <c r="C227">
        <v>230519</v>
      </c>
    </row>
    <row r="228" spans="1:3" x14ac:dyDescent="0.25">
      <c r="A228" s="60">
        <v>294192</v>
      </c>
      <c r="B228">
        <v>11018.8</v>
      </c>
      <c r="C228">
        <v>230519</v>
      </c>
    </row>
    <row r="229" spans="1:3" x14ac:dyDescent="0.25">
      <c r="A229" s="60">
        <v>210161</v>
      </c>
      <c r="B229">
        <v>74215.37</v>
      </c>
      <c r="C229">
        <v>230517</v>
      </c>
    </row>
    <row r="230" spans="1:3" x14ac:dyDescent="0.25">
      <c r="A230" s="60">
        <v>210162</v>
      </c>
      <c r="B230">
        <v>185538.73</v>
      </c>
      <c r="C230">
        <v>230517</v>
      </c>
    </row>
    <row r="231" spans="1:3" x14ac:dyDescent="0.25">
      <c r="A231" s="60">
        <v>210163</v>
      </c>
      <c r="B231">
        <v>371079.28</v>
      </c>
      <c r="C231">
        <v>230517</v>
      </c>
    </row>
    <row r="232" spans="1:3" x14ac:dyDescent="0.25">
      <c r="A232" s="60">
        <v>255071</v>
      </c>
      <c r="B232">
        <v>504665.87</v>
      </c>
      <c r="C232">
        <v>230517</v>
      </c>
    </row>
    <row r="233" spans="1:3" x14ac:dyDescent="0.25">
      <c r="A233" s="60">
        <v>238621</v>
      </c>
      <c r="B233">
        <v>25532.67</v>
      </c>
      <c r="C233">
        <v>230501</v>
      </c>
    </row>
    <row r="234" spans="1:3" x14ac:dyDescent="0.25">
      <c r="A234" s="60">
        <v>238623</v>
      </c>
      <c r="B234">
        <v>91922.81</v>
      </c>
      <c r="C234">
        <v>230501</v>
      </c>
    </row>
    <row r="235" spans="1:3" x14ac:dyDescent="0.25">
      <c r="A235" s="60">
        <v>238622</v>
      </c>
      <c r="B235">
        <v>22552.58</v>
      </c>
      <c r="C235">
        <v>230501</v>
      </c>
    </row>
    <row r="236" spans="1:3" x14ac:dyDescent="0.25">
      <c r="A236" s="60">
        <v>144742</v>
      </c>
      <c r="B236">
        <v>259.52</v>
      </c>
      <c r="C236">
        <v>230515</v>
      </c>
    </row>
    <row r="237" spans="1:3" x14ac:dyDescent="0.25">
      <c r="A237" s="60">
        <v>226781</v>
      </c>
      <c r="B237">
        <v>159749.10999999999</v>
      </c>
      <c r="C237">
        <v>230510</v>
      </c>
    </row>
    <row r="238" spans="1:3" x14ac:dyDescent="0.25">
      <c r="A238" s="60">
        <v>442</v>
      </c>
      <c r="B238">
        <v>931795.34</v>
      </c>
      <c r="C238">
        <v>230517</v>
      </c>
    </row>
    <row r="239" spans="1:3" x14ac:dyDescent="0.25">
      <c r="A239" s="60">
        <v>148691</v>
      </c>
      <c r="B239">
        <v>775.34</v>
      </c>
      <c r="C239">
        <v>230515</v>
      </c>
    </row>
    <row r="240" spans="1:3" x14ac:dyDescent="0.25">
      <c r="A240" s="60">
        <v>148692</v>
      </c>
      <c r="B240">
        <v>1392.44</v>
      </c>
      <c r="C240">
        <v>230515</v>
      </c>
    </row>
    <row r="241" spans="1:3" x14ac:dyDescent="0.25">
      <c r="A241" s="60">
        <v>461</v>
      </c>
      <c r="B241">
        <v>3599.86</v>
      </c>
      <c r="C241">
        <v>230601</v>
      </c>
    </row>
    <row r="242" spans="1:3" x14ac:dyDescent="0.25">
      <c r="A242" s="60">
        <v>462</v>
      </c>
      <c r="B242">
        <v>7361.36</v>
      </c>
      <c r="C242">
        <v>230601</v>
      </c>
    </row>
    <row r="243" spans="1:3" x14ac:dyDescent="0.25">
      <c r="A243" s="60">
        <v>51814</v>
      </c>
      <c r="B243">
        <v>53011.62</v>
      </c>
      <c r="C243">
        <v>230504</v>
      </c>
    </row>
    <row r="244" spans="1:3" x14ac:dyDescent="0.25">
      <c r="A244" s="60">
        <v>51812</v>
      </c>
      <c r="B244">
        <v>77070.59</v>
      </c>
      <c r="C244">
        <v>230504</v>
      </c>
    </row>
    <row r="245" spans="1:3" x14ac:dyDescent="0.25">
      <c r="A245" s="60">
        <v>160522</v>
      </c>
      <c r="B245">
        <v>8076.33</v>
      </c>
      <c r="C245">
        <v>230506</v>
      </c>
    </row>
    <row r="246" spans="1:3" x14ac:dyDescent="0.25">
      <c r="A246" s="60">
        <v>160524</v>
      </c>
      <c r="B246">
        <v>8076.33</v>
      </c>
      <c r="C246">
        <v>230506</v>
      </c>
    </row>
    <row r="247" spans="1:3" x14ac:dyDescent="0.25">
      <c r="A247" s="60">
        <v>160521</v>
      </c>
      <c r="B247">
        <v>14569.2</v>
      </c>
      <c r="C247">
        <v>230506</v>
      </c>
    </row>
    <row r="248" spans="1:3" x14ac:dyDescent="0.25">
      <c r="A248" s="60">
        <v>160523</v>
      </c>
      <c r="B248">
        <v>14569.2</v>
      </c>
      <c r="C248">
        <v>230506</v>
      </c>
    </row>
    <row r="249" spans="1:3" x14ac:dyDescent="0.25">
      <c r="A249" s="60">
        <v>239391</v>
      </c>
      <c r="B249">
        <v>3425</v>
      </c>
      <c r="C249">
        <v>230601</v>
      </c>
    </row>
    <row r="250" spans="1:3" x14ac:dyDescent="0.25">
      <c r="A250" s="60">
        <v>292541</v>
      </c>
      <c r="B250">
        <v>8999</v>
      </c>
      <c r="C250">
        <v>230508</v>
      </c>
    </row>
    <row r="251" spans="1:3" x14ac:dyDescent="0.25">
      <c r="A251" s="60">
        <v>98494</v>
      </c>
      <c r="B251">
        <v>1586.52</v>
      </c>
      <c r="C251">
        <v>230516</v>
      </c>
    </row>
    <row r="252" spans="1:3" x14ac:dyDescent="0.25">
      <c r="A252" s="60">
        <v>190811</v>
      </c>
      <c r="B252">
        <v>1149.8599999999999</v>
      </c>
      <c r="C252">
        <v>230516</v>
      </c>
    </row>
    <row r="253" spans="1:3" x14ac:dyDescent="0.25">
      <c r="A253" s="60">
        <v>223012</v>
      </c>
      <c r="B253">
        <v>1054.99</v>
      </c>
      <c r="C253">
        <v>210203</v>
      </c>
    </row>
    <row r="254" spans="1:3" x14ac:dyDescent="0.25">
      <c r="A254" s="60">
        <v>2692612</v>
      </c>
      <c r="B254">
        <v>1386.85</v>
      </c>
      <c r="C254">
        <v>221110</v>
      </c>
    </row>
    <row r="255" spans="1:3" x14ac:dyDescent="0.25">
      <c r="A255" s="60">
        <v>2692613</v>
      </c>
      <c r="B255">
        <v>1386.85</v>
      </c>
      <c r="C255">
        <v>221110</v>
      </c>
    </row>
    <row r="256" spans="1:3" x14ac:dyDescent="0.25">
      <c r="A256" s="60">
        <v>269261</v>
      </c>
      <c r="B256">
        <v>1103.6500000000001</v>
      </c>
      <c r="C256">
        <v>221110</v>
      </c>
    </row>
    <row r="257" spans="1:3" x14ac:dyDescent="0.25">
      <c r="A257" s="60">
        <v>269262</v>
      </c>
      <c r="B257">
        <v>932.35</v>
      </c>
      <c r="C257">
        <v>221110</v>
      </c>
    </row>
    <row r="258" spans="1:3" x14ac:dyDescent="0.25">
      <c r="A258" s="60">
        <v>269263</v>
      </c>
      <c r="B258">
        <v>932.35</v>
      </c>
      <c r="C258">
        <v>221110</v>
      </c>
    </row>
    <row r="259" spans="1:3" x14ac:dyDescent="0.25">
      <c r="A259" s="60">
        <v>269264</v>
      </c>
      <c r="B259">
        <v>932.35</v>
      </c>
      <c r="C259">
        <v>221110</v>
      </c>
    </row>
    <row r="260" spans="1:3" x14ac:dyDescent="0.25">
      <c r="A260" s="60">
        <v>269265</v>
      </c>
      <c r="B260">
        <v>932.35</v>
      </c>
      <c r="C260">
        <v>221110</v>
      </c>
    </row>
    <row r="261" spans="1:3" x14ac:dyDescent="0.25">
      <c r="A261" s="60">
        <v>269266</v>
      </c>
      <c r="B261">
        <v>932.35</v>
      </c>
      <c r="C261">
        <v>221110</v>
      </c>
    </row>
    <row r="262" spans="1:3" x14ac:dyDescent="0.25">
      <c r="A262" s="60">
        <v>269267</v>
      </c>
      <c r="B262">
        <v>932.35</v>
      </c>
      <c r="C262">
        <v>221110</v>
      </c>
    </row>
    <row r="263" spans="1:3" x14ac:dyDescent="0.25">
      <c r="A263" s="60">
        <v>269268</v>
      </c>
      <c r="B263">
        <v>1103.6500000000001</v>
      </c>
      <c r="C263">
        <v>221110</v>
      </c>
    </row>
    <row r="264" spans="1:3" x14ac:dyDescent="0.25">
      <c r="A264" s="60">
        <v>269269</v>
      </c>
      <c r="B264">
        <v>1354.72</v>
      </c>
      <c r="C264">
        <v>221110</v>
      </c>
    </row>
    <row r="265" spans="1:3" x14ac:dyDescent="0.25">
      <c r="A265" s="60">
        <v>2692610</v>
      </c>
      <c r="B265">
        <v>1354.72</v>
      </c>
      <c r="C265">
        <v>221110</v>
      </c>
    </row>
    <row r="266" spans="1:3" x14ac:dyDescent="0.25">
      <c r="A266" s="60">
        <v>155361</v>
      </c>
      <c r="B266">
        <v>1337.53</v>
      </c>
      <c r="C266">
        <v>230601</v>
      </c>
    </row>
    <row r="267" spans="1:3" x14ac:dyDescent="0.25">
      <c r="A267" s="60">
        <v>155362</v>
      </c>
      <c r="B267">
        <v>2428.19</v>
      </c>
      <c r="C267">
        <v>230601</v>
      </c>
    </row>
    <row r="268" spans="1:3" x14ac:dyDescent="0.25">
      <c r="A268" s="60">
        <v>271031</v>
      </c>
      <c r="B268">
        <v>1537.33</v>
      </c>
      <c r="C268">
        <v>230601</v>
      </c>
    </row>
    <row r="269" spans="1:3" x14ac:dyDescent="0.25">
      <c r="A269" s="60">
        <v>289461</v>
      </c>
      <c r="B269">
        <v>2354.0500000000002</v>
      </c>
      <c r="C269">
        <v>230601</v>
      </c>
    </row>
    <row r="270" spans="1:3" x14ac:dyDescent="0.25">
      <c r="A270" s="60">
        <v>156541</v>
      </c>
      <c r="B270">
        <v>589.6</v>
      </c>
      <c r="C270">
        <v>230601</v>
      </c>
    </row>
    <row r="271" spans="1:3" x14ac:dyDescent="0.25">
      <c r="A271" s="60">
        <v>152922</v>
      </c>
      <c r="B271">
        <v>1372.54</v>
      </c>
      <c r="C271">
        <v>230601</v>
      </c>
    </row>
    <row r="272" spans="1:3" x14ac:dyDescent="0.25">
      <c r="A272" s="60">
        <v>152921</v>
      </c>
      <c r="B272">
        <v>924.03</v>
      </c>
      <c r="C272">
        <v>230601</v>
      </c>
    </row>
    <row r="273" spans="1:3" x14ac:dyDescent="0.25">
      <c r="A273" s="60">
        <v>220702</v>
      </c>
      <c r="B273">
        <v>2902.1</v>
      </c>
      <c r="C273">
        <v>230601</v>
      </c>
    </row>
    <row r="274" spans="1:3" x14ac:dyDescent="0.25">
      <c r="A274" s="60">
        <v>220701</v>
      </c>
      <c r="B274">
        <v>1638.06</v>
      </c>
      <c r="C274">
        <v>230601</v>
      </c>
    </row>
    <row r="275" spans="1:3" x14ac:dyDescent="0.25">
      <c r="A275" s="60">
        <v>264741</v>
      </c>
      <c r="B275">
        <v>690.63</v>
      </c>
      <c r="C275">
        <v>230601</v>
      </c>
    </row>
    <row r="276" spans="1:3" x14ac:dyDescent="0.25">
      <c r="A276" s="60">
        <v>136811</v>
      </c>
      <c r="B276">
        <v>589.6</v>
      </c>
      <c r="C276">
        <v>230601</v>
      </c>
    </row>
    <row r="277" spans="1:3" x14ac:dyDescent="0.25">
      <c r="A277" s="60">
        <v>136812</v>
      </c>
      <c r="B277">
        <v>1125.21</v>
      </c>
      <c r="C277">
        <v>230601</v>
      </c>
    </row>
    <row r="278" spans="1:3" x14ac:dyDescent="0.25">
      <c r="A278" s="60">
        <v>168409</v>
      </c>
      <c r="B278">
        <v>1182.52</v>
      </c>
      <c r="C278">
        <v>230601</v>
      </c>
    </row>
    <row r="279" spans="1:3" x14ac:dyDescent="0.25">
      <c r="A279" s="60">
        <v>168408</v>
      </c>
      <c r="B279">
        <v>3192.82</v>
      </c>
      <c r="C279">
        <v>230601</v>
      </c>
    </row>
    <row r="280" spans="1:3" x14ac:dyDescent="0.25">
      <c r="A280" s="60">
        <v>1684010</v>
      </c>
      <c r="B280">
        <v>4665.46</v>
      </c>
      <c r="C280">
        <v>230117</v>
      </c>
    </row>
    <row r="281" spans="1:3" x14ac:dyDescent="0.25">
      <c r="A281" s="60">
        <v>191173</v>
      </c>
      <c r="B281">
        <v>1041.25</v>
      </c>
      <c r="C281">
        <v>220223</v>
      </c>
    </row>
    <row r="282" spans="1:3" x14ac:dyDescent="0.25">
      <c r="A282" s="60">
        <v>292521</v>
      </c>
      <c r="B282">
        <v>1942.5</v>
      </c>
      <c r="C282">
        <v>220223</v>
      </c>
    </row>
    <row r="283" spans="1:3" x14ac:dyDescent="0.25">
      <c r="A283" s="60">
        <v>292511</v>
      </c>
      <c r="B283">
        <v>1942.5</v>
      </c>
      <c r="C283">
        <v>220223</v>
      </c>
    </row>
    <row r="284" spans="1:3" x14ac:dyDescent="0.25">
      <c r="A284" s="60">
        <v>67041</v>
      </c>
      <c r="B284">
        <v>3295.43</v>
      </c>
      <c r="C284">
        <v>230524</v>
      </c>
    </row>
    <row r="285" spans="1:3" x14ac:dyDescent="0.25">
      <c r="A285" s="60">
        <v>180911</v>
      </c>
      <c r="B285">
        <v>4027.09</v>
      </c>
      <c r="C285">
        <v>230524</v>
      </c>
    </row>
    <row r="286" spans="1:3" x14ac:dyDescent="0.25">
      <c r="A286" s="60">
        <v>210671</v>
      </c>
      <c r="B286">
        <v>19081.78</v>
      </c>
      <c r="C286">
        <v>230601</v>
      </c>
    </row>
    <row r="287" spans="1:3" x14ac:dyDescent="0.25">
      <c r="A287" s="60">
        <v>179521</v>
      </c>
      <c r="B287">
        <v>4384.67</v>
      </c>
      <c r="C287">
        <v>230601</v>
      </c>
    </row>
    <row r="288" spans="1:3" x14ac:dyDescent="0.25">
      <c r="A288" s="60">
        <v>179522</v>
      </c>
      <c r="B288">
        <v>5306.25</v>
      </c>
      <c r="C288">
        <v>230601</v>
      </c>
    </row>
    <row r="289" spans="1:3" x14ac:dyDescent="0.25">
      <c r="A289" s="60">
        <v>216491</v>
      </c>
      <c r="B289">
        <v>5797.17</v>
      </c>
      <c r="C289">
        <v>230601</v>
      </c>
    </row>
    <row r="290" spans="1:3" x14ac:dyDescent="0.25">
      <c r="A290" s="60">
        <v>276171</v>
      </c>
      <c r="B290">
        <v>8055.61</v>
      </c>
      <c r="C290">
        <v>230601</v>
      </c>
    </row>
    <row r="291" spans="1:3" x14ac:dyDescent="0.25">
      <c r="A291" s="60">
        <v>257551</v>
      </c>
      <c r="B291">
        <v>2211083.52</v>
      </c>
      <c r="C291">
        <v>230531</v>
      </c>
    </row>
    <row r="292" spans="1:3" x14ac:dyDescent="0.25">
      <c r="A292" s="60">
        <v>287661</v>
      </c>
      <c r="B292">
        <v>9922.4599999999991</v>
      </c>
      <c r="C292">
        <v>230601</v>
      </c>
    </row>
    <row r="293" spans="1:3" x14ac:dyDescent="0.25">
      <c r="A293" s="60">
        <v>159131</v>
      </c>
      <c r="B293">
        <v>1590.19</v>
      </c>
      <c r="C293">
        <v>230520</v>
      </c>
    </row>
    <row r="294" spans="1:3" x14ac:dyDescent="0.25">
      <c r="A294" s="60">
        <v>93571</v>
      </c>
      <c r="B294">
        <v>159542.04</v>
      </c>
      <c r="C294">
        <v>220428</v>
      </c>
    </row>
    <row r="295" spans="1:3" x14ac:dyDescent="0.25">
      <c r="A295" s="60">
        <v>271756</v>
      </c>
      <c r="B295">
        <v>1063</v>
      </c>
      <c r="C295">
        <v>230530</v>
      </c>
    </row>
    <row r="296" spans="1:3" x14ac:dyDescent="0.25">
      <c r="A296" s="60">
        <v>271757</v>
      </c>
      <c r="B296">
        <v>1063</v>
      </c>
      <c r="C296">
        <v>230530</v>
      </c>
    </row>
    <row r="297" spans="1:3" x14ac:dyDescent="0.25">
      <c r="A297" s="60">
        <v>295491</v>
      </c>
      <c r="B297">
        <v>6994</v>
      </c>
      <c r="C297">
        <v>230530</v>
      </c>
    </row>
    <row r="298" spans="1:3" x14ac:dyDescent="0.25">
      <c r="A298" s="60">
        <v>295492</v>
      </c>
      <c r="B298">
        <v>6994</v>
      </c>
      <c r="C298">
        <v>230530</v>
      </c>
    </row>
    <row r="299" spans="1:3" x14ac:dyDescent="0.25">
      <c r="A299" s="60">
        <v>292341</v>
      </c>
      <c r="B299">
        <v>133.19999999999999</v>
      </c>
      <c r="C299">
        <v>230502</v>
      </c>
    </row>
    <row r="300" spans="1:3" x14ac:dyDescent="0.25">
      <c r="A300" s="60">
        <v>102193</v>
      </c>
      <c r="B300">
        <v>2279</v>
      </c>
      <c r="C300">
        <v>220513</v>
      </c>
    </row>
    <row r="301" spans="1:3" x14ac:dyDescent="0.25">
      <c r="A301" s="60">
        <v>102194</v>
      </c>
      <c r="B301">
        <v>190</v>
      </c>
      <c r="C301">
        <v>220513</v>
      </c>
    </row>
    <row r="302" spans="1:3" x14ac:dyDescent="0.25">
      <c r="A302" s="60">
        <v>193082</v>
      </c>
      <c r="B302">
        <v>500</v>
      </c>
      <c r="C302">
        <v>230401</v>
      </c>
    </row>
    <row r="303" spans="1:3" x14ac:dyDescent="0.25">
      <c r="A303" s="60">
        <v>193081</v>
      </c>
      <c r="B303">
        <v>500</v>
      </c>
      <c r="C303">
        <v>230401</v>
      </c>
    </row>
    <row r="304" spans="1:3" x14ac:dyDescent="0.25">
      <c r="A304" s="60">
        <v>257661</v>
      </c>
      <c r="B304">
        <v>1125817.0900000001</v>
      </c>
      <c r="C304">
        <v>230601</v>
      </c>
    </row>
    <row r="305" spans="1:3" x14ac:dyDescent="0.25">
      <c r="A305" s="60">
        <v>257662</v>
      </c>
      <c r="B305">
        <v>1125817.0900000001</v>
      </c>
      <c r="C305">
        <v>230601</v>
      </c>
    </row>
    <row r="306" spans="1:3" x14ac:dyDescent="0.25">
      <c r="A306" s="60">
        <v>257663</v>
      </c>
      <c r="B306">
        <v>1125817.0900000001</v>
      </c>
      <c r="C306">
        <v>230601</v>
      </c>
    </row>
    <row r="307" spans="1:3" x14ac:dyDescent="0.25">
      <c r="A307" s="60">
        <v>257667</v>
      </c>
      <c r="B307">
        <v>2251634.19</v>
      </c>
      <c r="C307">
        <v>230601</v>
      </c>
    </row>
    <row r="308" spans="1:3" x14ac:dyDescent="0.25">
      <c r="A308" s="60">
        <v>257668</v>
      </c>
      <c r="B308">
        <v>2251634.19</v>
      </c>
      <c r="C308">
        <v>230601</v>
      </c>
    </row>
    <row r="309" spans="1:3" x14ac:dyDescent="0.25">
      <c r="A309" s="60">
        <v>165062</v>
      </c>
      <c r="B309">
        <v>1893.36</v>
      </c>
      <c r="C309">
        <v>230515</v>
      </c>
    </row>
    <row r="310" spans="1:3" x14ac:dyDescent="0.25">
      <c r="A310" s="60">
        <v>249941</v>
      </c>
      <c r="B310">
        <v>1302.56</v>
      </c>
      <c r="C310">
        <v>230515</v>
      </c>
    </row>
    <row r="311" spans="1:3" x14ac:dyDescent="0.25">
      <c r="A311" s="60">
        <v>105501</v>
      </c>
      <c r="B311">
        <v>11067.7</v>
      </c>
      <c r="C311">
        <v>230517</v>
      </c>
    </row>
    <row r="312" spans="1:3" x14ac:dyDescent="0.25">
      <c r="A312" s="60">
        <v>274631</v>
      </c>
      <c r="B312">
        <v>90216.17</v>
      </c>
      <c r="C312">
        <v>230502</v>
      </c>
    </row>
    <row r="313" spans="1:3" x14ac:dyDescent="0.25">
      <c r="A313" s="60">
        <v>561</v>
      </c>
      <c r="B313">
        <v>2760.41</v>
      </c>
      <c r="C313">
        <v>230601</v>
      </c>
    </row>
    <row r="314" spans="1:3" x14ac:dyDescent="0.25">
      <c r="A314" s="60">
        <v>82611</v>
      </c>
      <c r="B314">
        <v>1930.93</v>
      </c>
      <c r="C314">
        <v>230601</v>
      </c>
    </row>
    <row r="315" spans="1:3" x14ac:dyDescent="0.25">
      <c r="A315" s="60">
        <v>82614</v>
      </c>
      <c r="B315">
        <v>1930.93</v>
      </c>
      <c r="C315">
        <v>230601</v>
      </c>
    </row>
    <row r="316" spans="1:3" x14ac:dyDescent="0.25">
      <c r="A316" s="60">
        <v>82615</v>
      </c>
      <c r="B316">
        <v>2817.99</v>
      </c>
      <c r="C316">
        <v>230601</v>
      </c>
    </row>
    <row r="317" spans="1:3" x14ac:dyDescent="0.25">
      <c r="A317" s="60">
        <v>298071</v>
      </c>
      <c r="B317">
        <v>5410</v>
      </c>
      <c r="C317">
        <v>230519</v>
      </c>
    </row>
    <row r="318" spans="1:3" x14ac:dyDescent="0.25">
      <c r="A318" s="60">
        <v>298072</v>
      </c>
      <c r="B318">
        <v>6720</v>
      </c>
      <c r="C318">
        <v>230519</v>
      </c>
    </row>
    <row r="319" spans="1:3" x14ac:dyDescent="0.25">
      <c r="A319" s="60">
        <v>295311</v>
      </c>
      <c r="B319">
        <v>2124.31</v>
      </c>
      <c r="C319">
        <v>230601</v>
      </c>
    </row>
    <row r="320" spans="1:3" x14ac:dyDescent="0.25">
      <c r="A320" s="60">
        <v>296171</v>
      </c>
      <c r="B320">
        <v>1295</v>
      </c>
      <c r="C320">
        <v>230419</v>
      </c>
    </row>
    <row r="321" spans="1:3" x14ac:dyDescent="0.25">
      <c r="A321" s="60">
        <v>296172</v>
      </c>
      <c r="B321">
        <v>1295</v>
      </c>
      <c r="C321">
        <v>230419</v>
      </c>
    </row>
    <row r="322" spans="1:3" x14ac:dyDescent="0.25">
      <c r="A322" s="60">
        <v>296173</v>
      </c>
      <c r="B322">
        <v>1295</v>
      </c>
      <c r="C322">
        <v>230419</v>
      </c>
    </row>
    <row r="323" spans="1:3" x14ac:dyDescent="0.25">
      <c r="A323" s="60">
        <v>296181</v>
      </c>
      <c r="B323">
        <v>1118.22</v>
      </c>
      <c r="C323">
        <v>230601</v>
      </c>
    </row>
    <row r="324" spans="1:3" x14ac:dyDescent="0.25">
      <c r="A324" s="60">
        <v>296182</v>
      </c>
      <c r="B324">
        <v>13418.63</v>
      </c>
      <c r="C324">
        <v>230601</v>
      </c>
    </row>
    <row r="325" spans="1:3" x14ac:dyDescent="0.25">
      <c r="A325" s="60">
        <v>571</v>
      </c>
      <c r="B325">
        <v>1544.05</v>
      </c>
      <c r="C325">
        <v>230601</v>
      </c>
    </row>
    <row r="326" spans="1:3" x14ac:dyDescent="0.25">
      <c r="A326" s="60">
        <v>277441</v>
      </c>
      <c r="B326">
        <v>178740</v>
      </c>
      <c r="C326">
        <v>221011</v>
      </c>
    </row>
    <row r="327" spans="1:3" x14ac:dyDescent="0.25">
      <c r="A327" s="60">
        <v>238071</v>
      </c>
      <c r="B327">
        <v>12500</v>
      </c>
      <c r="C327">
        <v>230501</v>
      </c>
    </row>
    <row r="328" spans="1:3" x14ac:dyDescent="0.25">
      <c r="A328" s="60">
        <v>583</v>
      </c>
      <c r="B328">
        <v>1507.41</v>
      </c>
      <c r="C328">
        <v>230517</v>
      </c>
    </row>
    <row r="329" spans="1:3" x14ac:dyDescent="0.25">
      <c r="A329" s="60">
        <v>581</v>
      </c>
      <c r="B329">
        <v>4289.28</v>
      </c>
      <c r="C329">
        <v>230517</v>
      </c>
    </row>
    <row r="330" spans="1:3" x14ac:dyDescent="0.25">
      <c r="A330" s="60">
        <v>218881</v>
      </c>
      <c r="B330">
        <v>8449.85</v>
      </c>
      <c r="C330">
        <v>230512</v>
      </c>
    </row>
    <row r="331" spans="1:3" x14ac:dyDescent="0.25">
      <c r="A331" s="60">
        <v>218882</v>
      </c>
      <c r="B331">
        <v>16438.73</v>
      </c>
      <c r="C331">
        <v>230512</v>
      </c>
    </row>
    <row r="332" spans="1:3" x14ac:dyDescent="0.25">
      <c r="A332" s="60">
        <v>218885</v>
      </c>
      <c r="B332">
        <v>16438.73</v>
      </c>
      <c r="C332">
        <v>230512</v>
      </c>
    </row>
    <row r="333" spans="1:3" x14ac:dyDescent="0.25">
      <c r="A333" s="60">
        <v>218883</v>
      </c>
      <c r="B333">
        <v>11969.11</v>
      </c>
      <c r="C333">
        <v>230512</v>
      </c>
    </row>
    <row r="334" spans="1:3" x14ac:dyDescent="0.25">
      <c r="A334" s="60">
        <v>218884</v>
      </c>
      <c r="B334">
        <v>23582.16</v>
      </c>
      <c r="C334">
        <v>230512</v>
      </c>
    </row>
    <row r="335" spans="1:3" x14ac:dyDescent="0.25">
      <c r="A335" s="60">
        <v>218886</v>
      </c>
      <c r="B335">
        <v>23582.16</v>
      </c>
      <c r="C335">
        <v>230512</v>
      </c>
    </row>
    <row r="336" spans="1:3" x14ac:dyDescent="0.25">
      <c r="A336" s="60">
        <v>631</v>
      </c>
      <c r="B336">
        <v>1715.18</v>
      </c>
      <c r="C336">
        <v>230303</v>
      </c>
    </row>
    <row r="337" spans="1:3" x14ac:dyDescent="0.25">
      <c r="A337" s="60">
        <v>634</v>
      </c>
      <c r="B337">
        <v>8168.13</v>
      </c>
      <c r="C337">
        <v>230303</v>
      </c>
    </row>
    <row r="338" spans="1:3" x14ac:dyDescent="0.25">
      <c r="A338" s="60">
        <v>6319</v>
      </c>
      <c r="B338">
        <v>128769.44</v>
      </c>
      <c r="C338">
        <v>230303</v>
      </c>
    </row>
    <row r="339" spans="1:3" x14ac:dyDescent="0.25">
      <c r="A339" s="60">
        <v>6320</v>
      </c>
      <c r="B339">
        <v>64384.72</v>
      </c>
      <c r="C339">
        <v>230303</v>
      </c>
    </row>
    <row r="340" spans="1:3" x14ac:dyDescent="0.25">
      <c r="A340" s="60">
        <v>632</v>
      </c>
      <c r="B340">
        <v>7792.89</v>
      </c>
      <c r="C340">
        <v>230303</v>
      </c>
    </row>
    <row r="341" spans="1:3" x14ac:dyDescent="0.25">
      <c r="A341" s="60">
        <v>635</v>
      </c>
      <c r="B341">
        <v>7791.48</v>
      </c>
      <c r="C341">
        <v>230303</v>
      </c>
    </row>
    <row r="342" spans="1:3" x14ac:dyDescent="0.25">
      <c r="A342" s="60">
        <v>636</v>
      </c>
      <c r="B342">
        <v>7791.48</v>
      </c>
      <c r="C342">
        <v>230303</v>
      </c>
    </row>
    <row r="343" spans="1:3" x14ac:dyDescent="0.25">
      <c r="A343" s="60">
        <v>637</v>
      </c>
      <c r="B343">
        <v>7791.48</v>
      </c>
      <c r="C343">
        <v>230303</v>
      </c>
    </row>
    <row r="344" spans="1:3" x14ac:dyDescent="0.25">
      <c r="A344" s="60">
        <v>638</v>
      </c>
      <c r="B344">
        <v>9251.7000000000007</v>
      </c>
      <c r="C344">
        <v>230303</v>
      </c>
    </row>
    <row r="345" spans="1:3" x14ac:dyDescent="0.25">
      <c r="A345" s="60">
        <v>639</v>
      </c>
      <c r="B345">
        <v>6818.39</v>
      </c>
      <c r="C345">
        <v>230303</v>
      </c>
    </row>
    <row r="346" spans="1:3" x14ac:dyDescent="0.25">
      <c r="A346" s="60">
        <v>6310</v>
      </c>
      <c r="B346">
        <v>6818.39</v>
      </c>
      <c r="C346">
        <v>230303</v>
      </c>
    </row>
    <row r="347" spans="1:3" x14ac:dyDescent="0.25">
      <c r="A347" s="60">
        <v>6318</v>
      </c>
      <c r="B347">
        <v>9997.99</v>
      </c>
      <c r="C347">
        <v>230303</v>
      </c>
    </row>
    <row r="348" spans="1:3" x14ac:dyDescent="0.25">
      <c r="A348" s="60">
        <v>6322</v>
      </c>
      <c r="B348">
        <v>417325.57</v>
      </c>
      <c r="C348">
        <v>230303</v>
      </c>
    </row>
    <row r="349" spans="1:3" x14ac:dyDescent="0.25">
      <c r="A349" s="60">
        <v>6321</v>
      </c>
      <c r="B349">
        <v>8181.31</v>
      </c>
      <c r="C349">
        <v>230303</v>
      </c>
    </row>
    <row r="350" spans="1:3" x14ac:dyDescent="0.25">
      <c r="A350" s="60">
        <v>153801</v>
      </c>
      <c r="B350">
        <v>1929.31</v>
      </c>
      <c r="C350">
        <v>230519</v>
      </c>
    </row>
    <row r="351" spans="1:3" x14ac:dyDescent="0.25">
      <c r="A351" s="60">
        <v>153802</v>
      </c>
      <c r="B351">
        <v>3334.1</v>
      </c>
      <c r="C351">
        <v>230519</v>
      </c>
    </row>
    <row r="352" spans="1:3" x14ac:dyDescent="0.25">
      <c r="A352" s="60">
        <v>218471</v>
      </c>
      <c r="B352">
        <v>2271.85</v>
      </c>
      <c r="C352">
        <v>230519</v>
      </c>
    </row>
    <row r="353" spans="1:3" x14ac:dyDescent="0.25">
      <c r="A353" s="60">
        <v>218472</v>
      </c>
      <c r="B353">
        <v>3933.46</v>
      </c>
      <c r="C353">
        <v>230519</v>
      </c>
    </row>
    <row r="354" spans="1:3" x14ac:dyDescent="0.25">
      <c r="A354" s="60">
        <v>654</v>
      </c>
      <c r="B354">
        <v>6397.14</v>
      </c>
      <c r="C354">
        <v>230516</v>
      </c>
    </row>
    <row r="355" spans="1:3" x14ac:dyDescent="0.25">
      <c r="A355" s="60">
        <v>691</v>
      </c>
      <c r="B355">
        <v>3511.29</v>
      </c>
      <c r="C355">
        <v>230517</v>
      </c>
    </row>
    <row r="356" spans="1:3" x14ac:dyDescent="0.25">
      <c r="A356" s="60">
        <v>692</v>
      </c>
      <c r="B356">
        <v>33257.08</v>
      </c>
      <c r="C356">
        <v>230517</v>
      </c>
    </row>
    <row r="357" spans="1:3" x14ac:dyDescent="0.25">
      <c r="A357" s="60">
        <v>78951</v>
      </c>
      <c r="B357">
        <v>37500.01</v>
      </c>
      <c r="C357">
        <v>230113</v>
      </c>
    </row>
    <row r="358" spans="1:3" x14ac:dyDescent="0.25">
      <c r="A358" s="60">
        <v>273071</v>
      </c>
      <c r="B358">
        <v>50960</v>
      </c>
      <c r="C358">
        <v>220428</v>
      </c>
    </row>
    <row r="359" spans="1:3" x14ac:dyDescent="0.25">
      <c r="A359" s="60">
        <v>290391</v>
      </c>
      <c r="B359">
        <v>38000</v>
      </c>
      <c r="C359">
        <v>221011</v>
      </c>
    </row>
    <row r="360" spans="1:3" x14ac:dyDescent="0.25">
      <c r="A360" s="60">
        <v>55271</v>
      </c>
      <c r="B360">
        <v>70211.09</v>
      </c>
      <c r="C360">
        <v>230502</v>
      </c>
    </row>
    <row r="361" spans="1:3" x14ac:dyDescent="0.25">
      <c r="A361" s="60">
        <v>57361</v>
      </c>
      <c r="B361">
        <v>2868.86</v>
      </c>
      <c r="C361">
        <v>230524</v>
      </c>
    </row>
    <row r="362" spans="1:3" x14ac:dyDescent="0.25">
      <c r="A362" s="60">
        <v>57363</v>
      </c>
      <c r="B362">
        <v>2789.47</v>
      </c>
      <c r="C362">
        <v>230524</v>
      </c>
    </row>
    <row r="363" spans="1:3" x14ac:dyDescent="0.25">
      <c r="A363" s="60">
        <v>272721</v>
      </c>
      <c r="B363">
        <v>2972.71</v>
      </c>
      <c r="C363">
        <v>230524</v>
      </c>
    </row>
    <row r="364" spans="1:3" x14ac:dyDescent="0.25">
      <c r="A364" s="60">
        <v>722</v>
      </c>
      <c r="B364">
        <v>17263.46</v>
      </c>
      <c r="C364">
        <v>230519</v>
      </c>
    </row>
    <row r="365" spans="1:3" x14ac:dyDescent="0.25">
      <c r="A365" s="60">
        <v>198291</v>
      </c>
      <c r="B365">
        <v>8206.18</v>
      </c>
      <c r="C365">
        <v>230601</v>
      </c>
    </row>
    <row r="366" spans="1:3" x14ac:dyDescent="0.25">
      <c r="A366" s="60">
        <v>198292</v>
      </c>
      <c r="B366">
        <v>19860.759999999998</v>
      </c>
      <c r="C366">
        <v>230601</v>
      </c>
    </row>
    <row r="367" spans="1:3" x14ac:dyDescent="0.25">
      <c r="A367" s="60">
        <v>185591</v>
      </c>
      <c r="B367">
        <v>136479.41</v>
      </c>
      <c r="C367">
        <v>230531</v>
      </c>
    </row>
    <row r="368" spans="1:3" x14ac:dyDescent="0.25">
      <c r="A368" s="60">
        <v>185592</v>
      </c>
      <c r="B368">
        <v>272958.57</v>
      </c>
      <c r="C368">
        <v>230601</v>
      </c>
    </row>
    <row r="369" spans="1:3" x14ac:dyDescent="0.25">
      <c r="A369" s="60">
        <v>185593</v>
      </c>
      <c r="B369">
        <v>545917.22</v>
      </c>
      <c r="C369">
        <v>230601</v>
      </c>
    </row>
    <row r="370" spans="1:3" x14ac:dyDescent="0.25">
      <c r="A370" s="60">
        <v>185594</v>
      </c>
      <c r="B370">
        <v>818875.82</v>
      </c>
      <c r="C370">
        <v>230601</v>
      </c>
    </row>
    <row r="371" spans="1:3" x14ac:dyDescent="0.25">
      <c r="A371" s="60">
        <v>261211</v>
      </c>
      <c r="B371">
        <v>1014181.41</v>
      </c>
      <c r="C371">
        <v>230519</v>
      </c>
    </row>
    <row r="372" spans="1:3" x14ac:dyDescent="0.25">
      <c r="A372" s="60">
        <v>282712</v>
      </c>
      <c r="B372">
        <v>272958.48</v>
      </c>
      <c r="C372">
        <v>230601</v>
      </c>
    </row>
    <row r="373" spans="1:3" x14ac:dyDescent="0.25">
      <c r="A373" s="60">
        <v>282713</v>
      </c>
      <c r="B373">
        <v>545917.04</v>
      </c>
      <c r="C373">
        <v>230601</v>
      </c>
    </row>
    <row r="374" spans="1:3" x14ac:dyDescent="0.25">
      <c r="A374" s="60">
        <v>282714</v>
      </c>
      <c r="B374">
        <v>818875.56</v>
      </c>
      <c r="C374">
        <v>230601</v>
      </c>
    </row>
    <row r="375" spans="1:3" x14ac:dyDescent="0.25">
      <c r="A375" s="60">
        <v>282716</v>
      </c>
      <c r="B375">
        <v>1637751.23</v>
      </c>
      <c r="C375">
        <v>230601</v>
      </c>
    </row>
    <row r="376" spans="1:3" x14ac:dyDescent="0.25">
      <c r="A376" s="60">
        <v>130971</v>
      </c>
      <c r="B376">
        <v>3617.84</v>
      </c>
      <c r="C376">
        <v>230601</v>
      </c>
    </row>
    <row r="377" spans="1:3" x14ac:dyDescent="0.25">
      <c r="A377" s="60">
        <v>130972</v>
      </c>
      <c r="B377">
        <v>8918.76</v>
      </c>
      <c r="C377">
        <v>230601</v>
      </c>
    </row>
    <row r="378" spans="1:3" x14ac:dyDescent="0.25">
      <c r="A378" s="60">
        <v>296751</v>
      </c>
      <c r="B378">
        <v>2915.54</v>
      </c>
      <c r="C378">
        <v>230601</v>
      </c>
    </row>
    <row r="379" spans="1:3" x14ac:dyDescent="0.25">
      <c r="A379" s="60">
        <v>296741</v>
      </c>
      <c r="B379">
        <v>2915.54</v>
      </c>
      <c r="C379">
        <v>230601</v>
      </c>
    </row>
    <row r="380" spans="1:3" x14ac:dyDescent="0.25">
      <c r="A380" s="60">
        <v>292791</v>
      </c>
      <c r="B380">
        <v>6230</v>
      </c>
      <c r="C380">
        <v>230501</v>
      </c>
    </row>
    <row r="381" spans="1:3" x14ac:dyDescent="0.25">
      <c r="A381" s="60">
        <v>292794</v>
      </c>
      <c r="B381">
        <v>11120</v>
      </c>
      <c r="C381">
        <v>230501</v>
      </c>
    </row>
    <row r="382" spans="1:3" x14ac:dyDescent="0.25">
      <c r="A382" s="60">
        <v>292795</v>
      </c>
      <c r="B382">
        <v>11120</v>
      </c>
      <c r="C382">
        <v>230501</v>
      </c>
    </row>
    <row r="383" spans="1:3" x14ac:dyDescent="0.25">
      <c r="A383" s="60">
        <v>292792</v>
      </c>
      <c r="B383">
        <v>12030</v>
      </c>
      <c r="C383">
        <v>230501</v>
      </c>
    </row>
    <row r="384" spans="1:3" x14ac:dyDescent="0.25">
      <c r="A384" s="60">
        <v>292793</v>
      </c>
      <c r="B384">
        <v>12030</v>
      </c>
      <c r="C384">
        <v>230501</v>
      </c>
    </row>
    <row r="385" spans="1:3" x14ac:dyDescent="0.25">
      <c r="A385" s="60">
        <v>772</v>
      </c>
      <c r="B385">
        <v>3027.02</v>
      </c>
      <c r="C385">
        <v>230602</v>
      </c>
    </row>
    <row r="386" spans="1:3" x14ac:dyDescent="0.25">
      <c r="A386" s="60">
        <v>217761</v>
      </c>
      <c r="B386">
        <v>3378.22</v>
      </c>
      <c r="C386">
        <v>230515</v>
      </c>
    </row>
    <row r="387" spans="1:3" x14ac:dyDescent="0.25">
      <c r="A387" s="60">
        <v>276991</v>
      </c>
      <c r="B387">
        <v>2966.87</v>
      </c>
      <c r="C387">
        <v>230523</v>
      </c>
    </row>
    <row r="388" spans="1:3" x14ac:dyDescent="0.25">
      <c r="A388" s="60">
        <v>298511</v>
      </c>
      <c r="B388">
        <v>3650</v>
      </c>
      <c r="C388">
        <v>230509</v>
      </c>
    </row>
    <row r="389" spans="1:3" x14ac:dyDescent="0.25">
      <c r="A389" s="60">
        <v>237791</v>
      </c>
      <c r="B389">
        <v>2642</v>
      </c>
      <c r="C389">
        <v>230516</v>
      </c>
    </row>
    <row r="390" spans="1:3" x14ac:dyDescent="0.25">
      <c r="A390" s="60">
        <v>148191</v>
      </c>
      <c r="B390">
        <v>5840</v>
      </c>
      <c r="C390">
        <v>230509</v>
      </c>
    </row>
    <row r="391" spans="1:3" x14ac:dyDescent="0.25">
      <c r="A391" s="60">
        <v>148192</v>
      </c>
      <c r="B391">
        <v>5840</v>
      </c>
      <c r="C391">
        <v>230509</v>
      </c>
    </row>
    <row r="392" spans="1:3" x14ac:dyDescent="0.25">
      <c r="A392" s="60">
        <v>148193</v>
      </c>
      <c r="B392">
        <v>5840</v>
      </c>
      <c r="C392">
        <v>230509</v>
      </c>
    </row>
    <row r="393" spans="1:3" x14ac:dyDescent="0.25">
      <c r="A393" s="60">
        <v>148194</v>
      </c>
      <c r="B393">
        <v>5840</v>
      </c>
      <c r="C393">
        <v>230509</v>
      </c>
    </row>
    <row r="394" spans="1:3" x14ac:dyDescent="0.25">
      <c r="A394" s="60">
        <v>148195</v>
      </c>
      <c r="B394">
        <v>7790</v>
      </c>
      <c r="C394">
        <v>230509</v>
      </c>
    </row>
    <row r="395" spans="1:3" x14ac:dyDescent="0.25">
      <c r="A395" s="60">
        <v>148197</v>
      </c>
      <c r="B395">
        <v>5840</v>
      </c>
      <c r="C395">
        <v>230509</v>
      </c>
    </row>
    <row r="396" spans="1:3" x14ac:dyDescent="0.25">
      <c r="A396" s="60">
        <v>148198</v>
      </c>
      <c r="B396">
        <v>6300</v>
      </c>
      <c r="C396">
        <v>230509</v>
      </c>
    </row>
    <row r="397" spans="1:3" x14ac:dyDescent="0.25">
      <c r="A397" s="60">
        <v>62884</v>
      </c>
      <c r="B397">
        <v>1016.78</v>
      </c>
      <c r="C397">
        <v>230517</v>
      </c>
    </row>
    <row r="398" spans="1:3" x14ac:dyDescent="0.25">
      <c r="A398" s="60">
        <v>62881</v>
      </c>
      <c r="B398">
        <v>861.79</v>
      </c>
      <c r="C398">
        <v>230517</v>
      </c>
    </row>
    <row r="399" spans="1:3" x14ac:dyDescent="0.25">
      <c r="A399" s="60">
        <v>62882</v>
      </c>
      <c r="B399">
        <v>2333.37</v>
      </c>
      <c r="C399">
        <v>230517</v>
      </c>
    </row>
    <row r="400" spans="1:3" x14ac:dyDescent="0.25">
      <c r="A400" s="60">
        <v>252211</v>
      </c>
      <c r="B400">
        <v>2124.8000000000002</v>
      </c>
      <c r="C400">
        <v>230517</v>
      </c>
    </row>
    <row r="401" spans="1:3" x14ac:dyDescent="0.25">
      <c r="A401" s="60">
        <v>155264</v>
      </c>
      <c r="B401">
        <v>3818.57</v>
      </c>
      <c r="C401">
        <v>230523</v>
      </c>
    </row>
    <row r="402" spans="1:3" x14ac:dyDescent="0.25">
      <c r="A402" s="60">
        <v>155262</v>
      </c>
      <c r="B402">
        <v>3544.75</v>
      </c>
      <c r="C402">
        <v>230523</v>
      </c>
    </row>
    <row r="403" spans="1:3" x14ac:dyDescent="0.25">
      <c r="A403" s="60">
        <v>155263</v>
      </c>
      <c r="B403">
        <v>1923.55</v>
      </c>
      <c r="C403">
        <v>230523</v>
      </c>
    </row>
    <row r="404" spans="1:3" x14ac:dyDescent="0.25">
      <c r="A404" s="60">
        <v>283011</v>
      </c>
      <c r="B404">
        <v>488</v>
      </c>
      <c r="C404">
        <v>230105</v>
      </c>
    </row>
    <row r="405" spans="1:3" x14ac:dyDescent="0.25">
      <c r="A405" s="60">
        <v>244012</v>
      </c>
      <c r="B405">
        <v>1790</v>
      </c>
      <c r="C405">
        <v>230523</v>
      </c>
    </row>
    <row r="406" spans="1:3" x14ac:dyDescent="0.25">
      <c r="A406" s="60">
        <v>219401</v>
      </c>
      <c r="B406">
        <v>5447.09</v>
      </c>
      <c r="C406">
        <v>230530</v>
      </c>
    </row>
    <row r="407" spans="1:3" x14ac:dyDescent="0.25">
      <c r="A407" s="60">
        <v>216961</v>
      </c>
      <c r="B407">
        <v>6439.24</v>
      </c>
      <c r="C407">
        <v>230530</v>
      </c>
    </row>
    <row r="408" spans="1:3" x14ac:dyDescent="0.25">
      <c r="A408" s="60">
        <v>216962</v>
      </c>
      <c r="B408">
        <v>6439.24</v>
      </c>
      <c r="C408">
        <v>230530</v>
      </c>
    </row>
    <row r="409" spans="1:3" x14ac:dyDescent="0.25">
      <c r="A409" s="60">
        <v>128281</v>
      </c>
      <c r="B409">
        <v>5959.41</v>
      </c>
      <c r="C409">
        <v>230601</v>
      </c>
    </row>
    <row r="410" spans="1:3" x14ac:dyDescent="0.25">
      <c r="A410" s="60">
        <v>137442</v>
      </c>
      <c r="B410">
        <v>4898.7</v>
      </c>
      <c r="C410">
        <v>230601</v>
      </c>
    </row>
    <row r="411" spans="1:3" x14ac:dyDescent="0.25">
      <c r="A411" s="60">
        <v>128291</v>
      </c>
      <c r="B411">
        <v>2138.15</v>
      </c>
      <c r="C411">
        <v>230601</v>
      </c>
    </row>
    <row r="412" spans="1:3" x14ac:dyDescent="0.25">
      <c r="A412" s="60">
        <v>128294</v>
      </c>
      <c r="B412">
        <v>3405.02</v>
      </c>
      <c r="C412">
        <v>230601</v>
      </c>
    </row>
    <row r="413" spans="1:3" x14ac:dyDescent="0.25">
      <c r="A413" s="60">
        <v>128292</v>
      </c>
      <c r="B413">
        <v>3820.5</v>
      </c>
      <c r="C413">
        <v>230601</v>
      </c>
    </row>
    <row r="414" spans="1:3" x14ac:dyDescent="0.25">
      <c r="A414" s="60">
        <v>156971</v>
      </c>
      <c r="B414">
        <v>1680.36</v>
      </c>
      <c r="C414">
        <v>230515</v>
      </c>
    </row>
    <row r="415" spans="1:3" x14ac:dyDescent="0.25">
      <c r="A415" s="60">
        <v>8110</v>
      </c>
      <c r="B415">
        <v>4928.51</v>
      </c>
      <c r="C415">
        <v>230515</v>
      </c>
    </row>
    <row r="416" spans="1:3" x14ac:dyDescent="0.25">
      <c r="A416" s="60">
        <v>811</v>
      </c>
      <c r="B416">
        <v>5085.16</v>
      </c>
      <c r="C416">
        <v>230515</v>
      </c>
    </row>
    <row r="417" spans="1:3" x14ac:dyDescent="0.25">
      <c r="A417" s="60">
        <v>812</v>
      </c>
      <c r="B417">
        <v>5246.57</v>
      </c>
      <c r="C417">
        <v>230515</v>
      </c>
    </row>
    <row r="418" spans="1:3" x14ac:dyDescent="0.25">
      <c r="A418" s="60">
        <v>814</v>
      </c>
      <c r="B418">
        <v>5807.74</v>
      </c>
      <c r="C418">
        <v>230515</v>
      </c>
    </row>
    <row r="419" spans="1:3" x14ac:dyDescent="0.25">
      <c r="A419" s="60">
        <v>815</v>
      </c>
      <c r="B419">
        <v>7916.27</v>
      </c>
      <c r="C419">
        <v>230515</v>
      </c>
    </row>
    <row r="420" spans="1:3" x14ac:dyDescent="0.25">
      <c r="A420" s="60">
        <v>816</v>
      </c>
      <c r="B420">
        <v>8191.07</v>
      </c>
      <c r="C420">
        <v>230515</v>
      </c>
    </row>
    <row r="421" spans="1:3" x14ac:dyDescent="0.25">
      <c r="A421" s="60">
        <v>289361</v>
      </c>
      <c r="B421">
        <v>1809017.44</v>
      </c>
      <c r="C421">
        <v>230601</v>
      </c>
    </row>
    <row r="422" spans="1:3" x14ac:dyDescent="0.25">
      <c r="A422" s="60">
        <v>289362</v>
      </c>
      <c r="B422">
        <v>1856625.05</v>
      </c>
      <c r="C422">
        <v>230601</v>
      </c>
    </row>
    <row r="423" spans="1:3" x14ac:dyDescent="0.25">
      <c r="A423" s="60">
        <v>289363</v>
      </c>
      <c r="B423">
        <v>1962159.76</v>
      </c>
      <c r="C423">
        <v>230601</v>
      </c>
    </row>
    <row r="424" spans="1:3" x14ac:dyDescent="0.25">
      <c r="A424" s="60">
        <v>289364</v>
      </c>
      <c r="B424">
        <v>2207429.7400000002</v>
      </c>
      <c r="C424">
        <v>230601</v>
      </c>
    </row>
    <row r="425" spans="1:3" x14ac:dyDescent="0.25">
      <c r="A425" s="60">
        <v>165721</v>
      </c>
      <c r="B425">
        <v>1019</v>
      </c>
      <c r="C425">
        <v>220817</v>
      </c>
    </row>
    <row r="426" spans="1:3" x14ac:dyDescent="0.25">
      <c r="A426" s="60">
        <v>831</v>
      </c>
      <c r="B426">
        <v>1473.02</v>
      </c>
      <c r="C426">
        <v>230519</v>
      </c>
    </row>
    <row r="427" spans="1:3" x14ac:dyDescent="0.25">
      <c r="A427" s="60">
        <v>149112</v>
      </c>
      <c r="B427">
        <v>7913.81</v>
      </c>
      <c r="C427">
        <v>230601</v>
      </c>
    </row>
    <row r="428" spans="1:3" x14ac:dyDescent="0.25">
      <c r="A428" s="60">
        <v>149541</v>
      </c>
      <c r="B428">
        <v>6820.81</v>
      </c>
      <c r="C428">
        <v>230506</v>
      </c>
    </row>
    <row r="429" spans="1:3" x14ac:dyDescent="0.25">
      <c r="A429" s="60">
        <v>149543</v>
      </c>
      <c r="B429">
        <v>6820.81</v>
      </c>
      <c r="C429">
        <v>230506</v>
      </c>
    </row>
    <row r="430" spans="1:3" x14ac:dyDescent="0.25">
      <c r="A430" s="60">
        <v>211941</v>
      </c>
      <c r="B430">
        <v>648.23</v>
      </c>
      <c r="C430">
        <v>200820</v>
      </c>
    </row>
    <row r="431" spans="1:3" x14ac:dyDescent="0.25">
      <c r="A431" s="60">
        <v>211942</v>
      </c>
      <c r="B431">
        <v>3028.39</v>
      </c>
      <c r="C431">
        <v>220627</v>
      </c>
    </row>
    <row r="432" spans="1:3" x14ac:dyDescent="0.25">
      <c r="A432" s="60">
        <v>211943</v>
      </c>
      <c r="B432">
        <v>4083.94</v>
      </c>
      <c r="C432">
        <v>220627</v>
      </c>
    </row>
    <row r="433" spans="1:3" x14ac:dyDescent="0.25">
      <c r="A433" s="60">
        <v>211944</v>
      </c>
      <c r="B433">
        <v>5210.55</v>
      </c>
      <c r="C433">
        <v>220627</v>
      </c>
    </row>
    <row r="434" spans="1:3" x14ac:dyDescent="0.25">
      <c r="A434" s="60">
        <v>211945</v>
      </c>
      <c r="B434">
        <v>4843.38</v>
      </c>
      <c r="C434">
        <v>200820</v>
      </c>
    </row>
    <row r="435" spans="1:3" x14ac:dyDescent="0.25">
      <c r="A435" s="60">
        <v>216613</v>
      </c>
      <c r="B435">
        <v>687097.97</v>
      </c>
      <c r="C435">
        <v>230524</v>
      </c>
    </row>
    <row r="436" spans="1:3" x14ac:dyDescent="0.25">
      <c r="A436" s="60">
        <v>216612</v>
      </c>
      <c r="B436">
        <v>1386919.07</v>
      </c>
      <c r="C436">
        <v>230524</v>
      </c>
    </row>
    <row r="437" spans="1:3" x14ac:dyDescent="0.25">
      <c r="A437" s="60">
        <v>216611</v>
      </c>
      <c r="B437">
        <v>2060464.85</v>
      </c>
      <c r="C437">
        <v>230524</v>
      </c>
    </row>
    <row r="438" spans="1:3" x14ac:dyDescent="0.25">
      <c r="A438" s="60">
        <v>280221</v>
      </c>
      <c r="B438">
        <v>6801.67</v>
      </c>
      <c r="C438">
        <v>230424</v>
      </c>
    </row>
    <row r="439" spans="1:3" x14ac:dyDescent="0.25">
      <c r="A439" s="60">
        <v>284461</v>
      </c>
      <c r="B439">
        <v>6112.53</v>
      </c>
      <c r="C439">
        <v>230424</v>
      </c>
    </row>
    <row r="440" spans="1:3" x14ac:dyDescent="0.25">
      <c r="A440" s="60">
        <v>222003</v>
      </c>
      <c r="B440">
        <v>1741.8</v>
      </c>
      <c r="C440">
        <v>230518</v>
      </c>
    </row>
    <row r="441" spans="1:3" x14ac:dyDescent="0.25">
      <c r="A441" s="60">
        <v>222001</v>
      </c>
      <c r="B441">
        <v>4329.33</v>
      </c>
      <c r="C441">
        <v>230518</v>
      </c>
    </row>
    <row r="442" spans="1:3" x14ac:dyDescent="0.25">
      <c r="A442" s="60">
        <v>222002</v>
      </c>
      <c r="B442">
        <v>8227.58</v>
      </c>
      <c r="C442">
        <v>230518</v>
      </c>
    </row>
    <row r="443" spans="1:3" x14ac:dyDescent="0.25">
      <c r="A443" s="60">
        <v>871</v>
      </c>
      <c r="B443">
        <v>780.42</v>
      </c>
      <c r="C443">
        <v>230602</v>
      </c>
    </row>
    <row r="444" spans="1:3" x14ac:dyDescent="0.25">
      <c r="A444" s="60">
        <v>872</v>
      </c>
      <c r="B444">
        <v>1305.67</v>
      </c>
      <c r="C444">
        <v>230602</v>
      </c>
    </row>
    <row r="445" spans="1:3" x14ac:dyDescent="0.25">
      <c r="A445" s="60">
        <v>286541</v>
      </c>
      <c r="B445">
        <v>217182.23</v>
      </c>
      <c r="C445">
        <v>230530</v>
      </c>
    </row>
    <row r="446" spans="1:3" x14ac:dyDescent="0.25">
      <c r="A446" s="60">
        <v>286542</v>
      </c>
      <c r="B446">
        <v>434364.46</v>
      </c>
      <c r="C446">
        <v>230530</v>
      </c>
    </row>
    <row r="447" spans="1:3" x14ac:dyDescent="0.25">
      <c r="A447" s="60">
        <v>211021</v>
      </c>
      <c r="B447">
        <v>1150965.96</v>
      </c>
      <c r="C447">
        <v>230601</v>
      </c>
    </row>
    <row r="448" spans="1:3" x14ac:dyDescent="0.25">
      <c r="A448" s="60">
        <v>211022</v>
      </c>
      <c r="B448">
        <v>810943.69</v>
      </c>
      <c r="C448">
        <v>230601</v>
      </c>
    </row>
    <row r="449" spans="1:3" x14ac:dyDescent="0.25">
      <c r="A449" s="60">
        <v>87283</v>
      </c>
      <c r="B449">
        <v>1618.66</v>
      </c>
      <c r="C449">
        <v>230601</v>
      </c>
    </row>
    <row r="450" spans="1:3" x14ac:dyDescent="0.25">
      <c r="A450" s="60">
        <v>137502</v>
      </c>
      <c r="B450">
        <v>1403.74</v>
      </c>
      <c r="C450">
        <v>230601</v>
      </c>
    </row>
    <row r="451" spans="1:3" x14ac:dyDescent="0.25">
      <c r="A451" s="60">
        <v>137505</v>
      </c>
      <c r="B451">
        <v>2609.7800000000002</v>
      </c>
      <c r="C451">
        <v>230601</v>
      </c>
    </row>
    <row r="452" spans="1:3" x14ac:dyDescent="0.25">
      <c r="A452" s="60">
        <v>282292</v>
      </c>
      <c r="B452">
        <v>2403.92</v>
      </c>
      <c r="C452">
        <v>230601</v>
      </c>
    </row>
    <row r="453" spans="1:3" x14ac:dyDescent="0.25">
      <c r="A453" s="60">
        <v>282291</v>
      </c>
      <c r="B453">
        <v>4856.75</v>
      </c>
      <c r="C453">
        <v>230601</v>
      </c>
    </row>
    <row r="454" spans="1:3" x14ac:dyDescent="0.25">
      <c r="A454" s="60">
        <v>8813</v>
      </c>
      <c r="B454">
        <v>2658.68</v>
      </c>
      <c r="C454">
        <v>230601</v>
      </c>
    </row>
    <row r="455" spans="1:3" x14ac:dyDescent="0.25">
      <c r="A455" s="60">
        <v>8817</v>
      </c>
      <c r="B455">
        <v>2658.68</v>
      </c>
      <c r="C455">
        <v>230601</v>
      </c>
    </row>
    <row r="456" spans="1:3" x14ac:dyDescent="0.25">
      <c r="A456" s="60">
        <v>8823</v>
      </c>
      <c r="B456">
        <v>2658.68</v>
      </c>
      <c r="C456">
        <v>230601</v>
      </c>
    </row>
    <row r="457" spans="1:3" x14ac:dyDescent="0.25">
      <c r="A457" s="60">
        <v>8839</v>
      </c>
      <c r="B457">
        <v>4708.1499999999996</v>
      </c>
      <c r="C457">
        <v>230601</v>
      </c>
    </row>
    <row r="458" spans="1:3" x14ac:dyDescent="0.25">
      <c r="A458" s="60">
        <v>8841</v>
      </c>
      <c r="B458">
        <v>4708.1499999999996</v>
      </c>
      <c r="C458">
        <v>230601</v>
      </c>
    </row>
    <row r="459" spans="1:3" x14ac:dyDescent="0.25">
      <c r="A459" s="60">
        <v>220471</v>
      </c>
      <c r="B459">
        <v>1595.06</v>
      </c>
      <c r="C459">
        <v>230523</v>
      </c>
    </row>
    <row r="460" spans="1:3" x14ac:dyDescent="0.25">
      <c r="A460" s="60">
        <v>217621</v>
      </c>
      <c r="B460">
        <v>2285.15</v>
      </c>
      <c r="C460">
        <v>230523</v>
      </c>
    </row>
    <row r="461" spans="1:3" x14ac:dyDescent="0.25">
      <c r="A461" s="60">
        <v>291211</v>
      </c>
      <c r="B461">
        <v>7476.86</v>
      </c>
      <c r="C461">
        <v>230601</v>
      </c>
    </row>
    <row r="462" spans="1:3" x14ac:dyDescent="0.25">
      <c r="A462" s="60">
        <v>269571</v>
      </c>
      <c r="B462">
        <v>2059.73</v>
      </c>
      <c r="C462">
        <v>220308</v>
      </c>
    </row>
    <row r="463" spans="1:3" x14ac:dyDescent="0.25">
      <c r="A463" s="60">
        <v>901</v>
      </c>
      <c r="B463">
        <v>6892.85</v>
      </c>
      <c r="C463">
        <v>230601</v>
      </c>
    </row>
    <row r="464" spans="1:3" x14ac:dyDescent="0.25">
      <c r="A464" s="60">
        <v>902</v>
      </c>
      <c r="B464">
        <v>14163.68</v>
      </c>
      <c r="C464">
        <v>230601</v>
      </c>
    </row>
    <row r="465" spans="1:3" x14ac:dyDescent="0.25">
      <c r="A465" s="60">
        <v>186161</v>
      </c>
      <c r="B465">
        <v>1358.65</v>
      </c>
      <c r="C465">
        <v>230518</v>
      </c>
    </row>
    <row r="466" spans="1:3" x14ac:dyDescent="0.25">
      <c r="A466" s="60">
        <v>186162</v>
      </c>
      <c r="B466">
        <v>2496.5</v>
      </c>
      <c r="C466">
        <v>230518</v>
      </c>
    </row>
    <row r="467" spans="1:3" x14ac:dyDescent="0.25">
      <c r="A467" s="60">
        <v>250621</v>
      </c>
      <c r="B467">
        <v>5033.1000000000004</v>
      </c>
      <c r="C467">
        <v>230514</v>
      </c>
    </row>
    <row r="468" spans="1:3" x14ac:dyDescent="0.25">
      <c r="A468" s="60">
        <v>250622</v>
      </c>
      <c r="B468">
        <v>9635.08</v>
      </c>
      <c r="C468">
        <v>230514</v>
      </c>
    </row>
    <row r="469" spans="1:3" x14ac:dyDescent="0.25">
      <c r="A469" s="60">
        <v>246162</v>
      </c>
      <c r="B469">
        <v>84588.85</v>
      </c>
      <c r="C469">
        <v>230502</v>
      </c>
    </row>
    <row r="470" spans="1:3" x14ac:dyDescent="0.25">
      <c r="A470" s="60">
        <v>174771</v>
      </c>
      <c r="B470">
        <v>39006.870000000003</v>
      </c>
      <c r="C470">
        <v>230517</v>
      </c>
    </row>
    <row r="471" spans="1:3" x14ac:dyDescent="0.25">
      <c r="A471" s="60">
        <v>174772</v>
      </c>
      <c r="B471">
        <v>52526.52</v>
      </c>
      <c r="C471">
        <v>230517</v>
      </c>
    </row>
    <row r="472" spans="1:3" x14ac:dyDescent="0.25">
      <c r="A472" s="60">
        <v>153001</v>
      </c>
      <c r="B472">
        <v>4904.4399999999996</v>
      </c>
      <c r="C472">
        <v>230424</v>
      </c>
    </row>
    <row r="473" spans="1:3" x14ac:dyDescent="0.25">
      <c r="A473" s="60">
        <v>153002</v>
      </c>
      <c r="B473">
        <v>3873.03</v>
      </c>
      <c r="C473">
        <v>230424</v>
      </c>
    </row>
    <row r="474" spans="1:3" x14ac:dyDescent="0.25">
      <c r="A474" s="60">
        <v>70093</v>
      </c>
      <c r="B474">
        <v>6817.78</v>
      </c>
      <c r="C474">
        <v>230501</v>
      </c>
    </row>
    <row r="475" spans="1:3" x14ac:dyDescent="0.25">
      <c r="A475" s="60">
        <v>292921</v>
      </c>
      <c r="B475">
        <v>6302</v>
      </c>
      <c r="C475">
        <v>230524</v>
      </c>
    </row>
    <row r="476" spans="1:3" x14ac:dyDescent="0.25">
      <c r="A476" s="60">
        <v>273491</v>
      </c>
      <c r="B476">
        <v>2607.04</v>
      </c>
      <c r="C476">
        <v>230216</v>
      </c>
    </row>
    <row r="477" spans="1:3" x14ac:dyDescent="0.25">
      <c r="A477" s="60">
        <v>273492</v>
      </c>
      <c r="B477">
        <v>2845.84</v>
      </c>
      <c r="C477">
        <v>230216</v>
      </c>
    </row>
    <row r="478" spans="1:3" x14ac:dyDescent="0.25">
      <c r="A478" s="60">
        <v>94601</v>
      </c>
      <c r="B478">
        <v>28745.360000000001</v>
      </c>
      <c r="C478">
        <v>220428</v>
      </c>
    </row>
    <row r="479" spans="1:3" x14ac:dyDescent="0.25">
      <c r="A479" s="60">
        <v>94603</v>
      </c>
      <c r="B479">
        <v>52265.36</v>
      </c>
      <c r="C479">
        <v>220428</v>
      </c>
    </row>
    <row r="480" spans="1:3" x14ac:dyDescent="0.25">
      <c r="A480" s="60">
        <v>290351</v>
      </c>
      <c r="B480">
        <v>1160</v>
      </c>
      <c r="C480">
        <v>220201</v>
      </c>
    </row>
    <row r="481" spans="1:3" x14ac:dyDescent="0.25">
      <c r="A481" s="60">
        <v>290352</v>
      </c>
      <c r="B481">
        <v>1150</v>
      </c>
      <c r="C481">
        <v>220201</v>
      </c>
    </row>
    <row r="482" spans="1:3" x14ac:dyDescent="0.25">
      <c r="A482" s="60">
        <v>178612</v>
      </c>
      <c r="B482">
        <v>2817.24</v>
      </c>
      <c r="C482">
        <v>230424</v>
      </c>
    </row>
    <row r="483" spans="1:3" x14ac:dyDescent="0.25">
      <c r="A483" s="60">
        <v>178611</v>
      </c>
      <c r="B483">
        <v>3836.87</v>
      </c>
      <c r="C483">
        <v>230424</v>
      </c>
    </row>
    <row r="484" spans="1:3" x14ac:dyDescent="0.25">
      <c r="A484" s="60">
        <v>281321</v>
      </c>
      <c r="B484">
        <v>976.71</v>
      </c>
      <c r="C484">
        <v>230424</v>
      </c>
    </row>
    <row r="485" spans="1:3" x14ac:dyDescent="0.25">
      <c r="A485" s="60">
        <v>281322</v>
      </c>
      <c r="B485">
        <v>1181.06</v>
      </c>
      <c r="C485">
        <v>230424</v>
      </c>
    </row>
    <row r="486" spans="1:3" x14ac:dyDescent="0.25">
      <c r="A486" s="60">
        <v>281323</v>
      </c>
      <c r="B486">
        <v>4935.9399999999996</v>
      </c>
      <c r="C486">
        <v>230424</v>
      </c>
    </row>
    <row r="487" spans="1:3" x14ac:dyDescent="0.25">
      <c r="A487" s="60">
        <v>264771</v>
      </c>
      <c r="B487">
        <v>30615.1</v>
      </c>
      <c r="C487">
        <v>230502</v>
      </c>
    </row>
    <row r="488" spans="1:3" x14ac:dyDescent="0.25">
      <c r="A488" s="60">
        <v>264772</v>
      </c>
      <c r="B488">
        <v>30615.1</v>
      </c>
      <c r="C488">
        <v>230502</v>
      </c>
    </row>
    <row r="489" spans="1:3" x14ac:dyDescent="0.25">
      <c r="A489" s="60">
        <v>264773</v>
      </c>
      <c r="B489">
        <v>36784.39</v>
      </c>
      <c r="C489">
        <v>230502</v>
      </c>
    </row>
    <row r="490" spans="1:3" x14ac:dyDescent="0.25">
      <c r="A490" s="60">
        <v>290411</v>
      </c>
      <c r="B490">
        <v>25700</v>
      </c>
      <c r="C490">
        <v>220201</v>
      </c>
    </row>
    <row r="491" spans="1:3" x14ac:dyDescent="0.25">
      <c r="A491" s="60">
        <v>290412</v>
      </c>
      <c r="B491">
        <v>26600</v>
      </c>
      <c r="C491">
        <v>220201</v>
      </c>
    </row>
    <row r="492" spans="1:3" x14ac:dyDescent="0.25">
      <c r="A492" s="60">
        <v>117431</v>
      </c>
      <c r="B492">
        <v>24319.119999999999</v>
      </c>
      <c r="C492">
        <v>230410</v>
      </c>
    </row>
    <row r="493" spans="1:3" x14ac:dyDescent="0.25">
      <c r="A493" s="60">
        <v>117432</v>
      </c>
      <c r="B493">
        <v>34966.69</v>
      </c>
      <c r="C493">
        <v>230410</v>
      </c>
    </row>
    <row r="494" spans="1:3" x14ac:dyDescent="0.25">
      <c r="A494" s="60">
        <v>117433</v>
      </c>
      <c r="B494">
        <v>47532.47</v>
      </c>
      <c r="C494">
        <v>230410</v>
      </c>
    </row>
    <row r="495" spans="1:3" x14ac:dyDescent="0.25">
      <c r="A495" s="60">
        <v>1072</v>
      </c>
      <c r="B495">
        <v>48456.45</v>
      </c>
      <c r="C495">
        <v>230529</v>
      </c>
    </row>
    <row r="496" spans="1:3" x14ac:dyDescent="0.25">
      <c r="A496" s="60">
        <v>1082</v>
      </c>
      <c r="B496">
        <v>41202.82</v>
      </c>
      <c r="C496">
        <v>230502</v>
      </c>
    </row>
    <row r="497" spans="1:3" x14ac:dyDescent="0.25">
      <c r="A497" s="60">
        <v>189272</v>
      </c>
      <c r="B497">
        <v>583.98</v>
      </c>
      <c r="C497">
        <v>230328</v>
      </c>
    </row>
    <row r="498" spans="1:3" x14ac:dyDescent="0.25">
      <c r="A498" s="60">
        <v>189273</v>
      </c>
      <c r="B498">
        <v>824.54</v>
      </c>
      <c r="C498">
        <v>230328</v>
      </c>
    </row>
    <row r="499" spans="1:3" x14ac:dyDescent="0.25">
      <c r="A499" s="60">
        <v>189274</v>
      </c>
      <c r="B499">
        <v>1237.1500000000001</v>
      </c>
      <c r="C499">
        <v>230328</v>
      </c>
    </row>
    <row r="500" spans="1:3" x14ac:dyDescent="0.25">
      <c r="A500" s="60">
        <v>189275</v>
      </c>
      <c r="B500">
        <v>1475.07</v>
      </c>
      <c r="C500">
        <v>230328</v>
      </c>
    </row>
    <row r="501" spans="1:3" x14ac:dyDescent="0.25">
      <c r="A501" s="60">
        <v>189271</v>
      </c>
      <c r="B501">
        <v>703.78</v>
      </c>
      <c r="C501">
        <v>230328</v>
      </c>
    </row>
    <row r="502" spans="1:3" x14ac:dyDescent="0.25">
      <c r="A502" s="60">
        <v>292231</v>
      </c>
      <c r="B502">
        <v>3713.75</v>
      </c>
      <c r="C502">
        <v>230504</v>
      </c>
    </row>
    <row r="503" spans="1:3" x14ac:dyDescent="0.25">
      <c r="A503" s="60">
        <v>260241</v>
      </c>
      <c r="B503">
        <v>5500.04</v>
      </c>
      <c r="C503">
        <v>230530</v>
      </c>
    </row>
    <row r="504" spans="1:3" x14ac:dyDescent="0.25">
      <c r="A504" s="60">
        <v>248826</v>
      </c>
      <c r="B504">
        <v>1327.28</v>
      </c>
      <c r="C504">
        <v>230508</v>
      </c>
    </row>
    <row r="505" spans="1:3" x14ac:dyDescent="0.25">
      <c r="A505" s="60">
        <v>248822</v>
      </c>
      <c r="B505">
        <v>2190.6999999999998</v>
      </c>
      <c r="C505">
        <v>230508</v>
      </c>
    </row>
    <row r="506" spans="1:3" x14ac:dyDescent="0.25">
      <c r="A506" s="60">
        <v>248825</v>
      </c>
      <c r="B506">
        <v>2146.98</v>
      </c>
      <c r="C506">
        <v>230508</v>
      </c>
    </row>
    <row r="507" spans="1:3" x14ac:dyDescent="0.25">
      <c r="A507" s="60">
        <v>290361</v>
      </c>
      <c r="B507">
        <v>1125</v>
      </c>
      <c r="C507">
        <v>220201</v>
      </c>
    </row>
    <row r="508" spans="1:3" x14ac:dyDescent="0.25">
      <c r="A508" s="60">
        <v>293711</v>
      </c>
      <c r="B508">
        <v>6210</v>
      </c>
      <c r="C508">
        <v>230325</v>
      </c>
    </row>
    <row r="509" spans="1:3" x14ac:dyDescent="0.25">
      <c r="A509" s="60">
        <v>289041</v>
      </c>
      <c r="B509">
        <v>2345</v>
      </c>
      <c r="C509">
        <v>230502</v>
      </c>
    </row>
    <row r="510" spans="1:3" x14ac:dyDescent="0.25">
      <c r="A510" s="60">
        <v>174831</v>
      </c>
      <c r="B510">
        <v>14898</v>
      </c>
      <c r="C510">
        <v>230530</v>
      </c>
    </row>
    <row r="511" spans="1:3" x14ac:dyDescent="0.25">
      <c r="A511" s="60">
        <v>278072</v>
      </c>
      <c r="B511">
        <v>5993</v>
      </c>
      <c r="C511">
        <v>230524</v>
      </c>
    </row>
    <row r="512" spans="1:3" x14ac:dyDescent="0.25">
      <c r="A512" s="60">
        <v>278073</v>
      </c>
      <c r="B512">
        <v>5993</v>
      </c>
      <c r="C512">
        <v>230524</v>
      </c>
    </row>
    <row r="513" spans="1:3" x14ac:dyDescent="0.25">
      <c r="A513" s="60">
        <v>278074</v>
      </c>
      <c r="B513">
        <v>5993</v>
      </c>
      <c r="C513">
        <v>230524</v>
      </c>
    </row>
    <row r="514" spans="1:3" x14ac:dyDescent="0.25">
      <c r="A514" s="60">
        <v>240841</v>
      </c>
      <c r="B514">
        <v>6914.19</v>
      </c>
      <c r="C514">
        <v>230601</v>
      </c>
    </row>
    <row r="515" spans="1:3" x14ac:dyDescent="0.25">
      <c r="A515" s="60">
        <v>240842</v>
      </c>
      <c r="B515">
        <v>6914.19</v>
      </c>
      <c r="C515">
        <v>230601</v>
      </c>
    </row>
    <row r="516" spans="1:3" x14ac:dyDescent="0.25">
      <c r="A516" s="60">
        <v>240843</v>
      </c>
      <c r="B516">
        <v>6914.19</v>
      </c>
      <c r="C516">
        <v>230601</v>
      </c>
    </row>
    <row r="517" spans="1:3" x14ac:dyDescent="0.25">
      <c r="A517" s="60">
        <v>240844</v>
      </c>
      <c r="B517">
        <v>6914.19</v>
      </c>
      <c r="C517">
        <v>230601</v>
      </c>
    </row>
    <row r="518" spans="1:3" x14ac:dyDescent="0.25">
      <c r="A518" s="60">
        <v>105491</v>
      </c>
      <c r="B518">
        <v>6728.18</v>
      </c>
      <c r="C518">
        <v>230530</v>
      </c>
    </row>
    <row r="519" spans="1:3" x14ac:dyDescent="0.25">
      <c r="A519" s="60">
        <v>265731</v>
      </c>
      <c r="B519">
        <v>6728.18</v>
      </c>
      <c r="C519">
        <v>230530</v>
      </c>
    </row>
    <row r="520" spans="1:3" x14ac:dyDescent="0.25">
      <c r="A520" s="60">
        <v>186471</v>
      </c>
      <c r="B520">
        <v>6728.18</v>
      </c>
      <c r="C520">
        <v>230530</v>
      </c>
    </row>
    <row r="521" spans="1:3" x14ac:dyDescent="0.25">
      <c r="A521" s="60">
        <v>298151</v>
      </c>
      <c r="B521">
        <v>230640.59</v>
      </c>
      <c r="C521">
        <v>230601</v>
      </c>
    </row>
    <row r="522" spans="1:3" x14ac:dyDescent="0.25">
      <c r="A522" s="60">
        <v>298152</v>
      </c>
      <c r="B522">
        <v>461281.18</v>
      </c>
      <c r="C522">
        <v>230601</v>
      </c>
    </row>
    <row r="523" spans="1:3" x14ac:dyDescent="0.25">
      <c r="A523" s="60">
        <v>275561</v>
      </c>
      <c r="B523">
        <v>171880.2</v>
      </c>
      <c r="C523">
        <v>230524</v>
      </c>
    </row>
    <row r="524" spans="1:3" x14ac:dyDescent="0.25">
      <c r="A524" s="60">
        <v>275562</v>
      </c>
      <c r="B524">
        <v>171880.2</v>
      </c>
      <c r="C524">
        <v>230524</v>
      </c>
    </row>
    <row r="525" spans="1:3" x14ac:dyDescent="0.25">
      <c r="A525" s="60">
        <v>215501</v>
      </c>
      <c r="B525">
        <v>2295.9</v>
      </c>
      <c r="C525">
        <v>230530</v>
      </c>
    </row>
    <row r="526" spans="1:3" x14ac:dyDescent="0.25">
      <c r="A526" s="60">
        <v>215503</v>
      </c>
      <c r="B526">
        <v>2295.9</v>
      </c>
      <c r="C526">
        <v>230530</v>
      </c>
    </row>
    <row r="527" spans="1:3" x14ac:dyDescent="0.25">
      <c r="A527" s="60">
        <v>215502</v>
      </c>
      <c r="B527">
        <v>2667.85</v>
      </c>
      <c r="C527">
        <v>230530</v>
      </c>
    </row>
    <row r="528" spans="1:3" x14ac:dyDescent="0.25">
      <c r="A528" s="60">
        <v>215504</v>
      </c>
      <c r="B528">
        <v>2667.85</v>
      </c>
      <c r="C528">
        <v>230530</v>
      </c>
    </row>
    <row r="529" spans="1:3" x14ac:dyDescent="0.25">
      <c r="A529" s="60">
        <v>256301</v>
      </c>
      <c r="B529">
        <v>7264.45</v>
      </c>
      <c r="C529">
        <v>230515</v>
      </c>
    </row>
    <row r="530" spans="1:3" x14ac:dyDescent="0.25">
      <c r="A530" s="60">
        <v>256302</v>
      </c>
      <c r="B530">
        <v>12793.59</v>
      </c>
      <c r="C530">
        <v>230515</v>
      </c>
    </row>
    <row r="531" spans="1:3" x14ac:dyDescent="0.25">
      <c r="A531" s="60">
        <v>256271</v>
      </c>
      <c r="B531">
        <v>6467.17</v>
      </c>
      <c r="C531">
        <v>230515</v>
      </c>
    </row>
    <row r="532" spans="1:3" x14ac:dyDescent="0.25">
      <c r="A532" s="60">
        <v>256272</v>
      </c>
      <c r="B532">
        <v>11086.51</v>
      </c>
      <c r="C532">
        <v>230515</v>
      </c>
    </row>
    <row r="533" spans="1:3" x14ac:dyDescent="0.25">
      <c r="A533" s="60">
        <v>256291</v>
      </c>
      <c r="B533">
        <v>6931.68</v>
      </c>
      <c r="C533">
        <v>230515</v>
      </c>
    </row>
    <row r="534" spans="1:3" x14ac:dyDescent="0.25">
      <c r="A534" s="60">
        <v>256292</v>
      </c>
      <c r="B534">
        <v>11882.81</v>
      </c>
      <c r="C534">
        <v>230515</v>
      </c>
    </row>
    <row r="535" spans="1:3" x14ac:dyDescent="0.25">
      <c r="A535" s="60">
        <v>293311</v>
      </c>
      <c r="B535">
        <v>6883.74</v>
      </c>
      <c r="C535">
        <v>230515</v>
      </c>
    </row>
    <row r="536" spans="1:3" x14ac:dyDescent="0.25">
      <c r="A536" s="60">
        <v>297041</v>
      </c>
      <c r="B536">
        <v>2663.99</v>
      </c>
      <c r="C536">
        <v>230601</v>
      </c>
    </row>
    <row r="537" spans="1:3" x14ac:dyDescent="0.25">
      <c r="A537" s="60">
        <v>259091</v>
      </c>
      <c r="B537">
        <v>1370</v>
      </c>
      <c r="C537">
        <v>230601</v>
      </c>
    </row>
    <row r="538" spans="1:3" x14ac:dyDescent="0.25">
      <c r="A538" s="60">
        <v>142081</v>
      </c>
      <c r="B538">
        <v>2039.54</v>
      </c>
      <c r="C538">
        <v>230524</v>
      </c>
    </row>
    <row r="539" spans="1:3" x14ac:dyDescent="0.25">
      <c r="A539" s="60">
        <v>173031</v>
      </c>
      <c r="B539">
        <v>1000</v>
      </c>
      <c r="C539">
        <v>230601</v>
      </c>
    </row>
    <row r="540" spans="1:3" x14ac:dyDescent="0.25">
      <c r="A540" s="60">
        <v>173032</v>
      </c>
      <c r="B540">
        <v>1850</v>
      </c>
      <c r="C540">
        <v>230601</v>
      </c>
    </row>
    <row r="541" spans="1:3" x14ac:dyDescent="0.25">
      <c r="A541" s="60">
        <v>277291</v>
      </c>
      <c r="B541">
        <v>1940</v>
      </c>
      <c r="C541">
        <v>230601</v>
      </c>
    </row>
    <row r="542" spans="1:3" x14ac:dyDescent="0.25">
      <c r="A542" s="60">
        <v>124852</v>
      </c>
      <c r="B542">
        <v>1500</v>
      </c>
      <c r="C542">
        <v>230401</v>
      </c>
    </row>
    <row r="543" spans="1:3" x14ac:dyDescent="0.25">
      <c r="A543" s="60">
        <v>280311</v>
      </c>
      <c r="B543">
        <v>1486</v>
      </c>
      <c r="C543">
        <v>230505</v>
      </c>
    </row>
    <row r="544" spans="1:3" x14ac:dyDescent="0.25">
      <c r="A544" s="60">
        <v>105271</v>
      </c>
      <c r="B544">
        <v>1991.39</v>
      </c>
      <c r="C544">
        <v>230601</v>
      </c>
    </row>
    <row r="545" spans="1:3" x14ac:dyDescent="0.25">
      <c r="A545" s="60">
        <v>1142</v>
      </c>
      <c r="B545">
        <v>2480</v>
      </c>
      <c r="C545">
        <v>230601</v>
      </c>
    </row>
    <row r="546" spans="1:3" x14ac:dyDescent="0.25">
      <c r="A546" s="60">
        <v>286731</v>
      </c>
      <c r="B546">
        <v>162505.35999999999</v>
      </c>
      <c r="C546">
        <v>230601</v>
      </c>
    </row>
    <row r="547" spans="1:3" x14ac:dyDescent="0.25">
      <c r="A547" s="60">
        <v>1152</v>
      </c>
      <c r="B547">
        <v>1603.53</v>
      </c>
      <c r="C547">
        <v>230601</v>
      </c>
    </row>
    <row r="548" spans="1:3" x14ac:dyDescent="0.25">
      <c r="A548" s="60">
        <v>1153</v>
      </c>
      <c r="B548">
        <v>4309.26</v>
      </c>
      <c r="C548">
        <v>230601</v>
      </c>
    </row>
    <row r="549" spans="1:3" x14ac:dyDescent="0.25">
      <c r="A549" s="60">
        <v>193523</v>
      </c>
      <c r="B549">
        <v>732.43</v>
      </c>
      <c r="C549">
        <v>230303</v>
      </c>
    </row>
    <row r="550" spans="1:3" x14ac:dyDescent="0.25">
      <c r="A550" s="60">
        <v>193522</v>
      </c>
      <c r="B550">
        <v>4498.13</v>
      </c>
      <c r="C550">
        <v>230303</v>
      </c>
    </row>
    <row r="551" spans="1:3" x14ac:dyDescent="0.25">
      <c r="A551" s="60">
        <v>286311</v>
      </c>
      <c r="B551">
        <v>38147</v>
      </c>
      <c r="C551">
        <v>230530</v>
      </c>
    </row>
    <row r="552" spans="1:3" x14ac:dyDescent="0.25">
      <c r="A552" s="60">
        <v>283443</v>
      </c>
      <c r="B552">
        <v>3283.44</v>
      </c>
      <c r="C552">
        <v>230602</v>
      </c>
    </row>
    <row r="553" spans="1:3" x14ac:dyDescent="0.25">
      <c r="A553" s="60">
        <v>283441</v>
      </c>
      <c r="B553">
        <v>3323.77</v>
      </c>
      <c r="C553">
        <v>230502</v>
      </c>
    </row>
    <row r="554" spans="1:3" x14ac:dyDescent="0.25">
      <c r="A554" s="60">
        <v>283442</v>
      </c>
      <c r="B554">
        <v>7113.62</v>
      </c>
      <c r="C554">
        <v>230502</v>
      </c>
    </row>
    <row r="555" spans="1:3" x14ac:dyDescent="0.25">
      <c r="A555" s="60">
        <v>283444</v>
      </c>
      <c r="B555">
        <v>9974.2099999999991</v>
      </c>
      <c r="C555">
        <v>230602</v>
      </c>
    </row>
    <row r="556" spans="1:3" x14ac:dyDescent="0.25">
      <c r="A556" s="60">
        <v>214582</v>
      </c>
      <c r="B556">
        <v>87625.65</v>
      </c>
      <c r="C556">
        <v>230601</v>
      </c>
    </row>
    <row r="557" spans="1:3" x14ac:dyDescent="0.25">
      <c r="A557" s="60">
        <v>265661</v>
      </c>
      <c r="B557">
        <v>955897.2</v>
      </c>
      <c r="C557">
        <v>230601</v>
      </c>
    </row>
    <row r="558" spans="1:3" x14ac:dyDescent="0.25">
      <c r="A558" s="60">
        <v>279971</v>
      </c>
      <c r="B558">
        <v>5313.92</v>
      </c>
      <c r="C558">
        <v>230517</v>
      </c>
    </row>
    <row r="559" spans="1:3" x14ac:dyDescent="0.25">
      <c r="A559" s="60">
        <v>1185</v>
      </c>
      <c r="B559">
        <v>24843.19</v>
      </c>
      <c r="C559">
        <v>230516</v>
      </c>
    </row>
    <row r="560" spans="1:3" x14ac:dyDescent="0.25">
      <c r="A560" s="60">
        <v>1183</v>
      </c>
      <c r="B560">
        <v>5951.44</v>
      </c>
      <c r="C560">
        <v>230516</v>
      </c>
    </row>
    <row r="561" spans="1:3" x14ac:dyDescent="0.25">
      <c r="A561" s="60">
        <v>1293</v>
      </c>
      <c r="B561">
        <v>1336.05</v>
      </c>
      <c r="C561">
        <v>230501</v>
      </c>
    </row>
    <row r="562" spans="1:3" x14ac:dyDescent="0.25">
      <c r="A562" s="60">
        <v>1291</v>
      </c>
      <c r="B562">
        <v>2277.33</v>
      </c>
      <c r="C562">
        <v>230401</v>
      </c>
    </row>
    <row r="563" spans="1:3" x14ac:dyDescent="0.25">
      <c r="A563" s="60">
        <v>1292</v>
      </c>
      <c r="B563">
        <v>7073.43</v>
      </c>
      <c r="C563">
        <v>230501</v>
      </c>
    </row>
    <row r="564" spans="1:3" x14ac:dyDescent="0.25">
      <c r="A564" s="60">
        <v>285441</v>
      </c>
      <c r="B564">
        <v>20143.599999999999</v>
      </c>
      <c r="C564">
        <v>230531</v>
      </c>
    </row>
    <row r="565" spans="1:3" x14ac:dyDescent="0.25">
      <c r="A565" s="60">
        <v>255891</v>
      </c>
      <c r="B565">
        <v>20648.259999999998</v>
      </c>
      <c r="C565">
        <v>230530</v>
      </c>
    </row>
    <row r="566" spans="1:3" x14ac:dyDescent="0.25">
      <c r="A566" s="60">
        <v>52771</v>
      </c>
      <c r="B566">
        <v>16619.990000000002</v>
      </c>
      <c r="C566">
        <v>230601</v>
      </c>
    </row>
    <row r="567" spans="1:3" x14ac:dyDescent="0.25">
      <c r="A567" s="60">
        <v>55443</v>
      </c>
      <c r="B567">
        <v>41549.96</v>
      </c>
      <c r="C567">
        <v>230601</v>
      </c>
    </row>
    <row r="568" spans="1:3" x14ac:dyDescent="0.25">
      <c r="A568" s="60">
        <v>279511</v>
      </c>
      <c r="B568">
        <v>1595888.79</v>
      </c>
      <c r="C568">
        <v>230601</v>
      </c>
    </row>
    <row r="569" spans="1:3" x14ac:dyDescent="0.25">
      <c r="A569" s="60">
        <v>283082</v>
      </c>
      <c r="B569">
        <v>475.06</v>
      </c>
      <c r="C569">
        <v>230516</v>
      </c>
    </row>
    <row r="570" spans="1:3" x14ac:dyDescent="0.25">
      <c r="A570" s="60">
        <v>283081</v>
      </c>
      <c r="B570">
        <v>728.43</v>
      </c>
      <c r="C570">
        <v>230516</v>
      </c>
    </row>
    <row r="571" spans="1:3" x14ac:dyDescent="0.25">
      <c r="A571" s="60">
        <v>284874</v>
      </c>
      <c r="B571">
        <v>790</v>
      </c>
      <c r="C571">
        <v>230522</v>
      </c>
    </row>
    <row r="572" spans="1:3" x14ac:dyDescent="0.25">
      <c r="A572" s="60">
        <v>284873</v>
      </c>
      <c r="B572">
        <v>990</v>
      </c>
      <c r="C572">
        <v>230522</v>
      </c>
    </row>
    <row r="573" spans="1:3" x14ac:dyDescent="0.25">
      <c r="A573" s="60">
        <v>284871</v>
      </c>
      <c r="B573">
        <v>1290</v>
      </c>
      <c r="C573">
        <v>230522</v>
      </c>
    </row>
    <row r="574" spans="1:3" x14ac:dyDescent="0.25">
      <c r="A574" s="60">
        <v>284872</v>
      </c>
      <c r="B574">
        <v>600</v>
      </c>
      <c r="C574">
        <v>230522</v>
      </c>
    </row>
    <row r="575" spans="1:3" x14ac:dyDescent="0.25">
      <c r="A575" s="60">
        <v>282035</v>
      </c>
      <c r="B575">
        <v>333.48</v>
      </c>
      <c r="C575">
        <v>230516</v>
      </c>
    </row>
    <row r="576" spans="1:3" x14ac:dyDescent="0.25">
      <c r="A576" s="60">
        <v>282031</v>
      </c>
      <c r="B576">
        <v>511.42</v>
      </c>
      <c r="C576">
        <v>230516</v>
      </c>
    </row>
    <row r="577" spans="1:3" x14ac:dyDescent="0.25">
      <c r="A577" s="60">
        <v>282032</v>
      </c>
      <c r="B577">
        <v>667.91</v>
      </c>
      <c r="C577">
        <v>230516</v>
      </c>
    </row>
    <row r="578" spans="1:3" x14ac:dyDescent="0.25">
      <c r="A578" s="60">
        <v>282033</v>
      </c>
      <c r="B578">
        <v>871.15</v>
      </c>
      <c r="C578">
        <v>230516</v>
      </c>
    </row>
    <row r="579" spans="1:3" x14ac:dyDescent="0.25">
      <c r="A579" s="60">
        <v>282034</v>
      </c>
      <c r="B579">
        <v>1216.55</v>
      </c>
      <c r="C579">
        <v>230516</v>
      </c>
    </row>
    <row r="580" spans="1:3" x14ac:dyDescent="0.25">
      <c r="A580" s="60">
        <v>1331</v>
      </c>
      <c r="B580">
        <v>2313.2399999999998</v>
      </c>
      <c r="C580">
        <v>230524</v>
      </c>
    </row>
    <row r="581" spans="1:3" x14ac:dyDescent="0.25">
      <c r="A581" s="60">
        <v>1341</v>
      </c>
      <c r="B581">
        <v>1873.23</v>
      </c>
      <c r="C581">
        <v>230524</v>
      </c>
    </row>
    <row r="582" spans="1:3" x14ac:dyDescent="0.25">
      <c r="A582" s="60">
        <v>119741</v>
      </c>
      <c r="B582">
        <v>3547.13</v>
      </c>
      <c r="C582">
        <v>230524</v>
      </c>
    </row>
    <row r="583" spans="1:3" x14ac:dyDescent="0.25">
      <c r="A583" s="60">
        <v>1351</v>
      </c>
      <c r="B583">
        <v>2171.87</v>
      </c>
      <c r="C583">
        <v>230524</v>
      </c>
    </row>
    <row r="584" spans="1:3" x14ac:dyDescent="0.25">
      <c r="A584" s="60">
        <v>1373</v>
      </c>
      <c r="B584">
        <v>3076.97</v>
      </c>
      <c r="C584">
        <v>230519</v>
      </c>
    </row>
    <row r="585" spans="1:3" x14ac:dyDescent="0.25">
      <c r="A585" s="60">
        <v>1372</v>
      </c>
      <c r="B585">
        <v>4298.1899999999996</v>
      </c>
      <c r="C585">
        <v>230519</v>
      </c>
    </row>
    <row r="586" spans="1:3" x14ac:dyDescent="0.25">
      <c r="A586" s="60">
        <v>1375</v>
      </c>
      <c r="B586">
        <v>7334.31</v>
      </c>
      <c r="C586">
        <v>230519</v>
      </c>
    </row>
    <row r="587" spans="1:3" x14ac:dyDescent="0.25">
      <c r="A587" s="60">
        <v>1374</v>
      </c>
      <c r="B587">
        <v>6441.51</v>
      </c>
      <c r="C587">
        <v>230519</v>
      </c>
    </row>
    <row r="588" spans="1:3" x14ac:dyDescent="0.25">
      <c r="A588" s="60">
        <v>1371</v>
      </c>
      <c r="B588">
        <v>5066.04</v>
      </c>
      <c r="C588">
        <v>230519</v>
      </c>
    </row>
    <row r="589" spans="1:3" x14ac:dyDescent="0.25">
      <c r="A589" s="60">
        <v>1376</v>
      </c>
      <c r="B589">
        <v>7623.66</v>
      </c>
      <c r="C589">
        <v>230519</v>
      </c>
    </row>
    <row r="590" spans="1:3" x14ac:dyDescent="0.25">
      <c r="A590" s="60">
        <v>170221</v>
      </c>
      <c r="B590">
        <v>5623.95</v>
      </c>
      <c r="C590">
        <v>230519</v>
      </c>
    </row>
    <row r="591" spans="1:3" x14ac:dyDescent="0.25">
      <c r="A591" s="60">
        <v>170222</v>
      </c>
      <c r="B591">
        <v>7520.33</v>
      </c>
      <c r="C591">
        <v>230519</v>
      </c>
    </row>
    <row r="592" spans="1:3" x14ac:dyDescent="0.25">
      <c r="A592" s="60">
        <v>195451</v>
      </c>
      <c r="B592">
        <v>5621.35</v>
      </c>
      <c r="C592">
        <v>230519</v>
      </c>
    </row>
    <row r="593" spans="1:3" x14ac:dyDescent="0.25">
      <c r="A593" s="60">
        <v>195452</v>
      </c>
      <c r="B593">
        <v>7736.95</v>
      </c>
      <c r="C593">
        <v>230519</v>
      </c>
    </row>
    <row r="594" spans="1:3" x14ac:dyDescent="0.25">
      <c r="A594" s="60">
        <v>205433</v>
      </c>
      <c r="B594">
        <v>5462.21</v>
      </c>
      <c r="C594">
        <v>230519</v>
      </c>
    </row>
    <row r="595" spans="1:3" x14ac:dyDescent="0.25">
      <c r="A595" s="60">
        <v>205434</v>
      </c>
      <c r="B595">
        <v>7989.56</v>
      </c>
      <c r="C595">
        <v>230519</v>
      </c>
    </row>
    <row r="596" spans="1:3" x14ac:dyDescent="0.25">
      <c r="A596" s="60">
        <v>246151</v>
      </c>
      <c r="B596">
        <v>2268.64</v>
      </c>
      <c r="C596">
        <v>230502</v>
      </c>
    </row>
    <row r="597" spans="1:3" x14ac:dyDescent="0.25">
      <c r="A597" s="60">
        <v>246152</v>
      </c>
      <c r="B597">
        <v>3260.07</v>
      </c>
      <c r="C597">
        <v>230502</v>
      </c>
    </row>
    <row r="598" spans="1:3" x14ac:dyDescent="0.25">
      <c r="A598" s="60">
        <v>267911</v>
      </c>
      <c r="B598">
        <v>1945027.49</v>
      </c>
      <c r="C598">
        <v>230517</v>
      </c>
    </row>
    <row r="599" spans="1:3" x14ac:dyDescent="0.25">
      <c r="A599" s="60">
        <v>174611</v>
      </c>
      <c r="B599">
        <v>3479.69</v>
      </c>
      <c r="C599">
        <v>230516</v>
      </c>
    </row>
    <row r="600" spans="1:3" x14ac:dyDescent="0.25">
      <c r="A600" s="60">
        <v>87633</v>
      </c>
      <c r="B600">
        <v>2403.73</v>
      </c>
      <c r="C600">
        <v>230515</v>
      </c>
    </row>
    <row r="601" spans="1:3" x14ac:dyDescent="0.25">
      <c r="A601" s="60">
        <v>87632</v>
      </c>
      <c r="B601">
        <v>4337.6499999999996</v>
      </c>
      <c r="C601">
        <v>230515</v>
      </c>
    </row>
    <row r="602" spans="1:3" x14ac:dyDescent="0.25">
      <c r="A602" s="60">
        <v>206111</v>
      </c>
      <c r="B602">
        <v>1274.3499999999999</v>
      </c>
      <c r="C602">
        <v>230515</v>
      </c>
    </row>
    <row r="603" spans="1:3" x14ac:dyDescent="0.25">
      <c r="A603" s="60">
        <v>82404</v>
      </c>
      <c r="B603">
        <v>939.65</v>
      </c>
      <c r="C603">
        <v>230505</v>
      </c>
    </row>
    <row r="604" spans="1:3" x14ac:dyDescent="0.25">
      <c r="A604" s="60">
        <v>82401</v>
      </c>
      <c r="B604">
        <v>3040.2</v>
      </c>
      <c r="C604">
        <v>230505</v>
      </c>
    </row>
    <row r="605" spans="1:3" x14ac:dyDescent="0.25">
      <c r="A605" s="60">
        <v>82405</v>
      </c>
      <c r="B605">
        <v>4391.1099999999997</v>
      </c>
      <c r="C605">
        <v>230505</v>
      </c>
    </row>
    <row r="606" spans="1:3" x14ac:dyDescent="0.25">
      <c r="A606" s="60">
        <v>82403</v>
      </c>
      <c r="B606">
        <v>5769.81</v>
      </c>
      <c r="C606">
        <v>230505</v>
      </c>
    </row>
    <row r="607" spans="1:3" x14ac:dyDescent="0.25">
      <c r="A607" s="60">
        <v>82406</v>
      </c>
      <c r="B607">
        <v>8369.52</v>
      </c>
      <c r="C607">
        <v>230505</v>
      </c>
    </row>
    <row r="608" spans="1:3" x14ac:dyDescent="0.25">
      <c r="A608" s="60">
        <v>197421</v>
      </c>
      <c r="B608">
        <v>2889.47</v>
      </c>
      <c r="C608">
        <v>230515</v>
      </c>
    </row>
    <row r="609" spans="1:3" x14ac:dyDescent="0.25">
      <c r="A609" s="60">
        <v>1441</v>
      </c>
      <c r="B609">
        <v>1786.77</v>
      </c>
      <c r="C609">
        <v>230517</v>
      </c>
    </row>
    <row r="610" spans="1:3" x14ac:dyDescent="0.25">
      <c r="A610" s="60">
        <v>1442</v>
      </c>
      <c r="B610">
        <v>3733.82</v>
      </c>
      <c r="C610">
        <v>230517</v>
      </c>
    </row>
    <row r="611" spans="1:3" x14ac:dyDescent="0.25">
      <c r="A611" s="60">
        <v>174731</v>
      </c>
      <c r="B611">
        <v>1187.29</v>
      </c>
      <c r="C611">
        <v>230516</v>
      </c>
    </row>
    <row r="612" spans="1:3" x14ac:dyDescent="0.25">
      <c r="A612" s="60">
        <v>174735</v>
      </c>
      <c r="B612">
        <v>2122.9299999999998</v>
      </c>
      <c r="C612">
        <v>230516</v>
      </c>
    </row>
    <row r="613" spans="1:3" x14ac:dyDescent="0.25">
      <c r="A613" s="60">
        <v>174736</v>
      </c>
      <c r="B613">
        <v>6315.99</v>
      </c>
      <c r="C613">
        <v>230516</v>
      </c>
    </row>
    <row r="614" spans="1:3" x14ac:dyDescent="0.25">
      <c r="A614" s="60">
        <v>174734</v>
      </c>
      <c r="B614">
        <v>3683.19</v>
      </c>
      <c r="C614">
        <v>230516</v>
      </c>
    </row>
    <row r="615" spans="1:3" x14ac:dyDescent="0.25">
      <c r="A615" s="60">
        <v>174737</v>
      </c>
      <c r="B615">
        <v>1815.45</v>
      </c>
      <c r="C615">
        <v>230516</v>
      </c>
    </row>
    <row r="616" spans="1:3" x14ac:dyDescent="0.25">
      <c r="A616" s="60">
        <v>252971</v>
      </c>
      <c r="B616">
        <v>2003.02</v>
      </c>
      <c r="C616">
        <v>230516</v>
      </c>
    </row>
    <row r="617" spans="1:3" x14ac:dyDescent="0.25">
      <c r="A617" s="60">
        <v>127301</v>
      </c>
      <c r="B617">
        <v>2159.3000000000002</v>
      </c>
      <c r="C617">
        <v>230516</v>
      </c>
    </row>
    <row r="618" spans="1:3" x14ac:dyDescent="0.25">
      <c r="A618" s="60">
        <v>104103</v>
      </c>
      <c r="B618">
        <v>2127.15</v>
      </c>
      <c r="C618">
        <v>230519</v>
      </c>
    </row>
    <row r="619" spans="1:3" x14ac:dyDescent="0.25">
      <c r="A619" s="60">
        <v>104104</v>
      </c>
      <c r="B619">
        <v>5886.25</v>
      </c>
      <c r="C619">
        <v>230519</v>
      </c>
    </row>
    <row r="620" spans="1:3" x14ac:dyDescent="0.25">
      <c r="A620" s="60">
        <v>151141</v>
      </c>
      <c r="B620">
        <v>3465.13</v>
      </c>
      <c r="C620">
        <v>230519</v>
      </c>
    </row>
    <row r="621" spans="1:3" x14ac:dyDescent="0.25">
      <c r="A621" s="60">
        <v>151142</v>
      </c>
      <c r="B621">
        <v>5595.78</v>
      </c>
      <c r="C621">
        <v>230519</v>
      </c>
    </row>
    <row r="622" spans="1:3" x14ac:dyDescent="0.25">
      <c r="A622" s="60">
        <v>128621</v>
      </c>
      <c r="B622">
        <v>2213.36</v>
      </c>
      <c r="C622">
        <v>230519</v>
      </c>
    </row>
    <row r="623" spans="1:3" x14ac:dyDescent="0.25">
      <c r="A623" s="60">
        <v>280622</v>
      </c>
      <c r="B623">
        <v>2026.83</v>
      </c>
      <c r="C623">
        <v>230519</v>
      </c>
    </row>
    <row r="624" spans="1:3" x14ac:dyDescent="0.25">
      <c r="A624" s="60">
        <v>187691</v>
      </c>
      <c r="B624">
        <v>813.49</v>
      </c>
      <c r="C624">
        <v>230517</v>
      </c>
    </row>
    <row r="625" spans="1:3" x14ac:dyDescent="0.25">
      <c r="A625" s="60">
        <v>272302</v>
      </c>
      <c r="B625">
        <v>2414.25</v>
      </c>
      <c r="C625">
        <v>230515</v>
      </c>
    </row>
    <row r="626" spans="1:3" x14ac:dyDescent="0.25">
      <c r="A626" s="60">
        <v>272301</v>
      </c>
      <c r="B626">
        <v>6047.66</v>
      </c>
      <c r="C626">
        <v>230515</v>
      </c>
    </row>
    <row r="627" spans="1:3" x14ac:dyDescent="0.25">
      <c r="A627" s="60">
        <v>272303</v>
      </c>
      <c r="B627">
        <v>3607.23</v>
      </c>
      <c r="C627">
        <v>230515</v>
      </c>
    </row>
    <row r="628" spans="1:3" x14ac:dyDescent="0.25">
      <c r="A628" s="60">
        <v>1481</v>
      </c>
      <c r="B628">
        <v>1642.53</v>
      </c>
      <c r="C628">
        <v>230601</v>
      </c>
    </row>
    <row r="629" spans="1:3" x14ac:dyDescent="0.25">
      <c r="A629" s="60">
        <v>1482</v>
      </c>
      <c r="B629">
        <v>1642.53</v>
      </c>
      <c r="C629">
        <v>230601</v>
      </c>
    </row>
    <row r="630" spans="1:3" x14ac:dyDescent="0.25">
      <c r="A630" s="60">
        <v>298651</v>
      </c>
      <c r="B630">
        <v>1052.7</v>
      </c>
      <c r="C630">
        <v>230529</v>
      </c>
    </row>
    <row r="631" spans="1:3" x14ac:dyDescent="0.25">
      <c r="A631" s="60">
        <v>206991</v>
      </c>
      <c r="B631">
        <v>764.89</v>
      </c>
      <c r="C631">
        <v>230513</v>
      </c>
    </row>
    <row r="632" spans="1:3" x14ac:dyDescent="0.25">
      <c r="A632" s="60">
        <v>206992</v>
      </c>
      <c r="B632">
        <v>2037.07</v>
      </c>
      <c r="C632">
        <v>230513</v>
      </c>
    </row>
    <row r="633" spans="1:3" x14ac:dyDescent="0.25">
      <c r="A633" s="60">
        <v>271971</v>
      </c>
      <c r="B633">
        <v>881.06</v>
      </c>
      <c r="C633">
        <v>230513</v>
      </c>
    </row>
    <row r="634" spans="1:3" x14ac:dyDescent="0.25">
      <c r="A634" s="60">
        <v>163181</v>
      </c>
      <c r="B634">
        <v>872.31</v>
      </c>
      <c r="C634">
        <v>230601</v>
      </c>
    </row>
    <row r="635" spans="1:3" x14ac:dyDescent="0.25">
      <c r="A635" s="60">
        <v>163182</v>
      </c>
      <c r="B635">
        <v>2211.33</v>
      </c>
      <c r="C635">
        <v>230601</v>
      </c>
    </row>
    <row r="636" spans="1:3" x14ac:dyDescent="0.25">
      <c r="A636" s="60">
        <v>229243</v>
      </c>
      <c r="B636">
        <v>5801.09</v>
      </c>
      <c r="C636">
        <v>230601</v>
      </c>
    </row>
    <row r="637" spans="1:3" x14ac:dyDescent="0.25">
      <c r="A637" s="60">
        <v>229242</v>
      </c>
      <c r="B637">
        <v>2320.38</v>
      </c>
      <c r="C637">
        <v>230601</v>
      </c>
    </row>
    <row r="638" spans="1:3" x14ac:dyDescent="0.25">
      <c r="A638" s="60">
        <v>229241</v>
      </c>
      <c r="B638">
        <v>1160.4100000000001</v>
      </c>
      <c r="C638">
        <v>230601</v>
      </c>
    </row>
    <row r="639" spans="1:3" x14ac:dyDescent="0.25">
      <c r="A639" s="60">
        <v>281451</v>
      </c>
      <c r="B639">
        <v>1273.07</v>
      </c>
      <c r="C639">
        <v>230601</v>
      </c>
    </row>
    <row r="640" spans="1:3" x14ac:dyDescent="0.25">
      <c r="A640" s="60">
        <v>281452</v>
      </c>
      <c r="B640">
        <v>2132.21</v>
      </c>
      <c r="C640">
        <v>230601</v>
      </c>
    </row>
    <row r="641" spans="1:3" x14ac:dyDescent="0.25">
      <c r="A641" s="60">
        <v>283711</v>
      </c>
      <c r="B641">
        <v>1454.42</v>
      </c>
      <c r="C641">
        <v>230601</v>
      </c>
    </row>
    <row r="642" spans="1:3" x14ac:dyDescent="0.25">
      <c r="A642" s="60">
        <v>1501</v>
      </c>
      <c r="B642">
        <v>1563.38</v>
      </c>
      <c r="C642">
        <v>230518</v>
      </c>
    </row>
    <row r="643" spans="1:3" x14ac:dyDescent="0.25">
      <c r="A643" s="60">
        <v>1502</v>
      </c>
      <c r="B643">
        <v>3778.63</v>
      </c>
      <c r="C643">
        <v>230518</v>
      </c>
    </row>
    <row r="644" spans="1:3" x14ac:dyDescent="0.25">
      <c r="A644" s="60">
        <v>1503</v>
      </c>
      <c r="B644">
        <v>1219.6400000000001</v>
      </c>
      <c r="C644">
        <v>230518</v>
      </c>
    </row>
    <row r="645" spans="1:3" x14ac:dyDescent="0.25">
      <c r="A645" s="60">
        <v>1504</v>
      </c>
      <c r="B645">
        <v>2263.2199999999998</v>
      </c>
      <c r="C645">
        <v>230518</v>
      </c>
    </row>
    <row r="646" spans="1:3" x14ac:dyDescent="0.25">
      <c r="A646" s="60">
        <v>83991</v>
      </c>
      <c r="B646">
        <v>1453.71</v>
      </c>
      <c r="C646">
        <v>230518</v>
      </c>
    </row>
    <row r="647" spans="1:3" x14ac:dyDescent="0.25">
      <c r="A647" s="60">
        <v>83994</v>
      </c>
      <c r="B647">
        <v>1030.6300000000001</v>
      </c>
      <c r="C647">
        <v>230518</v>
      </c>
    </row>
    <row r="648" spans="1:3" x14ac:dyDescent="0.25">
      <c r="A648" s="60">
        <v>270241</v>
      </c>
      <c r="B648">
        <v>2214.42</v>
      </c>
      <c r="C648">
        <v>230515</v>
      </c>
    </row>
    <row r="649" spans="1:3" x14ac:dyDescent="0.25">
      <c r="A649" s="60">
        <v>270242</v>
      </c>
      <c r="B649">
        <v>6275.69</v>
      </c>
      <c r="C649">
        <v>230515</v>
      </c>
    </row>
    <row r="650" spans="1:3" x14ac:dyDescent="0.25">
      <c r="A650" s="60">
        <v>270243</v>
      </c>
      <c r="B650">
        <v>3661.01</v>
      </c>
      <c r="C650">
        <v>230515</v>
      </c>
    </row>
    <row r="651" spans="1:3" x14ac:dyDescent="0.25">
      <c r="A651" s="60">
        <v>294361</v>
      </c>
      <c r="B651">
        <v>6127.8</v>
      </c>
      <c r="C651">
        <v>230518</v>
      </c>
    </row>
    <row r="652" spans="1:3" x14ac:dyDescent="0.25">
      <c r="A652" s="60">
        <v>103701</v>
      </c>
      <c r="B652">
        <v>2943.81</v>
      </c>
      <c r="C652">
        <v>230523</v>
      </c>
    </row>
    <row r="653" spans="1:3" x14ac:dyDescent="0.25">
      <c r="A653" s="60">
        <v>103702</v>
      </c>
      <c r="B653">
        <v>3861.44</v>
      </c>
      <c r="C653">
        <v>230523</v>
      </c>
    </row>
    <row r="654" spans="1:3" x14ac:dyDescent="0.25">
      <c r="A654" s="60">
        <v>103711</v>
      </c>
      <c r="B654">
        <v>3293.44</v>
      </c>
      <c r="C654">
        <v>230523</v>
      </c>
    </row>
    <row r="655" spans="1:3" x14ac:dyDescent="0.25">
      <c r="A655" s="60">
        <v>183451</v>
      </c>
      <c r="B655">
        <v>1558.18</v>
      </c>
      <c r="C655">
        <v>211101</v>
      </c>
    </row>
    <row r="656" spans="1:3" x14ac:dyDescent="0.25">
      <c r="A656" s="60">
        <v>183452</v>
      </c>
      <c r="B656">
        <v>65062</v>
      </c>
      <c r="C656">
        <v>230316</v>
      </c>
    </row>
    <row r="657" spans="1:3" x14ac:dyDescent="0.25">
      <c r="A657" s="60">
        <v>247011</v>
      </c>
      <c r="B657">
        <v>2552.85</v>
      </c>
      <c r="C657">
        <v>230523</v>
      </c>
    </row>
    <row r="658" spans="1:3" x14ac:dyDescent="0.25">
      <c r="A658" s="60">
        <v>109741</v>
      </c>
      <c r="B658">
        <v>1931.42</v>
      </c>
      <c r="C658">
        <v>230523</v>
      </c>
    </row>
    <row r="659" spans="1:3" x14ac:dyDescent="0.25">
      <c r="A659" s="60">
        <v>109744</v>
      </c>
      <c r="B659">
        <v>1312.09</v>
      </c>
      <c r="C659">
        <v>230523</v>
      </c>
    </row>
    <row r="660" spans="1:3" x14ac:dyDescent="0.25">
      <c r="A660" s="60">
        <v>109742</v>
      </c>
      <c r="B660">
        <v>4729.2</v>
      </c>
      <c r="C660">
        <v>230523</v>
      </c>
    </row>
    <row r="661" spans="1:3" x14ac:dyDescent="0.25">
      <c r="A661" s="60">
        <v>116281</v>
      </c>
      <c r="B661">
        <v>2704.95</v>
      </c>
      <c r="C661">
        <v>230523</v>
      </c>
    </row>
    <row r="662" spans="1:3" x14ac:dyDescent="0.25">
      <c r="A662" s="60">
        <v>152843</v>
      </c>
      <c r="B662">
        <v>5361.54</v>
      </c>
      <c r="C662">
        <v>230519</v>
      </c>
    </row>
    <row r="663" spans="1:3" x14ac:dyDescent="0.25">
      <c r="A663" s="60">
        <v>102211</v>
      </c>
      <c r="B663">
        <v>507</v>
      </c>
      <c r="C663">
        <v>220513</v>
      </c>
    </row>
    <row r="664" spans="1:3" x14ac:dyDescent="0.25">
      <c r="A664" s="60">
        <v>280361</v>
      </c>
      <c r="B664">
        <v>35965.800000000003</v>
      </c>
      <c r="C664">
        <v>230501</v>
      </c>
    </row>
    <row r="665" spans="1:3" x14ac:dyDescent="0.25">
      <c r="A665" s="60">
        <v>213031</v>
      </c>
      <c r="B665">
        <v>27376.15</v>
      </c>
      <c r="C665">
        <v>230501</v>
      </c>
    </row>
    <row r="666" spans="1:3" x14ac:dyDescent="0.25">
      <c r="A666" s="60">
        <v>206406</v>
      </c>
      <c r="B666">
        <v>6709.02</v>
      </c>
      <c r="C666">
        <v>230601</v>
      </c>
    </row>
    <row r="667" spans="1:3" x14ac:dyDescent="0.25">
      <c r="A667" s="60">
        <v>206407</v>
      </c>
      <c r="B667">
        <v>11449.42</v>
      </c>
      <c r="C667">
        <v>230601</v>
      </c>
    </row>
    <row r="668" spans="1:3" x14ac:dyDescent="0.25">
      <c r="A668" s="60">
        <v>1562</v>
      </c>
      <c r="B668">
        <v>2290.98</v>
      </c>
      <c r="C668">
        <v>230515</v>
      </c>
    </row>
    <row r="669" spans="1:3" x14ac:dyDescent="0.25">
      <c r="A669" s="60">
        <v>1584</v>
      </c>
      <c r="B669">
        <v>196734.12</v>
      </c>
      <c r="C669">
        <v>230517</v>
      </c>
    </row>
    <row r="670" spans="1:3" x14ac:dyDescent="0.25">
      <c r="A670" s="60">
        <v>161781</v>
      </c>
      <c r="B670">
        <v>992</v>
      </c>
      <c r="C670">
        <v>230601</v>
      </c>
    </row>
    <row r="671" spans="1:3" x14ac:dyDescent="0.25">
      <c r="A671" s="60">
        <v>277081</v>
      </c>
      <c r="B671">
        <v>2045</v>
      </c>
      <c r="C671">
        <v>230601</v>
      </c>
    </row>
    <row r="672" spans="1:3" x14ac:dyDescent="0.25">
      <c r="A672" s="60">
        <v>151001</v>
      </c>
      <c r="B672">
        <v>1740</v>
      </c>
      <c r="C672">
        <v>230601</v>
      </c>
    </row>
    <row r="673" spans="1:3" x14ac:dyDescent="0.25">
      <c r="A673" s="60">
        <v>247711</v>
      </c>
      <c r="B673">
        <v>2743.18</v>
      </c>
      <c r="C673">
        <v>230516</v>
      </c>
    </row>
    <row r="674" spans="1:3" x14ac:dyDescent="0.25">
      <c r="A674" s="60">
        <v>247712</v>
      </c>
      <c r="B674">
        <v>4695.22</v>
      </c>
      <c r="C674">
        <v>230516</v>
      </c>
    </row>
    <row r="675" spans="1:3" x14ac:dyDescent="0.25">
      <c r="A675" s="60">
        <v>248561</v>
      </c>
      <c r="B675">
        <v>1952.05</v>
      </c>
      <c r="C675">
        <v>230517</v>
      </c>
    </row>
    <row r="676" spans="1:3" x14ac:dyDescent="0.25">
      <c r="A676" s="60">
        <v>155871</v>
      </c>
      <c r="B676">
        <v>1892.54</v>
      </c>
      <c r="C676">
        <v>230508</v>
      </c>
    </row>
    <row r="677" spans="1:3" x14ac:dyDescent="0.25">
      <c r="A677" s="60">
        <v>289811</v>
      </c>
      <c r="B677">
        <v>5503.31</v>
      </c>
      <c r="C677">
        <v>230516</v>
      </c>
    </row>
    <row r="678" spans="1:3" x14ac:dyDescent="0.25">
      <c r="A678" s="60">
        <v>179512</v>
      </c>
      <c r="B678">
        <v>732.7</v>
      </c>
      <c r="C678">
        <v>230426</v>
      </c>
    </row>
    <row r="679" spans="1:3" x14ac:dyDescent="0.25">
      <c r="A679" s="60">
        <v>145773</v>
      </c>
      <c r="B679">
        <v>67181.52</v>
      </c>
      <c r="C679">
        <v>230303</v>
      </c>
    </row>
    <row r="680" spans="1:3" x14ac:dyDescent="0.25">
      <c r="A680" s="60">
        <v>145771</v>
      </c>
      <c r="B680">
        <v>23862.080000000002</v>
      </c>
      <c r="C680">
        <v>230303</v>
      </c>
    </row>
    <row r="681" spans="1:3" x14ac:dyDescent="0.25">
      <c r="A681" s="60">
        <v>1711</v>
      </c>
      <c r="B681">
        <v>1123.72</v>
      </c>
      <c r="C681">
        <v>230516</v>
      </c>
    </row>
    <row r="682" spans="1:3" x14ac:dyDescent="0.25">
      <c r="A682" s="60">
        <v>1712</v>
      </c>
      <c r="B682">
        <v>2071</v>
      </c>
      <c r="C682">
        <v>230516</v>
      </c>
    </row>
    <row r="683" spans="1:3" x14ac:dyDescent="0.25">
      <c r="A683" s="60">
        <v>1713</v>
      </c>
      <c r="B683">
        <v>7089.66</v>
      </c>
      <c r="C683">
        <v>230516</v>
      </c>
    </row>
    <row r="684" spans="1:3" x14ac:dyDescent="0.25">
      <c r="A684" s="60">
        <v>281723</v>
      </c>
      <c r="B684">
        <v>1465.08</v>
      </c>
      <c r="C684">
        <v>230515</v>
      </c>
    </row>
    <row r="685" spans="1:3" x14ac:dyDescent="0.25">
      <c r="A685" s="60">
        <v>281722</v>
      </c>
      <c r="B685">
        <v>2778.59</v>
      </c>
      <c r="C685">
        <v>230515</v>
      </c>
    </row>
    <row r="686" spans="1:3" x14ac:dyDescent="0.25">
      <c r="A686" s="60">
        <v>281721</v>
      </c>
      <c r="B686">
        <v>1490.34</v>
      </c>
      <c r="C686">
        <v>230515</v>
      </c>
    </row>
    <row r="687" spans="1:3" x14ac:dyDescent="0.25">
      <c r="A687" s="60">
        <v>17222</v>
      </c>
      <c r="B687">
        <v>115.85</v>
      </c>
      <c r="C687">
        <v>230502</v>
      </c>
    </row>
    <row r="688" spans="1:3" x14ac:dyDescent="0.25">
      <c r="A688" s="60">
        <v>17223</v>
      </c>
      <c r="B688">
        <v>115.85</v>
      </c>
      <c r="C688">
        <v>230502</v>
      </c>
    </row>
    <row r="689" spans="1:3" x14ac:dyDescent="0.25">
      <c r="A689" s="60">
        <v>17224</v>
      </c>
      <c r="B689">
        <v>115.85</v>
      </c>
      <c r="C689">
        <v>230502</v>
      </c>
    </row>
    <row r="690" spans="1:3" x14ac:dyDescent="0.25">
      <c r="A690" s="60">
        <v>17218</v>
      </c>
      <c r="B690">
        <v>3475.42</v>
      </c>
      <c r="C690">
        <v>230502</v>
      </c>
    </row>
    <row r="691" spans="1:3" x14ac:dyDescent="0.25">
      <c r="A691" s="60">
        <v>17219</v>
      </c>
      <c r="B691">
        <v>3475.42</v>
      </c>
      <c r="C691">
        <v>230502</v>
      </c>
    </row>
    <row r="692" spans="1:3" x14ac:dyDescent="0.25">
      <c r="A692" s="60">
        <v>17220</v>
      </c>
      <c r="B692">
        <v>3475.42</v>
      </c>
      <c r="C692">
        <v>230502</v>
      </c>
    </row>
    <row r="693" spans="1:3" x14ac:dyDescent="0.25">
      <c r="A693" s="60">
        <v>158651</v>
      </c>
      <c r="B693">
        <v>1929503.8</v>
      </c>
      <c r="C693">
        <v>230517</v>
      </c>
    </row>
    <row r="694" spans="1:3" x14ac:dyDescent="0.25">
      <c r="A694" s="60">
        <v>166002</v>
      </c>
      <c r="B694">
        <v>3241.91</v>
      </c>
      <c r="C694">
        <v>230519</v>
      </c>
    </row>
    <row r="695" spans="1:3" x14ac:dyDescent="0.25">
      <c r="A695" s="60">
        <v>167742</v>
      </c>
      <c r="B695">
        <v>3272.86</v>
      </c>
      <c r="C695">
        <v>230516</v>
      </c>
    </row>
    <row r="696" spans="1:3" x14ac:dyDescent="0.25">
      <c r="A696" s="60">
        <v>163169</v>
      </c>
      <c r="B696">
        <v>4251.83</v>
      </c>
      <c r="C696">
        <v>230516</v>
      </c>
    </row>
    <row r="697" spans="1:3" x14ac:dyDescent="0.25">
      <c r="A697" s="60">
        <v>1631610</v>
      </c>
      <c r="B697">
        <v>4255.68</v>
      </c>
      <c r="C697">
        <v>230516</v>
      </c>
    </row>
    <row r="698" spans="1:3" x14ac:dyDescent="0.25">
      <c r="A698" s="60">
        <v>1631611</v>
      </c>
      <c r="B698">
        <v>7010.4</v>
      </c>
      <c r="C698">
        <v>230516</v>
      </c>
    </row>
    <row r="699" spans="1:3" x14ac:dyDescent="0.25">
      <c r="A699" s="60">
        <v>243081</v>
      </c>
      <c r="B699">
        <v>4033.56</v>
      </c>
      <c r="C699">
        <v>230522</v>
      </c>
    </row>
    <row r="700" spans="1:3" x14ac:dyDescent="0.25">
      <c r="A700" s="60">
        <v>243082</v>
      </c>
      <c r="B700">
        <v>8065.41</v>
      </c>
      <c r="C700">
        <v>230522</v>
      </c>
    </row>
    <row r="701" spans="1:3" x14ac:dyDescent="0.25">
      <c r="A701" s="60">
        <v>193381</v>
      </c>
      <c r="B701">
        <v>3072.84</v>
      </c>
      <c r="C701">
        <v>230522</v>
      </c>
    </row>
    <row r="702" spans="1:3" x14ac:dyDescent="0.25">
      <c r="A702" s="60">
        <v>246491</v>
      </c>
      <c r="B702">
        <v>1934.35</v>
      </c>
      <c r="C702">
        <v>230522</v>
      </c>
    </row>
    <row r="703" spans="1:3" x14ac:dyDescent="0.25">
      <c r="A703" s="60">
        <v>246492</v>
      </c>
      <c r="B703">
        <v>2137.0300000000002</v>
      </c>
      <c r="C703">
        <v>230522</v>
      </c>
    </row>
    <row r="704" spans="1:3" x14ac:dyDescent="0.25">
      <c r="A704" s="60">
        <v>186461</v>
      </c>
      <c r="B704">
        <v>6484.02</v>
      </c>
      <c r="C704">
        <v>230522</v>
      </c>
    </row>
    <row r="705" spans="1:3" x14ac:dyDescent="0.25">
      <c r="A705" s="60">
        <v>210541</v>
      </c>
      <c r="B705">
        <v>1895.8</v>
      </c>
      <c r="C705">
        <v>230522</v>
      </c>
    </row>
    <row r="706" spans="1:3" x14ac:dyDescent="0.25">
      <c r="A706" s="60">
        <v>168391</v>
      </c>
      <c r="B706">
        <v>3039.85</v>
      </c>
      <c r="C706">
        <v>230515</v>
      </c>
    </row>
    <row r="707" spans="1:3" x14ac:dyDescent="0.25">
      <c r="A707" s="60">
        <v>89083</v>
      </c>
      <c r="B707">
        <v>2172.6999999999998</v>
      </c>
      <c r="C707">
        <v>230601</v>
      </c>
    </row>
    <row r="708" spans="1:3" x14ac:dyDescent="0.25">
      <c r="A708" s="60">
        <v>89084</v>
      </c>
      <c r="B708">
        <v>6218.72</v>
      </c>
      <c r="C708">
        <v>230601</v>
      </c>
    </row>
    <row r="709" spans="1:3" x14ac:dyDescent="0.25">
      <c r="A709" s="60">
        <v>89085</v>
      </c>
      <c r="B709">
        <v>4061.48</v>
      </c>
      <c r="C709">
        <v>230601</v>
      </c>
    </row>
    <row r="710" spans="1:3" x14ac:dyDescent="0.25">
      <c r="A710" s="60">
        <v>89089</v>
      </c>
      <c r="B710">
        <v>3210.14</v>
      </c>
      <c r="C710">
        <v>230601</v>
      </c>
    </row>
    <row r="711" spans="1:3" x14ac:dyDescent="0.25">
      <c r="A711" s="60">
        <v>286761</v>
      </c>
      <c r="B711">
        <v>1958.95</v>
      </c>
      <c r="C711">
        <v>230601</v>
      </c>
    </row>
    <row r="712" spans="1:3" x14ac:dyDescent="0.25">
      <c r="A712" s="60">
        <v>286762</v>
      </c>
      <c r="B712">
        <v>2172.6999999999998</v>
      </c>
      <c r="C712">
        <v>230601</v>
      </c>
    </row>
    <row r="713" spans="1:3" x14ac:dyDescent="0.25">
      <c r="A713" s="60">
        <v>297211</v>
      </c>
      <c r="B713">
        <v>1290</v>
      </c>
      <c r="C713">
        <v>230522</v>
      </c>
    </row>
    <row r="714" spans="1:3" x14ac:dyDescent="0.25">
      <c r="A714" s="60">
        <v>250171</v>
      </c>
      <c r="B714">
        <v>982.06</v>
      </c>
      <c r="C714">
        <v>230515</v>
      </c>
    </row>
    <row r="715" spans="1:3" x14ac:dyDescent="0.25">
      <c r="A715" s="60">
        <v>250172</v>
      </c>
      <c r="B715">
        <v>1758.98</v>
      </c>
      <c r="C715">
        <v>230515</v>
      </c>
    </row>
    <row r="716" spans="1:3" x14ac:dyDescent="0.25">
      <c r="A716" s="60">
        <v>1802</v>
      </c>
      <c r="B716">
        <v>2131.75</v>
      </c>
      <c r="C716">
        <v>230515</v>
      </c>
    </row>
    <row r="717" spans="1:3" x14ac:dyDescent="0.25">
      <c r="A717" s="60">
        <v>1804</v>
      </c>
      <c r="B717">
        <v>2236.96</v>
      </c>
      <c r="C717">
        <v>230515</v>
      </c>
    </row>
    <row r="718" spans="1:3" x14ac:dyDescent="0.25">
      <c r="A718" s="60">
        <v>1803</v>
      </c>
      <c r="B718">
        <v>3390.44</v>
      </c>
      <c r="C718">
        <v>230515</v>
      </c>
    </row>
    <row r="719" spans="1:3" x14ac:dyDescent="0.25">
      <c r="A719" s="60">
        <v>1805</v>
      </c>
      <c r="B719">
        <v>3568.34</v>
      </c>
      <c r="C719">
        <v>230515</v>
      </c>
    </row>
    <row r="720" spans="1:3" x14ac:dyDescent="0.25">
      <c r="A720" s="60">
        <v>145871</v>
      </c>
      <c r="B720">
        <v>493.71</v>
      </c>
      <c r="C720">
        <v>230515</v>
      </c>
    </row>
    <row r="721" spans="1:3" x14ac:dyDescent="0.25">
      <c r="A721" s="60">
        <v>188951</v>
      </c>
      <c r="B721">
        <v>2202.25</v>
      </c>
      <c r="C721">
        <v>230515</v>
      </c>
    </row>
    <row r="722" spans="1:3" x14ac:dyDescent="0.25">
      <c r="A722" s="60">
        <v>188952</v>
      </c>
      <c r="B722">
        <v>3949.64</v>
      </c>
      <c r="C722">
        <v>230515</v>
      </c>
    </row>
    <row r="723" spans="1:3" x14ac:dyDescent="0.25">
      <c r="A723" s="60">
        <v>91251</v>
      </c>
      <c r="B723">
        <v>2029.4</v>
      </c>
      <c r="C723">
        <v>230524</v>
      </c>
    </row>
    <row r="724" spans="1:3" x14ac:dyDescent="0.25">
      <c r="A724" s="60">
        <v>91253</v>
      </c>
      <c r="B724">
        <v>2211.35</v>
      </c>
      <c r="C724">
        <v>230524</v>
      </c>
    </row>
    <row r="725" spans="1:3" x14ac:dyDescent="0.25">
      <c r="A725" s="60">
        <v>126392</v>
      </c>
      <c r="B725">
        <v>1059.9100000000001</v>
      </c>
      <c r="C725">
        <v>230601</v>
      </c>
    </row>
    <row r="726" spans="1:3" x14ac:dyDescent="0.25">
      <c r="A726" s="60">
        <v>126393</v>
      </c>
      <c r="B726">
        <v>1996.45</v>
      </c>
      <c r="C726">
        <v>230601</v>
      </c>
    </row>
    <row r="727" spans="1:3" x14ac:dyDescent="0.25">
      <c r="A727" s="60">
        <v>126394</v>
      </c>
      <c r="B727">
        <v>2434.04</v>
      </c>
      <c r="C727">
        <v>230601</v>
      </c>
    </row>
    <row r="728" spans="1:3" x14ac:dyDescent="0.25">
      <c r="A728" s="60">
        <v>126395</v>
      </c>
      <c r="B728">
        <v>4609.67</v>
      </c>
      <c r="C728">
        <v>230601</v>
      </c>
    </row>
    <row r="729" spans="1:3" x14ac:dyDescent="0.25">
      <c r="A729" s="60">
        <v>294552</v>
      </c>
      <c r="B729">
        <v>764.05</v>
      </c>
      <c r="C729">
        <v>230501</v>
      </c>
    </row>
    <row r="730" spans="1:3" x14ac:dyDescent="0.25">
      <c r="A730" s="60">
        <v>294551</v>
      </c>
      <c r="B730">
        <v>1741.58</v>
      </c>
      <c r="C730">
        <v>230501</v>
      </c>
    </row>
    <row r="731" spans="1:3" x14ac:dyDescent="0.25">
      <c r="A731" s="60">
        <v>215831</v>
      </c>
      <c r="B731">
        <v>2121.06</v>
      </c>
      <c r="C731">
        <v>230517</v>
      </c>
    </row>
    <row r="732" spans="1:3" x14ac:dyDescent="0.25">
      <c r="A732" s="60">
        <v>185782</v>
      </c>
      <c r="B732">
        <v>949.54</v>
      </c>
      <c r="C732">
        <v>230522</v>
      </c>
    </row>
    <row r="733" spans="1:3" x14ac:dyDescent="0.25">
      <c r="A733" s="60">
        <v>185783</v>
      </c>
      <c r="B733">
        <v>1600</v>
      </c>
      <c r="C733">
        <v>210706</v>
      </c>
    </row>
    <row r="734" spans="1:3" x14ac:dyDescent="0.25">
      <c r="A734" s="60">
        <v>185787</v>
      </c>
      <c r="B734">
        <v>9495.4</v>
      </c>
      <c r="C734">
        <v>230522</v>
      </c>
    </row>
    <row r="735" spans="1:3" x14ac:dyDescent="0.25">
      <c r="A735" s="60">
        <v>185784</v>
      </c>
      <c r="B735">
        <v>1219.54</v>
      </c>
      <c r="C735">
        <v>230522</v>
      </c>
    </row>
    <row r="736" spans="1:3" x14ac:dyDescent="0.25">
      <c r="A736" s="60">
        <v>185785</v>
      </c>
      <c r="B736">
        <v>1925</v>
      </c>
      <c r="C736">
        <v>210706</v>
      </c>
    </row>
    <row r="737" spans="1:3" x14ac:dyDescent="0.25">
      <c r="A737" s="60">
        <v>185788</v>
      </c>
      <c r="B737">
        <v>12192.15</v>
      </c>
      <c r="C737">
        <v>230522</v>
      </c>
    </row>
    <row r="738" spans="1:3" x14ac:dyDescent="0.25">
      <c r="A738" s="60">
        <v>271353</v>
      </c>
      <c r="B738">
        <v>13012.99</v>
      </c>
      <c r="C738">
        <v>230522</v>
      </c>
    </row>
    <row r="739" spans="1:3" x14ac:dyDescent="0.25">
      <c r="A739" s="60">
        <v>271351</v>
      </c>
      <c r="B739">
        <v>3831.72</v>
      </c>
      <c r="C739">
        <v>230522</v>
      </c>
    </row>
    <row r="740" spans="1:3" x14ac:dyDescent="0.25">
      <c r="A740" s="60">
        <v>271352</v>
      </c>
      <c r="B740">
        <v>14327.11</v>
      </c>
      <c r="C740">
        <v>230522</v>
      </c>
    </row>
    <row r="741" spans="1:3" x14ac:dyDescent="0.25">
      <c r="A741" s="60">
        <v>193362</v>
      </c>
      <c r="B741">
        <v>949.54</v>
      </c>
      <c r="C741">
        <v>230522</v>
      </c>
    </row>
    <row r="742" spans="1:3" x14ac:dyDescent="0.25">
      <c r="A742" s="60">
        <v>193363</v>
      </c>
      <c r="B742">
        <v>1600</v>
      </c>
      <c r="C742">
        <v>210706</v>
      </c>
    </row>
    <row r="743" spans="1:3" x14ac:dyDescent="0.25">
      <c r="A743" s="60">
        <v>193364</v>
      </c>
      <c r="B743">
        <v>9495.4</v>
      </c>
      <c r="C743">
        <v>230522</v>
      </c>
    </row>
    <row r="744" spans="1:3" x14ac:dyDescent="0.25">
      <c r="A744" s="60">
        <v>193365</v>
      </c>
      <c r="B744">
        <v>1361.15</v>
      </c>
      <c r="C744">
        <v>230522</v>
      </c>
    </row>
    <row r="745" spans="1:3" x14ac:dyDescent="0.25">
      <c r="A745" s="60">
        <v>193366</v>
      </c>
      <c r="B745">
        <v>13611.49</v>
      </c>
      <c r="C745">
        <v>230522</v>
      </c>
    </row>
    <row r="746" spans="1:3" x14ac:dyDescent="0.25">
      <c r="A746" s="60">
        <v>108951</v>
      </c>
      <c r="B746">
        <v>1500</v>
      </c>
      <c r="C746">
        <v>230401</v>
      </c>
    </row>
    <row r="747" spans="1:3" x14ac:dyDescent="0.25">
      <c r="A747" s="60">
        <v>281801</v>
      </c>
      <c r="B747">
        <v>2125</v>
      </c>
      <c r="C747">
        <v>230505</v>
      </c>
    </row>
    <row r="748" spans="1:3" x14ac:dyDescent="0.25">
      <c r="A748" s="60">
        <v>91044</v>
      </c>
      <c r="B748">
        <v>3645.23</v>
      </c>
      <c r="C748">
        <v>230510</v>
      </c>
    </row>
    <row r="749" spans="1:3" x14ac:dyDescent="0.25">
      <c r="A749" s="60">
        <v>273461</v>
      </c>
      <c r="B749">
        <v>5962.04</v>
      </c>
      <c r="C749">
        <v>230510</v>
      </c>
    </row>
    <row r="750" spans="1:3" x14ac:dyDescent="0.25">
      <c r="A750" s="60">
        <v>273401</v>
      </c>
      <c r="B750">
        <v>7803.25</v>
      </c>
      <c r="C750">
        <v>230510</v>
      </c>
    </row>
    <row r="751" spans="1:3" x14ac:dyDescent="0.25">
      <c r="A751" s="60">
        <v>273411</v>
      </c>
      <c r="B751">
        <v>7803.25</v>
      </c>
      <c r="C751">
        <v>230510</v>
      </c>
    </row>
    <row r="752" spans="1:3" x14ac:dyDescent="0.25">
      <c r="A752" s="60">
        <v>273421</v>
      </c>
      <c r="B752">
        <v>7803.25</v>
      </c>
      <c r="C752">
        <v>230510</v>
      </c>
    </row>
    <row r="753" spans="1:3" x14ac:dyDescent="0.25">
      <c r="A753" s="60">
        <v>195041</v>
      </c>
      <c r="B753">
        <v>1878.72</v>
      </c>
      <c r="C753">
        <v>230515</v>
      </c>
    </row>
    <row r="754" spans="1:3" x14ac:dyDescent="0.25">
      <c r="A754" s="60">
        <v>164961</v>
      </c>
      <c r="B754">
        <v>2591.52</v>
      </c>
      <c r="C754">
        <v>230517</v>
      </c>
    </row>
    <row r="755" spans="1:3" x14ac:dyDescent="0.25">
      <c r="A755" s="60">
        <v>164962</v>
      </c>
      <c r="B755">
        <v>5216.0200000000004</v>
      </c>
      <c r="C755">
        <v>230517</v>
      </c>
    </row>
    <row r="756" spans="1:3" x14ac:dyDescent="0.25">
      <c r="A756" s="60">
        <v>164963</v>
      </c>
      <c r="B756">
        <v>3096.06</v>
      </c>
      <c r="C756">
        <v>230517</v>
      </c>
    </row>
    <row r="757" spans="1:3" x14ac:dyDescent="0.25">
      <c r="A757" s="60">
        <v>164964</v>
      </c>
      <c r="B757">
        <v>6734.73</v>
      </c>
      <c r="C757">
        <v>230517</v>
      </c>
    </row>
    <row r="758" spans="1:3" x14ac:dyDescent="0.25">
      <c r="A758" s="60">
        <v>164965</v>
      </c>
      <c r="B758">
        <v>1695</v>
      </c>
      <c r="C758">
        <v>221020</v>
      </c>
    </row>
    <row r="759" spans="1:3" x14ac:dyDescent="0.25">
      <c r="A759" s="60">
        <v>164966</v>
      </c>
      <c r="B759">
        <v>7076.39</v>
      </c>
      <c r="C759">
        <v>230517</v>
      </c>
    </row>
    <row r="760" spans="1:3" x14ac:dyDescent="0.25">
      <c r="A760" s="60">
        <v>202961</v>
      </c>
      <c r="B760">
        <v>5592.22</v>
      </c>
      <c r="C760">
        <v>230517</v>
      </c>
    </row>
    <row r="761" spans="1:3" x14ac:dyDescent="0.25">
      <c r="A761" s="60">
        <v>202962</v>
      </c>
      <c r="B761">
        <v>6234.33</v>
      </c>
      <c r="C761">
        <v>230517</v>
      </c>
    </row>
    <row r="762" spans="1:3" x14ac:dyDescent="0.25">
      <c r="A762" s="60">
        <v>202963</v>
      </c>
      <c r="B762">
        <v>8342.36</v>
      </c>
      <c r="C762">
        <v>230517</v>
      </c>
    </row>
    <row r="763" spans="1:3" x14ac:dyDescent="0.25">
      <c r="A763" s="60">
        <v>202964</v>
      </c>
      <c r="B763">
        <v>8494.0400000000009</v>
      </c>
      <c r="C763">
        <v>230517</v>
      </c>
    </row>
    <row r="764" spans="1:3" x14ac:dyDescent="0.25">
      <c r="A764" s="60">
        <v>89001</v>
      </c>
      <c r="B764">
        <v>5149.8500000000004</v>
      </c>
      <c r="C764">
        <v>230524</v>
      </c>
    </row>
    <row r="765" spans="1:3" x14ac:dyDescent="0.25">
      <c r="A765" s="60">
        <v>141161</v>
      </c>
      <c r="B765">
        <v>5619.84</v>
      </c>
      <c r="C765">
        <v>230524</v>
      </c>
    </row>
    <row r="766" spans="1:3" x14ac:dyDescent="0.25">
      <c r="A766" s="60">
        <v>1866</v>
      </c>
      <c r="B766">
        <v>738.63</v>
      </c>
      <c r="C766">
        <v>230601</v>
      </c>
    </row>
    <row r="767" spans="1:3" x14ac:dyDescent="0.25">
      <c r="A767" s="60">
        <v>1867</v>
      </c>
      <c r="B767">
        <v>1342.89</v>
      </c>
      <c r="C767">
        <v>230601</v>
      </c>
    </row>
    <row r="768" spans="1:3" x14ac:dyDescent="0.25">
      <c r="A768" s="60">
        <v>1861</v>
      </c>
      <c r="B768">
        <v>1248.98</v>
      </c>
      <c r="C768">
        <v>230601</v>
      </c>
    </row>
    <row r="769" spans="1:3" x14ac:dyDescent="0.25">
      <c r="A769" s="60">
        <v>1862</v>
      </c>
      <c r="B769">
        <v>2283.69</v>
      </c>
      <c r="C769">
        <v>230601</v>
      </c>
    </row>
    <row r="770" spans="1:3" x14ac:dyDescent="0.25">
      <c r="A770" s="60">
        <v>1863</v>
      </c>
      <c r="B770">
        <v>1857.38</v>
      </c>
      <c r="C770">
        <v>230601</v>
      </c>
    </row>
    <row r="771" spans="1:3" x14ac:dyDescent="0.25">
      <c r="A771" s="60">
        <v>1864</v>
      </c>
      <c r="B771">
        <v>3657.97</v>
      </c>
      <c r="C771">
        <v>230601</v>
      </c>
    </row>
    <row r="772" spans="1:3" x14ac:dyDescent="0.25">
      <c r="A772" s="60">
        <v>1865</v>
      </c>
      <c r="B772">
        <v>2868.87</v>
      </c>
      <c r="C772">
        <v>230601</v>
      </c>
    </row>
    <row r="773" spans="1:3" x14ac:dyDescent="0.25">
      <c r="A773" s="60">
        <v>1868</v>
      </c>
      <c r="B773">
        <v>5663.79</v>
      </c>
      <c r="C773">
        <v>230601</v>
      </c>
    </row>
    <row r="774" spans="1:3" x14ac:dyDescent="0.25">
      <c r="A774" s="60">
        <v>1871</v>
      </c>
      <c r="B774">
        <v>1925.3</v>
      </c>
      <c r="C774">
        <v>230601</v>
      </c>
    </row>
    <row r="775" spans="1:3" x14ac:dyDescent="0.25">
      <c r="A775" s="60">
        <v>1872</v>
      </c>
      <c r="B775">
        <v>3747.98</v>
      </c>
      <c r="C775">
        <v>230601</v>
      </c>
    </row>
    <row r="776" spans="1:3" x14ac:dyDescent="0.25">
      <c r="A776" s="60">
        <v>84561</v>
      </c>
      <c r="B776">
        <v>2782.08</v>
      </c>
      <c r="C776">
        <v>230601</v>
      </c>
    </row>
    <row r="777" spans="1:3" x14ac:dyDescent="0.25">
      <c r="A777" s="60">
        <v>115531</v>
      </c>
      <c r="B777">
        <v>1861.24</v>
      </c>
      <c r="C777">
        <v>230601</v>
      </c>
    </row>
    <row r="778" spans="1:3" x14ac:dyDescent="0.25">
      <c r="A778" s="60">
        <v>115532</v>
      </c>
      <c r="B778">
        <v>2192.83</v>
      </c>
      <c r="C778">
        <v>230601</v>
      </c>
    </row>
    <row r="779" spans="1:3" x14ac:dyDescent="0.25">
      <c r="A779" s="60">
        <v>115533</v>
      </c>
      <c r="B779">
        <v>2635.89</v>
      </c>
      <c r="C779">
        <v>230601</v>
      </c>
    </row>
    <row r="780" spans="1:3" x14ac:dyDescent="0.25">
      <c r="A780" s="60">
        <v>106491</v>
      </c>
      <c r="B780">
        <v>1126.32</v>
      </c>
      <c r="C780">
        <v>230516</v>
      </c>
    </row>
    <row r="781" spans="1:3" x14ac:dyDescent="0.25">
      <c r="A781" s="60">
        <v>106496</v>
      </c>
      <c r="B781">
        <v>2123.35</v>
      </c>
      <c r="C781">
        <v>230516</v>
      </c>
    </row>
    <row r="782" spans="1:3" x14ac:dyDescent="0.25">
      <c r="A782" s="60">
        <v>106492</v>
      </c>
      <c r="B782">
        <v>1740.27</v>
      </c>
      <c r="C782">
        <v>230516</v>
      </c>
    </row>
    <row r="783" spans="1:3" x14ac:dyDescent="0.25">
      <c r="A783" s="60">
        <v>106497</v>
      </c>
      <c r="B783">
        <v>3448.28</v>
      </c>
      <c r="C783">
        <v>230516</v>
      </c>
    </row>
    <row r="784" spans="1:3" x14ac:dyDescent="0.25">
      <c r="A784" s="60">
        <v>106494</v>
      </c>
      <c r="B784">
        <v>2702.77</v>
      </c>
      <c r="C784">
        <v>230516</v>
      </c>
    </row>
    <row r="785" spans="1:3" x14ac:dyDescent="0.25">
      <c r="A785" s="60">
        <v>106498</v>
      </c>
      <c r="B785">
        <v>5270.82</v>
      </c>
      <c r="C785">
        <v>230516</v>
      </c>
    </row>
    <row r="786" spans="1:3" x14ac:dyDescent="0.25">
      <c r="A786" s="60">
        <v>142763</v>
      </c>
      <c r="B786">
        <v>1961.81</v>
      </c>
      <c r="C786">
        <v>230522</v>
      </c>
    </row>
    <row r="787" spans="1:3" x14ac:dyDescent="0.25">
      <c r="A787" s="60">
        <v>147972</v>
      </c>
      <c r="B787">
        <v>3221.49</v>
      </c>
      <c r="C787">
        <v>230522</v>
      </c>
    </row>
    <row r="788" spans="1:3" x14ac:dyDescent="0.25">
      <c r="A788" s="60">
        <v>154312</v>
      </c>
      <c r="B788">
        <v>4999.68</v>
      </c>
      <c r="C788">
        <v>230522</v>
      </c>
    </row>
    <row r="789" spans="1:3" x14ac:dyDescent="0.25">
      <c r="A789" s="60">
        <v>268041</v>
      </c>
      <c r="B789">
        <v>772.21</v>
      </c>
      <c r="C789">
        <v>230504</v>
      </c>
    </row>
    <row r="790" spans="1:3" x14ac:dyDescent="0.25">
      <c r="A790" s="60">
        <v>268042</v>
      </c>
      <c r="B790">
        <v>1223.5</v>
      </c>
      <c r="C790">
        <v>230504</v>
      </c>
    </row>
    <row r="791" spans="1:3" x14ac:dyDescent="0.25">
      <c r="A791" s="60">
        <v>268043</v>
      </c>
      <c r="B791">
        <v>1987.18</v>
      </c>
      <c r="C791">
        <v>230504</v>
      </c>
    </row>
    <row r="792" spans="1:3" x14ac:dyDescent="0.25">
      <c r="A792" s="60">
        <v>104653</v>
      </c>
      <c r="B792">
        <v>1103.67</v>
      </c>
      <c r="C792">
        <v>230517</v>
      </c>
    </row>
    <row r="793" spans="1:3" x14ac:dyDescent="0.25">
      <c r="A793" s="60">
        <v>104654</v>
      </c>
      <c r="B793">
        <v>2019.35</v>
      </c>
      <c r="C793">
        <v>230517</v>
      </c>
    </row>
    <row r="794" spans="1:3" x14ac:dyDescent="0.25">
      <c r="A794" s="60">
        <v>104655</v>
      </c>
      <c r="B794">
        <v>1642.32</v>
      </c>
      <c r="C794">
        <v>230517</v>
      </c>
    </row>
    <row r="795" spans="1:3" x14ac:dyDescent="0.25">
      <c r="A795" s="60">
        <v>104656</v>
      </c>
      <c r="B795">
        <v>3233.79</v>
      </c>
      <c r="C795">
        <v>230517</v>
      </c>
    </row>
    <row r="796" spans="1:3" x14ac:dyDescent="0.25">
      <c r="A796" s="60">
        <v>104657</v>
      </c>
      <c r="B796">
        <v>2549.5500000000002</v>
      </c>
      <c r="C796">
        <v>230517</v>
      </c>
    </row>
    <row r="797" spans="1:3" x14ac:dyDescent="0.25">
      <c r="A797" s="60">
        <v>211821</v>
      </c>
      <c r="B797">
        <v>28753.71</v>
      </c>
      <c r="C797">
        <v>230515</v>
      </c>
    </row>
    <row r="798" spans="1:3" x14ac:dyDescent="0.25">
      <c r="A798" s="60">
        <v>204631</v>
      </c>
      <c r="B798">
        <v>42129.26</v>
      </c>
      <c r="C798">
        <v>230601</v>
      </c>
    </row>
    <row r="799" spans="1:3" x14ac:dyDescent="0.25">
      <c r="A799" s="60">
        <v>142611</v>
      </c>
      <c r="B799">
        <v>2501.1799999999998</v>
      </c>
      <c r="C799">
        <v>230516</v>
      </c>
    </row>
    <row r="800" spans="1:3" x14ac:dyDescent="0.25">
      <c r="A800" s="60">
        <v>284391</v>
      </c>
      <c r="B800">
        <v>691463.43</v>
      </c>
      <c r="C800">
        <v>230530</v>
      </c>
    </row>
    <row r="801" spans="1:3" x14ac:dyDescent="0.25">
      <c r="A801" s="60">
        <v>103581</v>
      </c>
      <c r="B801">
        <v>6761.28</v>
      </c>
      <c r="C801">
        <v>230501</v>
      </c>
    </row>
    <row r="802" spans="1:3" x14ac:dyDescent="0.25">
      <c r="A802" s="60">
        <v>271173</v>
      </c>
      <c r="B802">
        <v>47844.56</v>
      </c>
      <c r="C802">
        <v>230501</v>
      </c>
    </row>
    <row r="803" spans="1:3" x14ac:dyDescent="0.25">
      <c r="A803" s="60">
        <v>271177</v>
      </c>
      <c r="B803">
        <v>34055.21</v>
      </c>
      <c r="C803">
        <v>230501</v>
      </c>
    </row>
    <row r="804" spans="1:3" x14ac:dyDescent="0.25">
      <c r="A804" s="60">
        <v>271171</v>
      </c>
      <c r="B804">
        <v>48985.4</v>
      </c>
      <c r="C804">
        <v>230501</v>
      </c>
    </row>
    <row r="805" spans="1:3" x14ac:dyDescent="0.25">
      <c r="A805" s="60">
        <v>271172</v>
      </c>
      <c r="B805">
        <v>38123.93</v>
      </c>
      <c r="C805">
        <v>230501</v>
      </c>
    </row>
    <row r="806" spans="1:3" x14ac:dyDescent="0.25">
      <c r="A806" s="60">
        <v>271175</v>
      </c>
      <c r="B806">
        <v>35830.5</v>
      </c>
      <c r="C806">
        <v>230501</v>
      </c>
    </row>
    <row r="807" spans="1:3" x14ac:dyDescent="0.25">
      <c r="A807" s="60">
        <v>271176</v>
      </c>
      <c r="B807">
        <v>25767.32</v>
      </c>
      <c r="C807">
        <v>230501</v>
      </c>
    </row>
    <row r="808" spans="1:3" x14ac:dyDescent="0.25">
      <c r="A808" s="60">
        <v>271174</v>
      </c>
      <c r="B808">
        <v>8415.7099999999991</v>
      </c>
      <c r="C808">
        <v>230501</v>
      </c>
    </row>
    <row r="809" spans="1:3" x14ac:dyDescent="0.25">
      <c r="A809" s="60">
        <v>273171</v>
      </c>
      <c r="B809">
        <v>7772.36</v>
      </c>
      <c r="C809">
        <v>230501</v>
      </c>
    </row>
    <row r="810" spans="1:3" x14ac:dyDescent="0.25">
      <c r="A810" s="60">
        <v>270061</v>
      </c>
      <c r="B810">
        <v>24390.240000000002</v>
      </c>
      <c r="C810">
        <v>230506</v>
      </c>
    </row>
    <row r="811" spans="1:3" x14ac:dyDescent="0.25">
      <c r="A811" s="60">
        <v>194171</v>
      </c>
      <c r="B811">
        <v>280.93</v>
      </c>
      <c r="C811">
        <v>211031</v>
      </c>
    </row>
    <row r="812" spans="1:3" x14ac:dyDescent="0.25">
      <c r="A812" s="60">
        <v>194172</v>
      </c>
      <c r="B812">
        <v>593.28</v>
      </c>
      <c r="C812">
        <v>211031</v>
      </c>
    </row>
    <row r="813" spans="1:3" x14ac:dyDescent="0.25">
      <c r="A813" s="60">
        <v>203263</v>
      </c>
      <c r="B813">
        <v>2809.26</v>
      </c>
      <c r="C813">
        <v>230517</v>
      </c>
    </row>
    <row r="814" spans="1:3" x14ac:dyDescent="0.25">
      <c r="A814" s="60">
        <v>203261</v>
      </c>
      <c r="B814">
        <v>621.26</v>
      </c>
      <c r="C814">
        <v>230517</v>
      </c>
    </row>
    <row r="815" spans="1:3" x14ac:dyDescent="0.25">
      <c r="A815" s="60">
        <v>203264</v>
      </c>
      <c r="B815">
        <v>1646.5</v>
      </c>
      <c r="C815">
        <v>230517</v>
      </c>
    </row>
    <row r="816" spans="1:3" x14ac:dyDescent="0.25">
      <c r="A816" s="60">
        <v>147871</v>
      </c>
      <c r="B816">
        <v>2422.79</v>
      </c>
      <c r="C816">
        <v>230515</v>
      </c>
    </row>
    <row r="817" spans="1:3" x14ac:dyDescent="0.25">
      <c r="A817" s="60">
        <v>147872</v>
      </c>
      <c r="B817">
        <v>2422.79</v>
      </c>
      <c r="C817">
        <v>230515</v>
      </c>
    </row>
    <row r="818" spans="1:3" x14ac:dyDescent="0.25">
      <c r="A818" s="60">
        <v>72901</v>
      </c>
      <c r="B818">
        <v>3931.5</v>
      </c>
      <c r="C818">
        <v>230515</v>
      </c>
    </row>
    <row r="819" spans="1:3" x14ac:dyDescent="0.25">
      <c r="A819" s="60">
        <v>285264</v>
      </c>
      <c r="B819">
        <v>1923543.78</v>
      </c>
      <c r="C819">
        <v>230531</v>
      </c>
    </row>
    <row r="820" spans="1:3" x14ac:dyDescent="0.25">
      <c r="A820" s="60">
        <v>285263</v>
      </c>
      <c r="B820">
        <v>480885.66</v>
      </c>
      <c r="C820">
        <v>230531</v>
      </c>
    </row>
    <row r="821" spans="1:3" x14ac:dyDescent="0.25">
      <c r="A821" s="60">
        <v>285262</v>
      </c>
      <c r="B821">
        <v>1442657.74</v>
      </c>
      <c r="C821">
        <v>230531</v>
      </c>
    </row>
    <row r="822" spans="1:3" x14ac:dyDescent="0.25">
      <c r="A822" s="60">
        <v>285261</v>
      </c>
      <c r="B822">
        <v>1923543.78</v>
      </c>
      <c r="C822">
        <v>230531</v>
      </c>
    </row>
    <row r="823" spans="1:3" x14ac:dyDescent="0.25">
      <c r="A823" s="60">
        <v>296141</v>
      </c>
      <c r="B823">
        <v>474763.29</v>
      </c>
      <c r="C823">
        <v>230601</v>
      </c>
    </row>
    <row r="824" spans="1:3" x14ac:dyDescent="0.25">
      <c r="A824" s="60">
        <v>296142</v>
      </c>
      <c r="B824">
        <v>1464982.34</v>
      </c>
      <c r="C824">
        <v>230601</v>
      </c>
    </row>
    <row r="825" spans="1:3" x14ac:dyDescent="0.25">
      <c r="A825" s="60">
        <v>205813</v>
      </c>
      <c r="B825">
        <v>816284.73</v>
      </c>
      <c r="C825">
        <v>230524</v>
      </c>
    </row>
    <row r="826" spans="1:3" x14ac:dyDescent="0.25">
      <c r="A826" s="60">
        <v>205814</v>
      </c>
      <c r="B826">
        <v>1559054.82</v>
      </c>
      <c r="C826">
        <v>230524</v>
      </c>
    </row>
    <row r="827" spans="1:3" x14ac:dyDescent="0.25">
      <c r="A827" s="60">
        <v>240751</v>
      </c>
      <c r="B827">
        <v>410948.78</v>
      </c>
      <c r="C827">
        <v>230524</v>
      </c>
    </row>
    <row r="828" spans="1:3" x14ac:dyDescent="0.25">
      <c r="A828" s="60">
        <v>240761</v>
      </c>
      <c r="B828">
        <v>426575.07</v>
      </c>
      <c r="C828">
        <v>230524</v>
      </c>
    </row>
    <row r="829" spans="1:3" x14ac:dyDescent="0.25">
      <c r="A829" s="60">
        <v>259881</v>
      </c>
      <c r="B829">
        <v>3627.67</v>
      </c>
      <c r="C829">
        <v>230515</v>
      </c>
    </row>
    <row r="830" spans="1:3" x14ac:dyDescent="0.25">
      <c r="A830" s="60">
        <v>259882</v>
      </c>
      <c r="B830">
        <v>5228.93</v>
      </c>
      <c r="C830">
        <v>230515</v>
      </c>
    </row>
    <row r="831" spans="1:3" x14ac:dyDescent="0.25">
      <c r="A831" s="60">
        <v>259883</v>
      </c>
      <c r="B831">
        <v>8251.89</v>
      </c>
      <c r="C831">
        <v>230515</v>
      </c>
    </row>
    <row r="832" spans="1:3" x14ac:dyDescent="0.25">
      <c r="A832" s="60">
        <v>269401</v>
      </c>
      <c r="B832">
        <v>122880.82</v>
      </c>
      <c r="C832">
        <v>200824</v>
      </c>
    </row>
    <row r="833" spans="1:3" x14ac:dyDescent="0.25">
      <c r="A833" s="60">
        <v>1992</v>
      </c>
      <c r="B833">
        <v>3817.69</v>
      </c>
      <c r="C833">
        <v>230517</v>
      </c>
    </row>
    <row r="834" spans="1:3" x14ac:dyDescent="0.25">
      <c r="A834" s="60">
        <v>1994</v>
      </c>
      <c r="B834">
        <v>3679.67</v>
      </c>
      <c r="C834">
        <v>230517</v>
      </c>
    </row>
    <row r="835" spans="1:3" x14ac:dyDescent="0.25">
      <c r="A835" s="60">
        <v>251981</v>
      </c>
      <c r="B835">
        <v>5087.54</v>
      </c>
      <c r="C835">
        <v>230519</v>
      </c>
    </row>
    <row r="836" spans="1:3" x14ac:dyDescent="0.25">
      <c r="A836" s="60">
        <v>251982</v>
      </c>
      <c r="B836">
        <v>7152.68</v>
      </c>
      <c r="C836">
        <v>230519</v>
      </c>
    </row>
    <row r="837" spans="1:3" x14ac:dyDescent="0.25">
      <c r="A837" s="60">
        <v>261493</v>
      </c>
      <c r="B837">
        <v>13489.32</v>
      </c>
      <c r="C837">
        <v>230601</v>
      </c>
    </row>
    <row r="838" spans="1:3" x14ac:dyDescent="0.25">
      <c r="A838" s="60">
        <v>261491</v>
      </c>
      <c r="B838">
        <v>14520.4</v>
      </c>
      <c r="C838">
        <v>230601</v>
      </c>
    </row>
    <row r="839" spans="1:3" x14ac:dyDescent="0.25">
      <c r="A839" s="60">
        <v>261494</v>
      </c>
      <c r="B839">
        <v>14956.13</v>
      </c>
      <c r="C839">
        <v>230601</v>
      </c>
    </row>
    <row r="840" spans="1:3" x14ac:dyDescent="0.25">
      <c r="A840" s="60">
        <v>261492</v>
      </c>
      <c r="B840">
        <v>16196.56</v>
      </c>
      <c r="C840">
        <v>230601</v>
      </c>
    </row>
    <row r="841" spans="1:3" x14ac:dyDescent="0.25">
      <c r="A841" s="60">
        <v>258231</v>
      </c>
      <c r="B841">
        <v>733594</v>
      </c>
      <c r="C841">
        <v>230131</v>
      </c>
    </row>
    <row r="842" spans="1:3" x14ac:dyDescent="0.25">
      <c r="A842" s="60">
        <v>244951</v>
      </c>
      <c r="B842">
        <v>4376.29</v>
      </c>
      <c r="C842">
        <v>230516</v>
      </c>
    </row>
    <row r="843" spans="1:3" x14ac:dyDescent="0.25">
      <c r="A843" s="60">
        <v>79251</v>
      </c>
      <c r="B843">
        <v>5053.21</v>
      </c>
      <c r="C843">
        <v>230601</v>
      </c>
    </row>
    <row r="844" spans="1:3" x14ac:dyDescent="0.25">
      <c r="A844" s="60">
        <v>79252</v>
      </c>
      <c r="B844">
        <v>1337.77</v>
      </c>
      <c r="C844">
        <v>200331</v>
      </c>
    </row>
    <row r="845" spans="1:3" x14ac:dyDescent="0.25">
      <c r="A845" s="60">
        <v>79254</v>
      </c>
      <c r="B845">
        <v>8913.67</v>
      </c>
      <c r="C845">
        <v>230601</v>
      </c>
    </row>
    <row r="846" spans="1:3" x14ac:dyDescent="0.25">
      <c r="A846" s="60">
        <v>199322</v>
      </c>
      <c r="B846">
        <v>722.29</v>
      </c>
      <c r="C846">
        <v>200331</v>
      </c>
    </row>
    <row r="847" spans="1:3" x14ac:dyDescent="0.25">
      <c r="A847" s="60">
        <v>199324</v>
      </c>
      <c r="B847">
        <v>1337.77</v>
      </c>
      <c r="C847">
        <v>200331</v>
      </c>
    </row>
    <row r="848" spans="1:3" x14ac:dyDescent="0.25">
      <c r="A848" s="60">
        <v>199481</v>
      </c>
      <c r="B848">
        <v>610.69000000000005</v>
      </c>
      <c r="C848">
        <v>200302</v>
      </c>
    </row>
    <row r="849" spans="1:3" x14ac:dyDescent="0.25">
      <c r="A849" s="60">
        <v>199482</v>
      </c>
      <c r="B849">
        <v>794.07</v>
      </c>
      <c r="C849">
        <v>200302</v>
      </c>
    </row>
    <row r="850" spans="1:3" x14ac:dyDescent="0.25">
      <c r="A850" s="60">
        <v>61791</v>
      </c>
      <c r="B850">
        <v>75849.929999999993</v>
      </c>
      <c r="C850">
        <v>230601</v>
      </c>
    </row>
    <row r="851" spans="1:3" x14ac:dyDescent="0.25">
      <c r="A851" s="60">
        <v>61792</v>
      </c>
      <c r="B851">
        <v>75849.929999999993</v>
      </c>
      <c r="C851">
        <v>230601</v>
      </c>
    </row>
    <row r="852" spans="1:3" x14ac:dyDescent="0.25">
      <c r="A852" s="60">
        <v>60213</v>
      </c>
      <c r="B852">
        <v>2923.61</v>
      </c>
      <c r="C852">
        <v>230601</v>
      </c>
    </row>
    <row r="853" spans="1:3" x14ac:dyDescent="0.25">
      <c r="A853" s="60">
        <v>292192</v>
      </c>
      <c r="B853">
        <v>429405.26</v>
      </c>
      <c r="C853">
        <v>230524</v>
      </c>
    </row>
    <row r="854" spans="1:3" x14ac:dyDescent="0.25">
      <c r="A854" s="60">
        <v>292191</v>
      </c>
      <c r="B854">
        <v>605071.04</v>
      </c>
      <c r="C854">
        <v>230524</v>
      </c>
    </row>
    <row r="855" spans="1:3" x14ac:dyDescent="0.25">
      <c r="A855" s="60">
        <v>122321</v>
      </c>
      <c r="B855">
        <v>2975</v>
      </c>
      <c r="C855">
        <v>230406</v>
      </c>
    </row>
    <row r="856" spans="1:3" x14ac:dyDescent="0.25">
      <c r="A856" s="60">
        <v>234841</v>
      </c>
      <c r="B856">
        <v>3150</v>
      </c>
      <c r="C856">
        <v>230406</v>
      </c>
    </row>
    <row r="857" spans="1:3" x14ac:dyDescent="0.25">
      <c r="A857" s="60">
        <v>122301</v>
      </c>
      <c r="B857">
        <v>2887.5</v>
      </c>
      <c r="C857">
        <v>230406</v>
      </c>
    </row>
    <row r="858" spans="1:3" x14ac:dyDescent="0.25">
      <c r="A858" s="60">
        <v>134111</v>
      </c>
      <c r="B858">
        <v>3500</v>
      </c>
      <c r="C858">
        <v>230406</v>
      </c>
    </row>
    <row r="859" spans="1:3" x14ac:dyDescent="0.25">
      <c r="A859" s="60">
        <v>153371</v>
      </c>
      <c r="B859">
        <v>2712.5</v>
      </c>
      <c r="C859">
        <v>230406</v>
      </c>
    </row>
    <row r="860" spans="1:3" x14ac:dyDescent="0.25">
      <c r="A860" s="60">
        <v>122331</v>
      </c>
      <c r="B860">
        <v>3500</v>
      </c>
      <c r="C860">
        <v>230406</v>
      </c>
    </row>
    <row r="861" spans="1:3" x14ac:dyDescent="0.25">
      <c r="A861" s="60">
        <v>215621</v>
      </c>
      <c r="B861">
        <v>3500</v>
      </c>
      <c r="C861">
        <v>230406</v>
      </c>
    </row>
    <row r="862" spans="1:3" x14ac:dyDescent="0.25">
      <c r="A862" s="60">
        <v>122311</v>
      </c>
      <c r="B862">
        <v>2712.5</v>
      </c>
      <c r="C862">
        <v>230406</v>
      </c>
    </row>
    <row r="863" spans="1:3" x14ac:dyDescent="0.25">
      <c r="A863" s="60">
        <v>287331</v>
      </c>
      <c r="B863">
        <v>3150</v>
      </c>
      <c r="C863">
        <v>230406</v>
      </c>
    </row>
    <row r="864" spans="1:3" x14ac:dyDescent="0.25">
      <c r="A864" s="60">
        <v>189621</v>
      </c>
      <c r="B864">
        <v>3150</v>
      </c>
      <c r="C864">
        <v>230406</v>
      </c>
    </row>
    <row r="865" spans="1:3" x14ac:dyDescent="0.25">
      <c r="A865" s="60">
        <v>167791</v>
      </c>
      <c r="B865">
        <v>3150</v>
      </c>
      <c r="C865">
        <v>230406</v>
      </c>
    </row>
    <row r="866" spans="1:3" x14ac:dyDescent="0.25">
      <c r="A866" s="60">
        <v>282181</v>
      </c>
      <c r="B866">
        <v>225365.93</v>
      </c>
      <c r="C866">
        <v>230508</v>
      </c>
    </row>
    <row r="867" spans="1:3" x14ac:dyDescent="0.25">
      <c r="A867" s="60">
        <v>161541</v>
      </c>
      <c r="B867">
        <v>138599.44</v>
      </c>
      <c r="C867">
        <v>220428</v>
      </c>
    </row>
    <row r="868" spans="1:3" x14ac:dyDescent="0.25">
      <c r="A868" s="60">
        <v>208092</v>
      </c>
      <c r="B868">
        <v>71505.41</v>
      </c>
      <c r="C868">
        <v>230504</v>
      </c>
    </row>
    <row r="869" spans="1:3" x14ac:dyDescent="0.25">
      <c r="A869" s="60">
        <v>292281</v>
      </c>
      <c r="B869">
        <v>169045.64</v>
      </c>
      <c r="C869">
        <v>230601</v>
      </c>
    </row>
    <row r="870" spans="1:3" x14ac:dyDescent="0.25">
      <c r="A870" s="60">
        <v>292282</v>
      </c>
      <c r="B870">
        <v>181120.33</v>
      </c>
      <c r="C870">
        <v>230601</v>
      </c>
    </row>
    <row r="871" spans="1:3" x14ac:dyDescent="0.25">
      <c r="A871" s="60">
        <v>292283</v>
      </c>
      <c r="B871">
        <v>181120.33</v>
      </c>
      <c r="C871">
        <v>230601</v>
      </c>
    </row>
    <row r="872" spans="1:3" x14ac:dyDescent="0.25">
      <c r="A872" s="60">
        <v>291951</v>
      </c>
      <c r="B872">
        <v>4577.78</v>
      </c>
      <c r="C872">
        <v>230601</v>
      </c>
    </row>
    <row r="873" spans="1:3" x14ac:dyDescent="0.25">
      <c r="A873" s="60">
        <v>88404</v>
      </c>
      <c r="B873">
        <v>306170.71999999997</v>
      </c>
      <c r="C873">
        <v>230529</v>
      </c>
    </row>
    <row r="874" spans="1:3" x14ac:dyDescent="0.25">
      <c r="A874" s="60">
        <v>93042</v>
      </c>
      <c r="B874">
        <v>240195.82</v>
      </c>
      <c r="C874">
        <v>230502</v>
      </c>
    </row>
    <row r="875" spans="1:3" x14ac:dyDescent="0.25">
      <c r="A875" s="60">
        <v>2065</v>
      </c>
      <c r="B875">
        <v>4036.71</v>
      </c>
      <c r="C875">
        <v>230601</v>
      </c>
    </row>
    <row r="876" spans="1:3" x14ac:dyDescent="0.25">
      <c r="A876" s="60">
        <v>120096</v>
      </c>
      <c r="B876">
        <v>675905.1</v>
      </c>
      <c r="C876">
        <v>230519</v>
      </c>
    </row>
    <row r="877" spans="1:3" x14ac:dyDescent="0.25">
      <c r="A877" s="60">
        <v>286911</v>
      </c>
      <c r="B877">
        <v>138426.49</v>
      </c>
      <c r="C877">
        <v>230516</v>
      </c>
    </row>
    <row r="878" spans="1:3" x14ac:dyDescent="0.25">
      <c r="A878" s="60">
        <v>286912</v>
      </c>
      <c r="B878">
        <v>265144.18</v>
      </c>
      <c r="C878">
        <v>230516</v>
      </c>
    </row>
    <row r="879" spans="1:3" x14ac:dyDescent="0.25">
      <c r="A879" s="60">
        <v>209052</v>
      </c>
      <c r="B879">
        <v>2873</v>
      </c>
      <c r="C879">
        <v>230427</v>
      </c>
    </row>
    <row r="880" spans="1:3" x14ac:dyDescent="0.25">
      <c r="A880" s="60">
        <v>228031</v>
      </c>
      <c r="B880">
        <v>7483</v>
      </c>
      <c r="C880">
        <v>230505</v>
      </c>
    </row>
    <row r="881" spans="1:3" x14ac:dyDescent="0.25">
      <c r="A881" s="60">
        <v>228032</v>
      </c>
      <c r="B881">
        <v>13710</v>
      </c>
      <c r="C881">
        <v>230505</v>
      </c>
    </row>
    <row r="882" spans="1:3" x14ac:dyDescent="0.25">
      <c r="A882" s="60">
        <v>283681</v>
      </c>
      <c r="B882">
        <v>3397</v>
      </c>
      <c r="C882">
        <v>230427</v>
      </c>
    </row>
    <row r="883" spans="1:3" x14ac:dyDescent="0.25">
      <c r="A883" s="60">
        <v>106781</v>
      </c>
      <c r="B883">
        <v>7000</v>
      </c>
      <c r="C883">
        <v>230601</v>
      </c>
    </row>
    <row r="884" spans="1:3" x14ac:dyDescent="0.25">
      <c r="A884" s="60">
        <v>262501</v>
      </c>
      <c r="B884">
        <v>7400</v>
      </c>
      <c r="C884">
        <v>230601</v>
      </c>
    </row>
    <row r="885" spans="1:3" x14ac:dyDescent="0.25">
      <c r="A885" s="60">
        <v>262502</v>
      </c>
      <c r="B885">
        <v>2200</v>
      </c>
      <c r="C885">
        <v>230601</v>
      </c>
    </row>
    <row r="886" spans="1:3" x14ac:dyDescent="0.25">
      <c r="A886" s="60">
        <v>272361</v>
      </c>
      <c r="B886">
        <v>7240</v>
      </c>
      <c r="C886">
        <v>230505</v>
      </c>
    </row>
    <row r="887" spans="1:3" x14ac:dyDescent="0.25">
      <c r="A887" s="60">
        <v>120512</v>
      </c>
      <c r="B887">
        <v>3000</v>
      </c>
      <c r="C887">
        <v>230601</v>
      </c>
    </row>
    <row r="888" spans="1:3" x14ac:dyDescent="0.25">
      <c r="A888" s="60">
        <v>120513</v>
      </c>
      <c r="B888">
        <v>7400</v>
      </c>
      <c r="C888">
        <v>230601</v>
      </c>
    </row>
    <row r="889" spans="1:3" x14ac:dyDescent="0.25">
      <c r="A889" s="60">
        <v>120511</v>
      </c>
      <c r="B889">
        <v>4700</v>
      </c>
      <c r="C889">
        <v>230601</v>
      </c>
    </row>
    <row r="890" spans="1:3" x14ac:dyDescent="0.25">
      <c r="A890" s="60">
        <v>175071</v>
      </c>
      <c r="B890">
        <v>3862</v>
      </c>
      <c r="C890">
        <v>230427</v>
      </c>
    </row>
    <row r="891" spans="1:3" x14ac:dyDescent="0.25">
      <c r="A891" s="60">
        <v>284691</v>
      </c>
      <c r="B891">
        <v>1674.88</v>
      </c>
      <c r="C891">
        <v>230505</v>
      </c>
    </row>
    <row r="892" spans="1:3" x14ac:dyDescent="0.25">
      <c r="A892" s="60">
        <v>284692</v>
      </c>
      <c r="B892">
        <v>4461.53</v>
      </c>
      <c r="C892">
        <v>230505</v>
      </c>
    </row>
    <row r="893" spans="1:3" x14ac:dyDescent="0.25">
      <c r="A893" s="60">
        <v>124891</v>
      </c>
      <c r="B893">
        <v>4000</v>
      </c>
      <c r="C893">
        <v>230401</v>
      </c>
    </row>
    <row r="894" spans="1:3" x14ac:dyDescent="0.25">
      <c r="A894" s="60">
        <v>102051</v>
      </c>
      <c r="B894">
        <v>7003.29</v>
      </c>
      <c r="C894">
        <v>230509</v>
      </c>
    </row>
    <row r="895" spans="1:3" x14ac:dyDescent="0.25">
      <c r="A895" s="60">
        <v>102053</v>
      </c>
      <c r="B895">
        <v>8439.7999999999993</v>
      </c>
      <c r="C895">
        <v>230509</v>
      </c>
    </row>
    <row r="896" spans="1:3" x14ac:dyDescent="0.25">
      <c r="A896" s="60">
        <v>102054</v>
      </c>
      <c r="B896">
        <v>8439.7999999999993</v>
      </c>
      <c r="C896">
        <v>230509</v>
      </c>
    </row>
    <row r="897" spans="1:3" x14ac:dyDescent="0.25">
      <c r="A897" s="60">
        <v>185531</v>
      </c>
      <c r="B897">
        <v>6765.85</v>
      </c>
      <c r="C897">
        <v>230509</v>
      </c>
    </row>
    <row r="898" spans="1:3" x14ac:dyDescent="0.25">
      <c r="A898" s="60">
        <v>256771</v>
      </c>
      <c r="B898">
        <v>8309.2099999999991</v>
      </c>
      <c r="C898">
        <v>230509</v>
      </c>
    </row>
    <row r="899" spans="1:3" x14ac:dyDescent="0.25">
      <c r="A899" s="60">
        <v>291611</v>
      </c>
      <c r="B899">
        <v>1795</v>
      </c>
      <c r="C899">
        <v>230502</v>
      </c>
    </row>
    <row r="900" spans="1:3" x14ac:dyDescent="0.25">
      <c r="A900" s="60">
        <v>290431</v>
      </c>
      <c r="B900">
        <v>43600</v>
      </c>
      <c r="C900">
        <v>220201</v>
      </c>
    </row>
    <row r="901" spans="1:3" x14ac:dyDescent="0.25">
      <c r="A901" s="60">
        <v>191551</v>
      </c>
      <c r="B901">
        <v>1807.54</v>
      </c>
      <c r="C901">
        <v>230410</v>
      </c>
    </row>
    <row r="902" spans="1:3" x14ac:dyDescent="0.25">
      <c r="A902" s="60">
        <v>175081</v>
      </c>
      <c r="B902">
        <v>3128</v>
      </c>
      <c r="C902">
        <v>230427</v>
      </c>
    </row>
    <row r="903" spans="1:3" x14ac:dyDescent="0.25">
      <c r="A903" s="60">
        <v>175091</v>
      </c>
      <c r="B903">
        <v>3036</v>
      </c>
      <c r="C903">
        <v>230427</v>
      </c>
    </row>
    <row r="904" spans="1:3" x14ac:dyDescent="0.25">
      <c r="A904" s="60">
        <v>251441</v>
      </c>
      <c r="B904">
        <v>37353.449999999997</v>
      </c>
      <c r="C904">
        <v>230502</v>
      </c>
    </row>
    <row r="905" spans="1:3" x14ac:dyDescent="0.25">
      <c r="A905" s="60">
        <v>289291</v>
      </c>
      <c r="B905">
        <v>37353.449999999997</v>
      </c>
      <c r="C905">
        <v>230502</v>
      </c>
    </row>
    <row r="906" spans="1:3" x14ac:dyDescent="0.25">
      <c r="A906" s="60">
        <v>160371</v>
      </c>
      <c r="B906">
        <v>3434.52</v>
      </c>
      <c r="C906">
        <v>230601</v>
      </c>
    </row>
    <row r="907" spans="1:3" x14ac:dyDescent="0.25">
      <c r="A907" s="60">
        <v>160372</v>
      </c>
      <c r="B907">
        <v>8959.7199999999993</v>
      </c>
      <c r="C907">
        <v>230601</v>
      </c>
    </row>
    <row r="908" spans="1:3" x14ac:dyDescent="0.25">
      <c r="A908" s="60">
        <v>50101</v>
      </c>
      <c r="B908">
        <v>13197.91</v>
      </c>
      <c r="C908">
        <v>230601</v>
      </c>
    </row>
    <row r="909" spans="1:3" x14ac:dyDescent="0.25">
      <c r="A909" s="60">
        <v>50625</v>
      </c>
      <c r="B909">
        <v>10134.84</v>
      </c>
      <c r="C909">
        <v>230602</v>
      </c>
    </row>
    <row r="910" spans="1:3" x14ac:dyDescent="0.25">
      <c r="A910" s="60">
        <v>50624</v>
      </c>
      <c r="B910">
        <v>4420.0600000000004</v>
      </c>
      <c r="C910">
        <v>230602</v>
      </c>
    </row>
    <row r="911" spans="1:3" x14ac:dyDescent="0.25">
      <c r="A911" s="60">
        <v>50621</v>
      </c>
      <c r="B911">
        <v>9845.32</v>
      </c>
      <c r="C911">
        <v>230602</v>
      </c>
    </row>
    <row r="912" spans="1:3" x14ac:dyDescent="0.25">
      <c r="A912" s="60">
        <v>50623</v>
      </c>
      <c r="B912">
        <v>7104.43</v>
      </c>
      <c r="C912">
        <v>230516</v>
      </c>
    </row>
    <row r="913" spans="1:3" x14ac:dyDescent="0.25">
      <c r="A913" s="60">
        <v>50626</v>
      </c>
      <c r="B913">
        <v>11923.59</v>
      </c>
      <c r="C913">
        <v>230602</v>
      </c>
    </row>
    <row r="914" spans="1:3" x14ac:dyDescent="0.25">
      <c r="A914" s="60">
        <v>284931</v>
      </c>
      <c r="B914">
        <v>5873.5</v>
      </c>
      <c r="C914">
        <v>230602</v>
      </c>
    </row>
    <row r="915" spans="1:3" x14ac:dyDescent="0.25">
      <c r="A915" s="60">
        <v>284932</v>
      </c>
      <c r="B915">
        <v>10572.31</v>
      </c>
      <c r="C915">
        <v>230602</v>
      </c>
    </row>
    <row r="916" spans="1:3" x14ac:dyDescent="0.25">
      <c r="A916" s="60">
        <v>164991</v>
      </c>
      <c r="B916">
        <v>3250.67</v>
      </c>
      <c r="C916">
        <v>230602</v>
      </c>
    </row>
    <row r="917" spans="1:3" x14ac:dyDescent="0.25">
      <c r="A917" s="60">
        <v>166961</v>
      </c>
      <c r="B917">
        <v>16013.91</v>
      </c>
      <c r="C917">
        <v>230601</v>
      </c>
    </row>
    <row r="918" spans="1:3" x14ac:dyDescent="0.25">
      <c r="A918" s="60">
        <v>166963</v>
      </c>
      <c r="B918">
        <v>160139.07999999999</v>
      </c>
      <c r="C918">
        <v>230601</v>
      </c>
    </row>
    <row r="919" spans="1:3" x14ac:dyDescent="0.25">
      <c r="A919" s="60">
        <v>166962</v>
      </c>
      <c r="B919">
        <v>25618.959999999999</v>
      </c>
      <c r="C919">
        <v>230601</v>
      </c>
    </row>
    <row r="920" spans="1:3" x14ac:dyDescent="0.25">
      <c r="A920" s="60">
        <v>166964</v>
      </c>
      <c r="B920">
        <v>256189.58</v>
      </c>
      <c r="C920">
        <v>230601</v>
      </c>
    </row>
    <row r="921" spans="1:3" x14ac:dyDescent="0.25">
      <c r="A921" s="60">
        <v>203991</v>
      </c>
      <c r="B921">
        <v>10573.22</v>
      </c>
      <c r="C921">
        <v>230601</v>
      </c>
    </row>
    <row r="922" spans="1:3" x14ac:dyDescent="0.25">
      <c r="A922" s="60">
        <v>203992</v>
      </c>
      <c r="B922">
        <v>105732.15</v>
      </c>
      <c r="C922">
        <v>230601</v>
      </c>
    </row>
    <row r="923" spans="1:3" x14ac:dyDescent="0.25">
      <c r="A923" s="60">
        <v>175101</v>
      </c>
      <c r="B923">
        <v>3128</v>
      </c>
      <c r="C923">
        <v>230427</v>
      </c>
    </row>
    <row r="924" spans="1:3" x14ac:dyDescent="0.25">
      <c r="A924" s="60">
        <v>91052</v>
      </c>
      <c r="B924">
        <v>204724.34</v>
      </c>
      <c r="C924">
        <v>230504</v>
      </c>
    </row>
    <row r="925" spans="1:3" x14ac:dyDescent="0.25">
      <c r="A925" s="60">
        <v>294561</v>
      </c>
      <c r="B925">
        <v>1600</v>
      </c>
      <c r="C925">
        <v>221124</v>
      </c>
    </row>
    <row r="926" spans="1:3" x14ac:dyDescent="0.25">
      <c r="A926" s="60">
        <v>294562</v>
      </c>
      <c r="B926">
        <v>4629.2299999999996</v>
      </c>
      <c r="C926">
        <v>230501</v>
      </c>
    </row>
    <row r="927" spans="1:3" x14ac:dyDescent="0.25">
      <c r="A927" s="60">
        <v>55232</v>
      </c>
      <c r="B927">
        <v>30486.39</v>
      </c>
      <c r="C927">
        <v>230502</v>
      </c>
    </row>
    <row r="928" spans="1:3" x14ac:dyDescent="0.25">
      <c r="A928" s="60">
        <v>141734</v>
      </c>
      <c r="B928">
        <v>8795.66</v>
      </c>
      <c r="C928">
        <v>230504</v>
      </c>
    </row>
    <row r="929" spans="1:3" x14ac:dyDescent="0.25">
      <c r="A929" s="60">
        <v>229651</v>
      </c>
      <c r="B929">
        <v>2468.9</v>
      </c>
      <c r="C929">
        <v>230601</v>
      </c>
    </row>
    <row r="930" spans="1:3" x14ac:dyDescent="0.25">
      <c r="A930" s="60">
        <v>229652</v>
      </c>
      <c r="B930">
        <v>4322.38</v>
      </c>
      <c r="C930">
        <v>230601</v>
      </c>
    </row>
    <row r="931" spans="1:3" x14ac:dyDescent="0.25">
      <c r="A931" s="60">
        <v>238273</v>
      </c>
      <c r="B931">
        <v>3932.83</v>
      </c>
      <c r="C931">
        <v>210731</v>
      </c>
    </row>
    <row r="932" spans="1:3" x14ac:dyDescent="0.25">
      <c r="A932" s="60">
        <v>250151</v>
      </c>
      <c r="B932">
        <v>206292.91</v>
      </c>
      <c r="C932">
        <v>230601</v>
      </c>
    </row>
    <row r="933" spans="1:3" x14ac:dyDescent="0.25">
      <c r="A933" s="60">
        <v>2291</v>
      </c>
      <c r="B933">
        <v>661.97</v>
      </c>
      <c r="C933">
        <v>230516</v>
      </c>
    </row>
    <row r="934" spans="1:3" x14ac:dyDescent="0.25">
      <c r="A934" s="60">
        <v>2292</v>
      </c>
      <c r="B934">
        <v>1085.6400000000001</v>
      </c>
      <c r="C934">
        <v>230516</v>
      </c>
    </row>
    <row r="935" spans="1:3" x14ac:dyDescent="0.25">
      <c r="A935" s="60">
        <v>2293</v>
      </c>
      <c r="B935">
        <v>1160.27</v>
      </c>
      <c r="C935">
        <v>230516</v>
      </c>
    </row>
    <row r="936" spans="1:3" x14ac:dyDescent="0.25">
      <c r="A936" s="60">
        <v>66981</v>
      </c>
      <c r="B936">
        <v>2042.48</v>
      </c>
      <c r="C936">
        <v>230516</v>
      </c>
    </row>
    <row r="937" spans="1:3" x14ac:dyDescent="0.25">
      <c r="A937" s="60">
        <v>263551</v>
      </c>
      <c r="B937">
        <v>2660.98</v>
      </c>
      <c r="C937">
        <v>230516</v>
      </c>
    </row>
    <row r="938" spans="1:3" x14ac:dyDescent="0.25">
      <c r="A938" s="60">
        <v>156143</v>
      </c>
      <c r="B938">
        <v>3163.77</v>
      </c>
      <c r="C938">
        <v>230516</v>
      </c>
    </row>
    <row r="939" spans="1:3" x14ac:dyDescent="0.25">
      <c r="A939" s="60">
        <v>156141</v>
      </c>
      <c r="B939">
        <v>1866.83</v>
      </c>
      <c r="C939">
        <v>230516</v>
      </c>
    </row>
    <row r="940" spans="1:3" x14ac:dyDescent="0.25">
      <c r="A940" s="60">
        <v>156142</v>
      </c>
      <c r="B940">
        <v>3597.55</v>
      </c>
      <c r="C940">
        <v>230516</v>
      </c>
    </row>
    <row r="941" spans="1:3" x14ac:dyDescent="0.25">
      <c r="A941" s="60">
        <v>176671</v>
      </c>
      <c r="B941">
        <v>1607.86</v>
      </c>
      <c r="C941">
        <v>230516</v>
      </c>
    </row>
    <row r="942" spans="1:3" x14ac:dyDescent="0.25">
      <c r="A942" s="60">
        <v>69811</v>
      </c>
      <c r="B942">
        <v>2390.7399999999998</v>
      </c>
      <c r="C942">
        <v>230516</v>
      </c>
    </row>
    <row r="943" spans="1:3" x14ac:dyDescent="0.25">
      <c r="A943" s="60">
        <v>69812</v>
      </c>
      <c r="B943">
        <v>3742.91</v>
      </c>
      <c r="C943">
        <v>230516</v>
      </c>
    </row>
    <row r="944" spans="1:3" x14ac:dyDescent="0.25">
      <c r="A944" s="60">
        <v>2311</v>
      </c>
      <c r="B944">
        <v>2549.98</v>
      </c>
      <c r="C944">
        <v>230519</v>
      </c>
    </row>
    <row r="945" spans="1:3" x14ac:dyDescent="0.25">
      <c r="A945" s="60">
        <v>2312</v>
      </c>
      <c r="B945">
        <v>3937.71</v>
      </c>
      <c r="C945">
        <v>230519</v>
      </c>
    </row>
    <row r="946" spans="1:3" x14ac:dyDescent="0.25">
      <c r="A946" s="60">
        <v>2315</v>
      </c>
      <c r="B946">
        <v>6569.04</v>
      </c>
      <c r="C946">
        <v>230519</v>
      </c>
    </row>
    <row r="947" spans="1:3" x14ac:dyDescent="0.25">
      <c r="A947" s="60">
        <v>2313</v>
      </c>
      <c r="B947">
        <v>4521.3900000000003</v>
      </c>
      <c r="C947">
        <v>230519</v>
      </c>
    </row>
    <row r="948" spans="1:3" x14ac:dyDescent="0.25">
      <c r="A948" s="60">
        <v>2314</v>
      </c>
      <c r="B948">
        <v>6851.63</v>
      </c>
      <c r="C948">
        <v>230519</v>
      </c>
    </row>
    <row r="949" spans="1:3" x14ac:dyDescent="0.25">
      <c r="A949" s="60">
        <v>2316</v>
      </c>
      <c r="B949">
        <v>11613.95</v>
      </c>
      <c r="C949">
        <v>230519</v>
      </c>
    </row>
    <row r="950" spans="1:3" x14ac:dyDescent="0.25">
      <c r="A950" s="60">
        <v>245991</v>
      </c>
      <c r="B950">
        <v>3329.92</v>
      </c>
      <c r="C950">
        <v>230519</v>
      </c>
    </row>
    <row r="951" spans="1:3" x14ac:dyDescent="0.25">
      <c r="A951" s="60">
        <v>245992</v>
      </c>
      <c r="B951">
        <v>6485.03</v>
      </c>
      <c r="C951">
        <v>230519</v>
      </c>
    </row>
    <row r="952" spans="1:3" x14ac:dyDescent="0.25">
      <c r="A952" s="60">
        <v>201595</v>
      </c>
      <c r="B952">
        <v>1901.38</v>
      </c>
      <c r="C952">
        <v>230517</v>
      </c>
    </row>
    <row r="953" spans="1:3" x14ac:dyDescent="0.25">
      <c r="A953" s="60">
        <v>201596</v>
      </c>
      <c r="B953">
        <v>4152.28</v>
      </c>
      <c r="C953">
        <v>230517</v>
      </c>
    </row>
    <row r="954" spans="1:3" x14ac:dyDescent="0.25">
      <c r="A954" s="60">
        <v>201597</v>
      </c>
      <c r="B954">
        <v>3408.01</v>
      </c>
      <c r="C954">
        <v>230517</v>
      </c>
    </row>
    <row r="955" spans="1:3" x14ac:dyDescent="0.25">
      <c r="A955" s="60">
        <v>201598</v>
      </c>
      <c r="B955">
        <v>7247.74</v>
      </c>
      <c r="C955">
        <v>230517</v>
      </c>
    </row>
    <row r="956" spans="1:3" x14ac:dyDescent="0.25">
      <c r="A956" s="60">
        <v>97551</v>
      </c>
      <c r="B956">
        <v>1156.45</v>
      </c>
      <c r="C956">
        <v>220627</v>
      </c>
    </row>
    <row r="957" spans="1:3" x14ac:dyDescent="0.25">
      <c r="A957" s="60">
        <v>97552</v>
      </c>
      <c r="B957">
        <v>2141.17</v>
      </c>
      <c r="C957">
        <v>220627</v>
      </c>
    </row>
    <row r="958" spans="1:3" x14ac:dyDescent="0.25">
      <c r="A958" s="60">
        <v>192062</v>
      </c>
      <c r="B958">
        <v>2036.17</v>
      </c>
      <c r="C958">
        <v>221101</v>
      </c>
    </row>
    <row r="959" spans="1:3" x14ac:dyDescent="0.25">
      <c r="A959" s="60">
        <v>276221</v>
      </c>
      <c r="B959">
        <v>1894.02</v>
      </c>
      <c r="C959">
        <v>230501</v>
      </c>
    </row>
    <row r="960" spans="1:3" x14ac:dyDescent="0.25">
      <c r="A960" s="60">
        <v>276222</v>
      </c>
      <c r="B960">
        <v>3705.69</v>
      </c>
      <c r="C960">
        <v>230501</v>
      </c>
    </row>
    <row r="961" spans="1:3" x14ac:dyDescent="0.25">
      <c r="A961" s="60">
        <v>166733</v>
      </c>
      <c r="B961">
        <v>1720.06</v>
      </c>
      <c r="C961">
        <v>230601</v>
      </c>
    </row>
    <row r="962" spans="1:3" x14ac:dyDescent="0.25">
      <c r="A962" s="60">
        <v>166736</v>
      </c>
      <c r="B962">
        <v>2816.72</v>
      </c>
      <c r="C962">
        <v>230601</v>
      </c>
    </row>
    <row r="963" spans="1:3" x14ac:dyDescent="0.25">
      <c r="A963" s="60">
        <v>262911</v>
      </c>
      <c r="B963">
        <v>502</v>
      </c>
      <c r="C963">
        <v>201029</v>
      </c>
    </row>
    <row r="964" spans="1:3" x14ac:dyDescent="0.25">
      <c r="A964" s="60">
        <v>262912</v>
      </c>
      <c r="B964">
        <v>1090</v>
      </c>
      <c r="C964">
        <v>201029</v>
      </c>
    </row>
    <row r="965" spans="1:3" x14ac:dyDescent="0.25">
      <c r="A965" s="60">
        <v>262913</v>
      </c>
      <c r="B965">
        <v>910</v>
      </c>
      <c r="C965">
        <v>201029</v>
      </c>
    </row>
    <row r="966" spans="1:3" x14ac:dyDescent="0.25">
      <c r="A966" s="60">
        <v>262914</v>
      </c>
      <c r="B966">
        <v>1700</v>
      </c>
      <c r="C966">
        <v>201029</v>
      </c>
    </row>
    <row r="967" spans="1:3" x14ac:dyDescent="0.25">
      <c r="A967" s="60">
        <v>237121</v>
      </c>
      <c r="B967">
        <v>3792.55</v>
      </c>
      <c r="C967">
        <v>230515</v>
      </c>
    </row>
    <row r="968" spans="1:3" x14ac:dyDescent="0.25">
      <c r="A968" s="60">
        <v>112291</v>
      </c>
      <c r="B968">
        <v>2409.87</v>
      </c>
      <c r="C968">
        <v>230515</v>
      </c>
    </row>
    <row r="969" spans="1:3" x14ac:dyDescent="0.25">
      <c r="A969" s="60">
        <v>277562</v>
      </c>
      <c r="B969">
        <v>1647.46</v>
      </c>
      <c r="C969">
        <v>230601</v>
      </c>
    </row>
    <row r="970" spans="1:3" x14ac:dyDescent="0.25">
      <c r="A970" s="60">
        <v>277563</v>
      </c>
      <c r="B970">
        <v>18657.75</v>
      </c>
      <c r="C970">
        <v>230601</v>
      </c>
    </row>
    <row r="971" spans="1:3" x14ac:dyDescent="0.25">
      <c r="A971" s="60">
        <v>277561</v>
      </c>
      <c r="B971">
        <v>2472.5</v>
      </c>
      <c r="C971">
        <v>230601</v>
      </c>
    </row>
    <row r="972" spans="1:3" x14ac:dyDescent="0.25">
      <c r="A972" s="60">
        <v>277564</v>
      </c>
      <c r="B972">
        <v>24051.38</v>
      </c>
      <c r="C972">
        <v>230601</v>
      </c>
    </row>
    <row r="973" spans="1:3" x14ac:dyDescent="0.25">
      <c r="A973" s="60">
        <v>224231</v>
      </c>
      <c r="B973">
        <v>1617.98</v>
      </c>
      <c r="C973">
        <v>230601</v>
      </c>
    </row>
    <row r="974" spans="1:3" x14ac:dyDescent="0.25">
      <c r="A974" s="60">
        <v>224232</v>
      </c>
      <c r="B974">
        <v>2755.74</v>
      </c>
      <c r="C974">
        <v>230601</v>
      </c>
    </row>
    <row r="975" spans="1:3" x14ac:dyDescent="0.25">
      <c r="A975" s="60">
        <v>224233</v>
      </c>
      <c r="B975">
        <v>5823.86</v>
      </c>
      <c r="C975">
        <v>230601</v>
      </c>
    </row>
    <row r="976" spans="1:3" x14ac:dyDescent="0.25">
      <c r="A976" s="60">
        <v>224234</v>
      </c>
      <c r="B976">
        <v>2052.12</v>
      </c>
      <c r="C976">
        <v>230601</v>
      </c>
    </row>
    <row r="977" spans="1:3" x14ac:dyDescent="0.25">
      <c r="A977" s="60">
        <v>224235</v>
      </c>
      <c r="B977">
        <v>4189.5200000000004</v>
      </c>
      <c r="C977">
        <v>230601</v>
      </c>
    </row>
    <row r="978" spans="1:3" x14ac:dyDescent="0.25">
      <c r="A978" s="60">
        <v>224236</v>
      </c>
      <c r="B978">
        <v>8987.84</v>
      </c>
      <c r="C978">
        <v>230601</v>
      </c>
    </row>
    <row r="979" spans="1:3" x14ac:dyDescent="0.25">
      <c r="A979" s="60">
        <v>116873</v>
      </c>
      <c r="B979">
        <v>1843.63</v>
      </c>
      <c r="C979">
        <v>230529</v>
      </c>
    </row>
    <row r="980" spans="1:3" x14ac:dyDescent="0.25">
      <c r="A980" s="60">
        <v>116874</v>
      </c>
      <c r="B980">
        <v>3474.72</v>
      </c>
      <c r="C980">
        <v>230529</v>
      </c>
    </row>
    <row r="981" spans="1:3" x14ac:dyDescent="0.25">
      <c r="A981" s="60">
        <v>182332</v>
      </c>
      <c r="B981">
        <v>967.94</v>
      </c>
      <c r="C981">
        <v>230509</v>
      </c>
    </row>
    <row r="982" spans="1:3" x14ac:dyDescent="0.25">
      <c r="A982" s="60">
        <v>182341</v>
      </c>
      <c r="B982">
        <v>3307.23</v>
      </c>
      <c r="C982">
        <v>230516</v>
      </c>
    </row>
    <row r="983" spans="1:3" x14ac:dyDescent="0.25">
      <c r="A983" s="60">
        <v>182342</v>
      </c>
      <c r="B983">
        <v>2200.4899999999998</v>
      </c>
      <c r="C983">
        <v>230516</v>
      </c>
    </row>
    <row r="984" spans="1:3" x14ac:dyDescent="0.25">
      <c r="A984" s="60">
        <v>182343</v>
      </c>
      <c r="B984">
        <v>3839.9</v>
      </c>
      <c r="C984">
        <v>230516</v>
      </c>
    </row>
    <row r="985" spans="1:3" x14ac:dyDescent="0.25">
      <c r="A985" s="60">
        <v>266781</v>
      </c>
      <c r="B985">
        <v>3891.13</v>
      </c>
      <c r="C985">
        <v>230516</v>
      </c>
    </row>
    <row r="986" spans="1:3" x14ac:dyDescent="0.25">
      <c r="A986" s="60">
        <v>289211</v>
      </c>
      <c r="B986">
        <v>1334.17</v>
      </c>
      <c r="C986">
        <v>230517</v>
      </c>
    </row>
    <row r="987" spans="1:3" x14ac:dyDescent="0.25">
      <c r="A987" s="60">
        <v>184201</v>
      </c>
      <c r="B987">
        <v>1145.77</v>
      </c>
      <c r="C987">
        <v>230517</v>
      </c>
    </row>
    <row r="988" spans="1:3" x14ac:dyDescent="0.25">
      <c r="A988" s="60">
        <v>184202</v>
      </c>
      <c r="B988">
        <v>1707.59</v>
      </c>
      <c r="C988">
        <v>230517</v>
      </c>
    </row>
    <row r="989" spans="1:3" x14ac:dyDescent="0.25">
      <c r="A989" s="60">
        <v>184203</v>
      </c>
      <c r="B989">
        <v>1790.79</v>
      </c>
      <c r="C989">
        <v>230517</v>
      </c>
    </row>
    <row r="990" spans="1:3" x14ac:dyDescent="0.25">
      <c r="A990" s="60">
        <v>594912</v>
      </c>
      <c r="B990">
        <v>3082.35</v>
      </c>
      <c r="C990">
        <v>230529</v>
      </c>
    </row>
    <row r="991" spans="1:3" x14ac:dyDescent="0.25">
      <c r="A991" s="60">
        <v>594913</v>
      </c>
      <c r="B991">
        <v>1273.92</v>
      </c>
      <c r="C991">
        <v>230529</v>
      </c>
    </row>
    <row r="992" spans="1:3" x14ac:dyDescent="0.25">
      <c r="A992" s="60">
        <v>59499</v>
      </c>
      <c r="B992">
        <v>1238.1300000000001</v>
      </c>
      <c r="C992">
        <v>230529</v>
      </c>
    </row>
    <row r="993" spans="1:3" x14ac:dyDescent="0.25">
      <c r="A993" s="60">
        <v>594910</v>
      </c>
      <c r="B993">
        <v>1413.34</v>
      </c>
      <c r="C993">
        <v>230529</v>
      </c>
    </row>
    <row r="994" spans="1:3" x14ac:dyDescent="0.25">
      <c r="A994" s="60">
        <v>256442</v>
      </c>
      <c r="B994">
        <v>1379.16</v>
      </c>
      <c r="C994">
        <v>230529</v>
      </c>
    </row>
    <row r="995" spans="1:3" x14ac:dyDescent="0.25">
      <c r="A995" s="60">
        <v>256441</v>
      </c>
      <c r="B995">
        <v>1663.51</v>
      </c>
      <c r="C995">
        <v>230529</v>
      </c>
    </row>
    <row r="996" spans="1:3" x14ac:dyDescent="0.25">
      <c r="A996" s="60">
        <v>119111</v>
      </c>
      <c r="B996">
        <v>1148.21</v>
      </c>
      <c r="C996">
        <v>230601</v>
      </c>
    </row>
    <row r="997" spans="1:3" x14ac:dyDescent="0.25">
      <c r="A997" s="60">
        <v>119101</v>
      </c>
      <c r="B997">
        <v>1043.0999999999999</v>
      </c>
      <c r="C997">
        <v>230601</v>
      </c>
    </row>
    <row r="998" spans="1:3" x14ac:dyDescent="0.25">
      <c r="A998" s="60">
        <v>119102</v>
      </c>
      <c r="B998">
        <v>1388.16</v>
      </c>
      <c r="C998">
        <v>230601</v>
      </c>
    </row>
    <row r="999" spans="1:3" x14ac:dyDescent="0.25">
      <c r="A999" s="60">
        <v>119103</v>
      </c>
      <c r="B999">
        <v>1747.09</v>
      </c>
      <c r="C999">
        <v>230601</v>
      </c>
    </row>
    <row r="1000" spans="1:3" x14ac:dyDescent="0.25">
      <c r="A1000" s="60">
        <v>201091</v>
      </c>
      <c r="B1000">
        <v>1483.35</v>
      </c>
      <c r="C1000">
        <v>230601</v>
      </c>
    </row>
    <row r="1001" spans="1:3" x14ac:dyDescent="0.25">
      <c r="A1001" s="60">
        <v>201092</v>
      </c>
      <c r="B1001">
        <v>1606.29</v>
      </c>
      <c r="C1001">
        <v>230601</v>
      </c>
    </row>
    <row r="1002" spans="1:3" x14ac:dyDescent="0.25">
      <c r="A1002" s="60">
        <v>201093</v>
      </c>
      <c r="B1002">
        <v>2125.86</v>
      </c>
      <c r="C1002">
        <v>230601</v>
      </c>
    </row>
    <row r="1003" spans="1:3" x14ac:dyDescent="0.25">
      <c r="A1003" s="60">
        <v>199561</v>
      </c>
      <c r="B1003">
        <v>2716.82</v>
      </c>
      <c r="C1003">
        <v>230601</v>
      </c>
    </row>
    <row r="1004" spans="1:3" x14ac:dyDescent="0.25">
      <c r="A1004" s="60">
        <v>199563</v>
      </c>
      <c r="B1004">
        <v>3470.39</v>
      </c>
      <c r="C1004">
        <v>230601</v>
      </c>
    </row>
    <row r="1005" spans="1:3" x14ac:dyDescent="0.25">
      <c r="A1005" s="60">
        <v>199562</v>
      </c>
      <c r="B1005">
        <v>1834.35</v>
      </c>
      <c r="C1005">
        <v>230601</v>
      </c>
    </row>
    <row r="1006" spans="1:3" x14ac:dyDescent="0.25">
      <c r="A1006" s="60">
        <v>199564</v>
      </c>
      <c r="B1006">
        <v>3172.93</v>
      </c>
      <c r="C1006">
        <v>230601</v>
      </c>
    </row>
    <row r="1007" spans="1:3" x14ac:dyDescent="0.25">
      <c r="A1007" s="60">
        <v>166683</v>
      </c>
      <c r="B1007">
        <v>2248.4699999999998</v>
      </c>
      <c r="C1007">
        <v>230601</v>
      </c>
    </row>
    <row r="1008" spans="1:3" x14ac:dyDescent="0.25">
      <c r="A1008" s="60">
        <v>160281</v>
      </c>
      <c r="B1008">
        <v>3379.62</v>
      </c>
      <c r="C1008">
        <v>230601</v>
      </c>
    </row>
    <row r="1009" spans="1:3" x14ac:dyDescent="0.25">
      <c r="A1009" s="60">
        <v>160282</v>
      </c>
      <c r="B1009">
        <v>2167.91</v>
      </c>
      <c r="C1009">
        <v>230601</v>
      </c>
    </row>
    <row r="1010" spans="1:3" x14ac:dyDescent="0.25">
      <c r="A1010" s="60">
        <v>160271</v>
      </c>
      <c r="B1010">
        <v>3868.6</v>
      </c>
      <c r="C1010">
        <v>230601</v>
      </c>
    </row>
    <row r="1011" spans="1:3" x14ac:dyDescent="0.25">
      <c r="A1011" s="60">
        <v>100621</v>
      </c>
      <c r="B1011">
        <v>1956.13</v>
      </c>
      <c r="C1011">
        <v>230601</v>
      </c>
    </row>
    <row r="1012" spans="1:3" x14ac:dyDescent="0.25">
      <c r="A1012" s="60">
        <v>100623</v>
      </c>
      <c r="B1012">
        <v>3705.65</v>
      </c>
      <c r="C1012">
        <v>230601</v>
      </c>
    </row>
    <row r="1013" spans="1:3" x14ac:dyDescent="0.25">
      <c r="A1013" s="60">
        <v>100622</v>
      </c>
      <c r="B1013">
        <v>1673.12</v>
      </c>
      <c r="C1013">
        <v>230601</v>
      </c>
    </row>
    <row r="1014" spans="1:3" x14ac:dyDescent="0.25">
      <c r="A1014" s="60">
        <v>100628</v>
      </c>
      <c r="B1014">
        <v>2122.52</v>
      </c>
      <c r="C1014">
        <v>230601</v>
      </c>
    </row>
    <row r="1015" spans="1:3" x14ac:dyDescent="0.25">
      <c r="A1015" s="60">
        <v>166761</v>
      </c>
      <c r="B1015">
        <v>2458.62</v>
      </c>
      <c r="C1015">
        <v>230601</v>
      </c>
    </row>
    <row r="1016" spans="1:3" x14ac:dyDescent="0.25">
      <c r="A1016" s="60">
        <v>166762</v>
      </c>
      <c r="B1016">
        <v>4127.18</v>
      </c>
      <c r="C1016">
        <v>230601</v>
      </c>
    </row>
    <row r="1017" spans="1:3" x14ac:dyDescent="0.25">
      <c r="A1017" s="60">
        <v>199363</v>
      </c>
      <c r="B1017">
        <v>1578.35</v>
      </c>
      <c r="C1017">
        <v>230601</v>
      </c>
    </row>
    <row r="1018" spans="1:3" x14ac:dyDescent="0.25">
      <c r="A1018" s="60">
        <v>199361</v>
      </c>
      <c r="B1018">
        <v>1643.96</v>
      </c>
      <c r="C1018">
        <v>230601</v>
      </c>
    </row>
    <row r="1019" spans="1:3" x14ac:dyDescent="0.25">
      <c r="A1019" s="60">
        <v>61032</v>
      </c>
      <c r="B1019">
        <v>532.75</v>
      </c>
      <c r="C1019">
        <v>230601</v>
      </c>
    </row>
    <row r="1020" spans="1:3" x14ac:dyDescent="0.25">
      <c r="A1020" s="60">
        <v>61033</v>
      </c>
      <c r="B1020">
        <v>925.85</v>
      </c>
      <c r="C1020">
        <v>230601</v>
      </c>
    </row>
    <row r="1021" spans="1:3" x14ac:dyDescent="0.25">
      <c r="A1021" s="60">
        <v>61034</v>
      </c>
      <c r="B1021">
        <v>1395.22</v>
      </c>
      <c r="C1021">
        <v>230601</v>
      </c>
    </row>
    <row r="1022" spans="1:3" x14ac:dyDescent="0.25">
      <c r="A1022" s="60">
        <v>61035</v>
      </c>
      <c r="B1022">
        <v>981.12</v>
      </c>
      <c r="C1022">
        <v>230601</v>
      </c>
    </row>
    <row r="1023" spans="1:3" x14ac:dyDescent="0.25">
      <c r="A1023" s="60">
        <v>61036</v>
      </c>
      <c r="B1023">
        <v>1469</v>
      </c>
      <c r="C1023">
        <v>230601</v>
      </c>
    </row>
    <row r="1024" spans="1:3" x14ac:dyDescent="0.25">
      <c r="A1024" s="60">
        <v>61037</v>
      </c>
      <c r="B1024">
        <v>1838.16</v>
      </c>
      <c r="C1024">
        <v>230601</v>
      </c>
    </row>
    <row r="1025" spans="1:3" x14ac:dyDescent="0.25">
      <c r="A1025" s="60">
        <v>142949</v>
      </c>
      <c r="B1025">
        <v>273.64999999999998</v>
      </c>
      <c r="C1025">
        <v>230520</v>
      </c>
    </row>
    <row r="1026" spans="1:3" x14ac:dyDescent="0.25">
      <c r="A1026" s="60">
        <v>142941</v>
      </c>
      <c r="B1026">
        <v>524.25</v>
      </c>
      <c r="C1026">
        <v>230520</v>
      </c>
    </row>
    <row r="1027" spans="1:3" x14ac:dyDescent="0.25">
      <c r="A1027" s="60">
        <v>142948</v>
      </c>
      <c r="B1027">
        <v>720.27</v>
      </c>
      <c r="C1027">
        <v>230520</v>
      </c>
    </row>
    <row r="1028" spans="1:3" x14ac:dyDescent="0.25">
      <c r="A1028" s="60">
        <v>142943</v>
      </c>
      <c r="B1028">
        <v>720.72</v>
      </c>
      <c r="C1028">
        <v>230520</v>
      </c>
    </row>
    <row r="1029" spans="1:3" x14ac:dyDescent="0.25">
      <c r="A1029" s="60">
        <v>142942</v>
      </c>
      <c r="B1029">
        <v>1818.69</v>
      </c>
      <c r="C1029">
        <v>230520</v>
      </c>
    </row>
    <row r="1030" spans="1:3" x14ac:dyDescent="0.25">
      <c r="A1030" s="60">
        <v>142945</v>
      </c>
      <c r="B1030">
        <v>700.87</v>
      </c>
      <c r="C1030">
        <v>230520</v>
      </c>
    </row>
    <row r="1031" spans="1:3" x14ac:dyDescent="0.25">
      <c r="A1031" s="60">
        <v>142944</v>
      </c>
      <c r="B1031">
        <v>693.31</v>
      </c>
      <c r="C1031">
        <v>230520</v>
      </c>
    </row>
    <row r="1032" spans="1:3" x14ac:dyDescent="0.25">
      <c r="A1032" s="60">
        <v>142946</v>
      </c>
      <c r="B1032">
        <v>894.25</v>
      </c>
      <c r="C1032">
        <v>230520</v>
      </c>
    </row>
    <row r="1033" spans="1:3" x14ac:dyDescent="0.25">
      <c r="A1033" s="60">
        <v>142947</v>
      </c>
      <c r="B1033">
        <v>1060.74</v>
      </c>
      <c r="C1033">
        <v>230520</v>
      </c>
    </row>
    <row r="1034" spans="1:3" x14ac:dyDescent="0.25">
      <c r="A1034" s="60">
        <v>23710</v>
      </c>
      <c r="B1034">
        <v>1813.55</v>
      </c>
      <c r="C1034">
        <v>230601</v>
      </c>
    </row>
    <row r="1035" spans="1:3" x14ac:dyDescent="0.25">
      <c r="A1035" s="60">
        <v>23711</v>
      </c>
      <c r="B1035">
        <v>3264.06</v>
      </c>
      <c r="C1035">
        <v>230601</v>
      </c>
    </row>
    <row r="1036" spans="1:3" x14ac:dyDescent="0.25">
      <c r="A1036" s="60">
        <v>2377</v>
      </c>
      <c r="B1036">
        <v>1208.99</v>
      </c>
      <c r="C1036">
        <v>230601</v>
      </c>
    </row>
    <row r="1037" spans="1:3" x14ac:dyDescent="0.25">
      <c r="A1037" s="60">
        <v>23712</v>
      </c>
      <c r="B1037">
        <v>1491.69</v>
      </c>
      <c r="C1037">
        <v>230601</v>
      </c>
    </row>
    <row r="1038" spans="1:3" x14ac:dyDescent="0.25">
      <c r="A1038" s="60">
        <v>2379</v>
      </c>
      <c r="B1038">
        <v>2119.44</v>
      </c>
      <c r="C1038">
        <v>230601</v>
      </c>
    </row>
    <row r="1039" spans="1:3" x14ac:dyDescent="0.25">
      <c r="A1039" s="60">
        <v>23713</v>
      </c>
      <c r="B1039">
        <v>1377.1</v>
      </c>
      <c r="C1039">
        <v>230601</v>
      </c>
    </row>
    <row r="1040" spans="1:3" x14ac:dyDescent="0.25">
      <c r="A1040" s="60">
        <v>23714</v>
      </c>
      <c r="B1040">
        <v>1554.82</v>
      </c>
      <c r="C1040">
        <v>230601</v>
      </c>
    </row>
    <row r="1041" spans="1:3" x14ac:dyDescent="0.25">
      <c r="A1041" s="60">
        <v>23715</v>
      </c>
      <c r="B1041">
        <v>1993.88</v>
      </c>
      <c r="C1041">
        <v>230601</v>
      </c>
    </row>
    <row r="1042" spans="1:3" x14ac:dyDescent="0.25">
      <c r="A1042" s="60">
        <v>207893</v>
      </c>
      <c r="B1042">
        <v>1706.88</v>
      </c>
      <c r="C1042">
        <v>230601</v>
      </c>
    </row>
    <row r="1043" spans="1:3" x14ac:dyDescent="0.25">
      <c r="A1043" s="60">
        <v>207891</v>
      </c>
      <c r="B1043">
        <v>1722.08</v>
      </c>
      <c r="C1043">
        <v>230601</v>
      </c>
    </row>
    <row r="1044" spans="1:3" x14ac:dyDescent="0.25">
      <c r="A1044" s="60">
        <v>102182</v>
      </c>
      <c r="B1044">
        <v>1173.6500000000001</v>
      </c>
      <c r="C1044">
        <v>230523</v>
      </c>
    </row>
    <row r="1045" spans="1:3" x14ac:dyDescent="0.25">
      <c r="A1045" s="60">
        <v>1021811</v>
      </c>
      <c r="B1045">
        <v>1398.65</v>
      </c>
      <c r="C1045">
        <v>230523</v>
      </c>
    </row>
    <row r="1046" spans="1:3" x14ac:dyDescent="0.25">
      <c r="A1046" s="60">
        <v>1021815</v>
      </c>
      <c r="B1046">
        <v>1546.28</v>
      </c>
      <c r="C1046">
        <v>230523</v>
      </c>
    </row>
    <row r="1047" spans="1:3" x14ac:dyDescent="0.25">
      <c r="A1047" s="60">
        <v>2431</v>
      </c>
      <c r="B1047">
        <v>986</v>
      </c>
      <c r="C1047">
        <v>230601</v>
      </c>
    </row>
    <row r="1048" spans="1:3" x14ac:dyDescent="0.25">
      <c r="A1048" s="60">
        <v>2433</v>
      </c>
      <c r="B1048">
        <v>1239</v>
      </c>
      <c r="C1048">
        <v>230601</v>
      </c>
    </row>
    <row r="1049" spans="1:3" x14ac:dyDescent="0.25">
      <c r="A1049" s="60">
        <v>2432</v>
      </c>
      <c r="B1049">
        <v>1498</v>
      </c>
      <c r="C1049">
        <v>230601</v>
      </c>
    </row>
    <row r="1050" spans="1:3" x14ac:dyDescent="0.25">
      <c r="A1050" s="60">
        <v>24425</v>
      </c>
      <c r="B1050">
        <v>1392.6</v>
      </c>
      <c r="C1050">
        <v>230531</v>
      </c>
    </row>
    <row r="1051" spans="1:3" x14ac:dyDescent="0.25">
      <c r="A1051" s="60">
        <v>24424</v>
      </c>
      <c r="B1051">
        <v>1392.6</v>
      </c>
      <c r="C1051">
        <v>230601</v>
      </c>
    </row>
    <row r="1052" spans="1:3" x14ac:dyDescent="0.25">
      <c r="A1052" s="60">
        <v>24413</v>
      </c>
      <c r="B1052">
        <v>3513.91</v>
      </c>
      <c r="C1052">
        <v>230601</v>
      </c>
    </row>
    <row r="1053" spans="1:3" x14ac:dyDescent="0.25">
      <c r="A1053" s="60">
        <v>24414</v>
      </c>
      <c r="B1053">
        <v>1266.02</v>
      </c>
      <c r="C1053">
        <v>230601</v>
      </c>
    </row>
    <row r="1054" spans="1:3" x14ac:dyDescent="0.25">
      <c r="A1054" s="60">
        <v>2446</v>
      </c>
      <c r="B1054">
        <v>1615.97</v>
      </c>
      <c r="C1054">
        <v>230601</v>
      </c>
    </row>
    <row r="1055" spans="1:3" x14ac:dyDescent="0.25">
      <c r="A1055" s="60">
        <v>24411</v>
      </c>
      <c r="B1055">
        <v>1798.95</v>
      </c>
      <c r="C1055">
        <v>230601</v>
      </c>
    </row>
    <row r="1056" spans="1:3" x14ac:dyDescent="0.25">
      <c r="A1056" s="60">
        <v>24419</v>
      </c>
      <c r="B1056">
        <v>2251.7399999999998</v>
      </c>
      <c r="C1056">
        <v>230601</v>
      </c>
    </row>
    <row r="1057" spans="1:3" x14ac:dyDescent="0.25">
      <c r="A1057" s="60">
        <v>102174</v>
      </c>
      <c r="B1057">
        <v>1948.43</v>
      </c>
      <c r="C1057">
        <v>230601</v>
      </c>
    </row>
    <row r="1058" spans="1:3" x14ac:dyDescent="0.25">
      <c r="A1058" s="60">
        <v>102176</v>
      </c>
      <c r="B1058">
        <v>2597.81</v>
      </c>
      <c r="C1058">
        <v>230601</v>
      </c>
    </row>
    <row r="1059" spans="1:3" x14ac:dyDescent="0.25">
      <c r="A1059" s="60">
        <v>102172</v>
      </c>
      <c r="B1059">
        <v>2023.67</v>
      </c>
      <c r="C1059">
        <v>230601</v>
      </c>
    </row>
    <row r="1060" spans="1:3" x14ac:dyDescent="0.25">
      <c r="A1060" s="60">
        <v>249491</v>
      </c>
      <c r="B1060">
        <v>3133.04</v>
      </c>
      <c r="C1060">
        <v>230601</v>
      </c>
    </row>
    <row r="1061" spans="1:3" x14ac:dyDescent="0.25">
      <c r="A1061" s="60">
        <v>2466</v>
      </c>
      <c r="B1061">
        <v>2351.83</v>
      </c>
      <c r="C1061">
        <v>230601</v>
      </c>
    </row>
    <row r="1062" spans="1:3" x14ac:dyDescent="0.25">
      <c r="A1062" s="60">
        <v>2463</v>
      </c>
      <c r="B1062">
        <v>1292.9100000000001</v>
      </c>
      <c r="C1062">
        <v>230601</v>
      </c>
    </row>
    <row r="1063" spans="1:3" x14ac:dyDescent="0.25">
      <c r="A1063" s="60">
        <v>2462</v>
      </c>
      <c r="B1063">
        <v>2125.29</v>
      </c>
      <c r="C1063">
        <v>230601</v>
      </c>
    </row>
    <row r="1064" spans="1:3" x14ac:dyDescent="0.25">
      <c r="A1064" s="60">
        <v>2464</v>
      </c>
      <c r="B1064">
        <v>2520.13</v>
      </c>
      <c r="C1064">
        <v>230601</v>
      </c>
    </row>
    <row r="1065" spans="1:3" x14ac:dyDescent="0.25">
      <c r="A1065" s="60">
        <v>126961</v>
      </c>
      <c r="B1065">
        <v>2476.34</v>
      </c>
      <c r="C1065">
        <v>230601</v>
      </c>
    </row>
    <row r="1066" spans="1:3" x14ac:dyDescent="0.25">
      <c r="A1066" s="60">
        <v>126962</v>
      </c>
      <c r="B1066">
        <v>2264.1799999999998</v>
      </c>
      <c r="C1066">
        <v>230601</v>
      </c>
    </row>
    <row r="1067" spans="1:3" x14ac:dyDescent="0.25">
      <c r="A1067" s="60">
        <v>288791</v>
      </c>
      <c r="B1067">
        <v>842.7</v>
      </c>
      <c r="C1067">
        <v>230501</v>
      </c>
    </row>
    <row r="1068" spans="1:3" x14ac:dyDescent="0.25">
      <c r="A1068" s="60">
        <v>288792</v>
      </c>
      <c r="B1068">
        <v>1348.32</v>
      </c>
      <c r="C1068">
        <v>230501</v>
      </c>
    </row>
    <row r="1069" spans="1:3" x14ac:dyDescent="0.25">
      <c r="A1069" s="60">
        <v>288793</v>
      </c>
      <c r="B1069">
        <v>2415.7399999999998</v>
      </c>
      <c r="C1069">
        <v>230501</v>
      </c>
    </row>
    <row r="1070" spans="1:3" x14ac:dyDescent="0.25">
      <c r="A1070" s="60">
        <v>288781</v>
      </c>
      <c r="B1070">
        <v>2303.38</v>
      </c>
      <c r="C1070">
        <v>230501</v>
      </c>
    </row>
    <row r="1071" spans="1:3" x14ac:dyDescent="0.25">
      <c r="A1071" s="60">
        <v>288782</v>
      </c>
      <c r="B1071">
        <v>1337.08</v>
      </c>
      <c r="C1071">
        <v>230501</v>
      </c>
    </row>
    <row r="1072" spans="1:3" x14ac:dyDescent="0.25">
      <c r="A1072" s="60">
        <v>288783</v>
      </c>
      <c r="B1072">
        <v>1494.39</v>
      </c>
      <c r="C1072">
        <v>230501</v>
      </c>
    </row>
    <row r="1073" spans="1:3" x14ac:dyDescent="0.25">
      <c r="A1073" s="60">
        <v>57181</v>
      </c>
      <c r="B1073">
        <v>760.72</v>
      </c>
      <c r="C1073">
        <v>230518</v>
      </c>
    </row>
    <row r="1074" spans="1:3" x14ac:dyDescent="0.25">
      <c r="A1074" s="60">
        <v>57182</v>
      </c>
      <c r="B1074">
        <v>1206.45</v>
      </c>
      <c r="C1074">
        <v>230518</v>
      </c>
    </row>
    <row r="1075" spans="1:3" x14ac:dyDescent="0.25">
      <c r="A1075" s="60">
        <v>135104</v>
      </c>
      <c r="B1075">
        <v>1173.68</v>
      </c>
      <c r="C1075">
        <v>230523</v>
      </c>
    </row>
    <row r="1076" spans="1:3" x14ac:dyDescent="0.25">
      <c r="A1076" s="60">
        <v>135105</v>
      </c>
      <c r="B1076">
        <v>1479.86</v>
      </c>
      <c r="C1076">
        <v>230523</v>
      </c>
    </row>
    <row r="1077" spans="1:3" x14ac:dyDescent="0.25">
      <c r="A1077" s="60">
        <v>272041</v>
      </c>
      <c r="B1077">
        <v>796.9</v>
      </c>
      <c r="C1077">
        <v>230515</v>
      </c>
    </row>
    <row r="1078" spans="1:3" x14ac:dyDescent="0.25">
      <c r="A1078" s="60">
        <v>272043</v>
      </c>
      <c r="B1078">
        <v>1111</v>
      </c>
      <c r="C1078">
        <v>230601</v>
      </c>
    </row>
    <row r="1079" spans="1:3" x14ac:dyDescent="0.25">
      <c r="A1079" s="60">
        <v>272042</v>
      </c>
      <c r="B1079">
        <v>1802.89</v>
      </c>
      <c r="C1079">
        <v>230515</v>
      </c>
    </row>
    <row r="1080" spans="1:3" x14ac:dyDescent="0.25">
      <c r="A1080" s="60">
        <v>272044</v>
      </c>
      <c r="B1080">
        <v>3333</v>
      </c>
      <c r="C1080">
        <v>230601</v>
      </c>
    </row>
    <row r="1081" spans="1:3" x14ac:dyDescent="0.25">
      <c r="A1081" s="60">
        <v>272071</v>
      </c>
      <c r="B1081">
        <v>1255</v>
      </c>
      <c r="C1081">
        <v>230515</v>
      </c>
    </row>
    <row r="1082" spans="1:3" x14ac:dyDescent="0.25">
      <c r="A1082" s="60">
        <v>272072</v>
      </c>
      <c r="B1082">
        <v>1661</v>
      </c>
      <c r="C1082">
        <v>230601</v>
      </c>
    </row>
    <row r="1083" spans="1:3" x14ac:dyDescent="0.25">
      <c r="A1083" s="60">
        <v>211522</v>
      </c>
      <c r="B1083">
        <v>841.99</v>
      </c>
      <c r="C1083">
        <v>230523</v>
      </c>
    </row>
    <row r="1084" spans="1:3" x14ac:dyDescent="0.25">
      <c r="A1084" s="60">
        <v>170561</v>
      </c>
      <c r="B1084">
        <v>5048.07</v>
      </c>
      <c r="C1084">
        <v>230601</v>
      </c>
    </row>
    <row r="1085" spans="1:3" x14ac:dyDescent="0.25">
      <c r="A1085" s="60">
        <v>170562</v>
      </c>
      <c r="B1085">
        <v>9664.5300000000007</v>
      </c>
      <c r="C1085">
        <v>230601</v>
      </c>
    </row>
    <row r="1086" spans="1:3" x14ac:dyDescent="0.25">
      <c r="A1086" s="60">
        <v>25016</v>
      </c>
      <c r="B1086">
        <v>163409.14000000001</v>
      </c>
      <c r="C1086">
        <v>230504</v>
      </c>
    </row>
    <row r="1087" spans="1:3" x14ac:dyDescent="0.25">
      <c r="A1087" s="60">
        <v>85594</v>
      </c>
      <c r="B1087">
        <v>204724.34</v>
      </c>
      <c r="C1087">
        <v>230504</v>
      </c>
    </row>
    <row r="1088" spans="1:3" x14ac:dyDescent="0.25">
      <c r="A1088" s="60">
        <v>113181</v>
      </c>
      <c r="B1088">
        <v>166658.95000000001</v>
      </c>
      <c r="C1088">
        <v>230502</v>
      </c>
    </row>
    <row r="1089" spans="1:3" x14ac:dyDescent="0.25">
      <c r="A1089" s="60">
        <v>2648</v>
      </c>
      <c r="B1089">
        <v>116032</v>
      </c>
      <c r="C1089">
        <v>220428</v>
      </c>
    </row>
    <row r="1090" spans="1:3" x14ac:dyDescent="0.25">
      <c r="A1090" s="60">
        <v>132501</v>
      </c>
      <c r="B1090">
        <v>163409.14000000001</v>
      </c>
      <c r="C1090">
        <v>230504</v>
      </c>
    </row>
    <row r="1091" spans="1:3" x14ac:dyDescent="0.25">
      <c r="A1091" s="60">
        <v>274641</v>
      </c>
      <c r="B1091">
        <v>99353.7</v>
      </c>
      <c r="C1091">
        <v>230502</v>
      </c>
    </row>
    <row r="1092" spans="1:3" x14ac:dyDescent="0.25">
      <c r="A1092" s="60">
        <v>274642</v>
      </c>
      <c r="B1092">
        <v>118289.49</v>
      </c>
      <c r="C1092">
        <v>230502</v>
      </c>
    </row>
    <row r="1093" spans="1:3" x14ac:dyDescent="0.25">
      <c r="A1093" s="60">
        <v>288801</v>
      </c>
      <c r="B1093">
        <v>2191.02</v>
      </c>
      <c r="C1093">
        <v>230501</v>
      </c>
    </row>
    <row r="1094" spans="1:3" x14ac:dyDescent="0.25">
      <c r="A1094" s="60">
        <v>288802</v>
      </c>
      <c r="B1094">
        <v>3235.97</v>
      </c>
      <c r="C1094">
        <v>230501</v>
      </c>
    </row>
    <row r="1095" spans="1:3" x14ac:dyDescent="0.25">
      <c r="A1095" s="60">
        <v>274502</v>
      </c>
      <c r="B1095">
        <v>120882.94</v>
      </c>
      <c r="C1095">
        <v>230501</v>
      </c>
    </row>
    <row r="1096" spans="1:3" x14ac:dyDescent="0.25">
      <c r="A1096" s="60">
        <v>274501</v>
      </c>
      <c r="B1096">
        <v>97754</v>
      </c>
      <c r="C1096">
        <v>230501</v>
      </c>
    </row>
    <row r="1097" spans="1:3" x14ac:dyDescent="0.25">
      <c r="A1097" s="60">
        <v>2619</v>
      </c>
      <c r="B1097">
        <v>2078.5300000000002</v>
      </c>
      <c r="C1097">
        <v>230601</v>
      </c>
    </row>
    <row r="1098" spans="1:3" x14ac:dyDescent="0.25">
      <c r="A1098" s="60">
        <v>26110</v>
      </c>
      <c r="B1098">
        <v>4187.08</v>
      </c>
      <c r="C1098">
        <v>230601</v>
      </c>
    </row>
    <row r="1099" spans="1:3" x14ac:dyDescent="0.25">
      <c r="A1099" s="60">
        <v>2615</v>
      </c>
      <c r="B1099">
        <v>2840.93</v>
      </c>
      <c r="C1099">
        <v>230601</v>
      </c>
    </row>
    <row r="1100" spans="1:3" x14ac:dyDescent="0.25">
      <c r="A1100" s="60">
        <v>293261</v>
      </c>
      <c r="B1100">
        <v>221534.45</v>
      </c>
      <c r="C1100">
        <v>230502</v>
      </c>
    </row>
    <row r="1101" spans="1:3" x14ac:dyDescent="0.25">
      <c r="A1101" s="60">
        <v>125042</v>
      </c>
      <c r="B1101">
        <v>153820.79999999999</v>
      </c>
      <c r="C1101">
        <v>220428</v>
      </c>
    </row>
    <row r="1102" spans="1:3" x14ac:dyDescent="0.25">
      <c r="A1102" s="60">
        <v>274651</v>
      </c>
      <c r="B1102">
        <v>166410.07999999999</v>
      </c>
      <c r="C1102">
        <v>230502</v>
      </c>
    </row>
    <row r="1103" spans="1:3" x14ac:dyDescent="0.25">
      <c r="A1103" s="60">
        <v>295411</v>
      </c>
      <c r="B1103">
        <v>115000</v>
      </c>
      <c r="C1103">
        <v>230303</v>
      </c>
    </row>
    <row r="1104" spans="1:3" x14ac:dyDescent="0.25">
      <c r="A1104" s="60">
        <v>262752</v>
      </c>
      <c r="B1104">
        <v>168601.2</v>
      </c>
      <c r="C1104">
        <v>230501</v>
      </c>
    </row>
    <row r="1105" spans="1:3" x14ac:dyDescent="0.25">
      <c r="A1105" s="60">
        <v>277671</v>
      </c>
      <c r="B1105">
        <v>499.5</v>
      </c>
      <c r="C1105">
        <v>230410</v>
      </c>
    </row>
    <row r="1106" spans="1:3" x14ac:dyDescent="0.25">
      <c r="A1106" s="60">
        <v>2671</v>
      </c>
      <c r="B1106">
        <v>1599.86</v>
      </c>
      <c r="C1106">
        <v>230524</v>
      </c>
    </row>
    <row r="1107" spans="1:3" x14ac:dyDescent="0.25">
      <c r="A1107" s="60">
        <v>2674</v>
      </c>
      <c r="B1107">
        <v>2815.55</v>
      </c>
      <c r="C1107">
        <v>230524</v>
      </c>
    </row>
    <row r="1108" spans="1:3" x14ac:dyDescent="0.25">
      <c r="A1108" s="60">
        <v>2673</v>
      </c>
      <c r="B1108">
        <v>2075.6999999999998</v>
      </c>
      <c r="C1108">
        <v>230524</v>
      </c>
    </row>
    <row r="1109" spans="1:3" x14ac:dyDescent="0.25">
      <c r="A1109" s="60">
        <v>61742</v>
      </c>
      <c r="B1109">
        <v>2368.62</v>
      </c>
      <c r="C1109">
        <v>230524</v>
      </c>
    </row>
    <row r="1110" spans="1:3" x14ac:dyDescent="0.25">
      <c r="A1110" s="60">
        <v>259551</v>
      </c>
      <c r="B1110">
        <v>4090</v>
      </c>
      <c r="C1110">
        <v>230529</v>
      </c>
    </row>
    <row r="1111" spans="1:3" x14ac:dyDescent="0.25">
      <c r="A1111" s="60">
        <v>259552</v>
      </c>
      <c r="B1111">
        <v>6890</v>
      </c>
      <c r="C1111">
        <v>230529</v>
      </c>
    </row>
    <row r="1112" spans="1:3" x14ac:dyDescent="0.25">
      <c r="A1112" s="60">
        <v>281461</v>
      </c>
      <c r="B1112">
        <v>10500</v>
      </c>
      <c r="C1112">
        <v>230529</v>
      </c>
    </row>
    <row r="1113" spans="1:3" x14ac:dyDescent="0.25">
      <c r="A1113" s="60">
        <v>281462</v>
      </c>
      <c r="B1113">
        <v>10500</v>
      </c>
      <c r="C1113">
        <v>230529</v>
      </c>
    </row>
    <row r="1114" spans="1:3" x14ac:dyDescent="0.25">
      <c r="A1114" s="60">
        <v>281463</v>
      </c>
      <c r="B1114">
        <v>10500</v>
      </c>
      <c r="C1114">
        <v>230529</v>
      </c>
    </row>
    <row r="1115" spans="1:3" x14ac:dyDescent="0.25">
      <c r="A1115" s="60">
        <v>297891</v>
      </c>
      <c r="B1115">
        <v>9525</v>
      </c>
      <c r="C1115">
        <v>230529</v>
      </c>
    </row>
    <row r="1116" spans="1:3" x14ac:dyDescent="0.25">
      <c r="A1116" s="60">
        <v>2693</v>
      </c>
      <c r="B1116">
        <v>584.66999999999996</v>
      </c>
      <c r="C1116">
        <v>210731</v>
      </c>
    </row>
    <row r="1117" spans="1:3" x14ac:dyDescent="0.25">
      <c r="A1117" s="60">
        <v>2694</v>
      </c>
      <c r="B1117">
        <v>2033.02</v>
      </c>
      <c r="C1117">
        <v>210731</v>
      </c>
    </row>
    <row r="1118" spans="1:3" x14ac:dyDescent="0.25">
      <c r="A1118" s="60">
        <v>114731</v>
      </c>
      <c r="B1118">
        <v>6467.28</v>
      </c>
      <c r="C1118">
        <v>230516</v>
      </c>
    </row>
    <row r="1119" spans="1:3" x14ac:dyDescent="0.25">
      <c r="A1119" s="60">
        <v>114733</v>
      </c>
      <c r="B1119">
        <v>11330.72</v>
      </c>
      <c r="C1119">
        <v>230516</v>
      </c>
    </row>
    <row r="1120" spans="1:3" x14ac:dyDescent="0.25">
      <c r="A1120" s="60">
        <v>114732</v>
      </c>
      <c r="B1120">
        <v>10798.44</v>
      </c>
      <c r="C1120">
        <v>230516</v>
      </c>
    </row>
    <row r="1121" spans="1:3" x14ac:dyDescent="0.25">
      <c r="A1121" s="60">
        <v>114734</v>
      </c>
      <c r="B1121">
        <v>19019.5</v>
      </c>
      <c r="C1121">
        <v>230516</v>
      </c>
    </row>
    <row r="1122" spans="1:3" x14ac:dyDescent="0.25">
      <c r="A1122" s="60">
        <v>114735</v>
      </c>
      <c r="B1122">
        <v>12210.23</v>
      </c>
      <c r="C1122">
        <v>230516</v>
      </c>
    </row>
    <row r="1123" spans="1:3" x14ac:dyDescent="0.25">
      <c r="A1123" s="60">
        <v>114736</v>
      </c>
      <c r="B1123">
        <v>15780.67</v>
      </c>
      <c r="C1123">
        <v>230516</v>
      </c>
    </row>
    <row r="1124" spans="1:3" x14ac:dyDescent="0.25">
      <c r="A1124" s="60">
        <v>165841</v>
      </c>
      <c r="B1124">
        <v>6988.77</v>
      </c>
      <c r="C1124">
        <v>230516</v>
      </c>
    </row>
    <row r="1125" spans="1:3" x14ac:dyDescent="0.25">
      <c r="A1125" s="60">
        <v>165842</v>
      </c>
      <c r="B1125">
        <v>11121.27</v>
      </c>
      <c r="C1125">
        <v>230516</v>
      </c>
    </row>
    <row r="1126" spans="1:3" x14ac:dyDescent="0.25">
      <c r="A1126" s="60">
        <v>199351</v>
      </c>
      <c r="B1126">
        <v>7552.74</v>
      </c>
      <c r="C1126">
        <v>230516</v>
      </c>
    </row>
    <row r="1127" spans="1:3" x14ac:dyDescent="0.25">
      <c r="A1127" s="60">
        <v>199352</v>
      </c>
      <c r="B1127">
        <v>10603.39</v>
      </c>
      <c r="C1127">
        <v>230516</v>
      </c>
    </row>
    <row r="1128" spans="1:3" x14ac:dyDescent="0.25">
      <c r="A1128" s="60">
        <v>2722</v>
      </c>
      <c r="B1128">
        <v>6528.41</v>
      </c>
      <c r="C1128">
        <v>230509</v>
      </c>
    </row>
    <row r="1129" spans="1:3" x14ac:dyDescent="0.25">
      <c r="A1129" s="60">
        <v>275581</v>
      </c>
      <c r="B1129">
        <v>42186.35</v>
      </c>
      <c r="C1129">
        <v>230523</v>
      </c>
    </row>
    <row r="1130" spans="1:3" x14ac:dyDescent="0.25">
      <c r="A1130" s="60">
        <v>242811</v>
      </c>
      <c r="B1130">
        <v>2017.86</v>
      </c>
      <c r="C1130">
        <v>230601</v>
      </c>
    </row>
    <row r="1131" spans="1:3" x14ac:dyDescent="0.25">
      <c r="A1131" s="60">
        <v>242812</v>
      </c>
      <c r="B1131">
        <v>3687.9</v>
      </c>
      <c r="C1131">
        <v>230601</v>
      </c>
    </row>
    <row r="1132" spans="1:3" x14ac:dyDescent="0.25">
      <c r="A1132" s="60">
        <v>136756</v>
      </c>
      <c r="B1132">
        <v>587.79999999999995</v>
      </c>
      <c r="C1132">
        <v>230505</v>
      </c>
    </row>
    <row r="1133" spans="1:3" x14ac:dyDescent="0.25">
      <c r="A1133" s="60">
        <v>136751</v>
      </c>
      <c r="B1133">
        <v>956.04</v>
      </c>
      <c r="C1133">
        <v>230505</v>
      </c>
    </row>
    <row r="1134" spans="1:3" x14ac:dyDescent="0.25">
      <c r="A1134" s="60">
        <v>136754</v>
      </c>
      <c r="B1134">
        <v>1851.31</v>
      </c>
      <c r="C1134">
        <v>230505</v>
      </c>
    </row>
    <row r="1135" spans="1:3" x14ac:dyDescent="0.25">
      <c r="A1135" s="60">
        <v>136757</v>
      </c>
      <c r="B1135">
        <v>890.76</v>
      </c>
      <c r="C1135">
        <v>230505</v>
      </c>
    </row>
    <row r="1136" spans="1:3" x14ac:dyDescent="0.25">
      <c r="A1136" s="60">
        <v>136752</v>
      </c>
      <c r="B1136">
        <v>1526.15</v>
      </c>
      <c r="C1136">
        <v>230505</v>
      </c>
    </row>
    <row r="1137" spans="1:3" x14ac:dyDescent="0.25">
      <c r="A1137" s="60">
        <v>136755</v>
      </c>
      <c r="B1137">
        <v>2935.66</v>
      </c>
      <c r="C1137">
        <v>230505</v>
      </c>
    </row>
    <row r="1138" spans="1:3" x14ac:dyDescent="0.25">
      <c r="A1138" s="60">
        <v>136753</v>
      </c>
      <c r="B1138">
        <v>2353.61</v>
      </c>
      <c r="C1138">
        <v>230505</v>
      </c>
    </row>
    <row r="1139" spans="1:3" x14ac:dyDescent="0.25">
      <c r="A1139" s="60">
        <v>199963</v>
      </c>
      <c r="B1139">
        <v>3444.82</v>
      </c>
      <c r="C1139">
        <v>230517</v>
      </c>
    </row>
    <row r="1140" spans="1:3" x14ac:dyDescent="0.25">
      <c r="A1140" s="60">
        <v>145206</v>
      </c>
      <c r="B1140">
        <v>523.26</v>
      </c>
      <c r="C1140">
        <v>230601</v>
      </c>
    </row>
    <row r="1141" spans="1:3" x14ac:dyDescent="0.25">
      <c r="A1141" s="60">
        <v>145205</v>
      </c>
      <c r="B1141">
        <v>972.81</v>
      </c>
      <c r="C1141">
        <v>230601</v>
      </c>
    </row>
    <row r="1142" spans="1:3" x14ac:dyDescent="0.25">
      <c r="A1142" s="60">
        <v>145221</v>
      </c>
      <c r="B1142">
        <v>2455.3000000000002</v>
      </c>
      <c r="C1142">
        <v>230601</v>
      </c>
    </row>
    <row r="1143" spans="1:3" x14ac:dyDescent="0.25">
      <c r="A1143" s="60">
        <v>236444</v>
      </c>
      <c r="B1143">
        <v>553.14</v>
      </c>
      <c r="C1143">
        <v>230601</v>
      </c>
    </row>
    <row r="1144" spans="1:3" x14ac:dyDescent="0.25">
      <c r="A1144" s="60">
        <v>236441</v>
      </c>
      <c r="B1144">
        <v>361.09</v>
      </c>
      <c r="C1144">
        <v>220506</v>
      </c>
    </row>
    <row r="1145" spans="1:3" x14ac:dyDescent="0.25">
      <c r="A1145" s="60">
        <v>236443</v>
      </c>
      <c r="B1145">
        <v>1079.79</v>
      </c>
      <c r="C1145">
        <v>230601</v>
      </c>
    </row>
    <row r="1146" spans="1:3" x14ac:dyDescent="0.25">
      <c r="A1146" s="60">
        <v>236442</v>
      </c>
      <c r="B1146">
        <v>796.2</v>
      </c>
      <c r="C1146">
        <v>230117</v>
      </c>
    </row>
    <row r="1147" spans="1:3" x14ac:dyDescent="0.25">
      <c r="A1147" s="60">
        <v>2743</v>
      </c>
      <c r="B1147">
        <v>6094.12</v>
      </c>
      <c r="C1147">
        <v>230524</v>
      </c>
    </row>
    <row r="1148" spans="1:3" x14ac:dyDescent="0.25">
      <c r="A1148" s="60">
        <v>2741</v>
      </c>
      <c r="B1148">
        <v>2880.74</v>
      </c>
      <c r="C1148">
        <v>230524</v>
      </c>
    </row>
    <row r="1149" spans="1:3" x14ac:dyDescent="0.25">
      <c r="A1149" s="60">
        <v>295671</v>
      </c>
      <c r="B1149">
        <v>4361.26</v>
      </c>
      <c r="C1149">
        <v>230501</v>
      </c>
    </row>
    <row r="1150" spans="1:3" x14ac:dyDescent="0.25">
      <c r="A1150" s="60">
        <v>176981</v>
      </c>
      <c r="B1150">
        <v>3210.38</v>
      </c>
      <c r="C1150">
        <v>230501</v>
      </c>
    </row>
    <row r="1151" spans="1:3" x14ac:dyDescent="0.25">
      <c r="A1151" s="60">
        <v>191091</v>
      </c>
      <c r="B1151">
        <v>2091.6999999999998</v>
      </c>
      <c r="C1151">
        <v>230601</v>
      </c>
    </row>
    <row r="1152" spans="1:3" x14ac:dyDescent="0.25">
      <c r="A1152" s="60">
        <v>191092</v>
      </c>
      <c r="B1152">
        <v>5430.57</v>
      </c>
      <c r="C1152">
        <v>230601</v>
      </c>
    </row>
    <row r="1153" spans="1:3" x14ac:dyDescent="0.25">
      <c r="A1153" s="60">
        <v>159143</v>
      </c>
      <c r="B1153">
        <v>1290.42</v>
      </c>
      <c r="C1153">
        <v>230520</v>
      </c>
    </row>
    <row r="1154" spans="1:3" x14ac:dyDescent="0.25">
      <c r="A1154" s="60">
        <v>82321</v>
      </c>
      <c r="B1154">
        <v>247365.69</v>
      </c>
      <c r="C1154">
        <v>230515</v>
      </c>
    </row>
    <row r="1155" spans="1:3" x14ac:dyDescent="0.25">
      <c r="A1155" s="60">
        <v>80462</v>
      </c>
      <c r="B1155">
        <v>2856.41</v>
      </c>
      <c r="C1155">
        <v>230524</v>
      </c>
    </row>
    <row r="1156" spans="1:3" x14ac:dyDescent="0.25">
      <c r="A1156" s="60">
        <v>165081</v>
      </c>
      <c r="B1156">
        <v>51180.35</v>
      </c>
      <c r="C1156">
        <v>230524</v>
      </c>
    </row>
    <row r="1157" spans="1:3" x14ac:dyDescent="0.25">
      <c r="A1157" s="60">
        <v>263121</v>
      </c>
      <c r="B1157">
        <v>42306.06</v>
      </c>
      <c r="C1157">
        <v>230510</v>
      </c>
    </row>
    <row r="1158" spans="1:3" x14ac:dyDescent="0.25">
      <c r="A1158" s="60">
        <v>149022</v>
      </c>
      <c r="B1158">
        <v>33234.39</v>
      </c>
      <c r="C1158">
        <v>230601</v>
      </c>
    </row>
    <row r="1159" spans="1:3" x14ac:dyDescent="0.25">
      <c r="A1159" s="60">
        <v>149021</v>
      </c>
      <c r="B1159">
        <v>40047.78</v>
      </c>
      <c r="C1159">
        <v>230601</v>
      </c>
    </row>
    <row r="1160" spans="1:3" x14ac:dyDescent="0.25">
      <c r="A1160" s="60">
        <v>181141</v>
      </c>
      <c r="B1160">
        <v>36141.949999999997</v>
      </c>
      <c r="C1160">
        <v>230510</v>
      </c>
    </row>
    <row r="1161" spans="1:3" x14ac:dyDescent="0.25">
      <c r="A1161" s="60">
        <v>195522</v>
      </c>
      <c r="B1161">
        <v>42680.51</v>
      </c>
      <c r="C1161">
        <v>230501</v>
      </c>
    </row>
    <row r="1162" spans="1:3" x14ac:dyDescent="0.25">
      <c r="A1162" s="60">
        <v>270891</v>
      </c>
      <c r="B1162">
        <v>33846.17</v>
      </c>
      <c r="C1162">
        <v>230515</v>
      </c>
    </row>
    <row r="1163" spans="1:3" x14ac:dyDescent="0.25">
      <c r="A1163" s="60">
        <v>155111</v>
      </c>
      <c r="B1163">
        <v>19329.02</v>
      </c>
      <c r="C1163">
        <v>230519</v>
      </c>
    </row>
    <row r="1164" spans="1:3" x14ac:dyDescent="0.25">
      <c r="A1164" s="60">
        <v>156621</v>
      </c>
      <c r="B1164">
        <v>24707.4</v>
      </c>
      <c r="C1164">
        <v>230517</v>
      </c>
    </row>
    <row r="1165" spans="1:3" x14ac:dyDescent="0.25">
      <c r="A1165" s="60">
        <v>174221</v>
      </c>
      <c r="B1165">
        <v>23193.35</v>
      </c>
      <c r="C1165">
        <v>230529</v>
      </c>
    </row>
    <row r="1166" spans="1:3" x14ac:dyDescent="0.25">
      <c r="A1166" s="60">
        <v>174222</v>
      </c>
      <c r="B1166">
        <v>25512.69</v>
      </c>
      <c r="C1166">
        <v>230529</v>
      </c>
    </row>
    <row r="1167" spans="1:3" x14ac:dyDescent="0.25">
      <c r="A1167" s="60">
        <v>266761</v>
      </c>
      <c r="B1167">
        <v>10981.77</v>
      </c>
      <c r="C1167">
        <v>230515</v>
      </c>
    </row>
    <row r="1168" spans="1:3" x14ac:dyDescent="0.25">
      <c r="A1168" s="60">
        <v>237171</v>
      </c>
      <c r="B1168">
        <v>1202.31</v>
      </c>
      <c r="C1168">
        <v>230505</v>
      </c>
    </row>
    <row r="1169" spans="1:3" x14ac:dyDescent="0.25">
      <c r="A1169" s="60">
        <v>237161</v>
      </c>
      <c r="B1169">
        <v>1383</v>
      </c>
      <c r="C1169">
        <v>230505</v>
      </c>
    </row>
    <row r="1170" spans="1:3" x14ac:dyDescent="0.25">
      <c r="A1170" s="60">
        <v>237151</v>
      </c>
      <c r="B1170">
        <v>1218.97</v>
      </c>
      <c r="C1170">
        <v>230505</v>
      </c>
    </row>
    <row r="1171" spans="1:3" x14ac:dyDescent="0.25">
      <c r="A1171" s="60">
        <v>282051</v>
      </c>
      <c r="B1171">
        <v>947.67</v>
      </c>
      <c r="C1171">
        <v>230505</v>
      </c>
    </row>
    <row r="1172" spans="1:3" x14ac:dyDescent="0.25">
      <c r="A1172" s="60">
        <v>237191</v>
      </c>
      <c r="B1172">
        <v>1228.1400000000001</v>
      </c>
      <c r="C1172">
        <v>230505</v>
      </c>
    </row>
    <row r="1173" spans="1:3" x14ac:dyDescent="0.25">
      <c r="A1173" s="60">
        <v>237181</v>
      </c>
      <c r="B1173">
        <v>1216.9100000000001</v>
      </c>
      <c r="C1173">
        <v>230505</v>
      </c>
    </row>
    <row r="1174" spans="1:3" x14ac:dyDescent="0.25">
      <c r="A1174" s="60">
        <v>237201</v>
      </c>
      <c r="B1174">
        <v>975.8</v>
      </c>
      <c r="C1174">
        <v>230505</v>
      </c>
    </row>
    <row r="1175" spans="1:3" x14ac:dyDescent="0.25">
      <c r="A1175" s="60">
        <v>107474</v>
      </c>
      <c r="B1175">
        <v>3354.59</v>
      </c>
      <c r="C1175">
        <v>230516</v>
      </c>
    </row>
    <row r="1176" spans="1:3" x14ac:dyDescent="0.25">
      <c r="A1176" s="60">
        <v>107475</v>
      </c>
      <c r="B1176">
        <v>4335.1400000000003</v>
      </c>
      <c r="C1176">
        <v>230516</v>
      </c>
    </row>
    <row r="1177" spans="1:3" x14ac:dyDescent="0.25">
      <c r="A1177" s="60">
        <v>107476</v>
      </c>
      <c r="B1177">
        <v>5324.43</v>
      </c>
      <c r="C1177">
        <v>230516</v>
      </c>
    </row>
    <row r="1178" spans="1:3" x14ac:dyDescent="0.25">
      <c r="A1178" s="60">
        <v>2821</v>
      </c>
      <c r="B1178">
        <v>1470</v>
      </c>
      <c r="C1178">
        <v>230601</v>
      </c>
    </row>
    <row r="1179" spans="1:3" x14ac:dyDescent="0.25">
      <c r="A1179" s="60">
        <v>156351</v>
      </c>
      <c r="B1179">
        <v>12843.45</v>
      </c>
      <c r="C1179">
        <v>230514</v>
      </c>
    </row>
    <row r="1180" spans="1:3" x14ac:dyDescent="0.25">
      <c r="A1180" s="60">
        <v>111371</v>
      </c>
      <c r="B1180">
        <v>3651.84</v>
      </c>
      <c r="C1180">
        <v>230510</v>
      </c>
    </row>
    <row r="1181" spans="1:3" x14ac:dyDescent="0.25">
      <c r="A1181" s="60">
        <v>104161</v>
      </c>
      <c r="B1181">
        <v>24195.95</v>
      </c>
      <c r="C1181">
        <v>230510</v>
      </c>
    </row>
    <row r="1182" spans="1:3" x14ac:dyDescent="0.25">
      <c r="A1182" s="60">
        <v>126411</v>
      </c>
      <c r="B1182">
        <v>29198.11</v>
      </c>
      <c r="C1182">
        <v>230601</v>
      </c>
    </row>
    <row r="1183" spans="1:3" x14ac:dyDescent="0.25">
      <c r="A1183" s="60">
        <v>2853</v>
      </c>
      <c r="B1183">
        <v>6203.27</v>
      </c>
      <c r="C1183">
        <v>230601</v>
      </c>
    </row>
    <row r="1184" spans="1:3" x14ac:dyDescent="0.25">
      <c r="A1184" s="60">
        <v>2851</v>
      </c>
      <c r="B1184">
        <v>12267.83</v>
      </c>
      <c r="C1184">
        <v>230601</v>
      </c>
    </row>
    <row r="1185" spans="1:3" x14ac:dyDescent="0.25">
      <c r="A1185" s="60">
        <v>191583</v>
      </c>
      <c r="B1185">
        <v>7595.6</v>
      </c>
      <c r="C1185">
        <v>230601</v>
      </c>
    </row>
    <row r="1186" spans="1:3" x14ac:dyDescent="0.25">
      <c r="A1186" s="60">
        <v>191584</v>
      </c>
      <c r="B1186">
        <v>14895.31</v>
      </c>
      <c r="C1186">
        <v>230601</v>
      </c>
    </row>
    <row r="1187" spans="1:3" x14ac:dyDescent="0.25">
      <c r="A1187" s="60">
        <v>2863</v>
      </c>
      <c r="B1187">
        <v>6289.56</v>
      </c>
      <c r="C1187">
        <v>230601</v>
      </c>
    </row>
    <row r="1188" spans="1:3" x14ac:dyDescent="0.25">
      <c r="A1188" s="60">
        <v>2864</v>
      </c>
      <c r="B1188">
        <v>12663.21</v>
      </c>
      <c r="C1188">
        <v>230601</v>
      </c>
    </row>
    <row r="1189" spans="1:3" x14ac:dyDescent="0.25">
      <c r="A1189" s="60">
        <v>2871</v>
      </c>
      <c r="B1189">
        <v>2021.31</v>
      </c>
      <c r="C1189">
        <v>230524</v>
      </c>
    </row>
    <row r="1190" spans="1:3" x14ac:dyDescent="0.25">
      <c r="A1190" s="60">
        <v>160361</v>
      </c>
      <c r="B1190">
        <v>2747.41</v>
      </c>
      <c r="C1190">
        <v>230517</v>
      </c>
    </row>
    <row r="1191" spans="1:3" x14ac:dyDescent="0.25">
      <c r="A1191" s="60">
        <v>160362</v>
      </c>
      <c r="B1191">
        <v>5132.5</v>
      </c>
      <c r="C1191">
        <v>230517</v>
      </c>
    </row>
    <row r="1192" spans="1:3" x14ac:dyDescent="0.25">
      <c r="A1192" s="60">
        <v>165213</v>
      </c>
      <c r="B1192">
        <v>1014</v>
      </c>
      <c r="C1192">
        <v>230601</v>
      </c>
    </row>
    <row r="1193" spans="1:3" x14ac:dyDescent="0.25">
      <c r="A1193" s="60">
        <v>165212</v>
      </c>
      <c r="B1193">
        <v>2267</v>
      </c>
      <c r="C1193">
        <v>230601</v>
      </c>
    </row>
    <row r="1194" spans="1:3" x14ac:dyDescent="0.25">
      <c r="A1194" s="60">
        <v>208101</v>
      </c>
      <c r="B1194">
        <v>56557.02</v>
      </c>
      <c r="C1194">
        <v>230504</v>
      </c>
    </row>
    <row r="1195" spans="1:3" x14ac:dyDescent="0.25">
      <c r="A1195" s="60">
        <v>111541</v>
      </c>
      <c r="B1195">
        <v>56557.02</v>
      </c>
      <c r="C1195">
        <v>230504</v>
      </c>
    </row>
    <row r="1196" spans="1:3" x14ac:dyDescent="0.25">
      <c r="A1196" s="60">
        <v>69871</v>
      </c>
      <c r="B1196">
        <v>6648.34</v>
      </c>
      <c r="C1196">
        <v>230601</v>
      </c>
    </row>
    <row r="1197" spans="1:3" x14ac:dyDescent="0.25">
      <c r="A1197" s="60">
        <v>160321</v>
      </c>
      <c r="B1197">
        <v>5438.59</v>
      </c>
      <c r="C1197">
        <v>230601</v>
      </c>
    </row>
    <row r="1198" spans="1:3" x14ac:dyDescent="0.25">
      <c r="A1198" s="60">
        <v>2885</v>
      </c>
      <c r="B1198">
        <v>830.01</v>
      </c>
      <c r="C1198">
        <v>230526</v>
      </c>
    </row>
    <row r="1199" spans="1:3" x14ac:dyDescent="0.25">
      <c r="A1199" s="60">
        <v>2884</v>
      </c>
      <c r="B1199">
        <v>1775</v>
      </c>
      <c r="C1199">
        <v>230526</v>
      </c>
    </row>
    <row r="1200" spans="1:3" x14ac:dyDescent="0.25">
      <c r="A1200" s="60">
        <v>2881</v>
      </c>
      <c r="B1200">
        <v>1508.04</v>
      </c>
      <c r="C1200">
        <v>230526</v>
      </c>
    </row>
    <row r="1201" spans="1:3" x14ac:dyDescent="0.25">
      <c r="A1201" s="60">
        <v>2882</v>
      </c>
      <c r="B1201">
        <v>1775</v>
      </c>
      <c r="C1201">
        <v>230526</v>
      </c>
    </row>
    <row r="1202" spans="1:3" x14ac:dyDescent="0.25">
      <c r="A1202" s="60">
        <v>2895</v>
      </c>
      <c r="B1202">
        <v>888.37</v>
      </c>
      <c r="C1202">
        <v>230602</v>
      </c>
    </row>
    <row r="1203" spans="1:3" x14ac:dyDescent="0.25">
      <c r="A1203" s="60">
        <v>2896</v>
      </c>
      <c r="B1203">
        <v>1397.14</v>
      </c>
      <c r="C1203">
        <v>230602</v>
      </c>
    </row>
    <row r="1204" spans="1:3" x14ac:dyDescent="0.25">
      <c r="A1204" s="60">
        <v>111861</v>
      </c>
      <c r="B1204">
        <v>3111.07</v>
      </c>
      <c r="C1204">
        <v>230524</v>
      </c>
    </row>
    <row r="1205" spans="1:3" x14ac:dyDescent="0.25">
      <c r="A1205" s="60">
        <v>111862</v>
      </c>
      <c r="B1205">
        <v>5032.55</v>
      </c>
      <c r="C1205">
        <v>230524</v>
      </c>
    </row>
    <row r="1206" spans="1:3" x14ac:dyDescent="0.25">
      <c r="A1206" s="60">
        <v>2971</v>
      </c>
      <c r="B1206">
        <v>2427.69</v>
      </c>
      <c r="C1206">
        <v>230517</v>
      </c>
    </row>
    <row r="1207" spans="1:3" x14ac:dyDescent="0.25">
      <c r="A1207" s="60">
        <v>2972</v>
      </c>
      <c r="B1207">
        <v>5989.66</v>
      </c>
      <c r="C1207">
        <v>230517</v>
      </c>
    </row>
    <row r="1208" spans="1:3" x14ac:dyDescent="0.25">
      <c r="A1208" s="60">
        <v>216621</v>
      </c>
      <c r="B1208">
        <v>111395.46</v>
      </c>
      <c r="C1208">
        <v>230519</v>
      </c>
    </row>
    <row r="1209" spans="1:3" x14ac:dyDescent="0.25">
      <c r="A1209" s="60">
        <v>113424</v>
      </c>
      <c r="B1209">
        <v>3834.07</v>
      </c>
      <c r="C1209">
        <v>230602</v>
      </c>
    </row>
    <row r="1210" spans="1:3" x14ac:dyDescent="0.25">
      <c r="A1210" s="60">
        <v>113425</v>
      </c>
      <c r="B1210">
        <v>6526.1</v>
      </c>
      <c r="C1210">
        <v>230602</v>
      </c>
    </row>
    <row r="1211" spans="1:3" x14ac:dyDescent="0.25">
      <c r="A1211" s="60">
        <v>63641</v>
      </c>
      <c r="B1211">
        <v>3787.09</v>
      </c>
      <c r="C1211">
        <v>230516</v>
      </c>
    </row>
    <row r="1212" spans="1:3" x14ac:dyDescent="0.25">
      <c r="A1212" s="60">
        <v>285271</v>
      </c>
      <c r="B1212">
        <v>1892328.4</v>
      </c>
      <c r="C1212">
        <v>230501</v>
      </c>
    </row>
    <row r="1213" spans="1:3" x14ac:dyDescent="0.25">
      <c r="A1213" s="60">
        <v>254821</v>
      </c>
      <c r="B1213">
        <v>21327.82</v>
      </c>
      <c r="C1213">
        <v>230515</v>
      </c>
    </row>
    <row r="1214" spans="1:3" x14ac:dyDescent="0.25">
      <c r="A1214" s="60">
        <v>148611</v>
      </c>
      <c r="B1214">
        <v>2187.14</v>
      </c>
      <c r="C1214">
        <v>230515</v>
      </c>
    </row>
    <row r="1215" spans="1:3" x14ac:dyDescent="0.25">
      <c r="A1215" s="60">
        <v>174381</v>
      </c>
      <c r="B1215">
        <v>2167.15</v>
      </c>
      <c r="C1215">
        <v>230515</v>
      </c>
    </row>
    <row r="1216" spans="1:3" x14ac:dyDescent="0.25">
      <c r="A1216" s="60">
        <v>174391</v>
      </c>
      <c r="B1216">
        <v>2660.57</v>
      </c>
      <c r="C1216">
        <v>230515</v>
      </c>
    </row>
    <row r="1217" spans="1:3" x14ac:dyDescent="0.25">
      <c r="A1217" s="60">
        <v>174371</v>
      </c>
      <c r="B1217">
        <v>1709.01</v>
      </c>
      <c r="C1217">
        <v>230515</v>
      </c>
    </row>
    <row r="1218" spans="1:3" x14ac:dyDescent="0.25">
      <c r="A1218" s="60">
        <v>101191</v>
      </c>
      <c r="B1218">
        <v>1862.61</v>
      </c>
      <c r="C1218">
        <v>230522</v>
      </c>
    </row>
    <row r="1219" spans="1:3" x14ac:dyDescent="0.25">
      <c r="A1219" s="60">
        <v>249902</v>
      </c>
      <c r="B1219">
        <v>1349.9</v>
      </c>
      <c r="C1219">
        <v>230511</v>
      </c>
    </row>
    <row r="1220" spans="1:3" x14ac:dyDescent="0.25">
      <c r="A1220" s="60">
        <v>249901</v>
      </c>
      <c r="B1220">
        <v>1699.9</v>
      </c>
      <c r="C1220">
        <v>230511</v>
      </c>
    </row>
    <row r="1221" spans="1:3" x14ac:dyDescent="0.25">
      <c r="A1221" s="60">
        <v>118142</v>
      </c>
      <c r="B1221">
        <v>3678.78</v>
      </c>
      <c r="C1221">
        <v>230515</v>
      </c>
    </row>
    <row r="1222" spans="1:3" x14ac:dyDescent="0.25">
      <c r="A1222" s="60">
        <v>48686</v>
      </c>
      <c r="B1222">
        <v>2737.16</v>
      </c>
      <c r="C1222">
        <v>230516</v>
      </c>
    </row>
    <row r="1223" spans="1:3" x14ac:dyDescent="0.25">
      <c r="A1223" s="60">
        <v>48687</v>
      </c>
      <c r="B1223">
        <v>5020.34</v>
      </c>
      <c r="C1223">
        <v>230516</v>
      </c>
    </row>
    <row r="1224" spans="1:3" x14ac:dyDescent="0.25">
      <c r="A1224" s="60">
        <v>48688</v>
      </c>
      <c r="B1224">
        <v>8427.58</v>
      </c>
      <c r="C1224">
        <v>230516</v>
      </c>
    </row>
    <row r="1225" spans="1:3" x14ac:dyDescent="0.25">
      <c r="A1225" s="60">
        <v>272872</v>
      </c>
      <c r="B1225">
        <v>1590</v>
      </c>
      <c r="C1225">
        <v>230522</v>
      </c>
    </row>
    <row r="1226" spans="1:3" x14ac:dyDescent="0.25">
      <c r="A1226" s="60">
        <v>272871</v>
      </c>
      <c r="B1226">
        <v>1290</v>
      </c>
      <c r="C1226">
        <v>230522</v>
      </c>
    </row>
    <row r="1227" spans="1:3" x14ac:dyDescent="0.25">
      <c r="A1227" s="60">
        <v>297221</v>
      </c>
      <c r="B1227">
        <v>2290</v>
      </c>
      <c r="C1227">
        <v>230522</v>
      </c>
    </row>
    <row r="1228" spans="1:3" x14ac:dyDescent="0.25">
      <c r="A1228" s="60">
        <v>259581</v>
      </c>
      <c r="B1228">
        <v>2650</v>
      </c>
      <c r="C1228">
        <v>230516</v>
      </c>
    </row>
    <row r="1229" spans="1:3" x14ac:dyDescent="0.25">
      <c r="A1229" s="60">
        <v>87253</v>
      </c>
      <c r="B1229">
        <v>1150</v>
      </c>
      <c r="C1229">
        <v>230601</v>
      </c>
    </row>
    <row r="1230" spans="1:3" x14ac:dyDescent="0.25">
      <c r="A1230" s="60">
        <v>108962</v>
      </c>
      <c r="B1230">
        <v>2000</v>
      </c>
      <c r="C1230">
        <v>230401</v>
      </c>
    </row>
    <row r="1231" spans="1:3" x14ac:dyDescent="0.25">
      <c r="A1231" s="60">
        <v>233161</v>
      </c>
      <c r="B1231">
        <v>1659</v>
      </c>
      <c r="C1231">
        <v>230505</v>
      </c>
    </row>
    <row r="1232" spans="1:3" x14ac:dyDescent="0.25">
      <c r="A1232" s="60">
        <v>235803</v>
      </c>
      <c r="B1232">
        <v>8597.2000000000007</v>
      </c>
      <c r="C1232">
        <v>230601</v>
      </c>
    </row>
    <row r="1233" spans="1:3" x14ac:dyDescent="0.25">
      <c r="A1233" s="60">
        <v>215741</v>
      </c>
      <c r="B1233">
        <v>3283.27</v>
      </c>
      <c r="C1233">
        <v>230601</v>
      </c>
    </row>
    <row r="1234" spans="1:3" x14ac:dyDescent="0.25">
      <c r="A1234" s="60">
        <v>215742</v>
      </c>
      <c r="B1234">
        <v>4024.16</v>
      </c>
      <c r="C1234">
        <v>230601</v>
      </c>
    </row>
    <row r="1235" spans="1:3" x14ac:dyDescent="0.25">
      <c r="A1235" s="60">
        <v>268981</v>
      </c>
      <c r="B1235">
        <v>3652.12</v>
      </c>
      <c r="C1235">
        <v>230601</v>
      </c>
    </row>
    <row r="1236" spans="1:3" x14ac:dyDescent="0.25">
      <c r="A1236" s="60">
        <v>268982</v>
      </c>
      <c r="B1236">
        <v>4319.8</v>
      </c>
      <c r="C1236">
        <v>230601</v>
      </c>
    </row>
    <row r="1237" spans="1:3" x14ac:dyDescent="0.25">
      <c r="A1237" s="60">
        <v>289351</v>
      </c>
      <c r="B1237">
        <v>18958.189999999999</v>
      </c>
      <c r="C1237">
        <v>230519</v>
      </c>
    </row>
    <row r="1238" spans="1:3" x14ac:dyDescent="0.25">
      <c r="A1238" s="60">
        <v>289352</v>
      </c>
      <c r="B1238">
        <v>19031.25</v>
      </c>
      <c r="C1238">
        <v>230519</v>
      </c>
    </row>
    <row r="1239" spans="1:3" x14ac:dyDescent="0.25">
      <c r="A1239" s="60">
        <v>289353</v>
      </c>
      <c r="B1239">
        <v>19813.39</v>
      </c>
      <c r="C1239">
        <v>230519</v>
      </c>
    </row>
    <row r="1240" spans="1:3" x14ac:dyDescent="0.25">
      <c r="A1240" s="60">
        <v>171591</v>
      </c>
      <c r="B1240">
        <v>67346.86</v>
      </c>
      <c r="C1240">
        <v>230501</v>
      </c>
    </row>
    <row r="1241" spans="1:3" x14ac:dyDescent="0.25">
      <c r="A1241" s="60">
        <v>212451</v>
      </c>
      <c r="B1241">
        <v>1498.84</v>
      </c>
      <c r="C1241">
        <v>230504</v>
      </c>
    </row>
    <row r="1242" spans="1:3" x14ac:dyDescent="0.25">
      <c r="A1242" s="60">
        <v>203641</v>
      </c>
      <c r="B1242">
        <v>1512.9</v>
      </c>
      <c r="C1242">
        <v>230504</v>
      </c>
    </row>
    <row r="1243" spans="1:3" x14ac:dyDescent="0.25">
      <c r="A1243" s="60">
        <v>203211</v>
      </c>
      <c r="B1243">
        <v>1398.43</v>
      </c>
      <c r="C1243">
        <v>230504</v>
      </c>
    </row>
    <row r="1244" spans="1:3" x14ac:dyDescent="0.25">
      <c r="A1244" s="60">
        <v>288731</v>
      </c>
      <c r="B1244">
        <v>1313634.8700000001</v>
      </c>
      <c r="C1244">
        <v>230510</v>
      </c>
    </row>
    <row r="1245" spans="1:3" x14ac:dyDescent="0.25">
      <c r="A1245" s="60">
        <v>121041</v>
      </c>
      <c r="B1245">
        <v>24780.18</v>
      </c>
      <c r="C1245">
        <v>230601</v>
      </c>
    </row>
    <row r="1246" spans="1:3" x14ac:dyDescent="0.25">
      <c r="A1246" s="60">
        <v>121042</v>
      </c>
      <c r="B1246">
        <v>128601.65</v>
      </c>
      <c r="C1246">
        <v>230601</v>
      </c>
    </row>
    <row r="1247" spans="1:3" x14ac:dyDescent="0.25">
      <c r="A1247" s="60">
        <v>195271</v>
      </c>
      <c r="B1247">
        <v>2782.19</v>
      </c>
      <c r="C1247">
        <v>230515</v>
      </c>
    </row>
    <row r="1248" spans="1:3" x14ac:dyDescent="0.25">
      <c r="A1248" s="60">
        <v>195272</v>
      </c>
      <c r="B1248">
        <v>3076.73</v>
      </c>
      <c r="C1248">
        <v>230515</v>
      </c>
    </row>
    <row r="1249" spans="1:3" x14ac:dyDescent="0.25">
      <c r="A1249" s="60">
        <v>163901</v>
      </c>
      <c r="B1249">
        <v>1696.46</v>
      </c>
      <c r="C1249">
        <v>230515</v>
      </c>
    </row>
    <row r="1250" spans="1:3" x14ac:dyDescent="0.25">
      <c r="A1250" s="60">
        <v>78701</v>
      </c>
      <c r="B1250">
        <v>2492.48</v>
      </c>
      <c r="C1250">
        <v>230601</v>
      </c>
    </row>
    <row r="1251" spans="1:3" x14ac:dyDescent="0.25">
      <c r="A1251" s="60">
        <v>94161</v>
      </c>
      <c r="B1251">
        <v>2541.96</v>
      </c>
      <c r="C1251">
        <v>230601</v>
      </c>
    </row>
    <row r="1252" spans="1:3" x14ac:dyDescent="0.25">
      <c r="A1252" s="60">
        <v>278981</v>
      </c>
      <c r="B1252">
        <v>4567.8900000000003</v>
      </c>
      <c r="C1252">
        <v>230524</v>
      </c>
    </row>
    <row r="1253" spans="1:3" x14ac:dyDescent="0.25">
      <c r="A1253" s="60">
        <v>289412</v>
      </c>
      <c r="B1253">
        <v>986.48</v>
      </c>
      <c r="C1253">
        <v>230601</v>
      </c>
    </row>
    <row r="1254" spans="1:3" x14ac:dyDescent="0.25">
      <c r="A1254" s="60">
        <v>289411</v>
      </c>
      <c r="B1254">
        <v>1962.52</v>
      </c>
      <c r="C1254">
        <v>230601</v>
      </c>
    </row>
    <row r="1255" spans="1:3" x14ac:dyDescent="0.25">
      <c r="A1255" s="60">
        <v>3284</v>
      </c>
      <c r="B1255">
        <v>2253.36</v>
      </c>
      <c r="C1255">
        <v>230517</v>
      </c>
    </row>
    <row r="1256" spans="1:3" x14ac:dyDescent="0.25">
      <c r="A1256" s="60">
        <v>3292</v>
      </c>
      <c r="B1256">
        <v>1176.1300000000001</v>
      </c>
      <c r="C1256">
        <v>230517</v>
      </c>
    </row>
    <row r="1257" spans="1:3" x14ac:dyDescent="0.25">
      <c r="A1257" s="60">
        <v>242822</v>
      </c>
      <c r="B1257">
        <v>7197.24</v>
      </c>
      <c r="C1257">
        <v>230517</v>
      </c>
    </row>
    <row r="1258" spans="1:3" x14ac:dyDescent="0.25">
      <c r="A1258" s="60">
        <v>242824</v>
      </c>
      <c r="B1258">
        <v>10330.82</v>
      </c>
      <c r="C1258">
        <v>230517</v>
      </c>
    </row>
    <row r="1259" spans="1:3" x14ac:dyDescent="0.25">
      <c r="A1259" s="60">
        <v>298411</v>
      </c>
      <c r="B1259">
        <v>4324.8500000000004</v>
      </c>
      <c r="C1259">
        <v>230601</v>
      </c>
    </row>
    <row r="1260" spans="1:3" x14ac:dyDescent="0.25">
      <c r="A1260" s="60">
        <v>298412</v>
      </c>
      <c r="B1260">
        <v>4977.78</v>
      </c>
      <c r="C1260">
        <v>230601</v>
      </c>
    </row>
    <row r="1261" spans="1:3" x14ac:dyDescent="0.25">
      <c r="A1261" s="60">
        <v>298413</v>
      </c>
      <c r="B1261">
        <v>7009.27</v>
      </c>
      <c r="C1261">
        <v>230601</v>
      </c>
    </row>
    <row r="1262" spans="1:3" x14ac:dyDescent="0.25">
      <c r="A1262" s="60">
        <v>298414</v>
      </c>
      <c r="B1262">
        <v>4377.91</v>
      </c>
      <c r="C1262">
        <v>230601</v>
      </c>
    </row>
    <row r="1263" spans="1:3" x14ac:dyDescent="0.25">
      <c r="A1263" s="60">
        <v>290121</v>
      </c>
      <c r="B1263">
        <v>2643</v>
      </c>
      <c r="C1263">
        <v>230509</v>
      </c>
    </row>
    <row r="1264" spans="1:3" x14ac:dyDescent="0.25">
      <c r="A1264" s="60">
        <v>290123</v>
      </c>
      <c r="B1264">
        <v>2422</v>
      </c>
      <c r="C1264">
        <v>230509</v>
      </c>
    </row>
    <row r="1265" spans="1:3" x14ac:dyDescent="0.25">
      <c r="A1265" s="60">
        <v>290124</v>
      </c>
      <c r="B1265">
        <v>3083</v>
      </c>
      <c r="C1265">
        <v>230509</v>
      </c>
    </row>
    <row r="1266" spans="1:3" x14ac:dyDescent="0.25">
      <c r="A1266" s="60">
        <v>290122</v>
      </c>
      <c r="B1266">
        <v>2422</v>
      </c>
      <c r="C1266">
        <v>230509</v>
      </c>
    </row>
    <row r="1267" spans="1:3" x14ac:dyDescent="0.25">
      <c r="A1267" s="60">
        <v>295401</v>
      </c>
      <c r="B1267">
        <v>22245.52</v>
      </c>
      <c r="C1267">
        <v>230517</v>
      </c>
    </row>
    <row r="1268" spans="1:3" x14ac:dyDescent="0.25">
      <c r="A1268" s="60">
        <v>295402</v>
      </c>
      <c r="B1268">
        <v>22245.52</v>
      </c>
      <c r="C1268">
        <v>230517</v>
      </c>
    </row>
    <row r="1269" spans="1:3" x14ac:dyDescent="0.25">
      <c r="A1269" s="60">
        <v>3322</v>
      </c>
      <c r="B1269">
        <v>1490.08</v>
      </c>
      <c r="C1269">
        <v>230515</v>
      </c>
    </row>
    <row r="1270" spans="1:3" x14ac:dyDescent="0.25">
      <c r="A1270" s="60">
        <v>3324</v>
      </c>
      <c r="B1270">
        <v>1878.67</v>
      </c>
      <c r="C1270">
        <v>230515</v>
      </c>
    </row>
    <row r="1271" spans="1:3" x14ac:dyDescent="0.25">
      <c r="A1271" s="60">
        <v>265371</v>
      </c>
      <c r="B1271">
        <v>2822.12</v>
      </c>
      <c r="C1271">
        <v>220217</v>
      </c>
    </row>
    <row r="1272" spans="1:3" x14ac:dyDescent="0.25">
      <c r="A1272" s="60">
        <v>146341</v>
      </c>
      <c r="B1272">
        <v>1099.9000000000001</v>
      </c>
      <c r="C1272">
        <v>230511</v>
      </c>
    </row>
    <row r="1273" spans="1:3" x14ac:dyDescent="0.25">
      <c r="A1273" s="60">
        <v>293321</v>
      </c>
      <c r="B1273">
        <v>110539.65</v>
      </c>
      <c r="C1273">
        <v>230531</v>
      </c>
    </row>
    <row r="1274" spans="1:3" x14ac:dyDescent="0.25">
      <c r="A1274" s="60">
        <v>89791</v>
      </c>
      <c r="B1274">
        <v>24083.77</v>
      </c>
      <c r="C1274">
        <v>230531</v>
      </c>
    </row>
    <row r="1275" spans="1:3" x14ac:dyDescent="0.25">
      <c r="A1275" s="60">
        <v>291961</v>
      </c>
      <c r="B1275">
        <v>3770.94</v>
      </c>
      <c r="C1275">
        <v>230601</v>
      </c>
    </row>
    <row r="1276" spans="1:3" x14ac:dyDescent="0.25">
      <c r="A1276" s="60">
        <v>281881</v>
      </c>
      <c r="B1276">
        <v>50871.32</v>
      </c>
      <c r="C1276">
        <v>230601</v>
      </c>
    </row>
    <row r="1277" spans="1:3" x14ac:dyDescent="0.25">
      <c r="A1277" s="60">
        <v>281882</v>
      </c>
      <c r="B1277">
        <v>150177.85999999999</v>
      </c>
      <c r="C1277">
        <v>230601</v>
      </c>
    </row>
    <row r="1278" spans="1:3" x14ac:dyDescent="0.25">
      <c r="A1278" s="60">
        <v>277362</v>
      </c>
      <c r="B1278">
        <v>6214.99</v>
      </c>
      <c r="C1278">
        <v>230524</v>
      </c>
    </row>
    <row r="1279" spans="1:3" x14ac:dyDescent="0.25">
      <c r="A1279" s="60">
        <v>277361</v>
      </c>
      <c r="B1279">
        <v>7855.46</v>
      </c>
      <c r="C1279">
        <v>230524</v>
      </c>
    </row>
    <row r="1280" spans="1:3" x14ac:dyDescent="0.25">
      <c r="A1280" s="60">
        <v>100091</v>
      </c>
      <c r="B1280">
        <v>1322.82</v>
      </c>
      <c r="C1280">
        <v>230601</v>
      </c>
    </row>
    <row r="1281" spans="1:3" x14ac:dyDescent="0.25">
      <c r="A1281" s="60">
        <v>195221</v>
      </c>
      <c r="B1281">
        <v>1381.72</v>
      </c>
      <c r="C1281">
        <v>230601</v>
      </c>
    </row>
    <row r="1282" spans="1:3" x14ac:dyDescent="0.25">
      <c r="A1282" s="60">
        <v>288833</v>
      </c>
      <c r="B1282">
        <v>33500</v>
      </c>
      <c r="C1282">
        <v>221011</v>
      </c>
    </row>
    <row r="1283" spans="1:3" x14ac:dyDescent="0.25">
      <c r="A1283" s="60">
        <v>288831</v>
      </c>
      <c r="B1283">
        <v>2696.64</v>
      </c>
      <c r="C1283">
        <v>230501</v>
      </c>
    </row>
    <row r="1284" spans="1:3" x14ac:dyDescent="0.25">
      <c r="A1284" s="60">
        <v>288832</v>
      </c>
      <c r="B1284">
        <v>5280.92</v>
      </c>
      <c r="C1284">
        <v>230501</v>
      </c>
    </row>
    <row r="1285" spans="1:3" x14ac:dyDescent="0.25">
      <c r="A1285" s="60">
        <v>281651</v>
      </c>
      <c r="B1285">
        <v>7528.4</v>
      </c>
      <c r="C1285">
        <v>230502</v>
      </c>
    </row>
    <row r="1286" spans="1:3" x14ac:dyDescent="0.25">
      <c r="A1286" s="60">
        <v>281661</v>
      </c>
      <c r="B1286">
        <v>8030.1</v>
      </c>
      <c r="C1286">
        <v>230502</v>
      </c>
    </row>
    <row r="1287" spans="1:3" x14ac:dyDescent="0.25">
      <c r="A1287" s="60">
        <v>296231</v>
      </c>
      <c r="B1287">
        <v>8279.5</v>
      </c>
      <c r="C1287">
        <v>230502</v>
      </c>
    </row>
    <row r="1288" spans="1:3" x14ac:dyDescent="0.25">
      <c r="A1288" s="60">
        <v>281701</v>
      </c>
      <c r="B1288">
        <v>8279.5</v>
      </c>
      <c r="C1288">
        <v>230502</v>
      </c>
    </row>
    <row r="1289" spans="1:3" x14ac:dyDescent="0.25">
      <c r="A1289" s="60">
        <v>296221</v>
      </c>
      <c r="B1289">
        <v>8279.5</v>
      </c>
      <c r="C1289">
        <v>230502</v>
      </c>
    </row>
    <row r="1290" spans="1:3" x14ac:dyDescent="0.25">
      <c r="A1290" s="60">
        <v>281711</v>
      </c>
      <c r="B1290">
        <v>8279.5</v>
      </c>
      <c r="C1290">
        <v>230502</v>
      </c>
    </row>
    <row r="1291" spans="1:3" x14ac:dyDescent="0.25">
      <c r="A1291" s="60">
        <v>281691</v>
      </c>
      <c r="B1291">
        <v>8279.5</v>
      </c>
      <c r="C1291">
        <v>230502</v>
      </c>
    </row>
    <row r="1292" spans="1:3" x14ac:dyDescent="0.25">
      <c r="A1292" s="60">
        <v>281641</v>
      </c>
      <c r="B1292">
        <v>7528.4</v>
      </c>
      <c r="C1292">
        <v>230502</v>
      </c>
    </row>
    <row r="1293" spans="1:3" x14ac:dyDescent="0.25">
      <c r="A1293" s="60">
        <v>296241</v>
      </c>
      <c r="B1293">
        <v>8279.5</v>
      </c>
      <c r="C1293">
        <v>230502</v>
      </c>
    </row>
    <row r="1294" spans="1:3" x14ac:dyDescent="0.25">
      <c r="A1294" s="60">
        <v>281611</v>
      </c>
      <c r="B1294">
        <v>11578.25</v>
      </c>
      <c r="C1294">
        <v>230502</v>
      </c>
    </row>
    <row r="1295" spans="1:3" x14ac:dyDescent="0.25">
      <c r="A1295" s="60">
        <v>291801</v>
      </c>
      <c r="B1295">
        <v>9980.35</v>
      </c>
      <c r="C1295">
        <v>230502</v>
      </c>
    </row>
    <row r="1296" spans="1:3" x14ac:dyDescent="0.25">
      <c r="A1296" s="60">
        <v>291802</v>
      </c>
      <c r="B1296">
        <v>9980.35</v>
      </c>
      <c r="C1296">
        <v>230502</v>
      </c>
    </row>
    <row r="1297" spans="1:3" x14ac:dyDescent="0.25">
      <c r="A1297" s="60">
        <v>296261</v>
      </c>
      <c r="B1297">
        <v>9101.65</v>
      </c>
      <c r="C1297">
        <v>230502</v>
      </c>
    </row>
    <row r="1298" spans="1:3" x14ac:dyDescent="0.25">
      <c r="A1298" s="60">
        <v>281631</v>
      </c>
      <c r="B1298">
        <v>7528.4</v>
      </c>
      <c r="C1298">
        <v>230502</v>
      </c>
    </row>
    <row r="1299" spans="1:3" x14ac:dyDescent="0.25">
      <c r="A1299" s="60">
        <v>296271</v>
      </c>
      <c r="B1299">
        <v>7528.4</v>
      </c>
      <c r="C1299">
        <v>230502</v>
      </c>
    </row>
    <row r="1300" spans="1:3" x14ac:dyDescent="0.25">
      <c r="A1300" s="60">
        <v>281621</v>
      </c>
      <c r="B1300">
        <v>7528.4</v>
      </c>
      <c r="C1300">
        <v>230502</v>
      </c>
    </row>
    <row r="1301" spans="1:3" x14ac:dyDescent="0.25">
      <c r="A1301" s="60">
        <v>290211</v>
      </c>
      <c r="B1301">
        <v>7528.4</v>
      </c>
      <c r="C1301">
        <v>230502</v>
      </c>
    </row>
    <row r="1302" spans="1:3" x14ac:dyDescent="0.25">
      <c r="A1302" s="60">
        <v>235881</v>
      </c>
      <c r="B1302">
        <v>15871.75</v>
      </c>
      <c r="C1302">
        <v>230601</v>
      </c>
    </row>
    <row r="1303" spans="1:3" x14ac:dyDescent="0.25">
      <c r="A1303" s="60">
        <v>235882</v>
      </c>
      <c r="B1303">
        <v>15871.75</v>
      </c>
      <c r="C1303">
        <v>230601</v>
      </c>
    </row>
    <row r="1304" spans="1:3" x14ac:dyDescent="0.25">
      <c r="A1304" s="60">
        <v>235883</v>
      </c>
      <c r="B1304">
        <v>15871.75</v>
      </c>
      <c r="C1304">
        <v>230601</v>
      </c>
    </row>
    <row r="1305" spans="1:3" x14ac:dyDescent="0.25">
      <c r="A1305" s="60">
        <v>93892</v>
      </c>
      <c r="B1305">
        <v>14069</v>
      </c>
      <c r="C1305">
        <v>230601</v>
      </c>
    </row>
    <row r="1306" spans="1:3" x14ac:dyDescent="0.25">
      <c r="A1306" s="60">
        <v>93893</v>
      </c>
      <c r="B1306">
        <v>18495.62</v>
      </c>
      <c r="C1306">
        <v>230601</v>
      </c>
    </row>
    <row r="1307" spans="1:3" x14ac:dyDescent="0.25">
      <c r="A1307" s="60">
        <v>203971</v>
      </c>
      <c r="B1307">
        <v>9775.44</v>
      </c>
      <c r="C1307">
        <v>230602</v>
      </c>
    </row>
    <row r="1308" spans="1:3" x14ac:dyDescent="0.25">
      <c r="A1308" s="60">
        <v>203973</v>
      </c>
      <c r="B1308">
        <v>12714.25</v>
      </c>
      <c r="C1308">
        <v>230602</v>
      </c>
    </row>
    <row r="1309" spans="1:3" x14ac:dyDescent="0.25">
      <c r="A1309" s="60">
        <v>203975</v>
      </c>
      <c r="B1309">
        <v>25869.85</v>
      </c>
      <c r="C1309">
        <v>230602</v>
      </c>
    </row>
    <row r="1310" spans="1:3" x14ac:dyDescent="0.25">
      <c r="A1310" s="60">
        <v>125701</v>
      </c>
      <c r="B1310">
        <v>632.54</v>
      </c>
      <c r="C1310">
        <v>221018</v>
      </c>
    </row>
    <row r="1311" spans="1:3" x14ac:dyDescent="0.25">
      <c r="A1311" s="60">
        <v>125702</v>
      </c>
      <c r="B1311">
        <v>836.86</v>
      </c>
      <c r="C1311">
        <v>221018</v>
      </c>
    </row>
    <row r="1312" spans="1:3" x14ac:dyDescent="0.25">
      <c r="A1312" s="60">
        <v>271011</v>
      </c>
      <c r="B1312">
        <v>8963.27</v>
      </c>
      <c r="C1312">
        <v>230602</v>
      </c>
    </row>
    <row r="1313" spans="1:3" x14ac:dyDescent="0.25">
      <c r="A1313" s="60">
        <v>179131</v>
      </c>
      <c r="B1313">
        <v>6728.59</v>
      </c>
      <c r="C1313">
        <v>230601</v>
      </c>
    </row>
    <row r="1314" spans="1:3" x14ac:dyDescent="0.25">
      <c r="A1314" s="60">
        <v>179132</v>
      </c>
      <c r="B1314">
        <v>7634.5</v>
      </c>
      <c r="C1314">
        <v>230601</v>
      </c>
    </row>
    <row r="1315" spans="1:3" x14ac:dyDescent="0.25">
      <c r="A1315" s="60">
        <v>179134</v>
      </c>
      <c r="B1315">
        <v>14397.32</v>
      </c>
      <c r="C1315">
        <v>230601</v>
      </c>
    </row>
    <row r="1316" spans="1:3" x14ac:dyDescent="0.25">
      <c r="A1316" s="60">
        <v>257571</v>
      </c>
      <c r="B1316">
        <v>1350</v>
      </c>
      <c r="C1316">
        <v>230601</v>
      </c>
    </row>
    <row r="1317" spans="1:3" x14ac:dyDescent="0.25">
      <c r="A1317" s="60">
        <v>260731</v>
      </c>
      <c r="B1317">
        <v>1400</v>
      </c>
      <c r="C1317">
        <v>230401</v>
      </c>
    </row>
    <row r="1318" spans="1:3" x14ac:dyDescent="0.25">
      <c r="A1318" s="60">
        <v>251861</v>
      </c>
      <c r="B1318">
        <v>1400</v>
      </c>
      <c r="C1318">
        <v>230401</v>
      </c>
    </row>
    <row r="1319" spans="1:3" x14ac:dyDescent="0.25">
      <c r="A1319" s="60">
        <v>251851</v>
      </c>
      <c r="B1319">
        <v>3100</v>
      </c>
      <c r="C1319">
        <v>230601</v>
      </c>
    </row>
    <row r="1320" spans="1:3" x14ac:dyDescent="0.25">
      <c r="A1320" s="60">
        <v>206171</v>
      </c>
      <c r="B1320">
        <v>2100</v>
      </c>
      <c r="C1320">
        <v>230601</v>
      </c>
    </row>
    <row r="1321" spans="1:3" x14ac:dyDescent="0.25">
      <c r="A1321" s="60">
        <v>242911</v>
      </c>
      <c r="B1321">
        <v>2341</v>
      </c>
      <c r="C1321">
        <v>230530</v>
      </c>
    </row>
    <row r="1322" spans="1:3" x14ac:dyDescent="0.25">
      <c r="A1322" s="60">
        <v>242912</v>
      </c>
      <c r="B1322">
        <v>4387</v>
      </c>
      <c r="C1322">
        <v>230530</v>
      </c>
    </row>
    <row r="1323" spans="1:3" x14ac:dyDescent="0.25">
      <c r="A1323" s="60">
        <v>242913</v>
      </c>
      <c r="B1323">
        <v>9639</v>
      </c>
      <c r="C1323">
        <v>230301</v>
      </c>
    </row>
    <row r="1324" spans="1:3" x14ac:dyDescent="0.25">
      <c r="A1324" s="60">
        <v>267161</v>
      </c>
      <c r="B1324">
        <v>2700</v>
      </c>
      <c r="C1324">
        <v>230601</v>
      </c>
    </row>
    <row r="1325" spans="1:3" x14ac:dyDescent="0.25">
      <c r="A1325" s="60">
        <v>233451</v>
      </c>
      <c r="B1325">
        <v>2213</v>
      </c>
      <c r="C1325">
        <v>230505</v>
      </c>
    </row>
    <row r="1326" spans="1:3" x14ac:dyDescent="0.25">
      <c r="A1326" s="60">
        <v>233701</v>
      </c>
      <c r="B1326">
        <v>3221.98</v>
      </c>
      <c r="C1326">
        <v>230517</v>
      </c>
    </row>
    <row r="1327" spans="1:3" x14ac:dyDescent="0.25">
      <c r="A1327" s="60">
        <v>233702</v>
      </c>
      <c r="B1327">
        <v>5214.04</v>
      </c>
      <c r="C1327">
        <v>230517</v>
      </c>
    </row>
    <row r="1328" spans="1:3" x14ac:dyDescent="0.25">
      <c r="A1328" s="60">
        <v>233704</v>
      </c>
      <c r="B1328">
        <v>6994.26</v>
      </c>
      <c r="C1328">
        <v>230517</v>
      </c>
    </row>
    <row r="1329" spans="1:3" x14ac:dyDescent="0.25">
      <c r="A1329" s="60">
        <v>105542</v>
      </c>
      <c r="B1329">
        <v>5925.24</v>
      </c>
      <c r="C1329">
        <v>210731</v>
      </c>
    </row>
    <row r="1330" spans="1:3" x14ac:dyDescent="0.25">
      <c r="A1330" s="60">
        <v>268341</v>
      </c>
      <c r="B1330">
        <v>1599.9</v>
      </c>
      <c r="C1330">
        <v>220520</v>
      </c>
    </row>
    <row r="1331" spans="1:3" x14ac:dyDescent="0.25">
      <c r="A1331" s="60">
        <v>268342</v>
      </c>
      <c r="B1331">
        <v>2799.9</v>
      </c>
      <c r="C1331">
        <v>220520</v>
      </c>
    </row>
    <row r="1332" spans="1:3" x14ac:dyDescent="0.25">
      <c r="A1332" s="60">
        <v>151671</v>
      </c>
      <c r="B1332">
        <v>5199.8999999999996</v>
      </c>
      <c r="C1332">
        <v>230511</v>
      </c>
    </row>
    <row r="1333" spans="1:3" x14ac:dyDescent="0.25">
      <c r="A1333" s="60">
        <v>144535</v>
      </c>
      <c r="B1333">
        <v>7982.96</v>
      </c>
      <c r="C1333">
        <v>230601</v>
      </c>
    </row>
    <row r="1334" spans="1:3" x14ac:dyDescent="0.25">
      <c r="A1334" s="60">
        <v>144533</v>
      </c>
      <c r="B1334">
        <v>6536.09</v>
      </c>
      <c r="C1334">
        <v>230601</v>
      </c>
    </row>
    <row r="1335" spans="1:3" x14ac:dyDescent="0.25">
      <c r="A1335" s="60">
        <v>144536</v>
      </c>
      <c r="B1335">
        <v>9889.6299999999992</v>
      </c>
      <c r="C1335">
        <v>230601</v>
      </c>
    </row>
    <row r="1336" spans="1:3" x14ac:dyDescent="0.25">
      <c r="A1336" s="60">
        <v>144537</v>
      </c>
      <c r="B1336">
        <v>3940.88</v>
      </c>
      <c r="C1336">
        <v>230601</v>
      </c>
    </row>
    <row r="1337" spans="1:3" x14ac:dyDescent="0.25">
      <c r="A1337" s="60">
        <v>292401</v>
      </c>
      <c r="B1337">
        <v>366138.72</v>
      </c>
      <c r="C1337">
        <v>230320</v>
      </c>
    </row>
    <row r="1338" spans="1:3" x14ac:dyDescent="0.25">
      <c r="A1338" s="60">
        <v>292402</v>
      </c>
      <c r="B1338">
        <v>366138.72</v>
      </c>
      <c r="C1338">
        <v>230320</v>
      </c>
    </row>
    <row r="1339" spans="1:3" x14ac:dyDescent="0.25">
      <c r="A1339" s="60">
        <v>3483</v>
      </c>
      <c r="B1339">
        <v>283070.96000000002</v>
      </c>
      <c r="C1339">
        <v>230504</v>
      </c>
    </row>
    <row r="1340" spans="1:3" x14ac:dyDescent="0.25">
      <c r="A1340" s="60">
        <v>70442</v>
      </c>
      <c r="B1340">
        <v>3629.65</v>
      </c>
      <c r="C1340">
        <v>230601</v>
      </c>
    </row>
    <row r="1341" spans="1:3" x14ac:dyDescent="0.25">
      <c r="A1341" s="60">
        <v>3503</v>
      </c>
      <c r="B1341">
        <v>2778.42</v>
      </c>
      <c r="C1341">
        <v>230515</v>
      </c>
    </row>
    <row r="1342" spans="1:3" x14ac:dyDescent="0.25">
      <c r="A1342" s="60">
        <v>3505</v>
      </c>
      <c r="B1342">
        <v>5044.12</v>
      </c>
      <c r="C1342">
        <v>230515</v>
      </c>
    </row>
    <row r="1343" spans="1:3" x14ac:dyDescent="0.25">
      <c r="A1343" s="60">
        <v>233001</v>
      </c>
      <c r="B1343">
        <v>3862</v>
      </c>
      <c r="C1343">
        <v>230427</v>
      </c>
    </row>
    <row r="1344" spans="1:3" x14ac:dyDescent="0.25">
      <c r="A1344" s="60">
        <v>248731</v>
      </c>
      <c r="B1344">
        <v>2390</v>
      </c>
      <c r="C1344">
        <v>230601</v>
      </c>
    </row>
    <row r="1345" spans="1:3" x14ac:dyDescent="0.25">
      <c r="A1345" s="60">
        <v>264682</v>
      </c>
      <c r="B1345">
        <v>1659</v>
      </c>
      <c r="C1345">
        <v>230505</v>
      </c>
    </row>
    <row r="1346" spans="1:3" x14ac:dyDescent="0.25">
      <c r="A1346" s="60">
        <v>264681</v>
      </c>
      <c r="B1346">
        <v>2978</v>
      </c>
      <c r="C1346">
        <v>230505</v>
      </c>
    </row>
    <row r="1347" spans="1:3" x14ac:dyDescent="0.25">
      <c r="A1347" s="60">
        <v>254891</v>
      </c>
      <c r="B1347">
        <v>1830</v>
      </c>
      <c r="C1347">
        <v>230516</v>
      </c>
    </row>
    <row r="1348" spans="1:3" x14ac:dyDescent="0.25">
      <c r="A1348" s="60">
        <v>186822</v>
      </c>
      <c r="B1348">
        <v>9070.77</v>
      </c>
      <c r="C1348">
        <v>230601</v>
      </c>
    </row>
    <row r="1349" spans="1:3" x14ac:dyDescent="0.25">
      <c r="A1349" s="60">
        <v>78792</v>
      </c>
      <c r="B1349">
        <v>2706.36</v>
      </c>
      <c r="C1349">
        <v>230517</v>
      </c>
    </row>
    <row r="1350" spans="1:3" x14ac:dyDescent="0.25">
      <c r="A1350" s="60">
        <v>295031</v>
      </c>
      <c r="B1350">
        <v>1245.79</v>
      </c>
      <c r="C1350">
        <v>230517</v>
      </c>
    </row>
    <row r="1351" spans="1:3" x14ac:dyDescent="0.25">
      <c r="A1351" s="60">
        <v>292204</v>
      </c>
      <c r="B1351">
        <v>3271.67</v>
      </c>
      <c r="C1351">
        <v>230517</v>
      </c>
    </row>
    <row r="1352" spans="1:3" x14ac:dyDescent="0.25">
      <c r="A1352" s="60">
        <v>292203</v>
      </c>
      <c r="B1352">
        <v>6172.95</v>
      </c>
      <c r="C1352">
        <v>230517</v>
      </c>
    </row>
    <row r="1353" spans="1:3" x14ac:dyDescent="0.25">
      <c r="A1353" s="60">
        <v>292202</v>
      </c>
      <c r="B1353">
        <v>4584.83</v>
      </c>
      <c r="C1353">
        <v>230517</v>
      </c>
    </row>
    <row r="1354" spans="1:3" x14ac:dyDescent="0.25">
      <c r="A1354" s="60">
        <v>292201</v>
      </c>
      <c r="B1354">
        <v>8817.02</v>
      </c>
      <c r="C1354">
        <v>230517</v>
      </c>
    </row>
    <row r="1355" spans="1:3" x14ac:dyDescent="0.25">
      <c r="A1355" s="60">
        <v>277641</v>
      </c>
      <c r="B1355">
        <v>6421.92</v>
      </c>
      <c r="C1355">
        <v>230601</v>
      </c>
    </row>
    <row r="1356" spans="1:3" x14ac:dyDescent="0.25">
      <c r="A1356" s="60">
        <v>84091</v>
      </c>
      <c r="B1356">
        <v>53227.01</v>
      </c>
      <c r="C1356">
        <v>230517</v>
      </c>
    </row>
    <row r="1357" spans="1:3" x14ac:dyDescent="0.25">
      <c r="A1357" s="60">
        <v>283992</v>
      </c>
      <c r="B1357">
        <v>4199.51</v>
      </c>
      <c r="C1357">
        <v>230531</v>
      </c>
    </row>
    <row r="1358" spans="1:3" x14ac:dyDescent="0.25">
      <c r="A1358" s="60">
        <v>283993</v>
      </c>
      <c r="B1358">
        <v>4817.99</v>
      </c>
      <c r="C1358">
        <v>230531</v>
      </c>
    </row>
    <row r="1359" spans="1:3" x14ac:dyDescent="0.25">
      <c r="A1359" s="60">
        <v>283994</v>
      </c>
      <c r="B1359">
        <v>6881.31</v>
      </c>
      <c r="C1359">
        <v>230531</v>
      </c>
    </row>
    <row r="1360" spans="1:3" x14ac:dyDescent="0.25">
      <c r="A1360" s="60">
        <v>283991</v>
      </c>
      <c r="B1360">
        <v>6828.37</v>
      </c>
      <c r="C1360">
        <v>230531</v>
      </c>
    </row>
    <row r="1361" spans="1:3" x14ac:dyDescent="0.25">
      <c r="A1361" s="60">
        <v>191161</v>
      </c>
      <c r="B1361">
        <v>1618.75</v>
      </c>
      <c r="C1361">
        <v>220223</v>
      </c>
    </row>
    <row r="1362" spans="1:3" x14ac:dyDescent="0.25">
      <c r="A1362" s="60">
        <v>269512</v>
      </c>
      <c r="B1362">
        <v>3676.59</v>
      </c>
      <c r="C1362">
        <v>230517</v>
      </c>
    </row>
    <row r="1363" spans="1:3" x14ac:dyDescent="0.25">
      <c r="A1363" s="60">
        <v>269513</v>
      </c>
      <c r="B1363">
        <v>4257.09</v>
      </c>
      <c r="C1363">
        <v>230517</v>
      </c>
    </row>
    <row r="1364" spans="1:3" x14ac:dyDescent="0.25">
      <c r="A1364" s="60">
        <v>269511</v>
      </c>
      <c r="B1364">
        <v>6174.47</v>
      </c>
      <c r="C1364">
        <v>230517</v>
      </c>
    </row>
    <row r="1365" spans="1:3" x14ac:dyDescent="0.25">
      <c r="A1365" s="60">
        <v>3511</v>
      </c>
      <c r="B1365">
        <v>3599</v>
      </c>
      <c r="C1365">
        <v>230504</v>
      </c>
    </row>
    <row r="1366" spans="1:3" x14ac:dyDescent="0.25">
      <c r="A1366" s="60">
        <v>277301</v>
      </c>
      <c r="B1366">
        <v>3599</v>
      </c>
      <c r="C1366">
        <v>230504</v>
      </c>
    </row>
    <row r="1367" spans="1:3" x14ac:dyDescent="0.25">
      <c r="A1367" s="60">
        <v>137691</v>
      </c>
      <c r="B1367">
        <v>3599</v>
      </c>
      <c r="C1367">
        <v>230504</v>
      </c>
    </row>
    <row r="1368" spans="1:3" x14ac:dyDescent="0.25">
      <c r="A1368" s="60">
        <v>292903</v>
      </c>
      <c r="B1368">
        <v>9672.68</v>
      </c>
      <c r="C1368">
        <v>230502</v>
      </c>
    </row>
    <row r="1369" spans="1:3" x14ac:dyDescent="0.25">
      <c r="A1369" s="60">
        <v>292901</v>
      </c>
      <c r="B1369">
        <v>43966.73</v>
      </c>
      <c r="C1369">
        <v>230502</v>
      </c>
    </row>
    <row r="1370" spans="1:3" x14ac:dyDescent="0.25">
      <c r="A1370" s="60">
        <v>292904</v>
      </c>
      <c r="B1370">
        <v>18014.650000000001</v>
      </c>
      <c r="C1370">
        <v>230502</v>
      </c>
    </row>
    <row r="1371" spans="1:3" x14ac:dyDescent="0.25">
      <c r="A1371" s="60">
        <v>292902</v>
      </c>
      <c r="B1371">
        <v>81884.75</v>
      </c>
      <c r="C1371">
        <v>230502</v>
      </c>
    </row>
    <row r="1372" spans="1:3" x14ac:dyDescent="0.25">
      <c r="A1372" s="60">
        <v>286321</v>
      </c>
      <c r="B1372">
        <v>4356.2299999999996</v>
      </c>
      <c r="C1372">
        <v>230517</v>
      </c>
    </row>
    <row r="1373" spans="1:3" x14ac:dyDescent="0.25">
      <c r="A1373" s="60">
        <v>286322</v>
      </c>
      <c r="B1373">
        <v>5016.6899999999996</v>
      </c>
      <c r="C1373">
        <v>230517</v>
      </c>
    </row>
    <row r="1374" spans="1:3" x14ac:dyDescent="0.25">
      <c r="A1374" s="60">
        <v>286323</v>
      </c>
      <c r="B1374">
        <v>7092.93</v>
      </c>
      <c r="C1374">
        <v>230517</v>
      </c>
    </row>
    <row r="1375" spans="1:3" x14ac:dyDescent="0.25">
      <c r="A1375" s="60">
        <v>286324</v>
      </c>
      <c r="B1375">
        <v>9141.06</v>
      </c>
      <c r="C1375">
        <v>230517</v>
      </c>
    </row>
    <row r="1376" spans="1:3" x14ac:dyDescent="0.25">
      <c r="A1376" s="60">
        <v>283581</v>
      </c>
      <c r="B1376">
        <v>470769.14</v>
      </c>
      <c r="C1376">
        <v>230601</v>
      </c>
    </row>
    <row r="1377" spans="1:3" x14ac:dyDescent="0.25">
      <c r="A1377" s="60">
        <v>283582</v>
      </c>
      <c r="B1377">
        <v>941524.37</v>
      </c>
      <c r="C1377">
        <v>230601</v>
      </c>
    </row>
    <row r="1378" spans="1:3" x14ac:dyDescent="0.25">
      <c r="A1378" s="60">
        <v>283583</v>
      </c>
      <c r="B1378">
        <v>1364275.85</v>
      </c>
      <c r="C1378">
        <v>230601</v>
      </c>
    </row>
    <row r="1379" spans="1:3" x14ac:dyDescent="0.25">
      <c r="A1379" s="60">
        <v>168256</v>
      </c>
      <c r="B1379">
        <v>1884.75</v>
      </c>
      <c r="C1379">
        <v>230601</v>
      </c>
    </row>
    <row r="1380" spans="1:3" x14ac:dyDescent="0.25">
      <c r="A1380" s="60">
        <v>168255</v>
      </c>
      <c r="B1380">
        <v>4585.54</v>
      </c>
      <c r="C1380">
        <v>230601</v>
      </c>
    </row>
    <row r="1381" spans="1:3" x14ac:dyDescent="0.25">
      <c r="A1381" s="60">
        <v>168251</v>
      </c>
      <c r="B1381">
        <v>5275.75</v>
      </c>
      <c r="C1381">
        <v>230601</v>
      </c>
    </row>
    <row r="1382" spans="1:3" x14ac:dyDescent="0.25">
      <c r="A1382" s="60">
        <v>168252</v>
      </c>
      <c r="B1382">
        <v>3849.24</v>
      </c>
      <c r="C1382">
        <v>230601</v>
      </c>
    </row>
    <row r="1383" spans="1:3" x14ac:dyDescent="0.25">
      <c r="A1383" s="60">
        <v>168253</v>
      </c>
      <c r="B1383">
        <v>7456.19</v>
      </c>
      <c r="C1383">
        <v>230601</v>
      </c>
    </row>
    <row r="1384" spans="1:3" x14ac:dyDescent="0.25">
      <c r="A1384" s="60">
        <v>277132</v>
      </c>
      <c r="B1384">
        <v>2150</v>
      </c>
      <c r="C1384">
        <v>230517</v>
      </c>
    </row>
    <row r="1385" spans="1:3" x14ac:dyDescent="0.25">
      <c r="A1385" s="60">
        <v>262781</v>
      </c>
      <c r="B1385">
        <v>1050</v>
      </c>
      <c r="C1385">
        <v>230517</v>
      </c>
    </row>
    <row r="1386" spans="1:3" x14ac:dyDescent="0.25">
      <c r="A1386" s="60">
        <v>262782</v>
      </c>
      <c r="B1386">
        <v>1750</v>
      </c>
      <c r="C1386">
        <v>230517</v>
      </c>
    </row>
    <row r="1387" spans="1:3" x14ac:dyDescent="0.25">
      <c r="A1387" s="60">
        <v>262783</v>
      </c>
      <c r="B1387">
        <v>2250</v>
      </c>
      <c r="C1387">
        <v>230517</v>
      </c>
    </row>
    <row r="1388" spans="1:3" x14ac:dyDescent="0.25">
      <c r="A1388" s="60">
        <v>262784</v>
      </c>
      <c r="B1388">
        <v>2800</v>
      </c>
      <c r="C1388">
        <v>230517</v>
      </c>
    </row>
    <row r="1389" spans="1:3" x14ac:dyDescent="0.25">
      <c r="A1389" s="60">
        <v>262785</v>
      </c>
      <c r="B1389">
        <v>3350</v>
      </c>
      <c r="C1389">
        <v>230517</v>
      </c>
    </row>
    <row r="1390" spans="1:3" x14ac:dyDescent="0.25">
      <c r="A1390" s="60">
        <v>284381</v>
      </c>
      <c r="B1390">
        <v>3200</v>
      </c>
      <c r="C1390">
        <v>230517</v>
      </c>
    </row>
    <row r="1391" spans="1:3" x14ac:dyDescent="0.25">
      <c r="A1391" s="60">
        <v>262832</v>
      </c>
      <c r="B1391">
        <v>1670</v>
      </c>
      <c r="C1391">
        <v>230517</v>
      </c>
    </row>
    <row r="1392" spans="1:3" x14ac:dyDescent="0.25">
      <c r="A1392" s="60">
        <v>272771</v>
      </c>
      <c r="B1392">
        <v>850</v>
      </c>
      <c r="C1392">
        <v>230517</v>
      </c>
    </row>
    <row r="1393" spans="1:3" x14ac:dyDescent="0.25">
      <c r="A1393" s="60">
        <v>262822</v>
      </c>
      <c r="B1393">
        <v>1950</v>
      </c>
      <c r="C1393">
        <v>230517</v>
      </c>
    </row>
    <row r="1394" spans="1:3" x14ac:dyDescent="0.25">
      <c r="A1394" s="60">
        <v>262801</v>
      </c>
      <c r="B1394">
        <v>1250</v>
      </c>
      <c r="C1394">
        <v>230517</v>
      </c>
    </row>
    <row r="1395" spans="1:3" x14ac:dyDescent="0.25">
      <c r="A1395" s="60">
        <v>262802</v>
      </c>
      <c r="B1395">
        <v>1950</v>
      </c>
      <c r="C1395">
        <v>230517</v>
      </c>
    </row>
    <row r="1396" spans="1:3" x14ac:dyDescent="0.25">
      <c r="A1396" s="60">
        <v>262803</v>
      </c>
      <c r="B1396">
        <v>2900</v>
      </c>
      <c r="C1396">
        <v>230517</v>
      </c>
    </row>
    <row r="1397" spans="1:3" x14ac:dyDescent="0.25">
      <c r="A1397" s="60">
        <v>262804</v>
      </c>
      <c r="B1397">
        <v>3450</v>
      </c>
      <c r="C1397">
        <v>230517</v>
      </c>
    </row>
    <row r="1398" spans="1:3" x14ac:dyDescent="0.25">
      <c r="A1398" s="60">
        <v>277142</v>
      </c>
      <c r="B1398">
        <v>2150</v>
      </c>
      <c r="C1398">
        <v>230517</v>
      </c>
    </row>
    <row r="1399" spans="1:3" x14ac:dyDescent="0.25">
      <c r="A1399" s="60">
        <v>277141</v>
      </c>
      <c r="B1399">
        <v>2350</v>
      </c>
      <c r="C1399">
        <v>230517</v>
      </c>
    </row>
    <row r="1400" spans="1:3" x14ac:dyDescent="0.25">
      <c r="A1400" s="60">
        <v>277151</v>
      </c>
      <c r="B1400">
        <v>2050</v>
      </c>
      <c r="C1400">
        <v>230517</v>
      </c>
    </row>
    <row r="1401" spans="1:3" x14ac:dyDescent="0.25">
      <c r="A1401" s="60">
        <v>156261</v>
      </c>
      <c r="B1401">
        <v>1958.35</v>
      </c>
      <c r="C1401">
        <v>230601</v>
      </c>
    </row>
    <row r="1402" spans="1:3" x14ac:dyDescent="0.25">
      <c r="A1402" s="60">
        <v>56821</v>
      </c>
      <c r="B1402">
        <v>1869.29</v>
      </c>
      <c r="C1402">
        <v>230601</v>
      </c>
    </row>
    <row r="1403" spans="1:3" x14ac:dyDescent="0.25">
      <c r="A1403" s="60">
        <v>56822</v>
      </c>
      <c r="B1403">
        <v>3331.54</v>
      </c>
      <c r="C1403">
        <v>230601</v>
      </c>
    </row>
    <row r="1404" spans="1:3" x14ac:dyDescent="0.25">
      <c r="A1404" s="60">
        <v>217951</v>
      </c>
      <c r="B1404">
        <v>1690</v>
      </c>
      <c r="C1404">
        <v>230502</v>
      </c>
    </row>
    <row r="1405" spans="1:3" x14ac:dyDescent="0.25">
      <c r="A1405" s="60">
        <v>221231</v>
      </c>
      <c r="B1405">
        <v>2200</v>
      </c>
      <c r="C1405">
        <v>230404</v>
      </c>
    </row>
    <row r="1406" spans="1:3" x14ac:dyDescent="0.25">
      <c r="A1406" s="60">
        <v>289661</v>
      </c>
      <c r="B1406">
        <v>1750</v>
      </c>
      <c r="C1406">
        <v>230502</v>
      </c>
    </row>
    <row r="1407" spans="1:3" x14ac:dyDescent="0.25">
      <c r="A1407" s="60">
        <v>3561</v>
      </c>
      <c r="B1407">
        <v>3649.88</v>
      </c>
      <c r="C1407">
        <v>230519</v>
      </c>
    </row>
    <row r="1408" spans="1:3" x14ac:dyDescent="0.25">
      <c r="A1408" s="60">
        <v>3562</v>
      </c>
      <c r="B1408">
        <v>7189.13</v>
      </c>
      <c r="C1408">
        <v>230519</v>
      </c>
    </row>
    <row r="1409" spans="1:3" x14ac:dyDescent="0.25">
      <c r="A1409" s="60">
        <v>295011</v>
      </c>
      <c r="B1409">
        <v>9784.33</v>
      </c>
      <c r="C1409">
        <v>230602</v>
      </c>
    </row>
    <row r="1410" spans="1:3" x14ac:dyDescent="0.25">
      <c r="A1410" s="60">
        <v>295012</v>
      </c>
      <c r="B1410">
        <v>18835.21</v>
      </c>
      <c r="C1410">
        <v>230602</v>
      </c>
    </row>
    <row r="1411" spans="1:3" x14ac:dyDescent="0.25">
      <c r="A1411" s="60">
        <v>295013</v>
      </c>
      <c r="B1411">
        <v>2559.33</v>
      </c>
      <c r="C1411">
        <v>230602</v>
      </c>
    </row>
    <row r="1412" spans="1:3" x14ac:dyDescent="0.25">
      <c r="A1412" s="60">
        <v>295014</v>
      </c>
      <c r="B1412">
        <v>4747.1400000000003</v>
      </c>
      <c r="C1412">
        <v>230602</v>
      </c>
    </row>
    <row r="1413" spans="1:3" x14ac:dyDescent="0.25">
      <c r="A1413" s="60">
        <v>118301</v>
      </c>
      <c r="B1413">
        <v>19671.23</v>
      </c>
      <c r="C1413">
        <v>230519</v>
      </c>
    </row>
    <row r="1414" spans="1:3" x14ac:dyDescent="0.25">
      <c r="A1414" s="60">
        <v>54812</v>
      </c>
      <c r="B1414">
        <v>10102.030000000001</v>
      </c>
      <c r="C1414">
        <v>230515</v>
      </c>
    </row>
    <row r="1415" spans="1:3" x14ac:dyDescent="0.25">
      <c r="A1415" s="60">
        <v>206215</v>
      </c>
      <c r="B1415">
        <v>17139.18</v>
      </c>
      <c r="C1415">
        <v>230517</v>
      </c>
    </row>
    <row r="1416" spans="1:3" x14ac:dyDescent="0.25">
      <c r="A1416" s="60">
        <v>206216</v>
      </c>
      <c r="B1416">
        <v>29262.9</v>
      </c>
      <c r="C1416">
        <v>230517</v>
      </c>
    </row>
    <row r="1417" spans="1:3" x14ac:dyDescent="0.25">
      <c r="A1417" s="60">
        <v>206214</v>
      </c>
      <c r="B1417">
        <v>5892.13</v>
      </c>
      <c r="C1417">
        <v>230517</v>
      </c>
    </row>
    <row r="1418" spans="1:3" x14ac:dyDescent="0.25">
      <c r="A1418" s="60">
        <v>206211</v>
      </c>
      <c r="B1418">
        <v>15070.84</v>
      </c>
      <c r="C1418">
        <v>230517</v>
      </c>
    </row>
    <row r="1419" spans="1:3" x14ac:dyDescent="0.25">
      <c r="A1419" s="60">
        <v>243851</v>
      </c>
      <c r="B1419">
        <v>554409.88</v>
      </c>
      <c r="C1419">
        <v>230519</v>
      </c>
    </row>
    <row r="1420" spans="1:3" x14ac:dyDescent="0.25">
      <c r="A1420" s="60">
        <v>223522</v>
      </c>
      <c r="B1420">
        <v>1868.95</v>
      </c>
      <c r="C1420">
        <v>230601</v>
      </c>
    </row>
    <row r="1421" spans="1:3" x14ac:dyDescent="0.25">
      <c r="A1421" s="60">
        <v>297651</v>
      </c>
      <c r="B1421">
        <v>749174.2</v>
      </c>
      <c r="C1421">
        <v>230519</v>
      </c>
    </row>
    <row r="1422" spans="1:3" x14ac:dyDescent="0.25">
      <c r="A1422" s="60">
        <v>297652</v>
      </c>
      <c r="B1422">
        <v>887655.49</v>
      </c>
      <c r="C1422">
        <v>230519</v>
      </c>
    </row>
    <row r="1423" spans="1:3" x14ac:dyDescent="0.25">
      <c r="A1423" s="60">
        <v>3581</v>
      </c>
      <c r="B1423">
        <v>3459.68</v>
      </c>
      <c r="C1423">
        <v>230519</v>
      </c>
    </row>
    <row r="1424" spans="1:3" x14ac:dyDescent="0.25">
      <c r="A1424" s="60">
        <v>119241</v>
      </c>
      <c r="B1424">
        <v>3928.44</v>
      </c>
      <c r="C1424">
        <v>230516</v>
      </c>
    </row>
    <row r="1425" spans="1:3" x14ac:dyDescent="0.25">
      <c r="A1425" s="60">
        <v>296011</v>
      </c>
      <c r="B1425">
        <v>2478.37</v>
      </c>
      <c r="C1425">
        <v>230516</v>
      </c>
    </row>
    <row r="1426" spans="1:3" x14ac:dyDescent="0.25">
      <c r="A1426" s="60">
        <v>291901</v>
      </c>
      <c r="B1426">
        <v>2439.25</v>
      </c>
      <c r="C1426">
        <v>230516</v>
      </c>
    </row>
    <row r="1427" spans="1:3" x14ac:dyDescent="0.25">
      <c r="A1427" s="60">
        <v>241191</v>
      </c>
      <c r="B1427">
        <v>4210.54</v>
      </c>
      <c r="C1427">
        <v>230516</v>
      </c>
    </row>
    <row r="1428" spans="1:3" x14ac:dyDescent="0.25">
      <c r="A1428" s="60">
        <v>234731</v>
      </c>
      <c r="B1428">
        <v>1977.91</v>
      </c>
      <c r="C1428">
        <v>230516</v>
      </c>
    </row>
    <row r="1429" spans="1:3" x14ac:dyDescent="0.25">
      <c r="A1429" s="60">
        <v>291271</v>
      </c>
      <c r="B1429">
        <v>2183.3200000000002</v>
      </c>
      <c r="C1429">
        <v>230516</v>
      </c>
    </row>
    <row r="1430" spans="1:3" x14ac:dyDescent="0.25">
      <c r="A1430" s="60">
        <v>79471</v>
      </c>
      <c r="B1430">
        <v>2710.11</v>
      </c>
      <c r="C1430">
        <v>230516</v>
      </c>
    </row>
    <row r="1431" spans="1:3" x14ac:dyDescent="0.25">
      <c r="A1431" s="60">
        <v>79472</v>
      </c>
      <c r="B1431">
        <v>5064.51</v>
      </c>
      <c r="C1431">
        <v>230516</v>
      </c>
    </row>
    <row r="1432" spans="1:3" x14ac:dyDescent="0.25">
      <c r="A1432" s="60">
        <v>226831</v>
      </c>
      <c r="B1432">
        <v>4928.99</v>
      </c>
      <c r="C1432">
        <v>230516</v>
      </c>
    </row>
    <row r="1433" spans="1:3" x14ac:dyDescent="0.25">
      <c r="A1433" s="60">
        <v>226832</v>
      </c>
      <c r="B1433">
        <v>5481.36</v>
      </c>
      <c r="C1433">
        <v>230516</v>
      </c>
    </row>
    <row r="1434" spans="1:3" x14ac:dyDescent="0.25">
      <c r="A1434" s="60">
        <v>144521</v>
      </c>
      <c r="B1434">
        <v>3286.01</v>
      </c>
      <c r="C1434">
        <v>230516</v>
      </c>
    </row>
    <row r="1435" spans="1:3" x14ac:dyDescent="0.25">
      <c r="A1435" s="60">
        <v>144522</v>
      </c>
      <c r="B1435">
        <v>4805.04</v>
      </c>
      <c r="C1435">
        <v>230516</v>
      </c>
    </row>
    <row r="1436" spans="1:3" x14ac:dyDescent="0.25">
      <c r="A1436" s="60">
        <v>144523</v>
      </c>
      <c r="B1436">
        <v>6339.21</v>
      </c>
      <c r="C1436">
        <v>230516</v>
      </c>
    </row>
    <row r="1437" spans="1:3" x14ac:dyDescent="0.25">
      <c r="A1437" s="60">
        <v>88871</v>
      </c>
      <c r="B1437">
        <v>16253.81</v>
      </c>
      <c r="C1437">
        <v>230601</v>
      </c>
    </row>
    <row r="1438" spans="1:3" x14ac:dyDescent="0.25">
      <c r="A1438" s="60">
        <v>211462</v>
      </c>
      <c r="B1438">
        <v>1020.16</v>
      </c>
      <c r="C1438">
        <v>210408</v>
      </c>
    </row>
    <row r="1439" spans="1:3" x14ac:dyDescent="0.25">
      <c r="A1439" s="60">
        <v>286481</v>
      </c>
      <c r="B1439">
        <v>5057.8599999999997</v>
      </c>
      <c r="C1439">
        <v>230601</v>
      </c>
    </row>
    <row r="1440" spans="1:3" x14ac:dyDescent="0.25">
      <c r="A1440" s="60">
        <v>219331</v>
      </c>
      <c r="B1440">
        <v>2996.78</v>
      </c>
      <c r="C1440">
        <v>230601</v>
      </c>
    </row>
    <row r="1441" spans="1:3" x14ac:dyDescent="0.25">
      <c r="A1441" s="60">
        <v>219332</v>
      </c>
      <c r="B1441">
        <v>4346.34</v>
      </c>
      <c r="C1441">
        <v>230601</v>
      </c>
    </row>
    <row r="1442" spans="1:3" x14ac:dyDescent="0.25">
      <c r="A1442" s="60">
        <v>219334</v>
      </c>
      <c r="B1442">
        <v>8625.7000000000007</v>
      </c>
      <c r="C1442">
        <v>230601</v>
      </c>
    </row>
    <row r="1443" spans="1:3" x14ac:dyDescent="0.25">
      <c r="A1443" s="60">
        <v>219333</v>
      </c>
      <c r="B1443">
        <v>8147.53</v>
      </c>
      <c r="C1443">
        <v>230601</v>
      </c>
    </row>
    <row r="1444" spans="1:3" x14ac:dyDescent="0.25">
      <c r="A1444" s="60">
        <v>219335</v>
      </c>
      <c r="B1444">
        <v>13756.92</v>
      </c>
      <c r="C1444">
        <v>230601</v>
      </c>
    </row>
    <row r="1445" spans="1:3" x14ac:dyDescent="0.25">
      <c r="A1445" s="60">
        <v>257371</v>
      </c>
      <c r="B1445">
        <v>6027.17</v>
      </c>
      <c r="C1445">
        <v>230601</v>
      </c>
    </row>
    <row r="1446" spans="1:3" x14ac:dyDescent="0.25">
      <c r="A1446" s="60">
        <v>257372</v>
      </c>
      <c r="B1446">
        <v>6940.08</v>
      </c>
      <c r="C1446">
        <v>230601</v>
      </c>
    </row>
    <row r="1447" spans="1:3" x14ac:dyDescent="0.25">
      <c r="A1447" s="60">
        <v>257373</v>
      </c>
      <c r="B1447">
        <v>11143.54</v>
      </c>
      <c r="C1447">
        <v>230601</v>
      </c>
    </row>
    <row r="1448" spans="1:3" x14ac:dyDescent="0.25">
      <c r="A1448" s="60">
        <v>283411</v>
      </c>
      <c r="B1448">
        <v>5561.35</v>
      </c>
      <c r="C1448">
        <v>230601</v>
      </c>
    </row>
    <row r="1449" spans="1:3" x14ac:dyDescent="0.25">
      <c r="A1449" s="60">
        <v>283412</v>
      </c>
      <c r="B1449">
        <v>6068.79</v>
      </c>
      <c r="C1449">
        <v>230601</v>
      </c>
    </row>
    <row r="1450" spans="1:3" x14ac:dyDescent="0.25">
      <c r="A1450" s="60">
        <v>283413</v>
      </c>
      <c r="B1450">
        <v>10837.32</v>
      </c>
      <c r="C1450">
        <v>230601</v>
      </c>
    </row>
    <row r="1451" spans="1:3" x14ac:dyDescent="0.25">
      <c r="A1451" s="60">
        <v>118981</v>
      </c>
      <c r="B1451">
        <v>1165</v>
      </c>
      <c r="C1451">
        <v>230601</v>
      </c>
    </row>
    <row r="1452" spans="1:3" x14ac:dyDescent="0.25">
      <c r="A1452" s="60">
        <v>118982</v>
      </c>
      <c r="B1452">
        <v>2011</v>
      </c>
      <c r="C1452">
        <v>230601</v>
      </c>
    </row>
    <row r="1453" spans="1:3" x14ac:dyDescent="0.25">
      <c r="A1453" s="60">
        <v>118983</v>
      </c>
      <c r="B1453">
        <v>2143</v>
      </c>
      <c r="C1453">
        <v>230601</v>
      </c>
    </row>
    <row r="1454" spans="1:3" x14ac:dyDescent="0.25">
      <c r="A1454" s="60">
        <v>118986</v>
      </c>
      <c r="B1454">
        <v>2105</v>
      </c>
      <c r="C1454">
        <v>230601</v>
      </c>
    </row>
    <row r="1455" spans="1:3" x14ac:dyDescent="0.25">
      <c r="A1455" s="60">
        <v>118987</v>
      </c>
      <c r="B1455">
        <v>3637</v>
      </c>
      <c r="C1455">
        <v>230601</v>
      </c>
    </row>
    <row r="1456" spans="1:3" x14ac:dyDescent="0.25">
      <c r="A1456" s="60">
        <v>118988</v>
      </c>
      <c r="B1456">
        <v>7915</v>
      </c>
      <c r="C1456">
        <v>230601</v>
      </c>
    </row>
    <row r="1457" spans="1:3" x14ac:dyDescent="0.25">
      <c r="A1457" s="60">
        <v>262861</v>
      </c>
      <c r="B1457">
        <v>6203</v>
      </c>
      <c r="C1457">
        <v>230601</v>
      </c>
    </row>
    <row r="1458" spans="1:3" x14ac:dyDescent="0.25">
      <c r="A1458" s="60">
        <v>262862</v>
      </c>
      <c r="B1458">
        <v>6419</v>
      </c>
      <c r="C1458">
        <v>230601</v>
      </c>
    </row>
    <row r="1459" spans="1:3" x14ac:dyDescent="0.25">
      <c r="A1459" s="60">
        <v>69344</v>
      </c>
      <c r="B1459">
        <v>2832.65</v>
      </c>
      <c r="C1459">
        <v>230517</v>
      </c>
    </row>
    <row r="1460" spans="1:3" x14ac:dyDescent="0.25">
      <c r="A1460" s="60">
        <v>69342</v>
      </c>
      <c r="B1460">
        <v>3557.88</v>
      </c>
      <c r="C1460">
        <v>230517</v>
      </c>
    </row>
    <row r="1461" spans="1:3" x14ac:dyDescent="0.25">
      <c r="A1461" s="60">
        <v>226682</v>
      </c>
      <c r="B1461">
        <v>7538.49</v>
      </c>
      <c r="C1461">
        <v>230601</v>
      </c>
    </row>
    <row r="1462" spans="1:3" x14ac:dyDescent="0.25">
      <c r="A1462" s="60">
        <v>201877</v>
      </c>
      <c r="B1462">
        <v>2918.41</v>
      </c>
      <c r="C1462">
        <v>230505</v>
      </c>
    </row>
    <row r="1463" spans="1:3" x14ac:dyDescent="0.25">
      <c r="A1463" s="60">
        <v>253062</v>
      </c>
      <c r="B1463">
        <v>3585.8</v>
      </c>
      <c r="C1463">
        <v>230505</v>
      </c>
    </row>
    <row r="1464" spans="1:3" x14ac:dyDescent="0.25">
      <c r="A1464" s="60">
        <v>277501</v>
      </c>
      <c r="B1464">
        <v>2747.7</v>
      </c>
      <c r="C1464">
        <v>230505</v>
      </c>
    </row>
    <row r="1465" spans="1:3" x14ac:dyDescent="0.25">
      <c r="A1465" s="60">
        <v>233171</v>
      </c>
      <c r="B1465">
        <v>2421</v>
      </c>
      <c r="C1465">
        <v>230505</v>
      </c>
    </row>
    <row r="1466" spans="1:3" x14ac:dyDescent="0.25">
      <c r="A1466" s="60">
        <v>283791</v>
      </c>
      <c r="B1466">
        <v>2887.48</v>
      </c>
      <c r="C1466">
        <v>230517</v>
      </c>
    </row>
    <row r="1467" spans="1:3" x14ac:dyDescent="0.25">
      <c r="A1467" s="60">
        <v>257701</v>
      </c>
      <c r="B1467">
        <v>2280</v>
      </c>
      <c r="C1467">
        <v>230516</v>
      </c>
    </row>
    <row r="1468" spans="1:3" x14ac:dyDescent="0.25">
      <c r="A1468" s="60">
        <v>60541</v>
      </c>
      <c r="B1468">
        <v>5672</v>
      </c>
      <c r="C1468">
        <v>230601</v>
      </c>
    </row>
    <row r="1469" spans="1:3" x14ac:dyDescent="0.25">
      <c r="A1469" s="60">
        <v>60542</v>
      </c>
      <c r="B1469">
        <v>7283</v>
      </c>
      <c r="C1469">
        <v>230601</v>
      </c>
    </row>
    <row r="1470" spans="1:3" x14ac:dyDescent="0.25">
      <c r="A1470" s="60">
        <v>220551</v>
      </c>
      <c r="B1470">
        <v>6182</v>
      </c>
      <c r="C1470">
        <v>230601</v>
      </c>
    </row>
    <row r="1471" spans="1:3" x14ac:dyDescent="0.25">
      <c r="A1471" s="60">
        <v>242461</v>
      </c>
      <c r="B1471">
        <v>1482</v>
      </c>
      <c r="C1471">
        <v>230601</v>
      </c>
    </row>
    <row r="1472" spans="1:3" x14ac:dyDescent="0.25">
      <c r="A1472" s="60">
        <v>294031</v>
      </c>
      <c r="B1472">
        <v>2200</v>
      </c>
      <c r="C1472">
        <v>230522</v>
      </c>
    </row>
    <row r="1473" spans="1:3" x14ac:dyDescent="0.25">
      <c r="A1473" s="60">
        <v>270923</v>
      </c>
      <c r="B1473">
        <v>350</v>
      </c>
      <c r="C1473">
        <v>230522</v>
      </c>
    </row>
    <row r="1474" spans="1:3" x14ac:dyDescent="0.25">
      <c r="A1474" s="60">
        <v>270921</v>
      </c>
      <c r="B1474">
        <v>1400</v>
      </c>
      <c r="C1474">
        <v>230522</v>
      </c>
    </row>
    <row r="1475" spans="1:3" x14ac:dyDescent="0.25">
      <c r="A1475" s="60">
        <v>270924</v>
      </c>
      <c r="B1475">
        <v>8750</v>
      </c>
      <c r="C1475">
        <v>230522</v>
      </c>
    </row>
    <row r="1476" spans="1:3" x14ac:dyDescent="0.25">
      <c r="A1476" s="60">
        <v>271792</v>
      </c>
      <c r="B1476">
        <v>350</v>
      </c>
      <c r="C1476">
        <v>230522</v>
      </c>
    </row>
    <row r="1477" spans="1:3" x14ac:dyDescent="0.25">
      <c r="A1477" s="60">
        <v>271791</v>
      </c>
      <c r="B1477">
        <v>1400</v>
      </c>
      <c r="C1477">
        <v>230522</v>
      </c>
    </row>
    <row r="1478" spans="1:3" x14ac:dyDescent="0.25">
      <c r="A1478" s="60">
        <v>270862</v>
      </c>
      <c r="B1478">
        <v>350</v>
      </c>
      <c r="C1478">
        <v>230522</v>
      </c>
    </row>
    <row r="1479" spans="1:3" x14ac:dyDescent="0.25">
      <c r="A1479" s="60">
        <v>270861</v>
      </c>
      <c r="B1479">
        <v>1400</v>
      </c>
      <c r="C1479">
        <v>230522</v>
      </c>
    </row>
    <row r="1480" spans="1:3" x14ac:dyDescent="0.25">
      <c r="A1480" s="60">
        <v>270863</v>
      </c>
      <c r="B1480">
        <v>8750</v>
      </c>
      <c r="C1480">
        <v>230522</v>
      </c>
    </row>
    <row r="1481" spans="1:3" x14ac:dyDescent="0.25">
      <c r="A1481" s="60">
        <v>282382</v>
      </c>
      <c r="B1481">
        <v>220</v>
      </c>
      <c r="C1481">
        <v>230522</v>
      </c>
    </row>
    <row r="1482" spans="1:3" x14ac:dyDescent="0.25">
      <c r="A1482" s="60">
        <v>282381</v>
      </c>
      <c r="B1482">
        <v>2200</v>
      </c>
      <c r="C1482">
        <v>230522</v>
      </c>
    </row>
    <row r="1483" spans="1:3" x14ac:dyDescent="0.25">
      <c r="A1483" s="60">
        <v>239662</v>
      </c>
      <c r="B1483">
        <v>1400</v>
      </c>
      <c r="C1483">
        <v>230522</v>
      </c>
    </row>
    <row r="1484" spans="1:3" x14ac:dyDescent="0.25">
      <c r="A1484" s="60">
        <v>239661</v>
      </c>
      <c r="B1484">
        <v>350</v>
      </c>
      <c r="C1484">
        <v>230522</v>
      </c>
    </row>
    <row r="1485" spans="1:3" x14ac:dyDescent="0.25">
      <c r="A1485" s="60">
        <v>239663</v>
      </c>
      <c r="B1485">
        <v>8750</v>
      </c>
      <c r="C1485">
        <v>230522</v>
      </c>
    </row>
    <row r="1486" spans="1:3" x14ac:dyDescent="0.25">
      <c r="A1486" s="60">
        <v>289561</v>
      </c>
      <c r="B1486">
        <v>4600</v>
      </c>
      <c r="C1486">
        <v>230522</v>
      </c>
    </row>
    <row r="1487" spans="1:3" x14ac:dyDescent="0.25">
      <c r="A1487" s="60">
        <v>228613</v>
      </c>
      <c r="B1487">
        <v>1650</v>
      </c>
      <c r="C1487">
        <v>230522</v>
      </c>
    </row>
    <row r="1488" spans="1:3" x14ac:dyDescent="0.25">
      <c r="A1488" s="60">
        <v>228612</v>
      </c>
      <c r="B1488">
        <v>2500</v>
      </c>
      <c r="C1488">
        <v>230522</v>
      </c>
    </row>
    <row r="1489" spans="1:3" x14ac:dyDescent="0.25">
      <c r="A1489" s="60">
        <v>228614</v>
      </c>
      <c r="B1489">
        <v>2200</v>
      </c>
      <c r="C1489">
        <v>230522</v>
      </c>
    </row>
    <row r="1490" spans="1:3" x14ac:dyDescent="0.25">
      <c r="A1490" s="60">
        <v>294142</v>
      </c>
      <c r="B1490">
        <v>350</v>
      </c>
      <c r="C1490">
        <v>230522</v>
      </c>
    </row>
    <row r="1491" spans="1:3" x14ac:dyDescent="0.25">
      <c r="A1491" s="60">
        <v>294141</v>
      </c>
      <c r="B1491">
        <v>1400</v>
      </c>
      <c r="C1491">
        <v>230522</v>
      </c>
    </row>
    <row r="1492" spans="1:3" x14ac:dyDescent="0.25">
      <c r="A1492" s="60">
        <v>294143</v>
      </c>
      <c r="B1492">
        <v>8750</v>
      </c>
      <c r="C1492">
        <v>230522</v>
      </c>
    </row>
    <row r="1493" spans="1:3" x14ac:dyDescent="0.25">
      <c r="A1493" s="60">
        <v>294961</v>
      </c>
      <c r="B1493">
        <v>2530</v>
      </c>
      <c r="C1493">
        <v>230522</v>
      </c>
    </row>
    <row r="1494" spans="1:3" x14ac:dyDescent="0.25">
      <c r="A1494" s="60">
        <v>270913</v>
      </c>
      <c r="B1494">
        <v>350</v>
      </c>
      <c r="C1494">
        <v>230522</v>
      </c>
    </row>
    <row r="1495" spans="1:3" x14ac:dyDescent="0.25">
      <c r="A1495" s="60">
        <v>270911</v>
      </c>
      <c r="B1495">
        <v>1400</v>
      </c>
      <c r="C1495">
        <v>230522</v>
      </c>
    </row>
    <row r="1496" spans="1:3" x14ac:dyDescent="0.25">
      <c r="A1496" s="60">
        <v>270912</v>
      </c>
      <c r="B1496">
        <v>8750</v>
      </c>
      <c r="C1496">
        <v>230522</v>
      </c>
    </row>
    <row r="1497" spans="1:3" x14ac:dyDescent="0.25">
      <c r="A1497" s="60">
        <v>253392</v>
      </c>
      <c r="B1497">
        <v>350</v>
      </c>
      <c r="C1497">
        <v>230522</v>
      </c>
    </row>
    <row r="1498" spans="1:3" x14ac:dyDescent="0.25">
      <c r="A1498" s="60">
        <v>253393</v>
      </c>
      <c r="B1498">
        <v>1400</v>
      </c>
      <c r="C1498">
        <v>230522</v>
      </c>
    </row>
    <row r="1499" spans="1:3" x14ac:dyDescent="0.25">
      <c r="A1499" s="60">
        <v>253391</v>
      </c>
      <c r="B1499">
        <v>2030</v>
      </c>
      <c r="C1499">
        <v>230522</v>
      </c>
    </row>
    <row r="1500" spans="1:3" x14ac:dyDescent="0.25">
      <c r="A1500" s="60">
        <v>221442</v>
      </c>
      <c r="B1500">
        <v>2100</v>
      </c>
      <c r="C1500">
        <v>230522</v>
      </c>
    </row>
    <row r="1501" spans="1:3" x14ac:dyDescent="0.25">
      <c r="A1501" s="60">
        <v>221441</v>
      </c>
      <c r="B1501">
        <v>350</v>
      </c>
      <c r="C1501">
        <v>230522</v>
      </c>
    </row>
    <row r="1502" spans="1:3" x14ac:dyDescent="0.25">
      <c r="A1502" s="60">
        <v>221443</v>
      </c>
      <c r="B1502">
        <v>8400</v>
      </c>
      <c r="C1502">
        <v>230522</v>
      </c>
    </row>
    <row r="1503" spans="1:3" x14ac:dyDescent="0.25">
      <c r="A1503" s="60">
        <v>180581</v>
      </c>
      <c r="B1503">
        <v>5303.81</v>
      </c>
      <c r="C1503">
        <v>230601</v>
      </c>
    </row>
    <row r="1504" spans="1:3" x14ac:dyDescent="0.25">
      <c r="A1504" s="60">
        <v>188991</v>
      </c>
      <c r="B1504">
        <v>1969.85</v>
      </c>
      <c r="C1504">
        <v>230519</v>
      </c>
    </row>
    <row r="1505" spans="1:3" x14ac:dyDescent="0.25">
      <c r="A1505" s="60">
        <v>199331</v>
      </c>
      <c r="B1505">
        <v>2314.14</v>
      </c>
      <c r="C1505">
        <v>230519</v>
      </c>
    </row>
    <row r="1506" spans="1:3" x14ac:dyDescent="0.25">
      <c r="A1506" s="60">
        <v>3705</v>
      </c>
      <c r="B1506">
        <v>4661.37</v>
      </c>
      <c r="C1506">
        <v>230601</v>
      </c>
    </row>
    <row r="1507" spans="1:3" x14ac:dyDescent="0.25">
      <c r="A1507" s="60">
        <v>248142</v>
      </c>
      <c r="B1507">
        <v>1003.24</v>
      </c>
      <c r="C1507">
        <v>230601</v>
      </c>
    </row>
    <row r="1508" spans="1:3" x14ac:dyDescent="0.25">
      <c r="A1508" s="60">
        <v>248141</v>
      </c>
      <c r="B1508">
        <v>1745.59</v>
      </c>
      <c r="C1508">
        <v>230601</v>
      </c>
    </row>
    <row r="1509" spans="1:3" x14ac:dyDescent="0.25">
      <c r="A1509" s="60">
        <v>248271</v>
      </c>
      <c r="B1509">
        <v>5386.58</v>
      </c>
      <c r="C1509">
        <v>230601</v>
      </c>
    </row>
    <row r="1510" spans="1:3" x14ac:dyDescent="0.25">
      <c r="A1510" s="60">
        <v>94108</v>
      </c>
      <c r="B1510">
        <v>584.41</v>
      </c>
      <c r="C1510">
        <v>230601</v>
      </c>
    </row>
    <row r="1511" spans="1:3" x14ac:dyDescent="0.25">
      <c r="A1511" s="60">
        <v>250361</v>
      </c>
      <c r="B1511">
        <v>2014.36</v>
      </c>
      <c r="C1511">
        <v>230601</v>
      </c>
    </row>
    <row r="1512" spans="1:3" x14ac:dyDescent="0.25">
      <c r="A1512" s="60">
        <v>3745</v>
      </c>
      <c r="B1512">
        <v>486.14</v>
      </c>
      <c r="C1512">
        <v>230601</v>
      </c>
    </row>
    <row r="1513" spans="1:3" x14ac:dyDescent="0.25">
      <c r="A1513" s="60">
        <v>119832</v>
      </c>
      <c r="B1513">
        <v>2057.91</v>
      </c>
      <c r="C1513">
        <v>230601</v>
      </c>
    </row>
    <row r="1514" spans="1:3" x14ac:dyDescent="0.25">
      <c r="A1514" s="60">
        <v>84051</v>
      </c>
      <c r="B1514">
        <v>11148.64</v>
      </c>
      <c r="C1514">
        <v>230601</v>
      </c>
    </row>
    <row r="1515" spans="1:3" x14ac:dyDescent="0.25">
      <c r="A1515" s="60">
        <v>286303</v>
      </c>
      <c r="B1515">
        <v>1172.1099999999999</v>
      </c>
      <c r="C1515">
        <v>230215</v>
      </c>
    </row>
    <row r="1516" spans="1:3" x14ac:dyDescent="0.25">
      <c r="A1516" s="60">
        <v>286304</v>
      </c>
      <c r="B1516">
        <v>2295.98</v>
      </c>
      <c r="C1516">
        <v>230524</v>
      </c>
    </row>
    <row r="1517" spans="1:3" x14ac:dyDescent="0.25">
      <c r="A1517" s="60">
        <v>286301</v>
      </c>
      <c r="B1517">
        <v>1543.93</v>
      </c>
      <c r="C1517">
        <v>230524</v>
      </c>
    </row>
    <row r="1518" spans="1:3" x14ac:dyDescent="0.25">
      <c r="A1518" s="60">
        <v>286305</v>
      </c>
      <c r="B1518">
        <v>1543.93</v>
      </c>
      <c r="C1518">
        <v>230524</v>
      </c>
    </row>
    <row r="1519" spans="1:3" x14ac:dyDescent="0.25">
      <c r="A1519" s="60">
        <v>286302</v>
      </c>
      <c r="B1519">
        <v>1743.05</v>
      </c>
      <c r="C1519">
        <v>230215</v>
      </c>
    </row>
    <row r="1520" spans="1:3" x14ac:dyDescent="0.25">
      <c r="A1520" s="60">
        <v>286306</v>
      </c>
      <c r="B1520">
        <v>2295.98</v>
      </c>
      <c r="C1520">
        <v>230524</v>
      </c>
    </row>
    <row r="1521" spans="1:3" x14ac:dyDescent="0.25">
      <c r="A1521" s="60">
        <v>196001</v>
      </c>
      <c r="B1521">
        <v>2277.0700000000002</v>
      </c>
      <c r="C1521">
        <v>230524</v>
      </c>
    </row>
    <row r="1522" spans="1:3" x14ac:dyDescent="0.25">
      <c r="A1522" s="60">
        <v>275344</v>
      </c>
      <c r="B1522">
        <v>3967.26</v>
      </c>
      <c r="C1522">
        <v>230524</v>
      </c>
    </row>
    <row r="1523" spans="1:3" x14ac:dyDescent="0.25">
      <c r="A1523" s="60">
        <v>275342</v>
      </c>
      <c r="B1523">
        <v>2950.42</v>
      </c>
      <c r="C1523">
        <v>230524</v>
      </c>
    </row>
    <row r="1524" spans="1:3" x14ac:dyDescent="0.25">
      <c r="A1524" s="60">
        <v>275341</v>
      </c>
      <c r="B1524">
        <v>2637.29</v>
      </c>
      <c r="C1524">
        <v>230524</v>
      </c>
    </row>
    <row r="1525" spans="1:3" x14ac:dyDescent="0.25">
      <c r="A1525" s="60">
        <v>275343</v>
      </c>
      <c r="B1525">
        <v>2303.5100000000002</v>
      </c>
      <c r="C1525">
        <v>230524</v>
      </c>
    </row>
    <row r="1526" spans="1:3" x14ac:dyDescent="0.25">
      <c r="A1526" s="60">
        <v>217411</v>
      </c>
      <c r="B1526">
        <v>2345.37</v>
      </c>
      <c r="C1526">
        <v>230524</v>
      </c>
    </row>
    <row r="1527" spans="1:3" x14ac:dyDescent="0.25">
      <c r="A1527" s="60">
        <v>289673</v>
      </c>
      <c r="B1527">
        <v>2966.08</v>
      </c>
      <c r="C1527">
        <v>230524</v>
      </c>
    </row>
    <row r="1528" spans="1:3" x14ac:dyDescent="0.25">
      <c r="A1528" s="60">
        <v>289675</v>
      </c>
      <c r="B1528">
        <v>3497.31</v>
      </c>
      <c r="C1528">
        <v>230524</v>
      </c>
    </row>
    <row r="1529" spans="1:3" x14ac:dyDescent="0.25">
      <c r="A1529" s="60">
        <v>289672</v>
      </c>
      <c r="B1529">
        <v>3155.38</v>
      </c>
      <c r="C1529">
        <v>230524</v>
      </c>
    </row>
    <row r="1530" spans="1:3" x14ac:dyDescent="0.25">
      <c r="A1530" s="60">
        <v>289674</v>
      </c>
      <c r="B1530">
        <v>1883.27</v>
      </c>
      <c r="C1530">
        <v>230524</v>
      </c>
    </row>
    <row r="1531" spans="1:3" x14ac:dyDescent="0.25">
      <c r="A1531" s="60">
        <v>289671</v>
      </c>
      <c r="B1531">
        <v>2670.55</v>
      </c>
      <c r="C1531">
        <v>230524</v>
      </c>
    </row>
    <row r="1532" spans="1:3" x14ac:dyDescent="0.25">
      <c r="A1532" s="60">
        <v>1959821</v>
      </c>
      <c r="B1532">
        <v>1354.61</v>
      </c>
      <c r="C1532">
        <v>230524</v>
      </c>
    </row>
    <row r="1533" spans="1:3" x14ac:dyDescent="0.25">
      <c r="A1533" s="60">
        <v>1959822</v>
      </c>
      <c r="B1533">
        <v>1090.28</v>
      </c>
      <c r="C1533">
        <v>230524</v>
      </c>
    </row>
    <row r="1534" spans="1:3" x14ac:dyDescent="0.25">
      <c r="A1534" s="60">
        <v>1959823</v>
      </c>
      <c r="B1534">
        <v>1090.28</v>
      </c>
      <c r="C1534">
        <v>230524</v>
      </c>
    </row>
    <row r="1535" spans="1:3" x14ac:dyDescent="0.25">
      <c r="A1535" s="60">
        <v>1959824</v>
      </c>
      <c r="B1535">
        <v>1090.28</v>
      </c>
      <c r="C1535">
        <v>230524</v>
      </c>
    </row>
    <row r="1536" spans="1:3" x14ac:dyDescent="0.25">
      <c r="A1536" s="60">
        <v>1959825</v>
      </c>
      <c r="B1536">
        <v>1090.28</v>
      </c>
      <c r="C1536">
        <v>230524</v>
      </c>
    </row>
    <row r="1537" spans="1:3" x14ac:dyDescent="0.25">
      <c r="A1537" s="60">
        <v>1959826</v>
      </c>
      <c r="B1537">
        <v>1354.61</v>
      </c>
      <c r="C1537">
        <v>230524</v>
      </c>
    </row>
    <row r="1538" spans="1:3" x14ac:dyDescent="0.25">
      <c r="A1538" s="60">
        <v>1959827</v>
      </c>
      <c r="B1538">
        <v>827.71</v>
      </c>
      <c r="C1538">
        <v>230215</v>
      </c>
    </row>
    <row r="1539" spans="1:3" x14ac:dyDescent="0.25">
      <c r="A1539" s="60">
        <v>1959828</v>
      </c>
      <c r="B1539">
        <v>1090.28</v>
      </c>
      <c r="C1539">
        <v>230524</v>
      </c>
    </row>
    <row r="1540" spans="1:3" x14ac:dyDescent="0.25">
      <c r="A1540" s="60">
        <v>1959812</v>
      </c>
      <c r="B1540">
        <v>1090.28</v>
      </c>
      <c r="C1540">
        <v>230524</v>
      </c>
    </row>
    <row r="1541" spans="1:3" x14ac:dyDescent="0.25">
      <c r="A1541" s="60">
        <v>1959813</v>
      </c>
      <c r="B1541">
        <v>1354.61</v>
      </c>
      <c r="C1541">
        <v>230524</v>
      </c>
    </row>
    <row r="1542" spans="1:3" x14ac:dyDescent="0.25">
      <c r="A1542" s="60">
        <v>1959819</v>
      </c>
      <c r="B1542">
        <v>1354.61</v>
      </c>
      <c r="C1542">
        <v>230524</v>
      </c>
    </row>
    <row r="1543" spans="1:3" x14ac:dyDescent="0.25">
      <c r="A1543" s="60">
        <v>195987</v>
      </c>
      <c r="B1543">
        <v>1090.28</v>
      </c>
      <c r="C1543">
        <v>230524</v>
      </c>
    </row>
    <row r="1544" spans="1:3" x14ac:dyDescent="0.25">
      <c r="A1544" s="60">
        <v>195989</v>
      </c>
      <c r="B1544">
        <v>827.71</v>
      </c>
      <c r="C1544">
        <v>230215</v>
      </c>
    </row>
    <row r="1545" spans="1:3" x14ac:dyDescent="0.25">
      <c r="A1545" s="60">
        <v>1959810</v>
      </c>
      <c r="B1545">
        <v>1090.28</v>
      </c>
      <c r="C1545">
        <v>230524</v>
      </c>
    </row>
    <row r="1546" spans="1:3" x14ac:dyDescent="0.25">
      <c r="A1546" s="60">
        <v>1959811</v>
      </c>
      <c r="B1546">
        <v>1090.28</v>
      </c>
      <c r="C1546">
        <v>230524</v>
      </c>
    </row>
    <row r="1547" spans="1:3" x14ac:dyDescent="0.25">
      <c r="A1547" s="60">
        <v>215432</v>
      </c>
      <c r="B1547">
        <v>2277.0700000000002</v>
      </c>
      <c r="C1547">
        <v>230524</v>
      </c>
    </row>
    <row r="1548" spans="1:3" x14ac:dyDescent="0.25">
      <c r="A1548" s="60">
        <v>2061415</v>
      </c>
      <c r="B1548">
        <v>2919.54</v>
      </c>
      <c r="C1548">
        <v>230524</v>
      </c>
    </row>
    <row r="1549" spans="1:3" x14ac:dyDescent="0.25">
      <c r="A1549" s="60">
        <v>2061416</v>
      </c>
      <c r="B1549">
        <v>2919.54</v>
      </c>
      <c r="C1549">
        <v>230524</v>
      </c>
    </row>
    <row r="1550" spans="1:3" x14ac:dyDescent="0.25">
      <c r="A1550" s="60">
        <v>2061417</v>
      </c>
      <c r="B1550">
        <v>2919.54</v>
      </c>
      <c r="C1550">
        <v>230524</v>
      </c>
    </row>
    <row r="1551" spans="1:3" x14ac:dyDescent="0.25">
      <c r="A1551" s="60">
        <v>2061428</v>
      </c>
      <c r="B1551">
        <v>2919.43</v>
      </c>
      <c r="C1551">
        <v>230524</v>
      </c>
    </row>
    <row r="1552" spans="1:3" x14ac:dyDescent="0.25">
      <c r="A1552" s="60">
        <v>2061418</v>
      </c>
      <c r="B1552">
        <v>1728.69</v>
      </c>
      <c r="C1552">
        <v>230215</v>
      </c>
    </row>
    <row r="1553" spans="1:3" x14ac:dyDescent="0.25">
      <c r="A1553" s="60">
        <v>285817</v>
      </c>
      <c r="B1553">
        <v>11316.52</v>
      </c>
      <c r="C1553">
        <v>230524</v>
      </c>
    </row>
    <row r="1554" spans="1:3" x14ac:dyDescent="0.25">
      <c r="A1554" s="60">
        <v>285811</v>
      </c>
      <c r="B1554">
        <v>12563.64</v>
      </c>
      <c r="C1554">
        <v>230524</v>
      </c>
    </row>
    <row r="1555" spans="1:3" x14ac:dyDescent="0.25">
      <c r="A1555" s="60">
        <v>285812</v>
      </c>
      <c r="B1555">
        <v>12563.64</v>
      </c>
      <c r="C1555">
        <v>230524</v>
      </c>
    </row>
    <row r="1556" spans="1:3" x14ac:dyDescent="0.25">
      <c r="A1556" s="60">
        <v>285813</v>
      </c>
      <c r="B1556">
        <v>12563.64</v>
      </c>
      <c r="C1556">
        <v>230524</v>
      </c>
    </row>
    <row r="1557" spans="1:3" x14ac:dyDescent="0.25">
      <c r="A1557" s="60">
        <v>285814</v>
      </c>
      <c r="B1557">
        <v>377.43</v>
      </c>
      <c r="C1557">
        <v>210928</v>
      </c>
    </row>
    <row r="1558" spans="1:3" x14ac:dyDescent="0.25">
      <c r="A1558" s="60">
        <v>285815</v>
      </c>
      <c r="B1558">
        <v>389.92</v>
      </c>
      <c r="C1558">
        <v>210928</v>
      </c>
    </row>
    <row r="1559" spans="1:3" x14ac:dyDescent="0.25">
      <c r="A1559" s="60">
        <v>285816</v>
      </c>
      <c r="B1559">
        <v>377.43</v>
      </c>
      <c r="C1559">
        <v>210928</v>
      </c>
    </row>
    <row r="1560" spans="1:3" x14ac:dyDescent="0.25">
      <c r="A1560" s="60">
        <v>296941</v>
      </c>
      <c r="B1560">
        <v>2637.29</v>
      </c>
      <c r="C1560">
        <v>230524</v>
      </c>
    </row>
    <row r="1561" spans="1:3" x14ac:dyDescent="0.25">
      <c r="A1561" s="60">
        <v>296951</v>
      </c>
      <c r="B1561">
        <v>1354.61</v>
      </c>
      <c r="C1561">
        <v>230524</v>
      </c>
    </row>
    <row r="1562" spans="1:3" x14ac:dyDescent="0.25">
      <c r="A1562" s="60">
        <v>296961</v>
      </c>
      <c r="B1562">
        <v>2303.5100000000002</v>
      </c>
      <c r="C1562">
        <v>230524</v>
      </c>
    </row>
    <row r="1563" spans="1:3" x14ac:dyDescent="0.25">
      <c r="A1563" s="60">
        <v>195974</v>
      </c>
      <c r="B1563">
        <v>748.72</v>
      </c>
      <c r="C1563">
        <v>230524</v>
      </c>
    </row>
    <row r="1564" spans="1:3" x14ac:dyDescent="0.25">
      <c r="A1564" s="60">
        <v>195973</v>
      </c>
      <c r="B1564">
        <v>983.08</v>
      </c>
      <c r="C1564">
        <v>230215</v>
      </c>
    </row>
    <row r="1565" spans="1:3" x14ac:dyDescent="0.25">
      <c r="A1565" s="60">
        <v>195975</v>
      </c>
      <c r="B1565">
        <v>830.36</v>
      </c>
      <c r="C1565">
        <v>230524</v>
      </c>
    </row>
    <row r="1566" spans="1:3" x14ac:dyDescent="0.25">
      <c r="A1566" s="60">
        <v>195976</v>
      </c>
      <c r="B1566">
        <v>1022.4</v>
      </c>
      <c r="C1566">
        <v>230215</v>
      </c>
    </row>
    <row r="1567" spans="1:3" x14ac:dyDescent="0.25">
      <c r="A1567" s="60">
        <v>218061</v>
      </c>
      <c r="B1567">
        <v>5216.66</v>
      </c>
      <c r="C1567">
        <v>230601</v>
      </c>
    </row>
    <row r="1568" spans="1:3" x14ac:dyDescent="0.25">
      <c r="A1568" s="60">
        <v>218063</v>
      </c>
      <c r="B1568">
        <v>9072.68</v>
      </c>
      <c r="C1568">
        <v>230601</v>
      </c>
    </row>
    <row r="1569" spans="1:3" x14ac:dyDescent="0.25">
      <c r="A1569" s="60">
        <v>218062</v>
      </c>
      <c r="B1569">
        <v>8808.66</v>
      </c>
      <c r="C1569">
        <v>230601</v>
      </c>
    </row>
    <row r="1570" spans="1:3" x14ac:dyDescent="0.25">
      <c r="A1570" s="60">
        <v>218064</v>
      </c>
      <c r="B1570">
        <v>15393.7</v>
      </c>
      <c r="C1570">
        <v>230601</v>
      </c>
    </row>
    <row r="1571" spans="1:3" x14ac:dyDescent="0.25">
      <c r="A1571" s="60">
        <v>269371</v>
      </c>
      <c r="B1571">
        <v>5321.33</v>
      </c>
      <c r="C1571">
        <v>221110</v>
      </c>
    </row>
    <row r="1572" spans="1:3" x14ac:dyDescent="0.25">
      <c r="A1572" s="60">
        <v>243481</v>
      </c>
      <c r="B1572">
        <v>3799.69</v>
      </c>
      <c r="C1572">
        <v>221110</v>
      </c>
    </row>
    <row r="1573" spans="1:3" x14ac:dyDescent="0.25">
      <c r="A1573" s="60">
        <v>243482</v>
      </c>
      <c r="B1573">
        <v>5784.52</v>
      </c>
      <c r="C1573">
        <v>221110</v>
      </c>
    </row>
    <row r="1574" spans="1:3" x14ac:dyDescent="0.25">
      <c r="A1574" s="60">
        <v>243483</v>
      </c>
      <c r="B1574">
        <v>4225.88</v>
      </c>
      <c r="C1574">
        <v>221110</v>
      </c>
    </row>
    <row r="1575" spans="1:3" x14ac:dyDescent="0.25">
      <c r="A1575" s="60">
        <v>243554</v>
      </c>
      <c r="B1575">
        <v>1519.88</v>
      </c>
      <c r="C1575">
        <v>221110</v>
      </c>
    </row>
    <row r="1576" spans="1:3" x14ac:dyDescent="0.25">
      <c r="A1576" s="60">
        <v>243553</v>
      </c>
      <c r="B1576">
        <v>6041.93</v>
      </c>
      <c r="C1576">
        <v>221110</v>
      </c>
    </row>
    <row r="1577" spans="1:3" x14ac:dyDescent="0.25">
      <c r="A1577" s="60">
        <v>243551</v>
      </c>
      <c r="B1577">
        <v>2340.4299999999998</v>
      </c>
      <c r="C1577">
        <v>221110</v>
      </c>
    </row>
    <row r="1578" spans="1:3" x14ac:dyDescent="0.25">
      <c r="A1578" s="60">
        <v>243552</v>
      </c>
      <c r="B1578">
        <v>4346.7299999999996</v>
      </c>
      <c r="C1578">
        <v>221110</v>
      </c>
    </row>
    <row r="1579" spans="1:3" x14ac:dyDescent="0.25">
      <c r="A1579" s="60">
        <v>243441</v>
      </c>
      <c r="B1579">
        <v>5563.47</v>
      </c>
      <c r="C1579">
        <v>221110</v>
      </c>
    </row>
    <row r="1580" spans="1:3" x14ac:dyDescent="0.25">
      <c r="A1580" s="60">
        <v>243541</v>
      </c>
      <c r="B1580">
        <v>2142.2399999999998</v>
      </c>
      <c r="C1580">
        <v>221110</v>
      </c>
    </row>
    <row r="1581" spans="1:3" x14ac:dyDescent="0.25">
      <c r="A1581" s="60">
        <v>243542</v>
      </c>
      <c r="B1581">
        <v>3168.96</v>
      </c>
      <c r="C1581">
        <v>221110</v>
      </c>
    </row>
    <row r="1582" spans="1:3" x14ac:dyDescent="0.25">
      <c r="A1582" s="60">
        <v>243543</v>
      </c>
      <c r="B1582">
        <v>2173.4699999999998</v>
      </c>
      <c r="C1582">
        <v>221110</v>
      </c>
    </row>
    <row r="1583" spans="1:3" x14ac:dyDescent="0.25">
      <c r="A1583" s="60">
        <v>237941</v>
      </c>
      <c r="B1583">
        <v>10000</v>
      </c>
      <c r="C1583">
        <v>230601</v>
      </c>
    </row>
    <row r="1584" spans="1:3" x14ac:dyDescent="0.25">
      <c r="A1584" s="60">
        <v>237942</v>
      </c>
      <c r="B1584">
        <v>17000</v>
      </c>
      <c r="C1584">
        <v>230601</v>
      </c>
    </row>
    <row r="1585" spans="1:3" x14ac:dyDescent="0.25">
      <c r="A1585" s="60">
        <v>275873</v>
      </c>
      <c r="B1585">
        <v>8229.4599999999991</v>
      </c>
      <c r="C1585">
        <v>230420</v>
      </c>
    </row>
    <row r="1586" spans="1:3" x14ac:dyDescent="0.25">
      <c r="A1586" s="60">
        <v>275874</v>
      </c>
      <c r="B1586">
        <v>9852.77</v>
      </c>
      <c r="C1586">
        <v>230420</v>
      </c>
    </row>
    <row r="1587" spans="1:3" x14ac:dyDescent="0.25">
      <c r="A1587" s="60">
        <v>220251</v>
      </c>
      <c r="B1587">
        <v>6653.61</v>
      </c>
      <c r="C1587">
        <v>230518</v>
      </c>
    </row>
    <row r="1588" spans="1:3" x14ac:dyDescent="0.25">
      <c r="A1588" s="60">
        <v>220254</v>
      </c>
      <c r="B1588">
        <v>6296.78</v>
      </c>
      <c r="C1588">
        <v>230518</v>
      </c>
    </row>
    <row r="1589" spans="1:3" x14ac:dyDescent="0.25">
      <c r="A1589" s="60">
        <v>220253</v>
      </c>
      <c r="B1589">
        <v>6502.04</v>
      </c>
      <c r="C1589">
        <v>230518</v>
      </c>
    </row>
    <row r="1590" spans="1:3" x14ac:dyDescent="0.25">
      <c r="A1590" s="60">
        <v>220252</v>
      </c>
      <c r="B1590">
        <v>6638.41</v>
      </c>
      <c r="C1590">
        <v>230518</v>
      </c>
    </row>
    <row r="1591" spans="1:3" x14ac:dyDescent="0.25">
      <c r="A1591" s="60">
        <v>143761</v>
      </c>
      <c r="B1591">
        <v>2569.73</v>
      </c>
      <c r="C1591">
        <v>230602</v>
      </c>
    </row>
    <row r="1592" spans="1:3" x14ac:dyDescent="0.25">
      <c r="A1592" s="60">
        <v>143762</v>
      </c>
      <c r="B1592">
        <v>4095.16</v>
      </c>
      <c r="C1592">
        <v>230602</v>
      </c>
    </row>
    <row r="1593" spans="1:3" x14ac:dyDescent="0.25">
      <c r="A1593" s="60">
        <v>54321</v>
      </c>
      <c r="B1593">
        <v>13043.86</v>
      </c>
      <c r="C1593">
        <v>230517</v>
      </c>
    </row>
    <row r="1594" spans="1:3" x14ac:dyDescent="0.25">
      <c r="A1594" s="60">
        <v>54322</v>
      </c>
      <c r="B1594">
        <v>22199.55</v>
      </c>
      <c r="C1594">
        <v>230517</v>
      </c>
    </row>
    <row r="1595" spans="1:3" x14ac:dyDescent="0.25">
      <c r="A1595" s="60">
        <v>220961</v>
      </c>
      <c r="B1595">
        <v>9433.98</v>
      </c>
      <c r="C1595">
        <v>230517</v>
      </c>
    </row>
    <row r="1596" spans="1:3" x14ac:dyDescent="0.25">
      <c r="A1596" s="60">
        <v>220962</v>
      </c>
      <c r="B1596">
        <v>14427.08</v>
      </c>
      <c r="C1596">
        <v>230517</v>
      </c>
    </row>
    <row r="1597" spans="1:3" x14ac:dyDescent="0.25">
      <c r="A1597" s="60">
        <v>220965</v>
      </c>
      <c r="B1597">
        <v>18343.48</v>
      </c>
      <c r="C1597">
        <v>230517</v>
      </c>
    </row>
    <row r="1598" spans="1:3" x14ac:dyDescent="0.25">
      <c r="A1598" s="60">
        <v>281281</v>
      </c>
      <c r="B1598">
        <v>3934.96</v>
      </c>
      <c r="C1598">
        <v>230517</v>
      </c>
    </row>
    <row r="1599" spans="1:3" x14ac:dyDescent="0.25">
      <c r="A1599" s="60">
        <v>281282</v>
      </c>
      <c r="B1599">
        <v>7154.48</v>
      </c>
      <c r="C1599">
        <v>230517</v>
      </c>
    </row>
    <row r="1600" spans="1:3" x14ac:dyDescent="0.25">
      <c r="A1600" s="60">
        <v>268761</v>
      </c>
      <c r="B1600">
        <v>6584.33</v>
      </c>
      <c r="C1600">
        <v>230601</v>
      </c>
    </row>
    <row r="1601" spans="1:3" x14ac:dyDescent="0.25">
      <c r="A1601" s="60">
        <v>268762</v>
      </c>
      <c r="B1601">
        <v>329.22</v>
      </c>
      <c r="C1601">
        <v>230601</v>
      </c>
    </row>
    <row r="1602" spans="1:3" x14ac:dyDescent="0.25">
      <c r="A1602" s="60">
        <v>283761</v>
      </c>
      <c r="B1602">
        <v>299.7</v>
      </c>
      <c r="C1602">
        <v>230601</v>
      </c>
    </row>
    <row r="1603" spans="1:3" x14ac:dyDescent="0.25">
      <c r="A1603" s="60">
        <v>283762</v>
      </c>
      <c r="B1603">
        <v>7492.32</v>
      </c>
      <c r="C1603">
        <v>230601</v>
      </c>
    </row>
    <row r="1604" spans="1:3" x14ac:dyDescent="0.25">
      <c r="A1604" s="60">
        <v>196511</v>
      </c>
      <c r="B1604">
        <v>488.98</v>
      </c>
      <c r="C1604">
        <v>230601</v>
      </c>
    </row>
    <row r="1605" spans="1:3" x14ac:dyDescent="0.25">
      <c r="A1605" s="60">
        <v>196512</v>
      </c>
      <c r="B1605">
        <v>1067.6099999999999</v>
      </c>
      <c r="C1605">
        <v>230601</v>
      </c>
    </row>
    <row r="1606" spans="1:3" x14ac:dyDescent="0.25">
      <c r="A1606" s="60">
        <v>211472</v>
      </c>
      <c r="B1606">
        <v>1855.17</v>
      </c>
      <c r="C1606">
        <v>230601</v>
      </c>
    </row>
    <row r="1607" spans="1:3" x14ac:dyDescent="0.25">
      <c r="A1607" s="60">
        <v>3911</v>
      </c>
      <c r="B1607">
        <v>1303.6099999999999</v>
      </c>
      <c r="C1607">
        <v>230601</v>
      </c>
    </row>
    <row r="1608" spans="1:3" x14ac:dyDescent="0.25">
      <c r="A1608" s="60">
        <v>3916</v>
      </c>
      <c r="B1608">
        <v>1028.44</v>
      </c>
      <c r="C1608">
        <v>230601</v>
      </c>
    </row>
    <row r="1609" spans="1:3" x14ac:dyDescent="0.25">
      <c r="A1609" s="60">
        <v>3956</v>
      </c>
      <c r="B1609">
        <v>900.51</v>
      </c>
      <c r="C1609">
        <v>230601</v>
      </c>
    </row>
    <row r="1610" spans="1:3" x14ac:dyDescent="0.25">
      <c r="A1610" s="60">
        <v>3954</v>
      </c>
      <c r="B1610">
        <v>257.79000000000002</v>
      </c>
      <c r="C1610">
        <v>230601</v>
      </c>
    </row>
    <row r="1611" spans="1:3" x14ac:dyDescent="0.25">
      <c r="A1611" s="60">
        <v>94671</v>
      </c>
      <c r="B1611">
        <v>1999</v>
      </c>
      <c r="C1611">
        <v>221101</v>
      </c>
    </row>
    <row r="1612" spans="1:3" x14ac:dyDescent="0.25">
      <c r="A1612" s="60">
        <v>193421</v>
      </c>
      <c r="B1612">
        <v>1499</v>
      </c>
      <c r="C1612">
        <v>221101</v>
      </c>
    </row>
    <row r="1613" spans="1:3" x14ac:dyDescent="0.25">
      <c r="A1613" s="60">
        <v>229891</v>
      </c>
      <c r="B1613">
        <v>2499</v>
      </c>
      <c r="C1613">
        <v>221101</v>
      </c>
    </row>
    <row r="1614" spans="1:3" x14ac:dyDescent="0.25">
      <c r="A1614" s="60">
        <v>48701</v>
      </c>
      <c r="B1614">
        <v>1399</v>
      </c>
      <c r="C1614">
        <v>221101</v>
      </c>
    </row>
    <row r="1615" spans="1:3" x14ac:dyDescent="0.25">
      <c r="A1615" s="60">
        <v>208501</v>
      </c>
      <c r="B1615">
        <v>1599</v>
      </c>
      <c r="C1615">
        <v>221101</v>
      </c>
    </row>
    <row r="1616" spans="1:3" x14ac:dyDescent="0.25">
      <c r="A1616" s="60">
        <v>220511</v>
      </c>
      <c r="B1616">
        <v>2199</v>
      </c>
      <c r="C1616">
        <v>221101</v>
      </c>
    </row>
    <row r="1617" spans="1:3" x14ac:dyDescent="0.25">
      <c r="A1617" s="60">
        <v>76372</v>
      </c>
      <c r="B1617">
        <v>899</v>
      </c>
      <c r="C1617">
        <v>210901</v>
      </c>
    </row>
    <row r="1618" spans="1:3" x14ac:dyDescent="0.25">
      <c r="A1618" s="60">
        <v>76371</v>
      </c>
      <c r="B1618">
        <v>1299</v>
      </c>
      <c r="C1618">
        <v>210901</v>
      </c>
    </row>
    <row r="1619" spans="1:3" x14ac:dyDescent="0.25">
      <c r="A1619" s="60">
        <v>216041</v>
      </c>
      <c r="B1619">
        <v>1499</v>
      </c>
      <c r="C1619">
        <v>221101</v>
      </c>
    </row>
    <row r="1620" spans="1:3" x14ac:dyDescent="0.25">
      <c r="A1620" s="60">
        <v>216042</v>
      </c>
      <c r="B1620">
        <v>2299</v>
      </c>
      <c r="C1620">
        <v>221101</v>
      </c>
    </row>
    <row r="1621" spans="1:3" x14ac:dyDescent="0.25">
      <c r="A1621" s="60">
        <v>189005</v>
      </c>
      <c r="B1621">
        <v>2673.09</v>
      </c>
      <c r="C1621">
        <v>230519</v>
      </c>
    </row>
    <row r="1622" spans="1:3" x14ac:dyDescent="0.25">
      <c r="A1622" s="60">
        <v>189002</v>
      </c>
      <c r="B1622">
        <v>3932.06</v>
      </c>
      <c r="C1622">
        <v>230519</v>
      </c>
    </row>
    <row r="1623" spans="1:3" x14ac:dyDescent="0.25">
      <c r="A1623" s="60">
        <v>189006</v>
      </c>
      <c r="B1623">
        <v>3932.06</v>
      </c>
      <c r="C1623">
        <v>230519</v>
      </c>
    </row>
    <row r="1624" spans="1:3" x14ac:dyDescent="0.25">
      <c r="A1624" s="60">
        <v>189003</v>
      </c>
      <c r="B1624">
        <v>7228.38</v>
      </c>
      <c r="C1624">
        <v>230519</v>
      </c>
    </row>
    <row r="1625" spans="1:3" x14ac:dyDescent="0.25">
      <c r="A1625" s="60">
        <v>189007</v>
      </c>
      <c r="B1625">
        <v>7228.38</v>
      </c>
      <c r="C1625">
        <v>230519</v>
      </c>
    </row>
    <row r="1626" spans="1:3" x14ac:dyDescent="0.25">
      <c r="A1626" s="60">
        <v>189008</v>
      </c>
      <c r="B1626">
        <v>12426.88</v>
      </c>
      <c r="C1626">
        <v>230519</v>
      </c>
    </row>
    <row r="1627" spans="1:3" x14ac:dyDescent="0.25">
      <c r="A1627" s="60">
        <v>202751</v>
      </c>
      <c r="B1627">
        <v>4649.43</v>
      </c>
      <c r="C1627">
        <v>230601</v>
      </c>
    </row>
    <row r="1628" spans="1:3" x14ac:dyDescent="0.25">
      <c r="A1628" s="60">
        <v>264021</v>
      </c>
      <c r="B1628">
        <v>1332729.96</v>
      </c>
      <c r="C1628">
        <v>230601</v>
      </c>
    </row>
    <row r="1629" spans="1:3" x14ac:dyDescent="0.25">
      <c r="A1629" s="60">
        <v>123955</v>
      </c>
      <c r="B1629">
        <v>8795.66</v>
      </c>
      <c r="C1629">
        <v>230504</v>
      </c>
    </row>
    <row r="1630" spans="1:3" x14ac:dyDescent="0.25">
      <c r="A1630" s="60">
        <v>273391</v>
      </c>
      <c r="B1630">
        <v>133996.87</v>
      </c>
      <c r="C1630">
        <v>230601</v>
      </c>
    </row>
    <row r="1631" spans="1:3" x14ac:dyDescent="0.25">
      <c r="A1631" s="60">
        <v>273392</v>
      </c>
      <c r="B1631">
        <v>267993.82</v>
      </c>
      <c r="C1631">
        <v>230601</v>
      </c>
    </row>
    <row r="1632" spans="1:3" x14ac:dyDescent="0.25">
      <c r="A1632" s="60">
        <v>95737</v>
      </c>
      <c r="B1632">
        <v>10291.870000000001</v>
      </c>
      <c r="C1632">
        <v>230517</v>
      </c>
    </row>
    <row r="1633" spans="1:3" x14ac:dyDescent="0.25">
      <c r="A1633" s="60">
        <v>95736</v>
      </c>
      <c r="B1633">
        <v>14164.9</v>
      </c>
      <c r="C1633">
        <v>230517</v>
      </c>
    </row>
    <row r="1634" spans="1:3" x14ac:dyDescent="0.25">
      <c r="A1634" s="60">
        <v>95738</v>
      </c>
      <c r="B1634">
        <v>21889.17</v>
      </c>
      <c r="C1634">
        <v>230517</v>
      </c>
    </row>
    <row r="1635" spans="1:3" x14ac:dyDescent="0.25">
      <c r="A1635" s="60">
        <v>123284</v>
      </c>
      <c r="B1635">
        <v>10818.93</v>
      </c>
      <c r="C1635">
        <v>230517</v>
      </c>
    </row>
    <row r="1636" spans="1:3" x14ac:dyDescent="0.25">
      <c r="A1636" s="60">
        <v>123285</v>
      </c>
      <c r="B1636">
        <v>14425.98</v>
      </c>
      <c r="C1636">
        <v>230517</v>
      </c>
    </row>
    <row r="1637" spans="1:3" x14ac:dyDescent="0.25">
      <c r="A1637" s="60">
        <v>212033</v>
      </c>
      <c r="B1637">
        <v>14118.84</v>
      </c>
      <c r="C1637">
        <v>230517</v>
      </c>
    </row>
    <row r="1638" spans="1:3" x14ac:dyDescent="0.25">
      <c r="A1638" s="60">
        <v>212034</v>
      </c>
      <c r="B1638">
        <v>14118.82</v>
      </c>
      <c r="C1638">
        <v>230517</v>
      </c>
    </row>
    <row r="1639" spans="1:3" x14ac:dyDescent="0.25">
      <c r="A1639" s="60">
        <v>4011</v>
      </c>
      <c r="B1639">
        <v>1865.67</v>
      </c>
      <c r="C1639">
        <v>230519</v>
      </c>
    </row>
    <row r="1640" spans="1:3" x14ac:dyDescent="0.25">
      <c r="A1640" s="60">
        <v>4012</v>
      </c>
      <c r="B1640">
        <v>2603.66</v>
      </c>
      <c r="C1640">
        <v>230519</v>
      </c>
    </row>
    <row r="1641" spans="1:3" x14ac:dyDescent="0.25">
      <c r="A1641" s="60">
        <v>4014</v>
      </c>
      <c r="B1641">
        <v>4959.82</v>
      </c>
      <c r="C1641">
        <v>230519</v>
      </c>
    </row>
    <row r="1642" spans="1:3" x14ac:dyDescent="0.25">
      <c r="A1642" s="60">
        <v>4013</v>
      </c>
      <c r="B1642">
        <v>2940.59</v>
      </c>
      <c r="C1642">
        <v>230519</v>
      </c>
    </row>
    <row r="1643" spans="1:3" x14ac:dyDescent="0.25">
      <c r="A1643" s="60">
        <v>4015</v>
      </c>
      <c r="B1643">
        <v>1865.65</v>
      </c>
      <c r="C1643">
        <v>230519</v>
      </c>
    </row>
    <row r="1644" spans="1:3" x14ac:dyDescent="0.25">
      <c r="A1644" s="60">
        <v>143582</v>
      </c>
      <c r="B1644">
        <v>4305.1000000000004</v>
      </c>
      <c r="C1644">
        <v>230505</v>
      </c>
    </row>
    <row r="1645" spans="1:3" x14ac:dyDescent="0.25">
      <c r="A1645" s="60">
        <v>143581</v>
      </c>
      <c r="B1645">
        <v>6435.59</v>
      </c>
      <c r="C1645">
        <v>230505</v>
      </c>
    </row>
    <row r="1646" spans="1:3" x14ac:dyDescent="0.25">
      <c r="A1646" s="60">
        <v>130252</v>
      </c>
      <c r="B1646">
        <v>158.71</v>
      </c>
      <c r="C1646">
        <v>230515</v>
      </c>
    </row>
    <row r="1647" spans="1:3" x14ac:dyDescent="0.25">
      <c r="A1647" s="60">
        <v>287652</v>
      </c>
      <c r="B1647">
        <v>1292.1400000000001</v>
      </c>
      <c r="C1647">
        <v>230508</v>
      </c>
    </row>
    <row r="1648" spans="1:3" x14ac:dyDescent="0.25">
      <c r="A1648" s="60">
        <v>287653</v>
      </c>
      <c r="B1648">
        <v>2514.7399999999998</v>
      </c>
      <c r="C1648">
        <v>230508</v>
      </c>
    </row>
    <row r="1649" spans="1:3" x14ac:dyDescent="0.25">
      <c r="A1649" s="60">
        <v>287651</v>
      </c>
      <c r="B1649">
        <v>1798.25</v>
      </c>
      <c r="C1649">
        <v>230508</v>
      </c>
    </row>
    <row r="1650" spans="1:3" x14ac:dyDescent="0.25">
      <c r="A1650" s="60">
        <v>287654</v>
      </c>
      <c r="B1650">
        <v>2629.78</v>
      </c>
      <c r="C1650">
        <v>230508</v>
      </c>
    </row>
    <row r="1651" spans="1:3" x14ac:dyDescent="0.25">
      <c r="A1651" s="60">
        <v>287655</v>
      </c>
      <c r="B1651">
        <v>4987.22</v>
      </c>
      <c r="C1651">
        <v>230508</v>
      </c>
    </row>
    <row r="1652" spans="1:3" x14ac:dyDescent="0.25">
      <c r="A1652" s="60">
        <v>4037</v>
      </c>
      <c r="B1652">
        <v>1509.17</v>
      </c>
      <c r="C1652">
        <v>230516</v>
      </c>
    </row>
    <row r="1653" spans="1:3" x14ac:dyDescent="0.25">
      <c r="A1653" s="60">
        <v>4038</v>
      </c>
      <c r="B1653">
        <v>2368.96</v>
      </c>
      <c r="C1653">
        <v>230516</v>
      </c>
    </row>
    <row r="1654" spans="1:3" x14ac:dyDescent="0.25">
      <c r="A1654" s="60">
        <v>4039</v>
      </c>
      <c r="B1654">
        <v>2571.33</v>
      </c>
      <c r="C1654">
        <v>230516</v>
      </c>
    </row>
    <row r="1655" spans="1:3" x14ac:dyDescent="0.25">
      <c r="A1655" s="60">
        <v>40310</v>
      </c>
      <c r="B1655">
        <v>5131.54</v>
      </c>
      <c r="C1655">
        <v>230516</v>
      </c>
    </row>
    <row r="1656" spans="1:3" x14ac:dyDescent="0.25">
      <c r="A1656" s="60">
        <v>88996</v>
      </c>
      <c r="B1656">
        <v>1843.94</v>
      </c>
      <c r="C1656">
        <v>230517</v>
      </c>
    </row>
    <row r="1657" spans="1:3" x14ac:dyDescent="0.25">
      <c r="A1657" s="60">
        <v>88992</v>
      </c>
      <c r="B1657">
        <v>4985.46</v>
      </c>
      <c r="C1657">
        <v>230517</v>
      </c>
    </row>
    <row r="1658" spans="1:3" x14ac:dyDescent="0.25">
      <c r="A1658" s="60">
        <v>88995</v>
      </c>
      <c r="B1658">
        <v>8306.67</v>
      </c>
      <c r="C1658">
        <v>230517</v>
      </c>
    </row>
    <row r="1659" spans="1:3" x14ac:dyDescent="0.25">
      <c r="A1659" s="60">
        <v>88998</v>
      </c>
      <c r="B1659">
        <v>8498.42</v>
      </c>
      <c r="C1659">
        <v>230517</v>
      </c>
    </row>
    <row r="1660" spans="1:3" x14ac:dyDescent="0.25">
      <c r="A1660" s="60">
        <v>88411</v>
      </c>
      <c r="B1660">
        <v>870.41</v>
      </c>
      <c r="C1660">
        <v>230529</v>
      </c>
    </row>
    <row r="1661" spans="1:3" x14ac:dyDescent="0.25">
      <c r="A1661" s="60">
        <v>276401</v>
      </c>
      <c r="B1661">
        <v>1569.79</v>
      </c>
      <c r="C1661">
        <v>230601</v>
      </c>
    </row>
    <row r="1662" spans="1:3" x14ac:dyDescent="0.25">
      <c r="A1662" s="60">
        <v>276403</v>
      </c>
      <c r="B1662">
        <v>22950.41</v>
      </c>
      <c r="C1662">
        <v>230601</v>
      </c>
    </row>
    <row r="1663" spans="1:3" x14ac:dyDescent="0.25">
      <c r="A1663" s="60">
        <v>276402</v>
      </c>
      <c r="B1663">
        <v>2441.61</v>
      </c>
      <c r="C1663">
        <v>230601</v>
      </c>
    </row>
    <row r="1664" spans="1:3" x14ac:dyDescent="0.25">
      <c r="A1664" s="60">
        <v>4056</v>
      </c>
      <c r="B1664">
        <v>1651.37</v>
      </c>
      <c r="C1664">
        <v>230601</v>
      </c>
    </row>
    <row r="1665" spans="1:3" x14ac:dyDescent="0.25">
      <c r="A1665" s="60">
        <v>40514</v>
      </c>
      <c r="B1665">
        <v>1652.56</v>
      </c>
      <c r="C1665">
        <v>230601</v>
      </c>
    </row>
    <row r="1666" spans="1:3" x14ac:dyDescent="0.25">
      <c r="A1666" s="60">
        <v>4057</v>
      </c>
      <c r="B1666">
        <v>3197.54</v>
      </c>
      <c r="C1666">
        <v>230601</v>
      </c>
    </row>
    <row r="1667" spans="1:3" x14ac:dyDescent="0.25">
      <c r="A1667" s="60">
        <v>40515</v>
      </c>
      <c r="B1667">
        <v>3203.98</v>
      </c>
      <c r="C1667">
        <v>230601</v>
      </c>
    </row>
    <row r="1668" spans="1:3" x14ac:dyDescent="0.25">
      <c r="A1668" s="60">
        <v>4051</v>
      </c>
      <c r="B1668">
        <v>2395.09</v>
      </c>
      <c r="C1668">
        <v>230601</v>
      </c>
    </row>
    <row r="1669" spans="1:3" x14ac:dyDescent="0.25">
      <c r="A1669" s="60">
        <v>40510</v>
      </c>
      <c r="B1669">
        <v>2407.35</v>
      </c>
      <c r="C1669">
        <v>230601</v>
      </c>
    </row>
    <row r="1670" spans="1:3" x14ac:dyDescent="0.25">
      <c r="A1670" s="60">
        <v>4052</v>
      </c>
      <c r="B1670">
        <v>4793.59</v>
      </c>
      <c r="C1670">
        <v>230601</v>
      </c>
    </row>
    <row r="1671" spans="1:3" x14ac:dyDescent="0.25">
      <c r="A1671" s="60">
        <v>40511</v>
      </c>
      <c r="B1671">
        <v>4807.22</v>
      </c>
      <c r="C1671">
        <v>230601</v>
      </c>
    </row>
    <row r="1672" spans="1:3" x14ac:dyDescent="0.25">
      <c r="A1672" s="60">
        <v>4054</v>
      </c>
      <c r="B1672">
        <v>3128.57</v>
      </c>
      <c r="C1672">
        <v>230601</v>
      </c>
    </row>
    <row r="1673" spans="1:3" x14ac:dyDescent="0.25">
      <c r="A1673" s="60">
        <v>40512</v>
      </c>
      <c r="B1673">
        <v>3203.12</v>
      </c>
      <c r="C1673">
        <v>230601</v>
      </c>
    </row>
    <row r="1674" spans="1:3" x14ac:dyDescent="0.25">
      <c r="A1674" s="60">
        <v>4055</v>
      </c>
      <c r="B1674">
        <v>6235.05</v>
      </c>
      <c r="C1674">
        <v>230601</v>
      </c>
    </row>
    <row r="1675" spans="1:3" x14ac:dyDescent="0.25">
      <c r="A1675" s="60">
        <v>40513</v>
      </c>
      <c r="B1675">
        <v>6394.12</v>
      </c>
      <c r="C1675">
        <v>230601</v>
      </c>
    </row>
    <row r="1676" spans="1:3" x14ac:dyDescent="0.25">
      <c r="A1676" s="60">
        <v>75225</v>
      </c>
      <c r="B1676">
        <v>2148.3000000000002</v>
      </c>
      <c r="C1676">
        <v>230517</v>
      </c>
    </row>
    <row r="1677" spans="1:3" x14ac:dyDescent="0.25">
      <c r="A1677" s="60">
        <v>75226</v>
      </c>
      <c r="B1677">
        <v>4301.5200000000004</v>
      </c>
      <c r="C1677">
        <v>230517</v>
      </c>
    </row>
    <row r="1678" spans="1:3" x14ac:dyDescent="0.25">
      <c r="A1678" s="60">
        <v>84021</v>
      </c>
      <c r="B1678">
        <v>2071.52</v>
      </c>
      <c r="C1678">
        <v>230515</v>
      </c>
    </row>
    <row r="1679" spans="1:3" x14ac:dyDescent="0.25">
      <c r="A1679" s="60">
        <v>278571</v>
      </c>
      <c r="B1679">
        <v>146.41</v>
      </c>
      <c r="C1679">
        <v>210201</v>
      </c>
    </row>
    <row r="1680" spans="1:3" x14ac:dyDescent="0.25">
      <c r="A1680" s="60">
        <v>257741</v>
      </c>
      <c r="B1680">
        <v>6721.41</v>
      </c>
      <c r="C1680">
        <v>230601</v>
      </c>
    </row>
    <row r="1681" spans="1:3" x14ac:dyDescent="0.25">
      <c r="A1681" s="60">
        <v>257742</v>
      </c>
      <c r="B1681">
        <v>11923.21</v>
      </c>
      <c r="C1681">
        <v>230601</v>
      </c>
    </row>
    <row r="1682" spans="1:3" x14ac:dyDescent="0.25">
      <c r="A1682" s="60">
        <v>110501</v>
      </c>
      <c r="B1682">
        <v>4413.75</v>
      </c>
      <c r="C1682">
        <v>230514</v>
      </c>
    </row>
    <row r="1683" spans="1:3" x14ac:dyDescent="0.25">
      <c r="A1683" s="60">
        <v>110502</v>
      </c>
      <c r="B1683">
        <v>7069.89</v>
      </c>
      <c r="C1683">
        <v>230514</v>
      </c>
    </row>
    <row r="1684" spans="1:3" x14ac:dyDescent="0.25">
      <c r="A1684" s="60">
        <v>110503</v>
      </c>
      <c r="B1684">
        <v>7853.51</v>
      </c>
      <c r="C1684">
        <v>230514</v>
      </c>
    </row>
    <row r="1685" spans="1:3" x14ac:dyDescent="0.25">
      <c r="A1685" s="60">
        <v>197891</v>
      </c>
      <c r="B1685">
        <v>7294.76</v>
      </c>
      <c r="C1685">
        <v>230514</v>
      </c>
    </row>
    <row r="1686" spans="1:3" x14ac:dyDescent="0.25">
      <c r="A1686" s="60">
        <v>197892</v>
      </c>
      <c r="B1686">
        <v>7510.69</v>
      </c>
      <c r="C1686">
        <v>230514</v>
      </c>
    </row>
    <row r="1687" spans="1:3" x14ac:dyDescent="0.25">
      <c r="A1687" s="60">
        <v>167582</v>
      </c>
      <c r="B1687">
        <v>2687.54</v>
      </c>
      <c r="C1687">
        <v>230302</v>
      </c>
    </row>
    <row r="1688" spans="1:3" x14ac:dyDescent="0.25">
      <c r="A1688" s="60">
        <v>167583</v>
      </c>
      <c r="B1688">
        <v>3223.77</v>
      </c>
      <c r="C1688">
        <v>230302</v>
      </c>
    </row>
    <row r="1689" spans="1:3" x14ac:dyDescent="0.25">
      <c r="A1689" s="60">
        <v>215471</v>
      </c>
      <c r="B1689">
        <v>3088.33</v>
      </c>
      <c r="C1689">
        <v>230514</v>
      </c>
    </row>
    <row r="1690" spans="1:3" x14ac:dyDescent="0.25">
      <c r="A1690" s="60">
        <v>215473</v>
      </c>
      <c r="B1690">
        <v>6031.85</v>
      </c>
      <c r="C1690">
        <v>230514</v>
      </c>
    </row>
    <row r="1691" spans="1:3" x14ac:dyDescent="0.25">
      <c r="A1691" s="60">
        <v>289471</v>
      </c>
      <c r="B1691">
        <v>309282.11</v>
      </c>
      <c r="C1691">
        <v>230524</v>
      </c>
    </row>
    <row r="1692" spans="1:3" x14ac:dyDescent="0.25">
      <c r="A1692" s="60">
        <v>129561</v>
      </c>
      <c r="B1692">
        <v>1753.37</v>
      </c>
      <c r="C1692">
        <v>230601</v>
      </c>
    </row>
    <row r="1693" spans="1:3" x14ac:dyDescent="0.25">
      <c r="A1693" s="60">
        <v>185693</v>
      </c>
      <c r="B1693">
        <v>986.02</v>
      </c>
      <c r="C1693">
        <v>230601</v>
      </c>
    </row>
    <row r="1694" spans="1:3" x14ac:dyDescent="0.25">
      <c r="A1694" s="60">
        <v>188061</v>
      </c>
      <c r="B1694">
        <v>1093.8900000000001</v>
      </c>
      <c r="C1694">
        <v>210203</v>
      </c>
    </row>
    <row r="1695" spans="1:3" x14ac:dyDescent="0.25">
      <c r="A1695" s="60">
        <v>196312</v>
      </c>
      <c r="B1695">
        <v>7361.08</v>
      </c>
      <c r="C1695">
        <v>230602</v>
      </c>
    </row>
    <row r="1696" spans="1:3" x14ac:dyDescent="0.25">
      <c r="A1696" s="60">
        <v>196313</v>
      </c>
      <c r="B1696">
        <v>12356.66</v>
      </c>
      <c r="C1696">
        <v>230602</v>
      </c>
    </row>
    <row r="1697" spans="1:3" x14ac:dyDescent="0.25">
      <c r="A1697" s="60">
        <v>196314</v>
      </c>
      <c r="B1697">
        <v>15864.81</v>
      </c>
      <c r="C1697">
        <v>230602</v>
      </c>
    </row>
    <row r="1698" spans="1:3" x14ac:dyDescent="0.25">
      <c r="A1698" s="60">
        <v>4101</v>
      </c>
      <c r="B1698">
        <v>2732.26</v>
      </c>
      <c r="C1698">
        <v>230601</v>
      </c>
    </row>
    <row r="1699" spans="1:3" x14ac:dyDescent="0.25">
      <c r="A1699" s="60">
        <v>4102</v>
      </c>
      <c r="B1699">
        <v>6741.91</v>
      </c>
      <c r="C1699">
        <v>230601</v>
      </c>
    </row>
    <row r="1700" spans="1:3" x14ac:dyDescent="0.25">
      <c r="A1700" s="60">
        <v>296641</v>
      </c>
      <c r="B1700">
        <v>4171.5</v>
      </c>
      <c r="C1700">
        <v>230515</v>
      </c>
    </row>
    <row r="1701" spans="1:3" x14ac:dyDescent="0.25">
      <c r="A1701" s="60">
        <v>270521</v>
      </c>
      <c r="B1701">
        <v>2441.4699999999998</v>
      </c>
      <c r="C1701">
        <v>230515</v>
      </c>
    </row>
    <row r="1702" spans="1:3" x14ac:dyDescent="0.25">
      <c r="A1702" s="60">
        <v>270531</v>
      </c>
      <c r="B1702">
        <v>1434.8</v>
      </c>
      <c r="C1702">
        <v>230515</v>
      </c>
    </row>
    <row r="1703" spans="1:3" x14ac:dyDescent="0.25">
      <c r="A1703" s="60">
        <v>270533</v>
      </c>
      <c r="B1703">
        <v>1789.64</v>
      </c>
      <c r="C1703">
        <v>230515</v>
      </c>
    </row>
    <row r="1704" spans="1:3" x14ac:dyDescent="0.25">
      <c r="A1704" s="60">
        <v>270532</v>
      </c>
      <c r="B1704">
        <v>2069.08</v>
      </c>
      <c r="C1704">
        <v>230515</v>
      </c>
    </row>
    <row r="1705" spans="1:3" x14ac:dyDescent="0.25">
      <c r="A1705" s="60">
        <v>294901</v>
      </c>
      <c r="B1705">
        <v>3168.45</v>
      </c>
      <c r="C1705">
        <v>230515</v>
      </c>
    </row>
    <row r="1706" spans="1:3" x14ac:dyDescent="0.25">
      <c r="A1706" s="60">
        <v>292851</v>
      </c>
      <c r="B1706">
        <v>531.86</v>
      </c>
      <c r="C1706">
        <v>230515</v>
      </c>
    </row>
    <row r="1707" spans="1:3" x14ac:dyDescent="0.25">
      <c r="A1707" s="60">
        <v>292852</v>
      </c>
      <c r="B1707">
        <v>7977.86</v>
      </c>
      <c r="C1707">
        <v>230515</v>
      </c>
    </row>
    <row r="1708" spans="1:3" x14ac:dyDescent="0.25">
      <c r="A1708" s="60">
        <v>175982</v>
      </c>
      <c r="B1708">
        <v>5761.17</v>
      </c>
      <c r="C1708">
        <v>230515</v>
      </c>
    </row>
    <row r="1709" spans="1:3" x14ac:dyDescent="0.25">
      <c r="A1709" s="60">
        <v>235203</v>
      </c>
      <c r="B1709">
        <v>1467.4</v>
      </c>
      <c r="C1709">
        <v>230515</v>
      </c>
    </row>
    <row r="1710" spans="1:3" x14ac:dyDescent="0.25">
      <c r="A1710" s="60">
        <v>235205</v>
      </c>
      <c r="B1710">
        <v>2598.67</v>
      </c>
      <c r="C1710">
        <v>230515</v>
      </c>
    </row>
    <row r="1711" spans="1:3" x14ac:dyDescent="0.25">
      <c r="A1711" s="60">
        <v>235206</v>
      </c>
      <c r="B1711">
        <v>3686.57</v>
      </c>
      <c r="C1711">
        <v>230515</v>
      </c>
    </row>
    <row r="1712" spans="1:3" x14ac:dyDescent="0.25">
      <c r="A1712" s="60">
        <v>87101</v>
      </c>
      <c r="B1712">
        <v>383.04</v>
      </c>
      <c r="C1712">
        <v>220121</v>
      </c>
    </row>
    <row r="1713" spans="1:3" x14ac:dyDescent="0.25">
      <c r="A1713" s="60">
        <v>284671</v>
      </c>
      <c r="B1713">
        <v>3097.44</v>
      </c>
      <c r="C1713">
        <v>230515</v>
      </c>
    </row>
    <row r="1714" spans="1:3" x14ac:dyDescent="0.25">
      <c r="A1714" s="60">
        <v>87121</v>
      </c>
      <c r="B1714">
        <v>1644.5</v>
      </c>
      <c r="C1714">
        <v>230515</v>
      </c>
    </row>
    <row r="1715" spans="1:3" x14ac:dyDescent="0.25">
      <c r="A1715" s="60">
        <v>87122</v>
      </c>
      <c r="B1715">
        <v>2598.67</v>
      </c>
      <c r="C1715">
        <v>230515</v>
      </c>
    </row>
    <row r="1716" spans="1:3" x14ac:dyDescent="0.25">
      <c r="A1716" s="60">
        <v>285331</v>
      </c>
      <c r="B1716">
        <v>5550</v>
      </c>
      <c r="C1716">
        <v>230517</v>
      </c>
    </row>
    <row r="1717" spans="1:3" x14ac:dyDescent="0.25">
      <c r="A1717" s="60">
        <v>259371</v>
      </c>
      <c r="B1717">
        <v>3200</v>
      </c>
      <c r="C1717">
        <v>230517</v>
      </c>
    </row>
    <row r="1718" spans="1:3" x14ac:dyDescent="0.25">
      <c r="A1718" s="60">
        <v>259402</v>
      </c>
      <c r="B1718">
        <v>4790</v>
      </c>
      <c r="C1718">
        <v>230517</v>
      </c>
    </row>
    <row r="1719" spans="1:3" x14ac:dyDescent="0.25">
      <c r="A1719" s="60">
        <v>283631</v>
      </c>
      <c r="B1719">
        <v>3860</v>
      </c>
      <c r="C1719">
        <v>221231</v>
      </c>
    </row>
    <row r="1720" spans="1:3" x14ac:dyDescent="0.25">
      <c r="A1720" s="60">
        <v>272461</v>
      </c>
      <c r="B1720">
        <v>5550</v>
      </c>
      <c r="C1720">
        <v>230517</v>
      </c>
    </row>
    <row r="1721" spans="1:3" x14ac:dyDescent="0.25">
      <c r="A1721" s="60">
        <v>169701</v>
      </c>
      <c r="B1721">
        <v>2100.39</v>
      </c>
      <c r="C1721">
        <v>230523</v>
      </c>
    </row>
    <row r="1722" spans="1:3" x14ac:dyDescent="0.25">
      <c r="A1722" s="60">
        <v>169702</v>
      </c>
      <c r="B1722">
        <v>1485.6</v>
      </c>
      <c r="C1722">
        <v>230523</v>
      </c>
    </row>
    <row r="1723" spans="1:3" x14ac:dyDescent="0.25">
      <c r="A1723" s="60">
        <v>290342</v>
      </c>
      <c r="B1723">
        <v>1718.9</v>
      </c>
      <c r="C1723">
        <v>230523</v>
      </c>
    </row>
    <row r="1724" spans="1:3" x14ac:dyDescent="0.25">
      <c r="A1724" s="60">
        <v>290341</v>
      </c>
      <c r="B1724">
        <v>4726.97</v>
      </c>
      <c r="C1724">
        <v>230523</v>
      </c>
    </row>
    <row r="1725" spans="1:3" x14ac:dyDescent="0.25">
      <c r="A1725" s="60">
        <v>270391</v>
      </c>
      <c r="B1725">
        <v>3190.09</v>
      </c>
      <c r="C1725">
        <v>230523</v>
      </c>
    </row>
    <row r="1726" spans="1:3" x14ac:dyDescent="0.25">
      <c r="A1726" s="60">
        <v>270401</v>
      </c>
      <c r="B1726">
        <v>3630.1</v>
      </c>
      <c r="C1726">
        <v>230523</v>
      </c>
    </row>
    <row r="1727" spans="1:3" x14ac:dyDescent="0.25">
      <c r="A1727" s="60">
        <v>272151</v>
      </c>
      <c r="B1727">
        <v>3054.46</v>
      </c>
      <c r="C1727">
        <v>230523</v>
      </c>
    </row>
    <row r="1728" spans="1:3" x14ac:dyDescent="0.25">
      <c r="A1728" s="60">
        <v>279491</v>
      </c>
      <c r="B1728">
        <v>2862.77</v>
      </c>
      <c r="C1728">
        <v>230523</v>
      </c>
    </row>
    <row r="1729" spans="1:3" x14ac:dyDescent="0.25">
      <c r="A1729" s="60">
        <v>278341</v>
      </c>
      <c r="B1729">
        <v>1981.3</v>
      </c>
      <c r="C1729">
        <v>230523</v>
      </c>
    </row>
    <row r="1730" spans="1:3" x14ac:dyDescent="0.25">
      <c r="A1730" s="60">
        <v>288871</v>
      </c>
      <c r="B1730">
        <v>1653.37</v>
      </c>
      <c r="C1730">
        <v>230523</v>
      </c>
    </row>
    <row r="1731" spans="1:3" x14ac:dyDescent="0.25">
      <c r="A1731" s="60">
        <v>212261</v>
      </c>
      <c r="B1731">
        <v>4750.42</v>
      </c>
      <c r="C1731">
        <v>230517</v>
      </c>
    </row>
    <row r="1732" spans="1:3" x14ac:dyDescent="0.25">
      <c r="A1732" s="60">
        <v>212262</v>
      </c>
      <c r="B1732">
        <v>8879.6200000000008</v>
      </c>
      <c r="C1732">
        <v>230517</v>
      </c>
    </row>
    <row r="1733" spans="1:3" x14ac:dyDescent="0.25">
      <c r="A1733" s="60">
        <v>212271</v>
      </c>
      <c r="B1733">
        <v>6785.88</v>
      </c>
      <c r="C1733">
        <v>230517</v>
      </c>
    </row>
    <row r="1734" spans="1:3" x14ac:dyDescent="0.25">
      <c r="A1734" s="60">
        <v>212272</v>
      </c>
      <c r="B1734">
        <v>13528.2</v>
      </c>
      <c r="C1734">
        <v>230517</v>
      </c>
    </row>
    <row r="1735" spans="1:3" x14ac:dyDescent="0.25">
      <c r="A1735" s="60">
        <v>285681</v>
      </c>
      <c r="B1735">
        <v>7395.86</v>
      </c>
      <c r="C1735">
        <v>230517</v>
      </c>
    </row>
    <row r="1736" spans="1:3" x14ac:dyDescent="0.25">
      <c r="A1736" s="60">
        <v>124801</v>
      </c>
      <c r="B1736">
        <v>5392.7</v>
      </c>
      <c r="C1736">
        <v>230518</v>
      </c>
    </row>
    <row r="1737" spans="1:3" x14ac:dyDescent="0.25">
      <c r="A1737" s="60">
        <v>124802</v>
      </c>
      <c r="B1737">
        <v>8825.6200000000008</v>
      </c>
      <c r="C1737">
        <v>230518</v>
      </c>
    </row>
    <row r="1738" spans="1:3" x14ac:dyDescent="0.25">
      <c r="A1738" s="60">
        <v>222531</v>
      </c>
      <c r="B1738">
        <v>6619.9</v>
      </c>
      <c r="C1738">
        <v>230601</v>
      </c>
    </row>
    <row r="1739" spans="1:3" x14ac:dyDescent="0.25">
      <c r="A1739" s="60">
        <v>222532</v>
      </c>
      <c r="B1739">
        <v>12405.4</v>
      </c>
      <c r="C1739">
        <v>230601</v>
      </c>
    </row>
    <row r="1740" spans="1:3" x14ac:dyDescent="0.25">
      <c r="A1740" s="60">
        <v>166741</v>
      </c>
      <c r="B1740">
        <v>4079.91</v>
      </c>
      <c r="C1740">
        <v>230601</v>
      </c>
    </row>
    <row r="1741" spans="1:3" x14ac:dyDescent="0.25">
      <c r="A1741" s="60">
        <v>166742</v>
      </c>
      <c r="B1741">
        <v>8235.1200000000008</v>
      </c>
      <c r="C1741">
        <v>230601</v>
      </c>
    </row>
    <row r="1742" spans="1:3" x14ac:dyDescent="0.25">
      <c r="A1742" s="60">
        <v>166745</v>
      </c>
      <c r="B1742">
        <v>7903.39</v>
      </c>
      <c r="C1742">
        <v>230601</v>
      </c>
    </row>
    <row r="1743" spans="1:3" x14ac:dyDescent="0.25">
      <c r="A1743" s="60">
        <v>199651</v>
      </c>
      <c r="B1743">
        <v>6183.19</v>
      </c>
      <c r="C1743">
        <v>230524</v>
      </c>
    </row>
    <row r="1744" spans="1:3" x14ac:dyDescent="0.25">
      <c r="A1744" s="60">
        <v>199652</v>
      </c>
      <c r="B1744">
        <v>10316.450000000001</v>
      </c>
      <c r="C1744">
        <v>230524</v>
      </c>
    </row>
    <row r="1745" spans="1:3" x14ac:dyDescent="0.25">
      <c r="A1745" s="60">
        <v>276231</v>
      </c>
      <c r="B1745">
        <v>5163.99</v>
      </c>
      <c r="C1745">
        <v>230501</v>
      </c>
    </row>
    <row r="1746" spans="1:3" x14ac:dyDescent="0.25">
      <c r="A1746" s="60">
        <v>276232</v>
      </c>
      <c r="B1746">
        <v>6958.57</v>
      </c>
      <c r="C1746">
        <v>230501</v>
      </c>
    </row>
    <row r="1747" spans="1:3" x14ac:dyDescent="0.25">
      <c r="A1747" s="60">
        <v>62981</v>
      </c>
      <c r="B1747">
        <v>140749.22</v>
      </c>
      <c r="C1747">
        <v>230515</v>
      </c>
    </row>
    <row r="1748" spans="1:3" x14ac:dyDescent="0.25">
      <c r="A1748" s="60">
        <v>62982</v>
      </c>
      <c r="B1748">
        <v>562996.86</v>
      </c>
      <c r="C1748">
        <v>230515</v>
      </c>
    </row>
    <row r="1749" spans="1:3" x14ac:dyDescent="0.25">
      <c r="A1749" s="60">
        <v>62983</v>
      </c>
      <c r="B1749">
        <v>5629.97</v>
      </c>
      <c r="C1749">
        <v>230515</v>
      </c>
    </row>
    <row r="1750" spans="1:3" x14ac:dyDescent="0.25">
      <c r="A1750" s="60">
        <v>288671</v>
      </c>
      <c r="B1750">
        <v>105000</v>
      </c>
      <c r="C1750">
        <v>221011</v>
      </c>
    </row>
    <row r="1751" spans="1:3" x14ac:dyDescent="0.25">
      <c r="A1751" s="60">
        <v>96951</v>
      </c>
      <c r="B1751">
        <v>62786.2</v>
      </c>
      <c r="C1751">
        <v>230502</v>
      </c>
    </row>
    <row r="1752" spans="1:3" x14ac:dyDescent="0.25">
      <c r="A1752" s="60">
        <v>110413</v>
      </c>
      <c r="B1752">
        <v>320904.02</v>
      </c>
      <c r="C1752">
        <v>230517</v>
      </c>
    </row>
    <row r="1753" spans="1:3" x14ac:dyDescent="0.25">
      <c r="A1753" s="60">
        <v>67954</v>
      </c>
      <c r="B1753">
        <v>175139.95</v>
      </c>
      <c r="C1753">
        <v>230504</v>
      </c>
    </row>
    <row r="1754" spans="1:3" x14ac:dyDescent="0.25">
      <c r="A1754" s="60">
        <v>274511</v>
      </c>
      <c r="B1754">
        <v>57094.64</v>
      </c>
      <c r="C1754">
        <v>230501</v>
      </c>
    </row>
    <row r="1755" spans="1:3" x14ac:dyDescent="0.25">
      <c r="A1755" s="60">
        <v>4121</v>
      </c>
      <c r="B1755">
        <v>1441.82</v>
      </c>
      <c r="C1755">
        <v>230601</v>
      </c>
    </row>
    <row r="1756" spans="1:3" x14ac:dyDescent="0.25">
      <c r="A1756" s="60">
        <v>217321</v>
      </c>
      <c r="B1756">
        <v>197217.84</v>
      </c>
      <c r="C1756">
        <v>230601</v>
      </c>
    </row>
    <row r="1757" spans="1:3" x14ac:dyDescent="0.25">
      <c r="A1757" s="60">
        <v>290441</v>
      </c>
      <c r="B1757">
        <v>31000</v>
      </c>
      <c r="C1757">
        <v>221011</v>
      </c>
    </row>
    <row r="1758" spans="1:3" x14ac:dyDescent="0.25">
      <c r="A1758" s="60">
        <v>4233</v>
      </c>
      <c r="B1758">
        <v>2045.93</v>
      </c>
      <c r="C1758">
        <v>230517</v>
      </c>
    </row>
    <row r="1759" spans="1:3" x14ac:dyDescent="0.25">
      <c r="A1759" s="60">
        <v>4236</v>
      </c>
      <c r="B1759">
        <v>3727.73</v>
      </c>
      <c r="C1759">
        <v>230517</v>
      </c>
    </row>
    <row r="1760" spans="1:3" x14ac:dyDescent="0.25">
      <c r="A1760" s="60">
        <v>206661</v>
      </c>
      <c r="B1760">
        <v>4737.88</v>
      </c>
      <c r="C1760">
        <v>230517</v>
      </c>
    </row>
    <row r="1761" spans="1:3" x14ac:dyDescent="0.25">
      <c r="A1761" s="60">
        <v>253152</v>
      </c>
      <c r="B1761">
        <v>2178.42</v>
      </c>
      <c r="C1761">
        <v>230520</v>
      </c>
    </row>
    <row r="1762" spans="1:3" x14ac:dyDescent="0.25">
      <c r="A1762" s="60">
        <v>253151</v>
      </c>
      <c r="B1762">
        <v>3719.66</v>
      </c>
      <c r="C1762">
        <v>230520</v>
      </c>
    </row>
    <row r="1763" spans="1:3" x14ac:dyDescent="0.25">
      <c r="A1763" s="60">
        <v>286881</v>
      </c>
      <c r="B1763">
        <v>4700.7299999999996</v>
      </c>
      <c r="C1763">
        <v>230601</v>
      </c>
    </row>
    <row r="1764" spans="1:3" x14ac:dyDescent="0.25">
      <c r="A1764" s="60">
        <v>286882</v>
      </c>
      <c r="B1764">
        <v>8900.51</v>
      </c>
      <c r="C1764">
        <v>230601</v>
      </c>
    </row>
    <row r="1765" spans="1:3" x14ac:dyDescent="0.25">
      <c r="A1765" s="60">
        <v>286883</v>
      </c>
      <c r="B1765">
        <v>8470.5</v>
      </c>
      <c r="C1765">
        <v>230601</v>
      </c>
    </row>
    <row r="1766" spans="1:3" x14ac:dyDescent="0.25">
      <c r="A1766" s="60">
        <v>275571</v>
      </c>
      <c r="B1766">
        <v>1626676.39</v>
      </c>
      <c r="C1766">
        <v>230601</v>
      </c>
    </row>
    <row r="1767" spans="1:3" x14ac:dyDescent="0.25">
      <c r="A1767" s="60">
        <v>275572</v>
      </c>
      <c r="B1767">
        <v>1626676.39</v>
      </c>
      <c r="C1767">
        <v>230601</v>
      </c>
    </row>
    <row r="1768" spans="1:3" x14ac:dyDescent="0.25">
      <c r="A1768" s="60">
        <v>174821</v>
      </c>
      <c r="B1768">
        <v>2003.35</v>
      </c>
      <c r="C1768">
        <v>230517</v>
      </c>
    </row>
    <row r="1769" spans="1:3" x14ac:dyDescent="0.25">
      <c r="A1769" s="60">
        <v>184781</v>
      </c>
      <c r="B1769">
        <v>2292.15</v>
      </c>
      <c r="C1769">
        <v>230517</v>
      </c>
    </row>
    <row r="1770" spans="1:3" x14ac:dyDescent="0.25">
      <c r="A1770" s="60">
        <v>280781</v>
      </c>
      <c r="B1770">
        <v>4113.4399999999996</v>
      </c>
      <c r="C1770">
        <v>230517</v>
      </c>
    </row>
    <row r="1771" spans="1:3" x14ac:dyDescent="0.25">
      <c r="A1771" s="60">
        <v>211751</v>
      </c>
      <c r="B1771">
        <v>2714.23</v>
      </c>
      <c r="C1771">
        <v>230517</v>
      </c>
    </row>
    <row r="1772" spans="1:3" x14ac:dyDescent="0.25">
      <c r="A1772" s="60">
        <v>263301</v>
      </c>
      <c r="B1772">
        <v>2100</v>
      </c>
      <c r="C1772">
        <v>230517</v>
      </c>
    </row>
    <row r="1773" spans="1:3" x14ac:dyDescent="0.25">
      <c r="A1773" s="60">
        <v>252321</v>
      </c>
      <c r="B1773">
        <v>3319.49</v>
      </c>
      <c r="C1773">
        <v>230517</v>
      </c>
    </row>
    <row r="1774" spans="1:3" x14ac:dyDescent="0.25">
      <c r="A1774" s="60">
        <v>283231</v>
      </c>
      <c r="B1774">
        <v>7529.31</v>
      </c>
      <c r="C1774">
        <v>230601</v>
      </c>
    </row>
    <row r="1775" spans="1:3" x14ac:dyDescent="0.25">
      <c r="A1775" s="60">
        <v>207171</v>
      </c>
      <c r="B1775">
        <v>2847.31</v>
      </c>
      <c r="C1775">
        <v>230517</v>
      </c>
    </row>
    <row r="1776" spans="1:3" x14ac:dyDescent="0.25">
      <c r="A1776" s="60">
        <v>207174</v>
      </c>
      <c r="B1776">
        <v>5156.67</v>
      </c>
      <c r="C1776">
        <v>230517</v>
      </c>
    </row>
    <row r="1777" spans="1:3" x14ac:dyDescent="0.25">
      <c r="A1777" s="60">
        <v>207173</v>
      </c>
      <c r="B1777">
        <v>11466.44</v>
      </c>
      <c r="C1777">
        <v>230517</v>
      </c>
    </row>
    <row r="1778" spans="1:3" x14ac:dyDescent="0.25">
      <c r="A1778" s="60">
        <v>251171</v>
      </c>
      <c r="B1778">
        <v>2879.07</v>
      </c>
      <c r="C1778">
        <v>230515</v>
      </c>
    </row>
    <row r="1779" spans="1:3" x14ac:dyDescent="0.25">
      <c r="A1779" s="60">
        <v>245271</v>
      </c>
      <c r="B1779">
        <v>4313.9799999999996</v>
      </c>
      <c r="C1779">
        <v>230515</v>
      </c>
    </row>
    <row r="1780" spans="1:3" x14ac:dyDescent="0.25">
      <c r="A1780" s="60">
        <v>245272</v>
      </c>
      <c r="B1780">
        <v>7859.84</v>
      </c>
      <c r="C1780">
        <v>230515</v>
      </c>
    </row>
    <row r="1781" spans="1:3" x14ac:dyDescent="0.25">
      <c r="A1781" s="60">
        <v>268411</v>
      </c>
      <c r="B1781">
        <v>1637.49</v>
      </c>
      <c r="C1781">
        <v>230512</v>
      </c>
    </row>
    <row r="1782" spans="1:3" x14ac:dyDescent="0.25">
      <c r="A1782" s="60">
        <v>4292</v>
      </c>
      <c r="B1782">
        <v>1266.67</v>
      </c>
      <c r="C1782">
        <v>230512</v>
      </c>
    </row>
    <row r="1783" spans="1:3" x14ac:dyDescent="0.25">
      <c r="A1783" s="60">
        <v>4294</v>
      </c>
      <c r="B1783">
        <v>1292.57</v>
      </c>
      <c r="C1783">
        <v>230512</v>
      </c>
    </row>
    <row r="1784" spans="1:3" x14ac:dyDescent="0.25">
      <c r="A1784" s="60">
        <v>289871</v>
      </c>
      <c r="B1784">
        <v>2285</v>
      </c>
      <c r="C1784">
        <v>230601</v>
      </c>
    </row>
    <row r="1785" spans="1:3" x14ac:dyDescent="0.25">
      <c r="A1785" s="60">
        <v>297121</v>
      </c>
      <c r="B1785">
        <v>2350</v>
      </c>
      <c r="C1785">
        <v>230601</v>
      </c>
    </row>
    <row r="1786" spans="1:3" x14ac:dyDescent="0.25">
      <c r="A1786" s="60">
        <v>289861</v>
      </c>
      <c r="B1786">
        <v>2285</v>
      </c>
      <c r="C1786">
        <v>230601</v>
      </c>
    </row>
    <row r="1787" spans="1:3" x14ac:dyDescent="0.25">
      <c r="A1787" s="60">
        <v>60661</v>
      </c>
      <c r="B1787">
        <v>11756.12</v>
      </c>
      <c r="C1787">
        <v>230601</v>
      </c>
    </row>
    <row r="1788" spans="1:3" x14ac:dyDescent="0.25">
      <c r="A1788" s="60">
        <v>60662</v>
      </c>
      <c r="B1788">
        <v>20972.880000000001</v>
      </c>
      <c r="C1788">
        <v>230601</v>
      </c>
    </row>
    <row r="1789" spans="1:3" x14ac:dyDescent="0.25">
      <c r="A1789" s="60">
        <v>60663</v>
      </c>
      <c r="B1789">
        <v>22350.5</v>
      </c>
      <c r="C1789">
        <v>230601</v>
      </c>
    </row>
    <row r="1790" spans="1:3" x14ac:dyDescent="0.25">
      <c r="A1790" s="60">
        <v>60664</v>
      </c>
      <c r="B1790">
        <v>38621.58</v>
      </c>
      <c r="C1790">
        <v>230601</v>
      </c>
    </row>
    <row r="1791" spans="1:3" x14ac:dyDescent="0.25">
      <c r="A1791" s="60">
        <v>108472</v>
      </c>
      <c r="B1791">
        <v>6910.64</v>
      </c>
      <c r="C1791">
        <v>230601</v>
      </c>
    </row>
    <row r="1792" spans="1:3" x14ac:dyDescent="0.25">
      <c r="A1792" s="60">
        <v>108473</v>
      </c>
      <c r="B1792">
        <v>8730.41</v>
      </c>
      <c r="C1792">
        <v>230601</v>
      </c>
    </row>
    <row r="1793" spans="1:3" x14ac:dyDescent="0.25">
      <c r="A1793" s="60">
        <v>247051</v>
      </c>
      <c r="B1793">
        <v>124055.6</v>
      </c>
      <c r="C1793">
        <v>230517</v>
      </c>
    </row>
    <row r="1794" spans="1:3" x14ac:dyDescent="0.25">
      <c r="A1794" s="60">
        <v>247052</v>
      </c>
      <c r="B1794">
        <v>248168.4</v>
      </c>
      <c r="C1794">
        <v>230517</v>
      </c>
    </row>
    <row r="1795" spans="1:3" x14ac:dyDescent="0.25">
      <c r="A1795" s="60">
        <v>247053</v>
      </c>
      <c r="B1795">
        <v>353554.79</v>
      </c>
      <c r="C1795">
        <v>230517</v>
      </c>
    </row>
    <row r="1796" spans="1:3" x14ac:dyDescent="0.25">
      <c r="A1796" s="60">
        <v>285631</v>
      </c>
      <c r="B1796">
        <v>1591.16</v>
      </c>
      <c r="C1796">
        <v>230505</v>
      </c>
    </row>
    <row r="1797" spans="1:3" x14ac:dyDescent="0.25">
      <c r="A1797" s="60">
        <v>285632</v>
      </c>
      <c r="B1797">
        <v>4802.07</v>
      </c>
      <c r="C1797">
        <v>230505</v>
      </c>
    </row>
    <row r="1798" spans="1:3" x14ac:dyDescent="0.25">
      <c r="A1798" s="60">
        <v>294061</v>
      </c>
      <c r="B1798">
        <v>7119.51</v>
      </c>
      <c r="C1798">
        <v>230514</v>
      </c>
    </row>
    <row r="1799" spans="1:3" x14ac:dyDescent="0.25">
      <c r="A1799" s="60">
        <v>294062</v>
      </c>
      <c r="B1799">
        <v>14179.74</v>
      </c>
      <c r="C1799">
        <v>230514</v>
      </c>
    </row>
    <row r="1800" spans="1:3" x14ac:dyDescent="0.25">
      <c r="A1800" s="60">
        <v>294072</v>
      </c>
      <c r="B1800">
        <v>10542.32</v>
      </c>
      <c r="C1800">
        <v>230514</v>
      </c>
    </row>
    <row r="1801" spans="1:3" x14ac:dyDescent="0.25">
      <c r="A1801" s="60">
        <v>294073</v>
      </c>
      <c r="B1801">
        <v>8576.68</v>
      </c>
      <c r="C1801">
        <v>230514</v>
      </c>
    </row>
    <row r="1802" spans="1:3" x14ac:dyDescent="0.25">
      <c r="A1802" s="60">
        <v>294071</v>
      </c>
      <c r="B1802">
        <v>18546.830000000002</v>
      </c>
      <c r="C1802">
        <v>230514</v>
      </c>
    </row>
    <row r="1803" spans="1:3" x14ac:dyDescent="0.25">
      <c r="A1803" s="60">
        <v>294074</v>
      </c>
      <c r="B1803">
        <v>17894.98</v>
      </c>
      <c r="C1803">
        <v>230514</v>
      </c>
    </row>
    <row r="1804" spans="1:3" x14ac:dyDescent="0.25">
      <c r="A1804" s="60">
        <v>177061</v>
      </c>
      <c r="B1804">
        <v>3318.37</v>
      </c>
      <c r="C1804">
        <v>230517</v>
      </c>
    </row>
    <row r="1805" spans="1:3" x14ac:dyDescent="0.25">
      <c r="A1805" s="60">
        <v>172581</v>
      </c>
      <c r="B1805">
        <v>295946.99</v>
      </c>
      <c r="C1805">
        <v>230517</v>
      </c>
    </row>
    <row r="1806" spans="1:3" x14ac:dyDescent="0.25">
      <c r="A1806" s="60">
        <v>172582</v>
      </c>
      <c r="B1806">
        <v>1077974.8500000001</v>
      </c>
      <c r="C1806">
        <v>230517</v>
      </c>
    </row>
    <row r="1807" spans="1:3" x14ac:dyDescent="0.25">
      <c r="A1807" s="60">
        <v>92621</v>
      </c>
      <c r="B1807">
        <v>18107.07</v>
      </c>
      <c r="C1807">
        <v>230601</v>
      </c>
    </row>
    <row r="1808" spans="1:3" x14ac:dyDescent="0.25">
      <c r="A1808" s="60">
        <v>150591</v>
      </c>
      <c r="B1808">
        <v>14824.17</v>
      </c>
      <c r="C1808">
        <v>230601</v>
      </c>
    </row>
    <row r="1809" spans="1:3" x14ac:dyDescent="0.25">
      <c r="A1809" s="60">
        <v>117242</v>
      </c>
      <c r="B1809">
        <v>8742.77</v>
      </c>
      <c r="C1809">
        <v>230601</v>
      </c>
    </row>
    <row r="1810" spans="1:3" x14ac:dyDescent="0.25">
      <c r="A1810" s="60">
        <v>192341</v>
      </c>
      <c r="B1810">
        <v>6803.59</v>
      </c>
      <c r="C1810">
        <v>230601</v>
      </c>
    </row>
    <row r="1811" spans="1:3" x14ac:dyDescent="0.25">
      <c r="A1811" s="60">
        <v>279561</v>
      </c>
      <c r="B1811">
        <v>5561</v>
      </c>
      <c r="C1811">
        <v>230505</v>
      </c>
    </row>
    <row r="1812" spans="1:3" x14ac:dyDescent="0.25">
      <c r="A1812" s="60">
        <v>264131</v>
      </c>
      <c r="B1812">
        <v>8491.7800000000007</v>
      </c>
      <c r="C1812">
        <v>230601</v>
      </c>
    </row>
    <row r="1813" spans="1:3" x14ac:dyDescent="0.25">
      <c r="A1813" s="60">
        <v>264141</v>
      </c>
      <c r="B1813">
        <v>7526.81</v>
      </c>
      <c r="C1813">
        <v>230601</v>
      </c>
    </row>
    <row r="1814" spans="1:3" x14ac:dyDescent="0.25">
      <c r="A1814" s="60">
        <v>280011</v>
      </c>
      <c r="B1814">
        <v>1486.94</v>
      </c>
      <c r="C1814">
        <v>230601</v>
      </c>
    </row>
    <row r="1815" spans="1:3" x14ac:dyDescent="0.25">
      <c r="A1815" s="60">
        <v>132372</v>
      </c>
      <c r="B1815">
        <v>7786.93</v>
      </c>
      <c r="C1815">
        <v>230601</v>
      </c>
    </row>
    <row r="1816" spans="1:3" x14ac:dyDescent="0.25">
      <c r="A1816" s="60">
        <v>177411</v>
      </c>
      <c r="B1816">
        <v>9340.89</v>
      </c>
      <c r="C1816">
        <v>230515</v>
      </c>
    </row>
    <row r="1817" spans="1:3" x14ac:dyDescent="0.25">
      <c r="A1817" s="60">
        <v>260601</v>
      </c>
      <c r="B1817">
        <v>1556570</v>
      </c>
      <c r="C1817">
        <v>230531</v>
      </c>
    </row>
    <row r="1818" spans="1:3" x14ac:dyDescent="0.25">
      <c r="A1818" s="60">
        <v>286971</v>
      </c>
      <c r="B1818">
        <v>162212.57999999999</v>
      </c>
      <c r="C1818">
        <v>230508</v>
      </c>
    </row>
    <row r="1819" spans="1:3" x14ac:dyDescent="0.25">
      <c r="A1819" s="60">
        <v>241381</v>
      </c>
      <c r="B1819">
        <v>2894.93</v>
      </c>
      <c r="C1819">
        <v>230601</v>
      </c>
    </row>
    <row r="1820" spans="1:3" x14ac:dyDescent="0.25">
      <c r="A1820" s="60">
        <v>251973</v>
      </c>
      <c r="B1820">
        <v>6635.23</v>
      </c>
      <c r="C1820">
        <v>230515</v>
      </c>
    </row>
    <row r="1821" spans="1:3" x14ac:dyDescent="0.25">
      <c r="A1821" s="60">
        <v>251972</v>
      </c>
      <c r="B1821">
        <v>9455.98</v>
      </c>
      <c r="C1821">
        <v>230515</v>
      </c>
    </row>
    <row r="1822" spans="1:3" x14ac:dyDescent="0.25">
      <c r="A1822" s="60">
        <v>251974</v>
      </c>
      <c r="B1822">
        <v>7636.65</v>
      </c>
      <c r="C1822">
        <v>230515</v>
      </c>
    </row>
    <row r="1823" spans="1:3" x14ac:dyDescent="0.25">
      <c r="A1823" s="60">
        <v>251971</v>
      </c>
      <c r="B1823">
        <v>5209.41</v>
      </c>
      <c r="C1823">
        <v>230515</v>
      </c>
    </row>
    <row r="1824" spans="1:3" x14ac:dyDescent="0.25">
      <c r="A1824" s="60">
        <v>211362</v>
      </c>
      <c r="B1824">
        <v>5083.6899999999996</v>
      </c>
      <c r="C1824">
        <v>230514</v>
      </c>
    </row>
    <row r="1825" spans="1:3" x14ac:dyDescent="0.25">
      <c r="A1825" s="60">
        <v>211364</v>
      </c>
      <c r="B1825">
        <v>8620.34</v>
      </c>
      <c r="C1825">
        <v>230514</v>
      </c>
    </row>
    <row r="1826" spans="1:3" x14ac:dyDescent="0.25">
      <c r="A1826" s="60">
        <v>278611</v>
      </c>
      <c r="B1826">
        <v>2446.37</v>
      </c>
      <c r="C1826">
        <v>230523</v>
      </c>
    </row>
    <row r="1827" spans="1:3" x14ac:dyDescent="0.25">
      <c r="A1827" s="60">
        <v>278612</v>
      </c>
      <c r="B1827">
        <v>3591.48</v>
      </c>
      <c r="C1827">
        <v>230523</v>
      </c>
    </row>
    <row r="1828" spans="1:3" x14ac:dyDescent="0.25">
      <c r="A1828" s="60">
        <v>148731</v>
      </c>
      <c r="B1828">
        <v>3346.07</v>
      </c>
      <c r="C1828">
        <v>230601</v>
      </c>
    </row>
    <row r="1829" spans="1:3" x14ac:dyDescent="0.25">
      <c r="A1829" s="60">
        <v>148732</v>
      </c>
      <c r="B1829">
        <v>5516.1</v>
      </c>
      <c r="C1829">
        <v>230601</v>
      </c>
    </row>
    <row r="1830" spans="1:3" x14ac:dyDescent="0.25">
      <c r="A1830" s="60">
        <v>201015</v>
      </c>
      <c r="B1830">
        <v>2406.04</v>
      </c>
      <c r="C1830">
        <v>230601</v>
      </c>
    </row>
    <row r="1831" spans="1:3" x14ac:dyDescent="0.25">
      <c r="A1831" s="60">
        <v>201016</v>
      </c>
      <c r="B1831">
        <v>4991.32</v>
      </c>
      <c r="C1831">
        <v>230601</v>
      </c>
    </row>
    <row r="1832" spans="1:3" x14ac:dyDescent="0.25">
      <c r="A1832" s="60">
        <v>201012</v>
      </c>
      <c r="B1832">
        <v>7113.29</v>
      </c>
      <c r="C1832">
        <v>230601</v>
      </c>
    </row>
    <row r="1833" spans="1:3" x14ac:dyDescent="0.25">
      <c r="A1833" s="60">
        <v>201018</v>
      </c>
      <c r="B1833">
        <v>13033.11</v>
      </c>
      <c r="C1833">
        <v>230601</v>
      </c>
    </row>
    <row r="1834" spans="1:3" x14ac:dyDescent="0.25">
      <c r="A1834" s="60">
        <v>201013</v>
      </c>
      <c r="B1834">
        <v>11925.02</v>
      </c>
      <c r="C1834">
        <v>230601</v>
      </c>
    </row>
    <row r="1835" spans="1:3" x14ac:dyDescent="0.25">
      <c r="A1835" s="60">
        <v>201014</v>
      </c>
      <c r="B1835">
        <v>6732.7</v>
      </c>
      <c r="C1835">
        <v>220704</v>
      </c>
    </row>
    <row r="1836" spans="1:3" x14ac:dyDescent="0.25">
      <c r="A1836" s="60">
        <v>247061</v>
      </c>
      <c r="B1836">
        <v>3754.9</v>
      </c>
      <c r="C1836">
        <v>230601</v>
      </c>
    </row>
    <row r="1837" spans="1:3" x14ac:dyDescent="0.25">
      <c r="A1837" s="60">
        <v>247062</v>
      </c>
      <c r="B1837">
        <v>7437.6</v>
      </c>
      <c r="C1837">
        <v>230601</v>
      </c>
    </row>
    <row r="1838" spans="1:3" x14ac:dyDescent="0.25">
      <c r="A1838" s="60">
        <v>258551</v>
      </c>
      <c r="B1838">
        <v>2112</v>
      </c>
      <c r="C1838">
        <v>230418</v>
      </c>
    </row>
    <row r="1839" spans="1:3" x14ac:dyDescent="0.25">
      <c r="A1839" s="60">
        <v>258552</v>
      </c>
      <c r="B1839">
        <v>3960</v>
      </c>
      <c r="C1839">
        <v>230418</v>
      </c>
    </row>
    <row r="1840" spans="1:3" x14ac:dyDescent="0.25">
      <c r="A1840" s="60">
        <v>4422</v>
      </c>
      <c r="B1840">
        <v>1349.99</v>
      </c>
      <c r="C1840">
        <v>220331</v>
      </c>
    </row>
    <row r="1841" spans="1:3" x14ac:dyDescent="0.25">
      <c r="A1841" s="60">
        <v>4424</v>
      </c>
      <c r="B1841">
        <v>9282.6299999999992</v>
      </c>
      <c r="C1841">
        <v>230111</v>
      </c>
    </row>
    <row r="1842" spans="1:3" x14ac:dyDescent="0.25">
      <c r="A1842" s="60">
        <v>274391</v>
      </c>
      <c r="B1842">
        <v>576916.64</v>
      </c>
      <c r="C1842">
        <v>230515</v>
      </c>
    </row>
    <row r="1843" spans="1:3" x14ac:dyDescent="0.25">
      <c r="A1843" s="60">
        <v>259651</v>
      </c>
      <c r="B1843">
        <v>285109.74</v>
      </c>
      <c r="C1843">
        <v>230524</v>
      </c>
    </row>
    <row r="1844" spans="1:3" x14ac:dyDescent="0.25">
      <c r="A1844" s="60">
        <v>259652</v>
      </c>
      <c r="B1844">
        <v>586725.16</v>
      </c>
      <c r="C1844">
        <v>230524</v>
      </c>
    </row>
    <row r="1845" spans="1:3" x14ac:dyDescent="0.25">
      <c r="A1845" s="60">
        <v>270491</v>
      </c>
      <c r="B1845">
        <v>617848.74</v>
      </c>
      <c r="C1845">
        <v>230531</v>
      </c>
    </row>
    <row r="1846" spans="1:3" x14ac:dyDescent="0.25">
      <c r="A1846" s="60">
        <v>210841</v>
      </c>
      <c r="B1846">
        <v>6240.81</v>
      </c>
      <c r="C1846">
        <v>230524</v>
      </c>
    </row>
    <row r="1847" spans="1:3" x14ac:dyDescent="0.25">
      <c r="A1847" s="60">
        <v>268721</v>
      </c>
      <c r="B1847">
        <v>680185.89</v>
      </c>
      <c r="C1847">
        <v>230601</v>
      </c>
    </row>
    <row r="1848" spans="1:3" x14ac:dyDescent="0.25">
      <c r="A1848" s="60">
        <v>288551</v>
      </c>
      <c r="B1848">
        <v>205000</v>
      </c>
      <c r="C1848">
        <v>210712</v>
      </c>
    </row>
    <row r="1849" spans="1:3" x14ac:dyDescent="0.25">
      <c r="A1849" s="60">
        <v>48391</v>
      </c>
      <c r="B1849">
        <v>16381.58</v>
      </c>
      <c r="C1849">
        <v>230517</v>
      </c>
    </row>
    <row r="1850" spans="1:3" x14ac:dyDescent="0.25">
      <c r="A1850" s="60">
        <v>147552</v>
      </c>
      <c r="B1850">
        <v>4176.8</v>
      </c>
      <c r="C1850">
        <v>230601</v>
      </c>
    </row>
    <row r="1851" spans="1:3" x14ac:dyDescent="0.25">
      <c r="A1851" s="60">
        <v>147551</v>
      </c>
      <c r="B1851">
        <v>14705.67</v>
      </c>
      <c r="C1851">
        <v>230601</v>
      </c>
    </row>
    <row r="1852" spans="1:3" x14ac:dyDescent="0.25">
      <c r="A1852" s="60">
        <v>175652</v>
      </c>
      <c r="B1852">
        <v>8122.6</v>
      </c>
      <c r="C1852">
        <v>230601</v>
      </c>
    </row>
    <row r="1853" spans="1:3" x14ac:dyDescent="0.25">
      <c r="A1853" s="60">
        <v>167951</v>
      </c>
      <c r="B1853">
        <v>635.15</v>
      </c>
      <c r="C1853">
        <v>230601</v>
      </c>
    </row>
    <row r="1854" spans="1:3" x14ac:dyDescent="0.25">
      <c r="A1854" s="60">
        <v>167953</v>
      </c>
      <c r="B1854">
        <v>1330.92</v>
      </c>
      <c r="C1854">
        <v>230601</v>
      </c>
    </row>
    <row r="1855" spans="1:3" x14ac:dyDescent="0.25">
      <c r="A1855" s="60">
        <v>289551</v>
      </c>
      <c r="B1855">
        <v>840.26</v>
      </c>
      <c r="C1855">
        <v>230601</v>
      </c>
    </row>
    <row r="1856" spans="1:3" x14ac:dyDescent="0.25">
      <c r="A1856" s="60">
        <v>193951</v>
      </c>
      <c r="B1856">
        <v>2716.27</v>
      </c>
      <c r="C1856">
        <v>230515</v>
      </c>
    </row>
    <row r="1857" spans="1:3" x14ac:dyDescent="0.25">
      <c r="A1857" s="60">
        <v>193952</v>
      </c>
      <c r="B1857">
        <v>3033.86</v>
      </c>
      <c r="C1857">
        <v>230515</v>
      </c>
    </row>
    <row r="1858" spans="1:3" x14ac:dyDescent="0.25">
      <c r="A1858" s="60">
        <v>193953</v>
      </c>
      <c r="B1858">
        <v>4340.3999999999996</v>
      </c>
      <c r="C1858">
        <v>230515</v>
      </c>
    </row>
    <row r="1859" spans="1:3" x14ac:dyDescent="0.25">
      <c r="A1859" s="60">
        <v>278351</v>
      </c>
      <c r="B1859">
        <v>4435</v>
      </c>
      <c r="C1859">
        <v>230516</v>
      </c>
    </row>
    <row r="1860" spans="1:3" x14ac:dyDescent="0.25">
      <c r="A1860" s="60">
        <v>212691</v>
      </c>
      <c r="B1860">
        <v>3750</v>
      </c>
      <c r="C1860">
        <v>230516</v>
      </c>
    </row>
    <row r="1861" spans="1:3" x14ac:dyDescent="0.25">
      <c r="A1861" s="60">
        <v>275541</v>
      </c>
      <c r="B1861">
        <v>12100</v>
      </c>
      <c r="C1861">
        <v>230516</v>
      </c>
    </row>
    <row r="1862" spans="1:3" x14ac:dyDescent="0.25">
      <c r="A1862" s="60">
        <v>275542</v>
      </c>
      <c r="B1862">
        <v>12100</v>
      </c>
      <c r="C1862">
        <v>230516</v>
      </c>
    </row>
    <row r="1863" spans="1:3" x14ac:dyDescent="0.25">
      <c r="A1863" s="60">
        <v>246121</v>
      </c>
      <c r="B1863">
        <v>13280</v>
      </c>
      <c r="C1863">
        <v>230516</v>
      </c>
    </row>
    <row r="1864" spans="1:3" x14ac:dyDescent="0.25">
      <c r="A1864" s="60">
        <v>171711</v>
      </c>
      <c r="B1864">
        <v>5326.04</v>
      </c>
      <c r="C1864">
        <v>230601</v>
      </c>
    </row>
    <row r="1865" spans="1:3" x14ac:dyDescent="0.25">
      <c r="A1865" s="60">
        <v>250691</v>
      </c>
      <c r="B1865">
        <v>640351.80000000005</v>
      </c>
      <c r="C1865">
        <v>230517</v>
      </c>
    </row>
    <row r="1866" spans="1:3" x14ac:dyDescent="0.25">
      <c r="A1866" s="60">
        <v>157031</v>
      </c>
      <c r="B1866">
        <v>2026.13</v>
      </c>
      <c r="C1866">
        <v>230515</v>
      </c>
    </row>
    <row r="1867" spans="1:3" x14ac:dyDescent="0.25">
      <c r="A1867" s="60">
        <v>157032</v>
      </c>
      <c r="B1867">
        <v>3456.33</v>
      </c>
      <c r="C1867">
        <v>230515</v>
      </c>
    </row>
    <row r="1868" spans="1:3" x14ac:dyDescent="0.25">
      <c r="A1868" s="60">
        <v>179551</v>
      </c>
      <c r="B1868">
        <v>2394</v>
      </c>
      <c r="C1868">
        <v>230523</v>
      </c>
    </row>
    <row r="1869" spans="1:3" x14ac:dyDescent="0.25">
      <c r="A1869" s="60">
        <v>179552</v>
      </c>
      <c r="B1869">
        <v>3326.9</v>
      </c>
      <c r="C1869">
        <v>230523</v>
      </c>
    </row>
    <row r="1870" spans="1:3" x14ac:dyDescent="0.25">
      <c r="A1870" s="60">
        <v>179553</v>
      </c>
      <c r="B1870">
        <v>3502.8</v>
      </c>
      <c r="C1870">
        <v>230523</v>
      </c>
    </row>
    <row r="1871" spans="1:3" x14ac:dyDescent="0.25">
      <c r="A1871" s="60">
        <v>208461</v>
      </c>
      <c r="B1871">
        <v>1149.8699999999999</v>
      </c>
      <c r="C1871">
        <v>230410</v>
      </c>
    </row>
    <row r="1872" spans="1:3" x14ac:dyDescent="0.25">
      <c r="A1872" s="60">
        <v>208471</v>
      </c>
      <c r="B1872">
        <v>1354.54</v>
      </c>
      <c r="C1872">
        <v>230410</v>
      </c>
    </row>
    <row r="1873" spans="1:3" x14ac:dyDescent="0.25">
      <c r="A1873" s="60">
        <v>89261</v>
      </c>
      <c r="B1873">
        <v>2288.35</v>
      </c>
      <c r="C1873">
        <v>230601</v>
      </c>
    </row>
    <row r="1874" spans="1:3" x14ac:dyDescent="0.25">
      <c r="A1874" s="60">
        <v>89267</v>
      </c>
      <c r="B1874">
        <v>3051.38</v>
      </c>
      <c r="C1874">
        <v>230601</v>
      </c>
    </row>
    <row r="1875" spans="1:3" x14ac:dyDescent="0.25">
      <c r="A1875" s="60">
        <v>89263</v>
      </c>
      <c r="B1875">
        <v>3472.47</v>
      </c>
      <c r="C1875">
        <v>230601</v>
      </c>
    </row>
    <row r="1876" spans="1:3" x14ac:dyDescent="0.25">
      <c r="A1876" s="60">
        <v>89262</v>
      </c>
      <c r="B1876">
        <v>2661.21</v>
      </c>
      <c r="C1876">
        <v>230601</v>
      </c>
    </row>
    <row r="1877" spans="1:3" x14ac:dyDescent="0.25">
      <c r="A1877" s="60">
        <v>116943</v>
      </c>
      <c r="B1877">
        <v>1451.5</v>
      </c>
      <c r="C1877">
        <v>230529</v>
      </c>
    </row>
    <row r="1878" spans="1:3" x14ac:dyDescent="0.25">
      <c r="A1878" s="60">
        <v>116945</v>
      </c>
      <c r="B1878">
        <v>2123.89</v>
      </c>
      <c r="C1878">
        <v>230529</v>
      </c>
    </row>
    <row r="1879" spans="1:3" x14ac:dyDescent="0.25">
      <c r="A1879" s="60">
        <v>116944</v>
      </c>
      <c r="B1879">
        <v>1243.53</v>
      </c>
      <c r="C1879">
        <v>230529</v>
      </c>
    </row>
    <row r="1880" spans="1:3" x14ac:dyDescent="0.25">
      <c r="A1880" s="60">
        <v>273941</v>
      </c>
      <c r="B1880">
        <v>2623.16</v>
      </c>
      <c r="C1880">
        <v>230524</v>
      </c>
    </row>
    <row r="1881" spans="1:3" x14ac:dyDescent="0.25">
      <c r="A1881" s="60">
        <v>167961</v>
      </c>
      <c r="B1881">
        <v>1604.13</v>
      </c>
      <c r="C1881">
        <v>230515</v>
      </c>
    </row>
    <row r="1882" spans="1:3" x14ac:dyDescent="0.25">
      <c r="A1882" s="60">
        <v>167964</v>
      </c>
      <c r="B1882">
        <v>2225.11</v>
      </c>
      <c r="C1882">
        <v>230515</v>
      </c>
    </row>
    <row r="1883" spans="1:3" x14ac:dyDescent="0.25">
      <c r="A1883" s="60">
        <v>167963</v>
      </c>
      <c r="B1883">
        <v>1829.25</v>
      </c>
      <c r="C1883">
        <v>230515</v>
      </c>
    </row>
    <row r="1884" spans="1:3" x14ac:dyDescent="0.25">
      <c r="A1884" s="60">
        <v>293981</v>
      </c>
      <c r="B1884">
        <v>746.9</v>
      </c>
      <c r="C1884">
        <v>220606</v>
      </c>
    </row>
    <row r="1885" spans="1:3" x14ac:dyDescent="0.25">
      <c r="A1885" s="60">
        <v>285002</v>
      </c>
      <c r="B1885">
        <v>310057.33</v>
      </c>
      <c r="C1885">
        <v>230531</v>
      </c>
    </row>
    <row r="1886" spans="1:3" x14ac:dyDescent="0.25">
      <c r="A1886" s="60">
        <v>285001</v>
      </c>
      <c r="B1886">
        <v>631855.29</v>
      </c>
      <c r="C1886">
        <v>230531</v>
      </c>
    </row>
    <row r="1887" spans="1:3" x14ac:dyDescent="0.25">
      <c r="A1887" s="60">
        <v>103811</v>
      </c>
      <c r="B1887">
        <v>4863.28</v>
      </c>
      <c r="C1887">
        <v>230524</v>
      </c>
    </row>
    <row r="1888" spans="1:3" x14ac:dyDescent="0.25">
      <c r="A1888" s="60">
        <v>203315</v>
      </c>
      <c r="B1888">
        <v>8786.17</v>
      </c>
      <c r="C1888">
        <v>230328</v>
      </c>
    </row>
    <row r="1889" spans="1:3" x14ac:dyDescent="0.25">
      <c r="A1889" s="60">
        <v>203316</v>
      </c>
      <c r="B1889">
        <v>878615.61</v>
      </c>
      <c r="C1889">
        <v>230328</v>
      </c>
    </row>
    <row r="1890" spans="1:3" x14ac:dyDescent="0.25">
      <c r="A1890" s="60">
        <v>125461</v>
      </c>
      <c r="B1890">
        <v>20091.29</v>
      </c>
      <c r="C1890">
        <v>230601</v>
      </c>
    </row>
    <row r="1891" spans="1:3" x14ac:dyDescent="0.25">
      <c r="A1891" s="60">
        <v>227281</v>
      </c>
      <c r="B1891">
        <v>4416.95</v>
      </c>
      <c r="C1891">
        <v>230516</v>
      </c>
    </row>
    <row r="1892" spans="1:3" x14ac:dyDescent="0.25">
      <c r="A1892" s="60">
        <v>4502</v>
      </c>
      <c r="B1892">
        <v>5808.66</v>
      </c>
      <c r="C1892">
        <v>230519</v>
      </c>
    </row>
    <row r="1893" spans="1:3" x14ac:dyDescent="0.25">
      <c r="A1893" s="60">
        <v>287792</v>
      </c>
      <c r="B1893">
        <v>122015.15</v>
      </c>
      <c r="C1893">
        <v>230601</v>
      </c>
    </row>
    <row r="1894" spans="1:3" x14ac:dyDescent="0.25">
      <c r="A1894" s="60">
        <v>287791</v>
      </c>
      <c r="B1894">
        <v>338748.26</v>
      </c>
      <c r="C1894">
        <v>230601</v>
      </c>
    </row>
    <row r="1895" spans="1:3" x14ac:dyDescent="0.25">
      <c r="A1895" s="60">
        <v>264531</v>
      </c>
      <c r="B1895">
        <v>696772.21</v>
      </c>
      <c r="C1895">
        <v>230531</v>
      </c>
    </row>
    <row r="1896" spans="1:3" x14ac:dyDescent="0.25">
      <c r="A1896" s="60">
        <v>83332</v>
      </c>
      <c r="B1896">
        <v>3637.72</v>
      </c>
      <c r="C1896">
        <v>230519</v>
      </c>
    </row>
    <row r="1897" spans="1:3" x14ac:dyDescent="0.25">
      <c r="A1897" s="60">
        <v>124844</v>
      </c>
      <c r="B1897">
        <v>500</v>
      </c>
      <c r="C1897">
        <v>230401</v>
      </c>
    </row>
    <row r="1898" spans="1:3" x14ac:dyDescent="0.25">
      <c r="A1898" s="60">
        <v>124841</v>
      </c>
      <c r="B1898">
        <v>2500</v>
      </c>
      <c r="C1898">
        <v>230401</v>
      </c>
    </row>
    <row r="1899" spans="1:3" x14ac:dyDescent="0.25">
      <c r="A1899" s="60">
        <v>124842</v>
      </c>
      <c r="B1899">
        <v>500</v>
      </c>
      <c r="C1899">
        <v>230401</v>
      </c>
    </row>
    <row r="1900" spans="1:3" x14ac:dyDescent="0.25">
      <c r="A1900" s="60">
        <v>260411</v>
      </c>
      <c r="B1900">
        <v>69590</v>
      </c>
      <c r="C1900">
        <v>230520</v>
      </c>
    </row>
    <row r="1901" spans="1:3" x14ac:dyDescent="0.25">
      <c r="A1901" s="60">
        <v>136204</v>
      </c>
      <c r="B1901">
        <v>1294.7</v>
      </c>
      <c r="C1901">
        <v>230520</v>
      </c>
    </row>
    <row r="1902" spans="1:3" x14ac:dyDescent="0.25">
      <c r="A1902" s="60">
        <v>136201</v>
      </c>
      <c r="B1902">
        <v>1070.5</v>
      </c>
      <c r="C1902">
        <v>230520</v>
      </c>
    </row>
    <row r="1903" spans="1:3" x14ac:dyDescent="0.25">
      <c r="A1903" s="60">
        <v>164211</v>
      </c>
      <c r="B1903">
        <v>2107</v>
      </c>
      <c r="C1903">
        <v>230520</v>
      </c>
    </row>
    <row r="1904" spans="1:3" x14ac:dyDescent="0.25">
      <c r="A1904" s="60">
        <v>155762</v>
      </c>
      <c r="B1904">
        <v>164</v>
      </c>
      <c r="C1904">
        <v>220215</v>
      </c>
    </row>
    <row r="1905" spans="1:3" x14ac:dyDescent="0.25">
      <c r="A1905" s="60">
        <v>206581</v>
      </c>
      <c r="B1905">
        <v>900</v>
      </c>
      <c r="C1905">
        <v>221112</v>
      </c>
    </row>
    <row r="1906" spans="1:3" x14ac:dyDescent="0.25">
      <c r="A1906" s="60">
        <v>94333</v>
      </c>
      <c r="B1906">
        <v>36785.769999999997</v>
      </c>
      <c r="C1906">
        <v>230502</v>
      </c>
    </row>
    <row r="1907" spans="1:3" x14ac:dyDescent="0.25">
      <c r="A1907" s="60">
        <v>94331</v>
      </c>
      <c r="B1907">
        <v>39833.730000000003</v>
      </c>
      <c r="C1907">
        <v>230502</v>
      </c>
    </row>
    <row r="1908" spans="1:3" x14ac:dyDescent="0.25">
      <c r="A1908" s="60">
        <v>94332</v>
      </c>
      <c r="B1908">
        <v>66275.8</v>
      </c>
      <c r="C1908">
        <v>230502</v>
      </c>
    </row>
    <row r="1909" spans="1:3" x14ac:dyDescent="0.25">
      <c r="A1909" s="60">
        <v>210391</v>
      </c>
      <c r="B1909">
        <v>2629.94</v>
      </c>
      <c r="C1909">
        <v>230516</v>
      </c>
    </row>
    <row r="1910" spans="1:3" x14ac:dyDescent="0.25">
      <c r="A1910" s="60">
        <v>210392</v>
      </c>
      <c r="B1910">
        <v>4691.05</v>
      </c>
      <c r="C1910">
        <v>230516</v>
      </c>
    </row>
    <row r="1911" spans="1:3" x14ac:dyDescent="0.25">
      <c r="A1911" s="60">
        <v>210393</v>
      </c>
      <c r="B1911">
        <v>2946.46</v>
      </c>
      <c r="C1911">
        <v>230516</v>
      </c>
    </row>
    <row r="1912" spans="1:3" x14ac:dyDescent="0.25">
      <c r="A1912" s="60">
        <v>82902</v>
      </c>
      <c r="B1912">
        <v>5880.28</v>
      </c>
      <c r="C1912">
        <v>230510</v>
      </c>
    </row>
    <row r="1913" spans="1:3" x14ac:dyDescent="0.25">
      <c r="A1913" s="60">
        <v>269502</v>
      </c>
      <c r="B1913">
        <v>931.82</v>
      </c>
      <c r="C1913">
        <v>230517</v>
      </c>
    </row>
    <row r="1914" spans="1:3" x14ac:dyDescent="0.25">
      <c r="A1914" s="60">
        <v>269501</v>
      </c>
      <c r="B1914">
        <v>4996.08</v>
      </c>
      <c r="C1914">
        <v>230517</v>
      </c>
    </row>
    <row r="1915" spans="1:3" x14ac:dyDescent="0.25">
      <c r="A1915" s="60">
        <v>269503</v>
      </c>
      <c r="B1915">
        <v>6245.11</v>
      </c>
      <c r="C1915">
        <v>230517</v>
      </c>
    </row>
    <row r="1916" spans="1:3" x14ac:dyDescent="0.25">
      <c r="A1916" s="60">
        <v>4643</v>
      </c>
      <c r="B1916">
        <v>3047.26</v>
      </c>
      <c r="C1916">
        <v>230601</v>
      </c>
    </row>
    <row r="1917" spans="1:3" x14ac:dyDescent="0.25">
      <c r="A1917" s="60">
        <v>4644</v>
      </c>
      <c r="B1917">
        <v>2592.1</v>
      </c>
      <c r="C1917">
        <v>230601</v>
      </c>
    </row>
    <row r="1918" spans="1:3" x14ac:dyDescent="0.25">
      <c r="A1918" s="60">
        <v>4652</v>
      </c>
      <c r="B1918">
        <v>4102.2299999999996</v>
      </c>
      <c r="C1918">
        <v>230518</v>
      </c>
    </row>
    <row r="1919" spans="1:3" x14ac:dyDescent="0.25">
      <c r="A1919" s="60">
        <v>4666</v>
      </c>
      <c r="B1919">
        <v>2799.87</v>
      </c>
      <c r="C1919">
        <v>230518</v>
      </c>
    </row>
    <row r="1920" spans="1:3" x14ac:dyDescent="0.25">
      <c r="A1920" s="60">
        <v>4662</v>
      </c>
      <c r="B1920">
        <v>4215.6099999999997</v>
      </c>
      <c r="C1920">
        <v>230518</v>
      </c>
    </row>
    <row r="1921" spans="1:3" x14ac:dyDescent="0.25">
      <c r="A1921" s="60">
        <v>195121</v>
      </c>
      <c r="B1921">
        <v>2683.54</v>
      </c>
      <c r="C1921">
        <v>230518</v>
      </c>
    </row>
    <row r="1922" spans="1:3" x14ac:dyDescent="0.25">
      <c r="A1922" s="60">
        <v>196471</v>
      </c>
      <c r="B1922">
        <v>3053.37</v>
      </c>
      <c r="C1922">
        <v>230518</v>
      </c>
    </row>
    <row r="1923" spans="1:3" x14ac:dyDescent="0.25">
      <c r="A1923" s="60">
        <v>171241</v>
      </c>
      <c r="B1923">
        <v>208.78</v>
      </c>
      <c r="C1923">
        <v>211029</v>
      </c>
    </row>
    <row r="1924" spans="1:3" x14ac:dyDescent="0.25">
      <c r="A1924" s="60">
        <v>207981</v>
      </c>
      <c r="B1924">
        <v>2606.59</v>
      </c>
      <c r="C1924">
        <v>230519</v>
      </c>
    </row>
    <row r="1925" spans="1:3" x14ac:dyDescent="0.25">
      <c r="A1925" s="60">
        <v>207982</v>
      </c>
      <c r="B1925">
        <v>2917.3</v>
      </c>
      <c r="C1925">
        <v>230519</v>
      </c>
    </row>
    <row r="1926" spans="1:3" x14ac:dyDescent="0.25">
      <c r="A1926" s="60">
        <v>4706</v>
      </c>
      <c r="B1926">
        <v>2278.0100000000002</v>
      </c>
      <c r="C1926">
        <v>230515</v>
      </c>
    </row>
    <row r="1927" spans="1:3" x14ac:dyDescent="0.25">
      <c r="A1927" s="60">
        <v>4702</v>
      </c>
      <c r="B1927">
        <v>2380.65</v>
      </c>
      <c r="C1927">
        <v>230515</v>
      </c>
    </row>
    <row r="1928" spans="1:3" x14ac:dyDescent="0.25">
      <c r="A1928" s="60">
        <v>4707</v>
      </c>
      <c r="B1928">
        <v>3038.71</v>
      </c>
      <c r="C1928">
        <v>230515</v>
      </c>
    </row>
    <row r="1929" spans="1:3" x14ac:dyDescent="0.25">
      <c r="A1929" s="60">
        <v>151381</v>
      </c>
      <c r="B1929">
        <v>4815.08</v>
      </c>
      <c r="C1929">
        <v>230515</v>
      </c>
    </row>
    <row r="1930" spans="1:3" x14ac:dyDescent="0.25">
      <c r="A1930" s="60">
        <v>54823</v>
      </c>
      <c r="B1930">
        <v>4482.84</v>
      </c>
      <c r="C1930">
        <v>230515</v>
      </c>
    </row>
    <row r="1931" spans="1:3" x14ac:dyDescent="0.25">
      <c r="A1931" s="60">
        <v>81751</v>
      </c>
      <c r="B1931">
        <v>3507.4</v>
      </c>
      <c r="C1931">
        <v>230515</v>
      </c>
    </row>
    <row r="1932" spans="1:3" x14ac:dyDescent="0.25">
      <c r="A1932" s="60">
        <v>287051</v>
      </c>
      <c r="B1932">
        <v>1833.13</v>
      </c>
      <c r="C1932">
        <v>230601</v>
      </c>
    </row>
    <row r="1933" spans="1:3" x14ac:dyDescent="0.25">
      <c r="A1933" s="60">
        <v>287052</v>
      </c>
      <c r="B1933">
        <v>3458.43</v>
      </c>
      <c r="C1933">
        <v>230601</v>
      </c>
    </row>
    <row r="1934" spans="1:3" x14ac:dyDescent="0.25">
      <c r="A1934" s="60">
        <v>295731</v>
      </c>
      <c r="B1934">
        <v>1605.32</v>
      </c>
      <c r="C1934">
        <v>230601</v>
      </c>
    </row>
    <row r="1935" spans="1:3" x14ac:dyDescent="0.25">
      <c r="A1935" s="60">
        <v>295741</v>
      </c>
      <c r="B1935">
        <v>1452.43</v>
      </c>
      <c r="C1935">
        <v>230601</v>
      </c>
    </row>
    <row r="1936" spans="1:3" x14ac:dyDescent="0.25">
      <c r="A1936" s="60">
        <v>287061</v>
      </c>
      <c r="B1936">
        <v>1503.89</v>
      </c>
      <c r="C1936">
        <v>230601</v>
      </c>
    </row>
    <row r="1937" spans="1:3" x14ac:dyDescent="0.25">
      <c r="A1937" s="60">
        <v>287062</v>
      </c>
      <c r="B1937">
        <v>2737.05</v>
      </c>
      <c r="C1937">
        <v>230601</v>
      </c>
    </row>
    <row r="1938" spans="1:3" x14ac:dyDescent="0.25">
      <c r="A1938" s="60">
        <v>4735</v>
      </c>
      <c r="B1938">
        <v>6656.53</v>
      </c>
      <c r="C1938">
        <v>230601</v>
      </c>
    </row>
    <row r="1939" spans="1:3" x14ac:dyDescent="0.25">
      <c r="A1939" s="60">
        <v>4731</v>
      </c>
      <c r="B1939">
        <v>4222.54</v>
      </c>
      <c r="C1939">
        <v>230601</v>
      </c>
    </row>
    <row r="1940" spans="1:3" x14ac:dyDescent="0.25">
      <c r="A1940" s="60">
        <v>4734</v>
      </c>
      <c r="B1940">
        <v>5169.95</v>
      </c>
      <c r="C1940">
        <v>230601</v>
      </c>
    </row>
    <row r="1941" spans="1:3" x14ac:dyDescent="0.25">
      <c r="A1941" s="60">
        <v>4732</v>
      </c>
      <c r="B1941">
        <v>9967.02</v>
      </c>
      <c r="C1941">
        <v>230601</v>
      </c>
    </row>
    <row r="1942" spans="1:3" x14ac:dyDescent="0.25">
      <c r="A1942" s="60">
        <v>234181</v>
      </c>
      <c r="B1942">
        <v>5651.74</v>
      </c>
      <c r="C1942">
        <v>230601</v>
      </c>
    </row>
    <row r="1943" spans="1:3" x14ac:dyDescent="0.25">
      <c r="A1943" s="60">
        <v>144251</v>
      </c>
      <c r="B1943">
        <v>3737.7</v>
      </c>
      <c r="C1943">
        <v>230601</v>
      </c>
    </row>
    <row r="1944" spans="1:3" x14ac:dyDescent="0.25">
      <c r="A1944" s="60">
        <v>176161</v>
      </c>
      <c r="B1944">
        <v>2754.93</v>
      </c>
      <c r="C1944">
        <v>230601</v>
      </c>
    </row>
    <row r="1945" spans="1:3" x14ac:dyDescent="0.25">
      <c r="A1945" s="60">
        <v>4741</v>
      </c>
      <c r="B1945">
        <v>1676.13</v>
      </c>
      <c r="C1945">
        <v>230601</v>
      </c>
    </row>
    <row r="1946" spans="1:3" x14ac:dyDescent="0.25">
      <c r="A1946" s="60">
        <v>4742</v>
      </c>
      <c r="B1946">
        <v>3234</v>
      </c>
      <c r="C1946">
        <v>230601</v>
      </c>
    </row>
    <row r="1947" spans="1:3" x14ac:dyDescent="0.25">
      <c r="A1947" s="60">
        <v>4748</v>
      </c>
      <c r="B1947">
        <v>990.04</v>
      </c>
      <c r="C1947">
        <v>230601</v>
      </c>
    </row>
    <row r="1948" spans="1:3" x14ac:dyDescent="0.25">
      <c r="A1948" s="60">
        <v>271301</v>
      </c>
      <c r="B1948">
        <v>1789.57</v>
      </c>
      <c r="C1948">
        <v>230601</v>
      </c>
    </row>
    <row r="1949" spans="1:3" x14ac:dyDescent="0.25">
      <c r="A1949" s="60">
        <v>217541</v>
      </c>
      <c r="B1949">
        <v>6798.62</v>
      </c>
      <c r="C1949">
        <v>220817</v>
      </c>
    </row>
    <row r="1950" spans="1:3" x14ac:dyDescent="0.25">
      <c r="A1950" s="60">
        <v>217542</v>
      </c>
      <c r="B1950">
        <v>1236715.83</v>
      </c>
      <c r="C1950">
        <v>230601</v>
      </c>
    </row>
    <row r="1951" spans="1:3" x14ac:dyDescent="0.25">
      <c r="A1951" s="60">
        <v>47828</v>
      </c>
      <c r="B1951">
        <v>2044.95</v>
      </c>
      <c r="C1951">
        <v>230601</v>
      </c>
    </row>
    <row r="1952" spans="1:3" x14ac:dyDescent="0.25">
      <c r="A1952" s="60">
        <v>47831</v>
      </c>
      <c r="B1952">
        <v>1721.31</v>
      </c>
      <c r="C1952">
        <v>230601</v>
      </c>
    </row>
    <row r="1953" spans="1:3" x14ac:dyDescent="0.25">
      <c r="A1953" s="60">
        <v>4782</v>
      </c>
      <c r="B1953">
        <v>2728.24</v>
      </c>
      <c r="C1953">
        <v>230601</v>
      </c>
    </row>
    <row r="1954" spans="1:3" x14ac:dyDescent="0.25">
      <c r="A1954" s="60">
        <v>47813</v>
      </c>
      <c r="B1954">
        <v>2733.4</v>
      </c>
      <c r="C1954">
        <v>230515</v>
      </c>
    </row>
    <row r="1955" spans="1:3" x14ac:dyDescent="0.25">
      <c r="A1955" s="60">
        <v>4783</v>
      </c>
      <c r="B1955">
        <v>3746.52</v>
      </c>
      <c r="C1955">
        <v>230601</v>
      </c>
    </row>
    <row r="1956" spans="1:3" x14ac:dyDescent="0.25">
      <c r="A1956" s="60">
        <v>47843</v>
      </c>
      <c r="B1956">
        <v>5245.12</v>
      </c>
      <c r="C1956">
        <v>230601</v>
      </c>
    </row>
    <row r="1957" spans="1:3" x14ac:dyDescent="0.25">
      <c r="A1957" s="60">
        <v>47829</v>
      </c>
      <c r="B1957">
        <v>1292.1099999999999</v>
      </c>
      <c r="C1957">
        <v>220817</v>
      </c>
    </row>
    <row r="1958" spans="1:3" x14ac:dyDescent="0.25">
      <c r="A1958" s="60">
        <v>47833</v>
      </c>
      <c r="B1958">
        <v>1890.33</v>
      </c>
      <c r="C1958">
        <v>230117</v>
      </c>
    </row>
    <row r="1959" spans="1:3" x14ac:dyDescent="0.25">
      <c r="A1959" s="60">
        <v>47822</v>
      </c>
      <c r="B1959">
        <v>3890.24</v>
      </c>
      <c r="C1959">
        <v>230601</v>
      </c>
    </row>
    <row r="1960" spans="1:3" x14ac:dyDescent="0.25">
      <c r="A1960" s="60">
        <v>47823</v>
      </c>
      <c r="B1960">
        <v>1431.61</v>
      </c>
      <c r="C1960">
        <v>220817</v>
      </c>
    </row>
    <row r="1961" spans="1:3" x14ac:dyDescent="0.25">
      <c r="A1961" s="60">
        <v>47830</v>
      </c>
      <c r="B1961">
        <v>3667.81</v>
      </c>
      <c r="C1961">
        <v>230601</v>
      </c>
    </row>
    <row r="1962" spans="1:3" x14ac:dyDescent="0.25">
      <c r="A1962" s="60">
        <v>47832</v>
      </c>
      <c r="B1962">
        <v>3776.09</v>
      </c>
      <c r="C1962">
        <v>230601</v>
      </c>
    </row>
    <row r="1963" spans="1:3" x14ac:dyDescent="0.25">
      <c r="A1963" s="60">
        <v>47841</v>
      </c>
      <c r="B1963">
        <v>2723.16</v>
      </c>
      <c r="C1963">
        <v>230601</v>
      </c>
    </row>
    <row r="1964" spans="1:3" x14ac:dyDescent="0.25">
      <c r="A1964" s="60">
        <v>47842</v>
      </c>
      <c r="B1964">
        <v>2646.49</v>
      </c>
      <c r="C1964">
        <v>230601</v>
      </c>
    </row>
    <row r="1965" spans="1:3" x14ac:dyDescent="0.25">
      <c r="A1965" s="60">
        <v>47814</v>
      </c>
      <c r="B1965">
        <v>2336.75</v>
      </c>
      <c r="C1965">
        <v>230601</v>
      </c>
    </row>
    <row r="1966" spans="1:3" x14ac:dyDescent="0.25">
      <c r="A1966" s="60">
        <v>47839</v>
      </c>
      <c r="B1966">
        <v>4114.12</v>
      </c>
      <c r="C1966">
        <v>230601</v>
      </c>
    </row>
    <row r="1967" spans="1:3" x14ac:dyDescent="0.25">
      <c r="A1967" s="60">
        <v>47834</v>
      </c>
      <c r="B1967">
        <v>2819.89</v>
      </c>
      <c r="C1967">
        <v>230601</v>
      </c>
    </row>
    <row r="1968" spans="1:3" x14ac:dyDescent="0.25">
      <c r="A1968" s="60">
        <v>47835</v>
      </c>
      <c r="B1968">
        <v>3320.74</v>
      </c>
      <c r="C1968">
        <v>230601</v>
      </c>
    </row>
    <row r="1969" spans="1:3" x14ac:dyDescent="0.25">
      <c r="A1969" s="60">
        <v>47836</v>
      </c>
      <c r="B1969">
        <v>3267.24</v>
      </c>
      <c r="C1969">
        <v>230601</v>
      </c>
    </row>
    <row r="1970" spans="1:3" x14ac:dyDescent="0.25">
      <c r="A1970" s="60">
        <v>4789</v>
      </c>
      <c r="B1970">
        <v>2960.37</v>
      </c>
      <c r="C1970">
        <v>230601</v>
      </c>
    </row>
    <row r="1971" spans="1:3" x14ac:dyDescent="0.25">
      <c r="A1971" s="60">
        <v>47811</v>
      </c>
      <c r="B1971">
        <v>2321.84</v>
      </c>
      <c r="C1971">
        <v>230601</v>
      </c>
    </row>
    <row r="1972" spans="1:3" x14ac:dyDescent="0.25">
      <c r="A1972" s="60">
        <v>47815</v>
      </c>
      <c r="B1972">
        <v>3116.94</v>
      </c>
      <c r="C1972">
        <v>230601</v>
      </c>
    </row>
    <row r="1973" spans="1:3" x14ac:dyDescent="0.25">
      <c r="A1973" s="60">
        <v>47821</v>
      </c>
      <c r="B1973">
        <v>3994.02</v>
      </c>
      <c r="C1973">
        <v>230601</v>
      </c>
    </row>
    <row r="1974" spans="1:3" x14ac:dyDescent="0.25">
      <c r="A1974" s="60">
        <v>47838</v>
      </c>
      <c r="B1974">
        <v>2356.4499999999998</v>
      </c>
      <c r="C1974">
        <v>230601</v>
      </c>
    </row>
    <row r="1975" spans="1:3" x14ac:dyDescent="0.25">
      <c r="A1975" s="60">
        <v>47810</v>
      </c>
      <c r="B1975">
        <v>3687.99</v>
      </c>
      <c r="C1975">
        <v>230601</v>
      </c>
    </row>
    <row r="1976" spans="1:3" x14ac:dyDescent="0.25">
      <c r="A1976" s="60">
        <v>47812</v>
      </c>
      <c r="B1976">
        <v>2950.4</v>
      </c>
      <c r="C1976">
        <v>230601</v>
      </c>
    </row>
    <row r="1977" spans="1:3" x14ac:dyDescent="0.25">
      <c r="A1977" s="60">
        <v>47816</v>
      </c>
      <c r="B1977">
        <v>3780.7</v>
      </c>
      <c r="C1977">
        <v>230601</v>
      </c>
    </row>
    <row r="1978" spans="1:3" x14ac:dyDescent="0.25">
      <c r="A1978" s="60">
        <v>47825</v>
      </c>
      <c r="B1978">
        <v>3667.79</v>
      </c>
      <c r="C1978">
        <v>230601</v>
      </c>
    </row>
    <row r="1979" spans="1:3" x14ac:dyDescent="0.25">
      <c r="A1979" s="60">
        <v>47827</v>
      </c>
      <c r="B1979">
        <v>3667.79</v>
      </c>
      <c r="C1979">
        <v>230601</v>
      </c>
    </row>
    <row r="1980" spans="1:3" x14ac:dyDescent="0.25">
      <c r="A1980" s="60">
        <v>47837</v>
      </c>
      <c r="B1980">
        <v>3020.87</v>
      </c>
      <c r="C1980">
        <v>230601</v>
      </c>
    </row>
    <row r="1981" spans="1:3" x14ac:dyDescent="0.25">
      <c r="A1981" s="60">
        <v>4785</v>
      </c>
      <c r="B1981">
        <v>1299.4000000000001</v>
      </c>
      <c r="C1981">
        <v>220606</v>
      </c>
    </row>
    <row r="1982" spans="1:3" x14ac:dyDescent="0.25">
      <c r="A1982" s="60">
        <v>290301</v>
      </c>
      <c r="B1982">
        <v>1397.84</v>
      </c>
      <c r="C1982">
        <v>230601</v>
      </c>
    </row>
    <row r="1983" spans="1:3" x14ac:dyDescent="0.25">
      <c r="A1983" s="60">
        <v>290302</v>
      </c>
      <c r="B1983">
        <v>1397.84</v>
      </c>
      <c r="C1983">
        <v>230601</v>
      </c>
    </row>
    <row r="1984" spans="1:3" x14ac:dyDescent="0.25">
      <c r="A1984" s="60">
        <v>290303</v>
      </c>
      <c r="B1984">
        <v>1397.84</v>
      </c>
      <c r="C1984">
        <v>230601</v>
      </c>
    </row>
    <row r="1985" spans="1:3" x14ac:dyDescent="0.25">
      <c r="A1985" s="60">
        <v>290304</v>
      </c>
      <c r="B1985">
        <v>1397.84</v>
      </c>
      <c r="C1985">
        <v>230601</v>
      </c>
    </row>
    <row r="1986" spans="1:3" x14ac:dyDescent="0.25">
      <c r="A1986" s="60">
        <v>290305</v>
      </c>
      <c r="B1986">
        <v>1397.84</v>
      </c>
      <c r="C1986">
        <v>230601</v>
      </c>
    </row>
    <row r="1987" spans="1:3" x14ac:dyDescent="0.25">
      <c r="A1987" s="60">
        <v>2903013</v>
      </c>
      <c r="B1987">
        <v>1467.83</v>
      </c>
      <c r="C1987">
        <v>230601</v>
      </c>
    </row>
    <row r="1988" spans="1:3" x14ac:dyDescent="0.25">
      <c r="A1988" s="60">
        <v>290306</v>
      </c>
      <c r="B1988">
        <v>1397.84</v>
      </c>
      <c r="C1988">
        <v>230601</v>
      </c>
    </row>
    <row r="1989" spans="1:3" x14ac:dyDescent="0.25">
      <c r="A1989" s="60">
        <v>290307</v>
      </c>
      <c r="B1989">
        <v>1397.84</v>
      </c>
      <c r="C1989">
        <v>230601</v>
      </c>
    </row>
    <row r="1990" spans="1:3" x14ac:dyDescent="0.25">
      <c r="A1990" s="60">
        <v>290308</v>
      </c>
      <c r="B1990">
        <v>1397.84</v>
      </c>
      <c r="C1990">
        <v>230601</v>
      </c>
    </row>
    <row r="1991" spans="1:3" x14ac:dyDescent="0.25">
      <c r="A1991" s="60">
        <v>290309</v>
      </c>
      <c r="B1991">
        <v>1397.84</v>
      </c>
      <c r="C1991">
        <v>230601</v>
      </c>
    </row>
    <row r="1992" spans="1:3" x14ac:dyDescent="0.25">
      <c r="A1992" s="60">
        <v>2903010</v>
      </c>
      <c r="B1992">
        <v>1397.84</v>
      </c>
      <c r="C1992">
        <v>230601</v>
      </c>
    </row>
    <row r="1993" spans="1:3" x14ac:dyDescent="0.25">
      <c r="A1993" s="60">
        <v>2903011</v>
      </c>
      <c r="B1993">
        <v>1467.83</v>
      </c>
      <c r="C1993">
        <v>230601</v>
      </c>
    </row>
    <row r="1994" spans="1:3" x14ac:dyDescent="0.25">
      <c r="A1994" s="60">
        <v>2903012</v>
      </c>
      <c r="B1994">
        <v>1467.83</v>
      </c>
      <c r="C1994">
        <v>230601</v>
      </c>
    </row>
    <row r="1995" spans="1:3" x14ac:dyDescent="0.25">
      <c r="A1995" s="60">
        <v>291312</v>
      </c>
      <c r="B1995">
        <v>5520.21</v>
      </c>
      <c r="C1995">
        <v>230117</v>
      </c>
    </row>
    <row r="1996" spans="1:3" x14ac:dyDescent="0.25">
      <c r="A1996" s="60">
        <v>291311</v>
      </c>
      <c r="B1996">
        <v>8474.41</v>
      </c>
      <c r="C1996">
        <v>230515</v>
      </c>
    </row>
    <row r="1997" spans="1:3" x14ac:dyDescent="0.25">
      <c r="A1997" s="60">
        <v>291301</v>
      </c>
      <c r="B1997">
        <v>5364.04</v>
      </c>
      <c r="C1997">
        <v>230515</v>
      </c>
    </row>
    <row r="1998" spans="1:3" x14ac:dyDescent="0.25">
      <c r="A1998" s="60">
        <v>289901</v>
      </c>
      <c r="B1998">
        <v>5655.25</v>
      </c>
      <c r="C1998">
        <v>230515</v>
      </c>
    </row>
    <row r="1999" spans="1:3" x14ac:dyDescent="0.25">
      <c r="A1999" s="60">
        <v>289911</v>
      </c>
      <c r="B1999">
        <v>2646.97</v>
      </c>
      <c r="C1999">
        <v>230601</v>
      </c>
    </row>
    <row r="2000" spans="1:3" x14ac:dyDescent="0.25">
      <c r="A2000" s="60">
        <v>4794</v>
      </c>
      <c r="B2000">
        <v>2160.65</v>
      </c>
      <c r="C2000">
        <v>230601</v>
      </c>
    </row>
    <row r="2001" spans="1:3" x14ac:dyDescent="0.25">
      <c r="A2001" s="60">
        <v>4811</v>
      </c>
      <c r="B2001">
        <v>4675.33</v>
      </c>
      <c r="C2001">
        <v>230601</v>
      </c>
    </row>
    <row r="2002" spans="1:3" x14ac:dyDescent="0.25">
      <c r="A2002" s="60">
        <v>289261</v>
      </c>
      <c r="B2002">
        <v>3251.09</v>
      </c>
      <c r="C2002">
        <v>230601</v>
      </c>
    </row>
    <row r="2003" spans="1:3" x14ac:dyDescent="0.25">
      <c r="A2003" s="60">
        <v>263913</v>
      </c>
      <c r="B2003">
        <v>5721.74</v>
      </c>
      <c r="C2003">
        <v>230601</v>
      </c>
    </row>
    <row r="2004" spans="1:3" x14ac:dyDescent="0.25">
      <c r="A2004" s="60">
        <v>263911</v>
      </c>
      <c r="B2004">
        <v>4167.6499999999996</v>
      </c>
      <c r="C2004">
        <v>230601</v>
      </c>
    </row>
    <row r="2005" spans="1:3" x14ac:dyDescent="0.25">
      <c r="A2005" s="60">
        <v>263912</v>
      </c>
      <c r="B2005">
        <v>7108.4</v>
      </c>
      <c r="C2005">
        <v>230601</v>
      </c>
    </row>
    <row r="2006" spans="1:3" x14ac:dyDescent="0.25">
      <c r="A2006" s="60">
        <v>285561</v>
      </c>
      <c r="B2006">
        <v>3735.29</v>
      </c>
      <c r="C2006">
        <v>230601</v>
      </c>
    </row>
    <row r="2007" spans="1:3" x14ac:dyDescent="0.25">
      <c r="A2007" s="60">
        <v>277851</v>
      </c>
      <c r="B2007">
        <v>5043.01</v>
      </c>
      <c r="C2007">
        <v>230515</v>
      </c>
    </row>
    <row r="2008" spans="1:3" x14ac:dyDescent="0.25">
      <c r="A2008" s="60">
        <v>277852</v>
      </c>
      <c r="B2008">
        <v>5207.3</v>
      </c>
      <c r="C2008">
        <v>230515</v>
      </c>
    </row>
    <row r="2009" spans="1:3" x14ac:dyDescent="0.25">
      <c r="A2009" s="60">
        <v>277853</v>
      </c>
      <c r="B2009">
        <v>5041.9799999999996</v>
      </c>
      <c r="C2009">
        <v>230515</v>
      </c>
    </row>
    <row r="2010" spans="1:3" x14ac:dyDescent="0.25">
      <c r="A2010" s="60">
        <v>277854</v>
      </c>
      <c r="B2010">
        <v>2217.2199999999998</v>
      </c>
      <c r="C2010">
        <v>230515</v>
      </c>
    </row>
    <row r="2011" spans="1:3" x14ac:dyDescent="0.25">
      <c r="A2011" s="60">
        <v>213152</v>
      </c>
      <c r="B2011">
        <v>3507.48</v>
      </c>
      <c r="C2011">
        <v>230117</v>
      </c>
    </row>
    <row r="2012" spans="1:3" x14ac:dyDescent="0.25">
      <c r="A2012" s="60">
        <v>213157</v>
      </c>
      <c r="B2012">
        <v>6789.82</v>
      </c>
      <c r="C2012">
        <v>230515</v>
      </c>
    </row>
    <row r="2013" spans="1:3" x14ac:dyDescent="0.25">
      <c r="A2013" s="60">
        <v>213158</v>
      </c>
      <c r="B2013">
        <v>6871.08</v>
      </c>
      <c r="C2013">
        <v>230515</v>
      </c>
    </row>
    <row r="2014" spans="1:3" x14ac:dyDescent="0.25">
      <c r="A2014" s="60">
        <v>280481</v>
      </c>
      <c r="B2014">
        <v>6917.28</v>
      </c>
      <c r="C2014">
        <v>230515</v>
      </c>
    </row>
    <row r="2015" spans="1:3" x14ac:dyDescent="0.25">
      <c r="A2015" s="60">
        <v>2648010</v>
      </c>
      <c r="B2015">
        <v>7033.25</v>
      </c>
      <c r="C2015">
        <v>230515</v>
      </c>
    </row>
    <row r="2016" spans="1:3" x14ac:dyDescent="0.25">
      <c r="A2016" s="60">
        <v>264807</v>
      </c>
      <c r="B2016">
        <v>6790.74</v>
      </c>
      <c r="C2016">
        <v>230515</v>
      </c>
    </row>
    <row r="2017" spans="1:3" x14ac:dyDescent="0.25">
      <c r="A2017" s="60">
        <v>264808</v>
      </c>
      <c r="B2017">
        <v>6871.38</v>
      </c>
      <c r="C2017">
        <v>230515</v>
      </c>
    </row>
    <row r="2018" spans="1:3" x14ac:dyDescent="0.25">
      <c r="A2018" s="60">
        <v>264809</v>
      </c>
      <c r="B2018">
        <v>6790.74</v>
      </c>
      <c r="C2018">
        <v>230515</v>
      </c>
    </row>
    <row r="2019" spans="1:3" x14ac:dyDescent="0.25">
      <c r="A2019" s="60">
        <v>264801</v>
      </c>
      <c r="B2019">
        <v>6177.18</v>
      </c>
      <c r="C2019">
        <v>230515</v>
      </c>
    </row>
    <row r="2020" spans="1:3" x14ac:dyDescent="0.25">
      <c r="A2020" s="60">
        <v>2648011</v>
      </c>
      <c r="B2020">
        <v>6617.23</v>
      </c>
      <c r="C2020">
        <v>230515</v>
      </c>
    </row>
    <row r="2021" spans="1:3" x14ac:dyDescent="0.25">
      <c r="A2021" s="60">
        <v>122288</v>
      </c>
      <c r="B2021">
        <v>2953.09</v>
      </c>
      <c r="C2021">
        <v>230601</v>
      </c>
    </row>
    <row r="2022" spans="1:3" x14ac:dyDescent="0.25">
      <c r="A2022" s="60">
        <v>1222838</v>
      </c>
      <c r="B2022">
        <v>3836.13</v>
      </c>
      <c r="C2022">
        <v>230601</v>
      </c>
    </row>
    <row r="2023" spans="1:3" x14ac:dyDescent="0.25">
      <c r="A2023" s="60">
        <v>1222848</v>
      </c>
      <c r="B2023">
        <v>4556.12</v>
      </c>
      <c r="C2023">
        <v>230601</v>
      </c>
    </row>
    <row r="2024" spans="1:3" x14ac:dyDescent="0.25">
      <c r="A2024" s="60">
        <v>1222847</v>
      </c>
      <c r="B2024">
        <v>3757.4</v>
      </c>
      <c r="C2024">
        <v>230601</v>
      </c>
    </row>
    <row r="2025" spans="1:3" x14ac:dyDescent="0.25">
      <c r="A2025" s="60">
        <v>1222853</v>
      </c>
      <c r="B2025">
        <v>3779.85</v>
      </c>
      <c r="C2025">
        <v>230601</v>
      </c>
    </row>
    <row r="2026" spans="1:3" x14ac:dyDescent="0.25">
      <c r="A2026" s="60">
        <v>1222854</v>
      </c>
      <c r="B2026">
        <v>3965.53</v>
      </c>
      <c r="C2026">
        <v>230601</v>
      </c>
    </row>
    <row r="2027" spans="1:3" x14ac:dyDescent="0.25">
      <c r="A2027" s="60">
        <v>1222840</v>
      </c>
      <c r="B2027">
        <v>4471.83</v>
      </c>
      <c r="C2027">
        <v>230601</v>
      </c>
    </row>
    <row r="2028" spans="1:3" x14ac:dyDescent="0.25">
      <c r="A2028" s="60">
        <v>1222855</v>
      </c>
      <c r="B2028">
        <v>4387.33</v>
      </c>
      <c r="C2028">
        <v>230601</v>
      </c>
    </row>
    <row r="2029" spans="1:3" x14ac:dyDescent="0.25">
      <c r="A2029" s="60">
        <v>1222856</v>
      </c>
      <c r="B2029">
        <v>4415.43</v>
      </c>
      <c r="C2029">
        <v>230601</v>
      </c>
    </row>
    <row r="2030" spans="1:3" x14ac:dyDescent="0.25">
      <c r="A2030" s="60">
        <v>1222849</v>
      </c>
      <c r="B2030">
        <v>4612.3599999999997</v>
      </c>
      <c r="C2030">
        <v>230601</v>
      </c>
    </row>
    <row r="2031" spans="1:3" x14ac:dyDescent="0.25">
      <c r="A2031" s="60">
        <v>1222850</v>
      </c>
      <c r="B2031">
        <v>1417.48</v>
      </c>
      <c r="C2031">
        <v>230601</v>
      </c>
    </row>
    <row r="2032" spans="1:3" x14ac:dyDescent="0.25">
      <c r="A2032" s="60">
        <v>1222857</v>
      </c>
      <c r="B2032">
        <v>4724.96</v>
      </c>
      <c r="C2032">
        <v>230601</v>
      </c>
    </row>
    <row r="2033" spans="1:3" x14ac:dyDescent="0.25">
      <c r="A2033" s="60">
        <v>1222841</v>
      </c>
      <c r="B2033">
        <v>4303.07</v>
      </c>
      <c r="C2033">
        <v>230601</v>
      </c>
    </row>
    <row r="2034" spans="1:3" x14ac:dyDescent="0.25">
      <c r="A2034" s="60">
        <v>1222833</v>
      </c>
      <c r="B2034">
        <v>2375.5300000000002</v>
      </c>
      <c r="C2034">
        <v>230117</v>
      </c>
    </row>
    <row r="2035" spans="1:3" x14ac:dyDescent="0.25">
      <c r="A2035" s="60">
        <v>1222842</v>
      </c>
      <c r="B2035">
        <v>2537.9899999999998</v>
      </c>
      <c r="C2035">
        <v>230117</v>
      </c>
    </row>
    <row r="2036" spans="1:3" x14ac:dyDescent="0.25">
      <c r="A2036" s="60">
        <v>1222851</v>
      </c>
      <c r="B2036">
        <v>4584.24</v>
      </c>
      <c r="C2036">
        <v>230601</v>
      </c>
    </row>
    <row r="2037" spans="1:3" x14ac:dyDescent="0.25">
      <c r="A2037" s="60">
        <v>1222852</v>
      </c>
      <c r="B2037">
        <v>5107.3500000000004</v>
      </c>
      <c r="C2037">
        <v>230601</v>
      </c>
    </row>
    <row r="2038" spans="1:3" x14ac:dyDescent="0.25">
      <c r="A2038" s="60">
        <v>189351</v>
      </c>
      <c r="B2038">
        <v>691.95</v>
      </c>
      <c r="C2038">
        <v>200820</v>
      </c>
    </row>
    <row r="2039" spans="1:3" x14ac:dyDescent="0.25">
      <c r="A2039" s="60">
        <v>189352</v>
      </c>
      <c r="B2039">
        <v>2250.17</v>
      </c>
      <c r="C2039">
        <v>220627</v>
      </c>
    </row>
    <row r="2040" spans="1:3" x14ac:dyDescent="0.25">
      <c r="A2040" s="60">
        <v>189353</v>
      </c>
      <c r="B2040">
        <v>3624.95</v>
      </c>
      <c r="C2040">
        <v>220627</v>
      </c>
    </row>
    <row r="2041" spans="1:3" x14ac:dyDescent="0.25">
      <c r="A2041" s="60">
        <v>189354</v>
      </c>
      <c r="B2041">
        <v>2883.09</v>
      </c>
      <c r="C2041">
        <v>200820</v>
      </c>
    </row>
    <row r="2042" spans="1:3" x14ac:dyDescent="0.25">
      <c r="A2042" s="60">
        <v>65823</v>
      </c>
      <c r="B2042">
        <v>5891.93</v>
      </c>
      <c r="C2042">
        <v>230515</v>
      </c>
    </row>
    <row r="2043" spans="1:3" x14ac:dyDescent="0.25">
      <c r="A2043" s="60">
        <v>65824</v>
      </c>
      <c r="B2043">
        <v>7181.5</v>
      </c>
      <c r="C2043">
        <v>230515</v>
      </c>
    </row>
    <row r="2044" spans="1:3" x14ac:dyDescent="0.25">
      <c r="A2044" s="60">
        <v>157261</v>
      </c>
      <c r="B2044">
        <v>8548.07</v>
      </c>
      <c r="C2044">
        <v>230515</v>
      </c>
    </row>
    <row r="2045" spans="1:3" x14ac:dyDescent="0.25">
      <c r="A2045" s="60">
        <v>157264</v>
      </c>
      <c r="B2045">
        <v>13057.29</v>
      </c>
      <c r="C2045">
        <v>230515</v>
      </c>
    </row>
    <row r="2046" spans="1:3" x14ac:dyDescent="0.25">
      <c r="A2046" s="60">
        <v>157263</v>
      </c>
      <c r="B2046">
        <v>16535.23</v>
      </c>
      <c r="C2046">
        <v>230515</v>
      </c>
    </row>
    <row r="2047" spans="1:3" x14ac:dyDescent="0.25">
      <c r="A2047" s="60">
        <v>200041</v>
      </c>
      <c r="B2047">
        <v>6790.38</v>
      </c>
      <c r="C2047">
        <v>230515</v>
      </c>
    </row>
    <row r="2048" spans="1:3" x14ac:dyDescent="0.25">
      <c r="A2048" s="60">
        <v>170091</v>
      </c>
      <c r="B2048">
        <v>1336.26</v>
      </c>
      <c r="C2048">
        <v>230515</v>
      </c>
    </row>
    <row r="2049" spans="1:3" x14ac:dyDescent="0.25">
      <c r="A2049" s="60">
        <v>170092</v>
      </c>
      <c r="B2049">
        <v>2793.64</v>
      </c>
      <c r="C2049">
        <v>230515</v>
      </c>
    </row>
    <row r="2050" spans="1:3" x14ac:dyDescent="0.25">
      <c r="A2050" s="60">
        <v>184311</v>
      </c>
      <c r="B2050">
        <v>3610.07</v>
      </c>
      <c r="C2050">
        <v>230515</v>
      </c>
    </row>
    <row r="2051" spans="1:3" x14ac:dyDescent="0.25">
      <c r="A2051" s="60">
        <v>184312</v>
      </c>
      <c r="B2051">
        <v>6502.54</v>
      </c>
      <c r="C2051">
        <v>230515</v>
      </c>
    </row>
    <row r="2052" spans="1:3" x14ac:dyDescent="0.25">
      <c r="A2052" s="60">
        <v>236671</v>
      </c>
      <c r="B2052">
        <v>2472.2199999999998</v>
      </c>
      <c r="C2052">
        <v>230515</v>
      </c>
    </row>
    <row r="2053" spans="1:3" x14ac:dyDescent="0.25">
      <c r="A2053" s="60">
        <v>236672</v>
      </c>
      <c r="B2053">
        <v>4799.62</v>
      </c>
      <c r="C2053">
        <v>230515</v>
      </c>
    </row>
    <row r="2054" spans="1:3" x14ac:dyDescent="0.25">
      <c r="A2054" s="60">
        <v>170101</v>
      </c>
      <c r="B2054">
        <v>2787.77</v>
      </c>
      <c r="C2054">
        <v>230515</v>
      </c>
    </row>
    <row r="2055" spans="1:3" x14ac:dyDescent="0.25">
      <c r="A2055" s="60">
        <v>170102</v>
      </c>
      <c r="B2055">
        <v>5361.01</v>
      </c>
      <c r="C2055">
        <v>230515</v>
      </c>
    </row>
    <row r="2056" spans="1:3" x14ac:dyDescent="0.25">
      <c r="A2056" s="60">
        <v>248811</v>
      </c>
      <c r="B2056">
        <v>2858.41</v>
      </c>
      <c r="C2056">
        <v>230515</v>
      </c>
    </row>
    <row r="2057" spans="1:3" x14ac:dyDescent="0.25">
      <c r="A2057" s="60">
        <v>202031</v>
      </c>
      <c r="B2057">
        <v>1580.83</v>
      </c>
      <c r="C2057">
        <v>230515</v>
      </c>
    </row>
    <row r="2058" spans="1:3" x14ac:dyDescent="0.25">
      <c r="A2058" s="60">
        <v>202032</v>
      </c>
      <c r="B2058">
        <v>2971.93</v>
      </c>
      <c r="C2058">
        <v>230515</v>
      </c>
    </row>
    <row r="2059" spans="1:3" x14ac:dyDescent="0.25">
      <c r="A2059" s="60">
        <v>274232</v>
      </c>
      <c r="B2059">
        <v>2330</v>
      </c>
      <c r="C2059">
        <v>230502</v>
      </c>
    </row>
    <row r="2060" spans="1:3" x14ac:dyDescent="0.25">
      <c r="A2060" s="60">
        <v>195711</v>
      </c>
      <c r="B2060">
        <v>8491.7800000000007</v>
      </c>
      <c r="C2060">
        <v>230601</v>
      </c>
    </row>
    <row r="2061" spans="1:3" x14ac:dyDescent="0.25">
      <c r="A2061" s="60">
        <v>274242</v>
      </c>
      <c r="B2061">
        <v>2330</v>
      </c>
      <c r="C2061">
        <v>230502</v>
      </c>
    </row>
    <row r="2062" spans="1:3" x14ac:dyDescent="0.25">
      <c r="A2062" s="60">
        <v>298421</v>
      </c>
      <c r="B2062">
        <v>4890.1400000000003</v>
      </c>
      <c r="C2062">
        <v>230516</v>
      </c>
    </row>
    <row r="2063" spans="1:3" x14ac:dyDescent="0.25">
      <c r="A2063" s="60">
        <v>296385</v>
      </c>
      <c r="B2063">
        <v>3471219.37</v>
      </c>
      <c r="C2063">
        <v>230517</v>
      </c>
    </row>
    <row r="2064" spans="1:3" x14ac:dyDescent="0.25">
      <c r="A2064" s="60">
        <v>296384</v>
      </c>
      <c r="B2064">
        <v>5206829.09</v>
      </c>
      <c r="C2064">
        <v>230517</v>
      </c>
    </row>
    <row r="2065" spans="1:3" x14ac:dyDescent="0.25">
      <c r="A2065" s="60">
        <v>296383</v>
      </c>
      <c r="B2065">
        <v>2314146.25</v>
      </c>
      <c r="C2065">
        <v>230517</v>
      </c>
    </row>
    <row r="2066" spans="1:3" x14ac:dyDescent="0.25">
      <c r="A2066" s="60">
        <v>296382</v>
      </c>
      <c r="B2066">
        <v>4628292.47</v>
      </c>
      <c r="C2066">
        <v>230517</v>
      </c>
    </row>
    <row r="2067" spans="1:3" x14ac:dyDescent="0.25">
      <c r="A2067" s="60">
        <v>296381</v>
      </c>
      <c r="B2067">
        <v>2892682.84</v>
      </c>
      <c r="C2067">
        <v>230517</v>
      </c>
    </row>
    <row r="2068" spans="1:3" x14ac:dyDescent="0.25">
      <c r="A2068" s="60">
        <v>143451</v>
      </c>
      <c r="B2068">
        <v>1275.6600000000001</v>
      </c>
      <c r="C2068">
        <v>230515</v>
      </c>
    </row>
    <row r="2069" spans="1:3" x14ac:dyDescent="0.25">
      <c r="A2069" s="60">
        <v>189231</v>
      </c>
      <c r="B2069">
        <v>7589.11</v>
      </c>
      <c r="C2069">
        <v>230515</v>
      </c>
    </row>
    <row r="2070" spans="1:3" x14ac:dyDescent="0.25">
      <c r="A2070" s="60">
        <v>189232</v>
      </c>
      <c r="B2070">
        <v>12570.73</v>
      </c>
      <c r="C2070">
        <v>230515</v>
      </c>
    </row>
    <row r="2071" spans="1:3" x14ac:dyDescent="0.25">
      <c r="A2071" s="60">
        <v>210071</v>
      </c>
      <c r="B2071">
        <v>9793.2999999999993</v>
      </c>
      <c r="C2071">
        <v>230515</v>
      </c>
    </row>
    <row r="2072" spans="1:3" x14ac:dyDescent="0.25">
      <c r="A2072" s="60">
        <v>173851</v>
      </c>
      <c r="B2072">
        <v>79695.09</v>
      </c>
      <c r="C2072">
        <v>230504</v>
      </c>
    </row>
    <row r="2073" spans="1:3" x14ac:dyDescent="0.25">
      <c r="A2073" s="60">
        <v>173852</v>
      </c>
      <c r="B2073">
        <v>118775.36</v>
      </c>
      <c r="C2073">
        <v>230504</v>
      </c>
    </row>
    <row r="2074" spans="1:3" x14ac:dyDescent="0.25">
      <c r="A2074" s="60">
        <v>10151</v>
      </c>
      <c r="B2074">
        <v>14025.3</v>
      </c>
      <c r="C2074">
        <v>230518</v>
      </c>
    </row>
    <row r="2075" spans="1:3" x14ac:dyDescent="0.25">
      <c r="A2075" s="60">
        <v>73421</v>
      </c>
      <c r="B2075">
        <v>4091.66</v>
      </c>
      <c r="C2075">
        <v>230518</v>
      </c>
    </row>
    <row r="2076" spans="1:3" x14ac:dyDescent="0.25">
      <c r="A2076" s="60">
        <v>181701</v>
      </c>
      <c r="B2076">
        <v>15571.34</v>
      </c>
      <c r="C2076">
        <v>230518</v>
      </c>
    </row>
    <row r="2077" spans="1:3" x14ac:dyDescent="0.25">
      <c r="A2077" s="60">
        <v>289681</v>
      </c>
      <c r="B2077">
        <v>19540.509999999998</v>
      </c>
      <c r="C2077">
        <v>230518</v>
      </c>
    </row>
    <row r="2078" spans="1:3" x14ac:dyDescent="0.25">
      <c r="A2078" s="60">
        <v>193544</v>
      </c>
      <c r="B2078">
        <v>6214.43</v>
      </c>
      <c r="C2078">
        <v>230518</v>
      </c>
    </row>
    <row r="2079" spans="1:3" x14ac:dyDescent="0.25">
      <c r="A2079" s="60">
        <v>193541</v>
      </c>
      <c r="B2079">
        <v>10149.66</v>
      </c>
      <c r="C2079">
        <v>230518</v>
      </c>
    </row>
    <row r="2080" spans="1:3" x14ac:dyDescent="0.25">
      <c r="A2080" s="60">
        <v>193542</v>
      </c>
      <c r="B2080">
        <v>18270.439999999999</v>
      </c>
      <c r="C2080">
        <v>230518</v>
      </c>
    </row>
    <row r="2081" spans="1:3" x14ac:dyDescent="0.25">
      <c r="A2081" s="60">
        <v>193543</v>
      </c>
      <c r="B2081">
        <v>22838.23</v>
      </c>
      <c r="C2081">
        <v>230518</v>
      </c>
    </row>
    <row r="2082" spans="1:3" x14ac:dyDescent="0.25">
      <c r="A2082" s="60">
        <v>95841</v>
      </c>
      <c r="B2082">
        <v>5892.16</v>
      </c>
      <c r="C2082">
        <v>230518</v>
      </c>
    </row>
    <row r="2083" spans="1:3" x14ac:dyDescent="0.25">
      <c r="A2083" s="60">
        <v>95842</v>
      </c>
      <c r="B2083">
        <v>12190.34</v>
      </c>
      <c r="C2083">
        <v>230518</v>
      </c>
    </row>
    <row r="2084" spans="1:3" x14ac:dyDescent="0.25">
      <c r="A2084" s="60">
        <v>4911</v>
      </c>
      <c r="B2084">
        <v>16880.330000000002</v>
      </c>
      <c r="C2084">
        <v>230601</v>
      </c>
    </row>
    <row r="2085" spans="1:3" x14ac:dyDescent="0.25">
      <c r="A2085" s="60">
        <v>211981</v>
      </c>
      <c r="B2085">
        <v>1672.59</v>
      </c>
      <c r="C2085">
        <v>220217</v>
      </c>
    </row>
    <row r="2086" spans="1:3" x14ac:dyDescent="0.25">
      <c r="A2086" s="60">
        <v>273961</v>
      </c>
      <c r="B2086">
        <v>464552.2</v>
      </c>
      <c r="C2086">
        <v>230531</v>
      </c>
    </row>
    <row r="2087" spans="1:3" x14ac:dyDescent="0.25">
      <c r="A2087" s="60">
        <v>4964</v>
      </c>
      <c r="B2087">
        <v>798.62</v>
      </c>
      <c r="C2087">
        <v>230601</v>
      </c>
    </row>
    <row r="2088" spans="1:3" x14ac:dyDescent="0.25">
      <c r="A2088" s="60">
        <v>148001</v>
      </c>
      <c r="B2088">
        <v>3683.92</v>
      </c>
      <c r="C2088">
        <v>230601</v>
      </c>
    </row>
    <row r="2089" spans="1:3" x14ac:dyDescent="0.25">
      <c r="A2089" s="60">
        <v>147991</v>
      </c>
      <c r="B2089">
        <v>1324.64</v>
      </c>
      <c r="C2089">
        <v>230601</v>
      </c>
    </row>
    <row r="2090" spans="1:3" x14ac:dyDescent="0.25">
      <c r="A2090" s="60">
        <v>147992</v>
      </c>
      <c r="B2090">
        <v>2604.87</v>
      </c>
      <c r="C2090">
        <v>230601</v>
      </c>
    </row>
    <row r="2091" spans="1:3" x14ac:dyDescent="0.25">
      <c r="A2091" s="60">
        <v>132152</v>
      </c>
      <c r="B2091">
        <v>710.66</v>
      </c>
      <c r="C2091">
        <v>230601</v>
      </c>
    </row>
    <row r="2092" spans="1:3" x14ac:dyDescent="0.25">
      <c r="A2092" s="60">
        <v>279191</v>
      </c>
      <c r="B2092">
        <v>3364</v>
      </c>
      <c r="C2092">
        <v>230427</v>
      </c>
    </row>
    <row r="2093" spans="1:3" x14ac:dyDescent="0.25">
      <c r="A2093" s="60">
        <v>259821</v>
      </c>
      <c r="B2093">
        <v>3250</v>
      </c>
      <c r="C2093">
        <v>230601</v>
      </c>
    </row>
    <row r="2094" spans="1:3" x14ac:dyDescent="0.25">
      <c r="A2094" s="60">
        <v>264661</v>
      </c>
      <c r="B2094">
        <v>6547</v>
      </c>
      <c r="C2094">
        <v>230505</v>
      </c>
    </row>
    <row r="2095" spans="1:3" x14ac:dyDescent="0.25">
      <c r="A2095" s="60">
        <v>283921</v>
      </c>
      <c r="B2095">
        <v>4656</v>
      </c>
      <c r="C2095">
        <v>230505</v>
      </c>
    </row>
    <row r="2096" spans="1:3" x14ac:dyDescent="0.25">
      <c r="A2096" s="60">
        <v>230071</v>
      </c>
      <c r="B2096">
        <v>3371</v>
      </c>
      <c r="C2096">
        <v>230505</v>
      </c>
    </row>
    <row r="2097" spans="1:3" x14ac:dyDescent="0.25">
      <c r="A2097" s="60">
        <v>293031</v>
      </c>
      <c r="B2097">
        <v>184343.45</v>
      </c>
      <c r="C2097">
        <v>230601</v>
      </c>
    </row>
    <row r="2098" spans="1:3" x14ac:dyDescent="0.25">
      <c r="A2098" s="60">
        <v>205971</v>
      </c>
      <c r="B2098">
        <v>6873.29</v>
      </c>
      <c r="C2098">
        <v>230601</v>
      </c>
    </row>
    <row r="2099" spans="1:3" x14ac:dyDescent="0.25">
      <c r="A2099" s="60">
        <v>205981</v>
      </c>
      <c r="B2099">
        <v>11831.65</v>
      </c>
      <c r="C2099">
        <v>230601</v>
      </c>
    </row>
    <row r="2100" spans="1:3" x14ac:dyDescent="0.25">
      <c r="A2100" s="60">
        <v>289821</v>
      </c>
      <c r="B2100">
        <v>8385</v>
      </c>
      <c r="C2100">
        <v>230505</v>
      </c>
    </row>
    <row r="2101" spans="1:3" x14ac:dyDescent="0.25">
      <c r="A2101" s="60">
        <v>197873</v>
      </c>
      <c r="B2101">
        <v>1026</v>
      </c>
      <c r="C2101">
        <v>230601</v>
      </c>
    </row>
    <row r="2102" spans="1:3" x14ac:dyDescent="0.25">
      <c r="A2102" s="60">
        <v>197861</v>
      </c>
      <c r="B2102">
        <v>1358</v>
      </c>
      <c r="C2102">
        <v>230601</v>
      </c>
    </row>
    <row r="2103" spans="1:3" x14ac:dyDescent="0.25">
      <c r="A2103" s="60">
        <v>164041</v>
      </c>
      <c r="B2103">
        <v>267.26</v>
      </c>
      <c r="C2103">
        <v>230324</v>
      </c>
    </row>
    <row r="2104" spans="1:3" x14ac:dyDescent="0.25">
      <c r="A2104" s="60">
        <v>103351</v>
      </c>
      <c r="B2104">
        <v>1251.6500000000001</v>
      </c>
      <c r="C2104">
        <v>230515</v>
      </c>
    </row>
    <row r="2105" spans="1:3" x14ac:dyDescent="0.25">
      <c r="A2105" s="60">
        <v>241251</v>
      </c>
      <c r="B2105">
        <v>2255.31</v>
      </c>
      <c r="C2105">
        <v>230515</v>
      </c>
    </row>
    <row r="2106" spans="1:3" x14ac:dyDescent="0.25">
      <c r="A2106" s="60">
        <v>241252</v>
      </c>
      <c r="B2106">
        <v>3742.21</v>
      </c>
      <c r="C2106">
        <v>230515</v>
      </c>
    </row>
    <row r="2107" spans="1:3" x14ac:dyDescent="0.25">
      <c r="A2107" s="60">
        <v>118771</v>
      </c>
      <c r="B2107">
        <v>1778.41</v>
      </c>
      <c r="C2107">
        <v>230601</v>
      </c>
    </row>
    <row r="2108" spans="1:3" x14ac:dyDescent="0.25">
      <c r="A2108" s="60">
        <v>118772</v>
      </c>
      <c r="B2108">
        <v>1390.37</v>
      </c>
      <c r="C2108">
        <v>230601</v>
      </c>
    </row>
    <row r="2109" spans="1:3" x14ac:dyDescent="0.25">
      <c r="A2109" s="60">
        <v>234491</v>
      </c>
      <c r="B2109">
        <v>1155</v>
      </c>
      <c r="C2109">
        <v>220513</v>
      </c>
    </row>
    <row r="2110" spans="1:3" x14ac:dyDescent="0.25">
      <c r="A2110" s="60">
        <v>161085</v>
      </c>
      <c r="B2110">
        <v>1456.45</v>
      </c>
      <c r="C2110">
        <v>230518</v>
      </c>
    </row>
    <row r="2111" spans="1:3" x14ac:dyDescent="0.25">
      <c r="A2111" s="60">
        <v>161086</v>
      </c>
      <c r="B2111">
        <v>2285.02</v>
      </c>
      <c r="C2111">
        <v>230518</v>
      </c>
    </row>
    <row r="2112" spans="1:3" x14ac:dyDescent="0.25">
      <c r="A2112" s="60">
        <v>161087</v>
      </c>
      <c r="B2112">
        <v>3554.3</v>
      </c>
      <c r="C2112">
        <v>230518</v>
      </c>
    </row>
    <row r="2113" spans="1:3" x14ac:dyDescent="0.25">
      <c r="A2113" s="60">
        <v>284661</v>
      </c>
      <c r="B2113">
        <v>1956.6</v>
      </c>
      <c r="C2113">
        <v>230518</v>
      </c>
    </row>
    <row r="2114" spans="1:3" x14ac:dyDescent="0.25">
      <c r="A2114" s="60">
        <v>298631</v>
      </c>
      <c r="B2114">
        <v>2340.8000000000002</v>
      </c>
      <c r="C2114">
        <v>230524</v>
      </c>
    </row>
    <row r="2115" spans="1:3" x14ac:dyDescent="0.25">
      <c r="A2115" s="60">
        <v>298632</v>
      </c>
      <c r="B2115">
        <v>4301.5</v>
      </c>
      <c r="C2115">
        <v>230524</v>
      </c>
    </row>
    <row r="2116" spans="1:3" x14ac:dyDescent="0.25">
      <c r="A2116" s="60">
        <v>200503</v>
      </c>
      <c r="B2116">
        <v>1489.03</v>
      </c>
      <c r="C2116">
        <v>230518</v>
      </c>
    </row>
    <row r="2117" spans="1:3" x14ac:dyDescent="0.25">
      <c r="A2117" s="60">
        <v>200502</v>
      </c>
      <c r="B2117">
        <v>2502.85</v>
      </c>
      <c r="C2117">
        <v>230518</v>
      </c>
    </row>
    <row r="2118" spans="1:3" x14ac:dyDescent="0.25">
      <c r="A2118" s="60">
        <v>182491</v>
      </c>
      <c r="B2118">
        <v>1608.48</v>
      </c>
      <c r="C2118">
        <v>230518</v>
      </c>
    </row>
    <row r="2119" spans="1:3" x14ac:dyDescent="0.25">
      <c r="A2119" s="60">
        <v>182492</v>
      </c>
      <c r="B2119">
        <v>2937.84</v>
      </c>
      <c r="C2119">
        <v>230518</v>
      </c>
    </row>
    <row r="2120" spans="1:3" x14ac:dyDescent="0.25">
      <c r="A2120" s="60">
        <v>295691</v>
      </c>
      <c r="B2120">
        <v>370.44</v>
      </c>
      <c r="C2120">
        <v>221221</v>
      </c>
    </row>
    <row r="2121" spans="1:3" x14ac:dyDescent="0.25">
      <c r="A2121" s="60">
        <v>195901</v>
      </c>
      <c r="B2121">
        <v>500000</v>
      </c>
      <c r="C2121">
        <v>230210</v>
      </c>
    </row>
    <row r="2122" spans="1:3" x14ac:dyDescent="0.25">
      <c r="A2122" s="60">
        <v>195902</v>
      </c>
      <c r="B2122">
        <v>1000000</v>
      </c>
      <c r="C2122">
        <v>230210</v>
      </c>
    </row>
    <row r="2123" spans="1:3" x14ac:dyDescent="0.25">
      <c r="A2123" s="60">
        <v>277431</v>
      </c>
      <c r="B2123">
        <v>160920</v>
      </c>
      <c r="C2123">
        <v>221011</v>
      </c>
    </row>
    <row r="2124" spans="1:3" x14ac:dyDescent="0.25">
      <c r="A2124" s="60">
        <v>277432</v>
      </c>
      <c r="B2124">
        <v>330804</v>
      </c>
      <c r="C2124">
        <v>221011</v>
      </c>
    </row>
    <row r="2125" spans="1:3" x14ac:dyDescent="0.25">
      <c r="A2125" s="60">
        <v>287341</v>
      </c>
      <c r="B2125">
        <v>482428.84</v>
      </c>
      <c r="C2125">
        <v>230504</v>
      </c>
    </row>
    <row r="2126" spans="1:3" x14ac:dyDescent="0.25">
      <c r="A2126" s="60">
        <v>241261</v>
      </c>
      <c r="B2126">
        <v>8083.98</v>
      </c>
      <c r="C2126">
        <v>230501</v>
      </c>
    </row>
    <row r="2127" spans="1:3" x14ac:dyDescent="0.25">
      <c r="A2127" s="60">
        <v>5161</v>
      </c>
      <c r="B2127">
        <v>3037.12</v>
      </c>
      <c r="C2127">
        <v>230519</v>
      </c>
    </row>
    <row r="2128" spans="1:3" x14ac:dyDescent="0.25">
      <c r="A2128" s="60">
        <v>95992</v>
      </c>
      <c r="B2128">
        <v>6824.08</v>
      </c>
      <c r="C2128">
        <v>230519</v>
      </c>
    </row>
    <row r="2129" spans="1:3" x14ac:dyDescent="0.25">
      <c r="A2129" s="60">
        <v>162265</v>
      </c>
      <c r="B2129">
        <v>2540.4699999999998</v>
      </c>
      <c r="C2129">
        <v>230517</v>
      </c>
    </row>
    <row r="2130" spans="1:3" x14ac:dyDescent="0.25">
      <c r="A2130" s="60">
        <v>162266</v>
      </c>
      <c r="B2130">
        <v>3020.65</v>
      </c>
      <c r="C2130">
        <v>230517</v>
      </c>
    </row>
    <row r="2131" spans="1:3" x14ac:dyDescent="0.25">
      <c r="A2131" s="60">
        <v>162264</v>
      </c>
      <c r="B2131">
        <v>3763.2</v>
      </c>
      <c r="C2131">
        <v>230517</v>
      </c>
    </row>
    <row r="2132" spans="1:3" x14ac:dyDescent="0.25">
      <c r="A2132" s="60">
        <v>5191</v>
      </c>
      <c r="B2132">
        <v>34603.83</v>
      </c>
      <c r="C2132">
        <v>230504</v>
      </c>
    </row>
    <row r="2133" spans="1:3" x14ac:dyDescent="0.25">
      <c r="A2133" s="60">
        <v>5204</v>
      </c>
      <c r="B2133">
        <v>2469.0700000000002</v>
      </c>
      <c r="C2133">
        <v>230516</v>
      </c>
    </row>
    <row r="2134" spans="1:3" x14ac:dyDescent="0.25">
      <c r="A2134" s="60">
        <v>5203</v>
      </c>
      <c r="B2134">
        <v>5038.03</v>
      </c>
      <c r="C2134">
        <v>230516</v>
      </c>
    </row>
    <row r="2135" spans="1:3" x14ac:dyDescent="0.25">
      <c r="A2135" s="60">
        <v>244461</v>
      </c>
      <c r="B2135">
        <v>87487.11</v>
      </c>
      <c r="C2135">
        <v>230601</v>
      </c>
    </row>
    <row r="2136" spans="1:3" x14ac:dyDescent="0.25">
      <c r="A2136" s="60">
        <v>244462</v>
      </c>
      <c r="B2136">
        <v>279184.90999999997</v>
      </c>
      <c r="C2136">
        <v>230601</v>
      </c>
    </row>
    <row r="2137" spans="1:3" x14ac:dyDescent="0.25">
      <c r="A2137" s="60">
        <v>52210</v>
      </c>
      <c r="B2137">
        <v>4259.71</v>
      </c>
      <c r="C2137">
        <v>230601</v>
      </c>
    </row>
    <row r="2138" spans="1:3" x14ac:dyDescent="0.25">
      <c r="A2138" s="60">
        <v>5225</v>
      </c>
      <c r="B2138">
        <v>2028.39</v>
      </c>
      <c r="C2138">
        <v>230601</v>
      </c>
    </row>
    <row r="2139" spans="1:3" x14ac:dyDescent="0.25">
      <c r="A2139" s="60">
        <v>179681</v>
      </c>
      <c r="B2139">
        <v>894.68</v>
      </c>
      <c r="C2139">
        <v>230601</v>
      </c>
    </row>
    <row r="2140" spans="1:3" x14ac:dyDescent="0.25">
      <c r="A2140" s="60">
        <v>179691</v>
      </c>
      <c r="B2140">
        <v>957.56</v>
      </c>
      <c r="C2140">
        <v>230601</v>
      </c>
    </row>
    <row r="2141" spans="1:3" x14ac:dyDescent="0.25">
      <c r="A2141" s="60">
        <v>5232</v>
      </c>
      <c r="B2141">
        <v>5664.95</v>
      </c>
      <c r="C2141">
        <v>230601</v>
      </c>
    </row>
    <row r="2142" spans="1:3" x14ac:dyDescent="0.25">
      <c r="A2142" s="60">
        <v>5244</v>
      </c>
      <c r="B2142">
        <v>5663.43</v>
      </c>
      <c r="C2142">
        <v>230601</v>
      </c>
    </row>
    <row r="2143" spans="1:3" x14ac:dyDescent="0.25">
      <c r="A2143" s="60">
        <v>241161</v>
      </c>
      <c r="B2143">
        <v>4158.3900000000003</v>
      </c>
      <c r="C2143">
        <v>230601</v>
      </c>
    </row>
    <row r="2144" spans="1:3" x14ac:dyDescent="0.25">
      <c r="A2144" s="60">
        <v>111733</v>
      </c>
      <c r="B2144">
        <v>3996.8</v>
      </c>
      <c r="C2144">
        <v>230601</v>
      </c>
    </row>
    <row r="2145" spans="1:3" x14ac:dyDescent="0.25">
      <c r="A2145" s="60">
        <v>236481</v>
      </c>
      <c r="B2145">
        <v>83306</v>
      </c>
      <c r="C2145">
        <v>230530</v>
      </c>
    </row>
    <row r="2146" spans="1:3" x14ac:dyDescent="0.25">
      <c r="A2146" s="60">
        <v>236482</v>
      </c>
      <c r="B2146">
        <v>366843</v>
      </c>
      <c r="C2146">
        <v>230530</v>
      </c>
    </row>
    <row r="2147" spans="1:3" x14ac:dyDescent="0.25">
      <c r="A2147" s="60">
        <v>265091</v>
      </c>
      <c r="B2147">
        <v>75064.89</v>
      </c>
      <c r="C2147">
        <v>230210</v>
      </c>
    </row>
    <row r="2148" spans="1:3" x14ac:dyDescent="0.25">
      <c r="A2148" s="60">
        <v>265092</v>
      </c>
      <c r="B2148">
        <v>381357.78</v>
      </c>
      <c r="C2148">
        <v>230510</v>
      </c>
    </row>
    <row r="2149" spans="1:3" x14ac:dyDescent="0.25">
      <c r="A2149" s="60">
        <v>250412</v>
      </c>
      <c r="B2149">
        <v>80182.62</v>
      </c>
      <c r="C2149">
        <v>230501</v>
      </c>
    </row>
    <row r="2150" spans="1:3" x14ac:dyDescent="0.25">
      <c r="A2150" s="60">
        <v>250411</v>
      </c>
      <c r="B2150">
        <v>331173.78999999998</v>
      </c>
      <c r="C2150">
        <v>230501</v>
      </c>
    </row>
    <row r="2151" spans="1:3" x14ac:dyDescent="0.25">
      <c r="A2151" s="60">
        <v>221731</v>
      </c>
      <c r="B2151">
        <v>69108.67</v>
      </c>
      <c r="C2151">
        <v>230529</v>
      </c>
    </row>
    <row r="2152" spans="1:3" x14ac:dyDescent="0.25">
      <c r="A2152" s="60">
        <v>221732</v>
      </c>
      <c r="B2152">
        <v>280116.61</v>
      </c>
      <c r="C2152">
        <v>230529</v>
      </c>
    </row>
    <row r="2153" spans="1:3" x14ac:dyDescent="0.25">
      <c r="A2153" s="60">
        <v>274381</v>
      </c>
      <c r="B2153">
        <v>408905.23</v>
      </c>
      <c r="C2153">
        <v>230515</v>
      </c>
    </row>
    <row r="2154" spans="1:3" x14ac:dyDescent="0.25">
      <c r="A2154" s="60">
        <v>121981</v>
      </c>
      <c r="B2154">
        <v>253402.46</v>
      </c>
      <c r="C2154">
        <v>230519</v>
      </c>
    </row>
    <row r="2155" spans="1:3" x14ac:dyDescent="0.25">
      <c r="A2155" s="60">
        <v>121982</v>
      </c>
      <c r="B2155">
        <v>506786.39</v>
      </c>
      <c r="C2155">
        <v>230519</v>
      </c>
    </row>
    <row r="2156" spans="1:3" x14ac:dyDescent="0.25">
      <c r="A2156" s="60">
        <v>270262</v>
      </c>
      <c r="B2156">
        <v>1329.65</v>
      </c>
      <c r="C2156">
        <v>230524</v>
      </c>
    </row>
    <row r="2157" spans="1:3" x14ac:dyDescent="0.25">
      <c r="A2157" s="60">
        <v>270261</v>
      </c>
      <c r="B2157">
        <v>2364.89</v>
      </c>
      <c r="C2157">
        <v>230524</v>
      </c>
    </row>
    <row r="2158" spans="1:3" x14ac:dyDescent="0.25">
      <c r="A2158" s="60">
        <v>270263</v>
      </c>
      <c r="B2158">
        <v>2946.74</v>
      </c>
      <c r="C2158">
        <v>230524</v>
      </c>
    </row>
    <row r="2159" spans="1:3" x14ac:dyDescent="0.25">
      <c r="A2159" s="60">
        <v>242082</v>
      </c>
      <c r="B2159">
        <v>2194.15</v>
      </c>
      <c r="C2159">
        <v>230524</v>
      </c>
    </row>
    <row r="2160" spans="1:3" x14ac:dyDescent="0.25">
      <c r="A2160" s="60">
        <v>242081</v>
      </c>
      <c r="B2160">
        <v>2506.42</v>
      </c>
      <c r="C2160">
        <v>230524</v>
      </c>
    </row>
    <row r="2161" spans="1:3" x14ac:dyDescent="0.25">
      <c r="A2161" s="60">
        <v>218611</v>
      </c>
      <c r="B2161">
        <v>2718.72</v>
      </c>
      <c r="C2161">
        <v>230524</v>
      </c>
    </row>
    <row r="2162" spans="1:3" x14ac:dyDescent="0.25">
      <c r="A2162" s="60">
        <v>218612</v>
      </c>
      <c r="B2162">
        <v>3433.59</v>
      </c>
      <c r="C2162">
        <v>230524</v>
      </c>
    </row>
    <row r="2163" spans="1:3" x14ac:dyDescent="0.25">
      <c r="A2163" s="60">
        <v>5311</v>
      </c>
      <c r="B2163">
        <v>1606.22</v>
      </c>
      <c r="C2163">
        <v>230524</v>
      </c>
    </row>
    <row r="2164" spans="1:3" x14ac:dyDescent="0.25">
      <c r="A2164" s="60">
        <v>295981</v>
      </c>
      <c r="B2164">
        <v>89265.07</v>
      </c>
      <c r="C2164">
        <v>230601</v>
      </c>
    </row>
    <row r="2165" spans="1:3" x14ac:dyDescent="0.25">
      <c r="A2165" s="60">
        <v>256863</v>
      </c>
      <c r="B2165">
        <v>423242.07</v>
      </c>
      <c r="C2165">
        <v>230515</v>
      </c>
    </row>
    <row r="2166" spans="1:3" x14ac:dyDescent="0.25">
      <c r="A2166" s="60">
        <v>256861</v>
      </c>
      <c r="B2166">
        <v>78406.17</v>
      </c>
      <c r="C2166">
        <v>230515</v>
      </c>
    </row>
    <row r="2167" spans="1:3" x14ac:dyDescent="0.25">
      <c r="A2167" s="60">
        <v>256862</v>
      </c>
      <c r="B2167">
        <v>266432.53000000003</v>
      </c>
      <c r="C2167">
        <v>230515</v>
      </c>
    </row>
    <row r="2168" spans="1:3" x14ac:dyDescent="0.25">
      <c r="A2168" s="60">
        <v>60574</v>
      </c>
      <c r="B2168">
        <v>56989.69</v>
      </c>
      <c r="C2168">
        <v>230504</v>
      </c>
    </row>
    <row r="2169" spans="1:3" x14ac:dyDescent="0.25">
      <c r="A2169" s="60">
        <v>49591</v>
      </c>
      <c r="B2169">
        <v>4702.6400000000003</v>
      </c>
      <c r="C2169">
        <v>230601</v>
      </c>
    </row>
    <row r="2170" spans="1:3" x14ac:dyDescent="0.25">
      <c r="A2170" s="60">
        <v>243601</v>
      </c>
      <c r="B2170">
        <v>107169.53</v>
      </c>
      <c r="C2170">
        <v>230510</v>
      </c>
    </row>
    <row r="2171" spans="1:3" x14ac:dyDescent="0.25">
      <c r="A2171" s="60">
        <v>243602</v>
      </c>
      <c r="B2171">
        <v>425322.44</v>
      </c>
      <c r="C2171">
        <v>230510</v>
      </c>
    </row>
    <row r="2172" spans="1:3" x14ac:dyDescent="0.25">
      <c r="A2172" s="60">
        <v>255761</v>
      </c>
      <c r="B2172">
        <v>1000</v>
      </c>
      <c r="C2172">
        <v>230515</v>
      </c>
    </row>
    <row r="2173" spans="1:3" x14ac:dyDescent="0.25">
      <c r="A2173" s="60">
        <v>238081</v>
      </c>
      <c r="B2173">
        <v>1613.78</v>
      </c>
      <c r="C2173">
        <v>230601</v>
      </c>
    </row>
    <row r="2174" spans="1:3" x14ac:dyDescent="0.25">
      <c r="A2174" s="60">
        <v>238082</v>
      </c>
      <c r="B2174">
        <v>3574.18</v>
      </c>
      <c r="C2174">
        <v>230601</v>
      </c>
    </row>
    <row r="2175" spans="1:3" x14ac:dyDescent="0.25">
      <c r="A2175" s="60">
        <v>140312</v>
      </c>
      <c r="B2175">
        <v>137616.32000000001</v>
      </c>
      <c r="C2175">
        <v>230530</v>
      </c>
    </row>
    <row r="2176" spans="1:3" x14ac:dyDescent="0.25">
      <c r="A2176" s="60">
        <v>140313</v>
      </c>
      <c r="B2176">
        <v>275048.36</v>
      </c>
      <c r="C2176">
        <v>230530</v>
      </c>
    </row>
    <row r="2177" spans="1:3" x14ac:dyDescent="0.25">
      <c r="A2177" s="60">
        <v>145241</v>
      </c>
      <c r="B2177">
        <v>279154.71999999997</v>
      </c>
      <c r="C2177">
        <v>230530</v>
      </c>
    </row>
    <row r="2178" spans="1:3" x14ac:dyDescent="0.25">
      <c r="A2178" s="60">
        <v>140332</v>
      </c>
      <c r="B2178">
        <v>37262.86</v>
      </c>
      <c r="C2178">
        <v>230530</v>
      </c>
    </row>
    <row r="2179" spans="1:3" x14ac:dyDescent="0.25">
      <c r="A2179" s="60">
        <v>140333</v>
      </c>
      <c r="B2179">
        <v>111789.02</v>
      </c>
      <c r="C2179">
        <v>230530</v>
      </c>
    </row>
    <row r="2180" spans="1:3" x14ac:dyDescent="0.25">
      <c r="A2180" s="60">
        <v>140341</v>
      </c>
      <c r="B2180">
        <v>108828.52</v>
      </c>
      <c r="C2180">
        <v>230530</v>
      </c>
    </row>
    <row r="2181" spans="1:3" x14ac:dyDescent="0.25">
      <c r="A2181" s="60">
        <v>129122</v>
      </c>
      <c r="B2181">
        <v>1994.13</v>
      </c>
      <c r="C2181">
        <v>230414</v>
      </c>
    </row>
    <row r="2182" spans="1:3" x14ac:dyDescent="0.25">
      <c r="A2182" s="60">
        <v>249861</v>
      </c>
      <c r="B2182">
        <v>4375.7700000000004</v>
      </c>
      <c r="C2182">
        <v>230601</v>
      </c>
    </row>
    <row r="2183" spans="1:3" x14ac:dyDescent="0.25">
      <c r="A2183" s="60">
        <v>210401</v>
      </c>
      <c r="B2183">
        <v>1973.67</v>
      </c>
      <c r="C2183">
        <v>230516</v>
      </c>
    </row>
    <row r="2184" spans="1:3" x14ac:dyDescent="0.25">
      <c r="A2184" s="60">
        <v>210402</v>
      </c>
      <c r="B2184">
        <v>3109.5</v>
      </c>
      <c r="C2184">
        <v>230516</v>
      </c>
    </row>
    <row r="2185" spans="1:3" x14ac:dyDescent="0.25">
      <c r="A2185" s="60">
        <v>210403</v>
      </c>
      <c r="B2185">
        <v>2488.13</v>
      </c>
      <c r="C2185">
        <v>230516</v>
      </c>
    </row>
    <row r="2186" spans="1:3" x14ac:dyDescent="0.25">
      <c r="A2186" s="60">
        <v>210404</v>
      </c>
      <c r="B2186">
        <v>4052.49</v>
      </c>
      <c r="C2186">
        <v>230516</v>
      </c>
    </row>
    <row r="2187" spans="1:3" x14ac:dyDescent="0.25">
      <c r="A2187" s="60">
        <v>253091</v>
      </c>
      <c r="B2187">
        <v>2764.25</v>
      </c>
      <c r="C2187">
        <v>230601</v>
      </c>
    </row>
    <row r="2188" spans="1:3" x14ac:dyDescent="0.25">
      <c r="A2188" s="60">
        <v>253092</v>
      </c>
      <c r="B2188">
        <v>1749.64</v>
      </c>
      <c r="C2188">
        <v>230601</v>
      </c>
    </row>
    <row r="2189" spans="1:3" x14ac:dyDescent="0.25">
      <c r="A2189" s="60">
        <v>253093</v>
      </c>
      <c r="B2189">
        <v>4153.33</v>
      </c>
      <c r="C2189">
        <v>230601</v>
      </c>
    </row>
    <row r="2190" spans="1:3" x14ac:dyDescent="0.25">
      <c r="A2190" s="60">
        <v>121783</v>
      </c>
      <c r="B2190">
        <v>3549.4</v>
      </c>
      <c r="C2190">
        <v>230601</v>
      </c>
    </row>
    <row r="2191" spans="1:3" x14ac:dyDescent="0.25">
      <c r="A2191" s="60">
        <v>121781</v>
      </c>
      <c r="B2191">
        <v>2242.42</v>
      </c>
      <c r="C2191">
        <v>230601</v>
      </c>
    </row>
    <row r="2192" spans="1:3" x14ac:dyDescent="0.25">
      <c r="A2192" s="60">
        <v>121782</v>
      </c>
      <c r="B2192">
        <v>5369.1</v>
      </c>
      <c r="C2192">
        <v>230601</v>
      </c>
    </row>
    <row r="2193" spans="1:3" x14ac:dyDescent="0.25">
      <c r="A2193" s="60">
        <v>5442</v>
      </c>
      <c r="B2193">
        <v>2883.49</v>
      </c>
      <c r="C2193">
        <v>230517</v>
      </c>
    </row>
    <row r="2194" spans="1:3" x14ac:dyDescent="0.25">
      <c r="A2194" s="60">
        <v>206681</v>
      </c>
      <c r="B2194">
        <v>6020.01</v>
      </c>
      <c r="C2194">
        <v>230517</v>
      </c>
    </row>
    <row r="2195" spans="1:3" x14ac:dyDescent="0.25">
      <c r="A2195" s="60">
        <v>206671</v>
      </c>
      <c r="B2195">
        <v>3850.02</v>
      </c>
      <c r="C2195">
        <v>230517</v>
      </c>
    </row>
    <row r="2196" spans="1:3" x14ac:dyDescent="0.25">
      <c r="A2196" s="60">
        <v>271041</v>
      </c>
      <c r="B2196">
        <v>11568.06</v>
      </c>
      <c r="C2196">
        <v>230601</v>
      </c>
    </row>
    <row r="2197" spans="1:3" x14ac:dyDescent="0.25">
      <c r="A2197" s="60">
        <v>271042</v>
      </c>
      <c r="B2197">
        <v>16499.580000000002</v>
      </c>
      <c r="C2197">
        <v>230601</v>
      </c>
    </row>
    <row r="2198" spans="1:3" x14ac:dyDescent="0.25">
      <c r="A2198" s="60">
        <v>272281</v>
      </c>
      <c r="B2198">
        <v>12788.81</v>
      </c>
      <c r="C2198">
        <v>230601</v>
      </c>
    </row>
    <row r="2199" spans="1:3" x14ac:dyDescent="0.25">
      <c r="A2199" s="60">
        <v>272282</v>
      </c>
      <c r="B2199">
        <v>17891.21</v>
      </c>
      <c r="C2199">
        <v>230601</v>
      </c>
    </row>
    <row r="2200" spans="1:3" x14ac:dyDescent="0.25">
      <c r="A2200" s="60">
        <v>217561</v>
      </c>
      <c r="B2200">
        <v>5826.78</v>
      </c>
      <c r="C2200">
        <v>230516</v>
      </c>
    </row>
    <row r="2201" spans="1:3" x14ac:dyDescent="0.25">
      <c r="A2201" s="60">
        <v>286071</v>
      </c>
      <c r="B2201">
        <v>6658218.6200000001</v>
      </c>
      <c r="C2201">
        <v>230519</v>
      </c>
    </row>
    <row r="2202" spans="1:3" x14ac:dyDescent="0.25">
      <c r="A2202" s="60">
        <v>51571</v>
      </c>
      <c r="B2202">
        <v>907.1</v>
      </c>
      <c r="C2202">
        <v>230519</v>
      </c>
    </row>
    <row r="2203" spans="1:3" x14ac:dyDescent="0.25">
      <c r="A2203" s="60">
        <v>51575</v>
      </c>
      <c r="B2203">
        <v>1460.03</v>
      </c>
      <c r="C2203">
        <v>230519</v>
      </c>
    </row>
    <row r="2204" spans="1:3" x14ac:dyDescent="0.25">
      <c r="A2204" s="60">
        <v>51574</v>
      </c>
      <c r="B2204">
        <v>1983.72</v>
      </c>
      <c r="C2204">
        <v>230519</v>
      </c>
    </row>
    <row r="2205" spans="1:3" x14ac:dyDescent="0.25">
      <c r="A2205" s="60">
        <v>51572</v>
      </c>
      <c r="B2205">
        <v>1427.65</v>
      </c>
      <c r="C2205">
        <v>230519</v>
      </c>
    </row>
    <row r="2206" spans="1:3" x14ac:dyDescent="0.25">
      <c r="A2206" s="60">
        <v>51576</v>
      </c>
      <c r="B2206">
        <v>2287.44</v>
      </c>
      <c r="C2206">
        <v>230519</v>
      </c>
    </row>
    <row r="2207" spans="1:3" x14ac:dyDescent="0.25">
      <c r="A2207" s="60">
        <v>51573</v>
      </c>
      <c r="B2207">
        <v>3192.92</v>
      </c>
      <c r="C2207">
        <v>230519</v>
      </c>
    </row>
    <row r="2208" spans="1:3" x14ac:dyDescent="0.25">
      <c r="A2208" s="60">
        <v>298021</v>
      </c>
      <c r="B2208">
        <v>2400</v>
      </c>
      <c r="C2208">
        <v>230515</v>
      </c>
    </row>
    <row r="2209" spans="1:3" x14ac:dyDescent="0.25">
      <c r="A2209" s="60">
        <v>272371</v>
      </c>
      <c r="B2209">
        <v>4637</v>
      </c>
      <c r="C2209">
        <v>230505</v>
      </c>
    </row>
    <row r="2210" spans="1:3" x14ac:dyDescent="0.25">
      <c r="A2210" s="60">
        <v>193931</v>
      </c>
      <c r="B2210">
        <v>1350</v>
      </c>
      <c r="C2210">
        <v>230601</v>
      </c>
    </row>
    <row r="2211" spans="1:3" x14ac:dyDescent="0.25">
      <c r="A2211" s="60">
        <v>168981</v>
      </c>
      <c r="B2211">
        <v>1700</v>
      </c>
      <c r="C2211">
        <v>230601</v>
      </c>
    </row>
    <row r="2212" spans="1:3" x14ac:dyDescent="0.25">
      <c r="A2212" s="60">
        <v>77732</v>
      </c>
      <c r="B2212">
        <v>1463.44</v>
      </c>
      <c r="C2212">
        <v>220912</v>
      </c>
    </row>
    <row r="2213" spans="1:3" x14ac:dyDescent="0.25">
      <c r="A2213" s="60">
        <v>268401</v>
      </c>
      <c r="B2213">
        <v>1600</v>
      </c>
      <c r="C2213">
        <v>230601</v>
      </c>
    </row>
    <row r="2214" spans="1:3" x14ac:dyDescent="0.25">
      <c r="A2214" s="60">
        <v>83663</v>
      </c>
      <c r="B2214">
        <v>1350</v>
      </c>
      <c r="C2214">
        <v>230601</v>
      </c>
    </row>
    <row r="2215" spans="1:3" x14ac:dyDescent="0.25">
      <c r="A2215" s="60">
        <v>83662</v>
      </c>
      <c r="B2215">
        <v>2300</v>
      </c>
      <c r="C2215">
        <v>230601</v>
      </c>
    </row>
    <row r="2216" spans="1:3" x14ac:dyDescent="0.25">
      <c r="A2216" s="60">
        <v>250711</v>
      </c>
      <c r="B2216">
        <v>1418.37</v>
      </c>
      <c r="C2216">
        <v>230523</v>
      </c>
    </row>
    <row r="2217" spans="1:3" x14ac:dyDescent="0.25">
      <c r="A2217" s="60">
        <v>244881</v>
      </c>
      <c r="B2217">
        <v>798</v>
      </c>
      <c r="C2217">
        <v>230420</v>
      </c>
    </row>
    <row r="2218" spans="1:3" x14ac:dyDescent="0.25">
      <c r="A2218" s="60">
        <v>244882</v>
      </c>
      <c r="B2218">
        <v>528</v>
      </c>
      <c r="C2218">
        <v>230529</v>
      </c>
    </row>
    <row r="2219" spans="1:3" x14ac:dyDescent="0.25">
      <c r="A2219" s="60">
        <v>295301</v>
      </c>
      <c r="B2219">
        <v>488</v>
      </c>
      <c r="C2219">
        <v>230412</v>
      </c>
    </row>
    <row r="2220" spans="1:3" x14ac:dyDescent="0.25">
      <c r="A2220" s="60">
        <v>244071</v>
      </c>
      <c r="B2220">
        <v>889</v>
      </c>
      <c r="C2220">
        <v>230529</v>
      </c>
    </row>
    <row r="2221" spans="1:3" x14ac:dyDescent="0.25">
      <c r="A2221" s="60">
        <v>236161</v>
      </c>
      <c r="B2221">
        <v>2527.63</v>
      </c>
      <c r="C2221">
        <v>230523</v>
      </c>
    </row>
    <row r="2222" spans="1:3" x14ac:dyDescent="0.25">
      <c r="A2222" s="60">
        <v>80164</v>
      </c>
      <c r="B2222">
        <v>1247148.69</v>
      </c>
      <c r="C2222">
        <v>230601</v>
      </c>
    </row>
    <row r="2223" spans="1:3" x14ac:dyDescent="0.25">
      <c r="A2223" s="60">
        <v>223661</v>
      </c>
      <c r="B2223">
        <v>2007.19</v>
      </c>
      <c r="C2223">
        <v>230601</v>
      </c>
    </row>
    <row r="2224" spans="1:3" x14ac:dyDescent="0.25">
      <c r="A2224" s="60">
        <v>223662</v>
      </c>
      <c r="B2224">
        <v>2260.63</v>
      </c>
      <c r="C2224">
        <v>230601</v>
      </c>
    </row>
    <row r="2225" spans="1:3" x14ac:dyDescent="0.25">
      <c r="A2225" s="60">
        <v>223664</v>
      </c>
      <c r="B2225">
        <v>3728.63</v>
      </c>
      <c r="C2225">
        <v>230601</v>
      </c>
    </row>
    <row r="2226" spans="1:3" x14ac:dyDescent="0.25">
      <c r="A2226" s="60">
        <v>223663</v>
      </c>
      <c r="B2226">
        <v>3289.21</v>
      </c>
      <c r="C2226">
        <v>230601</v>
      </c>
    </row>
    <row r="2227" spans="1:3" x14ac:dyDescent="0.25">
      <c r="A2227" s="60">
        <v>77611</v>
      </c>
      <c r="B2227">
        <v>1019.6</v>
      </c>
      <c r="C2227">
        <v>230520</v>
      </c>
    </row>
    <row r="2228" spans="1:3" x14ac:dyDescent="0.25">
      <c r="A2228" s="60">
        <v>77613</v>
      </c>
      <c r="B2228">
        <v>723.1</v>
      </c>
      <c r="C2228">
        <v>230520</v>
      </c>
    </row>
    <row r="2229" spans="1:3" x14ac:dyDescent="0.25">
      <c r="A2229" s="60">
        <v>776110</v>
      </c>
      <c r="B2229">
        <v>879.7</v>
      </c>
      <c r="C2229">
        <v>230520</v>
      </c>
    </row>
    <row r="2230" spans="1:3" x14ac:dyDescent="0.25">
      <c r="A2230" s="60">
        <v>77614</v>
      </c>
      <c r="B2230">
        <v>949.7</v>
      </c>
      <c r="C2230">
        <v>230520</v>
      </c>
    </row>
    <row r="2231" spans="1:3" x14ac:dyDescent="0.25">
      <c r="A2231" s="60">
        <v>258521</v>
      </c>
      <c r="B2231">
        <v>1722.52</v>
      </c>
      <c r="C2231">
        <v>230520</v>
      </c>
    </row>
    <row r="2232" spans="1:3" x14ac:dyDescent="0.25">
      <c r="A2232" s="60">
        <v>150252</v>
      </c>
      <c r="B2232">
        <v>3306</v>
      </c>
      <c r="C2232">
        <v>230601</v>
      </c>
    </row>
    <row r="2233" spans="1:3" x14ac:dyDescent="0.25">
      <c r="A2233" s="60">
        <v>150251</v>
      </c>
      <c r="B2233">
        <v>3200</v>
      </c>
      <c r="C2233">
        <v>230601</v>
      </c>
    </row>
    <row r="2234" spans="1:3" x14ac:dyDescent="0.25">
      <c r="A2234" s="60">
        <v>198753</v>
      </c>
      <c r="B2234">
        <v>3352.92</v>
      </c>
      <c r="C2234">
        <v>230530</v>
      </c>
    </row>
    <row r="2235" spans="1:3" x14ac:dyDescent="0.25">
      <c r="A2235" s="60">
        <v>198751</v>
      </c>
      <c r="B2235">
        <v>3779.64</v>
      </c>
      <c r="C2235">
        <v>230530</v>
      </c>
    </row>
    <row r="2236" spans="1:3" x14ac:dyDescent="0.25">
      <c r="A2236" s="60">
        <v>198752</v>
      </c>
      <c r="B2236">
        <v>5245.86</v>
      </c>
      <c r="C2236">
        <v>230530</v>
      </c>
    </row>
    <row r="2237" spans="1:3" x14ac:dyDescent="0.25">
      <c r="A2237" s="60">
        <v>88425</v>
      </c>
      <c r="B2237">
        <v>1330.94</v>
      </c>
      <c r="C2237">
        <v>230529</v>
      </c>
    </row>
    <row r="2238" spans="1:3" x14ac:dyDescent="0.25">
      <c r="A2238" s="60">
        <v>88422</v>
      </c>
      <c r="B2238">
        <v>762.12</v>
      </c>
      <c r="C2238">
        <v>230529</v>
      </c>
    </row>
    <row r="2239" spans="1:3" x14ac:dyDescent="0.25">
      <c r="A2239" s="60">
        <v>88435</v>
      </c>
      <c r="B2239">
        <v>1167.18</v>
      </c>
      <c r="C2239">
        <v>230529</v>
      </c>
    </row>
    <row r="2240" spans="1:3" x14ac:dyDescent="0.25">
      <c r="A2240" s="60">
        <v>265801</v>
      </c>
      <c r="B2240">
        <v>1527.29</v>
      </c>
      <c r="C2240">
        <v>230529</v>
      </c>
    </row>
    <row r="2241" spans="1:3" x14ac:dyDescent="0.25">
      <c r="A2241" s="60">
        <v>100853</v>
      </c>
      <c r="B2241">
        <v>132406.88</v>
      </c>
      <c r="C2241">
        <v>230529</v>
      </c>
    </row>
    <row r="2242" spans="1:3" x14ac:dyDescent="0.25">
      <c r="A2242" s="60">
        <v>100852</v>
      </c>
      <c r="B2242">
        <v>1724.88</v>
      </c>
      <c r="C2242">
        <v>230529</v>
      </c>
    </row>
    <row r="2243" spans="1:3" x14ac:dyDescent="0.25">
      <c r="A2243" s="60">
        <v>268731</v>
      </c>
      <c r="B2243">
        <v>968</v>
      </c>
      <c r="C2243">
        <v>230529</v>
      </c>
    </row>
    <row r="2244" spans="1:3" x14ac:dyDescent="0.25">
      <c r="A2244" s="60">
        <v>259982</v>
      </c>
      <c r="B2244">
        <v>2733.41</v>
      </c>
      <c r="C2244">
        <v>230506</v>
      </c>
    </row>
    <row r="2245" spans="1:3" x14ac:dyDescent="0.25">
      <c r="A2245" s="60">
        <v>259981</v>
      </c>
      <c r="B2245">
        <v>1116.93</v>
      </c>
      <c r="C2245">
        <v>220606</v>
      </c>
    </row>
    <row r="2246" spans="1:3" x14ac:dyDescent="0.25">
      <c r="A2246" s="60">
        <v>259983</v>
      </c>
      <c r="B2246">
        <v>4095.93</v>
      </c>
      <c r="C2246">
        <v>230506</v>
      </c>
    </row>
    <row r="2247" spans="1:3" x14ac:dyDescent="0.25">
      <c r="A2247" s="60">
        <v>259984</v>
      </c>
      <c r="B2247">
        <v>1771.36</v>
      </c>
      <c r="C2247">
        <v>220606</v>
      </c>
    </row>
    <row r="2248" spans="1:3" x14ac:dyDescent="0.25">
      <c r="A2248" s="60">
        <v>5531</v>
      </c>
      <c r="B2248">
        <v>2300.27</v>
      </c>
      <c r="C2248">
        <v>230515</v>
      </c>
    </row>
    <row r="2249" spans="1:3" x14ac:dyDescent="0.25">
      <c r="A2249" s="60">
        <v>5532</v>
      </c>
      <c r="B2249">
        <v>4049</v>
      </c>
      <c r="C2249">
        <v>230515</v>
      </c>
    </row>
    <row r="2250" spans="1:3" x14ac:dyDescent="0.25">
      <c r="A2250" s="60">
        <v>142181</v>
      </c>
      <c r="B2250">
        <v>2775.43</v>
      </c>
      <c r="C2250">
        <v>230515</v>
      </c>
    </row>
    <row r="2251" spans="1:3" x14ac:dyDescent="0.25">
      <c r="A2251" s="60">
        <v>5561</v>
      </c>
      <c r="B2251">
        <v>2217.16</v>
      </c>
      <c r="C2251">
        <v>230515</v>
      </c>
    </row>
    <row r="2252" spans="1:3" x14ac:dyDescent="0.25">
      <c r="A2252" s="60">
        <v>5562</v>
      </c>
      <c r="B2252">
        <v>3383.92</v>
      </c>
      <c r="C2252">
        <v>230515</v>
      </c>
    </row>
    <row r="2253" spans="1:3" x14ac:dyDescent="0.25">
      <c r="A2253" s="60">
        <v>285061</v>
      </c>
      <c r="B2253">
        <v>8133</v>
      </c>
      <c r="C2253">
        <v>230601</v>
      </c>
    </row>
    <row r="2254" spans="1:3" x14ac:dyDescent="0.25">
      <c r="A2254" s="60">
        <v>261281</v>
      </c>
      <c r="B2254">
        <v>236636.51</v>
      </c>
      <c r="C2254">
        <v>230601</v>
      </c>
    </row>
    <row r="2255" spans="1:3" x14ac:dyDescent="0.25">
      <c r="A2255" s="60">
        <v>261282</v>
      </c>
      <c r="B2255">
        <v>861938.83</v>
      </c>
      <c r="C2255">
        <v>230601</v>
      </c>
    </row>
    <row r="2256" spans="1:3" x14ac:dyDescent="0.25">
      <c r="A2256" s="60">
        <v>282301</v>
      </c>
      <c r="B2256">
        <v>21382.23</v>
      </c>
      <c r="C2256">
        <v>230517</v>
      </c>
    </row>
    <row r="2257" spans="1:3" x14ac:dyDescent="0.25">
      <c r="A2257" s="60">
        <v>294471</v>
      </c>
      <c r="B2257">
        <v>18069.740000000002</v>
      </c>
      <c r="C2257">
        <v>230601</v>
      </c>
    </row>
    <row r="2258" spans="1:3" x14ac:dyDescent="0.25">
      <c r="A2258" s="60">
        <v>294472</v>
      </c>
      <c r="B2258">
        <v>18622.93</v>
      </c>
      <c r="C2258">
        <v>230601</v>
      </c>
    </row>
    <row r="2259" spans="1:3" x14ac:dyDescent="0.25">
      <c r="A2259" s="60">
        <v>294473</v>
      </c>
      <c r="B2259">
        <v>18991.66</v>
      </c>
      <c r="C2259">
        <v>230601</v>
      </c>
    </row>
    <row r="2260" spans="1:3" x14ac:dyDescent="0.25">
      <c r="A2260" s="60">
        <v>265481</v>
      </c>
      <c r="B2260">
        <v>27488.21</v>
      </c>
      <c r="C2260">
        <v>230515</v>
      </c>
    </row>
    <row r="2261" spans="1:3" x14ac:dyDescent="0.25">
      <c r="A2261" s="60">
        <v>132101</v>
      </c>
      <c r="B2261">
        <v>7835.32</v>
      </c>
      <c r="C2261">
        <v>230515</v>
      </c>
    </row>
    <row r="2262" spans="1:3" x14ac:dyDescent="0.25">
      <c r="A2262" s="60">
        <v>5591</v>
      </c>
      <c r="B2262">
        <v>10015.290000000001</v>
      </c>
      <c r="C2262">
        <v>230601</v>
      </c>
    </row>
    <row r="2263" spans="1:3" x14ac:dyDescent="0.25">
      <c r="A2263" s="60">
        <v>105191</v>
      </c>
      <c r="B2263">
        <v>1122.44</v>
      </c>
      <c r="C2263">
        <v>200629</v>
      </c>
    </row>
    <row r="2264" spans="1:3" x14ac:dyDescent="0.25">
      <c r="A2264" s="60">
        <v>260001</v>
      </c>
      <c r="B2264">
        <v>268293.78999999998</v>
      </c>
      <c r="C2264">
        <v>230510</v>
      </c>
    </row>
    <row r="2265" spans="1:3" x14ac:dyDescent="0.25">
      <c r="A2265" s="60">
        <v>260002</v>
      </c>
      <c r="B2265">
        <v>550031.67000000004</v>
      </c>
      <c r="C2265">
        <v>230510</v>
      </c>
    </row>
    <row r="2266" spans="1:3" x14ac:dyDescent="0.25">
      <c r="A2266" s="60">
        <v>197281</v>
      </c>
      <c r="B2266">
        <v>7765.42</v>
      </c>
      <c r="C2266">
        <v>230601</v>
      </c>
    </row>
    <row r="2267" spans="1:3" x14ac:dyDescent="0.25">
      <c r="A2267" s="60">
        <v>137292</v>
      </c>
      <c r="B2267">
        <v>15725.11</v>
      </c>
      <c r="C2267">
        <v>230517</v>
      </c>
    </row>
    <row r="2268" spans="1:3" x14ac:dyDescent="0.25">
      <c r="A2268" s="60">
        <v>137291</v>
      </c>
      <c r="B2268">
        <v>2887.48</v>
      </c>
      <c r="C2268">
        <v>230517</v>
      </c>
    </row>
    <row r="2269" spans="1:3" x14ac:dyDescent="0.25">
      <c r="A2269" s="60">
        <v>137294</v>
      </c>
      <c r="B2269">
        <v>6429.25</v>
      </c>
      <c r="C2269">
        <v>230517</v>
      </c>
    </row>
    <row r="2270" spans="1:3" x14ac:dyDescent="0.25">
      <c r="A2270" s="60">
        <v>191753</v>
      </c>
      <c r="B2270">
        <v>28099.3</v>
      </c>
      <c r="C2270">
        <v>230501</v>
      </c>
    </row>
    <row r="2271" spans="1:3" x14ac:dyDescent="0.25">
      <c r="A2271" s="60">
        <v>191751</v>
      </c>
      <c r="B2271">
        <v>20187.849999999999</v>
      </c>
      <c r="C2271">
        <v>230501</v>
      </c>
    </row>
    <row r="2272" spans="1:3" x14ac:dyDescent="0.25">
      <c r="A2272" s="60">
        <v>191754</v>
      </c>
      <c r="B2272">
        <v>27891.7</v>
      </c>
      <c r="C2272">
        <v>230501</v>
      </c>
    </row>
    <row r="2273" spans="1:3" x14ac:dyDescent="0.25">
      <c r="A2273" s="60">
        <v>191752</v>
      </c>
      <c r="B2273">
        <v>32015.599999999999</v>
      </c>
      <c r="C2273">
        <v>230501</v>
      </c>
    </row>
    <row r="2274" spans="1:3" x14ac:dyDescent="0.25">
      <c r="A2274" s="60">
        <v>244512</v>
      </c>
      <c r="B2274">
        <v>32450.55</v>
      </c>
      <c r="C2274">
        <v>230501</v>
      </c>
    </row>
    <row r="2275" spans="1:3" x14ac:dyDescent="0.25">
      <c r="A2275" s="60">
        <v>244513</v>
      </c>
      <c r="B2275">
        <v>29998.9</v>
      </c>
      <c r="C2275">
        <v>230501</v>
      </c>
    </row>
    <row r="2276" spans="1:3" x14ac:dyDescent="0.25">
      <c r="A2276" s="60">
        <v>244511</v>
      </c>
      <c r="B2276">
        <v>41433.800000000003</v>
      </c>
      <c r="C2276">
        <v>230501</v>
      </c>
    </row>
    <row r="2277" spans="1:3" x14ac:dyDescent="0.25">
      <c r="A2277" s="60">
        <v>244514</v>
      </c>
      <c r="B2277">
        <v>47320.7</v>
      </c>
      <c r="C2277">
        <v>230501</v>
      </c>
    </row>
    <row r="2278" spans="1:3" x14ac:dyDescent="0.25">
      <c r="A2278" s="60">
        <v>244563</v>
      </c>
      <c r="B2278">
        <v>28625.4</v>
      </c>
      <c r="C2278">
        <v>230501</v>
      </c>
    </row>
    <row r="2279" spans="1:3" x14ac:dyDescent="0.25">
      <c r="A2279" s="60">
        <v>244561</v>
      </c>
      <c r="B2279">
        <v>13455.1</v>
      </c>
      <c r="C2279">
        <v>230501</v>
      </c>
    </row>
    <row r="2280" spans="1:3" x14ac:dyDescent="0.25">
      <c r="A2280" s="60">
        <v>244562</v>
      </c>
      <c r="B2280">
        <v>22046.2</v>
      </c>
      <c r="C2280">
        <v>230209</v>
      </c>
    </row>
    <row r="2281" spans="1:3" x14ac:dyDescent="0.25">
      <c r="A2281" s="60">
        <v>244564</v>
      </c>
      <c r="B2281">
        <v>16172.52</v>
      </c>
      <c r="C2281">
        <v>230501</v>
      </c>
    </row>
    <row r="2282" spans="1:3" x14ac:dyDescent="0.25">
      <c r="A2282" s="60">
        <v>268623</v>
      </c>
      <c r="B2282">
        <v>55614.3</v>
      </c>
      <c r="C2282">
        <v>230501</v>
      </c>
    </row>
    <row r="2283" spans="1:3" x14ac:dyDescent="0.25">
      <c r="A2283" s="60">
        <v>268621</v>
      </c>
      <c r="B2283">
        <v>55975.8</v>
      </c>
      <c r="C2283">
        <v>230501</v>
      </c>
    </row>
    <row r="2284" spans="1:3" x14ac:dyDescent="0.25">
      <c r="A2284" s="60">
        <v>268622</v>
      </c>
      <c r="B2284">
        <v>91060.3</v>
      </c>
      <c r="C2284">
        <v>230501</v>
      </c>
    </row>
    <row r="2285" spans="1:3" x14ac:dyDescent="0.25">
      <c r="A2285" s="60">
        <v>244341</v>
      </c>
      <c r="B2285">
        <v>38055.1</v>
      </c>
      <c r="C2285">
        <v>230501</v>
      </c>
    </row>
    <row r="2286" spans="1:3" x14ac:dyDescent="0.25">
      <c r="A2286" s="60">
        <v>244342</v>
      </c>
      <c r="B2286">
        <v>45588.35</v>
      </c>
      <c r="C2286">
        <v>230501</v>
      </c>
    </row>
    <row r="2287" spans="1:3" x14ac:dyDescent="0.25">
      <c r="A2287" s="60">
        <v>268611</v>
      </c>
      <c r="B2287">
        <v>26817.8</v>
      </c>
      <c r="C2287">
        <v>230501</v>
      </c>
    </row>
    <row r="2288" spans="1:3" x14ac:dyDescent="0.25">
      <c r="A2288" s="60">
        <v>268612</v>
      </c>
      <c r="B2288">
        <v>29756.799999999999</v>
      </c>
      <c r="C2288">
        <v>230501</v>
      </c>
    </row>
    <row r="2289" spans="1:3" x14ac:dyDescent="0.25">
      <c r="A2289" s="60">
        <v>268613</v>
      </c>
      <c r="B2289">
        <v>45467</v>
      </c>
      <c r="C2289">
        <v>230501</v>
      </c>
    </row>
    <row r="2290" spans="1:3" x14ac:dyDescent="0.25">
      <c r="A2290" s="60">
        <v>268614</v>
      </c>
      <c r="B2290">
        <v>33674.6</v>
      </c>
      <c r="C2290">
        <v>230501</v>
      </c>
    </row>
    <row r="2291" spans="1:3" x14ac:dyDescent="0.25">
      <c r="A2291" s="60">
        <v>268615</v>
      </c>
      <c r="B2291">
        <v>40396.800000000003</v>
      </c>
      <c r="C2291">
        <v>230501</v>
      </c>
    </row>
    <row r="2292" spans="1:3" x14ac:dyDescent="0.25">
      <c r="A2292" s="60">
        <v>268616</v>
      </c>
      <c r="B2292">
        <v>38831.050000000003</v>
      </c>
      <c r="C2292">
        <v>230501</v>
      </c>
    </row>
    <row r="2293" spans="1:3" x14ac:dyDescent="0.25">
      <c r="A2293" s="60">
        <v>268617</v>
      </c>
      <c r="B2293">
        <v>62357.7</v>
      </c>
      <c r="C2293">
        <v>230501</v>
      </c>
    </row>
    <row r="2294" spans="1:3" x14ac:dyDescent="0.25">
      <c r="A2294" s="60">
        <v>268618</v>
      </c>
      <c r="B2294">
        <v>54176.15</v>
      </c>
      <c r="C2294">
        <v>230501</v>
      </c>
    </row>
    <row r="2295" spans="1:3" x14ac:dyDescent="0.25">
      <c r="A2295" s="60">
        <v>268619</v>
      </c>
      <c r="B2295">
        <v>40089.050000000003</v>
      </c>
      <c r="C2295">
        <v>230501</v>
      </c>
    </row>
    <row r="2296" spans="1:3" x14ac:dyDescent="0.25">
      <c r="A2296" s="60">
        <v>189251</v>
      </c>
      <c r="B2296">
        <v>14809.97</v>
      </c>
      <c r="C2296">
        <v>230515</v>
      </c>
    </row>
    <row r="2297" spans="1:3" x14ac:dyDescent="0.25">
      <c r="A2297" s="60">
        <v>189252</v>
      </c>
      <c r="B2297">
        <v>23554.04</v>
      </c>
      <c r="C2297">
        <v>230515</v>
      </c>
    </row>
    <row r="2298" spans="1:3" x14ac:dyDescent="0.25">
      <c r="A2298" s="60">
        <v>189261</v>
      </c>
      <c r="B2298">
        <v>19079.41</v>
      </c>
      <c r="C2298">
        <v>230515</v>
      </c>
    </row>
    <row r="2299" spans="1:3" x14ac:dyDescent="0.25">
      <c r="A2299" s="60">
        <v>189262</v>
      </c>
      <c r="B2299">
        <v>31132.16</v>
      </c>
      <c r="C2299">
        <v>230515</v>
      </c>
    </row>
    <row r="2300" spans="1:3" x14ac:dyDescent="0.25">
      <c r="A2300" s="60">
        <v>189241</v>
      </c>
      <c r="B2300">
        <v>3045.61</v>
      </c>
      <c r="C2300">
        <v>230515</v>
      </c>
    </row>
    <row r="2301" spans="1:3" x14ac:dyDescent="0.25">
      <c r="A2301" s="60">
        <v>189242</v>
      </c>
      <c r="B2301">
        <v>8939.39</v>
      </c>
      <c r="C2301">
        <v>230515</v>
      </c>
    </row>
    <row r="2302" spans="1:3" x14ac:dyDescent="0.25">
      <c r="A2302" s="60">
        <v>189243</v>
      </c>
      <c r="B2302">
        <v>13952.73</v>
      </c>
      <c r="C2302">
        <v>230515</v>
      </c>
    </row>
    <row r="2303" spans="1:3" x14ac:dyDescent="0.25">
      <c r="A2303" s="60">
        <v>210081</v>
      </c>
      <c r="B2303">
        <v>22454.46</v>
      </c>
      <c r="C2303">
        <v>230515</v>
      </c>
    </row>
    <row r="2304" spans="1:3" x14ac:dyDescent="0.25">
      <c r="A2304" s="60">
        <v>249091</v>
      </c>
      <c r="B2304">
        <v>19139.59</v>
      </c>
      <c r="C2304">
        <v>230515</v>
      </c>
    </row>
    <row r="2305" spans="1:3" x14ac:dyDescent="0.25">
      <c r="A2305" s="60">
        <v>249081</v>
      </c>
      <c r="B2305">
        <v>26261.4</v>
      </c>
      <c r="C2305">
        <v>230515</v>
      </c>
    </row>
    <row r="2306" spans="1:3" x14ac:dyDescent="0.25">
      <c r="A2306" s="60">
        <v>249101</v>
      </c>
      <c r="B2306">
        <v>39534.080000000002</v>
      </c>
      <c r="C2306">
        <v>230515</v>
      </c>
    </row>
    <row r="2307" spans="1:3" x14ac:dyDescent="0.25">
      <c r="A2307" s="60">
        <v>212761</v>
      </c>
      <c r="B2307">
        <v>18470.13</v>
      </c>
      <c r="C2307">
        <v>230515</v>
      </c>
    </row>
    <row r="2308" spans="1:3" x14ac:dyDescent="0.25">
      <c r="A2308" s="60">
        <v>97541</v>
      </c>
      <c r="B2308">
        <v>17495.21</v>
      </c>
      <c r="C2308">
        <v>230517</v>
      </c>
    </row>
    <row r="2309" spans="1:3" x14ac:dyDescent="0.25">
      <c r="A2309" s="60">
        <v>258211</v>
      </c>
      <c r="B2309">
        <v>42582.07</v>
      </c>
      <c r="C2309">
        <v>230531</v>
      </c>
    </row>
    <row r="2310" spans="1:3" x14ac:dyDescent="0.25">
      <c r="A2310" s="60">
        <v>267221</v>
      </c>
      <c r="B2310">
        <v>27138.98</v>
      </c>
      <c r="C2310">
        <v>230515</v>
      </c>
    </row>
    <row r="2311" spans="1:3" x14ac:dyDescent="0.25">
      <c r="A2311" s="60">
        <v>217671</v>
      </c>
      <c r="B2311">
        <v>36208</v>
      </c>
      <c r="C2311">
        <v>230517</v>
      </c>
    </row>
    <row r="2312" spans="1:3" x14ac:dyDescent="0.25">
      <c r="A2312" s="60">
        <v>146311</v>
      </c>
      <c r="B2312">
        <v>15572.9</v>
      </c>
      <c r="C2312">
        <v>230529</v>
      </c>
    </row>
    <row r="2313" spans="1:3" x14ac:dyDescent="0.25">
      <c r="A2313" s="60">
        <v>187131</v>
      </c>
      <c r="B2313">
        <v>3453.02</v>
      </c>
      <c r="C2313">
        <v>230410</v>
      </c>
    </row>
    <row r="2314" spans="1:3" x14ac:dyDescent="0.25">
      <c r="A2314" s="60">
        <v>187141</v>
      </c>
      <c r="B2314">
        <v>3501.42</v>
      </c>
      <c r="C2314">
        <v>230410</v>
      </c>
    </row>
    <row r="2315" spans="1:3" x14ac:dyDescent="0.25">
      <c r="A2315" s="60">
        <v>5655</v>
      </c>
      <c r="B2315">
        <v>741.72</v>
      </c>
      <c r="C2315">
        <v>230516</v>
      </c>
    </row>
    <row r="2316" spans="1:3" x14ac:dyDescent="0.25">
      <c r="A2316" s="60">
        <v>5651</v>
      </c>
      <c r="B2316">
        <v>595.79999999999995</v>
      </c>
      <c r="C2316">
        <v>230516</v>
      </c>
    </row>
    <row r="2317" spans="1:3" x14ac:dyDescent="0.25">
      <c r="A2317" s="60">
        <v>5652</v>
      </c>
      <c r="B2317">
        <v>928.28</v>
      </c>
      <c r="C2317">
        <v>230516</v>
      </c>
    </row>
    <row r="2318" spans="1:3" x14ac:dyDescent="0.25">
      <c r="A2318" s="60">
        <v>265321</v>
      </c>
      <c r="B2318">
        <v>2333.9</v>
      </c>
      <c r="C2318">
        <v>230502</v>
      </c>
    </row>
    <row r="2319" spans="1:3" x14ac:dyDescent="0.25">
      <c r="A2319" s="60">
        <v>282721</v>
      </c>
      <c r="B2319">
        <v>1569.11</v>
      </c>
      <c r="C2319">
        <v>230515</v>
      </c>
    </row>
    <row r="2320" spans="1:3" x14ac:dyDescent="0.25">
      <c r="A2320" s="60">
        <v>282722</v>
      </c>
      <c r="B2320">
        <v>2870.37</v>
      </c>
      <c r="C2320">
        <v>230515</v>
      </c>
    </row>
    <row r="2321" spans="1:3" x14ac:dyDescent="0.25">
      <c r="A2321" s="60">
        <v>282723</v>
      </c>
      <c r="B2321">
        <v>3628.78</v>
      </c>
      <c r="C2321">
        <v>230515</v>
      </c>
    </row>
    <row r="2322" spans="1:3" x14ac:dyDescent="0.25">
      <c r="A2322" s="60">
        <v>288561</v>
      </c>
      <c r="B2322">
        <v>5716.94</v>
      </c>
      <c r="C2322">
        <v>230515</v>
      </c>
    </row>
    <row r="2323" spans="1:3" x14ac:dyDescent="0.25">
      <c r="A2323" s="60">
        <v>288562</v>
      </c>
      <c r="B2323">
        <v>8202.26</v>
      </c>
      <c r="C2323">
        <v>230515</v>
      </c>
    </row>
    <row r="2324" spans="1:3" x14ac:dyDescent="0.25">
      <c r="A2324" s="60">
        <v>288563</v>
      </c>
      <c r="B2324">
        <v>6506.47</v>
      </c>
      <c r="C2324">
        <v>230515</v>
      </c>
    </row>
    <row r="2325" spans="1:3" x14ac:dyDescent="0.25">
      <c r="A2325" s="60">
        <v>288564</v>
      </c>
      <c r="B2325">
        <v>9105.42</v>
      </c>
      <c r="C2325">
        <v>230515</v>
      </c>
    </row>
    <row r="2326" spans="1:3" x14ac:dyDescent="0.25">
      <c r="A2326" s="60">
        <v>100801</v>
      </c>
      <c r="B2326">
        <v>4920.0200000000004</v>
      </c>
      <c r="C2326">
        <v>230519</v>
      </c>
    </row>
    <row r="2327" spans="1:3" x14ac:dyDescent="0.25">
      <c r="A2327" s="60">
        <v>1436519</v>
      </c>
      <c r="B2327">
        <v>1350.29</v>
      </c>
      <c r="C2327">
        <v>230515</v>
      </c>
    </row>
    <row r="2328" spans="1:3" x14ac:dyDescent="0.25">
      <c r="A2328" s="60">
        <v>1436520</v>
      </c>
      <c r="B2328">
        <v>2205.9</v>
      </c>
      <c r="C2328">
        <v>230515</v>
      </c>
    </row>
    <row r="2329" spans="1:3" x14ac:dyDescent="0.25">
      <c r="A2329" s="60">
        <v>143658</v>
      </c>
      <c r="B2329">
        <v>1306.6400000000001</v>
      </c>
      <c r="C2329">
        <v>230515</v>
      </c>
    </row>
    <row r="2330" spans="1:3" x14ac:dyDescent="0.25">
      <c r="A2330" s="60">
        <v>1436513</v>
      </c>
      <c r="B2330">
        <v>2212.2600000000002</v>
      </c>
      <c r="C2330">
        <v>230515</v>
      </c>
    </row>
    <row r="2331" spans="1:3" x14ac:dyDescent="0.25">
      <c r="A2331" s="60">
        <v>143651</v>
      </c>
      <c r="B2331">
        <v>2443.64</v>
      </c>
      <c r="C2331">
        <v>230515</v>
      </c>
    </row>
    <row r="2332" spans="1:3" x14ac:dyDescent="0.25">
      <c r="A2332" s="60">
        <v>1436521</v>
      </c>
      <c r="B2332">
        <v>2463.67</v>
      </c>
      <c r="C2332">
        <v>230515</v>
      </c>
    </row>
    <row r="2333" spans="1:3" x14ac:dyDescent="0.25">
      <c r="A2333" s="60">
        <v>1436512</v>
      </c>
      <c r="B2333">
        <v>3724.1</v>
      </c>
      <c r="C2333">
        <v>230515</v>
      </c>
    </row>
    <row r="2334" spans="1:3" x14ac:dyDescent="0.25">
      <c r="A2334" s="60">
        <v>1436522</v>
      </c>
      <c r="B2334">
        <v>3739.4</v>
      </c>
      <c r="C2334">
        <v>230515</v>
      </c>
    </row>
    <row r="2335" spans="1:3" x14ac:dyDescent="0.25">
      <c r="A2335" s="60">
        <v>143652</v>
      </c>
      <c r="B2335">
        <v>2992.26</v>
      </c>
      <c r="C2335">
        <v>230515</v>
      </c>
    </row>
    <row r="2336" spans="1:3" x14ac:dyDescent="0.25">
      <c r="A2336" s="60">
        <v>1436523</v>
      </c>
      <c r="B2336">
        <v>3059.31</v>
      </c>
      <c r="C2336">
        <v>230515</v>
      </c>
    </row>
    <row r="2337" spans="1:3" x14ac:dyDescent="0.25">
      <c r="A2337" s="60">
        <v>1436511</v>
      </c>
      <c r="B2337">
        <v>4765.6400000000003</v>
      </c>
      <c r="C2337">
        <v>230515</v>
      </c>
    </row>
    <row r="2338" spans="1:3" x14ac:dyDescent="0.25">
      <c r="A2338" s="60">
        <v>1436524</v>
      </c>
      <c r="B2338">
        <v>4833.57</v>
      </c>
      <c r="C2338">
        <v>230515</v>
      </c>
    </row>
    <row r="2339" spans="1:3" x14ac:dyDescent="0.25">
      <c r="A2339" s="60">
        <v>143653</v>
      </c>
      <c r="B2339">
        <v>3728.73</v>
      </c>
      <c r="C2339">
        <v>230515</v>
      </c>
    </row>
    <row r="2340" spans="1:3" x14ac:dyDescent="0.25">
      <c r="A2340" s="60">
        <v>1436525</v>
      </c>
      <c r="B2340">
        <v>3779.41</v>
      </c>
      <c r="C2340">
        <v>230515</v>
      </c>
    </row>
    <row r="2341" spans="1:3" x14ac:dyDescent="0.25">
      <c r="A2341" s="60">
        <v>1436510</v>
      </c>
      <c r="B2341">
        <v>5824.89</v>
      </c>
      <c r="C2341">
        <v>230515</v>
      </c>
    </row>
    <row r="2342" spans="1:3" x14ac:dyDescent="0.25">
      <c r="A2342" s="60">
        <v>1436526</v>
      </c>
      <c r="B2342">
        <v>5855.41</v>
      </c>
      <c r="C2342">
        <v>230515</v>
      </c>
    </row>
    <row r="2343" spans="1:3" x14ac:dyDescent="0.25">
      <c r="A2343" s="60">
        <v>143659</v>
      </c>
      <c r="B2343">
        <v>4830.3500000000004</v>
      </c>
      <c r="C2343">
        <v>230515</v>
      </c>
    </row>
    <row r="2344" spans="1:3" x14ac:dyDescent="0.25">
      <c r="A2344" s="60">
        <v>1436527</v>
      </c>
      <c r="B2344">
        <v>5100.58</v>
      </c>
      <c r="C2344">
        <v>230515</v>
      </c>
    </row>
    <row r="2345" spans="1:3" x14ac:dyDescent="0.25">
      <c r="A2345" s="60">
        <v>202775</v>
      </c>
      <c r="B2345">
        <v>3100.51</v>
      </c>
      <c r="C2345">
        <v>230515</v>
      </c>
    </row>
    <row r="2346" spans="1:3" x14ac:dyDescent="0.25">
      <c r="A2346" s="60">
        <v>202776</v>
      </c>
      <c r="B2346">
        <v>5020.07</v>
      </c>
      <c r="C2346">
        <v>230515</v>
      </c>
    </row>
    <row r="2347" spans="1:3" x14ac:dyDescent="0.25">
      <c r="A2347" s="60">
        <v>202777</v>
      </c>
      <c r="B2347">
        <v>6255.46</v>
      </c>
      <c r="C2347">
        <v>230515</v>
      </c>
    </row>
    <row r="2348" spans="1:3" x14ac:dyDescent="0.25">
      <c r="A2348" s="60">
        <v>202778</v>
      </c>
      <c r="B2348">
        <v>7782.73</v>
      </c>
      <c r="C2348">
        <v>230515</v>
      </c>
    </row>
    <row r="2349" spans="1:3" x14ac:dyDescent="0.25">
      <c r="A2349" s="60">
        <v>202582</v>
      </c>
      <c r="B2349">
        <v>4192.6099999999997</v>
      </c>
      <c r="C2349">
        <v>230515</v>
      </c>
    </row>
    <row r="2350" spans="1:3" x14ac:dyDescent="0.25">
      <c r="A2350" s="60">
        <v>5731</v>
      </c>
      <c r="B2350">
        <v>1447.5</v>
      </c>
      <c r="C2350">
        <v>230601</v>
      </c>
    </row>
    <row r="2351" spans="1:3" x14ac:dyDescent="0.25">
      <c r="A2351" s="60">
        <v>190841</v>
      </c>
      <c r="B2351">
        <v>1590.07</v>
      </c>
      <c r="C2351">
        <v>230601</v>
      </c>
    </row>
    <row r="2352" spans="1:3" x14ac:dyDescent="0.25">
      <c r="A2352" s="60">
        <v>190851</v>
      </c>
      <c r="B2352">
        <v>1757.97</v>
      </c>
      <c r="C2352">
        <v>230601</v>
      </c>
    </row>
    <row r="2353" spans="1:3" x14ac:dyDescent="0.25">
      <c r="A2353" s="60">
        <v>197711</v>
      </c>
      <c r="B2353">
        <v>1447.31</v>
      </c>
      <c r="C2353">
        <v>230601</v>
      </c>
    </row>
    <row r="2354" spans="1:3" x14ac:dyDescent="0.25">
      <c r="A2354" s="60">
        <v>262271</v>
      </c>
      <c r="B2354">
        <v>1447.31</v>
      </c>
      <c r="C2354">
        <v>230601</v>
      </c>
    </row>
    <row r="2355" spans="1:3" x14ac:dyDescent="0.25">
      <c r="A2355" s="60">
        <v>107741</v>
      </c>
      <c r="B2355">
        <v>37906.82</v>
      </c>
      <c r="C2355">
        <v>230510</v>
      </c>
    </row>
    <row r="2356" spans="1:3" x14ac:dyDescent="0.25">
      <c r="A2356" s="60">
        <v>5754</v>
      </c>
      <c r="B2356">
        <v>13246</v>
      </c>
      <c r="C2356">
        <v>230523</v>
      </c>
    </row>
    <row r="2357" spans="1:3" x14ac:dyDescent="0.25">
      <c r="A2357" s="60">
        <v>5753</v>
      </c>
      <c r="B2357">
        <v>17661</v>
      </c>
      <c r="C2357">
        <v>230523</v>
      </c>
    </row>
    <row r="2358" spans="1:3" x14ac:dyDescent="0.25">
      <c r="A2358" s="60">
        <v>64401</v>
      </c>
      <c r="B2358">
        <v>561.79999999999995</v>
      </c>
      <c r="C2358">
        <v>230524</v>
      </c>
    </row>
    <row r="2359" spans="1:3" x14ac:dyDescent="0.25">
      <c r="A2359" s="60">
        <v>644013</v>
      </c>
      <c r="B2359">
        <v>2256.5300000000002</v>
      </c>
      <c r="C2359">
        <v>230524</v>
      </c>
    </row>
    <row r="2360" spans="1:3" x14ac:dyDescent="0.25">
      <c r="A2360" s="60">
        <v>64405</v>
      </c>
      <c r="B2360">
        <v>764.06</v>
      </c>
      <c r="C2360">
        <v>230524</v>
      </c>
    </row>
    <row r="2361" spans="1:3" x14ac:dyDescent="0.25">
      <c r="A2361" s="60">
        <v>64406</v>
      </c>
      <c r="B2361">
        <v>1243.28</v>
      </c>
      <c r="C2361">
        <v>230524</v>
      </c>
    </row>
    <row r="2362" spans="1:3" x14ac:dyDescent="0.25">
      <c r="A2362" s="60">
        <v>64408</v>
      </c>
      <c r="B2362">
        <v>3031.53</v>
      </c>
      <c r="C2362">
        <v>230524</v>
      </c>
    </row>
    <row r="2363" spans="1:3" x14ac:dyDescent="0.25">
      <c r="A2363" s="60">
        <v>644016</v>
      </c>
      <c r="B2363">
        <v>5947.11</v>
      </c>
      <c r="C2363">
        <v>230524</v>
      </c>
    </row>
    <row r="2364" spans="1:3" x14ac:dyDescent="0.25">
      <c r="A2364" s="60">
        <v>64409</v>
      </c>
      <c r="B2364">
        <v>1083.1600000000001</v>
      </c>
      <c r="C2364">
        <v>230524</v>
      </c>
    </row>
    <row r="2365" spans="1:3" x14ac:dyDescent="0.25">
      <c r="A2365" s="60">
        <v>644010</v>
      </c>
      <c r="B2365">
        <v>1806.54</v>
      </c>
      <c r="C2365">
        <v>230524</v>
      </c>
    </row>
    <row r="2366" spans="1:3" x14ac:dyDescent="0.25">
      <c r="A2366" s="60">
        <v>644011</v>
      </c>
      <c r="B2366">
        <v>290.36</v>
      </c>
      <c r="C2366">
        <v>230410</v>
      </c>
    </row>
    <row r="2367" spans="1:3" x14ac:dyDescent="0.25">
      <c r="A2367" s="60">
        <v>644015</v>
      </c>
      <c r="B2367">
        <v>4327</v>
      </c>
      <c r="C2367">
        <v>230524</v>
      </c>
    </row>
    <row r="2368" spans="1:3" x14ac:dyDescent="0.25">
      <c r="A2368" s="60">
        <v>158531</v>
      </c>
      <c r="B2368">
        <v>73.95</v>
      </c>
      <c r="C2368">
        <v>230410</v>
      </c>
    </row>
    <row r="2369" spans="1:3" x14ac:dyDescent="0.25">
      <c r="A2369" s="60">
        <v>158532</v>
      </c>
      <c r="B2369">
        <v>742.14</v>
      </c>
      <c r="C2369">
        <v>230524</v>
      </c>
    </row>
    <row r="2370" spans="1:3" x14ac:dyDescent="0.25">
      <c r="A2370" s="60">
        <v>158537</v>
      </c>
      <c r="B2370">
        <v>850.05</v>
      </c>
      <c r="C2370">
        <v>230524</v>
      </c>
    </row>
    <row r="2371" spans="1:3" x14ac:dyDescent="0.25">
      <c r="A2371" s="60">
        <v>158536</v>
      </c>
      <c r="B2371">
        <v>1243.27</v>
      </c>
      <c r="C2371">
        <v>230524</v>
      </c>
    </row>
    <row r="2372" spans="1:3" x14ac:dyDescent="0.25">
      <c r="A2372" s="60">
        <v>158533</v>
      </c>
      <c r="B2372">
        <v>5509.12</v>
      </c>
      <c r="C2372">
        <v>230524</v>
      </c>
    </row>
    <row r="2373" spans="1:3" x14ac:dyDescent="0.25">
      <c r="A2373" s="60">
        <v>158538</v>
      </c>
      <c r="B2373">
        <v>6038.44</v>
      </c>
      <c r="C2373">
        <v>230524</v>
      </c>
    </row>
    <row r="2374" spans="1:3" x14ac:dyDescent="0.25">
      <c r="A2374" s="60">
        <v>158534</v>
      </c>
      <c r="B2374">
        <v>1176.6500000000001</v>
      </c>
      <c r="C2374">
        <v>230410</v>
      </c>
    </row>
    <row r="2375" spans="1:3" x14ac:dyDescent="0.25">
      <c r="A2375" s="60">
        <v>158535</v>
      </c>
      <c r="B2375">
        <v>2327.4499999999998</v>
      </c>
      <c r="C2375">
        <v>230410</v>
      </c>
    </row>
    <row r="2376" spans="1:3" x14ac:dyDescent="0.25">
      <c r="A2376" s="60">
        <v>5781</v>
      </c>
      <c r="B2376">
        <v>1820.61</v>
      </c>
      <c r="C2376">
        <v>230516</v>
      </c>
    </row>
    <row r="2377" spans="1:3" x14ac:dyDescent="0.25">
      <c r="A2377" s="60">
        <v>5782</v>
      </c>
      <c r="B2377">
        <v>3590.55</v>
      </c>
      <c r="C2377">
        <v>230516</v>
      </c>
    </row>
    <row r="2378" spans="1:3" x14ac:dyDescent="0.25">
      <c r="A2378" s="60">
        <v>276041</v>
      </c>
      <c r="B2378">
        <v>198179.74</v>
      </c>
      <c r="C2378">
        <v>230601</v>
      </c>
    </row>
    <row r="2379" spans="1:3" x14ac:dyDescent="0.25">
      <c r="A2379" s="60">
        <v>5802</v>
      </c>
      <c r="B2379">
        <v>2649.37</v>
      </c>
      <c r="C2379">
        <v>230601</v>
      </c>
    </row>
    <row r="2380" spans="1:3" x14ac:dyDescent="0.25">
      <c r="A2380" s="60">
        <v>5803</v>
      </c>
      <c r="B2380">
        <v>5510.23</v>
      </c>
      <c r="C2380">
        <v>230601</v>
      </c>
    </row>
    <row r="2381" spans="1:3" x14ac:dyDescent="0.25">
      <c r="A2381" s="60">
        <v>5804</v>
      </c>
      <c r="B2381">
        <v>11885.69</v>
      </c>
      <c r="C2381">
        <v>230601</v>
      </c>
    </row>
    <row r="2382" spans="1:3" x14ac:dyDescent="0.25">
      <c r="A2382" s="60">
        <v>5813</v>
      </c>
      <c r="B2382">
        <v>3447.12</v>
      </c>
      <c r="C2382">
        <v>230601</v>
      </c>
    </row>
    <row r="2383" spans="1:3" x14ac:dyDescent="0.25">
      <c r="A2383" s="60">
        <v>201281</v>
      </c>
      <c r="B2383">
        <v>2243.4899999999998</v>
      </c>
      <c r="C2383">
        <v>230601</v>
      </c>
    </row>
    <row r="2384" spans="1:3" x14ac:dyDescent="0.25">
      <c r="A2384" s="60">
        <v>201282</v>
      </c>
      <c r="B2384">
        <v>6730.5</v>
      </c>
      <c r="C2384">
        <v>230601</v>
      </c>
    </row>
    <row r="2385" spans="1:3" x14ac:dyDescent="0.25">
      <c r="A2385" s="60">
        <v>71981</v>
      </c>
      <c r="B2385">
        <v>15097.71</v>
      </c>
      <c r="C2385">
        <v>230601</v>
      </c>
    </row>
    <row r="2386" spans="1:3" x14ac:dyDescent="0.25">
      <c r="A2386" s="60">
        <v>5852</v>
      </c>
      <c r="B2386">
        <v>2066.13</v>
      </c>
      <c r="C2386">
        <v>230601</v>
      </c>
    </row>
    <row r="2387" spans="1:3" x14ac:dyDescent="0.25">
      <c r="A2387" s="60">
        <v>5871</v>
      </c>
      <c r="B2387">
        <v>2102.12</v>
      </c>
      <c r="C2387">
        <v>230601</v>
      </c>
    </row>
    <row r="2388" spans="1:3" x14ac:dyDescent="0.25">
      <c r="A2388" s="60">
        <v>5873</v>
      </c>
      <c r="B2388">
        <v>3190.65</v>
      </c>
      <c r="C2388">
        <v>230601</v>
      </c>
    </row>
    <row r="2389" spans="1:3" x14ac:dyDescent="0.25">
      <c r="A2389" s="60">
        <v>5872</v>
      </c>
      <c r="B2389">
        <v>4048</v>
      </c>
      <c r="C2389">
        <v>230601</v>
      </c>
    </row>
    <row r="2390" spans="1:3" x14ac:dyDescent="0.25">
      <c r="A2390" s="60">
        <v>5874</v>
      </c>
      <c r="B2390">
        <v>6037.78</v>
      </c>
      <c r="C2390">
        <v>230601</v>
      </c>
    </row>
    <row r="2391" spans="1:3" x14ac:dyDescent="0.25">
      <c r="A2391" s="60">
        <v>5884</v>
      </c>
      <c r="B2391">
        <v>2540.17</v>
      </c>
      <c r="C2391">
        <v>230601</v>
      </c>
    </row>
    <row r="2392" spans="1:3" x14ac:dyDescent="0.25">
      <c r="A2392" s="60">
        <v>5887</v>
      </c>
      <c r="B2392">
        <v>4001</v>
      </c>
      <c r="C2392">
        <v>230601</v>
      </c>
    </row>
    <row r="2393" spans="1:3" x14ac:dyDescent="0.25">
      <c r="A2393" s="60">
        <v>5883</v>
      </c>
      <c r="B2393">
        <v>4891.74</v>
      </c>
      <c r="C2393">
        <v>230601</v>
      </c>
    </row>
    <row r="2394" spans="1:3" x14ac:dyDescent="0.25">
      <c r="A2394" s="60">
        <v>5888</v>
      </c>
      <c r="B2394">
        <v>7704.83</v>
      </c>
      <c r="C2394">
        <v>230601</v>
      </c>
    </row>
    <row r="2395" spans="1:3" x14ac:dyDescent="0.25">
      <c r="A2395" s="60">
        <v>5885</v>
      </c>
      <c r="B2395">
        <v>7029.81</v>
      </c>
      <c r="C2395">
        <v>230601</v>
      </c>
    </row>
    <row r="2396" spans="1:3" x14ac:dyDescent="0.25">
      <c r="A2396" s="60">
        <v>5882</v>
      </c>
      <c r="B2396">
        <v>2496.14</v>
      </c>
      <c r="C2396">
        <v>230601</v>
      </c>
    </row>
    <row r="2397" spans="1:3" x14ac:dyDescent="0.25">
      <c r="A2397" s="60">
        <v>273141</v>
      </c>
      <c r="B2397">
        <v>467117.56</v>
      </c>
      <c r="C2397">
        <v>230512</v>
      </c>
    </row>
    <row r="2398" spans="1:3" x14ac:dyDescent="0.25">
      <c r="A2398" s="60">
        <v>242423</v>
      </c>
      <c r="B2398">
        <v>3287.48</v>
      </c>
      <c r="C2398">
        <v>230601</v>
      </c>
    </row>
    <row r="2399" spans="1:3" x14ac:dyDescent="0.25">
      <c r="A2399" s="60">
        <v>242424</v>
      </c>
      <c r="B2399">
        <v>6229.52</v>
      </c>
      <c r="C2399">
        <v>230601</v>
      </c>
    </row>
    <row r="2400" spans="1:3" x14ac:dyDescent="0.25">
      <c r="A2400" s="60">
        <v>5921</v>
      </c>
      <c r="B2400">
        <v>444.5</v>
      </c>
      <c r="C2400">
        <v>220627</v>
      </c>
    </row>
    <row r="2401" spans="1:3" x14ac:dyDescent="0.25">
      <c r="A2401" s="60">
        <v>5922</v>
      </c>
      <c r="B2401">
        <v>1070.8399999999999</v>
      </c>
      <c r="C2401">
        <v>220627</v>
      </c>
    </row>
    <row r="2402" spans="1:3" x14ac:dyDescent="0.25">
      <c r="A2402" s="60">
        <v>5923</v>
      </c>
      <c r="B2402">
        <v>336.55</v>
      </c>
      <c r="C2402">
        <v>220627</v>
      </c>
    </row>
    <row r="2403" spans="1:3" x14ac:dyDescent="0.25">
      <c r="A2403" s="60">
        <v>276211</v>
      </c>
      <c r="B2403">
        <v>2517117.44</v>
      </c>
      <c r="C2403">
        <v>230529</v>
      </c>
    </row>
    <row r="2404" spans="1:3" x14ac:dyDescent="0.25">
      <c r="A2404" s="60">
        <v>276212</v>
      </c>
      <c r="B2404">
        <v>3464845.49</v>
      </c>
      <c r="C2404">
        <v>230529</v>
      </c>
    </row>
    <row r="2405" spans="1:3" x14ac:dyDescent="0.25">
      <c r="A2405" s="60">
        <v>281901</v>
      </c>
      <c r="B2405">
        <v>1323780.8600000001</v>
      </c>
      <c r="C2405">
        <v>230531</v>
      </c>
    </row>
    <row r="2406" spans="1:3" x14ac:dyDescent="0.25">
      <c r="A2406" s="60">
        <v>236001</v>
      </c>
      <c r="B2406">
        <v>1830</v>
      </c>
      <c r="C2406">
        <v>230601</v>
      </c>
    </row>
    <row r="2407" spans="1:3" x14ac:dyDescent="0.25">
      <c r="A2407" s="60">
        <v>235983</v>
      </c>
      <c r="B2407">
        <v>13000</v>
      </c>
      <c r="C2407">
        <v>230601</v>
      </c>
    </row>
    <row r="2408" spans="1:3" x14ac:dyDescent="0.25">
      <c r="A2408" s="60">
        <v>235991</v>
      </c>
      <c r="B2408">
        <v>15400</v>
      </c>
      <c r="C2408">
        <v>230601</v>
      </c>
    </row>
    <row r="2409" spans="1:3" x14ac:dyDescent="0.25">
      <c r="A2409" s="60">
        <v>193741</v>
      </c>
      <c r="B2409">
        <v>1830</v>
      </c>
      <c r="C2409">
        <v>230601</v>
      </c>
    </row>
    <row r="2410" spans="1:3" x14ac:dyDescent="0.25">
      <c r="A2410" s="60">
        <v>226291</v>
      </c>
      <c r="B2410">
        <v>1808.33</v>
      </c>
      <c r="C2410">
        <v>230524</v>
      </c>
    </row>
    <row r="2411" spans="1:3" x14ac:dyDescent="0.25">
      <c r="A2411" s="60">
        <v>236011</v>
      </c>
      <c r="B2411">
        <v>4950</v>
      </c>
      <c r="C2411">
        <v>230601</v>
      </c>
    </row>
    <row r="2412" spans="1:3" x14ac:dyDescent="0.25">
      <c r="A2412" s="60">
        <v>193652</v>
      </c>
      <c r="B2412">
        <v>5650</v>
      </c>
      <c r="C2412">
        <v>230601</v>
      </c>
    </row>
    <row r="2413" spans="1:3" x14ac:dyDescent="0.25">
      <c r="A2413" s="60">
        <v>193642</v>
      </c>
      <c r="B2413">
        <v>11900</v>
      </c>
      <c r="C2413">
        <v>230601</v>
      </c>
    </row>
    <row r="2414" spans="1:3" x14ac:dyDescent="0.25">
      <c r="A2414" s="60">
        <v>115751</v>
      </c>
      <c r="B2414">
        <v>3081.9</v>
      </c>
      <c r="C2414">
        <v>230505</v>
      </c>
    </row>
    <row r="2415" spans="1:3" x14ac:dyDescent="0.25">
      <c r="A2415" s="60">
        <v>193751</v>
      </c>
      <c r="B2415">
        <v>1830</v>
      </c>
      <c r="C2415">
        <v>230601</v>
      </c>
    </row>
    <row r="2416" spans="1:3" x14ac:dyDescent="0.25">
      <c r="A2416" s="60">
        <v>292601</v>
      </c>
      <c r="B2416">
        <v>13899</v>
      </c>
      <c r="C2416">
        <v>230508</v>
      </c>
    </row>
    <row r="2417" spans="1:3" x14ac:dyDescent="0.25">
      <c r="A2417" s="60">
        <v>55134</v>
      </c>
      <c r="B2417">
        <v>655.81</v>
      </c>
      <c r="C2417">
        <v>230601</v>
      </c>
    </row>
    <row r="2418" spans="1:3" x14ac:dyDescent="0.25">
      <c r="A2418" s="60">
        <v>55135</v>
      </c>
      <c r="B2418">
        <v>1244.68</v>
      </c>
      <c r="C2418">
        <v>230601</v>
      </c>
    </row>
    <row r="2419" spans="1:3" x14ac:dyDescent="0.25">
      <c r="A2419" s="60">
        <v>269531</v>
      </c>
      <c r="B2419">
        <v>36681.25</v>
      </c>
      <c r="C2419">
        <v>230510</v>
      </c>
    </row>
    <row r="2420" spans="1:3" x14ac:dyDescent="0.25">
      <c r="A2420" s="60">
        <v>285711</v>
      </c>
      <c r="B2420">
        <v>8708.5400000000009</v>
      </c>
      <c r="C2420">
        <v>230501</v>
      </c>
    </row>
    <row r="2421" spans="1:3" x14ac:dyDescent="0.25">
      <c r="A2421" s="60">
        <v>204151</v>
      </c>
      <c r="B2421">
        <v>1723.78</v>
      </c>
      <c r="C2421">
        <v>230524</v>
      </c>
    </row>
    <row r="2422" spans="1:3" x14ac:dyDescent="0.25">
      <c r="A2422" s="60">
        <v>172392</v>
      </c>
      <c r="B2422">
        <v>3103.61</v>
      </c>
      <c r="C2422">
        <v>230524</v>
      </c>
    </row>
    <row r="2423" spans="1:3" x14ac:dyDescent="0.25">
      <c r="A2423" s="60">
        <v>172402</v>
      </c>
      <c r="B2423">
        <v>3605.22</v>
      </c>
      <c r="C2423">
        <v>230524</v>
      </c>
    </row>
    <row r="2424" spans="1:3" x14ac:dyDescent="0.25">
      <c r="A2424" s="60">
        <v>169831</v>
      </c>
      <c r="B2424">
        <v>1664</v>
      </c>
      <c r="C2424">
        <v>230516</v>
      </c>
    </row>
    <row r="2425" spans="1:3" x14ac:dyDescent="0.25">
      <c r="A2425" s="60">
        <v>235681</v>
      </c>
      <c r="B2425">
        <v>10390</v>
      </c>
      <c r="C2425">
        <v>230515</v>
      </c>
    </row>
    <row r="2426" spans="1:3" x14ac:dyDescent="0.25">
      <c r="A2426" s="60">
        <v>235682</v>
      </c>
      <c r="B2426">
        <v>14890</v>
      </c>
      <c r="C2426">
        <v>230515</v>
      </c>
    </row>
    <row r="2427" spans="1:3" x14ac:dyDescent="0.25">
      <c r="A2427" s="60">
        <v>253502</v>
      </c>
      <c r="B2427">
        <v>16500</v>
      </c>
      <c r="C2427">
        <v>230515</v>
      </c>
    </row>
    <row r="2428" spans="1:3" x14ac:dyDescent="0.25">
      <c r="A2428" s="60">
        <v>253501</v>
      </c>
      <c r="B2428">
        <v>9990</v>
      </c>
      <c r="C2428">
        <v>230515</v>
      </c>
    </row>
    <row r="2429" spans="1:3" x14ac:dyDescent="0.25">
      <c r="A2429" s="60">
        <v>235691</v>
      </c>
      <c r="B2429">
        <v>6590</v>
      </c>
      <c r="C2429">
        <v>230515</v>
      </c>
    </row>
    <row r="2430" spans="1:3" x14ac:dyDescent="0.25">
      <c r="A2430" s="60">
        <v>258191</v>
      </c>
      <c r="B2430">
        <v>12490</v>
      </c>
      <c r="C2430">
        <v>230515</v>
      </c>
    </row>
    <row r="2431" spans="1:3" x14ac:dyDescent="0.25">
      <c r="A2431" s="60">
        <v>258192</v>
      </c>
      <c r="B2431">
        <v>16390</v>
      </c>
      <c r="C2431">
        <v>230515</v>
      </c>
    </row>
    <row r="2432" spans="1:3" x14ac:dyDescent="0.25">
      <c r="A2432" s="60">
        <v>287031</v>
      </c>
      <c r="B2432">
        <v>6200</v>
      </c>
      <c r="C2432">
        <v>230515</v>
      </c>
    </row>
    <row r="2433" spans="1:3" x14ac:dyDescent="0.25">
      <c r="A2433" s="60">
        <v>287032</v>
      </c>
      <c r="B2433">
        <v>15590</v>
      </c>
      <c r="C2433">
        <v>230515</v>
      </c>
    </row>
    <row r="2434" spans="1:3" x14ac:dyDescent="0.25">
      <c r="A2434" s="60">
        <v>233621</v>
      </c>
      <c r="B2434">
        <v>10390</v>
      </c>
      <c r="C2434">
        <v>230515</v>
      </c>
    </row>
    <row r="2435" spans="1:3" x14ac:dyDescent="0.25">
      <c r="A2435" s="60">
        <v>282221</v>
      </c>
      <c r="B2435">
        <v>9100</v>
      </c>
      <c r="C2435">
        <v>230515</v>
      </c>
    </row>
    <row r="2436" spans="1:3" x14ac:dyDescent="0.25">
      <c r="A2436" s="60">
        <v>254732</v>
      </c>
      <c r="B2436">
        <v>5790</v>
      </c>
      <c r="C2436">
        <v>230515</v>
      </c>
    </row>
    <row r="2437" spans="1:3" x14ac:dyDescent="0.25">
      <c r="A2437" s="60">
        <v>254733</v>
      </c>
      <c r="B2437">
        <v>2950</v>
      </c>
      <c r="C2437">
        <v>220211</v>
      </c>
    </row>
    <row r="2438" spans="1:3" x14ac:dyDescent="0.25">
      <c r="A2438" s="60">
        <v>254731</v>
      </c>
      <c r="B2438">
        <v>9490</v>
      </c>
      <c r="C2438">
        <v>230515</v>
      </c>
    </row>
    <row r="2439" spans="1:3" x14ac:dyDescent="0.25">
      <c r="A2439" s="60">
        <v>219901</v>
      </c>
      <c r="B2439">
        <v>13325</v>
      </c>
      <c r="C2439">
        <v>230515</v>
      </c>
    </row>
    <row r="2440" spans="1:3" x14ac:dyDescent="0.25">
      <c r="A2440" s="60">
        <v>253491</v>
      </c>
      <c r="B2440">
        <v>9490</v>
      </c>
      <c r="C2440">
        <v>230515</v>
      </c>
    </row>
    <row r="2441" spans="1:3" x14ac:dyDescent="0.25">
      <c r="A2441" s="60">
        <v>253492</v>
      </c>
      <c r="B2441">
        <v>9490</v>
      </c>
      <c r="C2441">
        <v>230515</v>
      </c>
    </row>
    <row r="2442" spans="1:3" x14ac:dyDescent="0.25">
      <c r="A2442" s="60">
        <v>253493</v>
      </c>
      <c r="B2442">
        <v>9490</v>
      </c>
      <c r="C2442">
        <v>230515</v>
      </c>
    </row>
    <row r="2443" spans="1:3" x14ac:dyDescent="0.25">
      <c r="A2443" s="60">
        <v>189521</v>
      </c>
      <c r="B2443">
        <v>10100</v>
      </c>
      <c r="C2443">
        <v>230515</v>
      </c>
    </row>
    <row r="2444" spans="1:3" x14ac:dyDescent="0.25">
      <c r="A2444" s="60">
        <v>266051</v>
      </c>
      <c r="B2444">
        <v>8790</v>
      </c>
      <c r="C2444">
        <v>230515</v>
      </c>
    </row>
    <row r="2445" spans="1:3" x14ac:dyDescent="0.25">
      <c r="A2445" s="60">
        <v>266041</v>
      </c>
      <c r="B2445">
        <v>8590</v>
      </c>
      <c r="C2445">
        <v>230515</v>
      </c>
    </row>
    <row r="2446" spans="1:3" x14ac:dyDescent="0.25">
      <c r="A2446" s="60">
        <v>272334</v>
      </c>
      <c r="B2446">
        <v>11990</v>
      </c>
      <c r="C2446">
        <v>230515</v>
      </c>
    </row>
    <row r="2447" spans="1:3" x14ac:dyDescent="0.25">
      <c r="A2447" s="60">
        <v>272335</v>
      </c>
      <c r="B2447">
        <v>11990</v>
      </c>
      <c r="C2447">
        <v>230515</v>
      </c>
    </row>
    <row r="2448" spans="1:3" x14ac:dyDescent="0.25">
      <c r="A2448" s="60">
        <v>272336</v>
      </c>
      <c r="B2448">
        <v>11990</v>
      </c>
      <c r="C2448">
        <v>230515</v>
      </c>
    </row>
    <row r="2449" spans="1:3" x14ac:dyDescent="0.25">
      <c r="A2449" s="60">
        <v>275031</v>
      </c>
      <c r="B2449">
        <v>7750</v>
      </c>
      <c r="C2449">
        <v>230515</v>
      </c>
    </row>
    <row r="2450" spans="1:3" x14ac:dyDescent="0.25">
      <c r="A2450" s="60">
        <v>275021</v>
      </c>
      <c r="B2450">
        <v>9990</v>
      </c>
      <c r="C2450">
        <v>230515</v>
      </c>
    </row>
    <row r="2451" spans="1:3" x14ac:dyDescent="0.25">
      <c r="A2451" s="60">
        <v>243792</v>
      </c>
      <c r="B2451">
        <v>11590</v>
      </c>
      <c r="C2451">
        <v>230515</v>
      </c>
    </row>
    <row r="2452" spans="1:3" x14ac:dyDescent="0.25">
      <c r="A2452" s="60">
        <v>243791</v>
      </c>
      <c r="B2452">
        <v>16590</v>
      </c>
      <c r="C2452">
        <v>230515</v>
      </c>
    </row>
    <row r="2453" spans="1:3" x14ac:dyDescent="0.25">
      <c r="A2453" s="60">
        <v>249202</v>
      </c>
      <c r="B2453">
        <v>15125</v>
      </c>
      <c r="C2453">
        <v>230515</v>
      </c>
    </row>
    <row r="2454" spans="1:3" x14ac:dyDescent="0.25">
      <c r="A2454" s="60">
        <v>249201</v>
      </c>
      <c r="B2454">
        <v>13390</v>
      </c>
      <c r="C2454">
        <v>230515</v>
      </c>
    </row>
    <row r="2455" spans="1:3" x14ac:dyDescent="0.25">
      <c r="A2455" s="60">
        <v>196403</v>
      </c>
      <c r="B2455">
        <v>15100</v>
      </c>
      <c r="C2455">
        <v>230515</v>
      </c>
    </row>
    <row r="2456" spans="1:3" x14ac:dyDescent="0.25">
      <c r="A2456" s="60">
        <v>196405</v>
      </c>
      <c r="B2456">
        <v>13990</v>
      </c>
      <c r="C2456">
        <v>230515</v>
      </c>
    </row>
    <row r="2457" spans="1:3" x14ac:dyDescent="0.25">
      <c r="A2457" s="60">
        <v>196402</v>
      </c>
      <c r="B2457">
        <v>4250</v>
      </c>
      <c r="C2457">
        <v>230515</v>
      </c>
    </row>
    <row r="2458" spans="1:3" x14ac:dyDescent="0.25">
      <c r="A2458" s="60">
        <v>196401</v>
      </c>
      <c r="B2458">
        <v>9350</v>
      </c>
      <c r="C2458">
        <v>230515</v>
      </c>
    </row>
    <row r="2459" spans="1:3" x14ac:dyDescent="0.25">
      <c r="A2459" s="60">
        <v>219891</v>
      </c>
      <c r="B2459">
        <v>14190</v>
      </c>
      <c r="C2459">
        <v>230515</v>
      </c>
    </row>
    <row r="2460" spans="1:3" x14ac:dyDescent="0.25">
      <c r="A2460" s="60">
        <v>267051</v>
      </c>
      <c r="B2460">
        <v>13490</v>
      </c>
      <c r="C2460">
        <v>230515</v>
      </c>
    </row>
    <row r="2461" spans="1:3" x14ac:dyDescent="0.25">
      <c r="A2461" s="60">
        <v>226761</v>
      </c>
      <c r="B2461">
        <v>14990</v>
      </c>
      <c r="C2461">
        <v>230515</v>
      </c>
    </row>
    <row r="2462" spans="1:3" x14ac:dyDescent="0.25">
      <c r="A2462" s="60">
        <v>189501</v>
      </c>
      <c r="B2462">
        <v>17690</v>
      </c>
      <c r="C2462">
        <v>230515</v>
      </c>
    </row>
    <row r="2463" spans="1:3" x14ac:dyDescent="0.25">
      <c r="A2463" s="60">
        <v>256781</v>
      </c>
      <c r="B2463">
        <v>17990</v>
      </c>
      <c r="C2463">
        <v>230515</v>
      </c>
    </row>
    <row r="2464" spans="1:3" x14ac:dyDescent="0.25">
      <c r="A2464" s="60">
        <v>219881</v>
      </c>
      <c r="B2464">
        <v>11690</v>
      </c>
      <c r="C2464">
        <v>230515</v>
      </c>
    </row>
    <row r="2465" spans="1:3" x14ac:dyDescent="0.25">
      <c r="A2465" s="60">
        <v>199031</v>
      </c>
      <c r="B2465">
        <v>14100</v>
      </c>
      <c r="C2465">
        <v>230515</v>
      </c>
    </row>
    <row r="2466" spans="1:3" x14ac:dyDescent="0.25">
      <c r="A2466" s="60">
        <v>282231</v>
      </c>
      <c r="B2466">
        <v>12490</v>
      </c>
      <c r="C2466">
        <v>230515</v>
      </c>
    </row>
    <row r="2467" spans="1:3" x14ac:dyDescent="0.25">
      <c r="A2467" s="60">
        <v>199021</v>
      </c>
      <c r="B2467">
        <v>13090</v>
      </c>
      <c r="C2467">
        <v>230515</v>
      </c>
    </row>
    <row r="2468" spans="1:3" x14ac:dyDescent="0.25">
      <c r="A2468" s="60">
        <v>267251</v>
      </c>
      <c r="B2468">
        <v>11990</v>
      </c>
      <c r="C2468">
        <v>230515</v>
      </c>
    </row>
    <row r="2469" spans="1:3" x14ac:dyDescent="0.25">
      <c r="A2469" s="60">
        <v>267252</v>
      </c>
      <c r="B2469">
        <v>16590</v>
      </c>
      <c r="C2469">
        <v>230515</v>
      </c>
    </row>
    <row r="2470" spans="1:3" x14ac:dyDescent="0.25">
      <c r="A2470" s="60">
        <v>189518</v>
      </c>
      <c r="B2470">
        <v>3965</v>
      </c>
      <c r="C2470">
        <v>220211</v>
      </c>
    </row>
    <row r="2471" spans="1:3" x14ac:dyDescent="0.25">
      <c r="A2471" s="60">
        <v>189512</v>
      </c>
      <c r="B2471">
        <v>4250</v>
      </c>
      <c r="C2471">
        <v>230515</v>
      </c>
    </row>
    <row r="2472" spans="1:3" x14ac:dyDescent="0.25">
      <c r="A2472" s="60">
        <v>189511</v>
      </c>
      <c r="B2472">
        <v>9350</v>
      </c>
      <c r="C2472">
        <v>230515</v>
      </c>
    </row>
    <row r="2473" spans="1:3" x14ac:dyDescent="0.25">
      <c r="A2473" s="60">
        <v>189513</v>
      </c>
      <c r="B2473">
        <v>15100</v>
      </c>
      <c r="C2473">
        <v>230515</v>
      </c>
    </row>
    <row r="2474" spans="1:3" x14ac:dyDescent="0.25">
      <c r="A2474" s="60">
        <v>189516</v>
      </c>
      <c r="B2474">
        <v>13990</v>
      </c>
      <c r="C2474">
        <v>230515</v>
      </c>
    </row>
    <row r="2475" spans="1:3" x14ac:dyDescent="0.25">
      <c r="A2475" s="60">
        <v>189517</v>
      </c>
      <c r="B2475">
        <v>18790</v>
      </c>
      <c r="C2475">
        <v>230515</v>
      </c>
    </row>
    <row r="2476" spans="1:3" x14ac:dyDescent="0.25">
      <c r="A2476" s="60">
        <v>181601</v>
      </c>
      <c r="B2476">
        <v>2340.39</v>
      </c>
      <c r="C2476">
        <v>230518</v>
      </c>
    </row>
    <row r="2477" spans="1:3" x14ac:dyDescent="0.25">
      <c r="A2477" s="60">
        <v>6032</v>
      </c>
      <c r="B2477">
        <v>4431.01</v>
      </c>
      <c r="C2477">
        <v>230519</v>
      </c>
    </row>
    <row r="2478" spans="1:3" x14ac:dyDescent="0.25">
      <c r="A2478" s="60">
        <v>6033</v>
      </c>
      <c r="B2478">
        <v>7309.88</v>
      </c>
      <c r="C2478">
        <v>230519</v>
      </c>
    </row>
    <row r="2479" spans="1:3" x14ac:dyDescent="0.25">
      <c r="A2479" s="60">
        <v>6035</v>
      </c>
      <c r="B2479">
        <v>12330.68</v>
      </c>
      <c r="C2479">
        <v>230519</v>
      </c>
    </row>
    <row r="2480" spans="1:3" x14ac:dyDescent="0.25">
      <c r="A2480" s="60">
        <v>159151</v>
      </c>
      <c r="B2480">
        <v>929.82</v>
      </c>
      <c r="C2480">
        <v>230520</v>
      </c>
    </row>
    <row r="2481" spans="1:3" x14ac:dyDescent="0.25">
      <c r="A2481" s="60">
        <v>293851</v>
      </c>
      <c r="B2481">
        <v>5404.39</v>
      </c>
      <c r="C2481">
        <v>230524</v>
      </c>
    </row>
    <row r="2482" spans="1:3" x14ac:dyDescent="0.25">
      <c r="A2482" s="60">
        <v>288531</v>
      </c>
      <c r="B2482">
        <v>6004.89</v>
      </c>
      <c r="C2482">
        <v>230524</v>
      </c>
    </row>
    <row r="2483" spans="1:3" x14ac:dyDescent="0.25">
      <c r="A2483" s="60">
        <v>296991</v>
      </c>
      <c r="B2483">
        <v>3719.31</v>
      </c>
      <c r="C2483">
        <v>230524</v>
      </c>
    </row>
    <row r="2484" spans="1:3" x14ac:dyDescent="0.25">
      <c r="A2484" s="60">
        <v>6063</v>
      </c>
      <c r="B2484">
        <v>1666.52</v>
      </c>
      <c r="C2484">
        <v>230517</v>
      </c>
    </row>
    <row r="2485" spans="1:3" x14ac:dyDescent="0.25">
      <c r="A2485" s="60">
        <v>250092</v>
      </c>
      <c r="B2485">
        <v>2406.79</v>
      </c>
      <c r="C2485">
        <v>230504</v>
      </c>
    </row>
    <row r="2486" spans="1:3" x14ac:dyDescent="0.25">
      <c r="A2486" s="60">
        <v>250101</v>
      </c>
      <c r="B2486">
        <v>1244.1400000000001</v>
      </c>
      <c r="C2486">
        <v>230504</v>
      </c>
    </row>
    <row r="2487" spans="1:3" x14ac:dyDescent="0.25">
      <c r="A2487" s="60">
        <v>250082</v>
      </c>
      <c r="B2487">
        <v>1129.33</v>
      </c>
      <c r="C2487">
        <v>230410</v>
      </c>
    </row>
    <row r="2488" spans="1:3" x14ac:dyDescent="0.25">
      <c r="A2488" s="60">
        <v>250083</v>
      </c>
      <c r="B2488">
        <v>1454.56</v>
      </c>
      <c r="C2488">
        <v>230504</v>
      </c>
    </row>
    <row r="2489" spans="1:3" x14ac:dyDescent="0.25">
      <c r="A2489" s="60">
        <v>250131</v>
      </c>
      <c r="B2489">
        <v>1941.87</v>
      </c>
      <c r="C2489">
        <v>230504</v>
      </c>
    </row>
    <row r="2490" spans="1:3" x14ac:dyDescent="0.25">
      <c r="A2490" s="60">
        <v>250132</v>
      </c>
      <c r="B2490">
        <v>1653.02</v>
      </c>
      <c r="C2490">
        <v>230504</v>
      </c>
    </row>
    <row r="2491" spans="1:3" x14ac:dyDescent="0.25">
      <c r="A2491" s="60">
        <v>250111</v>
      </c>
      <c r="B2491">
        <v>1372.49</v>
      </c>
      <c r="C2491">
        <v>230504</v>
      </c>
    </row>
    <row r="2492" spans="1:3" x14ac:dyDescent="0.25">
      <c r="A2492" s="60">
        <v>250112</v>
      </c>
      <c r="B2492">
        <v>1617.51</v>
      </c>
      <c r="C2492">
        <v>230410</v>
      </c>
    </row>
    <row r="2493" spans="1:3" x14ac:dyDescent="0.25">
      <c r="A2493" s="60">
        <v>250122</v>
      </c>
      <c r="B2493">
        <v>2585.5300000000002</v>
      </c>
      <c r="C2493">
        <v>230504</v>
      </c>
    </row>
    <row r="2494" spans="1:3" x14ac:dyDescent="0.25">
      <c r="A2494" s="60">
        <v>288971</v>
      </c>
      <c r="B2494">
        <v>550</v>
      </c>
      <c r="C2494">
        <v>221124</v>
      </c>
    </row>
    <row r="2495" spans="1:3" x14ac:dyDescent="0.25">
      <c r="A2495" s="60">
        <v>280331</v>
      </c>
      <c r="B2495">
        <v>678264.9</v>
      </c>
      <c r="C2495">
        <v>230519</v>
      </c>
    </row>
    <row r="2496" spans="1:3" x14ac:dyDescent="0.25">
      <c r="A2496" s="60">
        <v>298291</v>
      </c>
      <c r="B2496">
        <v>3140532.15</v>
      </c>
      <c r="C2496">
        <v>230510</v>
      </c>
    </row>
    <row r="2497" spans="1:3" x14ac:dyDescent="0.25">
      <c r="A2497" s="60">
        <v>298292</v>
      </c>
      <c r="B2497">
        <v>5931376.5</v>
      </c>
      <c r="C2497">
        <v>230510</v>
      </c>
    </row>
    <row r="2498" spans="1:3" x14ac:dyDescent="0.25">
      <c r="A2498" s="60">
        <v>298293</v>
      </c>
      <c r="B2498">
        <v>5984729.0999999996</v>
      </c>
      <c r="C2498">
        <v>230510</v>
      </c>
    </row>
    <row r="2499" spans="1:3" x14ac:dyDescent="0.25">
      <c r="A2499" s="60">
        <v>235441</v>
      </c>
      <c r="B2499">
        <v>8348.33</v>
      </c>
      <c r="C2499">
        <v>230510</v>
      </c>
    </row>
    <row r="2500" spans="1:3" x14ac:dyDescent="0.25">
      <c r="A2500" s="60">
        <v>163421</v>
      </c>
      <c r="B2500">
        <v>2210.44</v>
      </c>
      <c r="C2500">
        <v>230515</v>
      </c>
    </row>
    <row r="2501" spans="1:3" x14ac:dyDescent="0.25">
      <c r="A2501" s="60">
        <v>163422</v>
      </c>
      <c r="B2501">
        <v>4052.8</v>
      </c>
      <c r="C2501">
        <v>230515</v>
      </c>
    </row>
    <row r="2502" spans="1:3" x14ac:dyDescent="0.25">
      <c r="A2502" s="60">
        <v>163431</v>
      </c>
      <c r="B2502">
        <v>2906.35</v>
      </c>
      <c r="C2502">
        <v>230515</v>
      </c>
    </row>
    <row r="2503" spans="1:3" x14ac:dyDescent="0.25">
      <c r="A2503" s="60">
        <v>163441</v>
      </c>
      <c r="B2503">
        <v>2688.73</v>
      </c>
      <c r="C2503">
        <v>230515</v>
      </c>
    </row>
    <row r="2504" spans="1:3" x14ac:dyDescent="0.25">
      <c r="A2504" s="60">
        <v>230261</v>
      </c>
      <c r="B2504">
        <v>1938.89</v>
      </c>
      <c r="C2504">
        <v>230515</v>
      </c>
    </row>
    <row r="2505" spans="1:3" x14ac:dyDescent="0.25">
      <c r="A2505" s="60">
        <v>230262</v>
      </c>
      <c r="B2505">
        <v>3568.37</v>
      </c>
      <c r="C2505">
        <v>230515</v>
      </c>
    </row>
    <row r="2506" spans="1:3" x14ac:dyDescent="0.25">
      <c r="A2506" s="60">
        <v>233541</v>
      </c>
      <c r="B2506">
        <v>2549.9299999999998</v>
      </c>
      <c r="C2506">
        <v>230524</v>
      </c>
    </row>
    <row r="2507" spans="1:3" x14ac:dyDescent="0.25">
      <c r="A2507" s="60">
        <v>226371</v>
      </c>
      <c r="B2507">
        <v>2558.85</v>
      </c>
      <c r="C2507">
        <v>230524</v>
      </c>
    </row>
    <row r="2508" spans="1:3" x14ac:dyDescent="0.25">
      <c r="A2508" s="60">
        <v>243591</v>
      </c>
      <c r="B2508">
        <v>3686.18</v>
      </c>
      <c r="C2508">
        <v>230524</v>
      </c>
    </row>
    <row r="2509" spans="1:3" x14ac:dyDescent="0.25">
      <c r="A2509" s="60">
        <v>6143</v>
      </c>
      <c r="B2509">
        <v>1305.46</v>
      </c>
      <c r="C2509">
        <v>230515</v>
      </c>
    </row>
    <row r="2510" spans="1:3" x14ac:dyDescent="0.25">
      <c r="A2510" s="60">
        <v>6131</v>
      </c>
      <c r="B2510">
        <v>1661.62</v>
      </c>
      <c r="C2510">
        <v>230515</v>
      </c>
    </row>
    <row r="2511" spans="1:3" x14ac:dyDescent="0.25">
      <c r="A2511" s="60">
        <v>6132</v>
      </c>
      <c r="B2511">
        <v>2833.04</v>
      </c>
      <c r="C2511">
        <v>230515</v>
      </c>
    </row>
    <row r="2512" spans="1:3" x14ac:dyDescent="0.25">
      <c r="A2512" s="60">
        <v>51724</v>
      </c>
      <c r="B2512">
        <v>430811.55</v>
      </c>
      <c r="C2512">
        <v>230504</v>
      </c>
    </row>
    <row r="2513" spans="1:3" x14ac:dyDescent="0.25">
      <c r="A2513" s="60">
        <v>117761</v>
      </c>
      <c r="B2513">
        <v>2478</v>
      </c>
      <c r="C2513">
        <v>230601</v>
      </c>
    </row>
    <row r="2514" spans="1:3" x14ac:dyDescent="0.25">
      <c r="A2514" s="60">
        <v>117972</v>
      </c>
      <c r="B2514">
        <v>2469.0100000000002</v>
      </c>
      <c r="C2514">
        <v>230602</v>
      </c>
    </row>
    <row r="2515" spans="1:3" x14ac:dyDescent="0.25">
      <c r="A2515" s="60">
        <v>224151</v>
      </c>
      <c r="B2515">
        <v>1375</v>
      </c>
      <c r="C2515">
        <v>230531</v>
      </c>
    </row>
    <row r="2516" spans="1:3" x14ac:dyDescent="0.25">
      <c r="A2516" s="60">
        <v>224152</v>
      </c>
      <c r="B2516">
        <v>2125</v>
      </c>
      <c r="C2516">
        <v>230531</v>
      </c>
    </row>
    <row r="2517" spans="1:3" x14ac:dyDescent="0.25">
      <c r="A2517" s="60">
        <v>224153</v>
      </c>
      <c r="B2517">
        <v>3185</v>
      </c>
      <c r="C2517">
        <v>230531</v>
      </c>
    </row>
    <row r="2518" spans="1:3" x14ac:dyDescent="0.25">
      <c r="A2518" s="60">
        <v>66271</v>
      </c>
      <c r="B2518">
        <v>2715.48</v>
      </c>
      <c r="C2518">
        <v>230601</v>
      </c>
    </row>
    <row r="2519" spans="1:3" x14ac:dyDescent="0.25">
      <c r="A2519" s="60">
        <v>66272</v>
      </c>
      <c r="B2519">
        <v>4212.01</v>
      </c>
      <c r="C2519">
        <v>230601</v>
      </c>
    </row>
    <row r="2520" spans="1:3" x14ac:dyDescent="0.25">
      <c r="A2520" s="60">
        <v>6197</v>
      </c>
      <c r="B2520">
        <v>1180</v>
      </c>
      <c r="C2520">
        <v>230516</v>
      </c>
    </row>
    <row r="2521" spans="1:3" x14ac:dyDescent="0.25">
      <c r="A2521" s="60">
        <v>61918</v>
      </c>
      <c r="B2521">
        <v>1055</v>
      </c>
      <c r="C2521">
        <v>200729</v>
      </c>
    </row>
    <row r="2522" spans="1:3" x14ac:dyDescent="0.25">
      <c r="A2522" s="60">
        <v>6199</v>
      </c>
      <c r="B2522">
        <v>1626</v>
      </c>
      <c r="C2522">
        <v>230516</v>
      </c>
    </row>
    <row r="2523" spans="1:3" x14ac:dyDescent="0.25">
      <c r="A2523" s="60">
        <v>212301</v>
      </c>
      <c r="B2523">
        <v>1675</v>
      </c>
      <c r="C2523">
        <v>230516</v>
      </c>
    </row>
    <row r="2524" spans="1:3" x14ac:dyDescent="0.25">
      <c r="A2524" s="60">
        <v>212302</v>
      </c>
      <c r="B2524">
        <v>262</v>
      </c>
      <c r="C2524">
        <v>190327</v>
      </c>
    </row>
    <row r="2525" spans="1:3" x14ac:dyDescent="0.25">
      <c r="A2525" s="60">
        <v>113595</v>
      </c>
      <c r="B2525">
        <v>388</v>
      </c>
      <c r="C2525">
        <v>190327</v>
      </c>
    </row>
    <row r="2526" spans="1:3" x14ac:dyDescent="0.25">
      <c r="A2526" s="60">
        <v>220711</v>
      </c>
      <c r="B2526">
        <v>3451</v>
      </c>
      <c r="C2526">
        <v>230516</v>
      </c>
    </row>
    <row r="2527" spans="1:3" x14ac:dyDescent="0.25">
      <c r="A2527" s="60">
        <v>220712</v>
      </c>
      <c r="B2527">
        <v>278</v>
      </c>
      <c r="C2527">
        <v>190327</v>
      </c>
    </row>
    <row r="2528" spans="1:3" x14ac:dyDescent="0.25">
      <c r="A2528" s="60">
        <v>294631</v>
      </c>
      <c r="B2528">
        <v>357613.78</v>
      </c>
      <c r="C2528">
        <v>230510</v>
      </c>
    </row>
    <row r="2529" spans="1:3" x14ac:dyDescent="0.25">
      <c r="A2529" s="60">
        <v>294632</v>
      </c>
      <c r="B2529">
        <v>1034882.31</v>
      </c>
      <c r="C2529">
        <v>230510</v>
      </c>
    </row>
    <row r="2530" spans="1:3" x14ac:dyDescent="0.25">
      <c r="A2530" s="60">
        <v>240881</v>
      </c>
      <c r="B2530">
        <v>2803.67</v>
      </c>
      <c r="C2530">
        <v>230501</v>
      </c>
    </row>
    <row r="2531" spans="1:3" x14ac:dyDescent="0.25">
      <c r="A2531" s="60">
        <v>292042</v>
      </c>
      <c r="B2531">
        <v>908.85</v>
      </c>
      <c r="C2531">
        <v>230523</v>
      </c>
    </row>
    <row r="2532" spans="1:3" x14ac:dyDescent="0.25">
      <c r="A2532" s="60">
        <v>292041</v>
      </c>
      <c r="B2532">
        <v>2283.7800000000002</v>
      </c>
      <c r="C2532">
        <v>230523</v>
      </c>
    </row>
    <row r="2533" spans="1:3" x14ac:dyDescent="0.25">
      <c r="A2533" s="60">
        <v>240981</v>
      </c>
      <c r="B2533">
        <v>4124.22</v>
      </c>
      <c r="C2533">
        <v>230501</v>
      </c>
    </row>
    <row r="2534" spans="1:3" x14ac:dyDescent="0.25">
      <c r="A2534" s="60">
        <v>291591</v>
      </c>
      <c r="B2534">
        <v>970</v>
      </c>
      <c r="C2534">
        <v>221124</v>
      </c>
    </row>
    <row r="2535" spans="1:3" x14ac:dyDescent="0.25">
      <c r="A2535" s="60">
        <v>291592</v>
      </c>
      <c r="B2535">
        <v>2400</v>
      </c>
      <c r="C2535">
        <v>221124</v>
      </c>
    </row>
    <row r="2536" spans="1:3" x14ac:dyDescent="0.25">
      <c r="A2536" s="60">
        <v>163673</v>
      </c>
      <c r="B2536">
        <v>1618.15</v>
      </c>
      <c r="C2536">
        <v>230601</v>
      </c>
    </row>
    <row r="2537" spans="1:3" x14ac:dyDescent="0.25">
      <c r="A2537" s="60">
        <v>163672</v>
      </c>
      <c r="B2537">
        <v>4105.49</v>
      </c>
      <c r="C2537">
        <v>230601</v>
      </c>
    </row>
    <row r="2538" spans="1:3" x14ac:dyDescent="0.25">
      <c r="A2538" s="60">
        <v>112301</v>
      </c>
      <c r="B2538">
        <v>1399.89</v>
      </c>
      <c r="C2538">
        <v>230515</v>
      </c>
    </row>
    <row r="2539" spans="1:3" x14ac:dyDescent="0.25">
      <c r="A2539" s="60">
        <v>112302</v>
      </c>
      <c r="B2539">
        <v>3544.54</v>
      </c>
      <c r="C2539">
        <v>230515</v>
      </c>
    </row>
    <row r="2540" spans="1:3" x14ac:dyDescent="0.25">
      <c r="A2540" s="60">
        <v>260312</v>
      </c>
      <c r="B2540">
        <v>3649.7</v>
      </c>
      <c r="C2540">
        <v>230515</v>
      </c>
    </row>
    <row r="2541" spans="1:3" x14ac:dyDescent="0.25">
      <c r="A2541" s="60">
        <v>260311</v>
      </c>
      <c r="B2541">
        <v>4551.5600000000004</v>
      </c>
      <c r="C2541">
        <v>230515</v>
      </c>
    </row>
    <row r="2542" spans="1:3" x14ac:dyDescent="0.25">
      <c r="A2542" s="60">
        <v>264251</v>
      </c>
      <c r="B2542">
        <v>931412.02</v>
      </c>
      <c r="C2542">
        <v>230601</v>
      </c>
    </row>
    <row r="2543" spans="1:3" x14ac:dyDescent="0.25">
      <c r="A2543" s="60">
        <v>6242</v>
      </c>
      <c r="B2543">
        <v>2161.1799999999998</v>
      </c>
      <c r="C2543">
        <v>230505</v>
      </c>
    </row>
    <row r="2544" spans="1:3" x14ac:dyDescent="0.25">
      <c r="A2544" s="60">
        <v>278811</v>
      </c>
      <c r="B2544">
        <v>1196.6099999999999</v>
      </c>
      <c r="C2544">
        <v>230601</v>
      </c>
    </row>
    <row r="2545" spans="1:3" x14ac:dyDescent="0.25">
      <c r="A2545" s="60">
        <v>278812</v>
      </c>
      <c r="B2545">
        <v>2243.71</v>
      </c>
      <c r="C2545">
        <v>230601</v>
      </c>
    </row>
    <row r="2546" spans="1:3" x14ac:dyDescent="0.25">
      <c r="A2546" s="60">
        <v>278813</v>
      </c>
      <c r="B2546">
        <v>2799.47</v>
      </c>
      <c r="C2546">
        <v>230601</v>
      </c>
    </row>
    <row r="2547" spans="1:3" x14ac:dyDescent="0.25">
      <c r="A2547" s="60">
        <v>285231</v>
      </c>
      <c r="B2547">
        <v>2797.91</v>
      </c>
      <c r="C2547">
        <v>230601</v>
      </c>
    </row>
    <row r="2548" spans="1:3" x14ac:dyDescent="0.25">
      <c r="A2548" s="60">
        <v>271521</v>
      </c>
      <c r="B2548">
        <v>2813.07</v>
      </c>
      <c r="C2548">
        <v>230601</v>
      </c>
    </row>
    <row r="2549" spans="1:3" x14ac:dyDescent="0.25">
      <c r="A2549" s="60">
        <v>104903</v>
      </c>
      <c r="B2549">
        <v>2731.82</v>
      </c>
      <c r="C2549">
        <v>230601</v>
      </c>
    </row>
    <row r="2550" spans="1:3" x14ac:dyDescent="0.25">
      <c r="A2550" s="60">
        <v>104908</v>
      </c>
      <c r="B2550">
        <v>2731.82</v>
      </c>
      <c r="C2550">
        <v>230601</v>
      </c>
    </row>
    <row r="2551" spans="1:3" x14ac:dyDescent="0.25">
      <c r="A2551" s="60">
        <v>104907</v>
      </c>
      <c r="B2551">
        <v>2731.82</v>
      </c>
      <c r="C2551">
        <v>230601</v>
      </c>
    </row>
    <row r="2552" spans="1:3" x14ac:dyDescent="0.25">
      <c r="A2552" s="60">
        <v>255492</v>
      </c>
      <c r="B2552">
        <v>2780.14</v>
      </c>
      <c r="C2552">
        <v>230601</v>
      </c>
    </row>
    <row r="2553" spans="1:3" x14ac:dyDescent="0.25">
      <c r="A2553" s="60">
        <v>255491</v>
      </c>
      <c r="B2553">
        <v>2780.14</v>
      </c>
      <c r="C2553">
        <v>230601</v>
      </c>
    </row>
    <row r="2554" spans="1:3" x14ac:dyDescent="0.25">
      <c r="A2554" s="60">
        <v>203051</v>
      </c>
      <c r="B2554">
        <v>1768.56</v>
      </c>
      <c r="C2554">
        <v>220331</v>
      </c>
    </row>
    <row r="2555" spans="1:3" x14ac:dyDescent="0.25">
      <c r="A2555" s="60">
        <v>262521</v>
      </c>
      <c r="B2555">
        <v>1709.06</v>
      </c>
      <c r="C2555">
        <v>230601</v>
      </c>
    </row>
    <row r="2556" spans="1:3" x14ac:dyDescent="0.25">
      <c r="A2556" s="60">
        <v>262522</v>
      </c>
      <c r="B2556">
        <v>3096.92</v>
      </c>
      <c r="C2556">
        <v>230601</v>
      </c>
    </row>
    <row r="2557" spans="1:3" x14ac:dyDescent="0.25">
      <c r="A2557" s="60">
        <v>262523</v>
      </c>
      <c r="B2557">
        <v>3915.66</v>
      </c>
      <c r="C2557">
        <v>230601</v>
      </c>
    </row>
    <row r="2558" spans="1:3" x14ac:dyDescent="0.25">
      <c r="A2558" s="60">
        <v>275372</v>
      </c>
      <c r="B2558">
        <v>2729.57</v>
      </c>
      <c r="C2558">
        <v>230516</v>
      </c>
    </row>
    <row r="2559" spans="1:3" x14ac:dyDescent="0.25">
      <c r="A2559" s="60">
        <v>275371</v>
      </c>
      <c r="B2559">
        <v>3502.98</v>
      </c>
      <c r="C2559">
        <v>230516</v>
      </c>
    </row>
    <row r="2560" spans="1:3" x14ac:dyDescent="0.25">
      <c r="A2560" s="60">
        <v>243561</v>
      </c>
      <c r="B2560">
        <v>1873</v>
      </c>
      <c r="C2560">
        <v>230426</v>
      </c>
    </row>
    <row r="2561" spans="1:3" x14ac:dyDescent="0.25">
      <c r="A2561" s="60">
        <v>158581</v>
      </c>
      <c r="B2561">
        <v>45035.01</v>
      </c>
      <c r="C2561">
        <v>230524</v>
      </c>
    </row>
    <row r="2562" spans="1:3" x14ac:dyDescent="0.25">
      <c r="A2562" s="60">
        <v>210871</v>
      </c>
      <c r="B2562">
        <v>27060</v>
      </c>
      <c r="C2562">
        <v>230601</v>
      </c>
    </row>
    <row r="2563" spans="1:3" x14ac:dyDescent="0.25">
      <c r="A2563" s="60">
        <v>81221</v>
      </c>
      <c r="B2563">
        <v>2681.32</v>
      </c>
      <c r="C2563">
        <v>230519</v>
      </c>
    </row>
    <row r="2564" spans="1:3" x14ac:dyDescent="0.25">
      <c r="A2564" s="60">
        <v>249531</v>
      </c>
      <c r="B2564">
        <v>1397516.11</v>
      </c>
      <c r="C2564">
        <v>230601</v>
      </c>
    </row>
    <row r="2565" spans="1:3" x14ac:dyDescent="0.25">
      <c r="A2565" s="60">
        <v>296541</v>
      </c>
      <c r="B2565">
        <v>35124.57</v>
      </c>
      <c r="C2565">
        <v>230517</v>
      </c>
    </row>
    <row r="2566" spans="1:3" x14ac:dyDescent="0.25">
      <c r="A2566" s="60">
        <v>296542</v>
      </c>
      <c r="B2566">
        <v>40393.26</v>
      </c>
      <c r="C2566">
        <v>230517</v>
      </c>
    </row>
    <row r="2567" spans="1:3" x14ac:dyDescent="0.25">
      <c r="A2567" s="60">
        <v>296543</v>
      </c>
      <c r="B2567">
        <v>46452.25</v>
      </c>
      <c r="C2567">
        <v>230517</v>
      </c>
    </row>
    <row r="2568" spans="1:3" x14ac:dyDescent="0.25">
      <c r="A2568" s="60">
        <v>65351</v>
      </c>
      <c r="B2568">
        <v>1868.01</v>
      </c>
      <c r="C2568">
        <v>230602</v>
      </c>
    </row>
    <row r="2569" spans="1:3" x14ac:dyDescent="0.25">
      <c r="A2569" s="60">
        <v>174271</v>
      </c>
      <c r="B2569">
        <v>1733.32</v>
      </c>
      <c r="C2569">
        <v>230505</v>
      </c>
    </row>
    <row r="2570" spans="1:3" x14ac:dyDescent="0.25">
      <c r="A2570" s="60">
        <v>232191</v>
      </c>
      <c r="B2570">
        <v>2260.11</v>
      </c>
      <c r="C2570">
        <v>230515</v>
      </c>
    </row>
    <row r="2571" spans="1:3" x14ac:dyDescent="0.25">
      <c r="A2571" s="60">
        <v>167121</v>
      </c>
      <c r="B2571">
        <v>1173335.8700000001</v>
      </c>
      <c r="C2571">
        <v>230519</v>
      </c>
    </row>
    <row r="2572" spans="1:3" x14ac:dyDescent="0.25">
      <c r="A2572" s="60">
        <v>167122</v>
      </c>
      <c r="B2572">
        <v>1199217.3899999999</v>
      </c>
      <c r="C2572">
        <v>230519</v>
      </c>
    </row>
    <row r="2573" spans="1:3" x14ac:dyDescent="0.25">
      <c r="A2573" s="60">
        <v>117661</v>
      </c>
      <c r="B2573">
        <v>3426</v>
      </c>
      <c r="C2573">
        <v>230601</v>
      </c>
    </row>
    <row r="2574" spans="1:3" x14ac:dyDescent="0.25">
      <c r="A2574" s="60">
        <v>194581</v>
      </c>
      <c r="B2574">
        <v>3502</v>
      </c>
      <c r="C2574">
        <v>230601</v>
      </c>
    </row>
    <row r="2575" spans="1:3" x14ac:dyDescent="0.25">
      <c r="A2575" s="60">
        <v>48644</v>
      </c>
      <c r="B2575">
        <v>3426.3</v>
      </c>
      <c r="C2575">
        <v>230515</v>
      </c>
    </row>
    <row r="2576" spans="1:3" x14ac:dyDescent="0.25">
      <c r="A2576" s="60">
        <v>48647</v>
      </c>
      <c r="B2576">
        <v>6525.72</v>
      </c>
      <c r="C2576">
        <v>230515</v>
      </c>
    </row>
    <row r="2577" spans="1:3" x14ac:dyDescent="0.25">
      <c r="A2577" s="60">
        <v>48645</v>
      </c>
      <c r="B2577">
        <v>4418.41</v>
      </c>
      <c r="C2577">
        <v>230515</v>
      </c>
    </row>
    <row r="2578" spans="1:3" x14ac:dyDescent="0.25">
      <c r="A2578" s="60">
        <v>48648</v>
      </c>
      <c r="B2578">
        <v>8200.64</v>
      </c>
      <c r="C2578">
        <v>230515</v>
      </c>
    </row>
    <row r="2579" spans="1:3" x14ac:dyDescent="0.25">
      <c r="A2579" s="60">
        <v>48646</v>
      </c>
      <c r="B2579">
        <v>5426.39</v>
      </c>
      <c r="C2579">
        <v>230515</v>
      </c>
    </row>
    <row r="2580" spans="1:3" x14ac:dyDescent="0.25">
      <c r="A2580" s="60">
        <v>48649</v>
      </c>
      <c r="B2580">
        <v>10425.64</v>
      </c>
      <c r="C2580">
        <v>230515</v>
      </c>
    </row>
    <row r="2581" spans="1:3" x14ac:dyDescent="0.25">
      <c r="A2581" s="60">
        <v>151342</v>
      </c>
      <c r="B2581">
        <v>3894.07</v>
      </c>
      <c r="C2581">
        <v>230530</v>
      </c>
    </row>
    <row r="2582" spans="1:3" x14ac:dyDescent="0.25">
      <c r="A2582" s="60">
        <v>151343</v>
      </c>
      <c r="B2582">
        <v>3894.07</v>
      </c>
      <c r="C2582">
        <v>230530</v>
      </c>
    </row>
    <row r="2583" spans="1:3" x14ac:dyDescent="0.25">
      <c r="A2583" s="60">
        <v>65641</v>
      </c>
      <c r="B2583">
        <v>14478</v>
      </c>
      <c r="C2583">
        <v>230530</v>
      </c>
    </row>
    <row r="2584" spans="1:3" x14ac:dyDescent="0.25">
      <c r="A2584" s="60">
        <v>281591</v>
      </c>
      <c r="B2584">
        <v>1730100.02</v>
      </c>
      <c r="C2584">
        <v>230531</v>
      </c>
    </row>
    <row r="2585" spans="1:3" x14ac:dyDescent="0.25">
      <c r="A2585" s="60">
        <v>230802</v>
      </c>
      <c r="B2585">
        <v>15186.03</v>
      </c>
      <c r="C2585">
        <v>230520</v>
      </c>
    </row>
    <row r="2586" spans="1:3" x14ac:dyDescent="0.25">
      <c r="A2586" s="60">
        <v>230801</v>
      </c>
      <c r="B2586">
        <v>2770.56</v>
      </c>
      <c r="C2586">
        <v>230520</v>
      </c>
    </row>
    <row r="2587" spans="1:3" x14ac:dyDescent="0.25">
      <c r="A2587" s="60">
        <v>95131</v>
      </c>
      <c r="B2587">
        <v>1229.71</v>
      </c>
      <c r="C2587">
        <v>230516</v>
      </c>
    </row>
    <row r="2588" spans="1:3" x14ac:dyDescent="0.25">
      <c r="A2588" s="60">
        <v>95132</v>
      </c>
      <c r="B2588">
        <v>1771.66</v>
      </c>
      <c r="C2588">
        <v>230516</v>
      </c>
    </row>
    <row r="2589" spans="1:3" x14ac:dyDescent="0.25">
      <c r="A2589" s="60">
        <v>95133</v>
      </c>
      <c r="B2589">
        <v>2903.84</v>
      </c>
      <c r="C2589">
        <v>230516</v>
      </c>
    </row>
    <row r="2590" spans="1:3" x14ac:dyDescent="0.25">
      <c r="A2590" s="60">
        <v>95134</v>
      </c>
      <c r="B2590">
        <v>6104.29</v>
      </c>
      <c r="C2590">
        <v>230516</v>
      </c>
    </row>
    <row r="2591" spans="1:3" x14ac:dyDescent="0.25">
      <c r="A2591" s="60">
        <v>95135</v>
      </c>
      <c r="B2591">
        <v>2980.25</v>
      </c>
      <c r="C2591">
        <v>230516</v>
      </c>
    </row>
    <row r="2592" spans="1:3" x14ac:dyDescent="0.25">
      <c r="A2592" s="60">
        <v>95137</v>
      </c>
      <c r="B2592">
        <v>1809.45</v>
      </c>
      <c r="C2592">
        <v>230516</v>
      </c>
    </row>
    <row r="2593" spans="1:3" x14ac:dyDescent="0.25">
      <c r="A2593" s="60">
        <v>95136</v>
      </c>
      <c r="B2593">
        <v>3033.95</v>
      </c>
      <c r="C2593">
        <v>230516</v>
      </c>
    </row>
    <row r="2594" spans="1:3" x14ac:dyDescent="0.25">
      <c r="A2594" s="60">
        <v>108641</v>
      </c>
      <c r="B2594">
        <v>3700.24</v>
      </c>
      <c r="C2594">
        <v>230516</v>
      </c>
    </row>
    <row r="2595" spans="1:3" x14ac:dyDescent="0.25">
      <c r="A2595" s="60">
        <v>108647</v>
      </c>
      <c r="B2595">
        <v>6792.39</v>
      </c>
      <c r="C2595">
        <v>230516</v>
      </c>
    </row>
    <row r="2596" spans="1:3" x14ac:dyDescent="0.25">
      <c r="A2596" s="60">
        <v>108643</v>
      </c>
      <c r="B2596">
        <v>5950.88</v>
      </c>
      <c r="C2596">
        <v>230516</v>
      </c>
    </row>
    <row r="2597" spans="1:3" x14ac:dyDescent="0.25">
      <c r="A2597" s="60">
        <v>108642</v>
      </c>
      <c r="B2597">
        <v>9335.19</v>
      </c>
      <c r="C2597">
        <v>230516</v>
      </c>
    </row>
    <row r="2598" spans="1:3" x14ac:dyDescent="0.25">
      <c r="A2598" s="60">
        <v>222751</v>
      </c>
      <c r="B2598">
        <v>1927.21</v>
      </c>
      <c r="C2598">
        <v>230509</v>
      </c>
    </row>
    <row r="2599" spans="1:3" x14ac:dyDescent="0.25">
      <c r="A2599" s="60">
        <v>280911</v>
      </c>
      <c r="B2599">
        <v>5360.52</v>
      </c>
      <c r="C2599">
        <v>230516</v>
      </c>
    </row>
    <row r="2600" spans="1:3" x14ac:dyDescent="0.25">
      <c r="A2600" s="60">
        <v>280912</v>
      </c>
      <c r="B2600">
        <v>7101.94</v>
      </c>
      <c r="C2600">
        <v>230516</v>
      </c>
    </row>
    <row r="2601" spans="1:3" x14ac:dyDescent="0.25">
      <c r="A2601" s="60">
        <v>221191</v>
      </c>
      <c r="B2601">
        <v>3697.89</v>
      </c>
      <c r="C2601">
        <v>230516</v>
      </c>
    </row>
    <row r="2602" spans="1:3" x14ac:dyDescent="0.25">
      <c r="A2602" s="60">
        <v>221192</v>
      </c>
      <c r="B2602">
        <v>6621.45</v>
      </c>
      <c r="C2602">
        <v>230516</v>
      </c>
    </row>
    <row r="2603" spans="1:3" x14ac:dyDescent="0.25">
      <c r="A2603" s="60">
        <v>1228610</v>
      </c>
      <c r="B2603">
        <v>5852.91</v>
      </c>
      <c r="C2603">
        <v>230516</v>
      </c>
    </row>
    <row r="2604" spans="1:3" x14ac:dyDescent="0.25">
      <c r="A2604" s="60">
        <v>1228611</v>
      </c>
      <c r="B2604">
        <v>4572.1899999999996</v>
      </c>
      <c r="C2604">
        <v>230516</v>
      </c>
    </row>
    <row r="2605" spans="1:3" x14ac:dyDescent="0.25">
      <c r="A2605" s="60">
        <v>1228612</v>
      </c>
      <c r="B2605">
        <v>7335.34</v>
      </c>
      <c r="C2605">
        <v>230516</v>
      </c>
    </row>
    <row r="2606" spans="1:3" x14ac:dyDescent="0.25">
      <c r="A2606" s="60">
        <v>1228613</v>
      </c>
      <c r="B2606">
        <v>2444.44</v>
      </c>
      <c r="C2606">
        <v>230516</v>
      </c>
    </row>
    <row r="2607" spans="1:3" x14ac:dyDescent="0.25">
      <c r="A2607" s="60">
        <v>105431</v>
      </c>
      <c r="B2607">
        <v>2459.34</v>
      </c>
      <c r="C2607">
        <v>230516</v>
      </c>
    </row>
    <row r="2608" spans="1:3" x14ac:dyDescent="0.25">
      <c r="A2608" s="60">
        <v>105432</v>
      </c>
      <c r="B2608">
        <v>4449.45</v>
      </c>
      <c r="C2608">
        <v>230516</v>
      </c>
    </row>
    <row r="2609" spans="1:3" x14ac:dyDescent="0.25">
      <c r="A2609" s="60">
        <v>105435</v>
      </c>
      <c r="B2609">
        <v>2880.66</v>
      </c>
      <c r="C2609">
        <v>230516</v>
      </c>
    </row>
    <row r="2610" spans="1:3" x14ac:dyDescent="0.25">
      <c r="A2610" s="60">
        <v>105436</v>
      </c>
      <c r="B2610">
        <v>4816.28</v>
      </c>
      <c r="C2610">
        <v>230516</v>
      </c>
    </row>
    <row r="2611" spans="1:3" x14ac:dyDescent="0.25">
      <c r="A2611" s="60">
        <v>114741</v>
      </c>
      <c r="B2611">
        <v>3090.06</v>
      </c>
      <c r="C2611">
        <v>230516</v>
      </c>
    </row>
    <row r="2612" spans="1:3" x14ac:dyDescent="0.25">
      <c r="A2612" s="60">
        <v>95141</v>
      </c>
      <c r="B2612">
        <v>2203.7600000000002</v>
      </c>
      <c r="C2612">
        <v>230516</v>
      </c>
    </row>
    <row r="2613" spans="1:3" x14ac:dyDescent="0.25">
      <c r="A2613" s="60">
        <v>95142</v>
      </c>
      <c r="B2613">
        <v>4384.1400000000003</v>
      </c>
      <c r="C2613">
        <v>230516</v>
      </c>
    </row>
    <row r="2614" spans="1:3" x14ac:dyDescent="0.25">
      <c r="A2614" s="60">
        <v>284761</v>
      </c>
      <c r="B2614">
        <v>2752.42</v>
      </c>
      <c r="C2614">
        <v>230516</v>
      </c>
    </row>
    <row r="2615" spans="1:3" x14ac:dyDescent="0.25">
      <c r="A2615" s="60">
        <v>284762</v>
      </c>
      <c r="B2615">
        <v>5417.46</v>
      </c>
      <c r="C2615">
        <v>230516</v>
      </c>
    </row>
    <row r="2616" spans="1:3" x14ac:dyDescent="0.25">
      <c r="A2616" s="60">
        <v>267861</v>
      </c>
      <c r="B2616">
        <v>1533.1</v>
      </c>
      <c r="C2616">
        <v>230516</v>
      </c>
    </row>
    <row r="2617" spans="1:3" x14ac:dyDescent="0.25">
      <c r="A2617" s="60">
        <v>267862</v>
      </c>
      <c r="B2617">
        <v>3741.37</v>
      </c>
      <c r="C2617">
        <v>230516</v>
      </c>
    </row>
    <row r="2618" spans="1:3" x14ac:dyDescent="0.25">
      <c r="A2618" s="60">
        <v>244892</v>
      </c>
      <c r="B2618">
        <v>2946.49</v>
      </c>
      <c r="C2618">
        <v>230516</v>
      </c>
    </row>
    <row r="2619" spans="1:3" x14ac:dyDescent="0.25">
      <c r="A2619" s="60">
        <v>244891</v>
      </c>
      <c r="B2619">
        <v>8274.77</v>
      </c>
      <c r="C2619">
        <v>230516</v>
      </c>
    </row>
    <row r="2620" spans="1:3" x14ac:dyDescent="0.25">
      <c r="A2620" s="60">
        <v>223761</v>
      </c>
      <c r="B2620">
        <v>4993.18</v>
      </c>
      <c r="C2620">
        <v>230516</v>
      </c>
    </row>
    <row r="2621" spans="1:3" x14ac:dyDescent="0.25">
      <c r="A2621" s="60">
        <v>254781</v>
      </c>
      <c r="B2621">
        <v>2490</v>
      </c>
      <c r="C2621">
        <v>230508</v>
      </c>
    </row>
    <row r="2622" spans="1:3" x14ac:dyDescent="0.25">
      <c r="A2622" s="60">
        <v>212131</v>
      </c>
      <c r="B2622">
        <v>899</v>
      </c>
      <c r="C2622">
        <v>230508</v>
      </c>
    </row>
    <row r="2623" spans="1:3" x14ac:dyDescent="0.25">
      <c r="A2623" s="60">
        <v>212151</v>
      </c>
      <c r="B2623">
        <v>11500</v>
      </c>
      <c r="C2623">
        <v>230508</v>
      </c>
    </row>
    <row r="2624" spans="1:3" x14ac:dyDescent="0.25">
      <c r="A2624" s="60">
        <v>284901</v>
      </c>
      <c r="B2624">
        <v>2105</v>
      </c>
      <c r="C2624">
        <v>230601</v>
      </c>
    </row>
    <row r="2625" spans="1:3" x14ac:dyDescent="0.25">
      <c r="A2625" s="60">
        <v>219351</v>
      </c>
      <c r="B2625">
        <v>7119.75</v>
      </c>
      <c r="C2625">
        <v>230517</v>
      </c>
    </row>
    <row r="2626" spans="1:3" x14ac:dyDescent="0.25">
      <c r="A2626" s="60">
        <v>219354</v>
      </c>
      <c r="B2626">
        <v>12460.09</v>
      </c>
      <c r="C2626">
        <v>230517</v>
      </c>
    </row>
    <row r="2627" spans="1:3" x14ac:dyDescent="0.25">
      <c r="A2627" s="60">
        <v>261691</v>
      </c>
      <c r="B2627">
        <v>77647.740000000005</v>
      </c>
      <c r="C2627">
        <v>230601</v>
      </c>
    </row>
    <row r="2628" spans="1:3" x14ac:dyDescent="0.25">
      <c r="A2628" s="60">
        <v>292251</v>
      </c>
      <c r="B2628">
        <v>248260.2</v>
      </c>
      <c r="C2628">
        <v>230601</v>
      </c>
    </row>
    <row r="2629" spans="1:3" x14ac:dyDescent="0.25">
      <c r="A2629" s="60">
        <v>265761</v>
      </c>
      <c r="B2629">
        <v>217435.86</v>
      </c>
      <c r="C2629">
        <v>230515</v>
      </c>
    </row>
    <row r="2630" spans="1:3" x14ac:dyDescent="0.25">
      <c r="A2630" s="60">
        <v>263421</v>
      </c>
      <c r="B2630">
        <v>129616.94</v>
      </c>
      <c r="C2630">
        <v>230515</v>
      </c>
    </row>
    <row r="2631" spans="1:3" x14ac:dyDescent="0.25">
      <c r="A2631" s="60">
        <v>197481</v>
      </c>
      <c r="B2631">
        <v>2602.36</v>
      </c>
      <c r="C2631">
        <v>230601</v>
      </c>
    </row>
    <row r="2632" spans="1:3" x14ac:dyDescent="0.25">
      <c r="A2632" s="60">
        <v>197491</v>
      </c>
      <c r="B2632">
        <v>2602.36</v>
      </c>
      <c r="C2632">
        <v>230601</v>
      </c>
    </row>
    <row r="2633" spans="1:3" x14ac:dyDescent="0.25">
      <c r="A2633" s="60">
        <v>70951</v>
      </c>
      <c r="B2633">
        <v>2195</v>
      </c>
      <c r="C2633">
        <v>230502</v>
      </c>
    </row>
    <row r="2634" spans="1:3" x14ac:dyDescent="0.25">
      <c r="A2634" s="60">
        <v>158521</v>
      </c>
      <c r="B2634">
        <v>2355.3200000000002</v>
      </c>
      <c r="C2634">
        <v>210629</v>
      </c>
    </row>
    <row r="2635" spans="1:3" x14ac:dyDescent="0.25">
      <c r="A2635" s="60">
        <v>214891</v>
      </c>
      <c r="B2635">
        <v>5765.36</v>
      </c>
      <c r="C2635">
        <v>230516</v>
      </c>
    </row>
    <row r="2636" spans="1:3" x14ac:dyDescent="0.25">
      <c r="A2636" s="60">
        <v>214892</v>
      </c>
      <c r="B2636">
        <v>15654.24</v>
      </c>
      <c r="C2636">
        <v>230601</v>
      </c>
    </row>
    <row r="2637" spans="1:3" x14ac:dyDescent="0.25">
      <c r="A2637" s="60">
        <v>180831</v>
      </c>
      <c r="B2637">
        <v>4083.76</v>
      </c>
      <c r="C2637">
        <v>230515</v>
      </c>
    </row>
    <row r="2638" spans="1:3" x14ac:dyDescent="0.25">
      <c r="A2638" s="60">
        <v>268672</v>
      </c>
      <c r="B2638">
        <v>4832.7299999999996</v>
      </c>
      <c r="C2638">
        <v>230501</v>
      </c>
    </row>
    <row r="2639" spans="1:3" x14ac:dyDescent="0.25">
      <c r="A2639" s="60">
        <v>268675</v>
      </c>
      <c r="B2639">
        <v>4832.7299999999996</v>
      </c>
      <c r="C2639">
        <v>230501</v>
      </c>
    </row>
    <row r="2640" spans="1:3" x14ac:dyDescent="0.25">
      <c r="A2640" s="60">
        <v>268671</v>
      </c>
      <c r="B2640">
        <v>9520.4</v>
      </c>
      <c r="C2640">
        <v>230501</v>
      </c>
    </row>
    <row r="2641" spans="1:3" x14ac:dyDescent="0.25">
      <c r="A2641" s="60">
        <v>268678</v>
      </c>
      <c r="B2641">
        <v>1280.77</v>
      </c>
      <c r="C2641">
        <v>230401</v>
      </c>
    </row>
    <row r="2642" spans="1:3" x14ac:dyDescent="0.25">
      <c r="A2642" s="60">
        <v>268679</v>
      </c>
      <c r="B2642">
        <v>1280.77</v>
      </c>
      <c r="C2642">
        <v>230401</v>
      </c>
    </row>
    <row r="2643" spans="1:3" x14ac:dyDescent="0.25">
      <c r="A2643" s="60">
        <v>268674</v>
      </c>
      <c r="B2643">
        <v>4832.7299999999996</v>
      </c>
      <c r="C2643">
        <v>230501</v>
      </c>
    </row>
    <row r="2644" spans="1:3" x14ac:dyDescent="0.25">
      <c r="A2644" s="60">
        <v>2686710</v>
      </c>
      <c r="B2644">
        <v>9520.4</v>
      </c>
      <c r="C2644">
        <v>230501</v>
      </c>
    </row>
    <row r="2645" spans="1:3" x14ac:dyDescent="0.25">
      <c r="A2645" s="60">
        <v>287091</v>
      </c>
      <c r="B2645">
        <v>1344.81</v>
      </c>
      <c r="C2645">
        <v>230501</v>
      </c>
    </row>
    <row r="2646" spans="1:3" x14ac:dyDescent="0.25">
      <c r="A2646" s="60">
        <v>247171</v>
      </c>
      <c r="B2646">
        <v>769801.32</v>
      </c>
      <c r="C2646">
        <v>230601</v>
      </c>
    </row>
    <row r="2647" spans="1:3" x14ac:dyDescent="0.25">
      <c r="A2647" s="60">
        <v>256971</v>
      </c>
      <c r="B2647">
        <v>803238.37</v>
      </c>
      <c r="C2647">
        <v>230524</v>
      </c>
    </row>
    <row r="2648" spans="1:3" x14ac:dyDescent="0.25">
      <c r="A2648" s="60">
        <v>271671</v>
      </c>
      <c r="B2648">
        <v>570241.99</v>
      </c>
      <c r="C2648">
        <v>230524</v>
      </c>
    </row>
    <row r="2649" spans="1:3" x14ac:dyDescent="0.25">
      <c r="A2649" s="60">
        <v>268521</v>
      </c>
      <c r="B2649">
        <v>576279.71</v>
      </c>
      <c r="C2649">
        <v>230601</v>
      </c>
    </row>
    <row r="2650" spans="1:3" x14ac:dyDescent="0.25">
      <c r="A2650" s="60">
        <v>285281</v>
      </c>
      <c r="B2650">
        <v>640190.71</v>
      </c>
      <c r="C2650">
        <v>230515</v>
      </c>
    </row>
    <row r="2651" spans="1:3" x14ac:dyDescent="0.25">
      <c r="A2651" s="60">
        <v>268511</v>
      </c>
      <c r="B2651">
        <v>818733.76</v>
      </c>
      <c r="C2651">
        <v>230601</v>
      </c>
    </row>
    <row r="2652" spans="1:3" x14ac:dyDescent="0.25">
      <c r="A2652" s="60">
        <v>268512</v>
      </c>
      <c r="B2652">
        <v>835051.17</v>
      </c>
      <c r="C2652">
        <v>230601</v>
      </c>
    </row>
    <row r="2653" spans="1:3" x14ac:dyDescent="0.25">
      <c r="A2653" s="60">
        <v>232642</v>
      </c>
      <c r="B2653">
        <v>1863924.11</v>
      </c>
      <c r="C2653">
        <v>230601</v>
      </c>
    </row>
    <row r="2654" spans="1:3" x14ac:dyDescent="0.25">
      <c r="A2654" s="60">
        <v>283321</v>
      </c>
      <c r="B2654">
        <v>240999.41</v>
      </c>
      <c r="C2654">
        <v>230519</v>
      </c>
    </row>
    <row r="2655" spans="1:3" x14ac:dyDescent="0.25">
      <c r="A2655" s="60">
        <v>283323</v>
      </c>
      <c r="B2655">
        <v>963997.92</v>
      </c>
      <c r="C2655">
        <v>230519</v>
      </c>
    </row>
    <row r="2656" spans="1:3" x14ac:dyDescent="0.25">
      <c r="A2656" s="60">
        <v>283322</v>
      </c>
      <c r="B2656">
        <v>1204997.8400000001</v>
      </c>
      <c r="C2656">
        <v>230519</v>
      </c>
    </row>
    <row r="2657" spans="1:3" x14ac:dyDescent="0.25">
      <c r="A2657" s="60">
        <v>67841</v>
      </c>
      <c r="B2657">
        <v>73851.520000000004</v>
      </c>
      <c r="C2657">
        <v>230524</v>
      </c>
    </row>
    <row r="2658" spans="1:3" x14ac:dyDescent="0.25">
      <c r="A2658" s="60">
        <v>67842</v>
      </c>
      <c r="B2658">
        <v>143271.93</v>
      </c>
      <c r="C2658">
        <v>230524</v>
      </c>
    </row>
    <row r="2659" spans="1:3" x14ac:dyDescent="0.25">
      <c r="A2659" s="60">
        <v>253511</v>
      </c>
      <c r="B2659">
        <v>681192</v>
      </c>
      <c r="C2659">
        <v>230530</v>
      </c>
    </row>
    <row r="2660" spans="1:3" x14ac:dyDescent="0.25">
      <c r="A2660" s="60">
        <v>297551</v>
      </c>
      <c r="B2660">
        <v>284193.5</v>
      </c>
      <c r="C2660">
        <v>230519</v>
      </c>
    </row>
    <row r="2661" spans="1:3" x14ac:dyDescent="0.25">
      <c r="A2661" s="60">
        <v>297552</v>
      </c>
      <c r="B2661">
        <v>639479.19999999995</v>
      </c>
      <c r="C2661">
        <v>230519</v>
      </c>
    </row>
    <row r="2662" spans="1:3" x14ac:dyDescent="0.25">
      <c r="A2662" s="60">
        <v>255322</v>
      </c>
      <c r="B2662">
        <v>1747.4</v>
      </c>
      <c r="C2662">
        <v>230601</v>
      </c>
    </row>
    <row r="2663" spans="1:3" x14ac:dyDescent="0.25">
      <c r="A2663" s="60">
        <v>255321</v>
      </c>
      <c r="B2663">
        <v>3154.49</v>
      </c>
      <c r="C2663">
        <v>230601</v>
      </c>
    </row>
    <row r="2664" spans="1:3" x14ac:dyDescent="0.25">
      <c r="A2664" s="60">
        <v>201381</v>
      </c>
      <c r="B2664">
        <v>1688.49</v>
      </c>
      <c r="C2664">
        <v>230513</v>
      </c>
    </row>
    <row r="2665" spans="1:3" x14ac:dyDescent="0.25">
      <c r="A2665" s="60">
        <v>2559110</v>
      </c>
      <c r="B2665">
        <v>4548.32</v>
      </c>
      <c r="C2665">
        <v>230501</v>
      </c>
    </row>
    <row r="2666" spans="1:3" x14ac:dyDescent="0.25">
      <c r="A2666" s="60">
        <v>2559112</v>
      </c>
      <c r="B2666">
        <v>11219.45</v>
      </c>
      <c r="C2666">
        <v>230501</v>
      </c>
    </row>
    <row r="2667" spans="1:3" x14ac:dyDescent="0.25">
      <c r="A2667" s="60">
        <v>255912</v>
      </c>
      <c r="B2667">
        <v>9335.4500000000007</v>
      </c>
      <c r="C2667">
        <v>230501</v>
      </c>
    </row>
    <row r="2668" spans="1:3" x14ac:dyDescent="0.25">
      <c r="A2668" s="60">
        <v>255913</v>
      </c>
      <c r="B2668">
        <v>13411.2</v>
      </c>
      <c r="C2668">
        <v>230501</v>
      </c>
    </row>
    <row r="2669" spans="1:3" x14ac:dyDescent="0.25">
      <c r="A2669" s="60">
        <v>255914</v>
      </c>
      <c r="B2669">
        <v>14613.29</v>
      </c>
      <c r="C2669">
        <v>230501</v>
      </c>
    </row>
    <row r="2670" spans="1:3" x14ac:dyDescent="0.25">
      <c r="A2670" s="60">
        <v>2559111</v>
      </c>
      <c r="B2670">
        <v>4555.5</v>
      </c>
      <c r="C2670">
        <v>230501</v>
      </c>
    </row>
    <row r="2671" spans="1:3" x14ac:dyDescent="0.25">
      <c r="A2671" s="60">
        <v>255911</v>
      </c>
      <c r="B2671">
        <v>8360.06</v>
      </c>
      <c r="C2671">
        <v>230501</v>
      </c>
    </row>
    <row r="2672" spans="1:3" x14ac:dyDescent="0.25">
      <c r="A2672" s="60">
        <v>255919</v>
      </c>
      <c r="B2672">
        <v>6667.29</v>
      </c>
      <c r="C2672">
        <v>230501</v>
      </c>
    </row>
    <row r="2673" spans="1:3" x14ac:dyDescent="0.25">
      <c r="A2673" s="60">
        <v>255915</v>
      </c>
      <c r="B2673">
        <v>7262.93</v>
      </c>
      <c r="C2673">
        <v>230501</v>
      </c>
    </row>
    <row r="2674" spans="1:3" x14ac:dyDescent="0.25">
      <c r="A2674" s="60">
        <v>255917</v>
      </c>
      <c r="B2674">
        <v>8329.8700000000008</v>
      </c>
      <c r="C2674">
        <v>230501</v>
      </c>
    </row>
    <row r="2675" spans="1:3" x14ac:dyDescent="0.25">
      <c r="A2675" s="60">
        <v>255916</v>
      </c>
      <c r="B2675">
        <v>9111.5</v>
      </c>
      <c r="C2675">
        <v>230501</v>
      </c>
    </row>
    <row r="2676" spans="1:3" x14ac:dyDescent="0.25">
      <c r="A2676" s="60">
        <v>255918</v>
      </c>
      <c r="B2676">
        <v>13676.32</v>
      </c>
      <c r="C2676">
        <v>230501</v>
      </c>
    </row>
    <row r="2677" spans="1:3" x14ac:dyDescent="0.25">
      <c r="A2677" s="60">
        <v>72894</v>
      </c>
      <c r="B2677">
        <v>3063</v>
      </c>
      <c r="C2677">
        <v>230601</v>
      </c>
    </row>
    <row r="2678" spans="1:3" x14ac:dyDescent="0.25">
      <c r="A2678" s="60">
        <v>186131</v>
      </c>
      <c r="B2678">
        <v>5168</v>
      </c>
      <c r="C2678">
        <v>230601</v>
      </c>
    </row>
    <row r="2679" spans="1:3" x14ac:dyDescent="0.25">
      <c r="A2679" s="60">
        <v>186132</v>
      </c>
      <c r="B2679">
        <v>8203</v>
      </c>
      <c r="C2679">
        <v>230601</v>
      </c>
    </row>
    <row r="2680" spans="1:3" x14ac:dyDescent="0.25">
      <c r="A2680" s="60">
        <v>298571</v>
      </c>
      <c r="B2680">
        <v>24437.4</v>
      </c>
      <c r="C2680">
        <v>230517</v>
      </c>
    </row>
    <row r="2681" spans="1:3" x14ac:dyDescent="0.25">
      <c r="A2681" s="60">
        <v>229081</v>
      </c>
      <c r="B2681">
        <v>272823.82</v>
      </c>
      <c r="C2681">
        <v>230524</v>
      </c>
    </row>
    <row r="2682" spans="1:3" x14ac:dyDescent="0.25">
      <c r="A2682" s="60">
        <v>225011</v>
      </c>
      <c r="B2682">
        <v>2031212.06</v>
      </c>
      <c r="C2682">
        <v>230601</v>
      </c>
    </row>
    <row r="2683" spans="1:3" x14ac:dyDescent="0.25">
      <c r="A2683" s="60">
        <v>227014</v>
      </c>
      <c r="B2683">
        <v>25974.959999999999</v>
      </c>
      <c r="C2683">
        <v>230517</v>
      </c>
    </row>
    <row r="2684" spans="1:3" x14ac:dyDescent="0.25">
      <c r="A2684" s="60">
        <v>227012</v>
      </c>
      <c r="B2684">
        <v>25974.959999999999</v>
      </c>
      <c r="C2684">
        <v>230517</v>
      </c>
    </row>
    <row r="2685" spans="1:3" x14ac:dyDescent="0.25">
      <c r="A2685" s="60">
        <v>118041</v>
      </c>
      <c r="B2685">
        <v>4790.67</v>
      </c>
      <c r="C2685">
        <v>230517</v>
      </c>
    </row>
    <row r="2686" spans="1:3" x14ac:dyDescent="0.25">
      <c r="A2686" s="60">
        <v>221051</v>
      </c>
      <c r="B2686">
        <v>4947.1899999999996</v>
      </c>
      <c r="C2686">
        <v>230517</v>
      </c>
    </row>
    <row r="2687" spans="1:3" x14ac:dyDescent="0.25">
      <c r="A2687" s="60">
        <v>250194</v>
      </c>
      <c r="B2687">
        <v>8994.14</v>
      </c>
      <c r="C2687">
        <v>230601</v>
      </c>
    </row>
    <row r="2688" spans="1:3" x14ac:dyDescent="0.25">
      <c r="A2688" s="60">
        <v>250191</v>
      </c>
      <c r="B2688">
        <v>6726.48</v>
      </c>
      <c r="C2688">
        <v>230601</v>
      </c>
    </row>
    <row r="2689" spans="1:3" x14ac:dyDescent="0.25">
      <c r="A2689" s="60">
        <v>250192</v>
      </c>
      <c r="B2689">
        <v>10343.26</v>
      </c>
      <c r="C2689">
        <v>230601</v>
      </c>
    </row>
    <row r="2690" spans="1:3" x14ac:dyDescent="0.25">
      <c r="A2690" s="60">
        <v>250195</v>
      </c>
      <c r="B2690">
        <v>13346.66</v>
      </c>
      <c r="C2690">
        <v>230601</v>
      </c>
    </row>
    <row r="2691" spans="1:3" x14ac:dyDescent="0.25">
      <c r="A2691" s="60">
        <v>250193</v>
      </c>
      <c r="B2691">
        <v>16647.810000000001</v>
      </c>
      <c r="C2691">
        <v>230601</v>
      </c>
    </row>
    <row r="2692" spans="1:3" x14ac:dyDescent="0.25">
      <c r="A2692" s="60">
        <v>65273</v>
      </c>
      <c r="B2692">
        <v>8141.81</v>
      </c>
      <c r="C2692">
        <v>230514</v>
      </c>
    </row>
    <row r="2693" spans="1:3" x14ac:dyDescent="0.25">
      <c r="A2693" s="60">
        <v>259611</v>
      </c>
      <c r="B2693">
        <v>1731373.88</v>
      </c>
      <c r="C2693">
        <v>230601</v>
      </c>
    </row>
    <row r="2694" spans="1:3" x14ac:dyDescent="0.25">
      <c r="A2694" s="60">
        <v>226381</v>
      </c>
      <c r="B2694">
        <v>4303.34</v>
      </c>
      <c r="C2694">
        <v>230515</v>
      </c>
    </row>
    <row r="2695" spans="1:3" x14ac:dyDescent="0.25">
      <c r="A2695" s="60">
        <v>274111</v>
      </c>
      <c r="B2695">
        <v>20087.72</v>
      </c>
      <c r="C2695">
        <v>230517</v>
      </c>
    </row>
    <row r="2696" spans="1:3" x14ac:dyDescent="0.25">
      <c r="A2696" s="60">
        <v>274112</v>
      </c>
      <c r="B2696">
        <v>40175.440000000002</v>
      </c>
      <c r="C2696">
        <v>230517</v>
      </c>
    </row>
    <row r="2697" spans="1:3" x14ac:dyDescent="0.25">
      <c r="A2697" s="60">
        <v>274113</v>
      </c>
      <c r="B2697">
        <v>60263.09</v>
      </c>
      <c r="C2697">
        <v>230517</v>
      </c>
    </row>
    <row r="2698" spans="1:3" x14ac:dyDescent="0.25">
      <c r="A2698" s="60">
        <v>275855</v>
      </c>
      <c r="B2698">
        <v>22985.55</v>
      </c>
      <c r="C2698">
        <v>230503</v>
      </c>
    </row>
    <row r="2699" spans="1:3" x14ac:dyDescent="0.25">
      <c r="A2699" s="60">
        <v>275853</v>
      </c>
      <c r="B2699">
        <v>43253.279999999999</v>
      </c>
      <c r="C2699">
        <v>230503</v>
      </c>
    </row>
    <row r="2700" spans="1:3" x14ac:dyDescent="0.25">
      <c r="A2700" s="60">
        <v>275852</v>
      </c>
      <c r="B2700">
        <v>64929.05</v>
      </c>
      <c r="C2700">
        <v>230503</v>
      </c>
    </row>
    <row r="2701" spans="1:3" x14ac:dyDescent="0.25">
      <c r="A2701" s="60">
        <v>275851</v>
      </c>
      <c r="B2701">
        <v>108752.23</v>
      </c>
      <c r="C2701">
        <v>230503</v>
      </c>
    </row>
    <row r="2702" spans="1:3" x14ac:dyDescent="0.25">
      <c r="A2702" s="60">
        <v>275854</v>
      </c>
      <c r="B2702">
        <v>88947.66</v>
      </c>
      <c r="C2702">
        <v>230503</v>
      </c>
    </row>
    <row r="2703" spans="1:3" x14ac:dyDescent="0.25">
      <c r="A2703" s="60">
        <v>115251</v>
      </c>
      <c r="B2703">
        <v>2513.58</v>
      </c>
      <c r="C2703">
        <v>230515</v>
      </c>
    </row>
    <row r="2704" spans="1:3" x14ac:dyDescent="0.25">
      <c r="A2704" s="60">
        <v>288001</v>
      </c>
      <c r="B2704">
        <v>2370869.91</v>
      </c>
      <c r="C2704">
        <v>230601</v>
      </c>
    </row>
    <row r="2705" spans="1:3" x14ac:dyDescent="0.25">
      <c r="A2705" s="60">
        <v>288002</v>
      </c>
      <c r="B2705">
        <v>3158968.29</v>
      </c>
      <c r="C2705">
        <v>230601</v>
      </c>
    </row>
    <row r="2706" spans="1:3" x14ac:dyDescent="0.25">
      <c r="A2706" s="60">
        <v>112361</v>
      </c>
      <c r="B2706">
        <v>1398.54</v>
      </c>
      <c r="C2706">
        <v>230515</v>
      </c>
    </row>
    <row r="2707" spans="1:3" x14ac:dyDescent="0.25">
      <c r="A2707" s="60">
        <v>112362</v>
      </c>
      <c r="B2707">
        <v>2453.54</v>
      </c>
      <c r="C2707">
        <v>230515</v>
      </c>
    </row>
    <row r="2708" spans="1:3" x14ac:dyDescent="0.25">
      <c r="A2708" s="60">
        <v>259491</v>
      </c>
      <c r="B2708">
        <v>750449.78</v>
      </c>
      <c r="C2708">
        <v>230519</v>
      </c>
    </row>
    <row r="2709" spans="1:3" x14ac:dyDescent="0.25">
      <c r="A2709" s="60">
        <v>291421</v>
      </c>
      <c r="B2709">
        <v>1000</v>
      </c>
      <c r="C2709">
        <v>230501</v>
      </c>
    </row>
    <row r="2710" spans="1:3" x14ac:dyDescent="0.25">
      <c r="A2710" s="60">
        <v>291422</v>
      </c>
      <c r="B2710">
        <v>2539.34</v>
      </c>
      <c r="C2710">
        <v>230501</v>
      </c>
    </row>
    <row r="2711" spans="1:3" x14ac:dyDescent="0.25">
      <c r="A2711" s="60">
        <v>103044</v>
      </c>
      <c r="B2711">
        <v>1389.79</v>
      </c>
      <c r="C2711">
        <v>230529</v>
      </c>
    </row>
    <row r="2712" spans="1:3" x14ac:dyDescent="0.25">
      <c r="A2712" s="60">
        <v>181951</v>
      </c>
      <c r="B2712">
        <v>1570.62</v>
      </c>
      <c r="C2712">
        <v>230520</v>
      </c>
    </row>
    <row r="2713" spans="1:3" x14ac:dyDescent="0.25">
      <c r="A2713" s="60">
        <v>233281</v>
      </c>
      <c r="B2713">
        <v>1499.9</v>
      </c>
      <c r="C2713">
        <v>230511</v>
      </c>
    </row>
    <row r="2714" spans="1:3" x14ac:dyDescent="0.25">
      <c r="A2714" s="60">
        <v>233282</v>
      </c>
      <c r="B2714">
        <v>1999.9</v>
      </c>
      <c r="C2714">
        <v>230511</v>
      </c>
    </row>
    <row r="2715" spans="1:3" x14ac:dyDescent="0.25">
      <c r="A2715" s="60">
        <v>95981</v>
      </c>
      <c r="B2715">
        <v>2449</v>
      </c>
      <c r="C2715">
        <v>230504</v>
      </c>
    </row>
    <row r="2716" spans="1:3" x14ac:dyDescent="0.25">
      <c r="A2716" s="60">
        <v>178101</v>
      </c>
      <c r="B2716">
        <v>2449</v>
      </c>
      <c r="C2716">
        <v>230504</v>
      </c>
    </row>
    <row r="2717" spans="1:3" x14ac:dyDescent="0.25">
      <c r="A2717" s="60">
        <v>207181</v>
      </c>
      <c r="B2717">
        <v>2478.5300000000002</v>
      </c>
      <c r="C2717">
        <v>230517</v>
      </c>
    </row>
    <row r="2718" spans="1:3" x14ac:dyDescent="0.25">
      <c r="A2718" s="60">
        <v>207182</v>
      </c>
      <c r="B2718">
        <v>5212.6099999999997</v>
      </c>
      <c r="C2718">
        <v>230517</v>
      </c>
    </row>
    <row r="2719" spans="1:3" x14ac:dyDescent="0.25">
      <c r="A2719" s="60">
        <v>274521</v>
      </c>
      <c r="B2719">
        <v>54777.9</v>
      </c>
      <c r="C2719">
        <v>230501</v>
      </c>
    </row>
    <row r="2720" spans="1:3" x14ac:dyDescent="0.25">
      <c r="A2720" s="60">
        <v>274522</v>
      </c>
      <c r="B2720">
        <v>116110.28</v>
      </c>
      <c r="C2720">
        <v>230501</v>
      </c>
    </row>
    <row r="2721" spans="1:3" x14ac:dyDescent="0.25">
      <c r="A2721" s="60">
        <v>161071</v>
      </c>
      <c r="B2721">
        <v>2263.09</v>
      </c>
      <c r="C2721">
        <v>230601</v>
      </c>
    </row>
    <row r="2722" spans="1:3" x14ac:dyDescent="0.25">
      <c r="A2722" s="60">
        <v>161072</v>
      </c>
      <c r="B2722">
        <v>4379.84</v>
      </c>
      <c r="C2722">
        <v>230601</v>
      </c>
    </row>
    <row r="2723" spans="1:3" x14ac:dyDescent="0.25">
      <c r="A2723" s="60">
        <v>161074</v>
      </c>
      <c r="B2723">
        <v>6345.9</v>
      </c>
      <c r="C2723">
        <v>230601</v>
      </c>
    </row>
    <row r="2724" spans="1:3" x14ac:dyDescent="0.25">
      <c r="A2724" s="60">
        <v>249482</v>
      </c>
      <c r="B2724">
        <v>2369.1999999999998</v>
      </c>
      <c r="C2724">
        <v>230601</v>
      </c>
    </row>
    <row r="2725" spans="1:3" x14ac:dyDescent="0.25">
      <c r="A2725" s="60">
        <v>249481</v>
      </c>
      <c r="B2725">
        <v>6339.94</v>
      </c>
      <c r="C2725">
        <v>230601</v>
      </c>
    </row>
    <row r="2726" spans="1:3" x14ac:dyDescent="0.25">
      <c r="A2726" s="60">
        <v>218301</v>
      </c>
      <c r="B2726">
        <v>2536.0500000000002</v>
      </c>
      <c r="C2726">
        <v>230601</v>
      </c>
    </row>
    <row r="2727" spans="1:3" x14ac:dyDescent="0.25">
      <c r="A2727" s="60">
        <v>218302</v>
      </c>
      <c r="B2727">
        <v>4973.37</v>
      </c>
      <c r="C2727">
        <v>230601</v>
      </c>
    </row>
    <row r="2728" spans="1:3" x14ac:dyDescent="0.25">
      <c r="A2728" s="60">
        <v>194411</v>
      </c>
      <c r="B2728">
        <v>2468.35</v>
      </c>
      <c r="C2728">
        <v>230601</v>
      </c>
    </row>
    <row r="2729" spans="1:3" x14ac:dyDescent="0.25">
      <c r="A2729" s="60">
        <v>194412</v>
      </c>
      <c r="B2729">
        <v>4838.97</v>
      </c>
      <c r="C2729">
        <v>230601</v>
      </c>
    </row>
    <row r="2730" spans="1:3" x14ac:dyDescent="0.25">
      <c r="A2730" s="60">
        <v>294672</v>
      </c>
      <c r="B2730">
        <v>2584.38</v>
      </c>
      <c r="C2730">
        <v>230601</v>
      </c>
    </row>
    <row r="2731" spans="1:3" x14ac:dyDescent="0.25">
      <c r="A2731" s="60">
        <v>294671</v>
      </c>
      <c r="B2731">
        <v>5066.42</v>
      </c>
      <c r="C2731">
        <v>230601</v>
      </c>
    </row>
    <row r="2732" spans="1:3" x14ac:dyDescent="0.25">
      <c r="A2732" s="60">
        <v>182351</v>
      </c>
      <c r="B2732">
        <v>10656.48</v>
      </c>
      <c r="C2732">
        <v>230516</v>
      </c>
    </row>
    <row r="2733" spans="1:3" x14ac:dyDescent="0.25">
      <c r="A2733" s="60">
        <v>182354</v>
      </c>
      <c r="B2733">
        <v>31761.360000000001</v>
      </c>
      <c r="C2733">
        <v>230516</v>
      </c>
    </row>
    <row r="2734" spans="1:3" x14ac:dyDescent="0.25">
      <c r="A2734" s="60">
        <v>182352</v>
      </c>
      <c r="B2734">
        <v>6304.53</v>
      </c>
      <c r="C2734">
        <v>230516</v>
      </c>
    </row>
    <row r="2735" spans="1:3" x14ac:dyDescent="0.25">
      <c r="A2735" s="60">
        <v>182355</v>
      </c>
      <c r="B2735">
        <v>18493.29</v>
      </c>
      <c r="C2735">
        <v>230516</v>
      </c>
    </row>
    <row r="2736" spans="1:3" x14ac:dyDescent="0.25">
      <c r="A2736" s="60">
        <v>182353</v>
      </c>
      <c r="B2736">
        <v>7586.81</v>
      </c>
      <c r="C2736">
        <v>230516</v>
      </c>
    </row>
    <row r="2737" spans="1:3" x14ac:dyDescent="0.25">
      <c r="A2737" s="60">
        <v>182356</v>
      </c>
      <c r="B2737">
        <v>19829.73</v>
      </c>
      <c r="C2737">
        <v>230516</v>
      </c>
    </row>
    <row r="2738" spans="1:3" x14ac:dyDescent="0.25">
      <c r="A2738" s="60">
        <v>211653</v>
      </c>
      <c r="B2738">
        <v>2621.2199999999998</v>
      </c>
      <c r="C2738">
        <v>230601</v>
      </c>
    </row>
    <row r="2739" spans="1:3" x14ac:dyDescent="0.25">
      <c r="A2739" s="60">
        <v>211651</v>
      </c>
      <c r="B2739">
        <v>3149.42</v>
      </c>
      <c r="C2739">
        <v>230601</v>
      </c>
    </row>
    <row r="2740" spans="1:3" x14ac:dyDescent="0.25">
      <c r="A2740" s="60">
        <v>211652</v>
      </c>
      <c r="B2740">
        <v>5116</v>
      </c>
      <c r="C2740">
        <v>230601</v>
      </c>
    </row>
    <row r="2741" spans="1:3" x14ac:dyDescent="0.25">
      <c r="A2741" s="60">
        <v>239231</v>
      </c>
      <c r="B2741">
        <v>888.08</v>
      </c>
      <c r="C2741">
        <v>230601</v>
      </c>
    </row>
    <row r="2742" spans="1:3" x14ac:dyDescent="0.25">
      <c r="A2742" s="60">
        <v>6644</v>
      </c>
      <c r="B2742">
        <v>2235.9499999999998</v>
      </c>
      <c r="C2742">
        <v>230516</v>
      </c>
    </row>
    <row r="2743" spans="1:3" x14ac:dyDescent="0.25">
      <c r="A2743" s="60">
        <v>6642</v>
      </c>
      <c r="B2743">
        <v>2954.92</v>
      </c>
      <c r="C2743">
        <v>230516</v>
      </c>
    </row>
    <row r="2744" spans="1:3" x14ac:dyDescent="0.25">
      <c r="A2744" s="60">
        <v>6671</v>
      </c>
      <c r="B2744">
        <v>2420.6999999999998</v>
      </c>
      <c r="C2744">
        <v>230601</v>
      </c>
    </row>
    <row r="2745" spans="1:3" x14ac:dyDescent="0.25">
      <c r="A2745" s="60">
        <v>185702</v>
      </c>
      <c r="B2745">
        <v>2453.12</v>
      </c>
      <c r="C2745">
        <v>230601</v>
      </c>
    </row>
    <row r="2746" spans="1:3" x14ac:dyDescent="0.25">
      <c r="A2746" s="60">
        <v>194792</v>
      </c>
      <c r="B2746">
        <v>2385.66</v>
      </c>
      <c r="C2746">
        <v>230601</v>
      </c>
    </row>
    <row r="2747" spans="1:3" x14ac:dyDescent="0.25">
      <c r="A2747" s="60">
        <v>204965</v>
      </c>
      <c r="B2747">
        <v>15520</v>
      </c>
      <c r="C2747">
        <v>230530</v>
      </c>
    </row>
    <row r="2748" spans="1:3" x14ac:dyDescent="0.25">
      <c r="A2748" s="60">
        <v>204964</v>
      </c>
      <c r="B2748">
        <v>2953</v>
      </c>
      <c r="C2748">
        <v>230530</v>
      </c>
    </row>
    <row r="2749" spans="1:3" x14ac:dyDescent="0.25">
      <c r="A2749" s="60">
        <v>272821</v>
      </c>
      <c r="B2749">
        <v>939.9</v>
      </c>
      <c r="C2749">
        <v>210929</v>
      </c>
    </row>
    <row r="2750" spans="1:3" x14ac:dyDescent="0.25">
      <c r="A2750" s="60">
        <v>298501</v>
      </c>
      <c r="B2750">
        <v>2410000</v>
      </c>
      <c r="C2750">
        <v>230509</v>
      </c>
    </row>
    <row r="2751" spans="1:3" x14ac:dyDescent="0.25">
      <c r="A2751" s="60">
        <v>259071</v>
      </c>
      <c r="B2751">
        <v>648986.92000000004</v>
      </c>
      <c r="C2751">
        <v>230601</v>
      </c>
    </row>
    <row r="2752" spans="1:3" x14ac:dyDescent="0.25">
      <c r="A2752" s="60">
        <v>259072</v>
      </c>
      <c r="B2752">
        <v>902522.74</v>
      </c>
      <c r="C2752">
        <v>230601</v>
      </c>
    </row>
    <row r="2753" spans="1:3" x14ac:dyDescent="0.25">
      <c r="A2753" s="60">
        <v>176651</v>
      </c>
      <c r="B2753">
        <v>1290</v>
      </c>
      <c r="C2753">
        <v>230508</v>
      </c>
    </row>
    <row r="2754" spans="1:3" x14ac:dyDescent="0.25">
      <c r="A2754" s="60">
        <v>176653</v>
      </c>
      <c r="B2754">
        <v>1290</v>
      </c>
      <c r="C2754">
        <v>230508</v>
      </c>
    </row>
    <row r="2755" spans="1:3" x14ac:dyDescent="0.25">
      <c r="A2755" s="60">
        <v>1069458</v>
      </c>
      <c r="B2755">
        <v>850</v>
      </c>
      <c r="C2755">
        <v>230508</v>
      </c>
    </row>
    <row r="2756" spans="1:3" x14ac:dyDescent="0.25">
      <c r="A2756" s="60">
        <v>1069459</v>
      </c>
      <c r="B2756">
        <v>850</v>
      </c>
      <c r="C2756">
        <v>230508</v>
      </c>
    </row>
    <row r="2757" spans="1:3" x14ac:dyDescent="0.25">
      <c r="A2757" s="60">
        <v>1069467</v>
      </c>
      <c r="B2757">
        <v>890</v>
      </c>
      <c r="C2757">
        <v>230508</v>
      </c>
    </row>
    <row r="2758" spans="1:3" x14ac:dyDescent="0.25">
      <c r="A2758" s="60">
        <v>1069484</v>
      </c>
      <c r="B2758">
        <v>1100</v>
      </c>
      <c r="C2758">
        <v>230508</v>
      </c>
    </row>
    <row r="2759" spans="1:3" x14ac:dyDescent="0.25">
      <c r="A2759" s="60">
        <v>1069489</v>
      </c>
      <c r="B2759">
        <v>1679</v>
      </c>
      <c r="C2759">
        <v>230301</v>
      </c>
    </row>
    <row r="2760" spans="1:3" x14ac:dyDescent="0.25">
      <c r="A2760" s="60">
        <v>1069441</v>
      </c>
      <c r="B2760">
        <v>535</v>
      </c>
      <c r="C2760">
        <v>220404</v>
      </c>
    </row>
    <row r="2761" spans="1:3" x14ac:dyDescent="0.25">
      <c r="A2761" s="60">
        <v>1069429</v>
      </c>
      <c r="B2761">
        <v>1290</v>
      </c>
      <c r="C2761">
        <v>230508</v>
      </c>
    </row>
    <row r="2762" spans="1:3" x14ac:dyDescent="0.25">
      <c r="A2762" s="60">
        <v>1069461</v>
      </c>
      <c r="B2762">
        <v>890</v>
      </c>
      <c r="C2762">
        <v>230508</v>
      </c>
    </row>
    <row r="2763" spans="1:3" x14ac:dyDescent="0.25">
      <c r="A2763" s="60">
        <v>1069468</v>
      </c>
      <c r="B2763">
        <v>990</v>
      </c>
      <c r="C2763">
        <v>230508</v>
      </c>
    </row>
    <row r="2764" spans="1:3" x14ac:dyDescent="0.25">
      <c r="A2764" s="60">
        <v>1069472</v>
      </c>
      <c r="B2764">
        <v>1190</v>
      </c>
      <c r="C2764">
        <v>230508</v>
      </c>
    </row>
    <row r="2765" spans="1:3" x14ac:dyDescent="0.25">
      <c r="A2765" s="60">
        <v>1069465</v>
      </c>
      <c r="B2765">
        <v>1690</v>
      </c>
      <c r="C2765">
        <v>230508</v>
      </c>
    </row>
    <row r="2766" spans="1:3" x14ac:dyDescent="0.25">
      <c r="A2766" s="60">
        <v>1069487</v>
      </c>
      <c r="B2766">
        <v>1390</v>
      </c>
      <c r="C2766">
        <v>230508</v>
      </c>
    </row>
    <row r="2767" spans="1:3" x14ac:dyDescent="0.25">
      <c r="A2767" s="60">
        <v>1069485</v>
      </c>
      <c r="B2767">
        <v>335</v>
      </c>
      <c r="C2767">
        <v>221003</v>
      </c>
    </row>
    <row r="2768" spans="1:3" x14ac:dyDescent="0.25">
      <c r="A2768" s="60">
        <v>1069478</v>
      </c>
      <c r="B2768">
        <v>3990</v>
      </c>
      <c r="C2768">
        <v>230508</v>
      </c>
    </row>
    <row r="2769" spans="1:3" x14ac:dyDescent="0.25">
      <c r="A2769" s="60">
        <v>1069486</v>
      </c>
      <c r="B2769">
        <v>335</v>
      </c>
      <c r="C2769">
        <v>221003</v>
      </c>
    </row>
    <row r="2770" spans="1:3" x14ac:dyDescent="0.25">
      <c r="A2770" s="60">
        <v>1069463</v>
      </c>
      <c r="B2770">
        <v>990</v>
      </c>
      <c r="C2770">
        <v>230508</v>
      </c>
    </row>
    <row r="2771" spans="1:3" x14ac:dyDescent="0.25">
      <c r="A2771" s="60">
        <v>1069464</v>
      </c>
      <c r="B2771">
        <v>990</v>
      </c>
      <c r="C2771">
        <v>230508</v>
      </c>
    </row>
    <row r="2772" spans="1:3" x14ac:dyDescent="0.25">
      <c r="A2772" s="60">
        <v>1069488</v>
      </c>
      <c r="B2772">
        <v>534</v>
      </c>
      <c r="C2772">
        <v>221101</v>
      </c>
    </row>
    <row r="2773" spans="1:3" x14ac:dyDescent="0.25">
      <c r="A2773" s="60">
        <v>1069481</v>
      </c>
      <c r="B2773">
        <v>1990</v>
      </c>
      <c r="C2773">
        <v>230508</v>
      </c>
    </row>
    <row r="2774" spans="1:3" x14ac:dyDescent="0.25">
      <c r="A2774" s="60">
        <v>1069476</v>
      </c>
      <c r="B2774">
        <v>12816</v>
      </c>
      <c r="C2774">
        <v>221101</v>
      </c>
    </row>
    <row r="2775" spans="1:3" x14ac:dyDescent="0.25">
      <c r="A2775" s="60">
        <v>1069483</v>
      </c>
      <c r="B2775">
        <v>1100</v>
      </c>
      <c r="C2775">
        <v>230508</v>
      </c>
    </row>
    <row r="2776" spans="1:3" x14ac:dyDescent="0.25">
      <c r="A2776" s="60">
        <v>268251</v>
      </c>
      <c r="B2776">
        <v>2290</v>
      </c>
      <c r="C2776">
        <v>230508</v>
      </c>
    </row>
    <row r="2777" spans="1:3" x14ac:dyDescent="0.25">
      <c r="A2777" s="60">
        <v>184251</v>
      </c>
      <c r="B2777">
        <v>890</v>
      </c>
      <c r="C2777">
        <v>230508</v>
      </c>
    </row>
    <row r="2778" spans="1:3" x14ac:dyDescent="0.25">
      <c r="A2778" s="60">
        <v>184252</v>
      </c>
      <c r="B2778">
        <v>890</v>
      </c>
      <c r="C2778">
        <v>230508</v>
      </c>
    </row>
    <row r="2779" spans="1:3" x14ac:dyDescent="0.25">
      <c r="A2779" s="60">
        <v>184253</v>
      </c>
      <c r="B2779">
        <v>890</v>
      </c>
      <c r="C2779">
        <v>230508</v>
      </c>
    </row>
    <row r="2780" spans="1:3" x14ac:dyDescent="0.25">
      <c r="A2780" s="60">
        <v>184256</v>
      </c>
      <c r="B2780">
        <v>890</v>
      </c>
      <c r="C2780">
        <v>230508</v>
      </c>
    </row>
    <row r="2781" spans="1:3" x14ac:dyDescent="0.25">
      <c r="A2781" s="60">
        <v>184257</v>
      </c>
      <c r="B2781">
        <v>890</v>
      </c>
      <c r="C2781">
        <v>230508</v>
      </c>
    </row>
    <row r="2782" spans="1:3" x14ac:dyDescent="0.25">
      <c r="A2782" s="60">
        <v>184258</v>
      </c>
      <c r="B2782">
        <v>3180</v>
      </c>
      <c r="C2782">
        <v>230508</v>
      </c>
    </row>
    <row r="2783" spans="1:3" x14ac:dyDescent="0.25">
      <c r="A2783" s="60">
        <v>184271</v>
      </c>
      <c r="B2783">
        <v>549</v>
      </c>
      <c r="C2783">
        <v>221003</v>
      </c>
    </row>
    <row r="2784" spans="1:3" x14ac:dyDescent="0.25">
      <c r="A2784" s="60">
        <v>216631</v>
      </c>
      <c r="B2784">
        <v>1100</v>
      </c>
      <c r="C2784">
        <v>230508</v>
      </c>
    </row>
    <row r="2785" spans="1:3" x14ac:dyDescent="0.25">
      <c r="A2785" s="60">
        <v>216634</v>
      </c>
      <c r="B2785">
        <v>949</v>
      </c>
      <c r="C2785">
        <v>230301</v>
      </c>
    </row>
    <row r="2786" spans="1:3" x14ac:dyDescent="0.25">
      <c r="A2786" s="60">
        <v>2166315</v>
      </c>
      <c r="B2786">
        <v>1100</v>
      </c>
      <c r="C2786">
        <v>230508</v>
      </c>
    </row>
    <row r="2787" spans="1:3" x14ac:dyDescent="0.25">
      <c r="A2787" s="60">
        <v>185551</v>
      </c>
      <c r="B2787">
        <v>1490</v>
      </c>
      <c r="C2787">
        <v>230508</v>
      </c>
    </row>
    <row r="2788" spans="1:3" x14ac:dyDescent="0.25">
      <c r="A2788" s="60">
        <v>185552</v>
      </c>
      <c r="B2788">
        <v>1490</v>
      </c>
      <c r="C2788">
        <v>230508</v>
      </c>
    </row>
    <row r="2789" spans="1:3" x14ac:dyDescent="0.25">
      <c r="A2789" s="60">
        <v>185553</v>
      </c>
      <c r="B2789">
        <v>1490</v>
      </c>
      <c r="C2789">
        <v>230508</v>
      </c>
    </row>
    <row r="2790" spans="1:3" x14ac:dyDescent="0.25">
      <c r="A2790" s="60">
        <v>185554</v>
      </c>
      <c r="B2790">
        <v>1490</v>
      </c>
      <c r="C2790">
        <v>230508</v>
      </c>
    </row>
    <row r="2791" spans="1:3" x14ac:dyDescent="0.25">
      <c r="A2791" s="60">
        <v>185555</v>
      </c>
      <c r="B2791">
        <v>1490</v>
      </c>
      <c r="C2791">
        <v>230508</v>
      </c>
    </row>
    <row r="2792" spans="1:3" x14ac:dyDescent="0.25">
      <c r="A2792" s="60">
        <v>185559</v>
      </c>
      <c r="B2792">
        <v>1490</v>
      </c>
      <c r="C2792">
        <v>230508</v>
      </c>
    </row>
    <row r="2793" spans="1:3" x14ac:dyDescent="0.25">
      <c r="A2793" s="60">
        <v>185558</v>
      </c>
      <c r="B2793">
        <v>1490</v>
      </c>
      <c r="C2793">
        <v>230508</v>
      </c>
    </row>
    <row r="2794" spans="1:3" x14ac:dyDescent="0.25">
      <c r="A2794" s="60">
        <v>229463</v>
      </c>
      <c r="B2794">
        <v>1200</v>
      </c>
      <c r="C2794">
        <v>230508</v>
      </c>
    </row>
    <row r="2795" spans="1:3" x14ac:dyDescent="0.25">
      <c r="A2795" s="60">
        <v>208491</v>
      </c>
      <c r="B2795">
        <v>2900</v>
      </c>
      <c r="C2795">
        <v>230411</v>
      </c>
    </row>
    <row r="2796" spans="1:3" x14ac:dyDescent="0.25">
      <c r="A2796" s="60">
        <v>251072</v>
      </c>
      <c r="B2796">
        <v>1955</v>
      </c>
      <c r="C2796">
        <v>230508</v>
      </c>
    </row>
    <row r="2797" spans="1:3" x14ac:dyDescent="0.25">
      <c r="A2797" s="60">
        <v>204321</v>
      </c>
      <c r="B2797">
        <v>1990</v>
      </c>
      <c r="C2797">
        <v>230508</v>
      </c>
    </row>
    <row r="2798" spans="1:3" x14ac:dyDescent="0.25">
      <c r="A2798" s="60">
        <v>120062</v>
      </c>
      <c r="B2798">
        <v>2200</v>
      </c>
      <c r="C2798">
        <v>230508</v>
      </c>
    </row>
    <row r="2799" spans="1:3" x14ac:dyDescent="0.25">
      <c r="A2799" s="60">
        <v>185512</v>
      </c>
      <c r="B2799">
        <v>950</v>
      </c>
      <c r="C2799">
        <v>230508</v>
      </c>
    </row>
    <row r="2800" spans="1:3" x14ac:dyDescent="0.25">
      <c r="A2800" s="60">
        <v>185513</v>
      </c>
      <c r="B2800">
        <v>950</v>
      </c>
      <c r="C2800">
        <v>230508</v>
      </c>
    </row>
    <row r="2801" spans="1:3" x14ac:dyDescent="0.25">
      <c r="A2801" s="60">
        <v>185517</v>
      </c>
      <c r="B2801">
        <v>519</v>
      </c>
      <c r="C2801">
        <v>221003</v>
      </c>
    </row>
    <row r="2802" spans="1:3" x14ac:dyDescent="0.25">
      <c r="A2802" s="60">
        <v>191522</v>
      </c>
      <c r="B2802">
        <v>1990</v>
      </c>
      <c r="C2802">
        <v>230508</v>
      </c>
    </row>
    <row r="2803" spans="1:3" x14ac:dyDescent="0.25">
      <c r="A2803" s="60">
        <v>282771</v>
      </c>
      <c r="B2803">
        <v>1990</v>
      </c>
      <c r="C2803">
        <v>230508</v>
      </c>
    </row>
    <row r="2804" spans="1:3" x14ac:dyDescent="0.25">
      <c r="A2804" s="60">
        <v>188191</v>
      </c>
      <c r="B2804">
        <v>556</v>
      </c>
      <c r="C2804">
        <v>220404</v>
      </c>
    </row>
    <row r="2805" spans="1:3" x14ac:dyDescent="0.25">
      <c r="A2805" s="60">
        <v>185291</v>
      </c>
      <c r="B2805">
        <v>1228</v>
      </c>
      <c r="C2805">
        <v>220404</v>
      </c>
    </row>
    <row r="2806" spans="1:3" x14ac:dyDescent="0.25">
      <c r="A2806" s="60">
        <v>219305</v>
      </c>
      <c r="B2806">
        <v>1990</v>
      </c>
      <c r="C2806">
        <v>230508</v>
      </c>
    </row>
    <row r="2807" spans="1:3" x14ac:dyDescent="0.25">
      <c r="A2807" s="60">
        <v>280871</v>
      </c>
      <c r="B2807">
        <v>3960</v>
      </c>
      <c r="C2807">
        <v>201102</v>
      </c>
    </row>
    <row r="2808" spans="1:3" x14ac:dyDescent="0.25">
      <c r="A2808" s="60">
        <v>244083</v>
      </c>
      <c r="B2808">
        <v>1100</v>
      </c>
      <c r="C2808">
        <v>230508</v>
      </c>
    </row>
    <row r="2809" spans="1:3" x14ac:dyDescent="0.25">
      <c r="A2809" s="60">
        <v>244081</v>
      </c>
      <c r="B2809">
        <v>1100</v>
      </c>
      <c r="C2809">
        <v>230508</v>
      </c>
    </row>
    <row r="2810" spans="1:3" x14ac:dyDescent="0.25">
      <c r="A2810" s="60">
        <v>244082</v>
      </c>
      <c r="B2810">
        <v>1100</v>
      </c>
      <c r="C2810">
        <v>230508</v>
      </c>
    </row>
    <row r="2811" spans="1:3" x14ac:dyDescent="0.25">
      <c r="A2811" s="60">
        <v>212251</v>
      </c>
      <c r="B2811">
        <v>1290</v>
      </c>
      <c r="C2811">
        <v>230508</v>
      </c>
    </row>
    <row r="2812" spans="1:3" x14ac:dyDescent="0.25">
      <c r="A2812" s="60">
        <v>198361</v>
      </c>
      <c r="B2812">
        <v>1990</v>
      </c>
      <c r="C2812">
        <v>230508</v>
      </c>
    </row>
    <row r="2813" spans="1:3" x14ac:dyDescent="0.25">
      <c r="A2813" s="60">
        <v>198364</v>
      </c>
      <c r="B2813">
        <v>3960</v>
      </c>
      <c r="C2813">
        <v>201102</v>
      </c>
    </row>
    <row r="2814" spans="1:3" x14ac:dyDescent="0.25">
      <c r="A2814" s="60">
        <v>296901</v>
      </c>
      <c r="B2814">
        <v>2051.02</v>
      </c>
      <c r="C2814">
        <v>230513</v>
      </c>
    </row>
    <row r="2815" spans="1:3" x14ac:dyDescent="0.25">
      <c r="A2815" s="60">
        <v>270371</v>
      </c>
      <c r="B2815">
        <v>1462.58</v>
      </c>
      <c r="C2815">
        <v>230101</v>
      </c>
    </row>
    <row r="2816" spans="1:3" x14ac:dyDescent="0.25">
      <c r="A2816" s="60">
        <v>285531</v>
      </c>
      <c r="B2816">
        <v>1755.15</v>
      </c>
      <c r="C2816">
        <v>230523</v>
      </c>
    </row>
    <row r="2817" spans="1:3" x14ac:dyDescent="0.25">
      <c r="A2817" s="60">
        <v>53231</v>
      </c>
      <c r="B2817">
        <v>2300.89</v>
      </c>
      <c r="C2817">
        <v>230516</v>
      </c>
    </row>
    <row r="2818" spans="1:3" x14ac:dyDescent="0.25">
      <c r="A2818" s="60">
        <v>282991</v>
      </c>
      <c r="B2818">
        <v>910</v>
      </c>
      <c r="C2818">
        <v>230516</v>
      </c>
    </row>
    <row r="2819" spans="1:3" x14ac:dyDescent="0.25">
      <c r="A2819" s="60">
        <v>282992</v>
      </c>
      <c r="B2819">
        <v>910</v>
      </c>
      <c r="C2819">
        <v>230516</v>
      </c>
    </row>
    <row r="2820" spans="1:3" x14ac:dyDescent="0.25">
      <c r="A2820" s="60">
        <v>279991</v>
      </c>
      <c r="B2820">
        <v>1080</v>
      </c>
      <c r="C2820">
        <v>230516</v>
      </c>
    </row>
    <row r="2821" spans="1:3" x14ac:dyDescent="0.25">
      <c r="A2821" s="60">
        <v>279992</v>
      </c>
      <c r="B2821">
        <v>1369</v>
      </c>
      <c r="C2821">
        <v>230516</v>
      </c>
    </row>
    <row r="2822" spans="1:3" x14ac:dyDescent="0.25">
      <c r="A2822" s="60">
        <v>6742</v>
      </c>
      <c r="B2822">
        <v>910</v>
      </c>
      <c r="C2822">
        <v>230516</v>
      </c>
    </row>
    <row r="2823" spans="1:3" x14ac:dyDescent="0.25">
      <c r="A2823" s="60">
        <v>291621</v>
      </c>
      <c r="B2823">
        <v>910</v>
      </c>
      <c r="C2823">
        <v>230516</v>
      </c>
    </row>
    <row r="2824" spans="1:3" x14ac:dyDescent="0.25">
      <c r="A2824" s="60">
        <v>291631</v>
      </c>
      <c r="B2824">
        <v>910</v>
      </c>
      <c r="C2824">
        <v>230516</v>
      </c>
    </row>
    <row r="2825" spans="1:3" x14ac:dyDescent="0.25">
      <c r="A2825" s="60">
        <v>163531</v>
      </c>
      <c r="B2825">
        <v>1677.39</v>
      </c>
      <c r="C2825">
        <v>230601</v>
      </c>
    </row>
    <row r="2826" spans="1:3" x14ac:dyDescent="0.25">
      <c r="A2826" s="60">
        <v>296631</v>
      </c>
      <c r="B2826">
        <v>880</v>
      </c>
      <c r="C2826">
        <v>230601</v>
      </c>
    </row>
    <row r="2827" spans="1:3" x14ac:dyDescent="0.25">
      <c r="A2827" s="60">
        <v>6774</v>
      </c>
      <c r="B2827">
        <v>2237</v>
      </c>
      <c r="C2827">
        <v>230601</v>
      </c>
    </row>
    <row r="2828" spans="1:3" x14ac:dyDescent="0.25">
      <c r="A2828" s="60">
        <v>239131</v>
      </c>
      <c r="B2828">
        <v>14341.84</v>
      </c>
      <c r="C2828">
        <v>230512</v>
      </c>
    </row>
    <row r="2829" spans="1:3" x14ac:dyDescent="0.25">
      <c r="A2829" s="60">
        <v>221893</v>
      </c>
      <c r="B2829">
        <v>55814.16</v>
      </c>
      <c r="C2829">
        <v>230530</v>
      </c>
    </row>
    <row r="2830" spans="1:3" x14ac:dyDescent="0.25">
      <c r="A2830" s="60">
        <v>221891</v>
      </c>
      <c r="B2830">
        <v>36523.72</v>
      </c>
      <c r="C2830">
        <v>230530</v>
      </c>
    </row>
    <row r="2831" spans="1:3" x14ac:dyDescent="0.25">
      <c r="A2831" s="60">
        <v>96871</v>
      </c>
      <c r="B2831">
        <v>5593.22</v>
      </c>
      <c r="C2831">
        <v>230506</v>
      </c>
    </row>
    <row r="2832" spans="1:3" x14ac:dyDescent="0.25">
      <c r="A2832" s="60">
        <v>187941</v>
      </c>
      <c r="B2832">
        <v>4591.3599999999997</v>
      </c>
      <c r="C2832">
        <v>230522</v>
      </c>
    </row>
    <row r="2833" spans="1:3" x14ac:dyDescent="0.25">
      <c r="A2833" s="60">
        <v>189321</v>
      </c>
      <c r="B2833">
        <v>3913.49</v>
      </c>
      <c r="C2833">
        <v>230522</v>
      </c>
    </row>
    <row r="2834" spans="1:3" x14ac:dyDescent="0.25">
      <c r="A2834" s="60">
        <v>241232</v>
      </c>
      <c r="B2834">
        <v>457.67</v>
      </c>
      <c r="C2834">
        <v>210927</v>
      </c>
    </row>
    <row r="2835" spans="1:3" x14ac:dyDescent="0.25">
      <c r="A2835" s="60">
        <v>241242</v>
      </c>
      <c r="B2835">
        <v>432.61</v>
      </c>
      <c r="C2835">
        <v>210927</v>
      </c>
    </row>
    <row r="2836" spans="1:3" x14ac:dyDescent="0.25">
      <c r="A2836" s="60">
        <v>230002</v>
      </c>
      <c r="B2836">
        <v>372.03</v>
      </c>
      <c r="C2836">
        <v>210805</v>
      </c>
    </row>
    <row r="2837" spans="1:3" x14ac:dyDescent="0.25">
      <c r="A2837" s="60">
        <v>230012</v>
      </c>
      <c r="B2837">
        <v>440.45</v>
      </c>
      <c r="C2837">
        <v>210927</v>
      </c>
    </row>
    <row r="2838" spans="1:3" x14ac:dyDescent="0.25">
      <c r="A2838" s="60">
        <v>100732</v>
      </c>
      <c r="B2838">
        <v>1380.3</v>
      </c>
      <c r="C2838">
        <v>230426</v>
      </c>
    </row>
    <row r="2839" spans="1:3" x14ac:dyDescent="0.25">
      <c r="A2839" s="60">
        <v>269961</v>
      </c>
      <c r="B2839">
        <v>23546.41</v>
      </c>
      <c r="C2839">
        <v>230515</v>
      </c>
    </row>
    <row r="2840" spans="1:3" x14ac:dyDescent="0.25">
      <c r="A2840" s="60">
        <v>269962</v>
      </c>
      <c r="B2840">
        <v>46604.59</v>
      </c>
      <c r="C2840">
        <v>230515</v>
      </c>
    </row>
    <row r="2841" spans="1:3" x14ac:dyDescent="0.25">
      <c r="A2841" s="60">
        <v>240441</v>
      </c>
      <c r="B2841">
        <v>1492</v>
      </c>
      <c r="C2841">
        <v>190909</v>
      </c>
    </row>
    <row r="2842" spans="1:3" x14ac:dyDescent="0.25">
      <c r="A2842" s="60">
        <v>98151</v>
      </c>
      <c r="B2842">
        <v>4467.7</v>
      </c>
      <c r="C2842">
        <v>230520</v>
      </c>
    </row>
    <row r="2843" spans="1:3" x14ac:dyDescent="0.25">
      <c r="A2843" s="60">
        <v>239821</v>
      </c>
      <c r="B2843">
        <v>9287.07</v>
      </c>
      <c r="C2843">
        <v>230506</v>
      </c>
    </row>
    <row r="2844" spans="1:3" x14ac:dyDescent="0.25">
      <c r="A2844" s="60">
        <v>239822</v>
      </c>
      <c r="B2844">
        <v>16595.939999999999</v>
      </c>
      <c r="C2844">
        <v>230506</v>
      </c>
    </row>
    <row r="2845" spans="1:3" x14ac:dyDescent="0.25">
      <c r="A2845" s="60">
        <v>80962</v>
      </c>
      <c r="B2845">
        <v>2023</v>
      </c>
      <c r="C2845">
        <v>230516</v>
      </c>
    </row>
    <row r="2846" spans="1:3" x14ac:dyDescent="0.25">
      <c r="A2846" s="60">
        <v>117152</v>
      </c>
      <c r="B2846">
        <v>18160</v>
      </c>
      <c r="C2846">
        <v>230516</v>
      </c>
    </row>
    <row r="2847" spans="1:3" x14ac:dyDescent="0.25">
      <c r="A2847" s="60">
        <v>117153</v>
      </c>
      <c r="B2847">
        <v>4651</v>
      </c>
      <c r="C2847">
        <v>230516</v>
      </c>
    </row>
    <row r="2848" spans="1:3" x14ac:dyDescent="0.25">
      <c r="A2848" s="60">
        <v>269461</v>
      </c>
      <c r="B2848">
        <v>79451.820000000007</v>
      </c>
      <c r="C2848">
        <v>230517</v>
      </c>
    </row>
    <row r="2849" spans="1:3" x14ac:dyDescent="0.25">
      <c r="A2849" s="60">
        <v>150454</v>
      </c>
      <c r="B2849">
        <v>77702.3</v>
      </c>
      <c r="C2849">
        <v>230517</v>
      </c>
    </row>
    <row r="2850" spans="1:3" x14ac:dyDescent="0.25">
      <c r="A2850" s="60">
        <v>117501</v>
      </c>
      <c r="B2850">
        <v>1925.44</v>
      </c>
      <c r="C2850">
        <v>230410</v>
      </c>
    </row>
    <row r="2851" spans="1:3" x14ac:dyDescent="0.25">
      <c r="A2851" s="60">
        <v>260321</v>
      </c>
      <c r="B2851">
        <v>1447.37</v>
      </c>
      <c r="C2851">
        <v>230410</v>
      </c>
    </row>
    <row r="2852" spans="1:3" x14ac:dyDescent="0.25">
      <c r="A2852" s="60">
        <v>111742</v>
      </c>
      <c r="B2852">
        <v>53552.25</v>
      </c>
      <c r="C2852">
        <v>230502</v>
      </c>
    </row>
    <row r="2853" spans="1:3" x14ac:dyDescent="0.25">
      <c r="A2853" s="60">
        <v>111751</v>
      </c>
      <c r="B2853">
        <v>44048.160000000003</v>
      </c>
      <c r="C2853">
        <v>230502</v>
      </c>
    </row>
    <row r="2854" spans="1:3" x14ac:dyDescent="0.25">
      <c r="A2854" s="60">
        <v>243721</v>
      </c>
      <c r="B2854">
        <v>1109.08</v>
      </c>
      <c r="C2854">
        <v>200820</v>
      </c>
    </row>
    <row r="2855" spans="1:3" x14ac:dyDescent="0.25">
      <c r="A2855" s="60">
        <v>149911</v>
      </c>
      <c r="B2855">
        <v>1722.25</v>
      </c>
      <c r="C2855">
        <v>230601</v>
      </c>
    </row>
    <row r="2856" spans="1:3" x14ac:dyDescent="0.25">
      <c r="A2856" s="60">
        <v>296441</v>
      </c>
      <c r="B2856">
        <v>2595.66</v>
      </c>
      <c r="C2856">
        <v>230601</v>
      </c>
    </row>
    <row r="2857" spans="1:3" x14ac:dyDescent="0.25">
      <c r="A2857" s="60">
        <v>6859</v>
      </c>
      <c r="B2857">
        <v>2739.54</v>
      </c>
      <c r="C2857">
        <v>230601</v>
      </c>
    </row>
    <row r="2858" spans="1:3" x14ac:dyDescent="0.25">
      <c r="A2858" s="60">
        <v>68511</v>
      </c>
      <c r="B2858">
        <v>8249.89</v>
      </c>
      <c r="C2858">
        <v>230601</v>
      </c>
    </row>
    <row r="2859" spans="1:3" x14ac:dyDescent="0.25">
      <c r="A2859" s="60">
        <v>6861</v>
      </c>
      <c r="B2859">
        <v>2475.9299999999998</v>
      </c>
      <c r="C2859">
        <v>230601</v>
      </c>
    </row>
    <row r="2860" spans="1:3" x14ac:dyDescent="0.25">
      <c r="A2860" s="60">
        <v>6864</v>
      </c>
      <c r="B2860">
        <v>7737.46</v>
      </c>
      <c r="C2860">
        <v>230601</v>
      </c>
    </row>
    <row r="2861" spans="1:3" x14ac:dyDescent="0.25">
      <c r="A2861" s="60">
        <v>6866</v>
      </c>
      <c r="B2861">
        <v>12347.27</v>
      </c>
      <c r="C2861">
        <v>230601</v>
      </c>
    </row>
    <row r="2862" spans="1:3" x14ac:dyDescent="0.25">
      <c r="A2862" s="60">
        <v>157821</v>
      </c>
      <c r="B2862">
        <v>1843.65</v>
      </c>
      <c r="C2862">
        <v>230601</v>
      </c>
    </row>
    <row r="2863" spans="1:3" x14ac:dyDescent="0.25">
      <c r="A2863" s="60">
        <v>290045</v>
      </c>
      <c r="B2863">
        <v>1234.73</v>
      </c>
      <c r="C2863">
        <v>230601</v>
      </c>
    </row>
    <row r="2864" spans="1:3" x14ac:dyDescent="0.25">
      <c r="A2864" s="60">
        <v>290042</v>
      </c>
      <c r="B2864">
        <v>12347.27</v>
      </c>
      <c r="C2864">
        <v>230601</v>
      </c>
    </row>
    <row r="2865" spans="1:3" x14ac:dyDescent="0.25">
      <c r="A2865" s="60">
        <v>290044</v>
      </c>
      <c r="B2865">
        <v>2475.9299999999998</v>
      </c>
      <c r="C2865">
        <v>230601</v>
      </c>
    </row>
    <row r="2866" spans="1:3" x14ac:dyDescent="0.25">
      <c r="A2866" s="60">
        <v>290041</v>
      </c>
      <c r="B2866">
        <v>7737.46</v>
      </c>
      <c r="C2866">
        <v>230601</v>
      </c>
    </row>
    <row r="2867" spans="1:3" x14ac:dyDescent="0.25">
      <c r="A2867" s="60">
        <v>290043</v>
      </c>
      <c r="B2867">
        <v>1843.65</v>
      </c>
      <c r="C2867">
        <v>230601</v>
      </c>
    </row>
    <row r="2868" spans="1:3" x14ac:dyDescent="0.25">
      <c r="A2868" s="60">
        <v>177121</v>
      </c>
      <c r="B2868">
        <v>738.37</v>
      </c>
      <c r="C2868">
        <v>230601</v>
      </c>
    </row>
    <row r="2869" spans="1:3" x14ac:dyDescent="0.25">
      <c r="A2869" s="60">
        <v>177122</v>
      </c>
      <c r="B2869">
        <v>3707.06</v>
      </c>
      <c r="C2869">
        <v>230601</v>
      </c>
    </row>
    <row r="2870" spans="1:3" x14ac:dyDescent="0.25">
      <c r="A2870" s="60">
        <v>189421</v>
      </c>
      <c r="B2870">
        <v>939.49</v>
      </c>
      <c r="C2870">
        <v>230601</v>
      </c>
    </row>
    <row r="2871" spans="1:3" x14ac:dyDescent="0.25">
      <c r="A2871" s="60">
        <v>189423</v>
      </c>
      <c r="B2871">
        <v>1807.05</v>
      </c>
      <c r="C2871">
        <v>230601</v>
      </c>
    </row>
    <row r="2872" spans="1:3" x14ac:dyDescent="0.25">
      <c r="A2872" s="60">
        <v>189422</v>
      </c>
      <c r="B2872">
        <v>4407.53</v>
      </c>
      <c r="C2872">
        <v>230601</v>
      </c>
    </row>
    <row r="2873" spans="1:3" x14ac:dyDescent="0.25">
      <c r="A2873" s="60">
        <v>197181</v>
      </c>
      <c r="B2873">
        <v>1185089.69</v>
      </c>
      <c r="C2873">
        <v>230517</v>
      </c>
    </row>
    <row r="2874" spans="1:3" x14ac:dyDescent="0.25">
      <c r="A2874" s="60">
        <v>133961</v>
      </c>
      <c r="B2874">
        <v>16907.990000000002</v>
      </c>
      <c r="C2874">
        <v>230515</v>
      </c>
    </row>
    <row r="2875" spans="1:3" x14ac:dyDescent="0.25">
      <c r="A2875" s="60">
        <v>195362</v>
      </c>
      <c r="B2875">
        <v>1054884.3999999999</v>
      </c>
      <c r="C2875">
        <v>230529</v>
      </c>
    </row>
    <row r="2876" spans="1:3" x14ac:dyDescent="0.25">
      <c r="A2876" s="60">
        <v>6871</v>
      </c>
      <c r="B2876">
        <v>6682.05</v>
      </c>
      <c r="C2876">
        <v>230524</v>
      </c>
    </row>
    <row r="2877" spans="1:3" x14ac:dyDescent="0.25">
      <c r="A2877" s="60">
        <v>156581</v>
      </c>
      <c r="B2877">
        <v>619.82000000000005</v>
      </c>
      <c r="C2877">
        <v>230520</v>
      </c>
    </row>
    <row r="2878" spans="1:3" x14ac:dyDescent="0.25">
      <c r="A2878" s="60">
        <v>156582</v>
      </c>
      <c r="B2878">
        <v>1370.2</v>
      </c>
      <c r="C2878">
        <v>230520</v>
      </c>
    </row>
    <row r="2879" spans="1:3" x14ac:dyDescent="0.25">
      <c r="A2879" s="60">
        <v>156583</v>
      </c>
      <c r="B2879">
        <v>812.38</v>
      </c>
      <c r="C2879">
        <v>230520</v>
      </c>
    </row>
    <row r="2880" spans="1:3" x14ac:dyDescent="0.25">
      <c r="A2880" s="60">
        <v>6891</v>
      </c>
      <c r="B2880">
        <v>1465.83</v>
      </c>
      <c r="C2880">
        <v>230524</v>
      </c>
    </row>
    <row r="2881" spans="1:3" x14ac:dyDescent="0.25">
      <c r="A2881" s="60">
        <v>6893</v>
      </c>
      <c r="B2881">
        <v>2468.92</v>
      </c>
      <c r="C2881">
        <v>230524</v>
      </c>
    </row>
    <row r="2882" spans="1:3" x14ac:dyDescent="0.25">
      <c r="A2882" s="60">
        <v>6902</v>
      </c>
      <c r="B2882">
        <v>2116.4</v>
      </c>
      <c r="C2882">
        <v>230524</v>
      </c>
    </row>
    <row r="2883" spans="1:3" x14ac:dyDescent="0.25">
      <c r="A2883" s="60">
        <v>187723</v>
      </c>
      <c r="B2883">
        <v>1129</v>
      </c>
      <c r="C2883">
        <v>220907</v>
      </c>
    </row>
    <row r="2884" spans="1:3" x14ac:dyDescent="0.25">
      <c r="A2884" s="60">
        <v>285861</v>
      </c>
      <c r="B2884">
        <v>3503.51</v>
      </c>
      <c r="C2884">
        <v>230522</v>
      </c>
    </row>
    <row r="2885" spans="1:3" x14ac:dyDescent="0.25">
      <c r="A2885" s="60">
        <v>6945</v>
      </c>
      <c r="B2885">
        <v>4828.22</v>
      </c>
      <c r="C2885">
        <v>230517</v>
      </c>
    </row>
    <row r="2886" spans="1:3" x14ac:dyDescent="0.25">
      <c r="A2886" s="60">
        <v>171251</v>
      </c>
      <c r="B2886">
        <v>1363.83</v>
      </c>
      <c r="C2886">
        <v>230520</v>
      </c>
    </row>
    <row r="2887" spans="1:3" x14ac:dyDescent="0.25">
      <c r="A2887" s="60">
        <v>171252</v>
      </c>
      <c r="B2887">
        <v>2465.84</v>
      </c>
      <c r="C2887">
        <v>230520</v>
      </c>
    </row>
    <row r="2888" spans="1:3" x14ac:dyDescent="0.25">
      <c r="A2888" s="60">
        <v>171253</v>
      </c>
      <c r="B2888">
        <v>4545.55</v>
      </c>
      <c r="C2888">
        <v>230520</v>
      </c>
    </row>
    <row r="2889" spans="1:3" x14ac:dyDescent="0.25">
      <c r="A2889" s="60">
        <v>186251</v>
      </c>
      <c r="B2889">
        <v>3102.87</v>
      </c>
      <c r="C2889">
        <v>230523</v>
      </c>
    </row>
    <row r="2890" spans="1:3" x14ac:dyDescent="0.25">
      <c r="A2890" s="60">
        <v>285882</v>
      </c>
      <c r="B2890">
        <v>1750</v>
      </c>
      <c r="C2890">
        <v>230411</v>
      </c>
    </row>
    <row r="2891" spans="1:3" x14ac:dyDescent="0.25">
      <c r="A2891" s="60">
        <v>285881</v>
      </c>
      <c r="B2891">
        <v>2920.28</v>
      </c>
      <c r="C2891">
        <v>230411</v>
      </c>
    </row>
    <row r="2892" spans="1:3" x14ac:dyDescent="0.25">
      <c r="A2892" s="60">
        <v>295471</v>
      </c>
      <c r="B2892">
        <v>5599</v>
      </c>
      <c r="C2892">
        <v>230522</v>
      </c>
    </row>
    <row r="2893" spans="1:3" x14ac:dyDescent="0.25">
      <c r="A2893" s="60">
        <v>295472</v>
      </c>
      <c r="B2893">
        <v>5599</v>
      </c>
      <c r="C2893">
        <v>230522</v>
      </c>
    </row>
    <row r="2894" spans="1:3" x14ac:dyDescent="0.25">
      <c r="A2894" s="60">
        <v>282101</v>
      </c>
      <c r="B2894">
        <v>399</v>
      </c>
      <c r="C2894">
        <v>230522</v>
      </c>
    </row>
    <row r="2895" spans="1:3" x14ac:dyDescent="0.25">
      <c r="A2895" s="60">
        <v>281501</v>
      </c>
      <c r="B2895">
        <v>5999</v>
      </c>
      <c r="C2895">
        <v>230522</v>
      </c>
    </row>
    <row r="2896" spans="1:3" x14ac:dyDescent="0.25">
      <c r="A2896" s="60">
        <v>270201</v>
      </c>
      <c r="B2896">
        <v>3199</v>
      </c>
      <c r="C2896">
        <v>230522</v>
      </c>
    </row>
    <row r="2897" spans="1:3" x14ac:dyDescent="0.25">
      <c r="A2897" s="60">
        <v>283951</v>
      </c>
      <c r="B2897">
        <v>1899</v>
      </c>
      <c r="C2897">
        <v>230522</v>
      </c>
    </row>
    <row r="2898" spans="1:3" x14ac:dyDescent="0.25">
      <c r="A2898" s="60">
        <v>294971</v>
      </c>
      <c r="B2898">
        <v>6999</v>
      </c>
      <c r="C2898">
        <v>230522</v>
      </c>
    </row>
    <row r="2899" spans="1:3" x14ac:dyDescent="0.25">
      <c r="A2899" s="60">
        <v>294981</v>
      </c>
      <c r="B2899">
        <v>6999</v>
      </c>
      <c r="C2899">
        <v>230522</v>
      </c>
    </row>
    <row r="2900" spans="1:3" x14ac:dyDescent="0.25">
      <c r="A2900" s="60">
        <v>295952</v>
      </c>
      <c r="B2900">
        <v>3499</v>
      </c>
      <c r="C2900">
        <v>230522</v>
      </c>
    </row>
    <row r="2901" spans="1:3" x14ac:dyDescent="0.25">
      <c r="A2901" s="60">
        <v>295951</v>
      </c>
      <c r="B2901">
        <v>5999</v>
      </c>
      <c r="C2901">
        <v>230522</v>
      </c>
    </row>
    <row r="2902" spans="1:3" x14ac:dyDescent="0.25">
      <c r="A2902" s="60">
        <v>288061</v>
      </c>
      <c r="B2902">
        <v>11999</v>
      </c>
      <c r="C2902">
        <v>230522</v>
      </c>
    </row>
    <row r="2903" spans="1:3" x14ac:dyDescent="0.25">
      <c r="A2903" s="60">
        <v>294991</v>
      </c>
      <c r="B2903">
        <v>6999</v>
      </c>
      <c r="C2903">
        <v>230522</v>
      </c>
    </row>
    <row r="2904" spans="1:3" x14ac:dyDescent="0.25">
      <c r="A2904" s="60">
        <v>250551</v>
      </c>
      <c r="B2904">
        <v>4999</v>
      </c>
      <c r="C2904">
        <v>230522</v>
      </c>
    </row>
    <row r="2905" spans="1:3" x14ac:dyDescent="0.25">
      <c r="A2905" s="60">
        <v>251521</v>
      </c>
      <c r="B2905">
        <v>4999</v>
      </c>
      <c r="C2905">
        <v>230425</v>
      </c>
    </row>
    <row r="2906" spans="1:3" x14ac:dyDescent="0.25">
      <c r="A2906" s="60">
        <v>241571</v>
      </c>
      <c r="B2906">
        <v>4999</v>
      </c>
      <c r="C2906">
        <v>230425</v>
      </c>
    </row>
    <row r="2907" spans="1:3" x14ac:dyDescent="0.25">
      <c r="A2907" s="60">
        <v>238851</v>
      </c>
      <c r="B2907">
        <v>6999</v>
      </c>
      <c r="C2907">
        <v>230522</v>
      </c>
    </row>
    <row r="2908" spans="1:3" x14ac:dyDescent="0.25">
      <c r="A2908" s="60">
        <v>170951</v>
      </c>
      <c r="B2908">
        <v>6999</v>
      </c>
      <c r="C2908">
        <v>230522</v>
      </c>
    </row>
    <row r="2909" spans="1:3" x14ac:dyDescent="0.25">
      <c r="A2909" s="60">
        <v>257013</v>
      </c>
      <c r="B2909">
        <v>1999</v>
      </c>
      <c r="C2909">
        <v>230303</v>
      </c>
    </row>
    <row r="2910" spans="1:3" x14ac:dyDescent="0.25">
      <c r="A2910" s="60">
        <v>257012</v>
      </c>
      <c r="B2910">
        <v>8499</v>
      </c>
      <c r="C2910">
        <v>230522</v>
      </c>
    </row>
    <row r="2911" spans="1:3" x14ac:dyDescent="0.25">
      <c r="A2911" s="60">
        <v>257011</v>
      </c>
      <c r="B2911">
        <v>5499</v>
      </c>
      <c r="C2911">
        <v>230522</v>
      </c>
    </row>
    <row r="2912" spans="1:3" x14ac:dyDescent="0.25">
      <c r="A2912" s="60">
        <v>252941</v>
      </c>
      <c r="B2912">
        <v>3099</v>
      </c>
      <c r="C2912">
        <v>230522</v>
      </c>
    </row>
    <row r="2913" spans="1:3" x14ac:dyDescent="0.25">
      <c r="A2913" s="60">
        <v>252951</v>
      </c>
      <c r="B2913">
        <v>3099</v>
      </c>
      <c r="C2913">
        <v>230522</v>
      </c>
    </row>
    <row r="2914" spans="1:3" x14ac:dyDescent="0.25">
      <c r="A2914" s="60">
        <v>160204</v>
      </c>
      <c r="B2914">
        <v>2999</v>
      </c>
      <c r="C2914">
        <v>230522</v>
      </c>
    </row>
    <row r="2915" spans="1:3" x14ac:dyDescent="0.25">
      <c r="A2915" s="60">
        <v>160203</v>
      </c>
      <c r="B2915">
        <v>3999</v>
      </c>
      <c r="C2915">
        <v>230425</v>
      </c>
    </row>
    <row r="2916" spans="1:3" x14ac:dyDescent="0.25">
      <c r="A2916" s="60">
        <v>228942</v>
      </c>
      <c r="B2916">
        <v>2599</v>
      </c>
      <c r="C2916">
        <v>230522</v>
      </c>
    </row>
    <row r="2917" spans="1:3" x14ac:dyDescent="0.25">
      <c r="A2917" s="60">
        <v>228941</v>
      </c>
      <c r="B2917">
        <v>3699</v>
      </c>
      <c r="C2917">
        <v>230522</v>
      </c>
    </row>
    <row r="2918" spans="1:3" x14ac:dyDescent="0.25">
      <c r="A2918" s="60">
        <v>235591</v>
      </c>
      <c r="B2918">
        <v>5999</v>
      </c>
      <c r="C2918">
        <v>230522</v>
      </c>
    </row>
    <row r="2919" spans="1:3" x14ac:dyDescent="0.25">
      <c r="A2919" s="60">
        <v>160242</v>
      </c>
      <c r="B2919">
        <v>6599</v>
      </c>
      <c r="C2919">
        <v>230522</v>
      </c>
    </row>
    <row r="2920" spans="1:3" x14ac:dyDescent="0.25">
      <c r="A2920" s="60">
        <v>160241</v>
      </c>
      <c r="B2920">
        <v>5999</v>
      </c>
      <c r="C2920">
        <v>230522</v>
      </c>
    </row>
    <row r="2921" spans="1:3" x14ac:dyDescent="0.25">
      <c r="A2921" s="60">
        <v>189603</v>
      </c>
      <c r="B2921">
        <v>4299</v>
      </c>
      <c r="C2921">
        <v>230105</v>
      </c>
    </row>
    <row r="2922" spans="1:3" x14ac:dyDescent="0.25">
      <c r="A2922" s="60">
        <v>255411</v>
      </c>
      <c r="B2922">
        <v>2699</v>
      </c>
      <c r="C2922">
        <v>230105</v>
      </c>
    </row>
    <row r="2923" spans="1:3" x14ac:dyDescent="0.25">
      <c r="A2923" s="60">
        <v>160231</v>
      </c>
      <c r="B2923">
        <v>6499</v>
      </c>
      <c r="C2923">
        <v>230522</v>
      </c>
    </row>
    <row r="2924" spans="1:3" x14ac:dyDescent="0.25">
      <c r="A2924" s="60">
        <v>160232</v>
      </c>
      <c r="B2924">
        <v>5499</v>
      </c>
      <c r="C2924">
        <v>230522</v>
      </c>
    </row>
    <row r="2925" spans="1:3" x14ac:dyDescent="0.25">
      <c r="A2925" s="60">
        <v>160224</v>
      </c>
      <c r="B2925">
        <v>6499</v>
      </c>
      <c r="C2925">
        <v>230522</v>
      </c>
    </row>
    <row r="2926" spans="1:3" x14ac:dyDescent="0.25">
      <c r="A2926" s="60">
        <v>160223</v>
      </c>
      <c r="B2926">
        <v>7999</v>
      </c>
      <c r="C2926">
        <v>230522</v>
      </c>
    </row>
    <row r="2927" spans="1:3" x14ac:dyDescent="0.25">
      <c r="A2927" s="60">
        <v>160221</v>
      </c>
      <c r="B2927">
        <v>5999</v>
      </c>
      <c r="C2927">
        <v>230522</v>
      </c>
    </row>
    <row r="2928" spans="1:3" x14ac:dyDescent="0.25">
      <c r="A2928" s="60">
        <v>160225</v>
      </c>
      <c r="B2928">
        <v>4999</v>
      </c>
      <c r="C2928">
        <v>230522</v>
      </c>
    </row>
    <row r="2929" spans="1:3" x14ac:dyDescent="0.25">
      <c r="A2929" s="60">
        <v>160251</v>
      </c>
      <c r="B2929">
        <v>8499</v>
      </c>
      <c r="C2929">
        <v>230522</v>
      </c>
    </row>
    <row r="2930" spans="1:3" x14ac:dyDescent="0.25">
      <c r="A2930" s="60">
        <v>228931</v>
      </c>
      <c r="B2930">
        <v>8499</v>
      </c>
      <c r="C2930">
        <v>230522</v>
      </c>
    </row>
    <row r="2931" spans="1:3" x14ac:dyDescent="0.25">
      <c r="A2931" s="60">
        <v>160261</v>
      </c>
      <c r="B2931">
        <v>8499</v>
      </c>
      <c r="C2931">
        <v>230522</v>
      </c>
    </row>
    <row r="2932" spans="1:3" x14ac:dyDescent="0.25">
      <c r="A2932" s="60">
        <v>237981</v>
      </c>
      <c r="B2932">
        <v>8499</v>
      </c>
      <c r="C2932">
        <v>230425</v>
      </c>
    </row>
    <row r="2933" spans="1:3" x14ac:dyDescent="0.25">
      <c r="A2933" s="60">
        <v>268961</v>
      </c>
      <c r="B2933">
        <v>8499</v>
      </c>
      <c r="C2933">
        <v>230522</v>
      </c>
    </row>
    <row r="2934" spans="1:3" x14ac:dyDescent="0.25">
      <c r="A2934" s="60">
        <v>268971</v>
      </c>
      <c r="B2934">
        <v>6999</v>
      </c>
      <c r="C2934">
        <v>230522</v>
      </c>
    </row>
    <row r="2935" spans="1:3" x14ac:dyDescent="0.25">
      <c r="A2935" s="60">
        <v>105051</v>
      </c>
      <c r="B2935">
        <v>2150.67</v>
      </c>
      <c r="C2935">
        <v>230529</v>
      </c>
    </row>
    <row r="2936" spans="1:3" x14ac:dyDescent="0.25">
      <c r="A2936" s="60">
        <v>8124</v>
      </c>
      <c r="B2936">
        <v>2585.8000000000002</v>
      </c>
      <c r="C2936">
        <v>230601</v>
      </c>
    </row>
    <row r="2937" spans="1:3" x14ac:dyDescent="0.25">
      <c r="A2937" s="60">
        <v>115411</v>
      </c>
      <c r="B2937">
        <v>60052.77</v>
      </c>
      <c r="C2937">
        <v>230529</v>
      </c>
    </row>
    <row r="2938" spans="1:3" x14ac:dyDescent="0.25">
      <c r="A2938" s="60">
        <v>123391</v>
      </c>
      <c r="B2938">
        <v>1515.59</v>
      </c>
      <c r="C2938">
        <v>230601</v>
      </c>
    </row>
    <row r="2939" spans="1:3" x14ac:dyDescent="0.25">
      <c r="A2939" s="60">
        <v>123393</v>
      </c>
      <c r="B2939">
        <v>3245.32</v>
      </c>
      <c r="C2939">
        <v>230601</v>
      </c>
    </row>
    <row r="2940" spans="1:3" x14ac:dyDescent="0.25">
      <c r="A2940" s="60">
        <v>123392</v>
      </c>
      <c r="B2940">
        <v>1429.86</v>
      </c>
      <c r="C2940">
        <v>230601</v>
      </c>
    </row>
    <row r="2941" spans="1:3" x14ac:dyDescent="0.25">
      <c r="A2941" s="60">
        <v>134171</v>
      </c>
      <c r="B2941">
        <v>8667.0300000000007</v>
      </c>
      <c r="C2941">
        <v>230519</v>
      </c>
    </row>
    <row r="2942" spans="1:3" x14ac:dyDescent="0.25">
      <c r="A2942" s="60">
        <v>266011</v>
      </c>
      <c r="B2942">
        <v>1007230.52</v>
      </c>
      <c r="C2942">
        <v>230529</v>
      </c>
    </row>
    <row r="2943" spans="1:3" x14ac:dyDescent="0.25">
      <c r="A2943" s="60">
        <v>277381</v>
      </c>
      <c r="B2943">
        <v>1373977.26</v>
      </c>
      <c r="C2943">
        <v>230510</v>
      </c>
    </row>
    <row r="2944" spans="1:3" x14ac:dyDescent="0.25">
      <c r="A2944" s="60">
        <v>266101</v>
      </c>
      <c r="B2944">
        <v>2702</v>
      </c>
      <c r="C2944">
        <v>230530</v>
      </c>
    </row>
    <row r="2945" spans="1:3" x14ac:dyDescent="0.25">
      <c r="A2945" s="60">
        <v>266102</v>
      </c>
      <c r="B2945">
        <v>2702</v>
      </c>
      <c r="C2945">
        <v>230530</v>
      </c>
    </row>
    <row r="2946" spans="1:3" x14ac:dyDescent="0.25">
      <c r="A2946" s="60">
        <v>170571</v>
      </c>
      <c r="B2946">
        <v>5394.2</v>
      </c>
      <c r="C2946">
        <v>230601</v>
      </c>
    </row>
    <row r="2947" spans="1:3" x14ac:dyDescent="0.25">
      <c r="A2947" s="60">
        <v>170573</v>
      </c>
      <c r="B2947">
        <v>15386.38</v>
      </c>
      <c r="C2947">
        <v>230601</v>
      </c>
    </row>
    <row r="2948" spans="1:3" x14ac:dyDescent="0.25">
      <c r="A2948" s="60">
        <v>203141</v>
      </c>
      <c r="B2948">
        <v>3239.85</v>
      </c>
      <c r="C2948">
        <v>230517</v>
      </c>
    </row>
    <row r="2949" spans="1:3" x14ac:dyDescent="0.25">
      <c r="A2949" s="60">
        <v>203142</v>
      </c>
      <c r="B2949">
        <v>10634.43</v>
      </c>
      <c r="C2949">
        <v>230517</v>
      </c>
    </row>
    <row r="2950" spans="1:3" x14ac:dyDescent="0.25">
      <c r="A2950" s="60">
        <v>237921</v>
      </c>
      <c r="B2950">
        <v>3530</v>
      </c>
      <c r="C2950">
        <v>230529</v>
      </c>
    </row>
    <row r="2951" spans="1:3" x14ac:dyDescent="0.25">
      <c r="A2951" s="60">
        <v>283551</v>
      </c>
      <c r="B2951">
        <v>4985</v>
      </c>
      <c r="C2951">
        <v>230529</v>
      </c>
    </row>
    <row r="2952" spans="1:3" x14ac:dyDescent="0.25">
      <c r="A2952" s="60">
        <v>252471</v>
      </c>
      <c r="B2952">
        <v>3100</v>
      </c>
      <c r="C2952">
        <v>230601</v>
      </c>
    </row>
    <row r="2953" spans="1:3" x14ac:dyDescent="0.25">
      <c r="A2953" s="60">
        <v>253621</v>
      </c>
      <c r="B2953">
        <v>1350</v>
      </c>
      <c r="C2953">
        <v>230601</v>
      </c>
    </row>
    <row r="2954" spans="1:3" x14ac:dyDescent="0.25">
      <c r="A2954" s="60">
        <v>267091</v>
      </c>
      <c r="B2954">
        <v>2200</v>
      </c>
      <c r="C2954">
        <v>230601</v>
      </c>
    </row>
    <row r="2955" spans="1:3" x14ac:dyDescent="0.25">
      <c r="A2955" s="60">
        <v>244393</v>
      </c>
      <c r="B2955">
        <v>6787</v>
      </c>
      <c r="C2955">
        <v>230201</v>
      </c>
    </row>
    <row r="2956" spans="1:3" x14ac:dyDescent="0.25">
      <c r="A2956" s="60">
        <v>244392</v>
      </c>
      <c r="B2956">
        <v>3516</v>
      </c>
      <c r="C2956">
        <v>230530</v>
      </c>
    </row>
    <row r="2957" spans="1:3" x14ac:dyDescent="0.25">
      <c r="A2957" s="60">
        <v>245081</v>
      </c>
      <c r="B2957">
        <v>3311</v>
      </c>
      <c r="C2957">
        <v>230505</v>
      </c>
    </row>
    <row r="2958" spans="1:3" x14ac:dyDescent="0.25">
      <c r="A2958" s="60">
        <v>279031</v>
      </c>
      <c r="B2958">
        <v>3267</v>
      </c>
      <c r="C2958">
        <v>230505</v>
      </c>
    </row>
    <row r="2959" spans="1:3" x14ac:dyDescent="0.25">
      <c r="A2959" s="60">
        <v>296571</v>
      </c>
      <c r="B2959">
        <v>2100</v>
      </c>
      <c r="C2959">
        <v>230601</v>
      </c>
    </row>
    <row r="2960" spans="1:3" x14ac:dyDescent="0.25">
      <c r="A2960" s="60">
        <v>285252</v>
      </c>
      <c r="B2960">
        <v>13868.16</v>
      </c>
      <c r="C2960">
        <v>230601</v>
      </c>
    </row>
    <row r="2961" spans="1:3" x14ac:dyDescent="0.25">
      <c r="A2961" s="60">
        <v>285253</v>
      </c>
      <c r="B2961">
        <v>29364.37</v>
      </c>
      <c r="C2961">
        <v>230601</v>
      </c>
    </row>
    <row r="2962" spans="1:3" x14ac:dyDescent="0.25">
      <c r="A2962" s="60">
        <v>285254</v>
      </c>
      <c r="B2962">
        <v>13868.16</v>
      </c>
      <c r="C2962">
        <v>230601</v>
      </c>
    </row>
    <row r="2963" spans="1:3" x14ac:dyDescent="0.25">
      <c r="A2963" s="60">
        <v>285251</v>
      </c>
      <c r="B2963">
        <v>29364.37</v>
      </c>
      <c r="C2963">
        <v>230601</v>
      </c>
    </row>
    <row r="2964" spans="1:3" x14ac:dyDescent="0.25">
      <c r="A2964" s="60">
        <v>298351</v>
      </c>
      <c r="B2964">
        <v>2046</v>
      </c>
      <c r="C2964">
        <v>230530</v>
      </c>
    </row>
    <row r="2965" spans="1:3" x14ac:dyDescent="0.25">
      <c r="A2965" s="60">
        <v>55261</v>
      </c>
      <c r="B2965">
        <v>42680.95</v>
      </c>
      <c r="C2965">
        <v>230502</v>
      </c>
    </row>
    <row r="2966" spans="1:3" x14ac:dyDescent="0.25">
      <c r="A2966" s="60">
        <v>7123</v>
      </c>
      <c r="B2966">
        <v>938.83</v>
      </c>
      <c r="C2966">
        <v>230601</v>
      </c>
    </row>
    <row r="2967" spans="1:3" x14ac:dyDescent="0.25">
      <c r="A2967" s="60">
        <v>132162</v>
      </c>
      <c r="B2967">
        <v>798.62</v>
      </c>
      <c r="C2967">
        <v>230601</v>
      </c>
    </row>
    <row r="2968" spans="1:3" x14ac:dyDescent="0.25">
      <c r="A2968" s="60">
        <v>58504</v>
      </c>
      <c r="B2968">
        <v>4116.25</v>
      </c>
      <c r="C2968">
        <v>230209</v>
      </c>
    </row>
    <row r="2969" spans="1:3" x14ac:dyDescent="0.25">
      <c r="A2969" s="60">
        <v>58503</v>
      </c>
      <c r="B2969">
        <v>102906.28</v>
      </c>
      <c r="C2969">
        <v>230209</v>
      </c>
    </row>
    <row r="2970" spans="1:3" x14ac:dyDescent="0.25">
      <c r="A2970" s="60">
        <v>58505</v>
      </c>
      <c r="B2970">
        <v>411625.09</v>
      </c>
      <c r="C2970">
        <v>230209</v>
      </c>
    </row>
    <row r="2971" spans="1:3" x14ac:dyDescent="0.25">
      <c r="A2971" s="60">
        <v>58512</v>
      </c>
      <c r="B2971">
        <v>2475.88</v>
      </c>
      <c r="C2971">
        <v>230209</v>
      </c>
    </row>
    <row r="2972" spans="1:3" x14ac:dyDescent="0.25">
      <c r="A2972" s="60">
        <v>58513</v>
      </c>
      <c r="B2972">
        <v>71181.41</v>
      </c>
      <c r="C2972">
        <v>230515</v>
      </c>
    </row>
    <row r="2973" spans="1:3" x14ac:dyDescent="0.25">
      <c r="A2973" s="60">
        <v>58514</v>
      </c>
      <c r="B2973">
        <v>247587.51</v>
      </c>
      <c r="C2973">
        <v>230209</v>
      </c>
    </row>
    <row r="2974" spans="1:3" x14ac:dyDescent="0.25">
      <c r="A2974" s="60">
        <v>7332</v>
      </c>
      <c r="B2974">
        <v>3074.66</v>
      </c>
      <c r="C2974">
        <v>230601</v>
      </c>
    </row>
    <row r="2975" spans="1:3" x14ac:dyDescent="0.25">
      <c r="A2975" s="60">
        <v>7342</v>
      </c>
      <c r="B2975">
        <v>3437.11</v>
      </c>
      <c r="C2975">
        <v>230601</v>
      </c>
    </row>
    <row r="2976" spans="1:3" x14ac:dyDescent="0.25">
      <c r="A2976" s="60">
        <v>71311</v>
      </c>
      <c r="B2976">
        <v>2626.06</v>
      </c>
      <c r="C2976">
        <v>230601</v>
      </c>
    </row>
    <row r="2977" spans="1:3" x14ac:dyDescent="0.25">
      <c r="A2977" s="60">
        <v>71312</v>
      </c>
      <c r="B2977">
        <v>2868.62</v>
      </c>
      <c r="C2977">
        <v>230601</v>
      </c>
    </row>
    <row r="2978" spans="1:3" x14ac:dyDescent="0.25">
      <c r="A2978" s="60">
        <v>71313</v>
      </c>
      <c r="B2978">
        <v>1217.8900000000001</v>
      </c>
      <c r="C2978">
        <v>230601</v>
      </c>
    </row>
    <row r="2979" spans="1:3" x14ac:dyDescent="0.25">
      <c r="A2979" s="60">
        <v>113369</v>
      </c>
      <c r="B2979">
        <v>2626</v>
      </c>
      <c r="C2979">
        <v>230601</v>
      </c>
    </row>
    <row r="2980" spans="1:3" x14ac:dyDescent="0.25">
      <c r="A2980" s="60">
        <v>1133611</v>
      </c>
      <c r="B2980">
        <v>2868.62</v>
      </c>
      <c r="C2980">
        <v>230601</v>
      </c>
    </row>
    <row r="2981" spans="1:3" x14ac:dyDescent="0.25">
      <c r="A2981" s="60">
        <v>1133610</v>
      </c>
      <c r="B2981">
        <v>3011.08</v>
      </c>
      <c r="C2981">
        <v>230601</v>
      </c>
    </row>
    <row r="2982" spans="1:3" x14ac:dyDescent="0.25">
      <c r="A2982" s="60">
        <v>244851</v>
      </c>
      <c r="B2982">
        <v>7045.7</v>
      </c>
      <c r="C2982">
        <v>230516</v>
      </c>
    </row>
    <row r="2983" spans="1:3" x14ac:dyDescent="0.25">
      <c r="A2983" s="60">
        <v>292591</v>
      </c>
      <c r="B2983">
        <v>15599</v>
      </c>
      <c r="C2983">
        <v>230508</v>
      </c>
    </row>
    <row r="2984" spans="1:3" x14ac:dyDescent="0.25">
      <c r="A2984" s="60">
        <v>86131</v>
      </c>
      <c r="B2984">
        <v>2073.2600000000002</v>
      </c>
      <c r="C2984">
        <v>230601</v>
      </c>
    </row>
    <row r="2985" spans="1:3" x14ac:dyDescent="0.25">
      <c r="A2985" s="60">
        <v>86141</v>
      </c>
      <c r="B2985">
        <v>2998.18</v>
      </c>
      <c r="C2985">
        <v>230601</v>
      </c>
    </row>
    <row r="2986" spans="1:3" x14ac:dyDescent="0.25">
      <c r="A2986" s="60">
        <v>147231</v>
      </c>
      <c r="B2986">
        <v>1654.83</v>
      </c>
      <c r="C2986">
        <v>230601</v>
      </c>
    </row>
    <row r="2987" spans="1:3" x14ac:dyDescent="0.25">
      <c r="A2987" s="60">
        <v>147232</v>
      </c>
      <c r="B2987">
        <v>3148.91</v>
      </c>
      <c r="C2987">
        <v>230601</v>
      </c>
    </row>
    <row r="2988" spans="1:3" x14ac:dyDescent="0.25">
      <c r="A2988" s="60">
        <v>147241</v>
      </c>
      <c r="B2988">
        <v>1483.25</v>
      </c>
      <c r="C2988">
        <v>230601</v>
      </c>
    </row>
    <row r="2989" spans="1:3" x14ac:dyDescent="0.25">
      <c r="A2989" s="60">
        <v>167801</v>
      </c>
      <c r="B2989">
        <v>1146.28</v>
      </c>
      <c r="C2989">
        <v>230601</v>
      </c>
    </row>
    <row r="2990" spans="1:3" x14ac:dyDescent="0.25">
      <c r="A2990" s="60">
        <v>90531</v>
      </c>
      <c r="B2990">
        <v>1991.53</v>
      </c>
      <c r="C2990">
        <v>230524</v>
      </c>
    </row>
    <row r="2991" spans="1:3" x14ac:dyDescent="0.25">
      <c r="A2991" s="60">
        <v>233181</v>
      </c>
      <c r="B2991">
        <v>1587</v>
      </c>
      <c r="C2991">
        <v>230505</v>
      </c>
    </row>
    <row r="2992" spans="1:3" x14ac:dyDescent="0.25">
      <c r="A2992" s="60">
        <v>7173</v>
      </c>
      <c r="B2992">
        <v>2007.51</v>
      </c>
      <c r="C2992">
        <v>230515</v>
      </c>
    </row>
    <row r="2993" spans="1:3" x14ac:dyDescent="0.25">
      <c r="A2993" s="60">
        <v>7172</v>
      </c>
      <c r="B2993">
        <v>3466.33</v>
      </c>
      <c r="C2993">
        <v>230515</v>
      </c>
    </row>
    <row r="2994" spans="1:3" x14ac:dyDescent="0.25">
      <c r="A2994" s="60">
        <v>153402</v>
      </c>
      <c r="B2994">
        <v>1709.12</v>
      </c>
      <c r="C2994">
        <v>230515</v>
      </c>
    </row>
    <row r="2995" spans="1:3" x14ac:dyDescent="0.25">
      <c r="A2995" s="60">
        <v>153401</v>
      </c>
      <c r="B2995">
        <v>2882.43</v>
      </c>
      <c r="C2995">
        <v>230515</v>
      </c>
    </row>
    <row r="2996" spans="1:3" x14ac:dyDescent="0.25">
      <c r="A2996" s="60">
        <v>79202</v>
      </c>
      <c r="B2996">
        <v>1804.62</v>
      </c>
      <c r="C2996">
        <v>230515</v>
      </c>
    </row>
    <row r="2997" spans="1:3" x14ac:dyDescent="0.25">
      <c r="A2997" s="60">
        <v>79201</v>
      </c>
      <c r="B2997">
        <v>2905.76</v>
      </c>
      <c r="C2997">
        <v>230515</v>
      </c>
    </row>
    <row r="2998" spans="1:3" x14ac:dyDescent="0.25">
      <c r="A2998" s="60">
        <v>120792</v>
      </c>
      <c r="B2998">
        <v>2222.33</v>
      </c>
      <c r="C2998">
        <v>230515</v>
      </c>
    </row>
    <row r="2999" spans="1:3" x14ac:dyDescent="0.25">
      <c r="A2999" s="60">
        <v>120791</v>
      </c>
      <c r="B2999">
        <v>3217.77</v>
      </c>
      <c r="C2999">
        <v>230515</v>
      </c>
    </row>
    <row r="3000" spans="1:3" x14ac:dyDescent="0.25">
      <c r="A3000" s="60">
        <v>170361</v>
      </c>
      <c r="B3000">
        <v>1030.4000000000001</v>
      </c>
      <c r="C3000">
        <v>230515</v>
      </c>
    </row>
    <row r="3001" spans="1:3" x14ac:dyDescent="0.25">
      <c r="A3001" s="60">
        <v>265301</v>
      </c>
      <c r="B3001">
        <v>2511.88</v>
      </c>
      <c r="C3001">
        <v>230515</v>
      </c>
    </row>
    <row r="3002" spans="1:3" x14ac:dyDescent="0.25">
      <c r="A3002" s="60">
        <v>265311</v>
      </c>
      <c r="B3002">
        <v>2522.06</v>
      </c>
      <c r="C3002">
        <v>230515</v>
      </c>
    </row>
    <row r="3003" spans="1:3" x14ac:dyDescent="0.25">
      <c r="A3003" s="60">
        <v>265291</v>
      </c>
      <c r="B3003">
        <v>2533.0500000000002</v>
      </c>
      <c r="C3003">
        <v>230515</v>
      </c>
    </row>
    <row r="3004" spans="1:3" x14ac:dyDescent="0.25">
      <c r="A3004" s="60">
        <v>60772</v>
      </c>
      <c r="B3004">
        <v>3089.76</v>
      </c>
      <c r="C3004">
        <v>230515</v>
      </c>
    </row>
    <row r="3005" spans="1:3" x14ac:dyDescent="0.25">
      <c r="A3005" s="60">
        <v>66871</v>
      </c>
      <c r="B3005">
        <v>1801.68</v>
      </c>
      <c r="C3005">
        <v>230601</v>
      </c>
    </row>
    <row r="3006" spans="1:3" x14ac:dyDescent="0.25">
      <c r="A3006" s="60">
        <v>81671</v>
      </c>
      <c r="B3006">
        <v>1419</v>
      </c>
      <c r="C3006">
        <v>230601</v>
      </c>
    </row>
    <row r="3007" spans="1:3" x14ac:dyDescent="0.25">
      <c r="A3007" s="60">
        <v>81672</v>
      </c>
      <c r="B3007">
        <v>2475</v>
      </c>
      <c r="C3007">
        <v>230601</v>
      </c>
    </row>
    <row r="3008" spans="1:3" x14ac:dyDescent="0.25">
      <c r="A3008" s="60">
        <v>110911</v>
      </c>
      <c r="B3008">
        <v>1395</v>
      </c>
      <c r="C3008">
        <v>230601</v>
      </c>
    </row>
    <row r="3009" spans="1:3" x14ac:dyDescent="0.25">
      <c r="A3009" s="60">
        <v>110912</v>
      </c>
      <c r="B3009">
        <v>2679</v>
      </c>
      <c r="C3009">
        <v>230601</v>
      </c>
    </row>
    <row r="3010" spans="1:3" x14ac:dyDescent="0.25">
      <c r="A3010" s="60">
        <v>83673</v>
      </c>
      <c r="B3010">
        <v>1150</v>
      </c>
      <c r="C3010">
        <v>230601</v>
      </c>
    </row>
    <row r="3011" spans="1:3" x14ac:dyDescent="0.25">
      <c r="A3011" s="60">
        <v>83672</v>
      </c>
      <c r="B3011">
        <v>2200</v>
      </c>
      <c r="C3011">
        <v>230601</v>
      </c>
    </row>
    <row r="3012" spans="1:3" x14ac:dyDescent="0.25">
      <c r="A3012" s="60">
        <v>77742</v>
      </c>
      <c r="B3012">
        <v>3250.55</v>
      </c>
      <c r="C3012">
        <v>230519</v>
      </c>
    </row>
    <row r="3013" spans="1:3" x14ac:dyDescent="0.25">
      <c r="A3013" s="60">
        <v>108981</v>
      </c>
      <c r="B3013">
        <v>1800</v>
      </c>
      <c r="C3013">
        <v>230401</v>
      </c>
    </row>
    <row r="3014" spans="1:3" x14ac:dyDescent="0.25">
      <c r="A3014" s="60">
        <v>108971</v>
      </c>
      <c r="B3014">
        <v>1000</v>
      </c>
      <c r="C3014">
        <v>230401</v>
      </c>
    </row>
    <row r="3015" spans="1:3" x14ac:dyDescent="0.25">
      <c r="A3015" s="60">
        <v>201894</v>
      </c>
      <c r="B3015">
        <v>1609.88</v>
      </c>
      <c r="C3015">
        <v>230505</v>
      </c>
    </row>
    <row r="3016" spans="1:3" x14ac:dyDescent="0.25">
      <c r="A3016" s="60">
        <v>85933</v>
      </c>
      <c r="B3016">
        <v>1796.53</v>
      </c>
      <c r="C3016">
        <v>230517</v>
      </c>
    </row>
    <row r="3017" spans="1:3" x14ac:dyDescent="0.25">
      <c r="A3017" s="60">
        <v>85931</v>
      </c>
      <c r="B3017">
        <v>3100.43</v>
      </c>
      <c r="C3017">
        <v>230517</v>
      </c>
    </row>
    <row r="3018" spans="1:3" x14ac:dyDescent="0.25">
      <c r="A3018" s="60">
        <v>159091</v>
      </c>
      <c r="B3018">
        <v>1524.43</v>
      </c>
      <c r="C3018">
        <v>230517</v>
      </c>
    </row>
    <row r="3019" spans="1:3" x14ac:dyDescent="0.25">
      <c r="A3019" s="60">
        <v>159092</v>
      </c>
      <c r="B3019">
        <v>2890.03</v>
      </c>
      <c r="C3019">
        <v>230517</v>
      </c>
    </row>
    <row r="3020" spans="1:3" x14ac:dyDescent="0.25">
      <c r="A3020" s="60">
        <v>151271</v>
      </c>
      <c r="B3020">
        <v>1375.29</v>
      </c>
      <c r="C3020">
        <v>230523</v>
      </c>
    </row>
    <row r="3021" spans="1:3" x14ac:dyDescent="0.25">
      <c r="A3021" s="60">
        <v>151272</v>
      </c>
      <c r="B3021">
        <v>2336.02</v>
      </c>
      <c r="C3021">
        <v>230523</v>
      </c>
    </row>
    <row r="3022" spans="1:3" x14ac:dyDescent="0.25">
      <c r="A3022" s="60">
        <v>264261</v>
      </c>
      <c r="B3022">
        <v>1342.35</v>
      </c>
      <c r="C3022">
        <v>230517</v>
      </c>
    </row>
    <row r="3023" spans="1:3" x14ac:dyDescent="0.25">
      <c r="A3023" s="60">
        <v>264262</v>
      </c>
      <c r="B3023">
        <v>2582.0300000000002</v>
      </c>
      <c r="C3023">
        <v>230517</v>
      </c>
    </row>
    <row r="3024" spans="1:3" x14ac:dyDescent="0.25">
      <c r="A3024" s="60">
        <v>7205</v>
      </c>
      <c r="B3024">
        <v>117.88</v>
      </c>
      <c r="C3024">
        <v>180531</v>
      </c>
    </row>
    <row r="3025" spans="1:3" x14ac:dyDescent="0.25">
      <c r="A3025" s="60">
        <v>216871</v>
      </c>
      <c r="B3025">
        <v>3752.57</v>
      </c>
      <c r="C3025">
        <v>230601</v>
      </c>
    </row>
    <row r="3026" spans="1:3" x14ac:dyDescent="0.25">
      <c r="A3026" s="60">
        <v>276081</v>
      </c>
      <c r="B3026">
        <v>2367.29</v>
      </c>
      <c r="C3026">
        <v>230515</v>
      </c>
    </row>
    <row r="3027" spans="1:3" x14ac:dyDescent="0.25">
      <c r="A3027" s="60">
        <v>7231</v>
      </c>
      <c r="B3027">
        <v>1217.3800000000001</v>
      </c>
      <c r="C3027">
        <v>190328</v>
      </c>
    </row>
    <row r="3028" spans="1:3" x14ac:dyDescent="0.25">
      <c r="A3028" s="60">
        <v>7241</v>
      </c>
      <c r="B3028">
        <v>540.64</v>
      </c>
      <c r="C3028">
        <v>181029</v>
      </c>
    </row>
    <row r="3029" spans="1:3" x14ac:dyDescent="0.25">
      <c r="A3029" s="60">
        <v>7281</v>
      </c>
      <c r="B3029">
        <v>4022.84</v>
      </c>
      <c r="C3029">
        <v>230515</v>
      </c>
    </row>
    <row r="3030" spans="1:3" x14ac:dyDescent="0.25">
      <c r="A3030" s="60">
        <v>110861</v>
      </c>
      <c r="B3030">
        <v>3133</v>
      </c>
      <c r="C3030">
        <v>230516</v>
      </c>
    </row>
    <row r="3031" spans="1:3" x14ac:dyDescent="0.25">
      <c r="A3031" s="60">
        <v>110862</v>
      </c>
      <c r="B3031">
        <v>3305.32</v>
      </c>
      <c r="C3031">
        <v>230602</v>
      </c>
    </row>
    <row r="3032" spans="1:3" x14ac:dyDescent="0.25">
      <c r="A3032" s="60">
        <v>196272</v>
      </c>
      <c r="B3032">
        <v>5030.1099999999997</v>
      </c>
      <c r="C3032">
        <v>230524</v>
      </c>
    </row>
    <row r="3033" spans="1:3" x14ac:dyDescent="0.25">
      <c r="A3033" s="60">
        <v>95194</v>
      </c>
      <c r="B3033">
        <v>2312</v>
      </c>
      <c r="C3033">
        <v>230601</v>
      </c>
    </row>
    <row r="3034" spans="1:3" x14ac:dyDescent="0.25">
      <c r="A3034" s="60">
        <v>95192</v>
      </c>
      <c r="B3034">
        <v>2385</v>
      </c>
      <c r="C3034">
        <v>230601</v>
      </c>
    </row>
    <row r="3035" spans="1:3" x14ac:dyDescent="0.25">
      <c r="A3035" s="60">
        <v>151011</v>
      </c>
      <c r="B3035">
        <v>2312</v>
      </c>
      <c r="C3035">
        <v>230601</v>
      </c>
    </row>
    <row r="3036" spans="1:3" x14ac:dyDescent="0.25">
      <c r="A3036" s="60">
        <v>267431</v>
      </c>
      <c r="B3036">
        <v>1398</v>
      </c>
      <c r="C3036">
        <v>230601</v>
      </c>
    </row>
    <row r="3037" spans="1:3" x14ac:dyDescent="0.25">
      <c r="A3037" s="60">
        <v>267432</v>
      </c>
      <c r="B3037">
        <v>6179</v>
      </c>
      <c r="C3037">
        <v>230601</v>
      </c>
    </row>
    <row r="3038" spans="1:3" x14ac:dyDescent="0.25">
      <c r="A3038" s="60">
        <v>267441</v>
      </c>
      <c r="B3038">
        <v>2685</v>
      </c>
      <c r="C3038">
        <v>230601</v>
      </c>
    </row>
    <row r="3039" spans="1:3" x14ac:dyDescent="0.25">
      <c r="A3039" s="60">
        <v>293041</v>
      </c>
      <c r="B3039">
        <v>1796863.45</v>
      </c>
      <c r="C3039">
        <v>230524</v>
      </c>
    </row>
    <row r="3040" spans="1:3" x14ac:dyDescent="0.25">
      <c r="A3040" s="60">
        <v>202911</v>
      </c>
      <c r="B3040">
        <v>12134.89</v>
      </c>
      <c r="C3040">
        <v>230516</v>
      </c>
    </row>
    <row r="3041" spans="1:3" x14ac:dyDescent="0.25">
      <c r="A3041" s="60">
        <v>202912</v>
      </c>
      <c r="B3041">
        <v>18540.71</v>
      </c>
      <c r="C3041">
        <v>230516</v>
      </c>
    </row>
    <row r="3042" spans="1:3" x14ac:dyDescent="0.25">
      <c r="A3042" s="60">
        <v>202918</v>
      </c>
      <c r="B3042">
        <v>22748.3</v>
      </c>
      <c r="C3042">
        <v>230516</v>
      </c>
    </row>
    <row r="3043" spans="1:3" x14ac:dyDescent="0.25">
      <c r="A3043" s="60">
        <v>202913</v>
      </c>
      <c r="B3043">
        <v>26269.27</v>
      </c>
      <c r="C3043">
        <v>230516</v>
      </c>
    </row>
    <row r="3044" spans="1:3" x14ac:dyDescent="0.25">
      <c r="A3044" s="60">
        <v>202914</v>
      </c>
      <c r="B3044">
        <v>30710.65</v>
      </c>
      <c r="C3044">
        <v>230516</v>
      </c>
    </row>
    <row r="3045" spans="1:3" x14ac:dyDescent="0.25">
      <c r="A3045" s="60">
        <v>202919</v>
      </c>
      <c r="B3045">
        <v>33420.68</v>
      </c>
      <c r="C3045">
        <v>230516</v>
      </c>
    </row>
    <row r="3046" spans="1:3" x14ac:dyDescent="0.25">
      <c r="A3046" s="60">
        <v>202915</v>
      </c>
      <c r="B3046">
        <v>13549.25</v>
      </c>
      <c r="C3046">
        <v>230516</v>
      </c>
    </row>
    <row r="3047" spans="1:3" x14ac:dyDescent="0.25">
      <c r="A3047" s="60">
        <v>202917</v>
      </c>
      <c r="B3047">
        <v>31364.639999999999</v>
      </c>
      <c r="C3047">
        <v>230516</v>
      </c>
    </row>
    <row r="3048" spans="1:3" x14ac:dyDescent="0.25">
      <c r="A3048" s="60">
        <v>227961</v>
      </c>
      <c r="B3048">
        <v>14513.63</v>
      </c>
      <c r="C3048">
        <v>230516</v>
      </c>
    </row>
    <row r="3049" spans="1:3" x14ac:dyDescent="0.25">
      <c r="A3049" s="60">
        <v>227962</v>
      </c>
      <c r="B3049">
        <v>21376.99</v>
      </c>
      <c r="C3049">
        <v>230516</v>
      </c>
    </row>
    <row r="3050" spans="1:3" x14ac:dyDescent="0.25">
      <c r="A3050" s="60">
        <v>7371</v>
      </c>
      <c r="B3050">
        <v>1471.28</v>
      </c>
      <c r="C3050">
        <v>230601</v>
      </c>
    </row>
    <row r="3051" spans="1:3" x14ac:dyDescent="0.25">
      <c r="A3051" s="60">
        <v>36753</v>
      </c>
      <c r="B3051">
        <v>1750</v>
      </c>
      <c r="C3051">
        <v>230601</v>
      </c>
    </row>
    <row r="3052" spans="1:3" x14ac:dyDescent="0.25">
      <c r="A3052" s="60">
        <v>36752</v>
      </c>
      <c r="B3052">
        <v>1970</v>
      </c>
      <c r="C3052">
        <v>230601</v>
      </c>
    </row>
    <row r="3053" spans="1:3" x14ac:dyDescent="0.25">
      <c r="A3053" s="60">
        <v>7381</v>
      </c>
      <c r="B3053">
        <v>1690</v>
      </c>
      <c r="C3053">
        <v>230522</v>
      </c>
    </row>
    <row r="3054" spans="1:3" x14ac:dyDescent="0.25">
      <c r="A3054" s="60">
        <v>278791</v>
      </c>
      <c r="B3054">
        <v>757.9</v>
      </c>
      <c r="C3054">
        <v>230501</v>
      </c>
    </row>
    <row r="3055" spans="1:3" x14ac:dyDescent="0.25">
      <c r="A3055" s="60">
        <v>278792</v>
      </c>
      <c r="B3055">
        <v>866.77</v>
      </c>
      <c r="C3055">
        <v>230501</v>
      </c>
    </row>
    <row r="3056" spans="1:3" x14ac:dyDescent="0.25">
      <c r="A3056" s="60">
        <v>278793</v>
      </c>
      <c r="B3056">
        <v>1635.87</v>
      </c>
      <c r="C3056">
        <v>230501</v>
      </c>
    </row>
    <row r="3057" spans="1:3" x14ac:dyDescent="0.25">
      <c r="A3057" s="60">
        <v>278794</v>
      </c>
      <c r="B3057">
        <v>1452.75</v>
      </c>
      <c r="C3057">
        <v>230501</v>
      </c>
    </row>
    <row r="3058" spans="1:3" x14ac:dyDescent="0.25">
      <c r="A3058" s="60">
        <v>278795</v>
      </c>
      <c r="B3058">
        <v>2490.44</v>
      </c>
      <c r="C3058">
        <v>230501</v>
      </c>
    </row>
    <row r="3059" spans="1:3" x14ac:dyDescent="0.25">
      <c r="A3059" s="60">
        <v>278796</v>
      </c>
      <c r="B3059">
        <v>1965.49</v>
      </c>
      <c r="C3059">
        <v>230501</v>
      </c>
    </row>
    <row r="3060" spans="1:3" x14ac:dyDescent="0.25">
      <c r="A3060" s="60">
        <v>278797</v>
      </c>
      <c r="B3060">
        <v>3515.91</v>
      </c>
      <c r="C3060">
        <v>230501</v>
      </c>
    </row>
    <row r="3061" spans="1:3" x14ac:dyDescent="0.25">
      <c r="A3061" s="60">
        <v>7395</v>
      </c>
      <c r="B3061">
        <v>1686.73</v>
      </c>
      <c r="C3061">
        <v>230524</v>
      </c>
    </row>
    <row r="3062" spans="1:3" x14ac:dyDescent="0.25">
      <c r="A3062" s="60">
        <v>73910</v>
      </c>
      <c r="B3062">
        <v>3244.8</v>
      </c>
      <c r="C3062">
        <v>230524</v>
      </c>
    </row>
    <row r="3063" spans="1:3" x14ac:dyDescent="0.25">
      <c r="A3063" s="60">
        <v>73913</v>
      </c>
      <c r="B3063">
        <v>121.85</v>
      </c>
      <c r="C3063">
        <v>230410</v>
      </c>
    </row>
    <row r="3064" spans="1:3" x14ac:dyDescent="0.25">
      <c r="A3064" s="60">
        <v>7397</v>
      </c>
      <c r="B3064">
        <v>2863.31</v>
      </c>
      <c r="C3064">
        <v>230524</v>
      </c>
    </row>
    <row r="3065" spans="1:3" x14ac:dyDescent="0.25">
      <c r="A3065" s="60">
        <v>73914</v>
      </c>
      <c r="B3065">
        <v>4031.31</v>
      </c>
      <c r="C3065">
        <v>230524</v>
      </c>
    </row>
    <row r="3066" spans="1:3" x14ac:dyDescent="0.25">
      <c r="A3066" s="60">
        <v>7396</v>
      </c>
      <c r="B3066">
        <v>2219.7600000000002</v>
      </c>
      <c r="C3066">
        <v>230524</v>
      </c>
    </row>
    <row r="3067" spans="1:3" x14ac:dyDescent="0.25">
      <c r="A3067" s="60">
        <v>73911</v>
      </c>
      <c r="B3067">
        <v>3696.46</v>
      </c>
      <c r="C3067">
        <v>230524</v>
      </c>
    </row>
    <row r="3068" spans="1:3" x14ac:dyDescent="0.25">
      <c r="A3068" s="60">
        <v>73912</v>
      </c>
      <c r="B3068">
        <v>3796.31</v>
      </c>
      <c r="C3068">
        <v>230524</v>
      </c>
    </row>
    <row r="3069" spans="1:3" x14ac:dyDescent="0.25">
      <c r="A3069" s="60">
        <v>270751</v>
      </c>
      <c r="B3069">
        <v>3288.82</v>
      </c>
      <c r="C3069">
        <v>230524</v>
      </c>
    </row>
    <row r="3070" spans="1:3" x14ac:dyDescent="0.25">
      <c r="A3070" s="60">
        <v>270752</v>
      </c>
      <c r="B3070">
        <v>4928.1000000000004</v>
      </c>
      <c r="C3070">
        <v>230524</v>
      </c>
    </row>
    <row r="3071" spans="1:3" x14ac:dyDescent="0.25">
      <c r="A3071" s="60">
        <v>263523</v>
      </c>
      <c r="B3071">
        <v>1755.38</v>
      </c>
      <c r="C3071">
        <v>230524</v>
      </c>
    </row>
    <row r="3072" spans="1:3" x14ac:dyDescent="0.25">
      <c r="A3072" s="60">
        <v>263521</v>
      </c>
      <c r="B3072">
        <v>2761.07</v>
      </c>
      <c r="C3072">
        <v>230524</v>
      </c>
    </row>
    <row r="3073" spans="1:3" x14ac:dyDescent="0.25">
      <c r="A3073" s="60">
        <v>263522</v>
      </c>
      <c r="B3073">
        <v>3811.04</v>
      </c>
      <c r="C3073">
        <v>230524</v>
      </c>
    </row>
    <row r="3074" spans="1:3" x14ac:dyDescent="0.25">
      <c r="A3074" s="60">
        <v>172071</v>
      </c>
      <c r="B3074">
        <v>2294.9299999999998</v>
      </c>
      <c r="C3074">
        <v>230524</v>
      </c>
    </row>
    <row r="3075" spans="1:3" x14ac:dyDescent="0.25">
      <c r="A3075" s="60">
        <v>172072</v>
      </c>
      <c r="B3075">
        <v>4527.3599999999997</v>
      </c>
      <c r="C3075">
        <v>230524</v>
      </c>
    </row>
    <row r="3076" spans="1:3" x14ac:dyDescent="0.25">
      <c r="A3076" s="60">
        <v>172073</v>
      </c>
      <c r="B3076">
        <v>5741.18</v>
      </c>
      <c r="C3076">
        <v>230524</v>
      </c>
    </row>
    <row r="3077" spans="1:3" x14ac:dyDescent="0.25">
      <c r="A3077" s="60">
        <v>116051</v>
      </c>
      <c r="B3077">
        <v>2731.07</v>
      </c>
      <c r="C3077">
        <v>230524</v>
      </c>
    </row>
    <row r="3078" spans="1:3" x14ac:dyDescent="0.25">
      <c r="A3078" s="60">
        <v>116054</v>
      </c>
      <c r="B3078">
        <v>3697.06</v>
      </c>
      <c r="C3078">
        <v>230524</v>
      </c>
    </row>
    <row r="3079" spans="1:3" x14ac:dyDescent="0.25">
      <c r="A3079" s="60">
        <v>161973</v>
      </c>
      <c r="B3079">
        <v>299.83</v>
      </c>
      <c r="C3079">
        <v>210203</v>
      </c>
    </row>
    <row r="3080" spans="1:3" x14ac:dyDescent="0.25">
      <c r="A3080" s="60">
        <v>292841</v>
      </c>
      <c r="B3080">
        <v>4184.75</v>
      </c>
      <c r="C3080">
        <v>230517</v>
      </c>
    </row>
    <row r="3081" spans="1:3" x14ac:dyDescent="0.25">
      <c r="A3081" s="60">
        <v>230451</v>
      </c>
      <c r="B3081">
        <v>450</v>
      </c>
      <c r="C3081">
        <v>210122</v>
      </c>
    </row>
    <row r="3082" spans="1:3" x14ac:dyDescent="0.25">
      <c r="A3082" s="60">
        <v>136881</v>
      </c>
      <c r="B3082">
        <v>1925</v>
      </c>
      <c r="C3082">
        <v>230508</v>
      </c>
    </row>
    <row r="3083" spans="1:3" x14ac:dyDescent="0.25">
      <c r="A3083" s="60">
        <v>110775</v>
      </c>
      <c r="B3083">
        <v>2925.89</v>
      </c>
      <c r="C3083">
        <v>230601</v>
      </c>
    </row>
    <row r="3084" spans="1:3" x14ac:dyDescent="0.25">
      <c r="A3084" s="60">
        <v>110776</v>
      </c>
      <c r="B3084">
        <v>5761.99</v>
      </c>
      <c r="C3084">
        <v>230601</v>
      </c>
    </row>
    <row r="3085" spans="1:3" x14ac:dyDescent="0.25">
      <c r="A3085" s="60">
        <v>110777</v>
      </c>
      <c r="B3085">
        <v>5157.41</v>
      </c>
      <c r="C3085">
        <v>230601</v>
      </c>
    </row>
    <row r="3086" spans="1:3" x14ac:dyDescent="0.25">
      <c r="A3086" s="60">
        <v>110778</v>
      </c>
      <c r="B3086">
        <v>10051.99</v>
      </c>
      <c r="C3086">
        <v>230601</v>
      </c>
    </row>
    <row r="3087" spans="1:3" x14ac:dyDescent="0.25">
      <c r="A3087" s="60">
        <v>278401</v>
      </c>
      <c r="B3087">
        <v>2713542.57</v>
      </c>
      <c r="C3087">
        <v>230517</v>
      </c>
    </row>
    <row r="3088" spans="1:3" x14ac:dyDescent="0.25">
      <c r="A3088" s="60">
        <v>197101</v>
      </c>
      <c r="B3088">
        <v>3579.76</v>
      </c>
      <c r="C3088">
        <v>230516</v>
      </c>
    </row>
    <row r="3089" spans="1:3" x14ac:dyDescent="0.25">
      <c r="A3089" s="60">
        <v>248571</v>
      </c>
      <c r="B3089">
        <v>2325.4899999999998</v>
      </c>
      <c r="C3089">
        <v>230517</v>
      </c>
    </row>
    <row r="3090" spans="1:3" x14ac:dyDescent="0.25">
      <c r="A3090" s="60">
        <v>129981</v>
      </c>
      <c r="B3090">
        <v>76436.320000000007</v>
      </c>
      <c r="C3090">
        <v>230509</v>
      </c>
    </row>
    <row r="3091" spans="1:3" x14ac:dyDescent="0.25">
      <c r="A3091" s="60">
        <v>129982</v>
      </c>
      <c r="B3091">
        <v>89378.37</v>
      </c>
      <c r="C3091">
        <v>230509</v>
      </c>
    </row>
    <row r="3092" spans="1:3" x14ac:dyDescent="0.25">
      <c r="A3092" s="60">
        <v>223671</v>
      </c>
      <c r="B3092">
        <v>7955.33</v>
      </c>
      <c r="C3092">
        <v>230601</v>
      </c>
    </row>
    <row r="3093" spans="1:3" x14ac:dyDescent="0.25">
      <c r="A3093" s="60">
        <v>223672</v>
      </c>
      <c r="B3093">
        <v>12869.15</v>
      </c>
      <c r="C3093">
        <v>230601</v>
      </c>
    </row>
    <row r="3094" spans="1:3" x14ac:dyDescent="0.25">
      <c r="A3094" s="60">
        <v>272801</v>
      </c>
      <c r="B3094">
        <v>4409</v>
      </c>
      <c r="C3094">
        <v>230502</v>
      </c>
    </row>
    <row r="3095" spans="1:3" x14ac:dyDescent="0.25">
      <c r="A3095" s="60">
        <v>161165</v>
      </c>
      <c r="B3095">
        <v>5237.68</v>
      </c>
      <c r="C3095">
        <v>230524</v>
      </c>
    </row>
    <row r="3096" spans="1:3" x14ac:dyDescent="0.25">
      <c r="A3096" s="60">
        <v>222152</v>
      </c>
      <c r="B3096">
        <v>1458.53</v>
      </c>
      <c r="C3096">
        <v>210805</v>
      </c>
    </row>
    <row r="3097" spans="1:3" x14ac:dyDescent="0.25">
      <c r="A3097" s="60">
        <v>230821</v>
      </c>
      <c r="B3097">
        <v>1014.5</v>
      </c>
      <c r="C3097">
        <v>230520</v>
      </c>
    </row>
    <row r="3098" spans="1:3" x14ac:dyDescent="0.25">
      <c r="A3098" s="60">
        <v>230822</v>
      </c>
      <c r="B3098">
        <v>1251.33</v>
      </c>
      <c r="C3098">
        <v>230520</v>
      </c>
    </row>
    <row r="3099" spans="1:3" x14ac:dyDescent="0.25">
      <c r="A3099" s="60">
        <v>230823</v>
      </c>
      <c r="B3099">
        <v>1175.1600000000001</v>
      </c>
      <c r="C3099">
        <v>230520</v>
      </c>
    </row>
    <row r="3100" spans="1:3" x14ac:dyDescent="0.25">
      <c r="A3100" s="60">
        <v>190231</v>
      </c>
      <c r="B3100">
        <v>211813</v>
      </c>
      <c r="C3100">
        <v>230530</v>
      </c>
    </row>
    <row r="3101" spans="1:3" x14ac:dyDescent="0.25">
      <c r="A3101" s="60">
        <v>255801</v>
      </c>
      <c r="B3101">
        <v>200711.54</v>
      </c>
      <c r="C3101">
        <v>230531</v>
      </c>
    </row>
    <row r="3102" spans="1:3" x14ac:dyDescent="0.25">
      <c r="A3102" s="60">
        <v>192371</v>
      </c>
      <c r="B3102">
        <v>146903.07</v>
      </c>
      <c r="C3102">
        <v>230601</v>
      </c>
    </row>
    <row r="3103" spans="1:3" x14ac:dyDescent="0.25">
      <c r="A3103" s="60">
        <v>221271</v>
      </c>
      <c r="B3103">
        <v>184269.62</v>
      </c>
      <c r="C3103">
        <v>230510</v>
      </c>
    </row>
    <row r="3104" spans="1:3" x14ac:dyDescent="0.25">
      <c r="A3104" s="60">
        <v>271021</v>
      </c>
      <c r="B3104">
        <v>215383.4</v>
      </c>
      <c r="C3104">
        <v>230517</v>
      </c>
    </row>
    <row r="3105" spans="1:3" x14ac:dyDescent="0.25">
      <c r="A3105" s="60">
        <v>248651</v>
      </c>
      <c r="B3105">
        <v>202790.61</v>
      </c>
      <c r="C3105">
        <v>230501</v>
      </c>
    </row>
    <row r="3106" spans="1:3" x14ac:dyDescent="0.25">
      <c r="A3106" s="60">
        <v>217691</v>
      </c>
      <c r="B3106">
        <v>175784.06</v>
      </c>
      <c r="C3106">
        <v>230517</v>
      </c>
    </row>
    <row r="3107" spans="1:3" x14ac:dyDescent="0.25">
      <c r="A3107" s="60">
        <v>206851</v>
      </c>
      <c r="B3107">
        <v>116929.66</v>
      </c>
      <c r="C3107">
        <v>230529</v>
      </c>
    </row>
    <row r="3108" spans="1:3" x14ac:dyDescent="0.25">
      <c r="A3108" s="60">
        <v>213761</v>
      </c>
      <c r="B3108">
        <v>179303.4</v>
      </c>
      <c r="C3108">
        <v>230519</v>
      </c>
    </row>
    <row r="3109" spans="1:3" x14ac:dyDescent="0.25">
      <c r="A3109" s="60">
        <v>189712</v>
      </c>
      <c r="B3109">
        <v>72268.2</v>
      </c>
      <c r="C3109">
        <v>220921</v>
      </c>
    </row>
    <row r="3110" spans="1:3" x14ac:dyDescent="0.25">
      <c r="A3110" s="60">
        <v>189711</v>
      </c>
      <c r="B3110">
        <v>72268.2</v>
      </c>
      <c r="C3110">
        <v>220921</v>
      </c>
    </row>
    <row r="3111" spans="1:3" x14ac:dyDescent="0.25">
      <c r="A3111" s="60">
        <v>195721</v>
      </c>
      <c r="B3111">
        <v>7295.21</v>
      </c>
      <c r="C3111">
        <v>230601</v>
      </c>
    </row>
    <row r="3112" spans="1:3" x14ac:dyDescent="0.25">
      <c r="A3112" s="60">
        <v>186832</v>
      </c>
      <c r="B3112">
        <v>7526.81</v>
      </c>
      <c r="C3112">
        <v>230601</v>
      </c>
    </row>
    <row r="3113" spans="1:3" x14ac:dyDescent="0.25">
      <c r="A3113" s="60">
        <v>206062</v>
      </c>
      <c r="B3113">
        <v>7526.81</v>
      </c>
      <c r="C3113">
        <v>230601</v>
      </c>
    </row>
    <row r="3114" spans="1:3" x14ac:dyDescent="0.25">
      <c r="A3114" s="60">
        <v>186851</v>
      </c>
      <c r="B3114">
        <v>9684.84</v>
      </c>
      <c r="C3114">
        <v>230601</v>
      </c>
    </row>
    <row r="3115" spans="1:3" x14ac:dyDescent="0.25">
      <c r="A3115" s="60">
        <v>186842</v>
      </c>
      <c r="B3115">
        <v>7295.21</v>
      </c>
      <c r="C3115">
        <v>230601</v>
      </c>
    </row>
    <row r="3116" spans="1:3" x14ac:dyDescent="0.25">
      <c r="A3116" s="60">
        <v>183312</v>
      </c>
      <c r="B3116">
        <v>7526.81</v>
      </c>
      <c r="C3116">
        <v>230601</v>
      </c>
    </row>
    <row r="3117" spans="1:3" x14ac:dyDescent="0.25">
      <c r="A3117" s="60">
        <v>275281</v>
      </c>
      <c r="B3117">
        <v>211033.7</v>
      </c>
      <c r="C3117">
        <v>230601</v>
      </c>
    </row>
    <row r="3118" spans="1:3" x14ac:dyDescent="0.25">
      <c r="A3118" s="60">
        <v>289481</v>
      </c>
      <c r="B3118">
        <v>3891</v>
      </c>
      <c r="C3118">
        <v>230515</v>
      </c>
    </row>
    <row r="3119" spans="1:3" x14ac:dyDescent="0.25">
      <c r="A3119" s="60">
        <v>103891</v>
      </c>
      <c r="B3119">
        <v>3704.24</v>
      </c>
      <c r="C3119">
        <v>230524</v>
      </c>
    </row>
    <row r="3120" spans="1:3" x14ac:dyDescent="0.25">
      <c r="A3120" s="60">
        <v>283181</v>
      </c>
      <c r="B3120">
        <v>5750</v>
      </c>
      <c r="C3120">
        <v>230517</v>
      </c>
    </row>
    <row r="3121" spans="1:3" x14ac:dyDescent="0.25">
      <c r="A3121" s="60">
        <v>292161</v>
      </c>
      <c r="B3121">
        <v>3750</v>
      </c>
      <c r="C3121">
        <v>230517</v>
      </c>
    </row>
    <row r="3122" spans="1:3" x14ac:dyDescent="0.25">
      <c r="A3122" s="60">
        <v>283191</v>
      </c>
      <c r="B3122">
        <v>7600</v>
      </c>
      <c r="C3122">
        <v>230517</v>
      </c>
    </row>
    <row r="3123" spans="1:3" x14ac:dyDescent="0.25">
      <c r="A3123" s="60">
        <v>250761</v>
      </c>
      <c r="B3123">
        <v>7355</v>
      </c>
      <c r="C3123">
        <v>230529</v>
      </c>
    </row>
    <row r="3124" spans="1:3" x14ac:dyDescent="0.25">
      <c r="A3124" s="60">
        <v>250762</v>
      </c>
      <c r="B3124">
        <v>10090</v>
      </c>
      <c r="C3124">
        <v>230529</v>
      </c>
    </row>
    <row r="3125" spans="1:3" x14ac:dyDescent="0.25">
      <c r="A3125" s="60">
        <v>174814</v>
      </c>
      <c r="B3125">
        <v>5195.1400000000003</v>
      </c>
      <c r="C3125">
        <v>230517</v>
      </c>
    </row>
    <row r="3126" spans="1:3" x14ac:dyDescent="0.25">
      <c r="A3126" s="60">
        <v>174811</v>
      </c>
      <c r="B3126">
        <v>6054.72</v>
      </c>
      <c r="C3126">
        <v>230517</v>
      </c>
    </row>
    <row r="3127" spans="1:3" x14ac:dyDescent="0.25">
      <c r="A3127" s="60">
        <v>174812</v>
      </c>
      <c r="B3127">
        <v>5195.1400000000003</v>
      </c>
      <c r="C3127">
        <v>230517</v>
      </c>
    </row>
    <row r="3128" spans="1:3" x14ac:dyDescent="0.25">
      <c r="A3128" s="60">
        <v>228761</v>
      </c>
      <c r="B3128">
        <v>203730.83</v>
      </c>
      <c r="C3128">
        <v>230517</v>
      </c>
    </row>
    <row r="3129" spans="1:3" x14ac:dyDescent="0.25">
      <c r="A3129" s="60">
        <v>78694</v>
      </c>
      <c r="B3129">
        <v>2300</v>
      </c>
      <c r="C3129">
        <v>230601</v>
      </c>
    </row>
    <row r="3130" spans="1:3" x14ac:dyDescent="0.25">
      <c r="A3130" s="60">
        <v>281112</v>
      </c>
      <c r="B3130">
        <v>2540.9</v>
      </c>
      <c r="C3130">
        <v>230502</v>
      </c>
    </row>
    <row r="3131" spans="1:3" x14ac:dyDescent="0.25">
      <c r="A3131" s="60">
        <v>281121</v>
      </c>
      <c r="B3131">
        <v>399.85</v>
      </c>
      <c r="C3131">
        <v>230502</v>
      </c>
    </row>
    <row r="3132" spans="1:3" x14ac:dyDescent="0.25">
      <c r="A3132" s="60">
        <v>281122</v>
      </c>
      <c r="B3132">
        <v>2540.9</v>
      </c>
      <c r="C3132">
        <v>230502</v>
      </c>
    </row>
    <row r="3133" spans="1:3" x14ac:dyDescent="0.25">
      <c r="A3133" s="60">
        <v>281131</v>
      </c>
      <c r="B3133">
        <v>399.85</v>
      </c>
      <c r="C3133">
        <v>230502</v>
      </c>
    </row>
    <row r="3134" spans="1:3" x14ac:dyDescent="0.25">
      <c r="A3134" s="60">
        <v>281132</v>
      </c>
      <c r="B3134">
        <v>2540.9</v>
      </c>
      <c r="C3134">
        <v>230502</v>
      </c>
    </row>
    <row r="3135" spans="1:3" x14ac:dyDescent="0.25">
      <c r="A3135" s="60">
        <v>284991</v>
      </c>
      <c r="B3135">
        <v>399.85</v>
      </c>
      <c r="C3135">
        <v>230502</v>
      </c>
    </row>
    <row r="3136" spans="1:3" x14ac:dyDescent="0.25">
      <c r="A3136" s="60">
        <v>284992</v>
      </c>
      <c r="B3136">
        <v>2540.9</v>
      </c>
      <c r="C3136">
        <v>230502</v>
      </c>
    </row>
    <row r="3137" spans="1:3" x14ac:dyDescent="0.25">
      <c r="A3137" s="60">
        <v>282521</v>
      </c>
      <c r="B3137">
        <v>7157</v>
      </c>
      <c r="C3137">
        <v>230509</v>
      </c>
    </row>
    <row r="3138" spans="1:3" x14ac:dyDescent="0.25">
      <c r="A3138" s="60">
        <v>282522</v>
      </c>
      <c r="B3138">
        <v>7157</v>
      </c>
      <c r="C3138">
        <v>230509</v>
      </c>
    </row>
    <row r="3139" spans="1:3" x14ac:dyDescent="0.25">
      <c r="A3139" s="60">
        <v>282523</v>
      </c>
      <c r="B3139">
        <v>7157</v>
      </c>
      <c r="C3139">
        <v>230509</v>
      </c>
    </row>
    <row r="3140" spans="1:3" x14ac:dyDescent="0.25">
      <c r="A3140" s="60">
        <v>295651</v>
      </c>
      <c r="B3140">
        <v>399.85</v>
      </c>
      <c r="C3140">
        <v>230502</v>
      </c>
    </row>
    <row r="3141" spans="1:3" x14ac:dyDescent="0.25">
      <c r="A3141" s="60">
        <v>295652</v>
      </c>
      <c r="B3141">
        <v>798.05</v>
      </c>
      <c r="C3141">
        <v>230502</v>
      </c>
    </row>
    <row r="3142" spans="1:3" x14ac:dyDescent="0.25">
      <c r="A3142" s="60">
        <v>295662</v>
      </c>
      <c r="B3142">
        <v>550</v>
      </c>
      <c r="C3142">
        <v>230502</v>
      </c>
    </row>
    <row r="3143" spans="1:3" x14ac:dyDescent="0.25">
      <c r="A3143" s="60">
        <v>295661</v>
      </c>
      <c r="B3143">
        <v>1098</v>
      </c>
      <c r="C3143">
        <v>230502</v>
      </c>
    </row>
    <row r="3144" spans="1:3" x14ac:dyDescent="0.25">
      <c r="A3144" s="60">
        <v>50512</v>
      </c>
      <c r="B3144">
        <v>899.02</v>
      </c>
      <c r="C3144">
        <v>230513</v>
      </c>
    </row>
    <row r="3145" spans="1:3" x14ac:dyDescent="0.25">
      <c r="A3145" s="60">
        <v>290031</v>
      </c>
      <c r="B3145">
        <v>899.02</v>
      </c>
      <c r="C3145">
        <v>230513</v>
      </c>
    </row>
    <row r="3146" spans="1:3" x14ac:dyDescent="0.25">
      <c r="A3146" s="60">
        <v>287001</v>
      </c>
      <c r="B3146">
        <v>1373.11</v>
      </c>
      <c r="C3146">
        <v>230513</v>
      </c>
    </row>
    <row r="3147" spans="1:3" x14ac:dyDescent="0.25">
      <c r="A3147" s="60">
        <v>293381</v>
      </c>
      <c r="B3147">
        <v>1373.11</v>
      </c>
      <c r="C3147">
        <v>230513</v>
      </c>
    </row>
    <row r="3148" spans="1:3" x14ac:dyDescent="0.25">
      <c r="A3148" s="60">
        <v>296211</v>
      </c>
      <c r="B3148">
        <v>1349.73</v>
      </c>
      <c r="C3148">
        <v>230513</v>
      </c>
    </row>
    <row r="3149" spans="1:3" x14ac:dyDescent="0.25">
      <c r="A3149" s="60">
        <v>285291</v>
      </c>
      <c r="B3149">
        <v>899.02</v>
      </c>
      <c r="C3149">
        <v>230513</v>
      </c>
    </row>
    <row r="3150" spans="1:3" x14ac:dyDescent="0.25">
      <c r="A3150" s="60">
        <v>277371</v>
      </c>
      <c r="B3150">
        <v>899.02</v>
      </c>
      <c r="C3150">
        <v>230513</v>
      </c>
    </row>
    <row r="3151" spans="1:3" x14ac:dyDescent="0.25">
      <c r="A3151" s="60">
        <v>242551</v>
      </c>
      <c r="B3151">
        <v>893</v>
      </c>
      <c r="C3151">
        <v>230516</v>
      </c>
    </row>
    <row r="3152" spans="1:3" x14ac:dyDescent="0.25">
      <c r="A3152" s="60">
        <v>120882</v>
      </c>
      <c r="B3152">
        <v>651.44000000000005</v>
      </c>
      <c r="C3152">
        <v>230415</v>
      </c>
    </row>
    <row r="3153" spans="1:3" x14ac:dyDescent="0.25">
      <c r="A3153" s="60">
        <v>236521</v>
      </c>
      <c r="B3153">
        <v>1167.08</v>
      </c>
      <c r="C3153">
        <v>230513</v>
      </c>
    </row>
    <row r="3154" spans="1:3" x14ac:dyDescent="0.25">
      <c r="A3154" s="60">
        <v>20814</v>
      </c>
      <c r="B3154">
        <v>753.26</v>
      </c>
      <c r="C3154">
        <v>230513</v>
      </c>
    </row>
    <row r="3155" spans="1:3" x14ac:dyDescent="0.25">
      <c r="A3155" s="60">
        <v>278551</v>
      </c>
      <c r="B3155">
        <v>1167.08</v>
      </c>
      <c r="C3155">
        <v>230513</v>
      </c>
    </row>
    <row r="3156" spans="1:3" x14ac:dyDescent="0.25">
      <c r="A3156" s="60">
        <v>187301</v>
      </c>
      <c r="B3156">
        <v>667</v>
      </c>
      <c r="C3156">
        <v>230601</v>
      </c>
    </row>
    <row r="3157" spans="1:3" x14ac:dyDescent="0.25">
      <c r="A3157" s="60">
        <v>187303</v>
      </c>
      <c r="B3157">
        <v>667</v>
      </c>
      <c r="C3157">
        <v>230601</v>
      </c>
    </row>
    <row r="3158" spans="1:3" x14ac:dyDescent="0.25">
      <c r="A3158" s="60">
        <v>187304</v>
      </c>
      <c r="B3158">
        <v>266</v>
      </c>
      <c r="C3158">
        <v>220207</v>
      </c>
    </row>
    <row r="3159" spans="1:3" x14ac:dyDescent="0.25">
      <c r="A3159" s="60">
        <v>195341</v>
      </c>
      <c r="B3159">
        <v>807</v>
      </c>
      <c r="C3159">
        <v>230601</v>
      </c>
    </row>
    <row r="3160" spans="1:3" x14ac:dyDescent="0.25">
      <c r="A3160" s="60">
        <v>282341</v>
      </c>
      <c r="B3160">
        <v>1634887.71</v>
      </c>
      <c r="C3160">
        <v>230601</v>
      </c>
    </row>
    <row r="3161" spans="1:3" x14ac:dyDescent="0.25">
      <c r="A3161" s="60">
        <v>282342</v>
      </c>
      <c r="B3161">
        <v>16348866.140000001</v>
      </c>
      <c r="C3161">
        <v>230601</v>
      </c>
    </row>
    <row r="3162" spans="1:3" x14ac:dyDescent="0.25">
      <c r="A3162" s="60">
        <v>7601</v>
      </c>
      <c r="B3162">
        <v>2891.88</v>
      </c>
      <c r="C3162">
        <v>230601</v>
      </c>
    </row>
    <row r="3163" spans="1:3" x14ac:dyDescent="0.25">
      <c r="A3163" s="60">
        <v>7602</v>
      </c>
      <c r="B3163">
        <v>5099.42</v>
      </c>
      <c r="C3163">
        <v>230601</v>
      </c>
    </row>
    <row r="3164" spans="1:3" x14ac:dyDescent="0.25">
      <c r="A3164" s="60">
        <v>73601</v>
      </c>
      <c r="B3164">
        <v>2896.1</v>
      </c>
      <c r="C3164">
        <v>230522</v>
      </c>
    </row>
    <row r="3165" spans="1:3" x14ac:dyDescent="0.25">
      <c r="A3165" s="60">
        <v>73603</v>
      </c>
      <c r="B3165">
        <v>5695.15</v>
      </c>
      <c r="C3165">
        <v>230522</v>
      </c>
    </row>
    <row r="3166" spans="1:3" x14ac:dyDescent="0.25">
      <c r="A3166" s="60">
        <v>64912</v>
      </c>
      <c r="B3166">
        <v>3057.88</v>
      </c>
      <c r="C3166">
        <v>230524</v>
      </c>
    </row>
    <row r="3167" spans="1:3" x14ac:dyDescent="0.25">
      <c r="A3167" s="60">
        <v>64915</v>
      </c>
      <c r="B3167">
        <v>4909.08</v>
      </c>
      <c r="C3167">
        <v>230524</v>
      </c>
    </row>
    <row r="3168" spans="1:3" x14ac:dyDescent="0.25">
      <c r="A3168" s="60">
        <v>292031</v>
      </c>
      <c r="B3168">
        <v>9849.49</v>
      </c>
      <c r="C3168">
        <v>230518</v>
      </c>
    </row>
    <row r="3169" spans="1:3" x14ac:dyDescent="0.25">
      <c r="A3169" s="60">
        <v>261731</v>
      </c>
      <c r="B3169">
        <v>2800</v>
      </c>
      <c r="C3169">
        <v>230601</v>
      </c>
    </row>
    <row r="3170" spans="1:3" x14ac:dyDescent="0.25">
      <c r="A3170" s="60">
        <v>286061</v>
      </c>
      <c r="B3170">
        <v>5456</v>
      </c>
      <c r="C3170">
        <v>230505</v>
      </c>
    </row>
    <row r="3171" spans="1:3" x14ac:dyDescent="0.25">
      <c r="A3171" s="60">
        <v>286051</v>
      </c>
      <c r="B3171">
        <v>3402</v>
      </c>
      <c r="C3171">
        <v>230505</v>
      </c>
    </row>
    <row r="3172" spans="1:3" x14ac:dyDescent="0.25">
      <c r="A3172" s="60">
        <v>230271</v>
      </c>
      <c r="B3172">
        <v>4246</v>
      </c>
      <c r="C3172">
        <v>230505</v>
      </c>
    </row>
    <row r="3173" spans="1:3" x14ac:dyDescent="0.25">
      <c r="A3173" s="60">
        <v>7623</v>
      </c>
      <c r="B3173">
        <v>1099.0899999999999</v>
      </c>
      <c r="C3173">
        <v>230518</v>
      </c>
    </row>
    <row r="3174" spans="1:3" x14ac:dyDescent="0.25">
      <c r="A3174" s="60">
        <v>7631</v>
      </c>
      <c r="B3174">
        <v>1974.08</v>
      </c>
      <c r="C3174">
        <v>230518</v>
      </c>
    </row>
    <row r="3175" spans="1:3" x14ac:dyDescent="0.25">
      <c r="A3175" s="60">
        <v>7632</v>
      </c>
      <c r="B3175">
        <v>4765.17</v>
      </c>
      <c r="C3175">
        <v>230518</v>
      </c>
    </row>
    <row r="3176" spans="1:3" x14ac:dyDescent="0.25">
      <c r="A3176" s="60">
        <v>148972</v>
      </c>
      <c r="B3176">
        <v>38960.54</v>
      </c>
      <c r="C3176">
        <v>230524</v>
      </c>
    </row>
    <row r="3177" spans="1:3" x14ac:dyDescent="0.25">
      <c r="A3177" s="60">
        <v>148973</v>
      </c>
      <c r="B3177">
        <v>104899.09</v>
      </c>
      <c r="C3177">
        <v>230524</v>
      </c>
    </row>
    <row r="3178" spans="1:3" x14ac:dyDescent="0.25">
      <c r="A3178" s="60">
        <v>231741</v>
      </c>
      <c r="B3178">
        <v>2964.32</v>
      </c>
      <c r="C3178">
        <v>230601</v>
      </c>
    </row>
    <row r="3179" spans="1:3" x14ac:dyDescent="0.25">
      <c r="A3179" s="60">
        <v>221093</v>
      </c>
      <c r="B3179">
        <v>4500.63</v>
      </c>
      <c r="C3179">
        <v>230601</v>
      </c>
    </row>
    <row r="3180" spans="1:3" x14ac:dyDescent="0.25">
      <c r="A3180" s="60">
        <v>221091</v>
      </c>
      <c r="B3180">
        <v>22576.71</v>
      </c>
      <c r="C3180">
        <v>230601</v>
      </c>
    </row>
    <row r="3181" spans="1:3" x14ac:dyDescent="0.25">
      <c r="A3181" s="60">
        <v>79313</v>
      </c>
      <c r="B3181">
        <v>26769.72</v>
      </c>
      <c r="C3181">
        <v>230601</v>
      </c>
    </row>
    <row r="3182" spans="1:3" x14ac:dyDescent="0.25">
      <c r="A3182" s="60">
        <v>78291</v>
      </c>
      <c r="B3182">
        <v>2682.55</v>
      </c>
      <c r="C3182">
        <v>230601</v>
      </c>
    </row>
    <row r="3183" spans="1:3" x14ac:dyDescent="0.25">
      <c r="A3183" s="60">
        <v>7641</v>
      </c>
      <c r="B3183">
        <v>840.58</v>
      </c>
      <c r="C3183">
        <v>230601</v>
      </c>
    </row>
    <row r="3184" spans="1:3" x14ac:dyDescent="0.25">
      <c r="A3184" s="60">
        <v>7642</v>
      </c>
      <c r="B3184">
        <v>2101.4299999999998</v>
      </c>
      <c r="C3184">
        <v>230601</v>
      </c>
    </row>
    <row r="3185" spans="1:3" x14ac:dyDescent="0.25">
      <c r="A3185" s="60">
        <v>7643</v>
      </c>
      <c r="B3185">
        <v>4294.16</v>
      </c>
      <c r="C3185">
        <v>230601</v>
      </c>
    </row>
    <row r="3186" spans="1:3" x14ac:dyDescent="0.25">
      <c r="A3186" s="60">
        <v>7645</v>
      </c>
      <c r="B3186">
        <v>18620.22</v>
      </c>
      <c r="C3186">
        <v>230601</v>
      </c>
    </row>
    <row r="3187" spans="1:3" x14ac:dyDescent="0.25">
      <c r="A3187" s="60">
        <v>7694</v>
      </c>
      <c r="B3187">
        <v>7802.42</v>
      </c>
      <c r="C3187">
        <v>230517</v>
      </c>
    </row>
    <row r="3188" spans="1:3" x14ac:dyDescent="0.25">
      <c r="A3188" s="60">
        <v>7691</v>
      </c>
      <c r="B3188">
        <v>22397.66</v>
      </c>
      <c r="C3188">
        <v>230517</v>
      </c>
    </row>
    <row r="3189" spans="1:3" x14ac:dyDescent="0.25">
      <c r="A3189" s="60">
        <v>7692</v>
      </c>
      <c r="B3189">
        <v>81414.27</v>
      </c>
      <c r="C3189">
        <v>230517</v>
      </c>
    </row>
    <row r="3190" spans="1:3" x14ac:dyDescent="0.25">
      <c r="A3190" s="60">
        <v>139051</v>
      </c>
      <c r="B3190">
        <v>30882.3</v>
      </c>
      <c r="C3190">
        <v>230510</v>
      </c>
    </row>
    <row r="3191" spans="1:3" x14ac:dyDescent="0.25">
      <c r="A3191" s="60">
        <v>139052</v>
      </c>
      <c r="B3191">
        <v>81312.210000000006</v>
      </c>
      <c r="C3191">
        <v>230510</v>
      </c>
    </row>
    <row r="3192" spans="1:3" x14ac:dyDescent="0.25">
      <c r="A3192" s="60">
        <v>195612</v>
      </c>
      <c r="B3192">
        <v>36669.660000000003</v>
      </c>
      <c r="C3192">
        <v>230501</v>
      </c>
    </row>
    <row r="3193" spans="1:3" x14ac:dyDescent="0.25">
      <c r="A3193" s="60">
        <v>195613</v>
      </c>
      <c r="B3193">
        <v>97211.520000000004</v>
      </c>
      <c r="C3193">
        <v>230501</v>
      </c>
    </row>
    <row r="3194" spans="1:3" x14ac:dyDescent="0.25">
      <c r="A3194" s="60">
        <v>60101</v>
      </c>
      <c r="B3194">
        <v>41981</v>
      </c>
      <c r="C3194">
        <v>230530</v>
      </c>
    </row>
    <row r="3195" spans="1:3" x14ac:dyDescent="0.25">
      <c r="A3195" s="60">
        <v>60102</v>
      </c>
      <c r="B3195">
        <v>80259</v>
      </c>
      <c r="C3195">
        <v>230530</v>
      </c>
    </row>
    <row r="3196" spans="1:3" x14ac:dyDescent="0.25">
      <c r="A3196" s="60">
        <v>90662</v>
      </c>
      <c r="B3196">
        <v>17290.64</v>
      </c>
      <c r="C3196">
        <v>230519</v>
      </c>
    </row>
    <row r="3197" spans="1:3" x14ac:dyDescent="0.25">
      <c r="A3197" s="60">
        <v>90663</v>
      </c>
      <c r="B3197">
        <v>60584.94</v>
      </c>
      <c r="C3197">
        <v>230519</v>
      </c>
    </row>
    <row r="3198" spans="1:3" x14ac:dyDescent="0.25">
      <c r="A3198" s="60">
        <v>53081</v>
      </c>
      <c r="B3198">
        <v>14381.48</v>
      </c>
      <c r="C3198">
        <v>230601</v>
      </c>
    </row>
    <row r="3199" spans="1:3" x14ac:dyDescent="0.25">
      <c r="A3199" s="60">
        <v>53082</v>
      </c>
      <c r="B3199">
        <v>39097.85</v>
      </c>
      <c r="C3199">
        <v>230601</v>
      </c>
    </row>
    <row r="3200" spans="1:3" x14ac:dyDescent="0.25">
      <c r="A3200" s="60">
        <v>53083</v>
      </c>
      <c r="B3200">
        <v>117436.77</v>
      </c>
      <c r="C3200">
        <v>230601</v>
      </c>
    </row>
    <row r="3201" spans="1:3" x14ac:dyDescent="0.25">
      <c r="A3201" s="60">
        <v>128801</v>
      </c>
      <c r="B3201">
        <v>17364.07</v>
      </c>
      <c r="C3201">
        <v>230529</v>
      </c>
    </row>
    <row r="3202" spans="1:3" x14ac:dyDescent="0.25">
      <c r="A3202" s="60">
        <v>128802</v>
      </c>
      <c r="B3202">
        <v>51569.599999999999</v>
      </c>
      <c r="C3202">
        <v>230529</v>
      </c>
    </row>
    <row r="3203" spans="1:3" x14ac:dyDescent="0.25">
      <c r="A3203" s="60">
        <v>7772</v>
      </c>
      <c r="B3203">
        <v>31806.9</v>
      </c>
      <c r="C3203">
        <v>230510</v>
      </c>
    </row>
    <row r="3204" spans="1:3" x14ac:dyDescent="0.25">
      <c r="A3204" s="60">
        <v>284331</v>
      </c>
      <c r="B3204">
        <v>158536.42000000001</v>
      </c>
      <c r="C3204">
        <v>230510</v>
      </c>
    </row>
    <row r="3205" spans="1:3" x14ac:dyDescent="0.25">
      <c r="A3205" s="60">
        <v>100561</v>
      </c>
      <c r="B3205">
        <v>1879.91</v>
      </c>
      <c r="C3205">
        <v>230517</v>
      </c>
    </row>
    <row r="3206" spans="1:3" x14ac:dyDescent="0.25">
      <c r="A3206" s="60">
        <v>133562</v>
      </c>
      <c r="B3206">
        <v>1407.47</v>
      </c>
      <c r="C3206">
        <v>230510</v>
      </c>
    </row>
    <row r="3207" spans="1:3" x14ac:dyDescent="0.25">
      <c r="A3207" s="60">
        <v>133563</v>
      </c>
      <c r="B3207">
        <v>2539.89</v>
      </c>
      <c r="C3207">
        <v>230510</v>
      </c>
    </row>
    <row r="3208" spans="1:3" x14ac:dyDescent="0.25">
      <c r="A3208" s="60">
        <v>202071</v>
      </c>
      <c r="B3208">
        <v>1672.3</v>
      </c>
      <c r="C3208">
        <v>230522</v>
      </c>
    </row>
    <row r="3209" spans="1:3" x14ac:dyDescent="0.25">
      <c r="A3209" s="60">
        <v>202072</v>
      </c>
      <c r="B3209">
        <v>2056.75</v>
      </c>
      <c r="C3209">
        <v>230522</v>
      </c>
    </row>
    <row r="3210" spans="1:3" x14ac:dyDescent="0.25">
      <c r="A3210" s="60">
        <v>202073</v>
      </c>
      <c r="B3210">
        <v>2568.84</v>
      </c>
      <c r="C3210">
        <v>230522</v>
      </c>
    </row>
    <row r="3211" spans="1:3" x14ac:dyDescent="0.25">
      <c r="A3211" s="60">
        <v>7813</v>
      </c>
      <c r="B3211">
        <v>3417.3</v>
      </c>
      <c r="C3211">
        <v>230601</v>
      </c>
    </row>
    <row r="3212" spans="1:3" x14ac:dyDescent="0.25">
      <c r="A3212" s="60">
        <v>7814</v>
      </c>
      <c r="B3212">
        <v>6457.35</v>
      </c>
      <c r="C3212">
        <v>230601</v>
      </c>
    </row>
    <row r="3213" spans="1:3" x14ac:dyDescent="0.25">
      <c r="A3213" s="60">
        <v>175181</v>
      </c>
      <c r="B3213">
        <v>2820</v>
      </c>
      <c r="C3213">
        <v>230427</v>
      </c>
    </row>
    <row r="3214" spans="1:3" x14ac:dyDescent="0.25">
      <c r="A3214" s="60">
        <v>284711</v>
      </c>
      <c r="B3214">
        <v>2117.12</v>
      </c>
      <c r="C3214">
        <v>230516</v>
      </c>
    </row>
    <row r="3215" spans="1:3" x14ac:dyDescent="0.25">
      <c r="A3215" s="60">
        <v>284712</v>
      </c>
      <c r="B3215">
        <v>3881.36</v>
      </c>
      <c r="C3215">
        <v>230516</v>
      </c>
    </row>
    <row r="3216" spans="1:3" x14ac:dyDescent="0.25">
      <c r="A3216" s="60">
        <v>284713</v>
      </c>
      <c r="B3216">
        <v>4956.37</v>
      </c>
      <c r="C3216">
        <v>230516</v>
      </c>
    </row>
    <row r="3217" spans="1:3" x14ac:dyDescent="0.25">
      <c r="A3217" s="60">
        <v>147021</v>
      </c>
      <c r="B3217">
        <v>2112.4499999999998</v>
      </c>
      <c r="C3217">
        <v>230517</v>
      </c>
    </row>
    <row r="3218" spans="1:3" x14ac:dyDescent="0.25">
      <c r="A3218" s="60">
        <v>147022</v>
      </c>
      <c r="B3218">
        <v>4140.07</v>
      </c>
      <c r="C3218">
        <v>230517</v>
      </c>
    </row>
    <row r="3219" spans="1:3" x14ac:dyDescent="0.25">
      <c r="A3219" s="60">
        <v>74705</v>
      </c>
      <c r="B3219">
        <v>6703.16</v>
      </c>
      <c r="C3219">
        <v>230519</v>
      </c>
    </row>
    <row r="3220" spans="1:3" x14ac:dyDescent="0.25">
      <c r="A3220" s="60">
        <v>74706</v>
      </c>
      <c r="B3220">
        <v>7988.96</v>
      </c>
      <c r="C3220">
        <v>230519</v>
      </c>
    </row>
    <row r="3221" spans="1:3" x14ac:dyDescent="0.25">
      <c r="A3221" s="60">
        <v>286001</v>
      </c>
      <c r="B3221">
        <v>1739612.59</v>
      </c>
      <c r="C3221">
        <v>230601</v>
      </c>
    </row>
    <row r="3222" spans="1:3" x14ac:dyDescent="0.25">
      <c r="A3222" s="60">
        <v>283131</v>
      </c>
      <c r="B3222">
        <v>6986.08</v>
      </c>
      <c r="C3222">
        <v>230519</v>
      </c>
    </row>
    <row r="3223" spans="1:3" x14ac:dyDescent="0.25">
      <c r="A3223" s="60">
        <v>283132</v>
      </c>
      <c r="B3223">
        <v>13416.83</v>
      </c>
      <c r="C3223">
        <v>230519</v>
      </c>
    </row>
    <row r="3224" spans="1:3" x14ac:dyDescent="0.25">
      <c r="A3224" s="60">
        <v>283143</v>
      </c>
      <c r="B3224">
        <v>10733.36</v>
      </c>
      <c r="C3224">
        <v>230519</v>
      </c>
    </row>
    <row r="3225" spans="1:3" x14ac:dyDescent="0.25">
      <c r="A3225" s="60">
        <v>283144</v>
      </c>
      <c r="B3225">
        <v>18043.32</v>
      </c>
      <c r="C3225">
        <v>230519</v>
      </c>
    </row>
    <row r="3226" spans="1:3" x14ac:dyDescent="0.25">
      <c r="A3226" s="60">
        <v>283141</v>
      </c>
      <c r="B3226">
        <v>8836.73</v>
      </c>
      <c r="C3226">
        <v>230519</v>
      </c>
    </row>
    <row r="3227" spans="1:3" x14ac:dyDescent="0.25">
      <c r="A3227" s="60">
        <v>283142</v>
      </c>
      <c r="B3227">
        <v>17580.580000000002</v>
      </c>
      <c r="C3227">
        <v>230519</v>
      </c>
    </row>
    <row r="3228" spans="1:3" x14ac:dyDescent="0.25">
      <c r="A3228" s="60">
        <v>296981</v>
      </c>
      <c r="B3228">
        <v>1306688.69</v>
      </c>
      <c r="C3228">
        <v>230601</v>
      </c>
    </row>
    <row r="3229" spans="1:3" x14ac:dyDescent="0.25">
      <c r="A3229" s="60">
        <v>292811</v>
      </c>
      <c r="B3229">
        <v>10387.68</v>
      </c>
      <c r="C3229">
        <v>230515</v>
      </c>
    </row>
    <row r="3230" spans="1:3" x14ac:dyDescent="0.25">
      <c r="A3230" s="60">
        <v>292812</v>
      </c>
      <c r="B3230">
        <v>16191.24</v>
      </c>
      <c r="C3230">
        <v>230515</v>
      </c>
    </row>
    <row r="3231" spans="1:3" x14ac:dyDescent="0.25">
      <c r="A3231" s="60">
        <v>292813</v>
      </c>
      <c r="B3231">
        <v>20908.349999999999</v>
      </c>
      <c r="C3231">
        <v>230515</v>
      </c>
    </row>
    <row r="3232" spans="1:3" x14ac:dyDescent="0.25">
      <c r="A3232" s="60">
        <v>293971</v>
      </c>
      <c r="B3232">
        <v>2003428.03</v>
      </c>
      <c r="C3232">
        <v>230531</v>
      </c>
    </row>
    <row r="3233" spans="1:3" x14ac:dyDescent="0.25">
      <c r="A3233" s="60">
        <v>176701</v>
      </c>
      <c r="B3233">
        <v>4143.0600000000004</v>
      </c>
      <c r="C3233">
        <v>230601</v>
      </c>
    </row>
    <row r="3234" spans="1:3" x14ac:dyDescent="0.25">
      <c r="A3234" s="60">
        <v>174912</v>
      </c>
      <c r="B3234">
        <v>3397</v>
      </c>
      <c r="C3234">
        <v>230427</v>
      </c>
    </row>
    <row r="3235" spans="1:3" x14ac:dyDescent="0.25">
      <c r="A3235" s="60">
        <v>233201</v>
      </c>
      <c r="B3235">
        <v>2144</v>
      </c>
      <c r="C3235">
        <v>230505</v>
      </c>
    </row>
    <row r="3236" spans="1:3" x14ac:dyDescent="0.25">
      <c r="A3236" s="60">
        <v>259831</v>
      </c>
      <c r="B3236">
        <v>3550</v>
      </c>
      <c r="C3236">
        <v>230601</v>
      </c>
    </row>
    <row r="3237" spans="1:3" x14ac:dyDescent="0.25">
      <c r="A3237" s="60">
        <v>120525</v>
      </c>
      <c r="B3237">
        <v>3300</v>
      </c>
      <c r="C3237">
        <v>230601</v>
      </c>
    </row>
    <row r="3238" spans="1:3" x14ac:dyDescent="0.25">
      <c r="A3238" s="60">
        <v>120526</v>
      </c>
      <c r="B3238">
        <v>5800</v>
      </c>
      <c r="C3238">
        <v>230601</v>
      </c>
    </row>
    <row r="3239" spans="1:3" x14ac:dyDescent="0.25">
      <c r="A3239" s="60">
        <v>120524</v>
      </c>
      <c r="B3239">
        <v>6900</v>
      </c>
      <c r="C3239">
        <v>230601</v>
      </c>
    </row>
    <row r="3240" spans="1:3" x14ac:dyDescent="0.25">
      <c r="A3240" s="60">
        <v>7884</v>
      </c>
      <c r="B3240">
        <v>1730.73</v>
      </c>
      <c r="C3240">
        <v>230601</v>
      </c>
    </row>
    <row r="3241" spans="1:3" x14ac:dyDescent="0.25">
      <c r="A3241" s="60">
        <v>7883</v>
      </c>
      <c r="B3241">
        <v>2069.81</v>
      </c>
      <c r="C3241">
        <v>230301</v>
      </c>
    </row>
    <row r="3242" spans="1:3" x14ac:dyDescent="0.25">
      <c r="A3242" s="60">
        <v>233212</v>
      </c>
      <c r="B3242">
        <v>1609</v>
      </c>
      <c r="C3242">
        <v>230505</v>
      </c>
    </row>
    <row r="3243" spans="1:3" x14ac:dyDescent="0.25">
      <c r="A3243" s="60">
        <v>281784</v>
      </c>
      <c r="B3243">
        <v>10696.75</v>
      </c>
      <c r="C3243">
        <v>230601</v>
      </c>
    </row>
    <row r="3244" spans="1:3" x14ac:dyDescent="0.25">
      <c r="A3244" s="60">
        <v>281781</v>
      </c>
      <c r="B3244">
        <v>12005.68</v>
      </c>
      <c r="C3244">
        <v>230601</v>
      </c>
    </row>
    <row r="3245" spans="1:3" x14ac:dyDescent="0.25">
      <c r="A3245" s="60">
        <v>281782</v>
      </c>
      <c r="B3245">
        <v>18549.78</v>
      </c>
      <c r="C3245">
        <v>230601</v>
      </c>
    </row>
    <row r="3246" spans="1:3" x14ac:dyDescent="0.25">
      <c r="A3246" s="60">
        <v>281783</v>
      </c>
      <c r="B3246">
        <v>23931.48</v>
      </c>
      <c r="C3246">
        <v>230601</v>
      </c>
    </row>
    <row r="3247" spans="1:3" x14ac:dyDescent="0.25">
      <c r="A3247" s="60">
        <v>285641</v>
      </c>
      <c r="B3247">
        <v>991.29</v>
      </c>
      <c r="C3247">
        <v>230505</v>
      </c>
    </row>
    <row r="3248" spans="1:3" x14ac:dyDescent="0.25">
      <c r="A3248" s="60">
        <v>285642</v>
      </c>
      <c r="B3248">
        <v>2105.4</v>
      </c>
      <c r="C3248">
        <v>230505</v>
      </c>
    </row>
    <row r="3249" spans="1:3" x14ac:dyDescent="0.25">
      <c r="A3249" s="60">
        <v>155682</v>
      </c>
      <c r="B3249">
        <v>6590.6</v>
      </c>
      <c r="C3249">
        <v>230516</v>
      </c>
    </row>
    <row r="3250" spans="1:3" x14ac:dyDescent="0.25">
      <c r="A3250" s="60">
        <v>155683</v>
      </c>
      <c r="B3250">
        <v>12187.6</v>
      </c>
      <c r="C3250">
        <v>230516</v>
      </c>
    </row>
    <row r="3251" spans="1:3" x14ac:dyDescent="0.25">
      <c r="A3251" s="60">
        <v>155684</v>
      </c>
      <c r="B3251">
        <v>8574.26</v>
      </c>
      <c r="C3251">
        <v>230516</v>
      </c>
    </row>
    <row r="3252" spans="1:3" x14ac:dyDescent="0.25">
      <c r="A3252" s="60">
        <v>217771</v>
      </c>
      <c r="B3252">
        <v>10991.5</v>
      </c>
      <c r="C3252">
        <v>230516</v>
      </c>
    </row>
    <row r="3253" spans="1:3" x14ac:dyDescent="0.25">
      <c r="A3253" s="60">
        <v>217772</v>
      </c>
      <c r="B3253">
        <v>9719.5300000000007</v>
      </c>
      <c r="C3253">
        <v>230516</v>
      </c>
    </row>
    <row r="3254" spans="1:3" x14ac:dyDescent="0.25">
      <c r="A3254" s="60">
        <v>266803</v>
      </c>
      <c r="B3254">
        <v>7246.33</v>
      </c>
      <c r="C3254">
        <v>230516</v>
      </c>
    </row>
    <row r="3255" spans="1:3" x14ac:dyDescent="0.25">
      <c r="A3255" s="60">
        <v>266801</v>
      </c>
      <c r="B3255">
        <v>8233.7099999999991</v>
      </c>
      <c r="C3255">
        <v>230516</v>
      </c>
    </row>
    <row r="3256" spans="1:3" x14ac:dyDescent="0.25">
      <c r="A3256" s="60">
        <v>266804</v>
      </c>
      <c r="B3256">
        <v>10208.56</v>
      </c>
      <c r="C3256">
        <v>230516</v>
      </c>
    </row>
    <row r="3257" spans="1:3" x14ac:dyDescent="0.25">
      <c r="A3257" s="60">
        <v>266802</v>
      </c>
      <c r="B3257">
        <v>11163.41</v>
      </c>
      <c r="C3257">
        <v>230516</v>
      </c>
    </row>
    <row r="3258" spans="1:3" x14ac:dyDescent="0.25">
      <c r="A3258" s="60">
        <v>128321</v>
      </c>
      <c r="B3258">
        <v>3958.23</v>
      </c>
      <c r="C3258">
        <v>230506</v>
      </c>
    </row>
    <row r="3259" spans="1:3" x14ac:dyDescent="0.25">
      <c r="A3259" s="60">
        <v>128323</v>
      </c>
      <c r="B3259">
        <v>4788.74</v>
      </c>
      <c r="C3259">
        <v>230506</v>
      </c>
    </row>
    <row r="3260" spans="1:3" x14ac:dyDescent="0.25">
      <c r="A3260" s="60">
        <v>188021</v>
      </c>
      <c r="B3260">
        <v>4612.9399999999996</v>
      </c>
      <c r="C3260">
        <v>230506</v>
      </c>
    </row>
    <row r="3261" spans="1:3" x14ac:dyDescent="0.25">
      <c r="A3261" s="60">
        <v>188022</v>
      </c>
      <c r="B3261">
        <v>5103.3900000000003</v>
      </c>
      <c r="C3261">
        <v>230506</v>
      </c>
    </row>
    <row r="3262" spans="1:3" x14ac:dyDescent="0.25">
      <c r="A3262" s="60">
        <v>225531</v>
      </c>
      <c r="B3262">
        <v>1574.45</v>
      </c>
      <c r="C3262">
        <v>220627</v>
      </c>
    </row>
    <row r="3263" spans="1:3" x14ac:dyDescent="0.25">
      <c r="A3263" s="60">
        <v>225521</v>
      </c>
      <c r="B3263">
        <v>1437.59</v>
      </c>
      <c r="C3263">
        <v>220627</v>
      </c>
    </row>
    <row r="3264" spans="1:3" x14ac:dyDescent="0.25">
      <c r="A3264" s="60">
        <v>172122</v>
      </c>
      <c r="B3264">
        <v>983</v>
      </c>
      <c r="C3264">
        <v>210824</v>
      </c>
    </row>
    <row r="3265" spans="1:3" x14ac:dyDescent="0.25">
      <c r="A3265" s="60">
        <v>220324</v>
      </c>
      <c r="B3265">
        <v>2143.06</v>
      </c>
      <c r="C3265">
        <v>230424</v>
      </c>
    </row>
    <row r="3266" spans="1:3" x14ac:dyDescent="0.25">
      <c r="A3266" s="60">
        <v>220323</v>
      </c>
      <c r="B3266">
        <v>2625.99</v>
      </c>
      <c r="C3266">
        <v>230424</v>
      </c>
    </row>
    <row r="3267" spans="1:3" x14ac:dyDescent="0.25">
      <c r="A3267" s="60">
        <v>220325</v>
      </c>
      <c r="B3267">
        <v>3244.04</v>
      </c>
      <c r="C3267">
        <v>230424</v>
      </c>
    </row>
    <row r="3268" spans="1:3" x14ac:dyDescent="0.25">
      <c r="A3268" s="60">
        <v>262971</v>
      </c>
      <c r="B3268">
        <v>2112</v>
      </c>
      <c r="C3268">
        <v>230418</v>
      </c>
    </row>
    <row r="3269" spans="1:3" x14ac:dyDescent="0.25">
      <c r="A3269" s="60">
        <v>297451</v>
      </c>
      <c r="B3269">
        <v>1920</v>
      </c>
      <c r="C3269">
        <v>230224</v>
      </c>
    </row>
    <row r="3270" spans="1:3" x14ac:dyDescent="0.25">
      <c r="A3270" s="60">
        <v>100133</v>
      </c>
      <c r="B3270">
        <v>1217.4000000000001</v>
      </c>
      <c r="C3270">
        <v>230426</v>
      </c>
    </row>
    <row r="3271" spans="1:3" x14ac:dyDescent="0.25">
      <c r="A3271" s="60">
        <v>100131</v>
      </c>
      <c r="B3271">
        <v>2273.5</v>
      </c>
      <c r="C3271">
        <v>230426</v>
      </c>
    </row>
    <row r="3272" spans="1:3" x14ac:dyDescent="0.25">
      <c r="A3272" s="60">
        <v>148541</v>
      </c>
      <c r="B3272">
        <v>1268.5</v>
      </c>
      <c r="C3272">
        <v>230405</v>
      </c>
    </row>
    <row r="3273" spans="1:3" x14ac:dyDescent="0.25">
      <c r="A3273" s="60">
        <v>140681</v>
      </c>
      <c r="B3273">
        <v>4441.7</v>
      </c>
      <c r="C3273">
        <v>230426</v>
      </c>
    </row>
    <row r="3274" spans="1:3" x14ac:dyDescent="0.25">
      <c r="A3274" s="60">
        <v>260821</v>
      </c>
      <c r="B3274">
        <v>1900</v>
      </c>
      <c r="C3274">
        <v>230601</v>
      </c>
    </row>
    <row r="3275" spans="1:3" x14ac:dyDescent="0.25">
      <c r="A3275" s="60">
        <v>83686</v>
      </c>
      <c r="B3275">
        <v>1350</v>
      </c>
      <c r="C3275">
        <v>230601</v>
      </c>
    </row>
    <row r="3276" spans="1:3" x14ac:dyDescent="0.25">
      <c r="A3276" s="60">
        <v>83684</v>
      </c>
      <c r="B3276">
        <v>2300</v>
      </c>
      <c r="C3276">
        <v>230601</v>
      </c>
    </row>
    <row r="3277" spans="1:3" x14ac:dyDescent="0.25">
      <c r="A3277" s="60">
        <v>83687</v>
      </c>
      <c r="B3277">
        <v>2300</v>
      </c>
      <c r="C3277">
        <v>230601</v>
      </c>
    </row>
    <row r="3278" spans="1:3" x14ac:dyDescent="0.25">
      <c r="A3278" s="60">
        <v>145171</v>
      </c>
      <c r="B3278">
        <v>2889.46</v>
      </c>
      <c r="C3278">
        <v>230524</v>
      </c>
    </row>
    <row r="3279" spans="1:3" x14ac:dyDescent="0.25">
      <c r="A3279" s="60">
        <v>836910</v>
      </c>
      <c r="B3279">
        <v>1350</v>
      </c>
      <c r="C3279">
        <v>230601</v>
      </c>
    </row>
    <row r="3280" spans="1:3" x14ac:dyDescent="0.25">
      <c r="A3280" s="60">
        <v>836911</v>
      </c>
      <c r="B3280">
        <v>2300</v>
      </c>
      <c r="C3280">
        <v>230601</v>
      </c>
    </row>
    <row r="3281" spans="1:3" x14ac:dyDescent="0.25">
      <c r="A3281" s="60">
        <v>159821</v>
      </c>
      <c r="B3281">
        <v>1200</v>
      </c>
      <c r="C3281">
        <v>230401</v>
      </c>
    </row>
    <row r="3282" spans="1:3" x14ac:dyDescent="0.25">
      <c r="A3282" s="60">
        <v>233221</v>
      </c>
      <c r="B3282">
        <v>1966</v>
      </c>
      <c r="C3282">
        <v>230505</v>
      </c>
    </row>
    <row r="3283" spans="1:3" x14ac:dyDescent="0.25">
      <c r="A3283" s="60">
        <v>143934</v>
      </c>
      <c r="B3283">
        <v>1404.2</v>
      </c>
      <c r="C3283">
        <v>230601</v>
      </c>
    </row>
    <row r="3284" spans="1:3" x14ac:dyDescent="0.25">
      <c r="A3284" s="60">
        <v>1439311</v>
      </c>
      <c r="B3284">
        <v>1445.17</v>
      </c>
      <c r="C3284">
        <v>230601</v>
      </c>
    </row>
    <row r="3285" spans="1:3" x14ac:dyDescent="0.25">
      <c r="A3285" s="60">
        <v>1439312</v>
      </c>
      <c r="B3285">
        <v>2360.0700000000002</v>
      </c>
      <c r="C3285">
        <v>230601</v>
      </c>
    </row>
    <row r="3286" spans="1:3" x14ac:dyDescent="0.25">
      <c r="A3286" s="60">
        <v>143931</v>
      </c>
      <c r="B3286">
        <v>2696.76</v>
      </c>
      <c r="C3286">
        <v>230601</v>
      </c>
    </row>
    <row r="3287" spans="1:3" x14ac:dyDescent="0.25">
      <c r="A3287" s="60">
        <v>1439313</v>
      </c>
      <c r="B3287">
        <v>2642.82</v>
      </c>
      <c r="C3287">
        <v>230601</v>
      </c>
    </row>
    <row r="3288" spans="1:3" x14ac:dyDescent="0.25">
      <c r="A3288" s="60">
        <v>1439314</v>
      </c>
      <c r="B3288">
        <v>4257.92</v>
      </c>
      <c r="C3288">
        <v>230601</v>
      </c>
    </row>
    <row r="3289" spans="1:3" x14ac:dyDescent="0.25">
      <c r="A3289" s="60">
        <v>143932</v>
      </c>
      <c r="B3289">
        <v>3297.52</v>
      </c>
      <c r="C3289">
        <v>230601</v>
      </c>
    </row>
    <row r="3290" spans="1:3" x14ac:dyDescent="0.25">
      <c r="A3290" s="60">
        <v>1439310</v>
      </c>
      <c r="B3290">
        <v>3291.53</v>
      </c>
      <c r="C3290">
        <v>230601</v>
      </c>
    </row>
    <row r="3291" spans="1:3" x14ac:dyDescent="0.25">
      <c r="A3291" s="60">
        <v>143936</v>
      </c>
      <c r="B3291">
        <v>5199.49</v>
      </c>
      <c r="C3291">
        <v>230601</v>
      </c>
    </row>
    <row r="3292" spans="1:3" x14ac:dyDescent="0.25">
      <c r="A3292" s="60">
        <v>1439315</v>
      </c>
      <c r="B3292">
        <v>5222.6099999999997</v>
      </c>
      <c r="C3292">
        <v>230601</v>
      </c>
    </row>
    <row r="3293" spans="1:3" x14ac:dyDescent="0.25">
      <c r="A3293" s="60">
        <v>143933</v>
      </c>
      <c r="B3293">
        <v>4062.78</v>
      </c>
      <c r="C3293">
        <v>230601</v>
      </c>
    </row>
    <row r="3294" spans="1:3" x14ac:dyDescent="0.25">
      <c r="A3294" s="60">
        <v>143939</v>
      </c>
      <c r="B3294">
        <v>4074.93</v>
      </c>
      <c r="C3294">
        <v>230601</v>
      </c>
    </row>
    <row r="3295" spans="1:3" x14ac:dyDescent="0.25">
      <c r="A3295" s="60">
        <v>143937</v>
      </c>
      <c r="B3295">
        <v>6557.34</v>
      </c>
      <c r="C3295">
        <v>230601</v>
      </c>
    </row>
    <row r="3296" spans="1:3" x14ac:dyDescent="0.25">
      <c r="A3296" s="60">
        <v>1439316</v>
      </c>
      <c r="B3296">
        <v>6726.98</v>
      </c>
      <c r="C3296">
        <v>230601</v>
      </c>
    </row>
    <row r="3297" spans="1:3" x14ac:dyDescent="0.25">
      <c r="A3297" s="60">
        <v>143935</v>
      </c>
      <c r="B3297">
        <v>5149.29</v>
      </c>
      <c r="C3297">
        <v>230601</v>
      </c>
    </row>
    <row r="3298" spans="1:3" x14ac:dyDescent="0.25">
      <c r="A3298" s="60">
        <v>143938</v>
      </c>
      <c r="B3298">
        <v>5458.62</v>
      </c>
      <c r="C3298">
        <v>230601</v>
      </c>
    </row>
    <row r="3299" spans="1:3" x14ac:dyDescent="0.25">
      <c r="A3299" s="60">
        <v>179231</v>
      </c>
      <c r="B3299">
        <v>4495.05</v>
      </c>
      <c r="C3299">
        <v>230601</v>
      </c>
    </row>
    <row r="3300" spans="1:3" x14ac:dyDescent="0.25">
      <c r="A3300" s="60">
        <v>179232</v>
      </c>
      <c r="B3300">
        <v>4490.5200000000004</v>
      </c>
      <c r="C3300">
        <v>230601</v>
      </c>
    </row>
    <row r="3301" spans="1:3" x14ac:dyDescent="0.25">
      <c r="A3301" s="60">
        <v>217531</v>
      </c>
      <c r="B3301">
        <v>3552.18</v>
      </c>
      <c r="C3301">
        <v>230601</v>
      </c>
    </row>
    <row r="3302" spans="1:3" x14ac:dyDescent="0.25">
      <c r="A3302" s="60">
        <v>217535</v>
      </c>
      <c r="B3302">
        <v>3729.79</v>
      </c>
      <c r="C3302">
        <v>230601</v>
      </c>
    </row>
    <row r="3303" spans="1:3" x14ac:dyDescent="0.25">
      <c r="A3303" s="60">
        <v>217532</v>
      </c>
      <c r="B3303">
        <v>5739.45</v>
      </c>
      <c r="C3303">
        <v>230601</v>
      </c>
    </row>
    <row r="3304" spans="1:3" x14ac:dyDescent="0.25">
      <c r="A3304" s="60">
        <v>217536</v>
      </c>
      <c r="B3304">
        <v>5956.28</v>
      </c>
      <c r="C3304">
        <v>230601</v>
      </c>
    </row>
    <row r="3305" spans="1:3" x14ac:dyDescent="0.25">
      <c r="A3305" s="60">
        <v>217533</v>
      </c>
      <c r="B3305">
        <v>7281.62</v>
      </c>
      <c r="C3305">
        <v>230601</v>
      </c>
    </row>
    <row r="3306" spans="1:3" x14ac:dyDescent="0.25">
      <c r="A3306" s="60">
        <v>217537</v>
      </c>
      <c r="B3306">
        <v>7455.14</v>
      </c>
      <c r="C3306">
        <v>230601</v>
      </c>
    </row>
    <row r="3307" spans="1:3" x14ac:dyDescent="0.25">
      <c r="A3307" s="60">
        <v>217534</v>
      </c>
      <c r="B3307">
        <v>2418</v>
      </c>
      <c r="C3307">
        <v>220704</v>
      </c>
    </row>
    <row r="3308" spans="1:3" x14ac:dyDescent="0.25">
      <c r="A3308" s="60">
        <v>294603</v>
      </c>
      <c r="B3308">
        <v>2166.58</v>
      </c>
      <c r="C3308">
        <v>230518</v>
      </c>
    </row>
    <row r="3309" spans="1:3" x14ac:dyDescent="0.25">
      <c r="A3309" s="60">
        <v>294602</v>
      </c>
      <c r="B3309">
        <v>2649.24</v>
      </c>
      <c r="C3309">
        <v>230518</v>
      </c>
    </row>
    <row r="3310" spans="1:3" x14ac:dyDescent="0.25">
      <c r="A3310" s="60">
        <v>294601</v>
      </c>
      <c r="B3310">
        <v>3264.04</v>
      </c>
      <c r="C3310">
        <v>230518</v>
      </c>
    </row>
    <row r="3311" spans="1:3" x14ac:dyDescent="0.25">
      <c r="A3311" s="60">
        <v>182412</v>
      </c>
      <c r="B3311">
        <v>1600.46</v>
      </c>
      <c r="C3311">
        <v>230601</v>
      </c>
    </row>
    <row r="3312" spans="1:3" x14ac:dyDescent="0.25">
      <c r="A3312" s="60">
        <v>1824111</v>
      </c>
      <c r="B3312">
        <v>2317.77</v>
      </c>
      <c r="C3312">
        <v>230601</v>
      </c>
    </row>
    <row r="3313" spans="1:3" x14ac:dyDescent="0.25">
      <c r="A3313" s="60">
        <v>1824110</v>
      </c>
      <c r="B3313">
        <v>3456.6</v>
      </c>
      <c r="C3313">
        <v>230601</v>
      </c>
    </row>
    <row r="3314" spans="1:3" x14ac:dyDescent="0.25">
      <c r="A3314" s="60">
        <v>182413</v>
      </c>
      <c r="B3314">
        <v>1952.07</v>
      </c>
      <c r="C3314">
        <v>230601</v>
      </c>
    </row>
    <row r="3315" spans="1:3" x14ac:dyDescent="0.25">
      <c r="A3315" s="60">
        <v>182417</v>
      </c>
      <c r="B3315">
        <v>2860.97</v>
      </c>
      <c r="C3315">
        <v>230601</v>
      </c>
    </row>
    <row r="3316" spans="1:3" x14ac:dyDescent="0.25">
      <c r="A3316" s="60">
        <v>182419</v>
      </c>
      <c r="B3316">
        <v>4282.26</v>
      </c>
      <c r="C3316">
        <v>230601</v>
      </c>
    </row>
    <row r="3317" spans="1:3" x14ac:dyDescent="0.25">
      <c r="A3317" s="60">
        <v>182414</v>
      </c>
      <c r="B3317">
        <v>2302.86</v>
      </c>
      <c r="C3317">
        <v>230601</v>
      </c>
    </row>
    <row r="3318" spans="1:3" x14ac:dyDescent="0.25">
      <c r="A3318" s="60">
        <v>182416</v>
      </c>
      <c r="B3318">
        <v>3441.75</v>
      </c>
      <c r="C3318">
        <v>230601</v>
      </c>
    </row>
    <row r="3319" spans="1:3" x14ac:dyDescent="0.25">
      <c r="A3319" s="60">
        <v>182418</v>
      </c>
      <c r="B3319">
        <v>5385.55</v>
      </c>
      <c r="C3319">
        <v>230601</v>
      </c>
    </row>
    <row r="3320" spans="1:3" x14ac:dyDescent="0.25">
      <c r="A3320" s="60">
        <v>182415</v>
      </c>
      <c r="B3320">
        <v>4312.91</v>
      </c>
      <c r="C3320">
        <v>230601</v>
      </c>
    </row>
    <row r="3321" spans="1:3" x14ac:dyDescent="0.25">
      <c r="A3321" s="60">
        <v>285191</v>
      </c>
      <c r="B3321">
        <v>1652.12</v>
      </c>
      <c r="C3321">
        <v>230517</v>
      </c>
    </row>
    <row r="3322" spans="1:3" x14ac:dyDescent="0.25">
      <c r="A3322" s="60">
        <v>285192</v>
      </c>
      <c r="B3322">
        <v>2183.86</v>
      </c>
      <c r="C3322">
        <v>230517</v>
      </c>
    </row>
    <row r="3323" spans="1:3" x14ac:dyDescent="0.25">
      <c r="A3323" s="60">
        <v>285193</v>
      </c>
      <c r="B3323">
        <v>2701.39</v>
      </c>
      <c r="C3323">
        <v>230517</v>
      </c>
    </row>
    <row r="3324" spans="1:3" x14ac:dyDescent="0.25">
      <c r="A3324" s="60">
        <v>285194</v>
      </c>
      <c r="B3324">
        <v>4166.68</v>
      </c>
      <c r="C3324">
        <v>230517</v>
      </c>
    </row>
    <row r="3325" spans="1:3" x14ac:dyDescent="0.25">
      <c r="A3325" s="60">
        <v>259572</v>
      </c>
      <c r="B3325">
        <v>1853.72</v>
      </c>
      <c r="C3325">
        <v>230601</v>
      </c>
    </row>
    <row r="3326" spans="1:3" x14ac:dyDescent="0.25">
      <c r="A3326" s="60">
        <v>259573</v>
      </c>
      <c r="B3326">
        <v>2470.12</v>
      </c>
      <c r="C3326">
        <v>230601</v>
      </c>
    </row>
    <row r="3327" spans="1:3" x14ac:dyDescent="0.25">
      <c r="A3327" s="60">
        <v>259574</v>
      </c>
      <c r="B3327">
        <v>2881.18</v>
      </c>
      <c r="C3327">
        <v>230601</v>
      </c>
    </row>
    <row r="3328" spans="1:3" x14ac:dyDescent="0.25">
      <c r="A3328" s="60">
        <v>102223</v>
      </c>
      <c r="B3328">
        <v>2279</v>
      </c>
      <c r="C3328">
        <v>220513</v>
      </c>
    </row>
    <row r="3329" spans="1:3" x14ac:dyDescent="0.25">
      <c r="A3329" s="60">
        <v>102224</v>
      </c>
      <c r="B3329">
        <v>190</v>
      </c>
      <c r="C3329">
        <v>220513</v>
      </c>
    </row>
    <row r="3330" spans="1:3" x14ac:dyDescent="0.25">
      <c r="A3330" s="60">
        <v>259042</v>
      </c>
      <c r="B3330">
        <v>6360</v>
      </c>
      <c r="C3330">
        <v>230530</v>
      </c>
    </row>
    <row r="3331" spans="1:3" x14ac:dyDescent="0.25">
      <c r="A3331" s="60">
        <v>259041</v>
      </c>
      <c r="B3331">
        <v>1246</v>
      </c>
      <c r="C3331">
        <v>230530</v>
      </c>
    </row>
    <row r="3332" spans="1:3" x14ac:dyDescent="0.25">
      <c r="A3332" s="60">
        <v>259043</v>
      </c>
      <c r="B3332">
        <v>2341</v>
      </c>
      <c r="C3332">
        <v>230530</v>
      </c>
    </row>
    <row r="3333" spans="1:3" x14ac:dyDescent="0.25">
      <c r="A3333" s="60">
        <v>71082</v>
      </c>
      <c r="B3333">
        <v>5757.62</v>
      </c>
      <c r="C3333">
        <v>230502</v>
      </c>
    </row>
    <row r="3334" spans="1:3" x14ac:dyDescent="0.25">
      <c r="A3334" s="60">
        <v>71081</v>
      </c>
      <c r="B3334">
        <v>1060</v>
      </c>
      <c r="C3334">
        <v>230502</v>
      </c>
    </row>
    <row r="3335" spans="1:3" x14ac:dyDescent="0.25">
      <c r="A3335" s="60">
        <v>124921</v>
      </c>
      <c r="B3335">
        <v>815</v>
      </c>
      <c r="C3335">
        <v>230501</v>
      </c>
    </row>
    <row r="3336" spans="1:3" x14ac:dyDescent="0.25">
      <c r="A3336" s="60">
        <v>74181</v>
      </c>
      <c r="B3336">
        <v>47730.55</v>
      </c>
      <c r="C3336">
        <v>230517</v>
      </c>
    </row>
    <row r="3337" spans="1:3" x14ac:dyDescent="0.25">
      <c r="A3337" s="60">
        <v>74182</v>
      </c>
      <c r="B3337">
        <v>142795.85999999999</v>
      </c>
      <c r="C3337">
        <v>230517</v>
      </c>
    </row>
    <row r="3338" spans="1:3" x14ac:dyDescent="0.25">
      <c r="A3338" s="60">
        <v>289502</v>
      </c>
      <c r="B3338">
        <v>74894.210000000006</v>
      </c>
      <c r="C3338">
        <v>230524</v>
      </c>
    </row>
    <row r="3339" spans="1:3" x14ac:dyDescent="0.25">
      <c r="A3339" s="60">
        <v>289501</v>
      </c>
      <c r="B3339">
        <v>87575.19</v>
      </c>
      <c r="C3339">
        <v>230524</v>
      </c>
    </row>
    <row r="3340" spans="1:3" x14ac:dyDescent="0.25">
      <c r="A3340" s="60">
        <v>7932</v>
      </c>
      <c r="B3340">
        <v>3422.67</v>
      </c>
      <c r="C3340">
        <v>230517</v>
      </c>
    </row>
    <row r="3341" spans="1:3" x14ac:dyDescent="0.25">
      <c r="A3341" s="60">
        <v>7931</v>
      </c>
      <c r="B3341">
        <v>3422.67</v>
      </c>
      <c r="C3341">
        <v>230517</v>
      </c>
    </row>
    <row r="3342" spans="1:3" x14ac:dyDescent="0.25">
      <c r="A3342" s="60">
        <v>95961</v>
      </c>
      <c r="B3342">
        <v>1688.66</v>
      </c>
      <c r="C3342">
        <v>230513</v>
      </c>
    </row>
    <row r="3343" spans="1:3" x14ac:dyDescent="0.25">
      <c r="A3343" s="60">
        <v>171841</v>
      </c>
      <c r="B3343">
        <v>121142.19</v>
      </c>
      <c r="C3343">
        <v>230524</v>
      </c>
    </row>
    <row r="3344" spans="1:3" x14ac:dyDescent="0.25">
      <c r="A3344" s="60">
        <v>210421</v>
      </c>
      <c r="B3344">
        <v>216732.37</v>
      </c>
      <c r="C3344">
        <v>230524</v>
      </c>
    </row>
    <row r="3345" spans="1:3" x14ac:dyDescent="0.25">
      <c r="A3345" s="60">
        <v>257722</v>
      </c>
      <c r="B3345">
        <v>417997.7</v>
      </c>
      <c r="C3345">
        <v>230512</v>
      </c>
    </row>
    <row r="3346" spans="1:3" x14ac:dyDescent="0.25">
      <c r="A3346" s="60">
        <v>257721</v>
      </c>
      <c r="B3346">
        <v>1671969.74</v>
      </c>
      <c r="C3346">
        <v>230512</v>
      </c>
    </row>
    <row r="3347" spans="1:3" x14ac:dyDescent="0.25">
      <c r="A3347" s="60">
        <v>8131</v>
      </c>
      <c r="B3347">
        <v>1425.48</v>
      </c>
      <c r="C3347">
        <v>230526</v>
      </c>
    </row>
    <row r="3348" spans="1:3" x14ac:dyDescent="0.25">
      <c r="A3348" s="60">
        <v>8132</v>
      </c>
      <c r="B3348">
        <v>2150</v>
      </c>
      <c r="C3348">
        <v>230526</v>
      </c>
    </row>
    <row r="3349" spans="1:3" x14ac:dyDescent="0.25">
      <c r="A3349" s="60">
        <v>295772</v>
      </c>
      <c r="B3349">
        <v>1450</v>
      </c>
      <c r="C3349">
        <v>230303</v>
      </c>
    </row>
    <row r="3350" spans="1:3" x14ac:dyDescent="0.25">
      <c r="A3350" s="60">
        <v>295771</v>
      </c>
      <c r="B3350">
        <v>2023.03</v>
      </c>
      <c r="C3350">
        <v>230303</v>
      </c>
    </row>
    <row r="3351" spans="1:3" x14ac:dyDescent="0.25">
      <c r="A3351" s="60">
        <v>297495</v>
      </c>
      <c r="B3351">
        <v>5722.33</v>
      </c>
      <c r="C3351">
        <v>230522</v>
      </c>
    </row>
    <row r="3352" spans="1:3" x14ac:dyDescent="0.25">
      <c r="A3352" s="60">
        <v>297491</v>
      </c>
      <c r="B3352">
        <v>15846.45</v>
      </c>
      <c r="C3352">
        <v>230522</v>
      </c>
    </row>
    <row r="3353" spans="1:3" x14ac:dyDescent="0.25">
      <c r="A3353" s="60">
        <v>297493</v>
      </c>
      <c r="B3353">
        <v>15846.45</v>
      </c>
      <c r="C3353">
        <v>230522</v>
      </c>
    </row>
    <row r="3354" spans="1:3" x14ac:dyDescent="0.25">
      <c r="A3354" s="60">
        <v>297496</v>
      </c>
      <c r="B3354">
        <v>286.12</v>
      </c>
      <c r="C3354">
        <v>230522</v>
      </c>
    </row>
    <row r="3355" spans="1:3" x14ac:dyDescent="0.25">
      <c r="A3355" s="60">
        <v>297492</v>
      </c>
      <c r="B3355">
        <v>1320.54</v>
      </c>
      <c r="C3355">
        <v>230522</v>
      </c>
    </row>
    <row r="3356" spans="1:3" x14ac:dyDescent="0.25">
      <c r="A3356" s="60">
        <v>297494</v>
      </c>
      <c r="B3356">
        <v>1320.54</v>
      </c>
      <c r="C3356">
        <v>230522</v>
      </c>
    </row>
    <row r="3357" spans="1:3" x14ac:dyDescent="0.25">
      <c r="A3357" s="60">
        <v>297497</v>
      </c>
      <c r="B3357">
        <v>1320.55</v>
      </c>
      <c r="C3357">
        <v>230522</v>
      </c>
    </row>
    <row r="3358" spans="1:3" x14ac:dyDescent="0.25">
      <c r="A3358" s="60">
        <v>297498</v>
      </c>
      <c r="B3358">
        <v>1452.6</v>
      </c>
      <c r="C3358">
        <v>230522</v>
      </c>
    </row>
    <row r="3359" spans="1:3" x14ac:dyDescent="0.25">
      <c r="A3359" s="60">
        <v>163931</v>
      </c>
      <c r="B3359">
        <v>6926.19</v>
      </c>
      <c r="C3359">
        <v>230601</v>
      </c>
    </row>
    <row r="3360" spans="1:3" x14ac:dyDescent="0.25">
      <c r="A3360" s="60">
        <v>163932</v>
      </c>
      <c r="B3360">
        <v>8764.83</v>
      </c>
      <c r="C3360">
        <v>230601</v>
      </c>
    </row>
    <row r="3361" spans="1:3" x14ac:dyDescent="0.25">
      <c r="A3361" s="60">
        <v>264281</v>
      </c>
      <c r="B3361">
        <v>1758755.52</v>
      </c>
      <c r="C3361">
        <v>230601</v>
      </c>
    </row>
    <row r="3362" spans="1:3" x14ac:dyDescent="0.25">
      <c r="A3362" s="60">
        <v>264241</v>
      </c>
      <c r="B3362">
        <v>2075.3000000000002</v>
      </c>
      <c r="C3362">
        <v>230601</v>
      </c>
    </row>
    <row r="3363" spans="1:3" x14ac:dyDescent="0.25">
      <c r="A3363" s="60">
        <v>217331</v>
      </c>
      <c r="B3363">
        <v>2514.0500000000002</v>
      </c>
      <c r="C3363">
        <v>230601</v>
      </c>
    </row>
    <row r="3364" spans="1:3" x14ac:dyDescent="0.25">
      <c r="A3364" s="60">
        <v>197163</v>
      </c>
      <c r="B3364">
        <v>1223.96</v>
      </c>
      <c r="C3364">
        <v>230601</v>
      </c>
    </row>
    <row r="3365" spans="1:3" x14ac:dyDescent="0.25">
      <c r="A3365" s="60">
        <v>197164</v>
      </c>
      <c r="B3365">
        <v>8551.82</v>
      </c>
      <c r="C3365">
        <v>221016</v>
      </c>
    </row>
    <row r="3366" spans="1:3" x14ac:dyDescent="0.25">
      <c r="A3366" s="60">
        <v>283241</v>
      </c>
      <c r="B3366">
        <v>1610.35</v>
      </c>
      <c r="C3366">
        <v>230601</v>
      </c>
    </row>
    <row r="3367" spans="1:3" x14ac:dyDescent="0.25">
      <c r="A3367" s="60">
        <v>8224</v>
      </c>
      <c r="B3367">
        <v>2139.0500000000002</v>
      </c>
      <c r="C3367">
        <v>230515</v>
      </c>
    </row>
    <row r="3368" spans="1:3" x14ac:dyDescent="0.25">
      <c r="A3368" s="60">
        <v>8225</v>
      </c>
      <c r="B3368">
        <v>4156.5600000000004</v>
      </c>
      <c r="C3368">
        <v>230515</v>
      </c>
    </row>
    <row r="3369" spans="1:3" x14ac:dyDescent="0.25">
      <c r="A3369" s="60">
        <v>8226</v>
      </c>
      <c r="B3369">
        <v>3420.14</v>
      </c>
      <c r="C3369">
        <v>230515</v>
      </c>
    </row>
    <row r="3370" spans="1:3" x14ac:dyDescent="0.25">
      <c r="A3370" s="60">
        <v>8227</v>
      </c>
      <c r="B3370">
        <v>6656.62</v>
      </c>
      <c r="C3370">
        <v>230515</v>
      </c>
    </row>
    <row r="3371" spans="1:3" x14ac:dyDescent="0.25">
      <c r="A3371" s="60">
        <v>8221</v>
      </c>
      <c r="B3371">
        <v>1371.56</v>
      </c>
      <c r="C3371">
        <v>230515</v>
      </c>
    </row>
    <row r="3372" spans="1:3" x14ac:dyDescent="0.25">
      <c r="A3372" s="60">
        <v>8222</v>
      </c>
      <c r="B3372">
        <v>2091.69</v>
      </c>
      <c r="C3372">
        <v>230515</v>
      </c>
    </row>
    <row r="3373" spans="1:3" x14ac:dyDescent="0.25">
      <c r="A3373" s="60">
        <v>8228</v>
      </c>
      <c r="B3373">
        <v>2031.32</v>
      </c>
      <c r="C3373">
        <v>230515</v>
      </c>
    </row>
    <row r="3374" spans="1:3" x14ac:dyDescent="0.25">
      <c r="A3374" s="60">
        <v>8229</v>
      </c>
      <c r="B3374">
        <v>4868.75</v>
      </c>
      <c r="C3374">
        <v>230515</v>
      </c>
    </row>
    <row r="3375" spans="1:3" x14ac:dyDescent="0.25">
      <c r="A3375" s="60">
        <v>8242</v>
      </c>
      <c r="B3375">
        <v>2476.5500000000002</v>
      </c>
      <c r="C3375">
        <v>230518</v>
      </c>
    </row>
    <row r="3376" spans="1:3" x14ac:dyDescent="0.25">
      <c r="A3376" s="60">
        <v>8243</v>
      </c>
      <c r="B3376">
        <v>4820.79</v>
      </c>
      <c r="C3376">
        <v>230518</v>
      </c>
    </row>
    <row r="3377" spans="1:3" x14ac:dyDescent="0.25">
      <c r="A3377" s="60">
        <v>8266</v>
      </c>
      <c r="B3377">
        <v>272090.69</v>
      </c>
      <c r="C3377">
        <v>230504</v>
      </c>
    </row>
    <row r="3378" spans="1:3" x14ac:dyDescent="0.25">
      <c r="A3378" s="60">
        <v>8372</v>
      </c>
      <c r="B3378">
        <v>286082.57</v>
      </c>
      <c r="C3378">
        <v>230529</v>
      </c>
    </row>
    <row r="3379" spans="1:3" x14ac:dyDescent="0.25">
      <c r="A3379" s="60">
        <v>136011</v>
      </c>
      <c r="B3379">
        <v>1490</v>
      </c>
      <c r="C3379">
        <v>230523</v>
      </c>
    </row>
    <row r="3380" spans="1:3" x14ac:dyDescent="0.25">
      <c r="A3380" s="60">
        <v>144482</v>
      </c>
      <c r="B3380">
        <v>1769.71</v>
      </c>
      <c r="C3380">
        <v>230523</v>
      </c>
    </row>
    <row r="3381" spans="1:3" x14ac:dyDescent="0.25">
      <c r="A3381" s="60">
        <v>236651</v>
      </c>
      <c r="B3381">
        <v>2046.19</v>
      </c>
      <c r="C3381">
        <v>230524</v>
      </c>
    </row>
    <row r="3382" spans="1:3" x14ac:dyDescent="0.25">
      <c r="A3382" s="60">
        <v>236652</v>
      </c>
      <c r="B3382">
        <v>3961.81</v>
      </c>
      <c r="C3382">
        <v>230524</v>
      </c>
    </row>
    <row r="3383" spans="1:3" x14ac:dyDescent="0.25">
      <c r="A3383" s="60">
        <v>236653</v>
      </c>
      <c r="B3383">
        <v>1922.37</v>
      </c>
      <c r="C3383">
        <v>230524</v>
      </c>
    </row>
    <row r="3384" spans="1:3" x14ac:dyDescent="0.25">
      <c r="A3384" s="60">
        <v>263361</v>
      </c>
      <c r="B3384">
        <v>998</v>
      </c>
      <c r="C3384">
        <v>230125</v>
      </c>
    </row>
    <row r="3385" spans="1:3" x14ac:dyDescent="0.25">
      <c r="A3385" s="60">
        <v>245751</v>
      </c>
      <c r="B3385">
        <v>3256</v>
      </c>
      <c r="C3385">
        <v>230516</v>
      </c>
    </row>
    <row r="3386" spans="1:3" x14ac:dyDescent="0.25">
      <c r="A3386" s="60">
        <v>245752</v>
      </c>
      <c r="B3386">
        <v>2065</v>
      </c>
      <c r="C3386">
        <v>230516</v>
      </c>
    </row>
    <row r="3387" spans="1:3" x14ac:dyDescent="0.25">
      <c r="A3387" s="60">
        <v>245753</v>
      </c>
      <c r="B3387">
        <v>220</v>
      </c>
      <c r="C3387">
        <v>180830</v>
      </c>
    </row>
    <row r="3388" spans="1:3" x14ac:dyDescent="0.25">
      <c r="A3388" s="60">
        <v>245754</v>
      </c>
      <c r="B3388">
        <v>2097</v>
      </c>
      <c r="C3388">
        <v>230516</v>
      </c>
    </row>
    <row r="3389" spans="1:3" x14ac:dyDescent="0.25">
      <c r="A3389" s="60">
        <v>186521</v>
      </c>
      <c r="B3389">
        <v>1050.6099999999999</v>
      </c>
      <c r="C3389">
        <v>230601</v>
      </c>
    </row>
    <row r="3390" spans="1:3" x14ac:dyDescent="0.25">
      <c r="A3390" s="60">
        <v>186522</v>
      </c>
      <c r="B3390">
        <v>1964.48</v>
      </c>
      <c r="C3390">
        <v>230601</v>
      </c>
    </row>
    <row r="3391" spans="1:3" x14ac:dyDescent="0.25">
      <c r="A3391" s="60">
        <v>83311</v>
      </c>
      <c r="B3391">
        <v>1175.33</v>
      </c>
      <c r="C3391">
        <v>230515</v>
      </c>
    </row>
    <row r="3392" spans="1:3" x14ac:dyDescent="0.25">
      <c r="A3392" s="60">
        <v>8334</v>
      </c>
      <c r="B3392">
        <v>2021.22</v>
      </c>
      <c r="C3392">
        <v>230515</v>
      </c>
    </row>
    <row r="3393" spans="1:3" x14ac:dyDescent="0.25">
      <c r="A3393" s="60">
        <v>83310</v>
      </c>
      <c r="B3393">
        <v>2590.33</v>
      </c>
      <c r="C3393">
        <v>230515</v>
      </c>
    </row>
    <row r="3394" spans="1:3" x14ac:dyDescent="0.25">
      <c r="A3394" s="60">
        <v>8332</v>
      </c>
      <c r="B3394">
        <v>1239.8399999999999</v>
      </c>
      <c r="C3394">
        <v>230515</v>
      </c>
    </row>
    <row r="3395" spans="1:3" x14ac:dyDescent="0.25">
      <c r="A3395" s="60">
        <v>8333</v>
      </c>
      <c r="B3395">
        <v>1363.24</v>
      </c>
      <c r="C3395">
        <v>230515</v>
      </c>
    </row>
    <row r="3396" spans="1:3" x14ac:dyDescent="0.25">
      <c r="A3396" s="60">
        <v>8338</v>
      </c>
      <c r="B3396">
        <v>2037.7</v>
      </c>
      <c r="C3396">
        <v>230515</v>
      </c>
    </row>
    <row r="3397" spans="1:3" x14ac:dyDescent="0.25">
      <c r="A3397" s="60">
        <v>8339</v>
      </c>
      <c r="B3397">
        <v>2513.06</v>
      </c>
      <c r="C3397">
        <v>230515</v>
      </c>
    </row>
    <row r="3398" spans="1:3" x14ac:dyDescent="0.25">
      <c r="A3398" s="60">
        <v>194691</v>
      </c>
      <c r="B3398">
        <v>3745.53</v>
      </c>
      <c r="C3398">
        <v>230515</v>
      </c>
    </row>
    <row r="3399" spans="1:3" x14ac:dyDescent="0.25">
      <c r="A3399" s="60">
        <v>194693</v>
      </c>
      <c r="B3399">
        <v>4075.84</v>
      </c>
      <c r="C3399">
        <v>230515</v>
      </c>
    </row>
    <row r="3400" spans="1:3" x14ac:dyDescent="0.25">
      <c r="A3400" s="60">
        <v>194692</v>
      </c>
      <c r="B3400">
        <v>2294.0300000000002</v>
      </c>
      <c r="C3400">
        <v>230515</v>
      </c>
    </row>
    <row r="3401" spans="1:3" x14ac:dyDescent="0.25">
      <c r="A3401" s="60">
        <v>83412</v>
      </c>
      <c r="B3401">
        <v>1154.19</v>
      </c>
      <c r="C3401">
        <v>230524</v>
      </c>
    </row>
    <row r="3402" spans="1:3" x14ac:dyDescent="0.25">
      <c r="A3402" s="60">
        <v>8341</v>
      </c>
      <c r="B3402">
        <v>1887.75</v>
      </c>
      <c r="C3402">
        <v>230524</v>
      </c>
    </row>
    <row r="3403" spans="1:3" x14ac:dyDescent="0.25">
      <c r="A3403" s="60">
        <v>83411</v>
      </c>
      <c r="B3403">
        <v>2102.3200000000002</v>
      </c>
      <c r="C3403">
        <v>230524</v>
      </c>
    </row>
    <row r="3404" spans="1:3" x14ac:dyDescent="0.25">
      <c r="A3404" s="60">
        <v>83415</v>
      </c>
      <c r="B3404">
        <v>3796.82</v>
      </c>
      <c r="C3404">
        <v>230524</v>
      </c>
    </row>
    <row r="3405" spans="1:3" x14ac:dyDescent="0.25">
      <c r="A3405" s="60">
        <v>8342</v>
      </c>
      <c r="B3405">
        <v>1141.45</v>
      </c>
      <c r="C3405">
        <v>230524</v>
      </c>
    </row>
    <row r="3406" spans="1:3" x14ac:dyDescent="0.25">
      <c r="A3406" s="60">
        <v>8344</v>
      </c>
      <c r="B3406">
        <v>1308.23</v>
      </c>
      <c r="C3406">
        <v>230524</v>
      </c>
    </row>
    <row r="3407" spans="1:3" x14ac:dyDescent="0.25">
      <c r="A3407" s="60">
        <v>8345</v>
      </c>
      <c r="B3407">
        <v>1984.81</v>
      </c>
      <c r="C3407">
        <v>230524</v>
      </c>
    </row>
    <row r="3408" spans="1:3" x14ac:dyDescent="0.25">
      <c r="A3408" s="60">
        <v>8346</v>
      </c>
      <c r="B3408">
        <v>2108.61</v>
      </c>
      <c r="C3408">
        <v>230524</v>
      </c>
    </row>
    <row r="3409" spans="1:3" x14ac:dyDescent="0.25">
      <c r="A3409" s="60">
        <v>83414</v>
      </c>
      <c r="B3409">
        <v>2466.59</v>
      </c>
      <c r="C3409">
        <v>230524</v>
      </c>
    </row>
    <row r="3410" spans="1:3" x14ac:dyDescent="0.25">
      <c r="A3410" s="60">
        <v>153031</v>
      </c>
      <c r="B3410">
        <v>900.37</v>
      </c>
      <c r="C3410">
        <v>230601</v>
      </c>
    </row>
    <row r="3411" spans="1:3" x14ac:dyDescent="0.25">
      <c r="A3411" s="60">
        <v>153032</v>
      </c>
      <c r="B3411">
        <v>1702.1</v>
      </c>
      <c r="C3411">
        <v>230601</v>
      </c>
    </row>
    <row r="3412" spans="1:3" x14ac:dyDescent="0.25">
      <c r="A3412" s="60">
        <v>153033</v>
      </c>
      <c r="B3412">
        <v>1376.04</v>
      </c>
      <c r="C3412">
        <v>230601</v>
      </c>
    </row>
    <row r="3413" spans="1:3" x14ac:dyDescent="0.25">
      <c r="A3413" s="60">
        <v>153034</v>
      </c>
      <c r="B3413">
        <v>1872.79</v>
      </c>
      <c r="C3413">
        <v>230601</v>
      </c>
    </row>
    <row r="3414" spans="1:3" x14ac:dyDescent="0.25">
      <c r="A3414" s="60">
        <v>288812</v>
      </c>
      <c r="B3414">
        <v>1258.43</v>
      </c>
      <c r="C3414">
        <v>230501</v>
      </c>
    </row>
    <row r="3415" spans="1:3" x14ac:dyDescent="0.25">
      <c r="A3415" s="60">
        <v>288813</v>
      </c>
      <c r="B3415">
        <v>2415.7399999999998</v>
      </c>
      <c r="C3415">
        <v>230501</v>
      </c>
    </row>
    <row r="3416" spans="1:3" x14ac:dyDescent="0.25">
      <c r="A3416" s="60">
        <v>288811</v>
      </c>
      <c r="B3416">
        <v>1516.86</v>
      </c>
      <c r="C3416">
        <v>230501</v>
      </c>
    </row>
    <row r="3417" spans="1:3" x14ac:dyDescent="0.25">
      <c r="A3417" s="60">
        <v>250146</v>
      </c>
      <c r="B3417">
        <v>3123.13</v>
      </c>
      <c r="C3417">
        <v>230504</v>
      </c>
    </row>
    <row r="3418" spans="1:3" x14ac:dyDescent="0.25">
      <c r="A3418" s="60">
        <v>250142</v>
      </c>
      <c r="B3418">
        <v>1651.79</v>
      </c>
      <c r="C3418">
        <v>230504</v>
      </c>
    </row>
    <row r="3419" spans="1:3" x14ac:dyDescent="0.25">
      <c r="A3419" s="60">
        <v>250143</v>
      </c>
      <c r="B3419">
        <v>1198.02</v>
      </c>
      <c r="C3419">
        <v>230504</v>
      </c>
    </row>
    <row r="3420" spans="1:3" x14ac:dyDescent="0.25">
      <c r="A3420" s="60">
        <v>250144</v>
      </c>
      <c r="B3420">
        <v>1853.47</v>
      </c>
      <c r="C3420">
        <v>230504</v>
      </c>
    </row>
    <row r="3421" spans="1:3" x14ac:dyDescent="0.25">
      <c r="A3421" s="60">
        <v>250147</v>
      </c>
      <c r="B3421">
        <v>864.93</v>
      </c>
      <c r="C3421">
        <v>220201</v>
      </c>
    </row>
    <row r="3422" spans="1:3" x14ac:dyDescent="0.25">
      <c r="A3422" s="60">
        <v>8356</v>
      </c>
      <c r="B3422">
        <v>1814.62</v>
      </c>
      <c r="C3422">
        <v>230601</v>
      </c>
    </row>
    <row r="3423" spans="1:3" x14ac:dyDescent="0.25">
      <c r="A3423" s="60">
        <v>83516</v>
      </c>
      <c r="B3423">
        <v>3667.42</v>
      </c>
      <c r="C3423">
        <v>230601</v>
      </c>
    </row>
    <row r="3424" spans="1:3" x14ac:dyDescent="0.25">
      <c r="A3424" s="60">
        <v>8357</v>
      </c>
      <c r="B3424">
        <v>4009.81</v>
      </c>
      <c r="C3424">
        <v>230601</v>
      </c>
    </row>
    <row r="3425" spans="1:3" x14ac:dyDescent="0.25">
      <c r="A3425" s="60">
        <v>8353</v>
      </c>
      <c r="B3425">
        <v>954.64</v>
      </c>
      <c r="C3425">
        <v>230601</v>
      </c>
    </row>
    <row r="3426" spans="1:3" x14ac:dyDescent="0.25">
      <c r="A3426" s="60">
        <v>8354</v>
      </c>
      <c r="B3426">
        <v>1976.86</v>
      </c>
      <c r="C3426">
        <v>230601</v>
      </c>
    </row>
    <row r="3427" spans="1:3" x14ac:dyDescent="0.25">
      <c r="A3427" s="60">
        <v>83517</v>
      </c>
      <c r="B3427">
        <v>2574.52</v>
      </c>
      <c r="C3427">
        <v>230601</v>
      </c>
    </row>
    <row r="3428" spans="1:3" x14ac:dyDescent="0.25">
      <c r="A3428" s="60">
        <v>8358</v>
      </c>
      <c r="B3428">
        <v>1202.32</v>
      </c>
      <c r="C3428">
        <v>230601</v>
      </c>
    </row>
    <row r="3429" spans="1:3" x14ac:dyDescent="0.25">
      <c r="A3429" s="60">
        <v>8355</v>
      </c>
      <c r="B3429">
        <v>1343.31</v>
      </c>
      <c r="C3429">
        <v>230601</v>
      </c>
    </row>
    <row r="3430" spans="1:3" x14ac:dyDescent="0.25">
      <c r="A3430" s="60">
        <v>83513</v>
      </c>
      <c r="B3430">
        <v>1947.01</v>
      </c>
      <c r="C3430">
        <v>230601</v>
      </c>
    </row>
    <row r="3431" spans="1:3" x14ac:dyDescent="0.25">
      <c r="A3431" s="60">
        <v>83515</v>
      </c>
      <c r="B3431">
        <v>1965.37</v>
      </c>
      <c r="C3431">
        <v>230601</v>
      </c>
    </row>
    <row r="3432" spans="1:3" x14ac:dyDescent="0.25">
      <c r="A3432" s="60">
        <v>83514</v>
      </c>
      <c r="B3432">
        <v>2510.5500000000002</v>
      </c>
      <c r="C3432">
        <v>230601</v>
      </c>
    </row>
    <row r="3433" spans="1:3" x14ac:dyDescent="0.25">
      <c r="A3433" s="60">
        <v>115038</v>
      </c>
      <c r="B3433">
        <v>1967.93</v>
      </c>
      <c r="C3433">
        <v>230523</v>
      </c>
    </row>
    <row r="3434" spans="1:3" x14ac:dyDescent="0.25">
      <c r="A3434" s="60">
        <v>115035</v>
      </c>
      <c r="B3434">
        <v>2041.2</v>
      </c>
      <c r="C3434">
        <v>230523</v>
      </c>
    </row>
    <row r="3435" spans="1:3" x14ac:dyDescent="0.25">
      <c r="A3435" s="60">
        <v>115032</v>
      </c>
      <c r="B3435">
        <v>1738.8</v>
      </c>
      <c r="C3435">
        <v>230523</v>
      </c>
    </row>
    <row r="3436" spans="1:3" x14ac:dyDescent="0.25">
      <c r="A3436" s="60">
        <v>8363</v>
      </c>
      <c r="B3436">
        <v>1699.07</v>
      </c>
      <c r="C3436">
        <v>230117</v>
      </c>
    </row>
    <row r="3437" spans="1:3" x14ac:dyDescent="0.25">
      <c r="A3437" s="60">
        <v>8364</v>
      </c>
      <c r="B3437">
        <v>247745.92000000001</v>
      </c>
      <c r="C3437">
        <v>230601</v>
      </c>
    </row>
    <row r="3438" spans="1:3" x14ac:dyDescent="0.25">
      <c r="A3438" s="60">
        <v>93473</v>
      </c>
      <c r="B3438">
        <v>151102.28</v>
      </c>
      <c r="C3438">
        <v>220428</v>
      </c>
    </row>
    <row r="3439" spans="1:3" x14ac:dyDescent="0.25">
      <c r="A3439" s="60">
        <v>274661</v>
      </c>
      <c r="B3439">
        <v>208288.5</v>
      </c>
      <c r="C3439">
        <v>230502</v>
      </c>
    </row>
    <row r="3440" spans="1:3" x14ac:dyDescent="0.25">
      <c r="A3440" s="60">
        <v>113141</v>
      </c>
      <c r="B3440">
        <v>244353.06</v>
      </c>
      <c r="C3440">
        <v>230502</v>
      </c>
    </row>
    <row r="3441" spans="1:3" x14ac:dyDescent="0.25">
      <c r="A3441" s="60">
        <v>298091</v>
      </c>
      <c r="B3441">
        <v>3390</v>
      </c>
      <c r="C3441">
        <v>230410</v>
      </c>
    </row>
    <row r="3442" spans="1:3" x14ac:dyDescent="0.25">
      <c r="A3442" s="60">
        <v>288371</v>
      </c>
      <c r="B3442">
        <v>210452.45</v>
      </c>
      <c r="C3442">
        <v>230501</v>
      </c>
    </row>
    <row r="3443" spans="1:3" x14ac:dyDescent="0.25">
      <c r="A3443" s="60">
        <v>62431</v>
      </c>
      <c r="B3443">
        <v>3461.84</v>
      </c>
      <c r="C3443">
        <v>230601</v>
      </c>
    </row>
    <row r="3444" spans="1:3" x14ac:dyDescent="0.25">
      <c r="A3444" s="60">
        <v>110391</v>
      </c>
      <c r="B3444">
        <v>1893.84</v>
      </c>
      <c r="C3444">
        <v>230601</v>
      </c>
    </row>
    <row r="3445" spans="1:3" x14ac:dyDescent="0.25">
      <c r="A3445" s="60">
        <v>110392</v>
      </c>
      <c r="B3445">
        <v>1265.21</v>
      </c>
      <c r="C3445">
        <v>230601</v>
      </c>
    </row>
    <row r="3446" spans="1:3" x14ac:dyDescent="0.25">
      <c r="A3446" s="60">
        <v>110393</v>
      </c>
      <c r="B3446">
        <v>1992.99</v>
      </c>
      <c r="C3446">
        <v>230601</v>
      </c>
    </row>
    <row r="3447" spans="1:3" x14ac:dyDescent="0.25">
      <c r="A3447" s="60">
        <v>273101</v>
      </c>
      <c r="B3447">
        <v>156800</v>
      </c>
      <c r="C3447">
        <v>220428</v>
      </c>
    </row>
    <row r="3448" spans="1:3" x14ac:dyDescent="0.25">
      <c r="A3448" s="60">
        <v>74693</v>
      </c>
      <c r="B3448">
        <v>210069.15</v>
      </c>
      <c r="C3448">
        <v>230504</v>
      </c>
    </row>
    <row r="3449" spans="1:3" x14ac:dyDescent="0.25">
      <c r="A3449" s="60">
        <v>8423</v>
      </c>
      <c r="B3449">
        <v>1962.64</v>
      </c>
      <c r="C3449">
        <v>230601</v>
      </c>
    </row>
    <row r="3450" spans="1:3" x14ac:dyDescent="0.25">
      <c r="A3450" s="60">
        <v>295571</v>
      </c>
      <c r="B3450">
        <v>196666</v>
      </c>
      <c r="C3450">
        <v>230501</v>
      </c>
    </row>
    <row r="3451" spans="1:3" x14ac:dyDescent="0.25">
      <c r="A3451" s="60">
        <v>295572</v>
      </c>
      <c r="B3451">
        <v>240508</v>
      </c>
      <c r="C3451">
        <v>230501</v>
      </c>
    </row>
    <row r="3452" spans="1:3" x14ac:dyDescent="0.25">
      <c r="A3452" s="60">
        <v>139723</v>
      </c>
      <c r="B3452">
        <v>129273.2</v>
      </c>
      <c r="C3452">
        <v>230504</v>
      </c>
    </row>
    <row r="3453" spans="1:3" x14ac:dyDescent="0.25">
      <c r="A3453" s="60">
        <v>139724</v>
      </c>
      <c r="B3453">
        <v>211415.54</v>
      </c>
      <c r="C3453">
        <v>230504</v>
      </c>
    </row>
    <row r="3454" spans="1:3" x14ac:dyDescent="0.25">
      <c r="A3454" s="60">
        <v>278731</v>
      </c>
      <c r="B3454">
        <v>3676.49</v>
      </c>
      <c r="C3454">
        <v>230501</v>
      </c>
    </row>
    <row r="3455" spans="1:3" x14ac:dyDescent="0.25">
      <c r="A3455" s="60">
        <v>278732</v>
      </c>
      <c r="B3455">
        <v>347306.23999999999</v>
      </c>
      <c r="C3455">
        <v>230501</v>
      </c>
    </row>
    <row r="3456" spans="1:3" x14ac:dyDescent="0.25">
      <c r="A3456" s="60">
        <v>278734</v>
      </c>
      <c r="B3456">
        <v>6024.25</v>
      </c>
      <c r="C3456">
        <v>230501</v>
      </c>
    </row>
    <row r="3457" spans="1:3" x14ac:dyDescent="0.25">
      <c r="A3457" s="60">
        <v>278736</v>
      </c>
      <c r="B3457">
        <v>288279.45</v>
      </c>
      <c r="C3457">
        <v>230501</v>
      </c>
    </row>
    <row r="3458" spans="1:3" x14ac:dyDescent="0.25">
      <c r="A3458" s="60">
        <v>137991</v>
      </c>
      <c r="B3458">
        <v>5433.95</v>
      </c>
      <c r="C3458">
        <v>230601</v>
      </c>
    </row>
    <row r="3459" spans="1:3" x14ac:dyDescent="0.25">
      <c r="A3459" s="60">
        <v>137992</v>
      </c>
      <c r="B3459">
        <v>8897.68</v>
      </c>
      <c r="C3459">
        <v>230601</v>
      </c>
    </row>
    <row r="3460" spans="1:3" x14ac:dyDescent="0.25">
      <c r="A3460" s="60">
        <v>137803</v>
      </c>
      <c r="B3460">
        <v>203077.51</v>
      </c>
      <c r="C3460">
        <v>230529</v>
      </c>
    </row>
    <row r="3461" spans="1:3" x14ac:dyDescent="0.25">
      <c r="A3461" s="60">
        <v>291431</v>
      </c>
      <c r="B3461">
        <v>7977.56</v>
      </c>
      <c r="C3461">
        <v>230501</v>
      </c>
    </row>
    <row r="3462" spans="1:3" x14ac:dyDescent="0.25">
      <c r="A3462" s="60">
        <v>112801</v>
      </c>
      <c r="B3462">
        <v>8189.17</v>
      </c>
      <c r="C3462">
        <v>230601</v>
      </c>
    </row>
    <row r="3463" spans="1:3" x14ac:dyDescent="0.25">
      <c r="A3463" s="60">
        <v>60231</v>
      </c>
      <c r="B3463">
        <v>1118</v>
      </c>
      <c r="C3463">
        <v>230601</v>
      </c>
    </row>
    <row r="3464" spans="1:3" x14ac:dyDescent="0.25">
      <c r="A3464" s="60">
        <v>60232</v>
      </c>
      <c r="B3464">
        <v>1867</v>
      </c>
      <c r="C3464">
        <v>230601</v>
      </c>
    </row>
    <row r="3465" spans="1:3" x14ac:dyDescent="0.25">
      <c r="A3465" s="60">
        <v>8485</v>
      </c>
      <c r="B3465">
        <v>269782.56</v>
      </c>
      <c r="C3465">
        <v>230529</v>
      </c>
    </row>
    <row r="3466" spans="1:3" x14ac:dyDescent="0.25">
      <c r="A3466" s="60">
        <v>277681</v>
      </c>
      <c r="B3466">
        <v>308.56</v>
      </c>
      <c r="C3466">
        <v>230328</v>
      </c>
    </row>
    <row r="3467" spans="1:3" x14ac:dyDescent="0.25">
      <c r="A3467" s="60">
        <v>79591</v>
      </c>
      <c r="B3467">
        <v>13875.14</v>
      </c>
      <c r="C3467">
        <v>230601</v>
      </c>
    </row>
    <row r="3468" spans="1:3" x14ac:dyDescent="0.25">
      <c r="A3468" s="60">
        <v>57381</v>
      </c>
      <c r="B3468">
        <v>1953.95</v>
      </c>
      <c r="C3468">
        <v>230524</v>
      </c>
    </row>
    <row r="3469" spans="1:3" x14ac:dyDescent="0.25">
      <c r="A3469" s="60">
        <v>49033</v>
      </c>
      <c r="B3469">
        <v>336567.33</v>
      </c>
      <c r="C3469">
        <v>230529</v>
      </c>
    </row>
    <row r="3470" spans="1:3" x14ac:dyDescent="0.25">
      <c r="A3470" s="60">
        <v>125231</v>
      </c>
      <c r="B3470">
        <v>299598.09999999998</v>
      </c>
      <c r="C3470">
        <v>230502</v>
      </c>
    </row>
    <row r="3471" spans="1:3" x14ac:dyDescent="0.25">
      <c r="A3471" s="60">
        <v>298101</v>
      </c>
      <c r="B3471">
        <v>2820</v>
      </c>
      <c r="C3471">
        <v>230410</v>
      </c>
    </row>
    <row r="3472" spans="1:3" x14ac:dyDescent="0.25">
      <c r="A3472" s="60">
        <v>51713</v>
      </c>
      <c r="B3472">
        <v>404517.38</v>
      </c>
      <c r="C3472">
        <v>230504</v>
      </c>
    </row>
    <row r="3473" spans="1:3" x14ac:dyDescent="0.25">
      <c r="A3473" s="60">
        <v>57692</v>
      </c>
      <c r="B3473">
        <v>1832.99</v>
      </c>
      <c r="C3473">
        <v>230601</v>
      </c>
    </row>
    <row r="3474" spans="1:3" x14ac:dyDescent="0.25">
      <c r="A3474" s="60">
        <v>293271</v>
      </c>
      <c r="B3474">
        <v>347175.34</v>
      </c>
      <c r="C3474">
        <v>230502</v>
      </c>
    </row>
    <row r="3475" spans="1:3" x14ac:dyDescent="0.25">
      <c r="A3475" s="60">
        <v>94793</v>
      </c>
      <c r="B3475">
        <v>175312.2</v>
      </c>
      <c r="C3475">
        <v>220428</v>
      </c>
    </row>
    <row r="3476" spans="1:3" x14ac:dyDescent="0.25">
      <c r="A3476" s="60">
        <v>62042</v>
      </c>
      <c r="B3476">
        <v>2533.5100000000002</v>
      </c>
      <c r="C3476">
        <v>230505</v>
      </c>
    </row>
    <row r="3477" spans="1:3" x14ac:dyDescent="0.25">
      <c r="A3477" s="60">
        <v>57391</v>
      </c>
      <c r="B3477">
        <v>4045.87</v>
      </c>
      <c r="C3477">
        <v>230524</v>
      </c>
    </row>
    <row r="3478" spans="1:3" x14ac:dyDescent="0.25">
      <c r="A3478" s="60">
        <v>274671</v>
      </c>
      <c r="B3478">
        <v>275395.15000000002</v>
      </c>
      <c r="C3478">
        <v>230502</v>
      </c>
    </row>
    <row r="3479" spans="1:3" x14ac:dyDescent="0.25">
      <c r="A3479" s="60">
        <v>295421</v>
      </c>
      <c r="B3479">
        <v>181250</v>
      </c>
      <c r="C3479">
        <v>230303</v>
      </c>
    </row>
    <row r="3480" spans="1:3" x14ac:dyDescent="0.25">
      <c r="A3480" s="60">
        <v>277691</v>
      </c>
      <c r="B3480">
        <v>537.5</v>
      </c>
      <c r="C3480">
        <v>230410</v>
      </c>
    </row>
    <row r="3481" spans="1:3" x14ac:dyDescent="0.25">
      <c r="A3481" s="60">
        <v>274531</v>
      </c>
      <c r="B3481">
        <v>2421.08</v>
      </c>
      <c r="C3481">
        <v>230501</v>
      </c>
    </row>
    <row r="3482" spans="1:3" x14ac:dyDescent="0.25">
      <c r="A3482" s="60">
        <v>274532</v>
      </c>
      <c r="B3482">
        <v>237263.33</v>
      </c>
      <c r="C3482">
        <v>230501</v>
      </c>
    </row>
    <row r="3483" spans="1:3" x14ac:dyDescent="0.25">
      <c r="A3483" s="60">
        <v>57704</v>
      </c>
      <c r="B3483">
        <v>3584.34</v>
      </c>
      <c r="C3483">
        <v>230601</v>
      </c>
    </row>
    <row r="3484" spans="1:3" x14ac:dyDescent="0.25">
      <c r="A3484" s="60">
        <v>57703</v>
      </c>
      <c r="B3484">
        <v>2797.73</v>
      </c>
      <c r="C3484">
        <v>230601</v>
      </c>
    </row>
    <row r="3485" spans="1:3" x14ac:dyDescent="0.25">
      <c r="A3485" s="60">
        <v>58021</v>
      </c>
      <c r="B3485">
        <v>2785.56</v>
      </c>
      <c r="C3485">
        <v>230529</v>
      </c>
    </row>
    <row r="3486" spans="1:3" x14ac:dyDescent="0.25">
      <c r="A3486" s="60">
        <v>58025</v>
      </c>
      <c r="B3486">
        <v>322710.65000000002</v>
      </c>
      <c r="C3486">
        <v>230529</v>
      </c>
    </row>
    <row r="3487" spans="1:3" x14ac:dyDescent="0.25">
      <c r="A3487" s="60">
        <v>79605</v>
      </c>
      <c r="B3487">
        <v>5792.21</v>
      </c>
      <c r="C3487">
        <v>230601</v>
      </c>
    </row>
    <row r="3488" spans="1:3" x14ac:dyDescent="0.25">
      <c r="A3488" s="60">
        <v>79602</v>
      </c>
      <c r="B3488">
        <v>2004.77</v>
      </c>
      <c r="C3488">
        <v>230601</v>
      </c>
    </row>
    <row r="3489" spans="1:3" x14ac:dyDescent="0.25">
      <c r="A3489" s="60">
        <v>79601</v>
      </c>
      <c r="B3489">
        <v>872.5</v>
      </c>
      <c r="C3489">
        <v>230601</v>
      </c>
    </row>
    <row r="3490" spans="1:3" x14ac:dyDescent="0.25">
      <c r="A3490" s="60">
        <v>79603</v>
      </c>
      <c r="B3490">
        <v>8849.0300000000007</v>
      </c>
      <c r="C3490">
        <v>230601</v>
      </c>
    </row>
    <row r="3491" spans="1:3" x14ac:dyDescent="0.25">
      <c r="A3491" s="60">
        <v>8562</v>
      </c>
      <c r="B3491">
        <v>3814.07</v>
      </c>
      <c r="C3491">
        <v>230517</v>
      </c>
    </row>
    <row r="3492" spans="1:3" x14ac:dyDescent="0.25">
      <c r="A3492" s="60">
        <v>8561</v>
      </c>
      <c r="B3492">
        <v>9518.34</v>
      </c>
      <c r="C3492">
        <v>230517</v>
      </c>
    </row>
    <row r="3493" spans="1:3" x14ac:dyDescent="0.25">
      <c r="A3493" s="60">
        <v>8564</v>
      </c>
      <c r="B3493">
        <v>15869.63</v>
      </c>
      <c r="C3493">
        <v>230517</v>
      </c>
    </row>
    <row r="3494" spans="1:3" x14ac:dyDescent="0.25">
      <c r="A3494" s="60">
        <v>8565</v>
      </c>
      <c r="B3494">
        <v>7062.08</v>
      </c>
      <c r="C3494">
        <v>230517</v>
      </c>
    </row>
    <row r="3495" spans="1:3" x14ac:dyDescent="0.25">
      <c r="A3495" s="60">
        <v>8566</v>
      </c>
      <c r="B3495">
        <v>13979.48</v>
      </c>
      <c r="C3495">
        <v>230517</v>
      </c>
    </row>
    <row r="3496" spans="1:3" x14ac:dyDescent="0.25">
      <c r="A3496" s="60">
        <v>289441</v>
      </c>
      <c r="B3496">
        <v>584344.77</v>
      </c>
      <c r="C3496">
        <v>230529</v>
      </c>
    </row>
    <row r="3497" spans="1:3" x14ac:dyDescent="0.25">
      <c r="A3497" s="60">
        <v>104854</v>
      </c>
      <c r="B3497">
        <v>4106.5600000000004</v>
      </c>
      <c r="C3497">
        <v>230519</v>
      </c>
    </row>
    <row r="3498" spans="1:3" x14ac:dyDescent="0.25">
      <c r="A3498" s="60">
        <v>8605</v>
      </c>
      <c r="B3498">
        <v>2188.54</v>
      </c>
      <c r="C3498">
        <v>230601</v>
      </c>
    </row>
    <row r="3499" spans="1:3" x14ac:dyDescent="0.25">
      <c r="A3499" s="60">
        <v>284861</v>
      </c>
      <c r="B3499">
        <v>2370.35</v>
      </c>
      <c r="C3499">
        <v>230601</v>
      </c>
    </row>
    <row r="3500" spans="1:3" x14ac:dyDescent="0.25">
      <c r="A3500" s="60">
        <v>259291</v>
      </c>
      <c r="B3500">
        <v>1113747.32</v>
      </c>
      <c r="C3500">
        <v>230529</v>
      </c>
    </row>
    <row r="3501" spans="1:3" x14ac:dyDescent="0.25">
      <c r="A3501" s="60">
        <v>158491</v>
      </c>
      <c r="B3501">
        <v>11900</v>
      </c>
      <c r="C3501">
        <v>220104</v>
      </c>
    </row>
    <row r="3502" spans="1:3" x14ac:dyDescent="0.25">
      <c r="A3502" s="60">
        <v>76651</v>
      </c>
      <c r="B3502">
        <v>36371.769999999997</v>
      </c>
      <c r="C3502">
        <v>230517</v>
      </c>
    </row>
    <row r="3503" spans="1:3" x14ac:dyDescent="0.25">
      <c r="A3503" s="60">
        <v>76652</v>
      </c>
      <c r="B3503">
        <v>36371.769999999997</v>
      </c>
      <c r="C3503">
        <v>230517</v>
      </c>
    </row>
    <row r="3504" spans="1:3" x14ac:dyDescent="0.25">
      <c r="A3504" s="60">
        <v>224631</v>
      </c>
      <c r="B3504">
        <v>303497.40999999997</v>
      </c>
      <c r="C3504">
        <v>230515</v>
      </c>
    </row>
    <row r="3505" spans="1:3" x14ac:dyDescent="0.25">
      <c r="A3505" s="60">
        <v>224632</v>
      </c>
      <c r="B3505">
        <v>303497.40999999997</v>
      </c>
      <c r="C3505">
        <v>230515</v>
      </c>
    </row>
    <row r="3506" spans="1:3" x14ac:dyDescent="0.25">
      <c r="A3506" s="60">
        <v>139772</v>
      </c>
      <c r="B3506">
        <v>6085.42</v>
      </c>
      <c r="C3506">
        <v>230530</v>
      </c>
    </row>
    <row r="3507" spans="1:3" x14ac:dyDescent="0.25">
      <c r="A3507" s="60">
        <v>139773</v>
      </c>
      <c r="B3507">
        <v>6085.42</v>
      </c>
      <c r="C3507">
        <v>230530</v>
      </c>
    </row>
    <row r="3508" spans="1:3" x14ac:dyDescent="0.25">
      <c r="A3508" s="60">
        <v>256832</v>
      </c>
      <c r="B3508">
        <v>5877.58</v>
      </c>
      <c r="C3508">
        <v>230601</v>
      </c>
    </row>
    <row r="3509" spans="1:3" x14ac:dyDescent="0.25">
      <c r="A3509" s="60">
        <v>245351</v>
      </c>
      <c r="B3509">
        <v>1043</v>
      </c>
      <c r="C3509">
        <v>230418</v>
      </c>
    </row>
    <row r="3510" spans="1:3" x14ac:dyDescent="0.25">
      <c r="A3510" s="60">
        <v>181621</v>
      </c>
      <c r="B3510">
        <v>12757</v>
      </c>
      <c r="C3510">
        <v>230524</v>
      </c>
    </row>
    <row r="3511" spans="1:3" x14ac:dyDescent="0.25">
      <c r="A3511" s="60">
        <v>181631</v>
      </c>
      <c r="B3511">
        <v>12757</v>
      </c>
      <c r="C3511">
        <v>230524</v>
      </c>
    </row>
    <row r="3512" spans="1:3" x14ac:dyDescent="0.25">
      <c r="A3512" s="60">
        <v>195231</v>
      </c>
      <c r="B3512">
        <v>12757</v>
      </c>
      <c r="C3512">
        <v>230524</v>
      </c>
    </row>
    <row r="3513" spans="1:3" x14ac:dyDescent="0.25">
      <c r="A3513" s="60">
        <v>181641</v>
      </c>
      <c r="B3513">
        <v>12757</v>
      </c>
      <c r="C3513">
        <v>230524</v>
      </c>
    </row>
    <row r="3514" spans="1:3" x14ac:dyDescent="0.25">
      <c r="A3514" s="60">
        <v>175131</v>
      </c>
      <c r="B3514">
        <v>4314</v>
      </c>
      <c r="C3514">
        <v>230427</v>
      </c>
    </row>
    <row r="3515" spans="1:3" x14ac:dyDescent="0.25">
      <c r="A3515" s="60">
        <v>224141</v>
      </c>
      <c r="B3515">
        <v>10377</v>
      </c>
      <c r="C3515">
        <v>230524</v>
      </c>
    </row>
    <row r="3516" spans="1:3" x14ac:dyDescent="0.25">
      <c r="A3516" s="60">
        <v>243971</v>
      </c>
      <c r="B3516">
        <v>10377</v>
      </c>
      <c r="C3516">
        <v>230524</v>
      </c>
    </row>
    <row r="3517" spans="1:3" x14ac:dyDescent="0.25">
      <c r="A3517" s="60">
        <v>121051</v>
      </c>
      <c r="B3517">
        <v>48861.46</v>
      </c>
      <c r="C3517">
        <v>230601</v>
      </c>
    </row>
    <row r="3518" spans="1:3" x14ac:dyDescent="0.25">
      <c r="A3518" s="60">
        <v>192431</v>
      </c>
      <c r="B3518">
        <v>950</v>
      </c>
      <c r="C3518">
        <v>221112</v>
      </c>
    </row>
    <row r="3519" spans="1:3" x14ac:dyDescent="0.25">
      <c r="A3519" s="60">
        <v>143982</v>
      </c>
      <c r="B3519">
        <v>1150</v>
      </c>
      <c r="C3519">
        <v>230601</v>
      </c>
    </row>
    <row r="3520" spans="1:3" x14ac:dyDescent="0.25">
      <c r="A3520" s="60">
        <v>143981</v>
      </c>
      <c r="B3520">
        <v>2200</v>
      </c>
      <c r="C3520">
        <v>230601</v>
      </c>
    </row>
    <row r="3521" spans="1:3" x14ac:dyDescent="0.25">
      <c r="A3521" s="60">
        <v>169012</v>
      </c>
      <c r="B3521">
        <v>1700</v>
      </c>
      <c r="C3521">
        <v>230601</v>
      </c>
    </row>
    <row r="3522" spans="1:3" x14ac:dyDescent="0.25">
      <c r="A3522" s="60">
        <v>105151</v>
      </c>
      <c r="B3522">
        <v>2102.5700000000002</v>
      </c>
      <c r="C3522">
        <v>230524</v>
      </c>
    </row>
    <row r="3523" spans="1:3" x14ac:dyDescent="0.25">
      <c r="A3523" s="60">
        <v>159851</v>
      </c>
      <c r="B3523">
        <v>2200</v>
      </c>
      <c r="C3523">
        <v>230401</v>
      </c>
    </row>
    <row r="3524" spans="1:3" x14ac:dyDescent="0.25">
      <c r="A3524" s="60">
        <v>163794</v>
      </c>
      <c r="B3524">
        <v>500</v>
      </c>
      <c r="C3524">
        <v>230401</v>
      </c>
    </row>
    <row r="3525" spans="1:3" x14ac:dyDescent="0.25">
      <c r="A3525" s="60">
        <v>163793</v>
      </c>
      <c r="B3525">
        <v>500</v>
      </c>
      <c r="C3525">
        <v>230401</v>
      </c>
    </row>
    <row r="3526" spans="1:3" x14ac:dyDescent="0.25">
      <c r="A3526" s="60">
        <v>163791</v>
      </c>
      <c r="B3526">
        <v>2200</v>
      </c>
      <c r="C3526">
        <v>230401</v>
      </c>
    </row>
    <row r="3527" spans="1:3" x14ac:dyDescent="0.25">
      <c r="A3527" s="60">
        <v>233231</v>
      </c>
      <c r="B3527">
        <v>1750</v>
      </c>
      <c r="C3527">
        <v>230505</v>
      </c>
    </row>
    <row r="3528" spans="1:3" x14ac:dyDescent="0.25">
      <c r="A3528" s="60">
        <v>298011</v>
      </c>
      <c r="B3528">
        <v>1350</v>
      </c>
      <c r="C3528">
        <v>230601</v>
      </c>
    </row>
    <row r="3529" spans="1:3" x14ac:dyDescent="0.25">
      <c r="A3529" s="60">
        <v>290281</v>
      </c>
      <c r="B3529">
        <v>2538.11</v>
      </c>
      <c r="C3529">
        <v>230502</v>
      </c>
    </row>
    <row r="3530" spans="1:3" x14ac:dyDescent="0.25">
      <c r="A3530" s="60">
        <v>290283</v>
      </c>
      <c r="B3530">
        <v>3046.65</v>
      </c>
      <c r="C3530">
        <v>230502</v>
      </c>
    </row>
    <row r="3531" spans="1:3" x14ac:dyDescent="0.25">
      <c r="A3531" s="60">
        <v>290287</v>
      </c>
      <c r="B3531">
        <v>3046.65</v>
      </c>
      <c r="C3531">
        <v>230502</v>
      </c>
    </row>
    <row r="3532" spans="1:3" x14ac:dyDescent="0.25">
      <c r="A3532" s="60">
        <v>290282</v>
      </c>
      <c r="B3532">
        <v>4313.46</v>
      </c>
      <c r="C3532">
        <v>230502</v>
      </c>
    </row>
    <row r="3533" spans="1:3" x14ac:dyDescent="0.25">
      <c r="A3533" s="60">
        <v>290284</v>
      </c>
      <c r="B3533">
        <v>5176.9799999999996</v>
      </c>
      <c r="C3533">
        <v>230502</v>
      </c>
    </row>
    <row r="3534" spans="1:3" x14ac:dyDescent="0.25">
      <c r="A3534" s="60">
        <v>290286</v>
      </c>
      <c r="B3534">
        <v>5176.9799999999996</v>
      </c>
      <c r="C3534">
        <v>230502</v>
      </c>
    </row>
    <row r="3535" spans="1:3" x14ac:dyDescent="0.25">
      <c r="A3535" s="60">
        <v>292141</v>
      </c>
      <c r="B3535">
        <v>2884.19</v>
      </c>
      <c r="C3535">
        <v>230502</v>
      </c>
    </row>
    <row r="3536" spans="1:3" x14ac:dyDescent="0.25">
      <c r="A3536" s="60">
        <v>292142</v>
      </c>
      <c r="B3536">
        <v>4907.66</v>
      </c>
      <c r="C3536">
        <v>230502</v>
      </c>
    </row>
    <row r="3537" spans="1:3" x14ac:dyDescent="0.25">
      <c r="A3537" s="60">
        <v>292143</v>
      </c>
      <c r="B3537">
        <v>5547.06</v>
      </c>
      <c r="C3537">
        <v>230502</v>
      </c>
    </row>
    <row r="3538" spans="1:3" x14ac:dyDescent="0.25">
      <c r="A3538" s="60">
        <v>292144</v>
      </c>
      <c r="B3538">
        <v>5547.06</v>
      </c>
      <c r="C3538">
        <v>230502</v>
      </c>
    </row>
    <row r="3539" spans="1:3" x14ac:dyDescent="0.25">
      <c r="A3539" s="60">
        <v>252481</v>
      </c>
      <c r="B3539">
        <v>1550</v>
      </c>
      <c r="C3539">
        <v>220201</v>
      </c>
    </row>
    <row r="3540" spans="1:3" x14ac:dyDescent="0.25">
      <c r="A3540" s="60">
        <v>252501</v>
      </c>
      <c r="B3540">
        <v>1550</v>
      </c>
      <c r="C3540">
        <v>220201</v>
      </c>
    </row>
    <row r="3541" spans="1:3" x14ac:dyDescent="0.25">
      <c r="A3541" s="60">
        <v>252502</v>
      </c>
      <c r="B3541">
        <v>3750</v>
      </c>
      <c r="C3541">
        <v>230517</v>
      </c>
    </row>
    <row r="3542" spans="1:3" x14ac:dyDescent="0.25">
      <c r="A3542" s="60">
        <v>207101</v>
      </c>
      <c r="B3542">
        <v>2121.69</v>
      </c>
      <c r="C3542">
        <v>230505</v>
      </c>
    </row>
    <row r="3543" spans="1:3" x14ac:dyDescent="0.25">
      <c r="A3543" s="60">
        <v>207102</v>
      </c>
      <c r="B3543">
        <v>2402.92</v>
      </c>
      <c r="C3543">
        <v>230505</v>
      </c>
    </row>
    <row r="3544" spans="1:3" x14ac:dyDescent="0.25">
      <c r="A3544" s="60">
        <v>8741</v>
      </c>
      <c r="B3544">
        <v>1229.0899999999999</v>
      </c>
      <c r="C3544">
        <v>230601</v>
      </c>
    </row>
    <row r="3545" spans="1:3" x14ac:dyDescent="0.25">
      <c r="A3545" s="60">
        <v>8742</v>
      </c>
      <c r="B3545">
        <v>2128.06</v>
      </c>
      <c r="C3545">
        <v>230601</v>
      </c>
    </row>
    <row r="3546" spans="1:3" x14ac:dyDescent="0.25">
      <c r="A3546" s="60">
        <v>8746</v>
      </c>
      <c r="B3546">
        <v>1307.53</v>
      </c>
      <c r="C3546">
        <v>230601</v>
      </c>
    </row>
    <row r="3547" spans="1:3" x14ac:dyDescent="0.25">
      <c r="A3547" s="60">
        <v>8747</v>
      </c>
      <c r="B3547">
        <v>2136.08</v>
      </c>
      <c r="C3547">
        <v>230601</v>
      </c>
    </row>
    <row r="3548" spans="1:3" x14ac:dyDescent="0.25">
      <c r="A3548" s="60">
        <v>87410</v>
      </c>
      <c r="B3548">
        <v>356.11</v>
      </c>
      <c r="C3548">
        <v>220509</v>
      </c>
    </row>
    <row r="3549" spans="1:3" x14ac:dyDescent="0.25">
      <c r="A3549" s="60">
        <v>216762</v>
      </c>
      <c r="B3549">
        <v>3943.38</v>
      </c>
      <c r="C3549">
        <v>230601</v>
      </c>
    </row>
    <row r="3550" spans="1:3" x14ac:dyDescent="0.25">
      <c r="A3550" s="60">
        <v>216761</v>
      </c>
      <c r="B3550">
        <v>1963.75</v>
      </c>
      <c r="C3550">
        <v>220509</v>
      </c>
    </row>
    <row r="3551" spans="1:3" x14ac:dyDescent="0.25">
      <c r="A3551" s="60">
        <v>216763</v>
      </c>
      <c r="B3551">
        <v>2416.09</v>
      </c>
      <c r="C3551">
        <v>230601</v>
      </c>
    </row>
    <row r="3552" spans="1:3" x14ac:dyDescent="0.25">
      <c r="A3552" s="60">
        <v>8761</v>
      </c>
      <c r="B3552">
        <v>1397.31</v>
      </c>
      <c r="C3552">
        <v>230601</v>
      </c>
    </row>
    <row r="3553" spans="1:3" x14ac:dyDescent="0.25">
      <c r="A3553" s="60">
        <v>131211</v>
      </c>
      <c r="B3553">
        <v>4783.53</v>
      </c>
      <c r="C3553">
        <v>230601</v>
      </c>
    </row>
    <row r="3554" spans="1:3" x14ac:dyDescent="0.25">
      <c r="A3554" s="60">
        <v>123153</v>
      </c>
      <c r="B3554">
        <v>4827.97</v>
      </c>
      <c r="C3554">
        <v>230514</v>
      </c>
    </row>
    <row r="3555" spans="1:3" x14ac:dyDescent="0.25">
      <c r="A3555" s="60">
        <v>123151</v>
      </c>
      <c r="B3555">
        <v>7597.03</v>
      </c>
      <c r="C3555">
        <v>230514</v>
      </c>
    </row>
    <row r="3556" spans="1:3" x14ac:dyDescent="0.25">
      <c r="A3556" s="60">
        <v>123156</v>
      </c>
      <c r="B3556">
        <v>9603.7099999999991</v>
      </c>
      <c r="C3556">
        <v>230514</v>
      </c>
    </row>
    <row r="3557" spans="1:3" x14ac:dyDescent="0.25">
      <c r="A3557" s="60">
        <v>222022</v>
      </c>
      <c r="B3557">
        <v>9732.4699999999993</v>
      </c>
      <c r="C3557">
        <v>230514</v>
      </c>
    </row>
    <row r="3558" spans="1:3" x14ac:dyDescent="0.25">
      <c r="A3558" s="60">
        <v>222024</v>
      </c>
      <c r="B3558">
        <v>10160.870000000001</v>
      </c>
      <c r="C3558">
        <v>230514</v>
      </c>
    </row>
    <row r="3559" spans="1:3" x14ac:dyDescent="0.25">
      <c r="A3559" s="60">
        <v>62811</v>
      </c>
      <c r="B3559">
        <v>7992.06</v>
      </c>
      <c r="C3559">
        <v>230601</v>
      </c>
    </row>
    <row r="3560" spans="1:3" x14ac:dyDescent="0.25">
      <c r="A3560" s="60">
        <v>155331</v>
      </c>
      <c r="B3560">
        <v>1290.22</v>
      </c>
      <c r="C3560">
        <v>230515</v>
      </c>
    </row>
    <row r="3561" spans="1:3" x14ac:dyDescent="0.25">
      <c r="A3561" s="60">
        <v>160171</v>
      </c>
      <c r="B3561">
        <v>89403.27</v>
      </c>
      <c r="C3561">
        <v>230524</v>
      </c>
    </row>
    <row r="3562" spans="1:3" x14ac:dyDescent="0.25">
      <c r="A3562" s="60">
        <v>160172</v>
      </c>
      <c r="B3562">
        <v>178809.73</v>
      </c>
      <c r="C3562">
        <v>230524</v>
      </c>
    </row>
    <row r="3563" spans="1:3" x14ac:dyDescent="0.25">
      <c r="A3563" s="60">
        <v>160173</v>
      </c>
      <c r="B3563">
        <v>268213.8</v>
      </c>
      <c r="C3563">
        <v>230524</v>
      </c>
    </row>
    <row r="3564" spans="1:3" x14ac:dyDescent="0.25">
      <c r="A3564" s="60">
        <v>120481</v>
      </c>
      <c r="B3564">
        <v>488</v>
      </c>
      <c r="C3564">
        <v>230406</v>
      </c>
    </row>
    <row r="3565" spans="1:3" x14ac:dyDescent="0.25">
      <c r="A3565" s="60">
        <v>131622</v>
      </c>
      <c r="B3565">
        <v>8782.9699999999993</v>
      </c>
      <c r="C3565">
        <v>230515</v>
      </c>
    </row>
    <row r="3566" spans="1:3" x14ac:dyDescent="0.25">
      <c r="A3566" s="60">
        <v>8813</v>
      </c>
      <c r="B3566">
        <v>5110.8500000000004</v>
      </c>
      <c r="C3566">
        <v>230517</v>
      </c>
    </row>
    <row r="3567" spans="1:3" x14ac:dyDescent="0.25">
      <c r="A3567" s="60">
        <v>8814</v>
      </c>
      <c r="B3567">
        <v>8768.2000000000007</v>
      </c>
      <c r="C3567">
        <v>230517</v>
      </c>
    </row>
    <row r="3568" spans="1:3" x14ac:dyDescent="0.25">
      <c r="A3568" s="60">
        <v>172211</v>
      </c>
      <c r="B3568">
        <v>2265.23</v>
      </c>
      <c r="C3568">
        <v>230515</v>
      </c>
    </row>
    <row r="3569" spans="1:3" x14ac:dyDescent="0.25">
      <c r="A3569" s="60">
        <v>172212</v>
      </c>
      <c r="B3569">
        <v>3397.59</v>
      </c>
      <c r="C3569">
        <v>230515</v>
      </c>
    </row>
    <row r="3570" spans="1:3" x14ac:dyDescent="0.25">
      <c r="A3570" s="60">
        <v>281471</v>
      </c>
      <c r="B3570">
        <v>749.22</v>
      </c>
      <c r="C3570">
        <v>230508</v>
      </c>
    </row>
    <row r="3571" spans="1:3" x14ac:dyDescent="0.25">
      <c r="A3571" s="60">
        <v>254943</v>
      </c>
      <c r="B3571">
        <v>2890</v>
      </c>
      <c r="C3571">
        <v>230601</v>
      </c>
    </row>
    <row r="3572" spans="1:3" x14ac:dyDescent="0.25">
      <c r="A3572" s="60">
        <v>254941</v>
      </c>
      <c r="B3572">
        <v>3190</v>
      </c>
      <c r="C3572">
        <v>230601</v>
      </c>
    </row>
    <row r="3573" spans="1:3" x14ac:dyDescent="0.25">
      <c r="A3573" s="60">
        <v>278801</v>
      </c>
      <c r="B3573">
        <v>3890</v>
      </c>
      <c r="C3573">
        <v>230601</v>
      </c>
    </row>
    <row r="3574" spans="1:3" x14ac:dyDescent="0.25">
      <c r="A3574" s="60">
        <v>293831</v>
      </c>
      <c r="B3574">
        <v>4190</v>
      </c>
      <c r="C3574">
        <v>230601</v>
      </c>
    </row>
    <row r="3575" spans="1:3" x14ac:dyDescent="0.25">
      <c r="A3575" s="60">
        <v>279591</v>
      </c>
      <c r="B3575">
        <v>6890</v>
      </c>
      <c r="C3575">
        <v>230601</v>
      </c>
    </row>
    <row r="3576" spans="1:3" x14ac:dyDescent="0.25">
      <c r="A3576" s="60">
        <v>120921</v>
      </c>
      <c r="B3576">
        <v>9490</v>
      </c>
      <c r="C3576">
        <v>230601</v>
      </c>
    </row>
    <row r="3577" spans="1:3" x14ac:dyDescent="0.25">
      <c r="A3577" s="60">
        <v>296591</v>
      </c>
      <c r="B3577">
        <v>6490</v>
      </c>
      <c r="C3577">
        <v>230601</v>
      </c>
    </row>
    <row r="3578" spans="1:3" x14ac:dyDescent="0.25">
      <c r="A3578" s="60">
        <v>296592</v>
      </c>
      <c r="B3578">
        <v>8390</v>
      </c>
      <c r="C3578">
        <v>230601</v>
      </c>
    </row>
    <row r="3579" spans="1:3" x14ac:dyDescent="0.25">
      <c r="A3579" s="60">
        <v>290261</v>
      </c>
      <c r="B3579">
        <v>5890</v>
      </c>
      <c r="C3579">
        <v>230601</v>
      </c>
    </row>
    <row r="3580" spans="1:3" x14ac:dyDescent="0.25">
      <c r="A3580" s="60">
        <v>297071</v>
      </c>
      <c r="B3580">
        <v>3390</v>
      </c>
      <c r="C3580">
        <v>230601</v>
      </c>
    </row>
    <row r="3581" spans="1:3" x14ac:dyDescent="0.25">
      <c r="A3581" s="60">
        <v>91799</v>
      </c>
      <c r="B3581">
        <v>5790</v>
      </c>
      <c r="C3581">
        <v>230601</v>
      </c>
    </row>
    <row r="3582" spans="1:3" x14ac:dyDescent="0.25">
      <c r="A3582" s="60">
        <v>917910</v>
      </c>
      <c r="B3582">
        <v>8290</v>
      </c>
      <c r="C3582">
        <v>230601</v>
      </c>
    </row>
    <row r="3583" spans="1:3" x14ac:dyDescent="0.25">
      <c r="A3583" s="60">
        <v>266981</v>
      </c>
      <c r="B3583">
        <v>9890</v>
      </c>
      <c r="C3583">
        <v>230601</v>
      </c>
    </row>
    <row r="3584" spans="1:3" x14ac:dyDescent="0.25">
      <c r="A3584" s="60">
        <v>232281</v>
      </c>
      <c r="B3584">
        <v>9890</v>
      </c>
      <c r="C3584">
        <v>230601</v>
      </c>
    </row>
    <row r="3585" spans="1:3" x14ac:dyDescent="0.25">
      <c r="A3585" s="60">
        <v>266991</v>
      </c>
      <c r="B3585">
        <v>7990</v>
      </c>
      <c r="C3585">
        <v>230601</v>
      </c>
    </row>
    <row r="3586" spans="1:3" x14ac:dyDescent="0.25">
      <c r="A3586" s="60">
        <v>203532</v>
      </c>
      <c r="B3586">
        <v>7990</v>
      </c>
      <c r="C3586">
        <v>230601</v>
      </c>
    </row>
    <row r="3587" spans="1:3" x14ac:dyDescent="0.25">
      <c r="A3587" s="60">
        <v>203533</v>
      </c>
      <c r="B3587">
        <v>5890</v>
      </c>
      <c r="C3587">
        <v>230601</v>
      </c>
    </row>
    <row r="3588" spans="1:3" x14ac:dyDescent="0.25">
      <c r="A3588" s="60">
        <v>291321</v>
      </c>
      <c r="B3588">
        <v>3190</v>
      </c>
      <c r="C3588">
        <v>230601</v>
      </c>
    </row>
    <row r="3589" spans="1:3" x14ac:dyDescent="0.25">
      <c r="A3589" s="60">
        <v>188762</v>
      </c>
      <c r="B3589">
        <v>7490</v>
      </c>
      <c r="C3589">
        <v>230601</v>
      </c>
    </row>
    <row r="3590" spans="1:3" x14ac:dyDescent="0.25">
      <c r="A3590" s="60">
        <v>188763</v>
      </c>
      <c r="B3590">
        <v>7490</v>
      </c>
      <c r="C3590">
        <v>230601</v>
      </c>
    </row>
    <row r="3591" spans="1:3" x14ac:dyDescent="0.25">
      <c r="A3591" s="60">
        <v>58707</v>
      </c>
      <c r="B3591">
        <v>1890</v>
      </c>
      <c r="C3591">
        <v>230601</v>
      </c>
    </row>
    <row r="3592" spans="1:3" x14ac:dyDescent="0.25">
      <c r="A3592" s="60">
        <v>58708</v>
      </c>
      <c r="B3592">
        <v>1890</v>
      </c>
      <c r="C3592">
        <v>230601</v>
      </c>
    </row>
    <row r="3593" spans="1:3" x14ac:dyDescent="0.25">
      <c r="A3593" s="60">
        <v>58705</v>
      </c>
      <c r="B3593">
        <v>6490</v>
      </c>
      <c r="C3593">
        <v>230601</v>
      </c>
    </row>
    <row r="3594" spans="1:3" x14ac:dyDescent="0.25">
      <c r="A3594" s="60">
        <v>58706</v>
      </c>
      <c r="B3594">
        <v>9090</v>
      </c>
      <c r="C3594">
        <v>230601</v>
      </c>
    </row>
    <row r="3595" spans="1:3" x14ac:dyDescent="0.25">
      <c r="A3595" s="60">
        <v>294091</v>
      </c>
      <c r="B3595">
        <v>10990</v>
      </c>
      <c r="C3595">
        <v>230601</v>
      </c>
    </row>
    <row r="3596" spans="1:3" x14ac:dyDescent="0.25">
      <c r="A3596" s="60">
        <v>296601</v>
      </c>
      <c r="B3596">
        <v>6890</v>
      </c>
      <c r="C3596">
        <v>230601</v>
      </c>
    </row>
    <row r="3597" spans="1:3" x14ac:dyDescent="0.25">
      <c r="A3597" s="60">
        <v>294101</v>
      </c>
      <c r="B3597">
        <v>10190</v>
      </c>
      <c r="C3597">
        <v>230601</v>
      </c>
    </row>
    <row r="3598" spans="1:3" x14ac:dyDescent="0.25">
      <c r="A3598" s="60">
        <v>294111</v>
      </c>
      <c r="B3598">
        <v>10990</v>
      </c>
      <c r="C3598">
        <v>230601</v>
      </c>
    </row>
    <row r="3599" spans="1:3" x14ac:dyDescent="0.25">
      <c r="A3599" s="60">
        <v>294081</v>
      </c>
      <c r="B3599">
        <v>10190</v>
      </c>
      <c r="C3599">
        <v>230601</v>
      </c>
    </row>
    <row r="3600" spans="1:3" x14ac:dyDescent="0.25">
      <c r="A3600" s="60">
        <v>298531</v>
      </c>
      <c r="B3600">
        <v>10990</v>
      </c>
      <c r="C3600">
        <v>230601</v>
      </c>
    </row>
    <row r="3601" spans="1:3" x14ac:dyDescent="0.25">
      <c r="A3601" s="60">
        <v>234561</v>
      </c>
      <c r="B3601">
        <v>8790</v>
      </c>
      <c r="C3601">
        <v>230601</v>
      </c>
    </row>
    <row r="3602" spans="1:3" x14ac:dyDescent="0.25">
      <c r="A3602" s="60">
        <v>234571</v>
      </c>
      <c r="B3602">
        <v>9890</v>
      </c>
      <c r="C3602">
        <v>230601</v>
      </c>
    </row>
    <row r="3603" spans="1:3" x14ac:dyDescent="0.25">
      <c r="A3603" s="60">
        <v>294401</v>
      </c>
      <c r="B3603">
        <v>8090</v>
      </c>
      <c r="C3603">
        <v>230601</v>
      </c>
    </row>
    <row r="3604" spans="1:3" x14ac:dyDescent="0.25">
      <c r="A3604" s="60">
        <v>296611</v>
      </c>
      <c r="B3604">
        <v>2990</v>
      </c>
      <c r="C3604">
        <v>230601</v>
      </c>
    </row>
    <row r="3605" spans="1:3" x14ac:dyDescent="0.25">
      <c r="A3605" s="60">
        <v>194573</v>
      </c>
      <c r="B3605">
        <v>6190</v>
      </c>
      <c r="C3605">
        <v>230601</v>
      </c>
    </row>
    <row r="3606" spans="1:3" x14ac:dyDescent="0.25">
      <c r="A3606" s="60">
        <v>195441</v>
      </c>
      <c r="B3606">
        <v>1788</v>
      </c>
      <c r="C3606">
        <v>230601</v>
      </c>
    </row>
    <row r="3607" spans="1:3" x14ac:dyDescent="0.25">
      <c r="A3607" s="60">
        <v>195442</v>
      </c>
      <c r="B3607">
        <v>3099</v>
      </c>
      <c r="C3607">
        <v>230601</v>
      </c>
    </row>
    <row r="3608" spans="1:3" x14ac:dyDescent="0.25">
      <c r="A3608" s="60">
        <v>149091</v>
      </c>
      <c r="B3608">
        <v>1521.99</v>
      </c>
      <c r="C3608">
        <v>230519</v>
      </c>
    </row>
    <row r="3609" spans="1:3" x14ac:dyDescent="0.25">
      <c r="A3609" s="60">
        <v>276803</v>
      </c>
      <c r="B3609">
        <v>674.3</v>
      </c>
      <c r="C3609">
        <v>221202</v>
      </c>
    </row>
    <row r="3610" spans="1:3" x14ac:dyDescent="0.25">
      <c r="A3610" s="60">
        <v>147511</v>
      </c>
      <c r="B3610">
        <v>1530.23</v>
      </c>
      <c r="C3610">
        <v>230519</v>
      </c>
    </row>
    <row r="3611" spans="1:3" x14ac:dyDescent="0.25">
      <c r="A3611" s="60">
        <v>147512</v>
      </c>
      <c r="B3611">
        <v>2596.61</v>
      </c>
      <c r="C3611">
        <v>230519</v>
      </c>
    </row>
    <row r="3612" spans="1:3" x14ac:dyDescent="0.25">
      <c r="A3612" s="60">
        <v>147513</v>
      </c>
      <c r="B3612">
        <v>1417.59</v>
      </c>
      <c r="C3612">
        <v>230519</v>
      </c>
    </row>
    <row r="3613" spans="1:3" x14ac:dyDescent="0.25">
      <c r="A3613" s="60">
        <v>269451</v>
      </c>
      <c r="B3613">
        <v>35047</v>
      </c>
      <c r="C3613">
        <v>230503</v>
      </c>
    </row>
    <row r="3614" spans="1:3" x14ac:dyDescent="0.25">
      <c r="A3614" s="60">
        <v>290911</v>
      </c>
      <c r="B3614">
        <v>24267.200000000001</v>
      </c>
      <c r="C3614">
        <v>230502</v>
      </c>
    </row>
    <row r="3615" spans="1:3" x14ac:dyDescent="0.25">
      <c r="A3615" s="60">
        <v>273371</v>
      </c>
      <c r="B3615">
        <v>2715.79</v>
      </c>
      <c r="C3615">
        <v>230524</v>
      </c>
    </row>
    <row r="3616" spans="1:3" x14ac:dyDescent="0.25">
      <c r="A3616" s="60">
        <v>266961</v>
      </c>
      <c r="B3616">
        <v>39441.449999999997</v>
      </c>
      <c r="C3616">
        <v>230502</v>
      </c>
    </row>
    <row r="3617" spans="1:3" x14ac:dyDescent="0.25">
      <c r="A3617" s="60">
        <v>296851</v>
      </c>
      <c r="B3617">
        <v>1038.4000000000001</v>
      </c>
      <c r="C3617">
        <v>230520</v>
      </c>
    </row>
    <row r="3618" spans="1:3" x14ac:dyDescent="0.25">
      <c r="A3618" s="60">
        <v>296852</v>
      </c>
      <c r="B3618">
        <v>1417.7</v>
      </c>
      <c r="C3618">
        <v>230520</v>
      </c>
    </row>
    <row r="3619" spans="1:3" x14ac:dyDescent="0.25">
      <c r="A3619" s="60">
        <v>48512</v>
      </c>
      <c r="B3619">
        <v>10726.91</v>
      </c>
      <c r="C3619">
        <v>230517</v>
      </c>
    </row>
    <row r="3620" spans="1:3" x14ac:dyDescent="0.25">
      <c r="A3620" s="60">
        <v>131221</v>
      </c>
      <c r="B3620">
        <v>18470.61</v>
      </c>
      <c r="C3620">
        <v>230531</v>
      </c>
    </row>
    <row r="3621" spans="1:3" x14ac:dyDescent="0.25">
      <c r="A3621" s="60">
        <v>185253</v>
      </c>
      <c r="B3621">
        <v>17041.16</v>
      </c>
      <c r="C3621">
        <v>230519</v>
      </c>
    </row>
    <row r="3622" spans="1:3" x14ac:dyDescent="0.25">
      <c r="A3622" s="60">
        <v>203711</v>
      </c>
      <c r="B3622">
        <v>17023.599999999999</v>
      </c>
      <c r="C3622">
        <v>230519</v>
      </c>
    </row>
    <row r="3623" spans="1:3" x14ac:dyDescent="0.25">
      <c r="A3623" s="60">
        <v>203701</v>
      </c>
      <c r="B3623">
        <v>41007.040000000001</v>
      </c>
      <c r="C3623">
        <v>230519</v>
      </c>
    </row>
    <row r="3624" spans="1:3" x14ac:dyDescent="0.25">
      <c r="A3624" s="60">
        <v>252521</v>
      </c>
      <c r="B3624">
        <v>4192</v>
      </c>
      <c r="C3624">
        <v>230524</v>
      </c>
    </row>
    <row r="3625" spans="1:3" x14ac:dyDescent="0.25">
      <c r="A3625" s="60">
        <v>249253</v>
      </c>
      <c r="B3625">
        <v>7451</v>
      </c>
      <c r="C3625">
        <v>230301</v>
      </c>
    </row>
    <row r="3626" spans="1:3" x14ac:dyDescent="0.25">
      <c r="A3626" s="60">
        <v>249252</v>
      </c>
      <c r="B3626">
        <v>4814</v>
      </c>
      <c r="C3626">
        <v>230530</v>
      </c>
    </row>
    <row r="3627" spans="1:3" x14ac:dyDescent="0.25">
      <c r="A3627" s="60">
        <v>221221</v>
      </c>
      <c r="B3627">
        <v>1350</v>
      </c>
      <c r="C3627">
        <v>230601</v>
      </c>
    </row>
    <row r="3628" spans="1:3" x14ac:dyDescent="0.25">
      <c r="A3628" s="60">
        <v>221222</v>
      </c>
      <c r="B3628">
        <v>2300</v>
      </c>
      <c r="C3628">
        <v>230601</v>
      </c>
    </row>
    <row r="3629" spans="1:3" x14ac:dyDescent="0.25">
      <c r="A3629" s="60">
        <v>244772</v>
      </c>
      <c r="B3629">
        <v>1972.94</v>
      </c>
      <c r="C3629">
        <v>230601</v>
      </c>
    </row>
    <row r="3630" spans="1:3" x14ac:dyDescent="0.25">
      <c r="A3630" s="60">
        <v>244771</v>
      </c>
      <c r="B3630">
        <v>3551.32</v>
      </c>
      <c r="C3630">
        <v>230601</v>
      </c>
    </row>
    <row r="3631" spans="1:3" x14ac:dyDescent="0.25">
      <c r="A3631" s="60">
        <v>205871</v>
      </c>
      <c r="B3631">
        <v>1108</v>
      </c>
      <c r="C3631">
        <v>220513</v>
      </c>
    </row>
    <row r="3632" spans="1:3" x14ac:dyDescent="0.25">
      <c r="A3632" s="60">
        <v>238091</v>
      </c>
      <c r="B3632">
        <v>2905.69</v>
      </c>
      <c r="C3632">
        <v>230601</v>
      </c>
    </row>
    <row r="3633" spans="1:3" x14ac:dyDescent="0.25">
      <c r="A3633" s="60">
        <v>238092</v>
      </c>
      <c r="B3633">
        <v>4859.95</v>
      </c>
      <c r="C3633">
        <v>230601</v>
      </c>
    </row>
    <row r="3634" spans="1:3" x14ac:dyDescent="0.25">
      <c r="A3634" s="60">
        <v>277011</v>
      </c>
      <c r="B3634">
        <v>3336.6</v>
      </c>
      <c r="C3634">
        <v>230601</v>
      </c>
    </row>
    <row r="3635" spans="1:3" x14ac:dyDescent="0.25">
      <c r="A3635" s="60">
        <v>228661</v>
      </c>
      <c r="B3635">
        <v>2859.19</v>
      </c>
      <c r="C3635">
        <v>230517</v>
      </c>
    </row>
    <row r="3636" spans="1:3" x14ac:dyDescent="0.25">
      <c r="A3636" s="60">
        <v>228662</v>
      </c>
      <c r="B3636">
        <v>5381.72</v>
      </c>
      <c r="C3636">
        <v>230517</v>
      </c>
    </row>
    <row r="3637" spans="1:3" x14ac:dyDescent="0.25">
      <c r="A3637" s="60">
        <v>233241</v>
      </c>
      <c r="B3637">
        <v>2202</v>
      </c>
      <c r="C3637">
        <v>230505</v>
      </c>
    </row>
    <row r="3638" spans="1:3" x14ac:dyDescent="0.25">
      <c r="A3638" s="60">
        <v>241171</v>
      </c>
      <c r="B3638">
        <v>2788.12</v>
      </c>
      <c r="C3638">
        <v>230601</v>
      </c>
    </row>
    <row r="3639" spans="1:3" x14ac:dyDescent="0.25">
      <c r="A3639" s="60">
        <v>241172</v>
      </c>
      <c r="B3639">
        <v>4628.5</v>
      </c>
      <c r="C3639">
        <v>230601</v>
      </c>
    </row>
    <row r="3640" spans="1:3" x14ac:dyDescent="0.25">
      <c r="A3640" s="60">
        <v>228732</v>
      </c>
      <c r="B3640">
        <v>990</v>
      </c>
      <c r="C3640">
        <v>230418</v>
      </c>
    </row>
    <row r="3641" spans="1:3" x14ac:dyDescent="0.25">
      <c r="A3641" s="60">
        <v>228731</v>
      </c>
      <c r="B3641">
        <v>1848</v>
      </c>
      <c r="C3641">
        <v>230418</v>
      </c>
    </row>
    <row r="3642" spans="1:3" x14ac:dyDescent="0.25">
      <c r="A3642" s="60">
        <v>253561</v>
      </c>
      <c r="B3642">
        <v>3500</v>
      </c>
      <c r="C3642">
        <v>230601</v>
      </c>
    </row>
    <row r="3643" spans="1:3" x14ac:dyDescent="0.25">
      <c r="A3643" s="60">
        <v>208452</v>
      </c>
      <c r="B3643">
        <v>752.59</v>
      </c>
      <c r="C3643">
        <v>230410</v>
      </c>
    </row>
    <row r="3644" spans="1:3" x14ac:dyDescent="0.25">
      <c r="A3644" s="60">
        <v>142961</v>
      </c>
      <c r="B3644">
        <v>531.37</v>
      </c>
      <c r="C3644">
        <v>230520</v>
      </c>
    </row>
    <row r="3645" spans="1:3" x14ac:dyDescent="0.25">
      <c r="A3645" s="60">
        <v>108191</v>
      </c>
      <c r="B3645">
        <v>1800</v>
      </c>
      <c r="C3645">
        <v>230601</v>
      </c>
    </row>
    <row r="3646" spans="1:3" x14ac:dyDescent="0.25">
      <c r="A3646" s="60">
        <v>11316</v>
      </c>
      <c r="B3646">
        <v>1498.22</v>
      </c>
      <c r="C3646">
        <v>230601</v>
      </c>
    </row>
    <row r="3647" spans="1:3" x14ac:dyDescent="0.25">
      <c r="A3647" s="60">
        <v>11313</v>
      </c>
      <c r="B3647">
        <v>792.59</v>
      </c>
      <c r="C3647">
        <v>210331</v>
      </c>
    </row>
    <row r="3648" spans="1:3" x14ac:dyDescent="0.25">
      <c r="A3648" s="60">
        <v>208642</v>
      </c>
      <c r="B3648">
        <v>1088.82</v>
      </c>
      <c r="C3648">
        <v>230601</v>
      </c>
    </row>
    <row r="3649" spans="1:3" x14ac:dyDescent="0.25">
      <c r="A3649" s="60">
        <v>208641</v>
      </c>
      <c r="B3649">
        <v>2281.96</v>
      </c>
      <c r="C3649">
        <v>230601</v>
      </c>
    </row>
    <row r="3650" spans="1:3" x14ac:dyDescent="0.25">
      <c r="A3650" s="60">
        <v>92241</v>
      </c>
      <c r="B3650">
        <v>8713.24</v>
      </c>
      <c r="C3650">
        <v>230515</v>
      </c>
    </row>
    <row r="3651" spans="1:3" x14ac:dyDescent="0.25">
      <c r="A3651" s="60">
        <v>92243</v>
      </c>
      <c r="B3651">
        <v>14241.83</v>
      </c>
      <c r="C3651">
        <v>230515</v>
      </c>
    </row>
    <row r="3652" spans="1:3" x14ac:dyDescent="0.25">
      <c r="A3652" s="60">
        <v>147751</v>
      </c>
      <c r="B3652">
        <v>3632.33</v>
      </c>
      <c r="C3652">
        <v>230517</v>
      </c>
    </row>
    <row r="3653" spans="1:3" x14ac:dyDescent="0.25">
      <c r="A3653" s="60">
        <v>147752</v>
      </c>
      <c r="B3653">
        <v>7246.69</v>
      </c>
      <c r="C3653">
        <v>230517</v>
      </c>
    </row>
    <row r="3654" spans="1:3" x14ac:dyDescent="0.25">
      <c r="A3654" s="60">
        <v>147753</v>
      </c>
      <c r="B3654">
        <v>14098.05</v>
      </c>
      <c r="C3654">
        <v>230517</v>
      </c>
    </row>
    <row r="3655" spans="1:3" x14ac:dyDescent="0.25">
      <c r="A3655" s="60">
        <v>147755</v>
      </c>
      <c r="B3655">
        <v>26351.279999999999</v>
      </c>
      <c r="C3655">
        <v>230517</v>
      </c>
    </row>
    <row r="3656" spans="1:3" x14ac:dyDescent="0.25">
      <c r="A3656" s="60">
        <v>228302</v>
      </c>
      <c r="B3656">
        <v>18035.509999999998</v>
      </c>
      <c r="C3656">
        <v>230517</v>
      </c>
    </row>
    <row r="3657" spans="1:3" x14ac:dyDescent="0.25">
      <c r="A3657" s="60">
        <v>228301</v>
      </c>
      <c r="B3657">
        <v>32490.2</v>
      </c>
      <c r="C3657">
        <v>230517</v>
      </c>
    </row>
    <row r="3658" spans="1:3" x14ac:dyDescent="0.25">
      <c r="A3658" s="60">
        <v>190453</v>
      </c>
      <c r="B3658">
        <v>2685</v>
      </c>
      <c r="C3658">
        <v>230516</v>
      </c>
    </row>
    <row r="3659" spans="1:3" x14ac:dyDescent="0.25">
      <c r="A3659" s="60">
        <v>296471</v>
      </c>
      <c r="B3659">
        <v>333194.96000000002</v>
      </c>
      <c r="C3659">
        <v>230519</v>
      </c>
    </row>
    <row r="3660" spans="1:3" x14ac:dyDescent="0.25">
      <c r="A3660" s="60">
        <v>296472</v>
      </c>
      <c r="B3660">
        <v>566431.43000000005</v>
      </c>
      <c r="C3660">
        <v>230519</v>
      </c>
    </row>
    <row r="3661" spans="1:3" x14ac:dyDescent="0.25">
      <c r="A3661" s="60">
        <v>265181</v>
      </c>
      <c r="B3661">
        <v>6400</v>
      </c>
      <c r="C3661">
        <v>230517</v>
      </c>
    </row>
    <row r="3662" spans="1:3" x14ac:dyDescent="0.25">
      <c r="A3662" s="60">
        <v>283201</v>
      </c>
      <c r="B3662">
        <v>6400</v>
      </c>
      <c r="C3662">
        <v>230517</v>
      </c>
    </row>
    <row r="3663" spans="1:3" x14ac:dyDescent="0.25">
      <c r="A3663" s="60">
        <v>259412</v>
      </c>
      <c r="B3663">
        <v>4050</v>
      </c>
      <c r="C3663">
        <v>230517</v>
      </c>
    </row>
    <row r="3664" spans="1:3" x14ac:dyDescent="0.25">
      <c r="A3664" s="60">
        <v>150241</v>
      </c>
      <c r="B3664">
        <v>813.87</v>
      </c>
      <c r="C3664">
        <v>230515</v>
      </c>
    </row>
    <row r="3665" spans="1:3" x14ac:dyDescent="0.25">
      <c r="A3665" s="60">
        <v>155671</v>
      </c>
      <c r="B3665">
        <v>1870.2</v>
      </c>
      <c r="C3665">
        <v>230515</v>
      </c>
    </row>
    <row r="3666" spans="1:3" x14ac:dyDescent="0.25">
      <c r="A3666" s="60">
        <v>155672</v>
      </c>
      <c r="B3666">
        <v>592.80999999999995</v>
      </c>
      <c r="C3666">
        <v>230515</v>
      </c>
    </row>
    <row r="3667" spans="1:3" x14ac:dyDescent="0.25">
      <c r="A3667" s="60">
        <v>2019628</v>
      </c>
      <c r="B3667">
        <v>5030.45</v>
      </c>
      <c r="C3667">
        <v>230524</v>
      </c>
    </row>
    <row r="3668" spans="1:3" x14ac:dyDescent="0.25">
      <c r="A3668" s="60">
        <v>2019623</v>
      </c>
      <c r="B3668">
        <v>5030.45</v>
      </c>
      <c r="C3668">
        <v>230524</v>
      </c>
    </row>
    <row r="3669" spans="1:3" x14ac:dyDescent="0.25">
      <c r="A3669" s="60">
        <v>2019627</v>
      </c>
      <c r="B3669">
        <v>5030.45</v>
      </c>
      <c r="C3669">
        <v>230524</v>
      </c>
    </row>
    <row r="3670" spans="1:3" x14ac:dyDescent="0.25">
      <c r="A3670" s="60">
        <v>2019624</v>
      </c>
      <c r="B3670">
        <v>3112.99</v>
      </c>
      <c r="C3670">
        <v>230524</v>
      </c>
    </row>
    <row r="3671" spans="1:3" x14ac:dyDescent="0.25">
      <c r="A3671" s="60">
        <v>201968</v>
      </c>
      <c r="B3671">
        <v>5030.33</v>
      </c>
      <c r="C3671">
        <v>230524</v>
      </c>
    </row>
    <row r="3672" spans="1:3" x14ac:dyDescent="0.25">
      <c r="A3672" s="60">
        <v>2019622</v>
      </c>
      <c r="B3672">
        <v>2955.6</v>
      </c>
      <c r="C3672">
        <v>230524</v>
      </c>
    </row>
    <row r="3673" spans="1:3" x14ac:dyDescent="0.25">
      <c r="A3673" s="60">
        <v>2019626</v>
      </c>
      <c r="B3673">
        <v>2955.6</v>
      </c>
      <c r="C3673">
        <v>230524</v>
      </c>
    </row>
    <row r="3674" spans="1:3" x14ac:dyDescent="0.25">
      <c r="A3674" s="60">
        <v>201967</v>
      </c>
      <c r="B3674">
        <v>5937.67</v>
      </c>
      <c r="C3674">
        <v>230524</v>
      </c>
    </row>
    <row r="3675" spans="1:3" x14ac:dyDescent="0.25">
      <c r="A3675" s="60">
        <v>2019614</v>
      </c>
      <c r="B3675">
        <v>2953.82</v>
      </c>
      <c r="C3675">
        <v>230524</v>
      </c>
    </row>
    <row r="3676" spans="1:3" x14ac:dyDescent="0.25">
      <c r="A3676" s="60">
        <v>2019615</v>
      </c>
      <c r="B3676">
        <v>2953.82</v>
      </c>
      <c r="C3676">
        <v>230524</v>
      </c>
    </row>
    <row r="3677" spans="1:3" x14ac:dyDescent="0.25">
      <c r="A3677" s="60">
        <v>2019616</v>
      </c>
      <c r="B3677">
        <v>2953.82</v>
      </c>
      <c r="C3677">
        <v>230524</v>
      </c>
    </row>
    <row r="3678" spans="1:3" x14ac:dyDescent="0.25">
      <c r="A3678" s="60">
        <v>201969</v>
      </c>
      <c r="B3678">
        <v>3041.7</v>
      </c>
      <c r="C3678">
        <v>230524</v>
      </c>
    </row>
    <row r="3679" spans="1:3" x14ac:dyDescent="0.25">
      <c r="A3679" s="60">
        <v>2019619</v>
      </c>
      <c r="B3679">
        <v>2572.87</v>
      </c>
      <c r="C3679">
        <v>230524</v>
      </c>
    </row>
    <row r="3680" spans="1:3" x14ac:dyDescent="0.25">
      <c r="A3680" s="60">
        <v>2019620</v>
      </c>
      <c r="B3680">
        <v>2572.87</v>
      </c>
      <c r="C3680">
        <v>230524</v>
      </c>
    </row>
    <row r="3681" spans="1:3" x14ac:dyDescent="0.25">
      <c r="A3681" s="60">
        <v>2019621</v>
      </c>
      <c r="B3681">
        <v>2572.87</v>
      </c>
      <c r="C3681">
        <v>230524</v>
      </c>
    </row>
    <row r="3682" spans="1:3" x14ac:dyDescent="0.25">
      <c r="A3682" s="60">
        <v>2019613</v>
      </c>
      <c r="B3682">
        <v>2663.69</v>
      </c>
      <c r="C3682">
        <v>230524</v>
      </c>
    </row>
    <row r="3683" spans="1:3" x14ac:dyDescent="0.25">
      <c r="A3683" s="60">
        <v>2019612</v>
      </c>
      <c r="B3683">
        <v>3434.8</v>
      </c>
      <c r="C3683">
        <v>230524</v>
      </c>
    </row>
    <row r="3684" spans="1:3" x14ac:dyDescent="0.25">
      <c r="A3684" s="60">
        <v>2019625</v>
      </c>
      <c r="B3684">
        <v>3434.8</v>
      </c>
      <c r="C3684">
        <v>230524</v>
      </c>
    </row>
    <row r="3685" spans="1:3" x14ac:dyDescent="0.25">
      <c r="A3685" s="60">
        <v>257104</v>
      </c>
      <c r="B3685">
        <v>893.21</v>
      </c>
      <c r="C3685">
        <v>230524</v>
      </c>
    </row>
    <row r="3686" spans="1:3" x14ac:dyDescent="0.25">
      <c r="A3686" s="60">
        <v>287601</v>
      </c>
      <c r="B3686">
        <v>2582.0300000000002</v>
      </c>
      <c r="C3686">
        <v>230524</v>
      </c>
    </row>
    <row r="3687" spans="1:3" x14ac:dyDescent="0.25">
      <c r="A3687" s="60">
        <v>287602</v>
      </c>
      <c r="B3687">
        <v>3007.15</v>
      </c>
      <c r="C3687">
        <v>230524</v>
      </c>
    </row>
    <row r="3688" spans="1:3" x14ac:dyDescent="0.25">
      <c r="A3688" s="60">
        <v>283772</v>
      </c>
      <c r="B3688">
        <v>2582.11</v>
      </c>
      <c r="C3688">
        <v>230524</v>
      </c>
    </row>
    <row r="3689" spans="1:3" x14ac:dyDescent="0.25">
      <c r="A3689" s="60">
        <v>283773</v>
      </c>
      <c r="B3689">
        <v>3006.44</v>
      </c>
      <c r="C3689">
        <v>230524</v>
      </c>
    </row>
    <row r="3690" spans="1:3" x14ac:dyDescent="0.25">
      <c r="A3690" s="60">
        <v>243671</v>
      </c>
      <c r="B3690">
        <v>4424.43</v>
      </c>
      <c r="C3690">
        <v>230524</v>
      </c>
    </row>
    <row r="3691" spans="1:3" x14ac:dyDescent="0.25">
      <c r="A3691" s="60">
        <v>275701</v>
      </c>
      <c r="B3691">
        <v>2286.86</v>
      </c>
      <c r="C3691">
        <v>230524</v>
      </c>
    </row>
    <row r="3692" spans="1:3" x14ac:dyDescent="0.25">
      <c r="A3692" s="60">
        <v>215441</v>
      </c>
      <c r="B3692">
        <v>4775.96</v>
      </c>
      <c r="C3692">
        <v>230524</v>
      </c>
    </row>
    <row r="3693" spans="1:3" x14ac:dyDescent="0.25">
      <c r="A3693" s="60">
        <v>215442</v>
      </c>
      <c r="B3693">
        <v>4775.96</v>
      </c>
      <c r="C3693">
        <v>230524</v>
      </c>
    </row>
    <row r="3694" spans="1:3" x14ac:dyDescent="0.25">
      <c r="A3694" s="60">
        <v>215443</v>
      </c>
      <c r="B3694">
        <v>4332.37</v>
      </c>
      <c r="C3694">
        <v>230524</v>
      </c>
    </row>
    <row r="3695" spans="1:3" x14ac:dyDescent="0.25">
      <c r="A3695" s="60">
        <v>279531</v>
      </c>
      <c r="B3695">
        <v>6197.43</v>
      </c>
      <c r="C3695">
        <v>230524</v>
      </c>
    </row>
    <row r="3696" spans="1:3" x14ac:dyDescent="0.25">
      <c r="A3696" s="60">
        <v>275697</v>
      </c>
      <c r="B3696">
        <v>9636.19</v>
      </c>
      <c r="C3696">
        <v>230524</v>
      </c>
    </row>
    <row r="3697" spans="1:3" x14ac:dyDescent="0.25">
      <c r="A3697" s="60">
        <v>275691</v>
      </c>
      <c r="B3697">
        <v>7568.58</v>
      </c>
      <c r="C3697">
        <v>230524</v>
      </c>
    </row>
    <row r="3698" spans="1:3" x14ac:dyDescent="0.25">
      <c r="A3698" s="60">
        <v>275692</v>
      </c>
      <c r="B3698">
        <v>7568.58</v>
      </c>
      <c r="C3698">
        <v>230524</v>
      </c>
    </row>
    <row r="3699" spans="1:3" x14ac:dyDescent="0.25">
      <c r="A3699" s="60">
        <v>275693</v>
      </c>
      <c r="B3699">
        <v>7036.99</v>
      </c>
      <c r="C3699">
        <v>230524</v>
      </c>
    </row>
    <row r="3700" spans="1:3" x14ac:dyDescent="0.25">
      <c r="A3700" s="60">
        <v>275694</v>
      </c>
      <c r="B3700">
        <v>7036.99</v>
      </c>
      <c r="C3700">
        <v>230524</v>
      </c>
    </row>
    <row r="3701" spans="1:3" x14ac:dyDescent="0.25">
      <c r="A3701" s="60">
        <v>275695</v>
      </c>
      <c r="B3701">
        <v>7036.99</v>
      </c>
      <c r="C3701">
        <v>230524</v>
      </c>
    </row>
    <row r="3702" spans="1:3" x14ac:dyDescent="0.25">
      <c r="A3702" s="60">
        <v>275696</v>
      </c>
      <c r="B3702">
        <v>7751.75</v>
      </c>
      <c r="C3702">
        <v>230524</v>
      </c>
    </row>
    <row r="3703" spans="1:3" x14ac:dyDescent="0.25">
      <c r="A3703" s="60">
        <v>298602</v>
      </c>
      <c r="B3703">
        <v>6932.04</v>
      </c>
      <c r="C3703">
        <v>230524</v>
      </c>
    </row>
    <row r="3704" spans="1:3" x14ac:dyDescent="0.25">
      <c r="A3704" s="60">
        <v>298601</v>
      </c>
      <c r="B3704">
        <v>6768.23</v>
      </c>
      <c r="C3704">
        <v>230524</v>
      </c>
    </row>
    <row r="3705" spans="1:3" x14ac:dyDescent="0.25">
      <c r="A3705" s="60">
        <v>252511</v>
      </c>
      <c r="B3705">
        <v>4300.74</v>
      </c>
      <c r="C3705">
        <v>230524</v>
      </c>
    </row>
    <row r="3706" spans="1:3" x14ac:dyDescent="0.25">
      <c r="A3706" s="60">
        <v>268391</v>
      </c>
      <c r="B3706">
        <v>6505.96</v>
      </c>
      <c r="C3706">
        <v>230524</v>
      </c>
    </row>
    <row r="3707" spans="1:3" x14ac:dyDescent="0.25">
      <c r="A3707" s="60">
        <v>268392</v>
      </c>
      <c r="B3707">
        <v>5805.04</v>
      </c>
      <c r="C3707">
        <v>230524</v>
      </c>
    </row>
    <row r="3708" spans="1:3" x14ac:dyDescent="0.25">
      <c r="A3708" s="60">
        <v>170511</v>
      </c>
      <c r="B3708">
        <v>2108.38</v>
      </c>
      <c r="C3708">
        <v>230508</v>
      </c>
    </row>
    <row r="3709" spans="1:3" x14ac:dyDescent="0.25">
      <c r="A3709" s="60">
        <v>96248</v>
      </c>
      <c r="B3709">
        <v>5461.48</v>
      </c>
      <c r="C3709">
        <v>230602</v>
      </c>
    </row>
    <row r="3710" spans="1:3" x14ac:dyDescent="0.25">
      <c r="A3710" s="60">
        <v>96245</v>
      </c>
      <c r="B3710">
        <v>2840.38</v>
      </c>
      <c r="C3710">
        <v>230602</v>
      </c>
    </row>
    <row r="3711" spans="1:3" x14ac:dyDescent="0.25">
      <c r="A3711" s="60">
        <v>96241</v>
      </c>
      <c r="B3711">
        <v>3931.98</v>
      </c>
      <c r="C3711">
        <v>230602</v>
      </c>
    </row>
    <row r="3712" spans="1:3" x14ac:dyDescent="0.25">
      <c r="A3712" s="60">
        <v>96247</v>
      </c>
      <c r="B3712">
        <v>3388.76</v>
      </c>
      <c r="C3712">
        <v>230602</v>
      </c>
    </row>
    <row r="3713" spans="1:3" x14ac:dyDescent="0.25">
      <c r="A3713" s="60">
        <v>263921</v>
      </c>
      <c r="B3713">
        <v>15219.53</v>
      </c>
      <c r="C3713">
        <v>230517</v>
      </c>
    </row>
    <row r="3714" spans="1:3" x14ac:dyDescent="0.25">
      <c r="A3714" s="60">
        <v>242711</v>
      </c>
      <c r="B3714">
        <v>9143.64</v>
      </c>
      <c r="C3714">
        <v>230517</v>
      </c>
    </row>
    <row r="3715" spans="1:3" x14ac:dyDescent="0.25">
      <c r="A3715" s="60">
        <v>242701</v>
      </c>
      <c r="B3715">
        <v>9338.18</v>
      </c>
      <c r="C3715">
        <v>230517</v>
      </c>
    </row>
    <row r="3716" spans="1:3" x14ac:dyDescent="0.25">
      <c r="A3716" s="60">
        <v>84241</v>
      </c>
      <c r="B3716">
        <v>31866</v>
      </c>
      <c r="C3716">
        <v>230530</v>
      </c>
    </row>
    <row r="3717" spans="1:3" x14ac:dyDescent="0.25">
      <c r="A3717" s="60">
        <v>8901</v>
      </c>
      <c r="B3717">
        <v>2916.84</v>
      </c>
      <c r="C3717">
        <v>230502</v>
      </c>
    </row>
    <row r="3718" spans="1:3" x14ac:dyDescent="0.25">
      <c r="A3718" s="60">
        <v>8902</v>
      </c>
      <c r="B3718">
        <v>3205.6</v>
      </c>
      <c r="C3718">
        <v>230601</v>
      </c>
    </row>
    <row r="3719" spans="1:3" x14ac:dyDescent="0.25">
      <c r="A3719" s="60">
        <v>8915</v>
      </c>
      <c r="B3719">
        <v>14385.72</v>
      </c>
      <c r="C3719">
        <v>230501</v>
      </c>
    </row>
    <row r="3720" spans="1:3" x14ac:dyDescent="0.25">
      <c r="A3720" s="60">
        <v>8911</v>
      </c>
      <c r="B3720">
        <v>19644.11</v>
      </c>
      <c r="C3720">
        <v>230501</v>
      </c>
    </row>
    <row r="3721" spans="1:3" x14ac:dyDescent="0.25">
      <c r="A3721" s="60">
        <v>8913</v>
      </c>
      <c r="B3721">
        <v>16365.99</v>
      </c>
      <c r="C3721">
        <v>230501</v>
      </c>
    </row>
    <row r="3722" spans="1:3" x14ac:dyDescent="0.25">
      <c r="A3722" s="60">
        <v>257691</v>
      </c>
      <c r="B3722">
        <v>12484.31</v>
      </c>
      <c r="C3722">
        <v>230515</v>
      </c>
    </row>
    <row r="3723" spans="1:3" x14ac:dyDescent="0.25">
      <c r="A3723" s="60">
        <v>258671</v>
      </c>
      <c r="B3723">
        <v>19429.09</v>
      </c>
      <c r="C3723">
        <v>230515</v>
      </c>
    </row>
    <row r="3724" spans="1:3" x14ac:dyDescent="0.25">
      <c r="A3724" s="60">
        <v>74021</v>
      </c>
      <c r="B3724">
        <v>17820</v>
      </c>
      <c r="C3724">
        <v>230530</v>
      </c>
    </row>
    <row r="3725" spans="1:3" x14ac:dyDescent="0.25">
      <c r="A3725" s="60">
        <v>166882</v>
      </c>
      <c r="B3725">
        <v>13109.53</v>
      </c>
      <c r="C3725">
        <v>230519</v>
      </c>
    </row>
    <row r="3726" spans="1:3" x14ac:dyDescent="0.25">
      <c r="A3726" s="60">
        <v>166884</v>
      </c>
      <c r="B3726">
        <v>20482.37</v>
      </c>
      <c r="C3726">
        <v>230519</v>
      </c>
    </row>
    <row r="3727" spans="1:3" x14ac:dyDescent="0.25">
      <c r="A3727" s="60">
        <v>8931</v>
      </c>
      <c r="B3727">
        <v>1895.05</v>
      </c>
      <c r="C3727">
        <v>230517</v>
      </c>
    </row>
    <row r="3728" spans="1:3" x14ac:dyDescent="0.25">
      <c r="A3728" s="60">
        <v>8943</v>
      </c>
      <c r="B3728">
        <v>3225.31</v>
      </c>
      <c r="C3728">
        <v>230510</v>
      </c>
    </row>
    <row r="3729" spans="1:3" x14ac:dyDescent="0.25">
      <c r="A3729" s="60">
        <v>296521</v>
      </c>
      <c r="B3729">
        <v>748444.76</v>
      </c>
      <c r="C3729">
        <v>230601</v>
      </c>
    </row>
    <row r="3730" spans="1:3" x14ac:dyDescent="0.25">
      <c r="A3730" s="60">
        <v>296522</v>
      </c>
      <c r="B3730">
        <v>1157296.68</v>
      </c>
      <c r="C3730">
        <v>230601</v>
      </c>
    </row>
    <row r="3731" spans="1:3" x14ac:dyDescent="0.25">
      <c r="A3731" s="60">
        <v>259801</v>
      </c>
      <c r="B3731">
        <v>947015.49</v>
      </c>
      <c r="C3731">
        <v>230301</v>
      </c>
    </row>
    <row r="3732" spans="1:3" x14ac:dyDescent="0.25">
      <c r="A3732" s="60">
        <v>259802</v>
      </c>
      <c r="B3732">
        <v>1875663.22</v>
      </c>
      <c r="C3732">
        <v>230301</v>
      </c>
    </row>
    <row r="3733" spans="1:3" x14ac:dyDescent="0.25">
      <c r="A3733" s="60">
        <v>88602</v>
      </c>
      <c r="B3733">
        <v>1875.36</v>
      </c>
      <c r="C3733">
        <v>221205</v>
      </c>
    </row>
    <row r="3734" spans="1:3" x14ac:dyDescent="0.25">
      <c r="A3734" s="60">
        <v>88591</v>
      </c>
      <c r="B3734">
        <v>3369.89</v>
      </c>
      <c r="C3734">
        <v>221205</v>
      </c>
    </row>
    <row r="3735" spans="1:3" x14ac:dyDescent="0.25">
      <c r="A3735" s="60">
        <v>125092</v>
      </c>
      <c r="B3735">
        <v>3369.89</v>
      </c>
      <c r="C3735">
        <v>221205</v>
      </c>
    </row>
    <row r="3736" spans="1:3" x14ac:dyDescent="0.25">
      <c r="A3736" s="60">
        <v>68568</v>
      </c>
      <c r="B3736">
        <v>4792.68</v>
      </c>
      <c r="C3736">
        <v>221205</v>
      </c>
    </row>
    <row r="3737" spans="1:3" x14ac:dyDescent="0.25">
      <c r="A3737" s="60">
        <v>88642</v>
      </c>
      <c r="B3737">
        <v>3629.62</v>
      </c>
      <c r="C3737">
        <v>221205</v>
      </c>
    </row>
    <row r="3738" spans="1:3" x14ac:dyDescent="0.25">
      <c r="A3738" s="60">
        <v>88632</v>
      </c>
      <c r="B3738">
        <v>3629.62</v>
      </c>
      <c r="C3738">
        <v>221205</v>
      </c>
    </row>
    <row r="3739" spans="1:3" x14ac:dyDescent="0.25">
      <c r="A3739" s="60">
        <v>88542</v>
      </c>
      <c r="B3739">
        <v>4046.35</v>
      </c>
      <c r="C3739">
        <v>221205</v>
      </c>
    </row>
    <row r="3740" spans="1:3" x14ac:dyDescent="0.25">
      <c r="A3740" s="60">
        <v>88581</v>
      </c>
      <c r="B3740">
        <v>3629.62</v>
      </c>
      <c r="C3740">
        <v>221205</v>
      </c>
    </row>
    <row r="3741" spans="1:3" x14ac:dyDescent="0.25">
      <c r="A3741" s="60">
        <v>88531</v>
      </c>
      <c r="B3741">
        <v>4792.68</v>
      </c>
      <c r="C3741">
        <v>221205</v>
      </c>
    </row>
    <row r="3742" spans="1:3" x14ac:dyDescent="0.25">
      <c r="A3742" s="60">
        <v>88561</v>
      </c>
      <c r="B3742">
        <v>4792.68</v>
      </c>
      <c r="C3742">
        <v>221205</v>
      </c>
    </row>
    <row r="3743" spans="1:3" x14ac:dyDescent="0.25">
      <c r="A3743" s="60">
        <v>88571</v>
      </c>
      <c r="B3743">
        <v>3629.62</v>
      </c>
      <c r="C3743">
        <v>221205</v>
      </c>
    </row>
    <row r="3744" spans="1:3" x14ac:dyDescent="0.25">
      <c r="A3744" s="60">
        <v>256421</v>
      </c>
      <c r="B3744">
        <v>6366.14</v>
      </c>
      <c r="C3744">
        <v>221205</v>
      </c>
    </row>
    <row r="3745" spans="1:3" x14ac:dyDescent="0.25">
      <c r="A3745" s="60">
        <v>88552</v>
      </c>
      <c r="B3745">
        <v>4792.68</v>
      </c>
      <c r="C3745">
        <v>221205</v>
      </c>
    </row>
    <row r="3746" spans="1:3" x14ac:dyDescent="0.25">
      <c r="A3746" s="60">
        <v>88621</v>
      </c>
      <c r="B3746">
        <v>4792.68</v>
      </c>
      <c r="C3746">
        <v>221205</v>
      </c>
    </row>
    <row r="3747" spans="1:3" x14ac:dyDescent="0.25">
      <c r="A3747" s="60">
        <v>261911</v>
      </c>
      <c r="B3747">
        <v>64839.05</v>
      </c>
      <c r="C3747">
        <v>230517</v>
      </c>
    </row>
    <row r="3748" spans="1:3" x14ac:dyDescent="0.25">
      <c r="A3748" s="60">
        <v>261912</v>
      </c>
      <c r="B3748">
        <v>84908.28</v>
      </c>
      <c r="C3748">
        <v>230517</v>
      </c>
    </row>
    <row r="3749" spans="1:3" x14ac:dyDescent="0.25">
      <c r="A3749" s="60">
        <v>97201</v>
      </c>
      <c r="B3749">
        <v>4792.68</v>
      </c>
      <c r="C3749">
        <v>221205</v>
      </c>
    </row>
    <row r="3750" spans="1:3" x14ac:dyDescent="0.25">
      <c r="A3750" s="60">
        <v>88611</v>
      </c>
      <c r="B3750">
        <v>3369.89</v>
      </c>
      <c r="C3750">
        <v>221205</v>
      </c>
    </row>
    <row r="3751" spans="1:3" x14ac:dyDescent="0.25">
      <c r="A3751" s="60">
        <v>88612</v>
      </c>
      <c r="B3751">
        <v>3369.89</v>
      </c>
      <c r="C3751">
        <v>221205</v>
      </c>
    </row>
    <row r="3752" spans="1:3" x14ac:dyDescent="0.25">
      <c r="A3752" s="60">
        <v>293421</v>
      </c>
      <c r="B3752">
        <v>5614.4</v>
      </c>
      <c r="C3752">
        <v>230601</v>
      </c>
    </row>
    <row r="3753" spans="1:3" x14ac:dyDescent="0.25">
      <c r="A3753" s="60">
        <v>8964</v>
      </c>
      <c r="B3753">
        <v>13252.91</v>
      </c>
      <c r="C3753">
        <v>230504</v>
      </c>
    </row>
    <row r="3754" spans="1:3" x14ac:dyDescent="0.25">
      <c r="A3754" s="60">
        <v>226331</v>
      </c>
      <c r="B3754">
        <v>1594.51</v>
      </c>
      <c r="C3754">
        <v>230524</v>
      </c>
    </row>
    <row r="3755" spans="1:3" x14ac:dyDescent="0.25">
      <c r="A3755" s="60">
        <v>95631</v>
      </c>
      <c r="B3755">
        <v>7127.53</v>
      </c>
      <c r="C3755">
        <v>230601</v>
      </c>
    </row>
    <row r="3756" spans="1:3" x14ac:dyDescent="0.25">
      <c r="A3756" s="60">
        <v>199741</v>
      </c>
      <c r="B3756">
        <v>6148.56</v>
      </c>
      <c r="C3756">
        <v>230515</v>
      </c>
    </row>
    <row r="3757" spans="1:3" x14ac:dyDescent="0.25">
      <c r="A3757" s="60">
        <v>199742</v>
      </c>
      <c r="B3757">
        <v>9318.15</v>
      </c>
      <c r="C3757">
        <v>230515</v>
      </c>
    </row>
    <row r="3758" spans="1:3" x14ac:dyDescent="0.25">
      <c r="A3758" s="60">
        <v>199731</v>
      </c>
      <c r="B3758">
        <v>3085.91</v>
      </c>
      <c r="C3758">
        <v>230515</v>
      </c>
    </row>
    <row r="3759" spans="1:3" x14ac:dyDescent="0.25">
      <c r="A3759" s="60">
        <v>199732</v>
      </c>
      <c r="B3759">
        <v>5017.47</v>
      </c>
      <c r="C3759">
        <v>230515</v>
      </c>
    </row>
    <row r="3760" spans="1:3" x14ac:dyDescent="0.25">
      <c r="A3760" s="60">
        <v>274681</v>
      </c>
      <c r="B3760">
        <v>519296</v>
      </c>
      <c r="C3760">
        <v>230502</v>
      </c>
    </row>
    <row r="3761" spans="1:3" x14ac:dyDescent="0.25">
      <c r="A3761" s="60">
        <v>273991</v>
      </c>
      <c r="B3761">
        <v>3529.39</v>
      </c>
      <c r="C3761">
        <v>230601</v>
      </c>
    </row>
    <row r="3762" spans="1:3" x14ac:dyDescent="0.25">
      <c r="A3762" s="60">
        <v>273992</v>
      </c>
      <c r="B3762">
        <v>5586.99</v>
      </c>
      <c r="C3762">
        <v>230601</v>
      </c>
    </row>
    <row r="3763" spans="1:3" x14ac:dyDescent="0.25">
      <c r="A3763" s="60">
        <v>273993</v>
      </c>
      <c r="B3763">
        <v>5636.28</v>
      </c>
      <c r="C3763">
        <v>230601</v>
      </c>
    </row>
    <row r="3764" spans="1:3" x14ac:dyDescent="0.25">
      <c r="A3764" s="60">
        <v>273994</v>
      </c>
      <c r="B3764">
        <v>9589.81</v>
      </c>
      <c r="C3764">
        <v>230601</v>
      </c>
    </row>
    <row r="3765" spans="1:3" x14ac:dyDescent="0.25">
      <c r="A3765" s="60">
        <v>159031</v>
      </c>
      <c r="B3765">
        <v>4675.3999999999996</v>
      </c>
      <c r="C3765">
        <v>230501</v>
      </c>
    </row>
    <row r="3766" spans="1:3" x14ac:dyDescent="0.25">
      <c r="A3766" s="60">
        <v>159032</v>
      </c>
      <c r="B3766">
        <v>8738.4699999999993</v>
      </c>
      <c r="C3766">
        <v>230501</v>
      </c>
    </row>
    <row r="3767" spans="1:3" x14ac:dyDescent="0.25">
      <c r="A3767" s="60">
        <v>159034</v>
      </c>
      <c r="B3767">
        <v>16096.34</v>
      </c>
      <c r="C3767">
        <v>230501</v>
      </c>
    </row>
    <row r="3768" spans="1:3" x14ac:dyDescent="0.25">
      <c r="A3768" s="60">
        <v>277634</v>
      </c>
      <c r="B3768">
        <v>4566.93</v>
      </c>
      <c r="C3768">
        <v>230601</v>
      </c>
    </row>
    <row r="3769" spans="1:3" x14ac:dyDescent="0.25">
      <c r="A3769" s="60">
        <v>277635</v>
      </c>
      <c r="B3769">
        <v>8613.68</v>
      </c>
      <c r="C3769">
        <v>230601</v>
      </c>
    </row>
    <row r="3770" spans="1:3" x14ac:dyDescent="0.25">
      <c r="A3770" s="60">
        <v>277636</v>
      </c>
      <c r="B3770">
        <v>67171.55</v>
      </c>
      <c r="C3770">
        <v>230601</v>
      </c>
    </row>
    <row r="3771" spans="1:3" x14ac:dyDescent="0.25">
      <c r="A3771" s="60">
        <v>277632</v>
      </c>
      <c r="B3771">
        <v>7610.8</v>
      </c>
      <c r="C3771">
        <v>230601</v>
      </c>
    </row>
    <row r="3772" spans="1:3" x14ac:dyDescent="0.25">
      <c r="A3772" s="60">
        <v>277631</v>
      </c>
      <c r="B3772">
        <v>12132.38</v>
      </c>
      <c r="C3772">
        <v>230601</v>
      </c>
    </row>
    <row r="3773" spans="1:3" x14ac:dyDescent="0.25">
      <c r="A3773" s="60">
        <v>277633</v>
      </c>
      <c r="B3773">
        <v>67406.16</v>
      </c>
      <c r="C3773">
        <v>230601</v>
      </c>
    </row>
    <row r="3774" spans="1:3" x14ac:dyDescent="0.25">
      <c r="A3774" s="60">
        <v>247141</v>
      </c>
      <c r="B3774">
        <v>3678.78</v>
      </c>
      <c r="C3774">
        <v>230601</v>
      </c>
    </row>
    <row r="3775" spans="1:3" x14ac:dyDescent="0.25">
      <c r="A3775" s="60">
        <v>247142</v>
      </c>
      <c r="B3775">
        <v>4589.95</v>
      </c>
      <c r="C3775">
        <v>230601</v>
      </c>
    </row>
    <row r="3776" spans="1:3" x14ac:dyDescent="0.25">
      <c r="A3776" s="60">
        <v>247143</v>
      </c>
      <c r="B3776">
        <v>8793.7099999999991</v>
      </c>
      <c r="C3776">
        <v>230601</v>
      </c>
    </row>
    <row r="3777" spans="1:3" x14ac:dyDescent="0.25">
      <c r="A3777" s="60">
        <v>156841</v>
      </c>
      <c r="B3777">
        <v>3963.73</v>
      </c>
      <c r="C3777">
        <v>230515</v>
      </c>
    </row>
    <row r="3778" spans="1:3" x14ac:dyDescent="0.25">
      <c r="A3778" s="60">
        <v>156842</v>
      </c>
      <c r="B3778">
        <v>7248.18</v>
      </c>
      <c r="C3778">
        <v>230515</v>
      </c>
    </row>
    <row r="3779" spans="1:3" x14ac:dyDescent="0.25">
      <c r="A3779" s="60">
        <v>185261</v>
      </c>
      <c r="B3779">
        <v>1097496.78</v>
      </c>
      <c r="C3779">
        <v>230601</v>
      </c>
    </row>
    <row r="3780" spans="1:3" x14ac:dyDescent="0.25">
      <c r="A3780" s="60">
        <v>232651</v>
      </c>
      <c r="B3780">
        <v>521868.11</v>
      </c>
      <c r="C3780">
        <v>230518</v>
      </c>
    </row>
    <row r="3781" spans="1:3" x14ac:dyDescent="0.25">
      <c r="A3781" s="60">
        <v>162362</v>
      </c>
      <c r="B3781">
        <v>4030.68</v>
      </c>
      <c r="C3781">
        <v>230515</v>
      </c>
    </row>
    <row r="3782" spans="1:3" x14ac:dyDescent="0.25">
      <c r="A3782" s="60">
        <v>292351</v>
      </c>
      <c r="B3782">
        <v>3439.02</v>
      </c>
      <c r="C3782">
        <v>230515</v>
      </c>
    </row>
    <row r="3783" spans="1:3" x14ac:dyDescent="0.25">
      <c r="A3783" s="60">
        <v>250471</v>
      </c>
      <c r="B3783">
        <v>5265.77</v>
      </c>
      <c r="C3783">
        <v>230515</v>
      </c>
    </row>
    <row r="3784" spans="1:3" x14ac:dyDescent="0.25">
      <c r="A3784" s="60">
        <v>200681</v>
      </c>
      <c r="B3784">
        <v>14800.88</v>
      </c>
      <c r="C3784">
        <v>230601</v>
      </c>
    </row>
    <row r="3785" spans="1:3" x14ac:dyDescent="0.25">
      <c r="A3785" s="60">
        <v>221241</v>
      </c>
      <c r="B3785">
        <v>1125</v>
      </c>
      <c r="C3785">
        <v>230601</v>
      </c>
    </row>
    <row r="3786" spans="1:3" x14ac:dyDescent="0.25">
      <c r="A3786" s="60">
        <v>256141</v>
      </c>
      <c r="B3786">
        <v>2018</v>
      </c>
      <c r="C3786">
        <v>230601</v>
      </c>
    </row>
    <row r="3787" spans="1:3" x14ac:dyDescent="0.25">
      <c r="A3787" s="60">
        <v>9093</v>
      </c>
      <c r="B3787">
        <v>1089</v>
      </c>
      <c r="C3787">
        <v>220907</v>
      </c>
    </row>
    <row r="3788" spans="1:3" x14ac:dyDescent="0.25">
      <c r="A3788" s="60">
        <v>62931</v>
      </c>
      <c r="B3788">
        <v>725.37</v>
      </c>
      <c r="C3788">
        <v>210805</v>
      </c>
    </row>
    <row r="3789" spans="1:3" x14ac:dyDescent="0.25">
      <c r="A3789" s="60">
        <v>72361</v>
      </c>
      <c r="B3789">
        <v>17808.099999999999</v>
      </c>
      <c r="C3789">
        <v>230529</v>
      </c>
    </row>
    <row r="3790" spans="1:3" x14ac:dyDescent="0.25">
      <c r="A3790" s="60">
        <v>193551</v>
      </c>
      <c r="B3790">
        <v>2002.55</v>
      </c>
      <c r="C3790">
        <v>230517</v>
      </c>
    </row>
    <row r="3791" spans="1:3" x14ac:dyDescent="0.25">
      <c r="A3791" s="60">
        <v>101202</v>
      </c>
      <c r="B3791">
        <v>2487.8000000000002</v>
      </c>
      <c r="C3791">
        <v>230522</v>
      </c>
    </row>
    <row r="3792" spans="1:3" x14ac:dyDescent="0.25">
      <c r="A3792" s="60">
        <v>101204</v>
      </c>
      <c r="B3792">
        <v>1807.54</v>
      </c>
      <c r="C3792">
        <v>230522</v>
      </c>
    </row>
    <row r="3793" spans="1:3" x14ac:dyDescent="0.25">
      <c r="A3793" s="60">
        <v>170331</v>
      </c>
      <c r="B3793">
        <v>1483.26</v>
      </c>
      <c r="C3793">
        <v>230517</v>
      </c>
    </row>
    <row r="3794" spans="1:3" x14ac:dyDescent="0.25">
      <c r="A3794" s="60">
        <v>62052</v>
      </c>
      <c r="B3794">
        <v>2111.9299999999998</v>
      </c>
      <c r="C3794">
        <v>230505</v>
      </c>
    </row>
    <row r="3795" spans="1:3" x14ac:dyDescent="0.25">
      <c r="A3795" s="60">
        <v>57402</v>
      </c>
      <c r="B3795">
        <v>2708.08</v>
      </c>
      <c r="C3795">
        <v>230524</v>
      </c>
    </row>
    <row r="3796" spans="1:3" x14ac:dyDescent="0.25">
      <c r="A3796" s="60">
        <v>278371</v>
      </c>
      <c r="B3796">
        <v>2087.5700000000002</v>
      </c>
      <c r="C3796">
        <v>230501</v>
      </c>
    </row>
    <row r="3797" spans="1:3" x14ac:dyDescent="0.25">
      <c r="A3797" s="60">
        <v>278372</v>
      </c>
      <c r="B3797">
        <v>5280</v>
      </c>
      <c r="C3797">
        <v>220810</v>
      </c>
    </row>
    <row r="3798" spans="1:3" x14ac:dyDescent="0.25">
      <c r="A3798" s="60">
        <v>9111</v>
      </c>
      <c r="B3798">
        <v>1362.8</v>
      </c>
      <c r="C3798">
        <v>230519</v>
      </c>
    </row>
    <row r="3799" spans="1:3" x14ac:dyDescent="0.25">
      <c r="A3799" s="60">
        <v>9112</v>
      </c>
      <c r="B3799">
        <v>2715.57</v>
      </c>
      <c r="C3799">
        <v>230519</v>
      </c>
    </row>
    <row r="3800" spans="1:3" x14ac:dyDescent="0.25">
      <c r="A3800" s="60">
        <v>9113</v>
      </c>
      <c r="B3800">
        <v>5008.37</v>
      </c>
      <c r="C3800">
        <v>230519</v>
      </c>
    </row>
    <row r="3801" spans="1:3" x14ac:dyDescent="0.25">
      <c r="A3801" s="60">
        <v>9116</v>
      </c>
      <c r="B3801">
        <v>4444.34</v>
      </c>
      <c r="C3801">
        <v>230519</v>
      </c>
    </row>
    <row r="3802" spans="1:3" x14ac:dyDescent="0.25">
      <c r="A3802" s="60">
        <v>143831</v>
      </c>
      <c r="B3802">
        <v>771.13</v>
      </c>
      <c r="C3802">
        <v>230519</v>
      </c>
    </row>
    <row r="3803" spans="1:3" x14ac:dyDescent="0.25">
      <c r="A3803" s="60">
        <v>129032</v>
      </c>
      <c r="B3803">
        <v>14634.96</v>
      </c>
      <c r="C3803">
        <v>230410</v>
      </c>
    </row>
    <row r="3804" spans="1:3" x14ac:dyDescent="0.25">
      <c r="A3804" s="60">
        <v>67534</v>
      </c>
      <c r="B3804">
        <v>2742.62</v>
      </c>
      <c r="C3804">
        <v>230601</v>
      </c>
    </row>
    <row r="3805" spans="1:3" x14ac:dyDescent="0.25">
      <c r="A3805" s="60">
        <v>67536</v>
      </c>
      <c r="B3805">
        <v>4870.9799999999996</v>
      </c>
      <c r="C3805">
        <v>230601</v>
      </c>
    </row>
    <row r="3806" spans="1:3" x14ac:dyDescent="0.25">
      <c r="A3806" s="60">
        <v>50393</v>
      </c>
      <c r="B3806">
        <v>46890.82</v>
      </c>
      <c r="C3806">
        <v>230303</v>
      </c>
    </row>
    <row r="3807" spans="1:3" x14ac:dyDescent="0.25">
      <c r="A3807" s="60">
        <v>50391</v>
      </c>
      <c r="B3807">
        <v>2150.8200000000002</v>
      </c>
      <c r="C3807">
        <v>230303</v>
      </c>
    </row>
    <row r="3808" spans="1:3" x14ac:dyDescent="0.25">
      <c r="A3808" s="60">
        <v>50394</v>
      </c>
      <c r="B3808">
        <v>56121.279999999999</v>
      </c>
      <c r="C3808">
        <v>230303</v>
      </c>
    </row>
    <row r="3809" spans="1:3" x14ac:dyDescent="0.25">
      <c r="A3809" s="60">
        <v>179561</v>
      </c>
      <c r="B3809">
        <v>2744.9</v>
      </c>
      <c r="C3809">
        <v>230523</v>
      </c>
    </row>
    <row r="3810" spans="1:3" x14ac:dyDescent="0.25">
      <c r="A3810" s="60">
        <v>257651</v>
      </c>
      <c r="B3810">
        <v>11862</v>
      </c>
      <c r="C3810">
        <v>230331</v>
      </c>
    </row>
    <row r="3811" spans="1:3" x14ac:dyDescent="0.25">
      <c r="A3811" s="60">
        <v>287681</v>
      </c>
      <c r="B3811">
        <v>2366.4299999999998</v>
      </c>
      <c r="C3811">
        <v>230515</v>
      </c>
    </row>
    <row r="3812" spans="1:3" x14ac:dyDescent="0.25">
      <c r="A3812" s="60">
        <v>287682</v>
      </c>
      <c r="B3812">
        <v>4313.21</v>
      </c>
      <c r="C3812">
        <v>230515</v>
      </c>
    </row>
    <row r="3813" spans="1:3" x14ac:dyDescent="0.25">
      <c r="A3813" s="60">
        <v>203221</v>
      </c>
      <c r="B3813">
        <v>2107.02</v>
      </c>
      <c r="C3813">
        <v>230504</v>
      </c>
    </row>
    <row r="3814" spans="1:3" x14ac:dyDescent="0.25">
      <c r="A3814" s="60">
        <v>275621</v>
      </c>
      <c r="B3814">
        <v>1657.68</v>
      </c>
      <c r="C3814">
        <v>230504</v>
      </c>
    </row>
    <row r="3815" spans="1:3" x14ac:dyDescent="0.25">
      <c r="A3815" s="60">
        <v>274491</v>
      </c>
      <c r="B3815">
        <v>1432.32</v>
      </c>
      <c r="C3815">
        <v>230504</v>
      </c>
    </row>
    <row r="3816" spans="1:3" x14ac:dyDescent="0.25">
      <c r="A3816" s="60">
        <v>295181</v>
      </c>
      <c r="B3816">
        <v>1582.47</v>
      </c>
      <c r="C3816">
        <v>230601</v>
      </c>
    </row>
    <row r="3817" spans="1:3" x14ac:dyDescent="0.25">
      <c r="A3817" s="60">
        <v>295182</v>
      </c>
      <c r="B3817">
        <v>2215.4499999999998</v>
      </c>
      <c r="C3817">
        <v>230601</v>
      </c>
    </row>
    <row r="3818" spans="1:3" x14ac:dyDescent="0.25">
      <c r="A3818" s="60">
        <v>203071</v>
      </c>
      <c r="B3818">
        <v>1924.56</v>
      </c>
      <c r="C3818">
        <v>230515</v>
      </c>
    </row>
    <row r="3819" spans="1:3" x14ac:dyDescent="0.25">
      <c r="A3819" s="60">
        <v>203072</v>
      </c>
      <c r="B3819">
        <v>3849.12</v>
      </c>
      <c r="C3819">
        <v>230515</v>
      </c>
    </row>
    <row r="3820" spans="1:3" x14ac:dyDescent="0.25">
      <c r="A3820" s="60">
        <v>268021</v>
      </c>
      <c r="B3820">
        <v>25069.07</v>
      </c>
      <c r="C3820">
        <v>230531</v>
      </c>
    </row>
    <row r="3821" spans="1:3" x14ac:dyDescent="0.25">
      <c r="A3821" s="60">
        <v>82661</v>
      </c>
      <c r="B3821">
        <v>2470.6999999999998</v>
      </c>
      <c r="C3821">
        <v>230518</v>
      </c>
    </row>
    <row r="3822" spans="1:3" x14ac:dyDescent="0.25">
      <c r="A3822" s="60">
        <v>86694</v>
      </c>
      <c r="B3822">
        <v>16237.19</v>
      </c>
      <c r="C3822">
        <v>230519</v>
      </c>
    </row>
    <row r="3823" spans="1:3" x14ac:dyDescent="0.25">
      <c r="A3823" s="60">
        <v>154031</v>
      </c>
      <c r="B3823">
        <v>21572.27</v>
      </c>
      <c r="C3823">
        <v>230517</v>
      </c>
    </row>
    <row r="3824" spans="1:3" x14ac:dyDescent="0.25">
      <c r="A3824" s="60">
        <v>9133</v>
      </c>
      <c r="B3824">
        <v>11218.64</v>
      </c>
      <c r="C3824">
        <v>230514</v>
      </c>
    </row>
    <row r="3825" spans="1:3" x14ac:dyDescent="0.25">
      <c r="A3825" s="60">
        <v>9134</v>
      </c>
      <c r="B3825">
        <v>9959.65</v>
      </c>
      <c r="C3825">
        <v>230514</v>
      </c>
    </row>
    <row r="3826" spans="1:3" x14ac:dyDescent="0.25">
      <c r="A3826" s="60">
        <v>9141</v>
      </c>
      <c r="B3826">
        <v>8428.5400000000009</v>
      </c>
      <c r="C3826">
        <v>230514</v>
      </c>
    </row>
    <row r="3827" spans="1:3" x14ac:dyDescent="0.25">
      <c r="A3827" s="60">
        <v>264561</v>
      </c>
      <c r="B3827">
        <v>11425.22</v>
      </c>
      <c r="C3827">
        <v>230503</v>
      </c>
    </row>
    <row r="3828" spans="1:3" x14ac:dyDescent="0.25">
      <c r="A3828" s="60">
        <v>81681</v>
      </c>
      <c r="B3828">
        <v>4181</v>
      </c>
      <c r="C3828">
        <v>230601</v>
      </c>
    </row>
    <row r="3829" spans="1:3" x14ac:dyDescent="0.25">
      <c r="A3829" s="60">
        <v>169022</v>
      </c>
      <c r="B3829">
        <v>2100</v>
      </c>
      <c r="C3829">
        <v>230601</v>
      </c>
    </row>
    <row r="3830" spans="1:3" x14ac:dyDescent="0.25">
      <c r="A3830" s="60">
        <v>175052</v>
      </c>
      <c r="B3830">
        <v>3163</v>
      </c>
      <c r="C3830">
        <v>230427</v>
      </c>
    </row>
    <row r="3831" spans="1:3" x14ac:dyDescent="0.25">
      <c r="A3831" s="60">
        <v>91901</v>
      </c>
      <c r="B3831">
        <v>1522.13</v>
      </c>
      <c r="C3831">
        <v>230517</v>
      </c>
    </row>
    <row r="3832" spans="1:3" x14ac:dyDescent="0.25">
      <c r="A3832" s="60">
        <v>91903</v>
      </c>
      <c r="B3832">
        <v>3675.55</v>
      </c>
      <c r="C3832">
        <v>230517</v>
      </c>
    </row>
    <row r="3833" spans="1:3" x14ac:dyDescent="0.25">
      <c r="A3833" s="60">
        <v>91902</v>
      </c>
      <c r="B3833">
        <v>1824.67</v>
      </c>
      <c r="C3833">
        <v>230517</v>
      </c>
    </row>
    <row r="3834" spans="1:3" x14ac:dyDescent="0.25">
      <c r="A3834" s="60">
        <v>91904</v>
      </c>
      <c r="B3834">
        <v>4107.03</v>
      </c>
      <c r="C3834">
        <v>230517</v>
      </c>
    </row>
    <row r="3835" spans="1:3" x14ac:dyDescent="0.25">
      <c r="A3835" s="60">
        <v>191961</v>
      </c>
      <c r="B3835">
        <v>1830.37</v>
      </c>
      <c r="C3835">
        <v>230529</v>
      </c>
    </row>
    <row r="3836" spans="1:3" x14ac:dyDescent="0.25">
      <c r="A3836" s="60">
        <v>88442</v>
      </c>
      <c r="B3836">
        <v>2433.67</v>
      </c>
      <c r="C3836">
        <v>230529</v>
      </c>
    </row>
    <row r="3837" spans="1:3" x14ac:dyDescent="0.25">
      <c r="A3837" s="60">
        <v>9162</v>
      </c>
      <c r="B3837">
        <v>3124.7</v>
      </c>
      <c r="C3837">
        <v>230601</v>
      </c>
    </row>
    <row r="3838" spans="1:3" x14ac:dyDescent="0.25">
      <c r="A3838" s="60">
        <v>91611</v>
      </c>
      <c r="B3838">
        <v>5660.68</v>
      </c>
      <c r="C3838">
        <v>230601</v>
      </c>
    </row>
    <row r="3839" spans="1:3" x14ac:dyDescent="0.25">
      <c r="A3839" s="60">
        <v>9168</v>
      </c>
      <c r="B3839">
        <v>3165.03</v>
      </c>
      <c r="C3839">
        <v>230601</v>
      </c>
    </row>
    <row r="3840" spans="1:3" x14ac:dyDescent="0.25">
      <c r="A3840" s="60">
        <v>113211</v>
      </c>
      <c r="B3840">
        <v>970.48</v>
      </c>
      <c r="C3840">
        <v>230601</v>
      </c>
    </row>
    <row r="3841" spans="1:3" x14ac:dyDescent="0.25">
      <c r="A3841" s="60">
        <v>181611</v>
      </c>
      <c r="B3841">
        <v>1209.51</v>
      </c>
      <c r="C3841">
        <v>230601</v>
      </c>
    </row>
    <row r="3842" spans="1:3" x14ac:dyDescent="0.25">
      <c r="A3842" s="60">
        <v>291751</v>
      </c>
      <c r="B3842">
        <v>1274</v>
      </c>
      <c r="C3842">
        <v>230418</v>
      </c>
    </row>
    <row r="3843" spans="1:3" x14ac:dyDescent="0.25">
      <c r="A3843" s="60">
        <v>293641</v>
      </c>
      <c r="B3843">
        <v>3784.22</v>
      </c>
      <c r="C3843">
        <v>230602</v>
      </c>
    </row>
    <row r="3844" spans="1:3" x14ac:dyDescent="0.25">
      <c r="A3844" s="60">
        <v>293642</v>
      </c>
      <c r="B3844">
        <v>6394.47</v>
      </c>
      <c r="C3844">
        <v>230602</v>
      </c>
    </row>
    <row r="3845" spans="1:3" x14ac:dyDescent="0.25">
      <c r="A3845" s="60">
        <v>293651</v>
      </c>
      <c r="B3845">
        <v>3167.96</v>
      </c>
      <c r="C3845">
        <v>230602</v>
      </c>
    </row>
    <row r="3846" spans="1:3" x14ac:dyDescent="0.25">
      <c r="A3846" s="60">
        <v>293661</v>
      </c>
      <c r="B3846">
        <v>2176.1999999999998</v>
      </c>
      <c r="C3846">
        <v>230602</v>
      </c>
    </row>
    <row r="3847" spans="1:3" x14ac:dyDescent="0.25">
      <c r="A3847" s="60">
        <v>293662</v>
      </c>
      <c r="B3847">
        <v>5327.85</v>
      </c>
      <c r="C3847">
        <v>230602</v>
      </c>
    </row>
    <row r="3848" spans="1:3" x14ac:dyDescent="0.25">
      <c r="A3848" s="60">
        <v>285651</v>
      </c>
      <c r="B3848">
        <v>905.53</v>
      </c>
      <c r="C3848">
        <v>230505</v>
      </c>
    </row>
    <row r="3849" spans="1:3" x14ac:dyDescent="0.25">
      <c r="A3849" s="60">
        <v>285652</v>
      </c>
      <c r="B3849">
        <v>1629.86</v>
      </c>
      <c r="C3849">
        <v>230505</v>
      </c>
    </row>
    <row r="3850" spans="1:3" x14ac:dyDescent="0.25">
      <c r="A3850" s="60">
        <v>98781</v>
      </c>
      <c r="B3850">
        <v>650.88</v>
      </c>
      <c r="C3850">
        <v>211015</v>
      </c>
    </row>
    <row r="3851" spans="1:3" x14ac:dyDescent="0.25">
      <c r="A3851" s="60">
        <v>98782</v>
      </c>
      <c r="B3851">
        <v>9369.6299999999992</v>
      </c>
      <c r="C3851">
        <v>230517</v>
      </c>
    </row>
    <row r="3852" spans="1:3" x14ac:dyDescent="0.25">
      <c r="A3852" s="60">
        <v>176532</v>
      </c>
      <c r="B3852">
        <v>15270.85</v>
      </c>
      <c r="C3852">
        <v>230510</v>
      </c>
    </row>
    <row r="3853" spans="1:3" x14ac:dyDescent="0.25">
      <c r="A3853" s="60">
        <v>9242</v>
      </c>
      <c r="B3853">
        <v>19220</v>
      </c>
      <c r="C3853">
        <v>230530</v>
      </c>
    </row>
    <row r="3854" spans="1:3" x14ac:dyDescent="0.25">
      <c r="A3854" s="60">
        <v>86703</v>
      </c>
      <c r="B3854">
        <v>11512.16</v>
      </c>
      <c r="C3854">
        <v>230519</v>
      </c>
    </row>
    <row r="3855" spans="1:3" x14ac:dyDescent="0.25">
      <c r="A3855" s="60">
        <v>53091</v>
      </c>
      <c r="B3855">
        <v>5607.94</v>
      </c>
      <c r="C3855">
        <v>230601</v>
      </c>
    </row>
    <row r="3856" spans="1:3" x14ac:dyDescent="0.25">
      <c r="A3856" s="60">
        <v>53093</v>
      </c>
      <c r="B3856">
        <v>17915.52</v>
      </c>
      <c r="C3856">
        <v>230601</v>
      </c>
    </row>
    <row r="3857" spans="1:3" x14ac:dyDescent="0.25">
      <c r="A3857" s="60">
        <v>226051</v>
      </c>
      <c r="B3857">
        <v>706555.82</v>
      </c>
      <c r="C3857">
        <v>230529</v>
      </c>
    </row>
    <row r="3858" spans="1:3" x14ac:dyDescent="0.25">
      <c r="A3858" s="60">
        <v>117602</v>
      </c>
      <c r="B3858">
        <v>3598.43</v>
      </c>
      <c r="C3858">
        <v>230510</v>
      </c>
    </row>
    <row r="3859" spans="1:3" x14ac:dyDescent="0.25">
      <c r="A3859" s="60">
        <v>234813</v>
      </c>
      <c r="B3859">
        <v>2236.64</v>
      </c>
      <c r="C3859">
        <v>230510</v>
      </c>
    </row>
    <row r="3860" spans="1:3" x14ac:dyDescent="0.25">
      <c r="A3860" s="60">
        <v>234811</v>
      </c>
      <c r="B3860">
        <v>3586.37</v>
      </c>
      <c r="C3860">
        <v>230510</v>
      </c>
    </row>
    <row r="3861" spans="1:3" x14ac:dyDescent="0.25">
      <c r="A3861" s="60">
        <v>243231</v>
      </c>
      <c r="B3861">
        <v>1706.89</v>
      </c>
      <c r="C3861">
        <v>221219</v>
      </c>
    </row>
    <row r="3862" spans="1:3" x14ac:dyDescent="0.25">
      <c r="A3862" s="60">
        <v>105971</v>
      </c>
      <c r="B3862">
        <v>4773.37</v>
      </c>
      <c r="C3862">
        <v>230303</v>
      </c>
    </row>
    <row r="3863" spans="1:3" x14ac:dyDescent="0.25">
      <c r="A3863" s="60">
        <v>181381</v>
      </c>
      <c r="B3863">
        <v>3610</v>
      </c>
      <c r="C3863">
        <v>230516</v>
      </c>
    </row>
    <row r="3864" spans="1:3" x14ac:dyDescent="0.25">
      <c r="A3864" s="60">
        <v>181383</v>
      </c>
      <c r="B3864">
        <v>7990</v>
      </c>
      <c r="C3864">
        <v>230516</v>
      </c>
    </row>
    <row r="3865" spans="1:3" x14ac:dyDescent="0.25">
      <c r="A3865" s="60">
        <v>270281</v>
      </c>
      <c r="B3865">
        <v>3680</v>
      </c>
      <c r="C3865">
        <v>230516</v>
      </c>
    </row>
    <row r="3866" spans="1:3" x14ac:dyDescent="0.25">
      <c r="A3866" s="60">
        <v>277341</v>
      </c>
      <c r="B3866">
        <v>8654.4699999999993</v>
      </c>
      <c r="C3866">
        <v>230601</v>
      </c>
    </row>
    <row r="3867" spans="1:3" x14ac:dyDescent="0.25">
      <c r="A3867" s="60">
        <v>277342</v>
      </c>
      <c r="B3867">
        <v>9703.91</v>
      </c>
      <c r="C3867">
        <v>230601</v>
      </c>
    </row>
    <row r="3868" spans="1:3" x14ac:dyDescent="0.25">
      <c r="A3868" s="60">
        <v>137391</v>
      </c>
      <c r="B3868">
        <v>2981.38</v>
      </c>
      <c r="C3868">
        <v>230510</v>
      </c>
    </row>
    <row r="3869" spans="1:3" x14ac:dyDescent="0.25">
      <c r="A3869" s="60">
        <v>279043</v>
      </c>
      <c r="B3869">
        <v>4779.43</v>
      </c>
      <c r="C3869">
        <v>230509</v>
      </c>
    </row>
    <row r="3870" spans="1:3" x14ac:dyDescent="0.25">
      <c r="A3870" s="60">
        <v>292331</v>
      </c>
      <c r="B3870">
        <v>3322.97</v>
      </c>
      <c r="C3870">
        <v>230509</v>
      </c>
    </row>
    <row r="3871" spans="1:3" x14ac:dyDescent="0.25">
      <c r="A3871" s="60">
        <v>292311</v>
      </c>
      <c r="B3871">
        <v>4896.03</v>
      </c>
      <c r="C3871">
        <v>230509</v>
      </c>
    </row>
    <row r="3872" spans="1:3" x14ac:dyDescent="0.25">
      <c r="A3872" s="60">
        <v>157021</v>
      </c>
      <c r="B3872">
        <v>4035.29</v>
      </c>
      <c r="C3872">
        <v>230509</v>
      </c>
    </row>
    <row r="3873" spans="1:3" x14ac:dyDescent="0.25">
      <c r="A3873" s="60">
        <v>290741</v>
      </c>
      <c r="B3873">
        <v>2471.92</v>
      </c>
      <c r="C3873">
        <v>230501</v>
      </c>
    </row>
    <row r="3874" spans="1:3" x14ac:dyDescent="0.25">
      <c r="A3874" s="60">
        <v>290742</v>
      </c>
      <c r="B3874">
        <v>3876.42</v>
      </c>
      <c r="C3874">
        <v>230501</v>
      </c>
    </row>
    <row r="3875" spans="1:3" x14ac:dyDescent="0.25">
      <c r="A3875" s="60">
        <v>290743</v>
      </c>
      <c r="B3875">
        <v>4269.68</v>
      </c>
      <c r="C3875">
        <v>230501</v>
      </c>
    </row>
    <row r="3876" spans="1:3" x14ac:dyDescent="0.25">
      <c r="A3876" s="60">
        <v>290744</v>
      </c>
      <c r="B3876">
        <v>6629.24</v>
      </c>
      <c r="C3876">
        <v>230501</v>
      </c>
    </row>
    <row r="3877" spans="1:3" x14ac:dyDescent="0.25">
      <c r="A3877" s="60">
        <v>83761</v>
      </c>
      <c r="B3877">
        <v>6410</v>
      </c>
      <c r="C3877">
        <v>230530</v>
      </c>
    </row>
    <row r="3878" spans="1:3" x14ac:dyDescent="0.25">
      <c r="A3878" s="60">
        <v>83763</v>
      </c>
      <c r="B3878">
        <v>11336</v>
      </c>
      <c r="C3878">
        <v>230530</v>
      </c>
    </row>
    <row r="3879" spans="1:3" x14ac:dyDescent="0.25">
      <c r="A3879" s="60">
        <v>168551</v>
      </c>
      <c r="B3879">
        <v>3384.35</v>
      </c>
      <c r="C3879">
        <v>230519</v>
      </c>
    </row>
    <row r="3880" spans="1:3" x14ac:dyDescent="0.25">
      <c r="A3880" s="60">
        <v>168553</v>
      </c>
      <c r="B3880">
        <v>6863.85</v>
      </c>
      <c r="C3880">
        <v>230519</v>
      </c>
    </row>
    <row r="3881" spans="1:3" x14ac:dyDescent="0.25">
      <c r="A3881" s="60">
        <v>286231</v>
      </c>
      <c r="B3881">
        <v>12900</v>
      </c>
      <c r="C3881">
        <v>221124</v>
      </c>
    </row>
    <row r="3882" spans="1:3" x14ac:dyDescent="0.25">
      <c r="A3882" s="60">
        <v>286232</v>
      </c>
      <c r="B3882">
        <v>10600</v>
      </c>
      <c r="C3882">
        <v>221124</v>
      </c>
    </row>
    <row r="3883" spans="1:3" x14ac:dyDescent="0.25">
      <c r="A3883" s="60">
        <v>286234</v>
      </c>
      <c r="B3883">
        <v>23600</v>
      </c>
      <c r="C3883">
        <v>221124</v>
      </c>
    </row>
    <row r="3884" spans="1:3" x14ac:dyDescent="0.25">
      <c r="A3884" s="60">
        <v>288863</v>
      </c>
      <c r="B3884">
        <v>43600</v>
      </c>
      <c r="C3884">
        <v>220201</v>
      </c>
    </row>
    <row r="3885" spans="1:3" x14ac:dyDescent="0.25">
      <c r="A3885" s="60">
        <v>288864</v>
      </c>
      <c r="B3885">
        <v>4105.67</v>
      </c>
      <c r="C3885">
        <v>230501</v>
      </c>
    </row>
    <row r="3886" spans="1:3" x14ac:dyDescent="0.25">
      <c r="A3886" s="60">
        <v>288862</v>
      </c>
      <c r="B3886">
        <v>4269.68</v>
      </c>
      <c r="C3886">
        <v>230501</v>
      </c>
    </row>
    <row r="3887" spans="1:3" x14ac:dyDescent="0.25">
      <c r="A3887" s="60">
        <v>270551</v>
      </c>
      <c r="B3887">
        <v>622892.02</v>
      </c>
      <c r="C3887">
        <v>230501</v>
      </c>
    </row>
    <row r="3888" spans="1:3" x14ac:dyDescent="0.25">
      <c r="A3888" s="60">
        <v>108352</v>
      </c>
      <c r="B3888">
        <v>1640.15</v>
      </c>
      <c r="C3888">
        <v>230515</v>
      </c>
    </row>
    <row r="3889" spans="1:3" x14ac:dyDescent="0.25">
      <c r="A3889" s="60">
        <v>108351</v>
      </c>
      <c r="B3889">
        <v>3148.09</v>
      </c>
      <c r="C3889">
        <v>230515</v>
      </c>
    </row>
    <row r="3890" spans="1:3" x14ac:dyDescent="0.25">
      <c r="A3890" s="60">
        <v>117262</v>
      </c>
      <c r="B3890">
        <v>1949.11</v>
      </c>
      <c r="C3890">
        <v>230515</v>
      </c>
    </row>
    <row r="3891" spans="1:3" x14ac:dyDescent="0.25">
      <c r="A3891" s="60">
        <v>117261</v>
      </c>
      <c r="B3891">
        <v>3422.11</v>
      </c>
      <c r="C3891">
        <v>230515</v>
      </c>
    </row>
    <row r="3892" spans="1:3" x14ac:dyDescent="0.25">
      <c r="A3892" s="60">
        <v>56442</v>
      </c>
      <c r="B3892">
        <v>16342.36</v>
      </c>
      <c r="C3892">
        <v>230501</v>
      </c>
    </row>
    <row r="3893" spans="1:3" x14ac:dyDescent="0.25">
      <c r="A3893" s="60">
        <v>249762</v>
      </c>
      <c r="B3893">
        <v>463.48</v>
      </c>
      <c r="C3893">
        <v>220627</v>
      </c>
    </row>
    <row r="3894" spans="1:3" x14ac:dyDescent="0.25">
      <c r="A3894" s="60">
        <v>249761</v>
      </c>
      <c r="B3894">
        <v>1359.38</v>
      </c>
      <c r="C3894">
        <v>220627</v>
      </c>
    </row>
    <row r="3895" spans="1:3" x14ac:dyDescent="0.25">
      <c r="A3895" s="60">
        <v>234382</v>
      </c>
      <c r="B3895">
        <v>2790</v>
      </c>
      <c r="C3895">
        <v>230516</v>
      </c>
    </row>
    <row r="3896" spans="1:3" x14ac:dyDescent="0.25">
      <c r="A3896" s="60">
        <v>245071</v>
      </c>
      <c r="B3896">
        <v>5212</v>
      </c>
      <c r="C3896">
        <v>230505</v>
      </c>
    </row>
    <row r="3897" spans="1:3" x14ac:dyDescent="0.25">
      <c r="A3897" s="60">
        <v>233431</v>
      </c>
      <c r="B3897">
        <v>3467</v>
      </c>
      <c r="C3897">
        <v>230505</v>
      </c>
    </row>
    <row r="3898" spans="1:3" x14ac:dyDescent="0.25">
      <c r="A3898" s="60">
        <v>272061</v>
      </c>
      <c r="B3898">
        <v>2413.7800000000002</v>
      </c>
      <c r="C3898">
        <v>230515</v>
      </c>
    </row>
    <row r="3899" spans="1:3" x14ac:dyDescent="0.25">
      <c r="A3899" s="60">
        <v>272062</v>
      </c>
      <c r="B3899">
        <v>3379.31</v>
      </c>
      <c r="C3899">
        <v>230515</v>
      </c>
    </row>
    <row r="3900" spans="1:3" x14ac:dyDescent="0.25">
      <c r="A3900" s="60">
        <v>272491</v>
      </c>
      <c r="B3900">
        <v>889.78</v>
      </c>
      <c r="C3900">
        <v>230523</v>
      </c>
    </row>
    <row r="3901" spans="1:3" x14ac:dyDescent="0.25">
      <c r="A3901" s="60">
        <v>272492</v>
      </c>
      <c r="B3901">
        <v>1916.92</v>
      </c>
      <c r="C3901">
        <v>230523</v>
      </c>
    </row>
    <row r="3902" spans="1:3" x14ac:dyDescent="0.25">
      <c r="A3902" s="60">
        <v>210031</v>
      </c>
      <c r="B3902">
        <v>2435.62</v>
      </c>
      <c r="C3902">
        <v>230515</v>
      </c>
    </row>
    <row r="3903" spans="1:3" x14ac:dyDescent="0.25">
      <c r="A3903" s="60">
        <v>210061</v>
      </c>
      <c r="B3903">
        <v>4664.95</v>
      </c>
      <c r="C3903">
        <v>230515</v>
      </c>
    </row>
    <row r="3904" spans="1:3" x14ac:dyDescent="0.25">
      <c r="A3904" s="60">
        <v>174671</v>
      </c>
      <c r="B3904">
        <v>5364.6</v>
      </c>
      <c r="C3904">
        <v>230515</v>
      </c>
    </row>
    <row r="3905" spans="1:3" x14ac:dyDescent="0.25">
      <c r="A3905" s="60">
        <v>157281</v>
      </c>
      <c r="B3905">
        <v>1552.54</v>
      </c>
      <c r="C3905">
        <v>230515</v>
      </c>
    </row>
    <row r="3906" spans="1:3" x14ac:dyDescent="0.25">
      <c r="A3906" s="60">
        <v>157282</v>
      </c>
      <c r="B3906">
        <v>3037.95</v>
      </c>
      <c r="C3906">
        <v>230515</v>
      </c>
    </row>
    <row r="3907" spans="1:3" x14ac:dyDescent="0.25">
      <c r="A3907" s="60">
        <v>171274</v>
      </c>
      <c r="B3907">
        <v>2630.43</v>
      </c>
      <c r="C3907">
        <v>230520</v>
      </c>
    </row>
    <row r="3908" spans="1:3" x14ac:dyDescent="0.25">
      <c r="A3908" s="60">
        <v>171275</v>
      </c>
      <c r="B3908">
        <v>4660.16</v>
      </c>
      <c r="C3908">
        <v>230520</v>
      </c>
    </row>
    <row r="3909" spans="1:3" x14ac:dyDescent="0.25">
      <c r="A3909" s="60">
        <v>171271</v>
      </c>
      <c r="B3909">
        <v>1760</v>
      </c>
      <c r="C3909">
        <v>230520</v>
      </c>
    </row>
    <row r="3910" spans="1:3" x14ac:dyDescent="0.25">
      <c r="A3910" s="60">
        <v>171272</v>
      </c>
      <c r="B3910">
        <v>4170.7299999999996</v>
      </c>
      <c r="C3910">
        <v>230520</v>
      </c>
    </row>
    <row r="3911" spans="1:3" x14ac:dyDescent="0.25">
      <c r="A3911" s="60">
        <v>171273</v>
      </c>
      <c r="B3911">
        <v>4470.6000000000004</v>
      </c>
      <c r="C3911">
        <v>230520</v>
      </c>
    </row>
    <row r="3912" spans="1:3" x14ac:dyDescent="0.25">
      <c r="A3912" s="60">
        <v>276261</v>
      </c>
      <c r="B3912">
        <v>1921.36</v>
      </c>
      <c r="C3912">
        <v>230501</v>
      </c>
    </row>
    <row r="3913" spans="1:3" x14ac:dyDescent="0.25">
      <c r="A3913" s="60">
        <v>276262</v>
      </c>
      <c r="B3913">
        <v>4285.0200000000004</v>
      </c>
      <c r="C3913">
        <v>230501</v>
      </c>
    </row>
    <row r="3914" spans="1:3" x14ac:dyDescent="0.25">
      <c r="A3914" s="60">
        <v>276263</v>
      </c>
      <c r="B3914">
        <v>1584.28</v>
      </c>
      <c r="C3914">
        <v>230501</v>
      </c>
    </row>
    <row r="3915" spans="1:3" x14ac:dyDescent="0.25">
      <c r="A3915" s="60">
        <v>276264</v>
      </c>
      <c r="B3915">
        <v>1685.4</v>
      </c>
      <c r="C3915">
        <v>230501</v>
      </c>
    </row>
    <row r="3916" spans="1:3" x14ac:dyDescent="0.25">
      <c r="A3916" s="60">
        <v>276265</v>
      </c>
      <c r="B3916">
        <v>2483.16</v>
      </c>
      <c r="C3916">
        <v>230501</v>
      </c>
    </row>
    <row r="3917" spans="1:3" x14ac:dyDescent="0.25">
      <c r="A3917" s="60">
        <v>276266</v>
      </c>
      <c r="B3917">
        <v>2865.18</v>
      </c>
      <c r="C3917">
        <v>230501</v>
      </c>
    </row>
    <row r="3918" spans="1:3" x14ac:dyDescent="0.25">
      <c r="A3918" s="60">
        <v>184581</v>
      </c>
      <c r="B3918">
        <v>2237.9699999999998</v>
      </c>
      <c r="C3918">
        <v>230518</v>
      </c>
    </row>
    <row r="3919" spans="1:3" x14ac:dyDescent="0.25">
      <c r="A3919" s="60">
        <v>184591</v>
      </c>
      <c r="B3919">
        <v>4330.6499999999996</v>
      </c>
      <c r="C3919">
        <v>230518</v>
      </c>
    </row>
    <row r="3920" spans="1:3" x14ac:dyDescent="0.25">
      <c r="A3920" s="60">
        <v>179401</v>
      </c>
      <c r="B3920">
        <v>3126.15</v>
      </c>
      <c r="C3920">
        <v>230518</v>
      </c>
    </row>
    <row r="3921" spans="1:3" x14ac:dyDescent="0.25">
      <c r="A3921" s="60">
        <v>179402</v>
      </c>
      <c r="B3921">
        <v>5217.67</v>
      </c>
      <c r="C3921">
        <v>230518</v>
      </c>
    </row>
    <row r="3922" spans="1:3" x14ac:dyDescent="0.25">
      <c r="A3922" s="60">
        <v>179411</v>
      </c>
      <c r="B3922">
        <v>1503.29</v>
      </c>
      <c r="C3922">
        <v>230518</v>
      </c>
    </row>
    <row r="3923" spans="1:3" x14ac:dyDescent="0.25">
      <c r="A3923" s="60">
        <v>179412</v>
      </c>
      <c r="B3923">
        <v>2947.17</v>
      </c>
      <c r="C3923">
        <v>230518</v>
      </c>
    </row>
    <row r="3924" spans="1:3" x14ac:dyDescent="0.25">
      <c r="A3924" s="60">
        <v>179413</v>
      </c>
      <c r="B3924">
        <v>4767.45</v>
      </c>
      <c r="C3924">
        <v>230518</v>
      </c>
    </row>
    <row r="3925" spans="1:3" x14ac:dyDescent="0.25">
      <c r="A3925" s="60">
        <v>179414</v>
      </c>
      <c r="B3925">
        <v>9515.11</v>
      </c>
      <c r="C3925">
        <v>230518</v>
      </c>
    </row>
    <row r="3926" spans="1:3" x14ac:dyDescent="0.25">
      <c r="A3926" s="60">
        <v>238321</v>
      </c>
      <c r="B3926">
        <v>8300</v>
      </c>
      <c r="C3926">
        <v>230517</v>
      </c>
    </row>
    <row r="3927" spans="1:3" x14ac:dyDescent="0.25">
      <c r="A3927" s="60">
        <v>285321</v>
      </c>
      <c r="B3927">
        <v>7800</v>
      </c>
      <c r="C3927">
        <v>230517</v>
      </c>
    </row>
    <row r="3928" spans="1:3" x14ac:dyDescent="0.25">
      <c r="A3928" s="60">
        <v>298681</v>
      </c>
      <c r="B3928">
        <v>9300</v>
      </c>
      <c r="C3928">
        <v>230601</v>
      </c>
    </row>
    <row r="3929" spans="1:3" x14ac:dyDescent="0.25">
      <c r="A3929" s="60">
        <v>248192</v>
      </c>
      <c r="B3929">
        <v>4225.38</v>
      </c>
      <c r="C3929">
        <v>230504</v>
      </c>
    </row>
    <row r="3930" spans="1:3" x14ac:dyDescent="0.25">
      <c r="A3930" s="60">
        <v>227131</v>
      </c>
      <c r="B3930">
        <v>5120</v>
      </c>
      <c r="C3930">
        <v>230601</v>
      </c>
    </row>
    <row r="3931" spans="1:3" x14ac:dyDescent="0.25">
      <c r="A3931" s="60">
        <v>88682</v>
      </c>
      <c r="B3931">
        <v>5202.74</v>
      </c>
      <c r="C3931">
        <v>230524</v>
      </c>
    </row>
    <row r="3932" spans="1:3" x14ac:dyDescent="0.25">
      <c r="A3932" s="60">
        <v>110455</v>
      </c>
      <c r="B3932">
        <v>118745.27</v>
      </c>
      <c r="C3932">
        <v>230504</v>
      </c>
    </row>
    <row r="3933" spans="1:3" x14ac:dyDescent="0.25">
      <c r="A3933" s="60">
        <v>262011</v>
      </c>
      <c r="B3933">
        <v>3571.08</v>
      </c>
      <c r="C3933">
        <v>230501</v>
      </c>
    </row>
    <row r="3934" spans="1:3" x14ac:dyDescent="0.25">
      <c r="A3934" s="60">
        <v>262012</v>
      </c>
      <c r="B3934">
        <v>176767.19</v>
      </c>
      <c r="C3934">
        <v>230501</v>
      </c>
    </row>
    <row r="3935" spans="1:3" x14ac:dyDescent="0.25">
      <c r="A3935" s="60">
        <v>100634</v>
      </c>
      <c r="B3935">
        <v>3171.31</v>
      </c>
      <c r="C3935">
        <v>230601</v>
      </c>
    </row>
    <row r="3936" spans="1:3" x14ac:dyDescent="0.25">
      <c r="A3936" s="60">
        <v>100635</v>
      </c>
      <c r="B3936">
        <v>5404.19</v>
      </c>
      <c r="C3936">
        <v>230601</v>
      </c>
    </row>
    <row r="3937" spans="1:3" x14ac:dyDescent="0.25">
      <c r="A3937" s="60">
        <v>100631</v>
      </c>
      <c r="B3937">
        <v>5487.97</v>
      </c>
      <c r="C3937">
        <v>230601</v>
      </c>
    </row>
    <row r="3938" spans="1:3" x14ac:dyDescent="0.25">
      <c r="A3938" s="60">
        <v>100638</v>
      </c>
      <c r="B3938">
        <v>4441.95</v>
      </c>
      <c r="C3938">
        <v>230601</v>
      </c>
    </row>
    <row r="3939" spans="1:3" x14ac:dyDescent="0.25">
      <c r="A3939" s="60">
        <v>236131</v>
      </c>
      <c r="B3939">
        <v>1128.45</v>
      </c>
      <c r="C3939">
        <v>230415</v>
      </c>
    </row>
    <row r="3940" spans="1:3" x14ac:dyDescent="0.25">
      <c r="A3940" s="60">
        <v>236132</v>
      </c>
      <c r="B3940">
        <v>2176.39</v>
      </c>
      <c r="C3940">
        <v>230415</v>
      </c>
    </row>
    <row r="3941" spans="1:3" x14ac:dyDescent="0.25">
      <c r="A3941" s="60">
        <v>275441</v>
      </c>
      <c r="B3941">
        <v>4589.4799999999996</v>
      </c>
      <c r="C3941">
        <v>230515</v>
      </c>
    </row>
    <row r="3942" spans="1:3" x14ac:dyDescent="0.25">
      <c r="A3942" s="60">
        <v>165794</v>
      </c>
      <c r="B3942">
        <v>2506.33</v>
      </c>
      <c r="C3942">
        <v>230514</v>
      </c>
    </row>
    <row r="3943" spans="1:3" x14ac:dyDescent="0.25">
      <c r="A3943" s="60">
        <v>165793</v>
      </c>
      <c r="B3943">
        <v>4835.5200000000004</v>
      </c>
      <c r="C3943">
        <v>230514</v>
      </c>
    </row>
    <row r="3944" spans="1:3" x14ac:dyDescent="0.25">
      <c r="A3944" s="60">
        <v>165801</v>
      </c>
      <c r="B3944">
        <v>1473.33</v>
      </c>
      <c r="C3944">
        <v>230514</v>
      </c>
    </row>
    <row r="3945" spans="1:3" x14ac:dyDescent="0.25">
      <c r="A3945" s="60">
        <v>165802</v>
      </c>
      <c r="B3945">
        <v>2807.3</v>
      </c>
      <c r="C3945">
        <v>230514</v>
      </c>
    </row>
    <row r="3946" spans="1:3" x14ac:dyDescent="0.25">
      <c r="A3946" s="60">
        <v>9382</v>
      </c>
      <c r="B3946">
        <v>4427.82</v>
      </c>
      <c r="C3946">
        <v>210805</v>
      </c>
    </row>
    <row r="3947" spans="1:3" x14ac:dyDescent="0.25">
      <c r="A3947" s="60">
        <v>9381</v>
      </c>
      <c r="B3947">
        <v>5891.49</v>
      </c>
      <c r="C3947">
        <v>210805</v>
      </c>
    </row>
    <row r="3948" spans="1:3" x14ac:dyDescent="0.25">
      <c r="A3948" s="60">
        <v>213224</v>
      </c>
      <c r="B3948">
        <v>1900.52</v>
      </c>
      <c r="C3948">
        <v>230515</v>
      </c>
    </row>
    <row r="3949" spans="1:3" x14ac:dyDescent="0.25">
      <c r="A3949" s="60">
        <v>213226</v>
      </c>
      <c r="B3949">
        <v>1944.71</v>
      </c>
      <c r="C3949">
        <v>230515</v>
      </c>
    </row>
    <row r="3950" spans="1:3" x14ac:dyDescent="0.25">
      <c r="A3950" s="60">
        <v>213221</v>
      </c>
      <c r="B3950">
        <v>5669.74</v>
      </c>
      <c r="C3950">
        <v>230515</v>
      </c>
    </row>
    <row r="3951" spans="1:3" x14ac:dyDescent="0.25">
      <c r="A3951" s="60">
        <v>213225</v>
      </c>
      <c r="B3951">
        <v>5815.46</v>
      </c>
      <c r="C3951">
        <v>230515</v>
      </c>
    </row>
    <row r="3952" spans="1:3" x14ac:dyDescent="0.25">
      <c r="A3952" s="60">
        <v>213222</v>
      </c>
      <c r="B3952">
        <v>8383.33</v>
      </c>
      <c r="C3952">
        <v>230515</v>
      </c>
    </row>
    <row r="3953" spans="1:3" x14ac:dyDescent="0.25">
      <c r="A3953" s="60">
        <v>213227</v>
      </c>
      <c r="B3953">
        <v>8573.93</v>
      </c>
      <c r="C3953">
        <v>230515</v>
      </c>
    </row>
    <row r="3954" spans="1:3" x14ac:dyDescent="0.25">
      <c r="A3954" s="60">
        <v>59956</v>
      </c>
      <c r="B3954">
        <v>3087.13</v>
      </c>
      <c r="C3954">
        <v>230601</v>
      </c>
    </row>
    <row r="3955" spans="1:3" x14ac:dyDescent="0.25">
      <c r="A3955" s="60">
        <v>59955</v>
      </c>
      <c r="B3955">
        <v>3793.52</v>
      </c>
      <c r="C3955">
        <v>230601</v>
      </c>
    </row>
    <row r="3956" spans="1:3" x14ac:dyDescent="0.25">
      <c r="A3956" s="60">
        <v>95061</v>
      </c>
      <c r="B3956">
        <v>2394</v>
      </c>
      <c r="C3956">
        <v>230601</v>
      </c>
    </row>
    <row r="3957" spans="1:3" x14ac:dyDescent="0.25">
      <c r="A3957" s="60">
        <v>274142</v>
      </c>
      <c r="B3957">
        <v>7514</v>
      </c>
      <c r="C3957">
        <v>230515</v>
      </c>
    </row>
    <row r="3958" spans="1:3" x14ac:dyDescent="0.25">
      <c r="A3958" s="60">
        <v>274141</v>
      </c>
      <c r="B3958">
        <v>7514</v>
      </c>
      <c r="C3958">
        <v>230515</v>
      </c>
    </row>
    <row r="3959" spans="1:3" x14ac:dyDescent="0.25">
      <c r="A3959" s="60">
        <v>295861</v>
      </c>
      <c r="B3959">
        <v>7514</v>
      </c>
      <c r="C3959">
        <v>230515</v>
      </c>
    </row>
    <row r="3960" spans="1:3" x14ac:dyDescent="0.25">
      <c r="A3960" s="60">
        <v>155124</v>
      </c>
      <c r="B3960">
        <v>1290</v>
      </c>
      <c r="C3960">
        <v>230508</v>
      </c>
    </row>
    <row r="3961" spans="1:3" x14ac:dyDescent="0.25">
      <c r="A3961" s="60">
        <v>268701</v>
      </c>
      <c r="B3961">
        <v>9213.66</v>
      </c>
      <c r="C3961">
        <v>230601</v>
      </c>
    </row>
    <row r="3962" spans="1:3" x14ac:dyDescent="0.25">
      <c r="A3962" s="60">
        <v>85785</v>
      </c>
      <c r="B3962">
        <v>1593.32</v>
      </c>
      <c r="C3962">
        <v>230505</v>
      </c>
    </row>
    <row r="3963" spans="1:3" x14ac:dyDescent="0.25">
      <c r="A3963" s="60">
        <v>85788</v>
      </c>
      <c r="B3963">
        <v>2544.39</v>
      </c>
      <c r="C3963">
        <v>230505</v>
      </c>
    </row>
    <row r="3964" spans="1:3" x14ac:dyDescent="0.25">
      <c r="A3964" s="60">
        <v>293451</v>
      </c>
      <c r="B3964">
        <v>6977.24</v>
      </c>
      <c r="C3964">
        <v>230517</v>
      </c>
    </row>
    <row r="3965" spans="1:3" x14ac:dyDescent="0.25">
      <c r="A3965" s="60">
        <v>9431</v>
      </c>
      <c r="B3965">
        <v>2854.26</v>
      </c>
      <c r="C3965">
        <v>230515</v>
      </c>
    </row>
    <row r="3966" spans="1:3" x14ac:dyDescent="0.25">
      <c r="A3966" s="60">
        <v>9432</v>
      </c>
      <c r="B3966">
        <v>6340.41</v>
      </c>
      <c r="C3966">
        <v>230515</v>
      </c>
    </row>
    <row r="3967" spans="1:3" x14ac:dyDescent="0.25">
      <c r="A3967" s="60">
        <v>9433</v>
      </c>
      <c r="B3967">
        <v>8826.7000000000007</v>
      </c>
      <c r="C3967">
        <v>230515</v>
      </c>
    </row>
    <row r="3968" spans="1:3" x14ac:dyDescent="0.25">
      <c r="A3968" s="60">
        <v>58858</v>
      </c>
      <c r="B3968">
        <v>1015.07</v>
      </c>
      <c r="C3968">
        <v>200302</v>
      </c>
    </row>
    <row r="3969" spans="1:3" x14ac:dyDescent="0.25">
      <c r="A3969" s="60">
        <v>58852</v>
      </c>
      <c r="B3969">
        <v>35208.879999999997</v>
      </c>
      <c r="C3969">
        <v>230601</v>
      </c>
    </row>
    <row r="3970" spans="1:3" x14ac:dyDescent="0.25">
      <c r="A3970" s="60">
        <v>58859</v>
      </c>
      <c r="B3970">
        <v>13708.66</v>
      </c>
      <c r="C3970">
        <v>230601</v>
      </c>
    </row>
    <row r="3971" spans="1:3" x14ac:dyDescent="0.25">
      <c r="A3971" s="60">
        <v>588511</v>
      </c>
      <c r="B3971">
        <v>13708.66</v>
      </c>
      <c r="C3971">
        <v>230601</v>
      </c>
    </row>
    <row r="3972" spans="1:3" x14ac:dyDescent="0.25">
      <c r="A3972" s="60">
        <v>58854</v>
      </c>
      <c r="B3972">
        <v>68546.509999999995</v>
      </c>
      <c r="C3972">
        <v>230601</v>
      </c>
    </row>
    <row r="3973" spans="1:3" x14ac:dyDescent="0.25">
      <c r="A3973" s="60">
        <v>588512</v>
      </c>
      <c r="B3973">
        <v>10591.67</v>
      </c>
      <c r="C3973">
        <v>220930</v>
      </c>
    </row>
    <row r="3974" spans="1:3" x14ac:dyDescent="0.25">
      <c r="A3974" s="60">
        <v>58855</v>
      </c>
      <c r="B3974">
        <v>96640.77</v>
      </c>
      <c r="C3974">
        <v>230601</v>
      </c>
    </row>
    <row r="3975" spans="1:3" x14ac:dyDescent="0.25">
      <c r="A3975" s="60">
        <v>588513</v>
      </c>
      <c r="B3975">
        <v>13990.15</v>
      </c>
      <c r="C3975">
        <v>220930</v>
      </c>
    </row>
    <row r="3976" spans="1:3" x14ac:dyDescent="0.25">
      <c r="A3976" s="60">
        <v>58856</v>
      </c>
      <c r="B3976">
        <v>127649.14</v>
      </c>
      <c r="C3976">
        <v>230601</v>
      </c>
    </row>
    <row r="3977" spans="1:3" x14ac:dyDescent="0.25">
      <c r="A3977" s="60">
        <v>58857</v>
      </c>
      <c r="B3977">
        <v>151867.17000000001</v>
      </c>
      <c r="C3977">
        <v>230601</v>
      </c>
    </row>
    <row r="3978" spans="1:3" x14ac:dyDescent="0.25">
      <c r="A3978" s="60">
        <v>296351</v>
      </c>
      <c r="B3978">
        <v>745</v>
      </c>
      <c r="C3978">
        <v>230508</v>
      </c>
    </row>
    <row r="3979" spans="1:3" x14ac:dyDescent="0.25">
      <c r="A3979" s="60">
        <v>296352</v>
      </c>
      <c r="B3979">
        <v>1195.26</v>
      </c>
      <c r="C3979">
        <v>230508</v>
      </c>
    </row>
    <row r="3980" spans="1:3" x14ac:dyDescent="0.25">
      <c r="A3980" s="60">
        <v>168121</v>
      </c>
      <c r="B3980">
        <v>1454.94</v>
      </c>
      <c r="C3980">
        <v>230523</v>
      </c>
    </row>
    <row r="3981" spans="1:3" x14ac:dyDescent="0.25">
      <c r="A3981" s="60">
        <v>290661</v>
      </c>
      <c r="B3981">
        <v>2416.5700000000002</v>
      </c>
      <c r="C3981">
        <v>230523</v>
      </c>
    </row>
    <row r="3982" spans="1:3" x14ac:dyDescent="0.25">
      <c r="A3982" s="60">
        <v>170861</v>
      </c>
      <c r="B3982">
        <v>2966.57</v>
      </c>
      <c r="C3982">
        <v>230523</v>
      </c>
    </row>
    <row r="3983" spans="1:3" x14ac:dyDescent="0.25">
      <c r="A3983" s="60">
        <v>276521</v>
      </c>
      <c r="B3983">
        <v>2636.33</v>
      </c>
      <c r="C3983">
        <v>230523</v>
      </c>
    </row>
    <row r="3984" spans="1:3" x14ac:dyDescent="0.25">
      <c r="A3984" s="60">
        <v>215861</v>
      </c>
      <c r="B3984">
        <v>6090.26</v>
      </c>
      <c r="C3984">
        <v>220331</v>
      </c>
    </row>
    <row r="3985" spans="1:3" x14ac:dyDescent="0.25">
      <c r="A3985" s="60">
        <v>155791</v>
      </c>
      <c r="B3985">
        <v>6658.48</v>
      </c>
      <c r="C3985">
        <v>230515</v>
      </c>
    </row>
    <row r="3986" spans="1:3" x14ac:dyDescent="0.25">
      <c r="A3986" s="60">
        <v>171921</v>
      </c>
      <c r="B3986">
        <v>5390.39</v>
      </c>
      <c r="C3986">
        <v>230515</v>
      </c>
    </row>
    <row r="3987" spans="1:3" x14ac:dyDescent="0.25">
      <c r="A3987" s="60">
        <v>215281</v>
      </c>
      <c r="B3987">
        <v>1761.29</v>
      </c>
      <c r="C3987">
        <v>230601</v>
      </c>
    </row>
    <row r="3988" spans="1:3" x14ac:dyDescent="0.25">
      <c r="A3988" s="60">
        <v>55312</v>
      </c>
      <c r="B3988">
        <v>866.93</v>
      </c>
      <c r="C3988">
        <v>230601</v>
      </c>
    </row>
    <row r="3989" spans="1:3" x14ac:dyDescent="0.25">
      <c r="A3989" s="60">
        <v>55313</v>
      </c>
      <c r="B3989">
        <v>1361.97</v>
      </c>
      <c r="C3989">
        <v>230601</v>
      </c>
    </row>
    <row r="3990" spans="1:3" x14ac:dyDescent="0.25">
      <c r="A3990" s="60">
        <v>194781</v>
      </c>
      <c r="B3990">
        <v>1445.29</v>
      </c>
      <c r="C3990">
        <v>230601</v>
      </c>
    </row>
    <row r="3991" spans="1:3" x14ac:dyDescent="0.25">
      <c r="A3991" s="60">
        <v>9461</v>
      </c>
      <c r="B3991">
        <v>2120</v>
      </c>
      <c r="C3991">
        <v>230601</v>
      </c>
    </row>
    <row r="3992" spans="1:3" x14ac:dyDescent="0.25">
      <c r="A3992" s="60">
        <v>177961</v>
      </c>
      <c r="B3992">
        <v>149.52000000000001</v>
      </c>
      <c r="C3992">
        <v>230515</v>
      </c>
    </row>
    <row r="3993" spans="1:3" x14ac:dyDescent="0.25">
      <c r="A3993" s="60">
        <v>103952</v>
      </c>
      <c r="B3993">
        <v>6062</v>
      </c>
      <c r="C3993">
        <v>230515</v>
      </c>
    </row>
    <row r="3994" spans="1:3" x14ac:dyDescent="0.25">
      <c r="A3994" s="60">
        <v>103951</v>
      </c>
      <c r="B3994">
        <v>6062</v>
      </c>
      <c r="C3994">
        <v>230515</v>
      </c>
    </row>
    <row r="3995" spans="1:3" x14ac:dyDescent="0.25">
      <c r="A3995" s="60">
        <v>205021</v>
      </c>
      <c r="B3995">
        <v>6154.48</v>
      </c>
      <c r="C3995">
        <v>230601</v>
      </c>
    </row>
    <row r="3996" spans="1:3" x14ac:dyDescent="0.25">
      <c r="A3996" s="60">
        <v>120833</v>
      </c>
      <c r="B3996">
        <v>2379.52</v>
      </c>
      <c r="C3996">
        <v>230520</v>
      </c>
    </row>
    <row r="3997" spans="1:3" x14ac:dyDescent="0.25">
      <c r="A3997" s="60">
        <v>120832</v>
      </c>
      <c r="B3997">
        <v>739.99</v>
      </c>
      <c r="C3997">
        <v>230520</v>
      </c>
    </row>
    <row r="3998" spans="1:3" x14ac:dyDescent="0.25">
      <c r="A3998" s="60">
        <v>161531</v>
      </c>
      <c r="B3998">
        <v>127008</v>
      </c>
      <c r="C3998">
        <v>220428</v>
      </c>
    </row>
    <row r="3999" spans="1:3" x14ac:dyDescent="0.25">
      <c r="A3999" s="60">
        <v>271572</v>
      </c>
      <c r="B3999">
        <v>2245.6799999999998</v>
      </c>
      <c r="C3999">
        <v>230505</v>
      </c>
    </row>
    <row r="4000" spans="1:3" x14ac:dyDescent="0.25">
      <c r="A4000" s="60">
        <v>64788</v>
      </c>
      <c r="B4000">
        <v>1098.6400000000001</v>
      </c>
      <c r="C4000">
        <v>230524</v>
      </c>
    </row>
    <row r="4001" spans="1:3" x14ac:dyDescent="0.25">
      <c r="A4001" s="60">
        <v>205611</v>
      </c>
      <c r="B4001">
        <v>208642.28</v>
      </c>
      <c r="C4001">
        <v>230504</v>
      </c>
    </row>
    <row r="4002" spans="1:3" x14ac:dyDescent="0.25">
      <c r="A4002" s="60">
        <v>88452</v>
      </c>
      <c r="B4002">
        <v>164536.95000000001</v>
      </c>
      <c r="C4002">
        <v>230529</v>
      </c>
    </row>
    <row r="4003" spans="1:3" x14ac:dyDescent="0.25">
      <c r="A4003" s="60">
        <v>93057</v>
      </c>
      <c r="B4003">
        <v>166843.71</v>
      </c>
      <c r="C4003">
        <v>230502</v>
      </c>
    </row>
    <row r="4004" spans="1:3" x14ac:dyDescent="0.25">
      <c r="A4004" s="60">
        <v>96063</v>
      </c>
      <c r="B4004">
        <v>52160.57</v>
      </c>
      <c r="C4004">
        <v>230504</v>
      </c>
    </row>
    <row r="4005" spans="1:3" x14ac:dyDescent="0.25">
      <c r="A4005" s="60">
        <v>96062</v>
      </c>
      <c r="B4005">
        <v>208642.28</v>
      </c>
      <c r="C4005">
        <v>230504</v>
      </c>
    </row>
    <row r="4006" spans="1:3" x14ac:dyDescent="0.25">
      <c r="A4006" s="60">
        <v>274541</v>
      </c>
      <c r="B4006">
        <v>98488.68</v>
      </c>
      <c r="C4006">
        <v>230501</v>
      </c>
    </row>
    <row r="4007" spans="1:3" x14ac:dyDescent="0.25">
      <c r="A4007" s="60">
        <v>76252</v>
      </c>
      <c r="B4007">
        <v>2627.07</v>
      </c>
      <c r="C4007">
        <v>230601</v>
      </c>
    </row>
    <row r="4008" spans="1:3" x14ac:dyDescent="0.25">
      <c r="A4008" s="60">
        <v>238781</v>
      </c>
      <c r="B4008">
        <v>94426.98</v>
      </c>
      <c r="C4008">
        <v>230517</v>
      </c>
    </row>
    <row r="4009" spans="1:3" x14ac:dyDescent="0.25">
      <c r="A4009" s="60">
        <v>96671</v>
      </c>
      <c r="B4009">
        <v>11588</v>
      </c>
      <c r="C4009">
        <v>230524</v>
      </c>
    </row>
    <row r="4010" spans="1:3" x14ac:dyDescent="0.25">
      <c r="A4010" s="60">
        <v>239141</v>
      </c>
      <c r="B4010">
        <v>1112660.55</v>
      </c>
      <c r="C4010">
        <v>230510</v>
      </c>
    </row>
    <row r="4011" spans="1:3" x14ac:dyDescent="0.25">
      <c r="A4011" s="60">
        <v>239142</v>
      </c>
      <c r="B4011">
        <v>751755.23</v>
      </c>
      <c r="C4011">
        <v>230510</v>
      </c>
    </row>
    <row r="4012" spans="1:3" x14ac:dyDescent="0.25">
      <c r="A4012" s="60">
        <v>9501</v>
      </c>
      <c r="B4012">
        <v>541.9</v>
      </c>
      <c r="C4012">
        <v>230515</v>
      </c>
    </row>
    <row r="4013" spans="1:3" x14ac:dyDescent="0.25">
      <c r="A4013" s="60">
        <v>66161</v>
      </c>
      <c r="B4013">
        <v>33320.76</v>
      </c>
      <c r="C4013">
        <v>230517</v>
      </c>
    </row>
    <row r="4014" spans="1:3" x14ac:dyDescent="0.25">
      <c r="A4014" s="60">
        <v>66163</v>
      </c>
      <c r="B4014">
        <v>166574.95000000001</v>
      </c>
      <c r="C4014">
        <v>230517</v>
      </c>
    </row>
    <row r="4015" spans="1:3" x14ac:dyDescent="0.25">
      <c r="A4015" s="60">
        <v>142564</v>
      </c>
      <c r="B4015">
        <v>4593.6499999999996</v>
      </c>
      <c r="C4015">
        <v>230601</v>
      </c>
    </row>
    <row r="4016" spans="1:3" x14ac:dyDescent="0.25">
      <c r="A4016" s="60">
        <v>206491</v>
      </c>
      <c r="B4016">
        <v>1853.94</v>
      </c>
      <c r="C4016">
        <v>230501</v>
      </c>
    </row>
    <row r="4017" spans="1:3" x14ac:dyDescent="0.25">
      <c r="A4017" s="60">
        <v>206191</v>
      </c>
      <c r="B4017">
        <v>1853.94</v>
      </c>
      <c r="C4017">
        <v>230501</v>
      </c>
    </row>
    <row r="4018" spans="1:3" x14ac:dyDescent="0.25">
      <c r="A4018" s="60">
        <v>72011</v>
      </c>
      <c r="B4018">
        <v>1256</v>
      </c>
      <c r="C4018">
        <v>230602</v>
      </c>
    </row>
    <row r="4019" spans="1:3" x14ac:dyDescent="0.25">
      <c r="A4019" s="60">
        <v>9515</v>
      </c>
      <c r="B4019">
        <v>2102.98</v>
      </c>
      <c r="C4019">
        <v>230515</v>
      </c>
    </row>
    <row r="4020" spans="1:3" x14ac:dyDescent="0.25">
      <c r="A4020" s="60">
        <v>9512</v>
      </c>
      <c r="B4020">
        <v>3061.93</v>
      </c>
      <c r="C4020">
        <v>230515</v>
      </c>
    </row>
    <row r="4021" spans="1:3" x14ac:dyDescent="0.25">
      <c r="A4021" s="60">
        <v>9514</v>
      </c>
      <c r="B4021">
        <v>5178.6899999999996</v>
      </c>
      <c r="C4021">
        <v>230515</v>
      </c>
    </row>
    <row r="4022" spans="1:3" x14ac:dyDescent="0.25">
      <c r="A4022" s="60">
        <v>9511</v>
      </c>
      <c r="B4022">
        <v>1539.02</v>
      </c>
      <c r="C4022">
        <v>230515</v>
      </c>
    </row>
    <row r="4023" spans="1:3" x14ac:dyDescent="0.25">
      <c r="A4023" s="60">
        <v>223601</v>
      </c>
      <c r="B4023">
        <v>1863.18</v>
      </c>
      <c r="C4023">
        <v>230515</v>
      </c>
    </row>
    <row r="4024" spans="1:3" x14ac:dyDescent="0.25">
      <c r="A4024" s="60">
        <v>287581</v>
      </c>
      <c r="B4024">
        <v>2963.68</v>
      </c>
      <c r="C4024">
        <v>210805</v>
      </c>
    </row>
    <row r="4025" spans="1:3" x14ac:dyDescent="0.25">
      <c r="A4025" s="60">
        <v>261931</v>
      </c>
      <c r="B4025">
        <v>1476.63</v>
      </c>
      <c r="C4025">
        <v>210706</v>
      </c>
    </row>
    <row r="4026" spans="1:3" x14ac:dyDescent="0.25">
      <c r="A4026" s="60">
        <v>157303</v>
      </c>
      <c r="B4026">
        <v>5533.58</v>
      </c>
      <c r="C4026">
        <v>230515</v>
      </c>
    </row>
    <row r="4027" spans="1:3" x14ac:dyDescent="0.25">
      <c r="A4027" s="60">
        <v>157304</v>
      </c>
      <c r="B4027">
        <v>10841.37</v>
      </c>
      <c r="C4027">
        <v>230515</v>
      </c>
    </row>
    <row r="4028" spans="1:3" x14ac:dyDescent="0.25">
      <c r="A4028" s="60">
        <v>221801</v>
      </c>
      <c r="B4028">
        <v>229723.03</v>
      </c>
      <c r="C4028">
        <v>221107</v>
      </c>
    </row>
    <row r="4029" spans="1:3" x14ac:dyDescent="0.25">
      <c r="A4029" s="60">
        <v>221802</v>
      </c>
      <c r="B4029">
        <v>864673.14</v>
      </c>
      <c r="C4029">
        <v>221107</v>
      </c>
    </row>
    <row r="4030" spans="1:3" x14ac:dyDescent="0.25">
      <c r="A4030" s="60">
        <v>9521</v>
      </c>
      <c r="B4030">
        <v>5546.55</v>
      </c>
      <c r="C4030">
        <v>230505</v>
      </c>
    </row>
    <row r="4031" spans="1:3" x14ac:dyDescent="0.25">
      <c r="A4031" s="60">
        <v>253521</v>
      </c>
      <c r="B4031">
        <v>1381880</v>
      </c>
      <c r="C4031">
        <v>230530</v>
      </c>
    </row>
    <row r="4032" spans="1:3" x14ac:dyDescent="0.25">
      <c r="A4032" s="60">
        <v>294452</v>
      </c>
      <c r="B4032">
        <v>2722.03</v>
      </c>
      <c r="C4032">
        <v>230516</v>
      </c>
    </row>
    <row r="4033" spans="1:3" x14ac:dyDescent="0.25">
      <c r="A4033" s="60">
        <v>294451</v>
      </c>
      <c r="B4033">
        <v>4919.43</v>
      </c>
      <c r="C4033">
        <v>230516</v>
      </c>
    </row>
    <row r="4034" spans="1:3" x14ac:dyDescent="0.25">
      <c r="A4034" s="60">
        <v>281062</v>
      </c>
      <c r="B4034">
        <v>4741.8100000000004</v>
      </c>
      <c r="C4034">
        <v>230517</v>
      </c>
    </row>
    <row r="4035" spans="1:3" x14ac:dyDescent="0.25">
      <c r="A4035" s="60">
        <v>281061</v>
      </c>
      <c r="B4035">
        <v>5872.76</v>
      </c>
      <c r="C4035">
        <v>230517</v>
      </c>
    </row>
    <row r="4036" spans="1:3" x14ac:dyDescent="0.25">
      <c r="A4036" s="60">
        <v>249141</v>
      </c>
      <c r="B4036">
        <v>2029.62</v>
      </c>
      <c r="C4036">
        <v>230515</v>
      </c>
    </row>
    <row r="4037" spans="1:3" x14ac:dyDescent="0.25">
      <c r="A4037" s="60">
        <v>248901</v>
      </c>
      <c r="B4037">
        <v>1465.61</v>
      </c>
      <c r="C4037">
        <v>230515</v>
      </c>
    </row>
    <row r="4038" spans="1:3" x14ac:dyDescent="0.25">
      <c r="A4038" s="60">
        <v>248911</v>
      </c>
      <c r="B4038">
        <v>1956.3</v>
      </c>
      <c r="C4038">
        <v>230515</v>
      </c>
    </row>
    <row r="4039" spans="1:3" x14ac:dyDescent="0.25">
      <c r="A4039" s="60">
        <v>248912</v>
      </c>
      <c r="B4039">
        <v>2597.2600000000002</v>
      </c>
      <c r="C4039">
        <v>230515</v>
      </c>
    </row>
    <row r="4040" spans="1:3" x14ac:dyDescent="0.25">
      <c r="A4040" s="60">
        <v>248913</v>
      </c>
      <c r="B4040">
        <v>3023.02</v>
      </c>
      <c r="C4040">
        <v>230515</v>
      </c>
    </row>
    <row r="4041" spans="1:3" x14ac:dyDescent="0.25">
      <c r="A4041" s="60">
        <v>248921</v>
      </c>
      <c r="B4041">
        <v>1964.01</v>
      </c>
      <c r="C4041">
        <v>230515</v>
      </c>
    </row>
    <row r="4042" spans="1:3" x14ac:dyDescent="0.25">
      <c r="A4042" s="60">
        <v>248922</v>
      </c>
      <c r="B4042">
        <v>3054.67</v>
      </c>
      <c r="C4042">
        <v>230515</v>
      </c>
    </row>
    <row r="4043" spans="1:3" x14ac:dyDescent="0.25">
      <c r="A4043" s="60">
        <v>9534</v>
      </c>
      <c r="B4043">
        <v>2189.0700000000002</v>
      </c>
      <c r="C4043">
        <v>230515</v>
      </c>
    </row>
    <row r="4044" spans="1:3" x14ac:dyDescent="0.25">
      <c r="A4044" s="60">
        <v>95311</v>
      </c>
      <c r="B4044">
        <v>2834.1</v>
      </c>
      <c r="C4044">
        <v>230515</v>
      </c>
    </row>
    <row r="4045" spans="1:3" x14ac:dyDescent="0.25">
      <c r="A4045" s="60">
        <v>9535</v>
      </c>
      <c r="B4045">
        <v>3062.44</v>
      </c>
      <c r="C4045">
        <v>230515</v>
      </c>
    </row>
    <row r="4046" spans="1:3" x14ac:dyDescent="0.25">
      <c r="A4046" s="60">
        <v>145761</v>
      </c>
      <c r="B4046">
        <v>687.89</v>
      </c>
      <c r="C4046">
        <v>230515</v>
      </c>
    </row>
    <row r="4047" spans="1:3" x14ac:dyDescent="0.25">
      <c r="A4047" s="60">
        <v>145762</v>
      </c>
      <c r="B4047">
        <v>1201.5999999999999</v>
      </c>
      <c r="C4047">
        <v>230515</v>
      </c>
    </row>
    <row r="4048" spans="1:3" x14ac:dyDescent="0.25">
      <c r="A4048" s="60">
        <v>298621</v>
      </c>
      <c r="B4048">
        <v>666</v>
      </c>
      <c r="C4048">
        <v>230523</v>
      </c>
    </row>
    <row r="4049" spans="1:3" x14ac:dyDescent="0.25">
      <c r="A4049" s="60">
        <v>298622</v>
      </c>
      <c r="B4049">
        <v>1881</v>
      </c>
      <c r="C4049">
        <v>230523</v>
      </c>
    </row>
    <row r="4050" spans="1:3" x14ac:dyDescent="0.25">
      <c r="A4050" s="60">
        <v>188031</v>
      </c>
      <c r="B4050">
        <v>459.84</v>
      </c>
      <c r="C4050">
        <v>220627</v>
      </c>
    </row>
    <row r="4051" spans="1:3" x14ac:dyDescent="0.25">
      <c r="A4051" s="60">
        <v>188032</v>
      </c>
      <c r="B4051">
        <v>516.19000000000005</v>
      </c>
      <c r="C4051">
        <v>220627</v>
      </c>
    </row>
    <row r="4052" spans="1:3" x14ac:dyDescent="0.25">
      <c r="A4052" s="60">
        <v>124961</v>
      </c>
      <c r="B4052">
        <v>1766.78</v>
      </c>
      <c r="C4052">
        <v>230514</v>
      </c>
    </row>
    <row r="4053" spans="1:3" x14ac:dyDescent="0.25">
      <c r="A4053" s="60">
        <v>124968</v>
      </c>
      <c r="B4053">
        <v>2243.85</v>
      </c>
      <c r="C4053">
        <v>230514</v>
      </c>
    </row>
    <row r="4054" spans="1:3" x14ac:dyDescent="0.25">
      <c r="A4054" s="60">
        <v>124965</v>
      </c>
      <c r="B4054">
        <v>1770.37</v>
      </c>
      <c r="C4054">
        <v>230514</v>
      </c>
    </row>
    <row r="4055" spans="1:3" x14ac:dyDescent="0.25">
      <c r="A4055" s="60">
        <v>124969</v>
      </c>
      <c r="B4055">
        <v>2243.85</v>
      </c>
      <c r="C4055">
        <v>230514</v>
      </c>
    </row>
    <row r="4056" spans="1:3" x14ac:dyDescent="0.25">
      <c r="A4056" s="60">
        <v>124962</v>
      </c>
      <c r="B4056">
        <v>1842.86</v>
      </c>
      <c r="C4056">
        <v>230514</v>
      </c>
    </row>
    <row r="4057" spans="1:3" x14ac:dyDescent="0.25">
      <c r="A4057" s="60">
        <v>1249610</v>
      </c>
      <c r="B4057">
        <v>2340.5</v>
      </c>
      <c r="C4057">
        <v>230514</v>
      </c>
    </row>
    <row r="4058" spans="1:3" x14ac:dyDescent="0.25">
      <c r="A4058" s="60">
        <v>143911</v>
      </c>
      <c r="B4058">
        <v>1666.39</v>
      </c>
      <c r="C4058">
        <v>230514</v>
      </c>
    </row>
    <row r="4059" spans="1:3" x14ac:dyDescent="0.25">
      <c r="A4059" s="60">
        <v>209331</v>
      </c>
      <c r="B4059">
        <v>354.55</v>
      </c>
      <c r="C4059">
        <v>201028</v>
      </c>
    </row>
    <row r="4060" spans="1:3" x14ac:dyDescent="0.25">
      <c r="A4060" s="60">
        <v>209332</v>
      </c>
      <c r="B4060">
        <v>2991.01</v>
      </c>
      <c r="C4060">
        <v>230522</v>
      </c>
    </row>
    <row r="4061" spans="1:3" x14ac:dyDescent="0.25">
      <c r="A4061" s="60">
        <v>209333</v>
      </c>
      <c r="B4061">
        <v>386.06</v>
      </c>
      <c r="C4061">
        <v>200901</v>
      </c>
    </row>
    <row r="4062" spans="1:3" x14ac:dyDescent="0.25">
      <c r="A4062" s="60">
        <v>209334</v>
      </c>
      <c r="B4062">
        <v>2935.83</v>
      </c>
      <c r="C4062">
        <v>230522</v>
      </c>
    </row>
    <row r="4063" spans="1:3" x14ac:dyDescent="0.25">
      <c r="A4063" s="60">
        <v>125953</v>
      </c>
      <c r="B4063">
        <v>1005.61</v>
      </c>
      <c r="C4063">
        <v>230414</v>
      </c>
    </row>
    <row r="4064" spans="1:3" x14ac:dyDescent="0.25">
      <c r="A4064" s="60">
        <v>125951</v>
      </c>
      <c r="B4064">
        <v>1042.3</v>
      </c>
      <c r="C4064">
        <v>230414</v>
      </c>
    </row>
    <row r="4065" spans="1:3" x14ac:dyDescent="0.25">
      <c r="A4065" s="60">
        <v>125952</v>
      </c>
      <c r="B4065">
        <v>1937.29</v>
      </c>
      <c r="C4065">
        <v>230414</v>
      </c>
    </row>
    <row r="4066" spans="1:3" x14ac:dyDescent="0.25">
      <c r="A4066" s="60">
        <v>277743</v>
      </c>
      <c r="B4066">
        <v>3006.25</v>
      </c>
      <c r="C4066">
        <v>230303</v>
      </c>
    </row>
    <row r="4067" spans="1:3" x14ac:dyDescent="0.25">
      <c r="A4067" s="60">
        <v>215451</v>
      </c>
      <c r="B4067">
        <v>1843.72</v>
      </c>
      <c r="C4067">
        <v>230601</v>
      </c>
    </row>
    <row r="4068" spans="1:3" x14ac:dyDescent="0.25">
      <c r="A4068" s="60">
        <v>215452</v>
      </c>
      <c r="B4068">
        <v>2936.88</v>
      </c>
      <c r="C4068">
        <v>230601</v>
      </c>
    </row>
    <row r="4069" spans="1:3" x14ac:dyDescent="0.25">
      <c r="A4069" s="60">
        <v>215455</v>
      </c>
      <c r="B4069">
        <v>1906.88</v>
      </c>
      <c r="C4069">
        <v>230601</v>
      </c>
    </row>
    <row r="4070" spans="1:3" x14ac:dyDescent="0.25">
      <c r="A4070" s="60">
        <v>215456</v>
      </c>
      <c r="B4070">
        <v>2944.2</v>
      </c>
      <c r="C4070">
        <v>230601</v>
      </c>
    </row>
    <row r="4071" spans="1:3" x14ac:dyDescent="0.25">
      <c r="A4071" s="60">
        <v>215453</v>
      </c>
      <c r="B4071">
        <v>2062.1</v>
      </c>
      <c r="C4071">
        <v>230601</v>
      </c>
    </row>
    <row r="4072" spans="1:3" x14ac:dyDescent="0.25">
      <c r="A4072" s="60">
        <v>215454</v>
      </c>
      <c r="B4072">
        <v>2844.9</v>
      </c>
      <c r="C4072">
        <v>230601</v>
      </c>
    </row>
    <row r="4073" spans="1:3" x14ac:dyDescent="0.25">
      <c r="A4073" s="60">
        <v>157131</v>
      </c>
      <c r="B4073">
        <v>1549.98</v>
      </c>
      <c r="C4073">
        <v>230515</v>
      </c>
    </row>
    <row r="4074" spans="1:3" x14ac:dyDescent="0.25">
      <c r="A4074" s="60">
        <v>157132</v>
      </c>
      <c r="B4074">
        <v>2133.98</v>
      </c>
      <c r="C4074">
        <v>230515</v>
      </c>
    </row>
    <row r="4075" spans="1:3" x14ac:dyDescent="0.25">
      <c r="A4075" s="60">
        <v>157133</v>
      </c>
      <c r="B4075">
        <v>1717.17</v>
      </c>
      <c r="C4075">
        <v>230515</v>
      </c>
    </row>
    <row r="4076" spans="1:3" x14ac:dyDescent="0.25">
      <c r="A4076" s="60">
        <v>157134</v>
      </c>
      <c r="B4076">
        <v>2219.65</v>
      </c>
      <c r="C4076">
        <v>230515</v>
      </c>
    </row>
    <row r="4077" spans="1:3" x14ac:dyDescent="0.25">
      <c r="A4077" s="60">
        <v>157135</v>
      </c>
      <c r="B4077">
        <v>1811.32</v>
      </c>
      <c r="C4077">
        <v>230515</v>
      </c>
    </row>
    <row r="4078" spans="1:3" x14ac:dyDescent="0.25">
      <c r="A4078" s="60">
        <v>139101</v>
      </c>
      <c r="B4078">
        <v>51518.6</v>
      </c>
      <c r="C4078">
        <v>220428</v>
      </c>
    </row>
    <row r="4079" spans="1:3" x14ac:dyDescent="0.25">
      <c r="A4079" s="60">
        <v>280131</v>
      </c>
      <c r="B4079">
        <v>61517.09</v>
      </c>
      <c r="C4079">
        <v>230209</v>
      </c>
    </row>
    <row r="4080" spans="1:3" x14ac:dyDescent="0.25">
      <c r="A4080" s="60">
        <v>199372</v>
      </c>
      <c r="B4080">
        <v>6493.2</v>
      </c>
      <c r="C4080">
        <v>230601</v>
      </c>
    </row>
    <row r="4081" spans="1:3" x14ac:dyDescent="0.25">
      <c r="A4081" s="60">
        <v>199373</v>
      </c>
      <c r="B4081">
        <v>8810.32</v>
      </c>
      <c r="C4081">
        <v>230601</v>
      </c>
    </row>
    <row r="4082" spans="1:3" x14ac:dyDescent="0.25">
      <c r="A4082" s="60">
        <v>196442</v>
      </c>
      <c r="B4082">
        <v>4364.32</v>
      </c>
      <c r="C4082">
        <v>230601</v>
      </c>
    </row>
    <row r="4083" spans="1:3" x14ac:dyDescent="0.25">
      <c r="A4083" s="60">
        <v>196441</v>
      </c>
      <c r="B4083">
        <v>10178.870000000001</v>
      </c>
      <c r="C4083">
        <v>230601</v>
      </c>
    </row>
    <row r="4084" spans="1:3" x14ac:dyDescent="0.25">
      <c r="A4084" s="60">
        <v>282971</v>
      </c>
      <c r="B4084">
        <v>8040.78</v>
      </c>
      <c r="C4084">
        <v>220818</v>
      </c>
    </row>
    <row r="4085" spans="1:3" x14ac:dyDescent="0.25">
      <c r="A4085" s="60">
        <v>224721</v>
      </c>
      <c r="B4085">
        <v>2936.84</v>
      </c>
      <c r="C4085">
        <v>230515</v>
      </c>
    </row>
    <row r="4086" spans="1:3" x14ac:dyDescent="0.25">
      <c r="A4086" s="60">
        <v>224722</v>
      </c>
      <c r="B4086">
        <v>5873.71</v>
      </c>
      <c r="C4086">
        <v>230515</v>
      </c>
    </row>
    <row r="4087" spans="1:3" x14ac:dyDescent="0.25">
      <c r="A4087" s="60">
        <v>224723</v>
      </c>
      <c r="B4087">
        <v>11747.39</v>
      </c>
      <c r="C4087">
        <v>230515</v>
      </c>
    </row>
    <row r="4088" spans="1:3" x14ac:dyDescent="0.25">
      <c r="A4088" s="60">
        <v>54353</v>
      </c>
      <c r="B4088">
        <v>8098.3</v>
      </c>
      <c r="C4088">
        <v>230601</v>
      </c>
    </row>
    <row r="4089" spans="1:3" x14ac:dyDescent="0.25">
      <c r="A4089" s="60">
        <v>54371</v>
      </c>
      <c r="B4089">
        <v>6628.07</v>
      </c>
      <c r="C4089">
        <v>230601</v>
      </c>
    </row>
    <row r="4090" spans="1:3" x14ac:dyDescent="0.25">
      <c r="A4090" s="60">
        <v>54362</v>
      </c>
      <c r="B4090">
        <v>6628.07</v>
      </c>
      <c r="C4090">
        <v>230601</v>
      </c>
    </row>
    <row r="4091" spans="1:3" x14ac:dyDescent="0.25">
      <c r="A4091" s="60">
        <v>199162</v>
      </c>
      <c r="B4091">
        <v>2475</v>
      </c>
      <c r="C4091">
        <v>230601</v>
      </c>
    </row>
    <row r="4092" spans="1:3" x14ac:dyDescent="0.25">
      <c r="A4092" s="60">
        <v>199163</v>
      </c>
      <c r="B4092">
        <v>3590</v>
      </c>
      <c r="C4092">
        <v>230601</v>
      </c>
    </row>
    <row r="4093" spans="1:3" x14ac:dyDescent="0.25">
      <c r="A4093" s="60">
        <v>199171</v>
      </c>
      <c r="B4093">
        <v>2015</v>
      </c>
      <c r="C4093">
        <v>230601</v>
      </c>
    </row>
    <row r="4094" spans="1:3" x14ac:dyDescent="0.25">
      <c r="A4094" s="60">
        <v>199172</v>
      </c>
      <c r="B4094">
        <v>4976</v>
      </c>
      <c r="C4094">
        <v>230601</v>
      </c>
    </row>
    <row r="4095" spans="1:3" x14ac:dyDescent="0.25">
      <c r="A4095" s="60">
        <v>250572</v>
      </c>
      <c r="B4095">
        <v>171.5</v>
      </c>
      <c r="C4095">
        <v>180228</v>
      </c>
    </row>
    <row r="4096" spans="1:3" x14ac:dyDescent="0.25">
      <c r="A4096" s="60">
        <v>220763</v>
      </c>
      <c r="B4096">
        <v>206.5</v>
      </c>
      <c r="C4096">
        <v>180228</v>
      </c>
    </row>
    <row r="4097" spans="1:3" x14ac:dyDescent="0.25">
      <c r="A4097" s="60">
        <v>265381</v>
      </c>
      <c r="B4097">
        <v>1245</v>
      </c>
      <c r="C4097">
        <v>230529</v>
      </c>
    </row>
    <row r="4098" spans="1:3" x14ac:dyDescent="0.25">
      <c r="A4098" s="60">
        <v>265171</v>
      </c>
      <c r="B4098">
        <v>37736.980000000003</v>
      </c>
      <c r="C4098">
        <v>230601</v>
      </c>
    </row>
    <row r="4099" spans="1:3" x14ac:dyDescent="0.25">
      <c r="A4099" s="60">
        <v>244931</v>
      </c>
      <c r="B4099">
        <v>2287</v>
      </c>
      <c r="C4099">
        <v>230530</v>
      </c>
    </row>
    <row r="4100" spans="1:3" x14ac:dyDescent="0.25">
      <c r="A4100" s="60">
        <v>267731</v>
      </c>
      <c r="B4100">
        <v>1900</v>
      </c>
      <c r="C4100">
        <v>230601</v>
      </c>
    </row>
    <row r="4101" spans="1:3" x14ac:dyDescent="0.25">
      <c r="A4101" s="60">
        <v>78907</v>
      </c>
      <c r="B4101">
        <v>1496.04</v>
      </c>
      <c r="C4101">
        <v>230505</v>
      </c>
    </row>
    <row r="4102" spans="1:3" x14ac:dyDescent="0.25">
      <c r="A4102" s="60">
        <v>78908</v>
      </c>
      <c r="B4102">
        <v>5383.47</v>
      </c>
      <c r="C4102">
        <v>230505</v>
      </c>
    </row>
    <row r="4103" spans="1:3" x14ac:dyDescent="0.25">
      <c r="A4103" s="60">
        <v>78903</v>
      </c>
      <c r="B4103">
        <v>30100</v>
      </c>
      <c r="C4103">
        <v>220701</v>
      </c>
    </row>
    <row r="4104" spans="1:3" x14ac:dyDescent="0.25">
      <c r="A4104" s="60">
        <v>78904</v>
      </c>
      <c r="B4104">
        <v>26200</v>
      </c>
      <c r="C4104">
        <v>220701</v>
      </c>
    </row>
    <row r="4105" spans="1:3" x14ac:dyDescent="0.25">
      <c r="A4105" s="60">
        <v>9633</v>
      </c>
      <c r="B4105">
        <v>36533.730000000003</v>
      </c>
      <c r="C4105">
        <v>230504</v>
      </c>
    </row>
    <row r="4106" spans="1:3" x14ac:dyDescent="0.25">
      <c r="A4106" s="60">
        <v>9632</v>
      </c>
      <c r="B4106">
        <v>65477.84</v>
      </c>
      <c r="C4106">
        <v>220303</v>
      </c>
    </row>
    <row r="4107" spans="1:3" x14ac:dyDescent="0.25">
      <c r="A4107" s="60">
        <v>295581</v>
      </c>
      <c r="B4107">
        <v>66048</v>
      </c>
      <c r="C4107">
        <v>230501</v>
      </c>
    </row>
    <row r="4108" spans="1:3" x14ac:dyDescent="0.25">
      <c r="A4108" s="60">
        <v>282981</v>
      </c>
      <c r="B4108">
        <v>319.8</v>
      </c>
      <c r="C4108">
        <v>220707</v>
      </c>
    </row>
    <row r="4109" spans="1:3" x14ac:dyDescent="0.25">
      <c r="A4109" s="60">
        <v>93481</v>
      </c>
      <c r="B4109">
        <v>36585.360000000001</v>
      </c>
      <c r="C4109">
        <v>220428</v>
      </c>
    </row>
    <row r="4110" spans="1:3" x14ac:dyDescent="0.25">
      <c r="A4110" s="60">
        <v>9657</v>
      </c>
      <c r="B4110">
        <v>71504.45</v>
      </c>
      <c r="C4110">
        <v>230502</v>
      </c>
    </row>
    <row r="4111" spans="1:3" x14ac:dyDescent="0.25">
      <c r="A4111" s="60">
        <v>117515</v>
      </c>
      <c r="B4111">
        <v>309.07</v>
      </c>
      <c r="C4111">
        <v>230410</v>
      </c>
    </row>
    <row r="4112" spans="1:3" x14ac:dyDescent="0.25">
      <c r="A4112" s="60">
        <v>117516</v>
      </c>
      <c r="B4112">
        <v>351.82</v>
      </c>
      <c r="C4112">
        <v>230410</v>
      </c>
    </row>
    <row r="4113" spans="1:3" x14ac:dyDescent="0.25">
      <c r="A4113" s="60">
        <v>117514</v>
      </c>
      <c r="B4113">
        <v>5901.82</v>
      </c>
      <c r="C4113">
        <v>230410</v>
      </c>
    </row>
    <row r="4114" spans="1:3" x14ac:dyDescent="0.25">
      <c r="A4114" s="60">
        <v>9663</v>
      </c>
      <c r="B4114">
        <v>17760.03</v>
      </c>
      <c r="C4114">
        <v>230504</v>
      </c>
    </row>
    <row r="4115" spans="1:3" x14ac:dyDescent="0.25">
      <c r="A4115" s="60">
        <v>296401</v>
      </c>
      <c r="B4115">
        <v>9640</v>
      </c>
      <c r="C4115">
        <v>230501</v>
      </c>
    </row>
    <row r="4116" spans="1:3" x14ac:dyDescent="0.25">
      <c r="A4116" s="60">
        <v>255951</v>
      </c>
      <c r="B4116">
        <v>632.54</v>
      </c>
      <c r="C4116">
        <v>221018</v>
      </c>
    </row>
    <row r="4117" spans="1:3" x14ac:dyDescent="0.25">
      <c r="A4117" s="60">
        <v>255952</v>
      </c>
      <c r="B4117">
        <v>836.86</v>
      </c>
      <c r="C4117">
        <v>221018</v>
      </c>
    </row>
    <row r="4118" spans="1:3" x14ac:dyDescent="0.25">
      <c r="A4118" s="60">
        <v>253911</v>
      </c>
      <c r="B4118">
        <v>4253.07</v>
      </c>
      <c r="C4118">
        <v>230530</v>
      </c>
    </row>
    <row r="4119" spans="1:3" x14ac:dyDescent="0.25">
      <c r="A4119" s="60">
        <v>253913</v>
      </c>
      <c r="B4119">
        <v>6330.02</v>
      </c>
      <c r="C4119">
        <v>230530</v>
      </c>
    </row>
    <row r="4120" spans="1:3" x14ac:dyDescent="0.25">
      <c r="A4120" s="60">
        <v>9702</v>
      </c>
      <c r="B4120">
        <v>50995.42</v>
      </c>
      <c r="C4120">
        <v>230502</v>
      </c>
    </row>
    <row r="4121" spans="1:3" x14ac:dyDescent="0.25">
      <c r="A4121" s="60">
        <v>226881</v>
      </c>
      <c r="B4121">
        <v>6308.97</v>
      </c>
      <c r="C4121">
        <v>230517</v>
      </c>
    </row>
    <row r="4122" spans="1:3" x14ac:dyDescent="0.25">
      <c r="A4122" s="60">
        <v>265241</v>
      </c>
      <c r="B4122">
        <v>1049.9000000000001</v>
      </c>
      <c r="C4122">
        <v>230511</v>
      </c>
    </row>
    <row r="4123" spans="1:3" x14ac:dyDescent="0.25">
      <c r="A4123" s="60">
        <v>64798</v>
      </c>
      <c r="B4123">
        <v>5000.53</v>
      </c>
      <c r="C4123">
        <v>230524</v>
      </c>
    </row>
    <row r="4124" spans="1:3" x14ac:dyDescent="0.25">
      <c r="A4124" s="60">
        <v>64799</v>
      </c>
      <c r="B4124">
        <v>16875.96</v>
      </c>
      <c r="C4124">
        <v>230524</v>
      </c>
    </row>
    <row r="4125" spans="1:3" x14ac:dyDescent="0.25">
      <c r="A4125" s="60">
        <v>64797</v>
      </c>
      <c r="B4125">
        <v>10166.93</v>
      </c>
      <c r="C4125">
        <v>230524</v>
      </c>
    </row>
    <row r="4126" spans="1:3" x14ac:dyDescent="0.25">
      <c r="A4126" s="60">
        <v>64796</v>
      </c>
      <c r="B4126">
        <v>36800.19</v>
      </c>
      <c r="C4126">
        <v>230524</v>
      </c>
    </row>
    <row r="4127" spans="1:3" x14ac:dyDescent="0.25">
      <c r="A4127" s="60">
        <v>163683</v>
      </c>
      <c r="B4127">
        <v>17690.84</v>
      </c>
      <c r="C4127">
        <v>230601</v>
      </c>
    </row>
    <row r="4128" spans="1:3" x14ac:dyDescent="0.25">
      <c r="A4128" s="60">
        <v>163685</v>
      </c>
      <c r="B4128">
        <v>40384.69</v>
      </c>
      <c r="C4128">
        <v>230601</v>
      </c>
    </row>
    <row r="4129" spans="1:3" x14ac:dyDescent="0.25">
      <c r="A4129" s="60">
        <v>163684</v>
      </c>
      <c r="B4129">
        <v>44265.63</v>
      </c>
      <c r="C4129">
        <v>230601</v>
      </c>
    </row>
    <row r="4130" spans="1:3" x14ac:dyDescent="0.25">
      <c r="A4130" s="60">
        <v>113411</v>
      </c>
      <c r="B4130">
        <v>14069</v>
      </c>
      <c r="C4130">
        <v>230601</v>
      </c>
    </row>
    <row r="4131" spans="1:3" x14ac:dyDescent="0.25">
      <c r="A4131" s="60">
        <v>113412</v>
      </c>
      <c r="B4131">
        <v>18495.62</v>
      </c>
      <c r="C4131">
        <v>230601</v>
      </c>
    </row>
    <row r="4132" spans="1:3" x14ac:dyDescent="0.25">
      <c r="A4132" s="60">
        <v>113413</v>
      </c>
      <c r="B4132">
        <v>3259.87</v>
      </c>
      <c r="C4132">
        <v>201223</v>
      </c>
    </row>
    <row r="4133" spans="1:3" x14ac:dyDescent="0.25">
      <c r="A4133" s="60">
        <v>9761</v>
      </c>
      <c r="B4133">
        <v>2022.37</v>
      </c>
      <c r="C4133">
        <v>230601</v>
      </c>
    </row>
    <row r="4134" spans="1:3" x14ac:dyDescent="0.25">
      <c r="A4134" s="60">
        <v>9762</v>
      </c>
      <c r="B4134">
        <v>5705.05</v>
      </c>
      <c r="C4134">
        <v>230601</v>
      </c>
    </row>
    <row r="4135" spans="1:3" x14ac:dyDescent="0.25">
      <c r="A4135" s="60">
        <v>9764</v>
      </c>
      <c r="B4135">
        <v>6288.49</v>
      </c>
      <c r="C4135">
        <v>230601</v>
      </c>
    </row>
    <row r="4136" spans="1:3" x14ac:dyDescent="0.25">
      <c r="A4136" s="60">
        <v>9771</v>
      </c>
      <c r="B4136">
        <v>2426.9499999999998</v>
      </c>
      <c r="C4136">
        <v>230519</v>
      </c>
    </row>
    <row r="4137" spans="1:3" x14ac:dyDescent="0.25">
      <c r="A4137" s="60">
        <v>9785</v>
      </c>
      <c r="B4137">
        <v>1468.3</v>
      </c>
      <c r="C4137">
        <v>230516</v>
      </c>
    </row>
    <row r="4138" spans="1:3" x14ac:dyDescent="0.25">
      <c r="A4138" s="60">
        <v>9831</v>
      </c>
      <c r="B4138">
        <v>3555.18</v>
      </c>
      <c r="C4138">
        <v>230601</v>
      </c>
    </row>
    <row r="4139" spans="1:3" x14ac:dyDescent="0.25">
      <c r="A4139" s="60">
        <v>233461</v>
      </c>
      <c r="B4139">
        <v>4175</v>
      </c>
      <c r="C4139">
        <v>230505</v>
      </c>
    </row>
    <row r="4140" spans="1:3" x14ac:dyDescent="0.25">
      <c r="A4140" s="60">
        <v>191241</v>
      </c>
      <c r="B4140">
        <v>4230.16</v>
      </c>
      <c r="C4140">
        <v>230519</v>
      </c>
    </row>
    <row r="4141" spans="1:3" x14ac:dyDescent="0.25">
      <c r="A4141" s="60">
        <v>9871</v>
      </c>
      <c r="B4141">
        <v>4279</v>
      </c>
      <c r="C4141">
        <v>230601</v>
      </c>
    </row>
    <row r="4142" spans="1:3" x14ac:dyDescent="0.25">
      <c r="A4142" s="60">
        <v>287041</v>
      </c>
      <c r="B4142">
        <v>3031</v>
      </c>
      <c r="C4142">
        <v>230530</v>
      </c>
    </row>
    <row r="4143" spans="1:3" x14ac:dyDescent="0.25">
      <c r="A4143" s="60">
        <v>233251</v>
      </c>
      <c r="B4143">
        <v>2691</v>
      </c>
      <c r="C4143">
        <v>230505</v>
      </c>
    </row>
    <row r="4144" spans="1:3" x14ac:dyDescent="0.25">
      <c r="A4144" s="60">
        <v>198011</v>
      </c>
      <c r="B4144">
        <v>1450</v>
      </c>
      <c r="C4144">
        <v>230601</v>
      </c>
    </row>
    <row r="4145" spans="1:3" x14ac:dyDescent="0.25">
      <c r="A4145" s="60">
        <v>161331</v>
      </c>
      <c r="B4145">
        <v>3728.64</v>
      </c>
      <c r="C4145">
        <v>230515</v>
      </c>
    </row>
    <row r="4146" spans="1:3" x14ac:dyDescent="0.25">
      <c r="A4146" s="60">
        <v>157311</v>
      </c>
      <c r="B4146">
        <v>2221.94</v>
      </c>
      <c r="C4146">
        <v>230515</v>
      </c>
    </row>
    <row r="4147" spans="1:3" x14ac:dyDescent="0.25">
      <c r="A4147" s="60">
        <v>161321</v>
      </c>
      <c r="B4147">
        <v>2981.92</v>
      </c>
      <c r="C4147">
        <v>230515</v>
      </c>
    </row>
    <row r="4148" spans="1:3" x14ac:dyDescent="0.25">
      <c r="A4148" s="60">
        <v>9883</v>
      </c>
      <c r="B4148">
        <v>2221.83</v>
      </c>
      <c r="C4148">
        <v>230530</v>
      </c>
    </row>
    <row r="4149" spans="1:3" x14ac:dyDescent="0.25">
      <c r="A4149" s="60">
        <v>9885</v>
      </c>
      <c r="B4149">
        <v>2221.83</v>
      </c>
      <c r="C4149">
        <v>230530</v>
      </c>
    </row>
    <row r="4150" spans="1:3" x14ac:dyDescent="0.25">
      <c r="A4150" s="60">
        <v>259101</v>
      </c>
      <c r="B4150">
        <v>1550</v>
      </c>
      <c r="C4150">
        <v>230601</v>
      </c>
    </row>
    <row r="4151" spans="1:3" x14ac:dyDescent="0.25">
      <c r="A4151" s="60">
        <v>259102</v>
      </c>
      <c r="B4151">
        <v>7990</v>
      </c>
      <c r="C4151">
        <v>230601</v>
      </c>
    </row>
    <row r="4152" spans="1:3" x14ac:dyDescent="0.25">
      <c r="A4152" s="60">
        <v>283691</v>
      </c>
      <c r="B4152">
        <v>4314</v>
      </c>
      <c r="C4152">
        <v>230427</v>
      </c>
    </row>
    <row r="4153" spans="1:3" x14ac:dyDescent="0.25">
      <c r="A4153" s="60">
        <v>298001</v>
      </c>
      <c r="B4153">
        <v>3900</v>
      </c>
      <c r="C4153">
        <v>230601</v>
      </c>
    </row>
    <row r="4154" spans="1:3" x14ac:dyDescent="0.25">
      <c r="A4154" s="60">
        <v>298751</v>
      </c>
      <c r="B4154">
        <v>1350</v>
      </c>
      <c r="C4154">
        <v>230601</v>
      </c>
    </row>
    <row r="4155" spans="1:3" x14ac:dyDescent="0.25">
      <c r="A4155" s="60">
        <v>244402</v>
      </c>
      <c r="B4155">
        <v>9488</v>
      </c>
      <c r="C4155">
        <v>230530</v>
      </c>
    </row>
    <row r="4156" spans="1:3" x14ac:dyDescent="0.25">
      <c r="A4156" s="60">
        <v>244401</v>
      </c>
      <c r="B4156">
        <v>1858</v>
      </c>
      <c r="C4156">
        <v>230530</v>
      </c>
    </row>
    <row r="4157" spans="1:3" x14ac:dyDescent="0.25">
      <c r="A4157" s="60">
        <v>244403</v>
      </c>
      <c r="B4157">
        <v>1858</v>
      </c>
      <c r="C4157">
        <v>230530</v>
      </c>
    </row>
    <row r="4158" spans="1:3" x14ac:dyDescent="0.25">
      <c r="A4158" s="60">
        <v>295921</v>
      </c>
      <c r="B4158">
        <v>4809</v>
      </c>
      <c r="C4158">
        <v>230530</v>
      </c>
    </row>
    <row r="4159" spans="1:3" x14ac:dyDescent="0.25">
      <c r="A4159" s="60">
        <v>277511</v>
      </c>
      <c r="B4159">
        <v>2167.81</v>
      </c>
      <c r="C4159">
        <v>230505</v>
      </c>
    </row>
    <row r="4160" spans="1:3" x14ac:dyDescent="0.25">
      <c r="A4160" s="60">
        <v>277512</v>
      </c>
      <c r="B4160">
        <v>3532.34</v>
      </c>
      <c r="C4160">
        <v>230505</v>
      </c>
    </row>
    <row r="4161" spans="1:3" x14ac:dyDescent="0.25">
      <c r="A4161" s="60">
        <v>296191</v>
      </c>
      <c r="B4161">
        <v>1830</v>
      </c>
      <c r="C4161">
        <v>230601</v>
      </c>
    </row>
    <row r="4162" spans="1:3" x14ac:dyDescent="0.25">
      <c r="A4162" s="60">
        <v>271311</v>
      </c>
      <c r="B4162">
        <v>2573</v>
      </c>
      <c r="C4162">
        <v>230530</v>
      </c>
    </row>
    <row r="4163" spans="1:3" x14ac:dyDescent="0.25">
      <c r="A4163" s="60">
        <v>220591</v>
      </c>
      <c r="B4163">
        <v>2190</v>
      </c>
      <c r="C4163">
        <v>230601</v>
      </c>
    </row>
    <row r="4164" spans="1:3" x14ac:dyDescent="0.25">
      <c r="A4164" s="60">
        <v>288451</v>
      </c>
      <c r="B4164">
        <v>8889</v>
      </c>
      <c r="C4164">
        <v>230530</v>
      </c>
    </row>
    <row r="4165" spans="1:3" x14ac:dyDescent="0.25">
      <c r="A4165" s="60">
        <v>288441</v>
      </c>
      <c r="B4165">
        <v>8889</v>
      </c>
      <c r="C4165">
        <v>230530</v>
      </c>
    </row>
    <row r="4166" spans="1:3" x14ac:dyDescent="0.25">
      <c r="A4166" s="60">
        <v>289991</v>
      </c>
      <c r="B4166">
        <v>8889</v>
      </c>
      <c r="C4166">
        <v>230530</v>
      </c>
    </row>
    <row r="4167" spans="1:3" x14ac:dyDescent="0.25">
      <c r="A4167" s="60">
        <v>284371</v>
      </c>
      <c r="B4167">
        <v>8889</v>
      </c>
      <c r="C4167">
        <v>230530</v>
      </c>
    </row>
    <row r="4168" spans="1:3" x14ac:dyDescent="0.25">
      <c r="A4168" s="60">
        <v>296511</v>
      </c>
      <c r="B4168">
        <v>8889</v>
      </c>
      <c r="C4168">
        <v>230530</v>
      </c>
    </row>
    <row r="4169" spans="1:3" x14ac:dyDescent="0.25">
      <c r="A4169" s="60">
        <v>291721</v>
      </c>
      <c r="B4169">
        <v>19154</v>
      </c>
      <c r="C4169">
        <v>230530</v>
      </c>
    </row>
    <row r="4170" spans="1:3" x14ac:dyDescent="0.25">
      <c r="A4170" s="60">
        <v>291722</v>
      </c>
      <c r="B4170">
        <v>4141</v>
      </c>
      <c r="C4170">
        <v>230530</v>
      </c>
    </row>
    <row r="4171" spans="1:3" x14ac:dyDescent="0.25">
      <c r="A4171" s="60">
        <v>80452</v>
      </c>
      <c r="B4171">
        <v>1985.56</v>
      </c>
      <c r="C4171">
        <v>230524</v>
      </c>
    </row>
    <row r="4172" spans="1:3" x14ac:dyDescent="0.25">
      <c r="A4172" s="60">
        <v>80453</v>
      </c>
      <c r="B4172">
        <v>3893.72</v>
      </c>
      <c r="C4172">
        <v>230524</v>
      </c>
    </row>
    <row r="4173" spans="1:3" x14ac:dyDescent="0.25">
      <c r="A4173" s="60">
        <v>277602</v>
      </c>
      <c r="B4173">
        <v>1350</v>
      </c>
      <c r="C4173">
        <v>230601</v>
      </c>
    </row>
    <row r="4174" spans="1:3" x14ac:dyDescent="0.25">
      <c r="A4174" s="60">
        <v>253261</v>
      </c>
      <c r="B4174">
        <v>2981.92</v>
      </c>
      <c r="C4174">
        <v>230601</v>
      </c>
    </row>
    <row r="4175" spans="1:3" x14ac:dyDescent="0.25">
      <c r="A4175" s="60">
        <v>296431</v>
      </c>
      <c r="B4175">
        <v>8889</v>
      </c>
      <c r="C4175">
        <v>230530</v>
      </c>
    </row>
    <row r="4176" spans="1:3" x14ac:dyDescent="0.25">
      <c r="A4176" s="60">
        <v>296432</v>
      </c>
      <c r="B4176">
        <v>8889</v>
      </c>
      <c r="C4176">
        <v>230530</v>
      </c>
    </row>
    <row r="4177" spans="1:3" x14ac:dyDescent="0.25">
      <c r="A4177" s="60">
        <v>293501</v>
      </c>
      <c r="B4177">
        <v>8400</v>
      </c>
      <c r="C4177">
        <v>230601</v>
      </c>
    </row>
    <row r="4178" spans="1:3" x14ac:dyDescent="0.25">
      <c r="A4178" s="60">
        <v>297631</v>
      </c>
      <c r="B4178">
        <v>4220</v>
      </c>
      <c r="C4178">
        <v>230505</v>
      </c>
    </row>
    <row r="4179" spans="1:3" x14ac:dyDescent="0.25">
      <c r="A4179" s="60">
        <v>233261</v>
      </c>
      <c r="B4179">
        <v>1935</v>
      </c>
      <c r="C4179">
        <v>230505</v>
      </c>
    </row>
    <row r="4180" spans="1:3" x14ac:dyDescent="0.25">
      <c r="A4180" s="60">
        <v>233262</v>
      </c>
      <c r="B4180">
        <v>3491</v>
      </c>
      <c r="C4180">
        <v>230505</v>
      </c>
    </row>
    <row r="4181" spans="1:3" x14ac:dyDescent="0.25">
      <c r="A4181" s="60">
        <v>9941</v>
      </c>
      <c r="B4181">
        <v>3080.52</v>
      </c>
      <c r="C4181">
        <v>230517</v>
      </c>
    </row>
    <row r="4182" spans="1:3" x14ac:dyDescent="0.25">
      <c r="A4182" s="60">
        <v>9942</v>
      </c>
      <c r="B4182">
        <v>7522.18</v>
      </c>
      <c r="C4182">
        <v>230517</v>
      </c>
    </row>
    <row r="4183" spans="1:3" x14ac:dyDescent="0.25">
      <c r="A4183" s="60">
        <v>177341</v>
      </c>
      <c r="B4183">
        <v>3561.63</v>
      </c>
      <c r="C4183">
        <v>230517</v>
      </c>
    </row>
    <row r="4184" spans="1:3" x14ac:dyDescent="0.25">
      <c r="A4184" s="60">
        <v>190711</v>
      </c>
      <c r="B4184">
        <v>3090.42</v>
      </c>
      <c r="C4184">
        <v>230520</v>
      </c>
    </row>
    <row r="4185" spans="1:3" x14ac:dyDescent="0.25">
      <c r="A4185" s="60">
        <v>190712</v>
      </c>
      <c r="B4185">
        <v>3979.44</v>
      </c>
      <c r="C4185">
        <v>230520</v>
      </c>
    </row>
    <row r="4186" spans="1:3" x14ac:dyDescent="0.25">
      <c r="A4186" s="60">
        <v>190713</v>
      </c>
      <c r="B4186">
        <v>4721.4799999999996</v>
      </c>
      <c r="C4186">
        <v>230520</v>
      </c>
    </row>
    <row r="4187" spans="1:3" x14ac:dyDescent="0.25">
      <c r="A4187" s="60">
        <v>190714</v>
      </c>
      <c r="B4187">
        <v>6083.61</v>
      </c>
      <c r="C4187">
        <v>230520</v>
      </c>
    </row>
    <row r="4188" spans="1:3" x14ac:dyDescent="0.25">
      <c r="A4188" s="60">
        <v>190721</v>
      </c>
      <c r="B4188">
        <v>3051.03</v>
      </c>
      <c r="C4188">
        <v>230520</v>
      </c>
    </row>
    <row r="4189" spans="1:3" x14ac:dyDescent="0.25">
      <c r="A4189" s="60">
        <v>190722</v>
      </c>
      <c r="B4189">
        <v>3012.53</v>
      </c>
      <c r="C4189">
        <v>230520</v>
      </c>
    </row>
    <row r="4190" spans="1:3" x14ac:dyDescent="0.25">
      <c r="A4190" s="60">
        <v>190723</v>
      </c>
      <c r="B4190">
        <v>5066.2700000000004</v>
      </c>
      <c r="C4190">
        <v>230520</v>
      </c>
    </row>
    <row r="4191" spans="1:3" x14ac:dyDescent="0.25">
      <c r="A4191" s="60">
        <v>244061</v>
      </c>
      <c r="B4191">
        <v>3666.12</v>
      </c>
      <c r="C4191">
        <v>230424</v>
      </c>
    </row>
    <row r="4192" spans="1:3" x14ac:dyDescent="0.25">
      <c r="A4192" s="60">
        <v>244062</v>
      </c>
      <c r="B4192">
        <v>6344.19</v>
      </c>
      <c r="C4192">
        <v>230424</v>
      </c>
    </row>
    <row r="4193" spans="1:3" x14ac:dyDescent="0.25">
      <c r="A4193" s="60">
        <v>94432</v>
      </c>
      <c r="B4193">
        <v>20038.91</v>
      </c>
      <c r="C4193">
        <v>230601</v>
      </c>
    </row>
    <row r="4194" spans="1:3" x14ac:dyDescent="0.25">
      <c r="A4194" s="60">
        <v>10003</v>
      </c>
      <c r="B4194">
        <v>969.8</v>
      </c>
      <c r="C4194">
        <v>230506</v>
      </c>
    </row>
    <row r="4195" spans="1:3" x14ac:dyDescent="0.25">
      <c r="A4195" s="60">
        <v>10004</v>
      </c>
      <c r="B4195">
        <v>3530.12</v>
      </c>
      <c r="C4195">
        <v>230506</v>
      </c>
    </row>
    <row r="4196" spans="1:3" x14ac:dyDescent="0.25">
      <c r="A4196" s="60">
        <v>210581</v>
      </c>
      <c r="B4196">
        <v>1449.9</v>
      </c>
      <c r="C4196">
        <v>230511</v>
      </c>
    </row>
    <row r="4197" spans="1:3" x14ac:dyDescent="0.25">
      <c r="A4197" s="60">
        <v>182421</v>
      </c>
      <c r="B4197">
        <v>6319.23</v>
      </c>
      <c r="C4197">
        <v>230601</v>
      </c>
    </row>
    <row r="4198" spans="1:3" x14ac:dyDescent="0.25">
      <c r="A4198" s="60">
        <v>230943</v>
      </c>
      <c r="B4198">
        <v>371586.45</v>
      </c>
      <c r="C4198">
        <v>230520</v>
      </c>
    </row>
    <row r="4199" spans="1:3" x14ac:dyDescent="0.25">
      <c r="A4199" s="60">
        <v>230944</v>
      </c>
      <c r="B4199">
        <v>386438.73</v>
      </c>
      <c r="C4199">
        <v>230520</v>
      </c>
    </row>
    <row r="4200" spans="1:3" x14ac:dyDescent="0.25">
      <c r="A4200" s="60">
        <v>230941</v>
      </c>
      <c r="B4200">
        <v>331579.07</v>
      </c>
      <c r="C4200">
        <v>230520</v>
      </c>
    </row>
    <row r="4201" spans="1:3" x14ac:dyDescent="0.25">
      <c r="A4201" s="60">
        <v>230942</v>
      </c>
      <c r="B4201">
        <v>3059.14</v>
      </c>
      <c r="C4201">
        <v>230520</v>
      </c>
    </row>
    <row r="4202" spans="1:3" x14ac:dyDescent="0.25">
      <c r="A4202" s="60">
        <v>137423</v>
      </c>
      <c r="B4202">
        <v>2092.1799999999998</v>
      </c>
      <c r="C4202">
        <v>230512</v>
      </c>
    </row>
    <row r="4203" spans="1:3" x14ac:dyDescent="0.25">
      <c r="A4203" s="60">
        <v>137434</v>
      </c>
      <c r="B4203">
        <v>2149.3200000000002</v>
      </c>
      <c r="C4203">
        <v>230512</v>
      </c>
    </row>
    <row r="4204" spans="1:3" x14ac:dyDescent="0.25">
      <c r="A4204" s="60">
        <v>215351</v>
      </c>
      <c r="B4204">
        <v>5212.3100000000004</v>
      </c>
      <c r="C4204">
        <v>230512</v>
      </c>
    </row>
    <row r="4205" spans="1:3" x14ac:dyDescent="0.25">
      <c r="A4205" s="60">
        <v>258452</v>
      </c>
      <c r="B4205">
        <v>3373.99</v>
      </c>
      <c r="C4205">
        <v>230519</v>
      </c>
    </row>
    <row r="4206" spans="1:3" x14ac:dyDescent="0.25">
      <c r="A4206" s="60">
        <v>264181</v>
      </c>
      <c r="B4206">
        <v>7414.52</v>
      </c>
      <c r="C4206">
        <v>230601</v>
      </c>
    </row>
    <row r="4207" spans="1:3" x14ac:dyDescent="0.25">
      <c r="A4207" s="60">
        <v>188772</v>
      </c>
      <c r="B4207">
        <v>280.89999999999998</v>
      </c>
      <c r="C4207">
        <v>211026</v>
      </c>
    </row>
    <row r="4208" spans="1:3" x14ac:dyDescent="0.25">
      <c r="A4208" s="60">
        <v>192451</v>
      </c>
      <c r="B4208">
        <v>2712.75</v>
      </c>
      <c r="C4208">
        <v>230601</v>
      </c>
    </row>
    <row r="4209" spans="1:3" x14ac:dyDescent="0.25">
      <c r="A4209" s="60">
        <v>187031</v>
      </c>
      <c r="B4209">
        <v>7620.97</v>
      </c>
      <c r="C4209">
        <v>230517</v>
      </c>
    </row>
    <row r="4210" spans="1:3" x14ac:dyDescent="0.25">
      <c r="A4210" s="60">
        <v>187032</v>
      </c>
      <c r="B4210">
        <v>10697.2</v>
      </c>
      <c r="C4210">
        <v>230517</v>
      </c>
    </row>
    <row r="4211" spans="1:3" x14ac:dyDescent="0.25">
      <c r="A4211" s="60">
        <v>187033</v>
      </c>
      <c r="B4211">
        <v>13267.83</v>
      </c>
      <c r="C4211">
        <v>230517</v>
      </c>
    </row>
    <row r="4212" spans="1:3" x14ac:dyDescent="0.25">
      <c r="A4212" s="60">
        <v>292411</v>
      </c>
      <c r="B4212">
        <v>3990</v>
      </c>
      <c r="C4212">
        <v>230601</v>
      </c>
    </row>
    <row r="4213" spans="1:3" x14ac:dyDescent="0.25">
      <c r="A4213" s="60">
        <v>162881</v>
      </c>
      <c r="B4213">
        <v>3246.59</v>
      </c>
      <c r="C4213">
        <v>230418</v>
      </c>
    </row>
    <row r="4214" spans="1:3" x14ac:dyDescent="0.25">
      <c r="A4214" s="60">
        <v>266712</v>
      </c>
      <c r="B4214">
        <v>4820.21</v>
      </c>
      <c r="C4214">
        <v>230519</v>
      </c>
    </row>
    <row r="4215" spans="1:3" x14ac:dyDescent="0.25">
      <c r="A4215" s="60">
        <v>266711</v>
      </c>
      <c r="B4215">
        <v>2800.28</v>
      </c>
      <c r="C4215">
        <v>230519</v>
      </c>
    </row>
    <row r="4216" spans="1:3" x14ac:dyDescent="0.25">
      <c r="A4216" s="60">
        <v>189381</v>
      </c>
      <c r="B4216">
        <v>2137.9699999999998</v>
      </c>
      <c r="C4216">
        <v>230506</v>
      </c>
    </row>
    <row r="4217" spans="1:3" x14ac:dyDescent="0.25">
      <c r="A4217" s="60">
        <v>189382</v>
      </c>
      <c r="B4217">
        <v>3557.28</v>
      </c>
      <c r="C4217">
        <v>230506</v>
      </c>
    </row>
    <row r="4218" spans="1:3" x14ac:dyDescent="0.25">
      <c r="A4218" s="60">
        <v>189383</v>
      </c>
      <c r="B4218">
        <v>3925.57</v>
      </c>
      <c r="C4218">
        <v>230506</v>
      </c>
    </row>
    <row r="4219" spans="1:3" x14ac:dyDescent="0.25">
      <c r="A4219" s="60">
        <v>189384</v>
      </c>
      <c r="B4219">
        <v>9688.56</v>
      </c>
      <c r="C4219">
        <v>230506</v>
      </c>
    </row>
    <row r="4220" spans="1:3" x14ac:dyDescent="0.25">
      <c r="A4220" s="60">
        <v>189386</v>
      </c>
      <c r="B4220">
        <v>4725.3900000000003</v>
      </c>
      <c r="C4220">
        <v>230506</v>
      </c>
    </row>
    <row r="4221" spans="1:3" x14ac:dyDescent="0.25">
      <c r="A4221" s="60">
        <v>189385</v>
      </c>
      <c r="B4221">
        <v>11702.67</v>
      </c>
      <c r="C4221">
        <v>230506</v>
      </c>
    </row>
    <row r="4222" spans="1:3" x14ac:dyDescent="0.25">
      <c r="A4222" s="60">
        <v>142533</v>
      </c>
      <c r="B4222">
        <v>6973.33</v>
      </c>
      <c r="C4222">
        <v>230601</v>
      </c>
    </row>
    <row r="4223" spans="1:3" x14ac:dyDescent="0.25">
      <c r="A4223" s="60">
        <v>142532</v>
      </c>
      <c r="B4223">
        <v>4196.4799999999996</v>
      </c>
      <c r="C4223">
        <v>230601</v>
      </c>
    </row>
    <row r="4224" spans="1:3" x14ac:dyDescent="0.25">
      <c r="A4224" s="60">
        <v>174201</v>
      </c>
      <c r="B4224">
        <v>1067.42</v>
      </c>
      <c r="C4224">
        <v>230519</v>
      </c>
    </row>
    <row r="4225" spans="1:3" x14ac:dyDescent="0.25">
      <c r="A4225" s="60">
        <v>174203</v>
      </c>
      <c r="B4225">
        <v>2090.41</v>
      </c>
      <c r="C4225">
        <v>230519</v>
      </c>
    </row>
    <row r="4226" spans="1:3" x14ac:dyDescent="0.25">
      <c r="A4226" s="60">
        <v>174202</v>
      </c>
      <c r="B4226">
        <v>1651.64</v>
      </c>
      <c r="C4226">
        <v>230519</v>
      </c>
    </row>
    <row r="4227" spans="1:3" x14ac:dyDescent="0.25">
      <c r="A4227" s="60">
        <v>189011</v>
      </c>
      <c r="B4227">
        <v>1875.64</v>
      </c>
      <c r="C4227">
        <v>230519</v>
      </c>
    </row>
    <row r="4228" spans="1:3" x14ac:dyDescent="0.25">
      <c r="A4228" s="60">
        <v>200701</v>
      </c>
      <c r="B4228">
        <v>3092.39</v>
      </c>
      <c r="C4228">
        <v>230602</v>
      </c>
    </row>
    <row r="4229" spans="1:3" x14ac:dyDescent="0.25">
      <c r="A4229" s="60">
        <v>75871</v>
      </c>
      <c r="B4229">
        <v>4752.13</v>
      </c>
      <c r="C4229">
        <v>230601</v>
      </c>
    </row>
    <row r="4230" spans="1:3" x14ac:dyDescent="0.25">
      <c r="A4230" s="60">
        <v>75873</v>
      </c>
      <c r="B4230">
        <v>8787.85</v>
      </c>
      <c r="C4230">
        <v>230601</v>
      </c>
    </row>
    <row r="4231" spans="1:3" x14ac:dyDescent="0.25">
      <c r="A4231" s="60">
        <v>75872</v>
      </c>
      <c r="B4231">
        <v>4956.71</v>
      </c>
      <c r="C4231">
        <v>230601</v>
      </c>
    </row>
    <row r="4232" spans="1:3" x14ac:dyDescent="0.25">
      <c r="A4232" s="60">
        <v>10101</v>
      </c>
      <c r="B4232">
        <v>1572.64</v>
      </c>
      <c r="C4232">
        <v>230515</v>
      </c>
    </row>
    <row r="4233" spans="1:3" x14ac:dyDescent="0.25">
      <c r="A4233" s="60">
        <v>10121</v>
      </c>
      <c r="B4233">
        <v>2955.38</v>
      </c>
      <c r="C4233">
        <v>230515</v>
      </c>
    </row>
    <row r="4234" spans="1:3" x14ac:dyDescent="0.25">
      <c r="A4234" s="60">
        <v>10122</v>
      </c>
      <c r="B4234">
        <v>3690.33</v>
      </c>
      <c r="C4234">
        <v>230515</v>
      </c>
    </row>
    <row r="4235" spans="1:3" x14ac:dyDescent="0.25">
      <c r="A4235" s="60">
        <v>206532</v>
      </c>
      <c r="B4235">
        <v>4051.45</v>
      </c>
      <c r="C4235">
        <v>230515</v>
      </c>
    </row>
    <row r="4236" spans="1:3" x14ac:dyDescent="0.25">
      <c r="A4236" s="60">
        <v>252551</v>
      </c>
      <c r="B4236">
        <v>2329.06</v>
      </c>
      <c r="C4236">
        <v>230601</v>
      </c>
    </row>
    <row r="4237" spans="1:3" x14ac:dyDescent="0.25">
      <c r="A4237" s="60">
        <v>246882</v>
      </c>
      <c r="B4237">
        <v>2275.06</v>
      </c>
      <c r="C4237">
        <v>230601</v>
      </c>
    </row>
    <row r="4238" spans="1:3" x14ac:dyDescent="0.25">
      <c r="A4238" s="60">
        <v>252021</v>
      </c>
      <c r="B4238">
        <v>2101.81</v>
      </c>
      <c r="C4238">
        <v>230601</v>
      </c>
    </row>
    <row r="4239" spans="1:3" x14ac:dyDescent="0.25">
      <c r="A4239" s="60">
        <v>284912</v>
      </c>
      <c r="B4239">
        <v>1923.48</v>
      </c>
      <c r="C4239">
        <v>230601</v>
      </c>
    </row>
    <row r="4240" spans="1:3" x14ac:dyDescent="0.25">
      <c r="A4240" s="60">
        <v>295371</v>
      </c>
      <c r="B4240">
        <v>5675.61</v>
      </c>
      <c r="C4240">
        <v>230529</v>
      </c>
    </row>
    <row r="4241" spans="1:3" x14ac:dyDescent="0.25">
      <c r="A4241" s="60">
        <v>295372</v>
      </c>
      <c r="B4241">
        <v>10216.09</v>
      </c>
      <c r="C4241">
        <v>230529</v>
      </c>
    </row>
    <row r="4242" spans="1:3" x14ac:dyDescent="0.25">
      <c r="A4242" s="60">
        <v>175641</v>
      </c>
      <c r="B4242">
        <v>5646.43</v>
      </c>
      <c r="C4242">
        <v>230524</v>
      </c>
    </row>
    <row r="4243" spans="1:3" x14ac:dyDescent="0.25">
      <c r="A4243" s="60">
        <v>83081</v>
      </c>
      <c r="B4243">
        <v>4995.79</v>
      </c>
      <c r="C4243">
        <v>230517</v>
      </c>
    </row>
    <row r="4244" spans="1:3" x14ac:dyDescent="0.25">
      <c r="A4244" s="60">
        <v>131852</v>
      </c>
      <c r="B4244">
        <v>9113.14</v>
      </c>
      <c r="C4244">
        <v>230517</v>
      </c>
    </row>
    <row r="4245" spans="1:3" x14ac:dyDescent="0.25">
      <c r="A4245" s="60">
        <v>136671</v>
      </c>
      <c r="B4245">
        <v>29766</v>
      </c>
      <c r="C4245">
        <v>230501</v>
      </c>
    </row>
    <row r="4246" spans="1:3" x14ac:dyDescent="0.25">
      <c r="A4246" s="60">
        <v>103091</v>
      </c>
      <c r="B4246">
        <v>17916.95</v>
      </c>
      <c r="C4246">
        <v>230501</v>
      </c>
    </row>
    <row r="4247" spans="1:3" x14ac:dyDescent="0.25">
      <c r="A4247" s="60">
        <v>103092</v>
      </c>
      <c r="B4247">
        <v>27477.200000000001</v>
      </c>
      <c r="C4247">
        <v>230501</v>
      </c>
    </row>
    <row r="4248" spans="1:3" x14ac:dyDescent="0.25">
      <c r="A4248" s="60">
        <v>103081</v>
      </c>
      <c r="B4248">
        <v>11707.1</v>
      </c>
      <c r="C4248">
        <v>230501</v>
      </c>
    </row>
    <row r="4249" spans="1:3" x14ac:dyDescent="0.25">
      <c r="A4249" s="60">
        <v>103082</v>
      </c>
      <c r="B4249">
        <v>9997.25</v>
      </c>
      <c r="C4249">
        <v>230501</v>
      </c>
    </row>
    <row r="4250" spans="1:3" x14ac:dyDescent="0.25">
      <c r="A4250" s="60">
        <v>103083</v>
      </c>
      <c r="B4250">
        <v>19894.3</v>
      </c>
      <c r="C4250">
        <v>230501</v>
      </c>
    </row>
    <row r="4251" spans="1:3" x14ac:dyDescent="0.25">
      <c r="A4251" s="60">
        <v>103084</v>
      </c>
      <c r="B4251">
        <v>21070.2</v>
      </c>
      <c r="C4251">
        <v>230501</v>
      </c>
    </row>
    <row r="4252" spans="1:3" x14ac:dyDescent="0.25">
      <c r="A4252" s="60">
        <v>178671</v>
      </c>
      <c r="B4252">
        <v>25453.3</v>
      </c>
      <c r="C4252">
        <v>230501</v>
      </c>
    </row>
    <row r="4253" spans="1:3" x14ac:dyDescent="0.25">
      <c r="A4253" s="60">
        <v>103111</v>
      </c>
      <c r="B4253">
        <v>8913.7999999999993</v>
      </c>
      <c r="C4253">
        <v>230501</v>
      </c>
    </row>
    <row r="4254" spans="1:3" x14ac:dyDescent="0.25">
      <c r="A4254" s="60">
        <v>103112</v>
      </c>
      <c r="B4254">
        <v>14091.4</v>
      </c>
      <c r="C4254">
        <v>230501</v>
      </c>
    </row>
    <row r="4255" spans="1:3" x14ac:dyDescent="0.25">
      <c r="A4255" s="60">
        <v>103113</v>
      </c>
      <c r="B4255">
        <v>18047</v>
      </c>
      <c r="C4255">
        <v>230501</v>
      </c>
    </row>
    <row r="4256" spans="1:3" x14ac:dyDescent="0.25">
      <c r="A4256" s="60">
        <v>103115</v>
      </c>
      <c r="B4256">
        <v>12137.8</v>
      </c>
      <c r="C4256">
        <v>230501</v>
      </c>
    </row>
    <row r="4257" spans="1:3" x14ac:dyDescent="0.25">
      <c r="A4257" s="60">
        <v>103116</v>
      </c>
      <c r="B4257">
        <v>8267.65</v>
      </c>
      <c r="C4257">
        <v>230501</v>
      </c>
    </row>
    <row r="4258" spans="1:3" x14ac:dyDescent="0.25">
      <c r="A4258" s="60">
        <v>103117</v>
      </c>
      <c r="B4258">
        <v>19824</v>
      </c>
      <c r="C4258">
        <v>230501</v>
      </c>
    </row>
    <row r="4259" spans="1:3" x14ac:dyDescent="0.25">
      <c r="A4259" s="60">
        <v>103118</v>
      </c>
      <c r="B4259">
        <v>9135.2000000000007</v>
      </c>
      <c r="C4259">
        <v>230501</v>
      </c>
    </row>
    <row r="4260" spans="1:3" x14ac:dyDescent="0.25">
      <c r="A4260" s="60">
        <v>249031</v>
      </c>
      <c r="B4260">
        <v>18651.48</v>
      </c>
      <c r="C4260">
        <v>230515</v>
      </c>
    </row>
    <row r="4261" spans="1:3" x14ac:dyDescent="0.25">
      <c r="A4261" s="60">
        <v>249041</v>
      </c>
      <c r="B4261">
        <v>25192.63</v>
      </c>
      <c r="C4261">
        <v>230515</v>
      </c>
    </row>
    <row r="4262" spans="1:3" x14ac:dyDescent="0.25">
      <c r="A4262" s="60">
        <v>249051</v>
      </c>
      <c r="B4262">
        <v>33635.08</v>
      </c>
      <c r="C4262">
        <v>230515</v>
      </c>
    </row>
    <row r="4263" spans="1:3" x14ac:dyDescent="0.25">
      <c r="A4263" s="60">
        <v>240821</v>
      </c>
      <c r="B4263">
        <v>8767.7999999999993</v>
      </c>
      <c r="C4263">
        <v>230515</v>
      </c>
    </row>
    <row r="4264" spans="1:3" x14ac:dyDescent="0.25">
      <c r="A4264" s="60">
        <v>207691</v>
      </c>
      <c r="B4264">
        <v>5599.71</v>
      </c>
      <c r="C4264">
        <v>230516</v>
      </c>
    </row>
    <row r="4265" spans="1:3" x14ac:dyDescent="0.25">
      <c r="A4265" s="60">
        <v>207692</v>
      </c>
      <c r="B4265">
        <v>8712.69</v>
      </c>
      <c r="C4265">
        <v>230516</v>
      </c>
    </row>
    <row r="4266" spans="1:3" x14ac:dyDescent="0.25">
      <c r="A4266" s="60">
        <v>107621</v>
      </c>
      <c r="B4266">
        <v>6821.66</v>
      </c>
      <c r="C4266">
        <v>230601</v>
      </c>
    </row>
    <row r="4267" spans="1:3" x14ac:dyDescent="0.25">
      <c r="A4267" s="60">
        <v>130191</v>
      </c>
      <c r="B4267">
        <v>8969.68</v>
      </c>
      <c r="C4267">
        <v>230601</v>
      </c>
    </row>
    <row r="4268" spans="1:3" x14ac:dyDescent="0.25">
      <c r="A4268" s="60">
        <v>229561</v>
      </c>
      <c r="B4268">
        <v>9490.67</v>
      </c>
      <c r="C4268">
        <v>230601</v>
      </c>
    </row>
    <row r="4269" spans="1:3" x14ac:dyDescent="0.25">
      <c r="A4269" s="60">
        <v>229571</v>
      </c>
      <c r="B4269">
        <v>9637.98</v>
      </c>
      <c r="C4269">
        <v>230601</v>
      </c>
    </row>
    <row r="4270" spans="1:3" x14ac:dyDescent="0.25">
      <c r="A4270" s="60">
        <v>264471</v>
      </c>
      <c r="B4270">
        <v>1350</v>
      </c>
      <c r="C4270">
        <v>230601</v>
      </c>
    </row>
    <row r="4271" spans="1:3" x14ac:dyDescent="0.25">
      <c r="A4271" s="60">
        <v>150951</v>
      </c>
      <c r="B4271">
        <v>1800</v>
      </c>
      <c r="C4271">
        <v>230401</v>
      </c>
    </row>
    <row r="4272" spans="1:3" x14ac:dyDescent="0.25">
      <c r="A4272" s="60">
        <v>233441</v>
      </c>
      <c r="B4272">
        <v>2541</v>
      </c>
      <c r="C4272">
        <v>230505</v>
      </c>
    </row>
    <row r="4273" spans="1:3" x14ac:dyDescent="0.25">
      <c r="A4273" s="60">
        <v>199801</v>
      </c>
      <c r="B4273">
        <v>54162.84</v>
      </c>
      <c r="C4273">
        <v>230501</v>
      </c>
    </row>
    <row r="4274" spans="1:3" x14ac:dyDescent="0.25">
      <c r="A4274" s="60">
        <v>274962</v>
      </c>
      <c r="B4274">
        <v>5263</v>
      </c>
      <c r="C4274">
        <v>221101</v>
      </c>
    </row>
    <row r="4275" spans="1:3" x14ac:dyDescent="0.25">
      <c r="A4275" s="60">
        <v>274961</v>
      </c>
      <c r="B4275">
        <v>1031</v>
      </c>
      <c r="C4275">
        <v>221101</v>
      </c>
    </row>
    <row r="4276" spans="1:3" x14ac:dyDescent="0.25">
      <c r="A4276" s="60">
        <v>256101</v>
      </c>
      <c r="B4276">
        <v>256060.38</v>
      </c>
      <c r="C4276">
        <v>230601</v>
      </c>
    </row>
    <row r="4277" spans="1:3" x14ac:dyDescent="0.25">
      <c r="A4277" s="60">
        <v>106411</v>
      </c>
      <c r="B4277">
        <v>9240.84</v>
      </c>
      <c r="C4277">
        <v>230524</v>
      </c>
    </row>
    <row r="4278" spans="1:3" x14ac:dyDescent="0.25">
      <c r="A4278" s="60">
        <v>106412</v>
      </c>
      <c r="B4278">
        <v>18305.16</v>
      </c>
      <c r="C4278">
        <v>230524</v>
      </c>
    </row>
    <row r="4279" spans="1:3" x14ac:dyDescent="0.25">
      <c r="A4279" s="60">
        <v>292291</v>
      </c>
      <c r="B4279">
        <v>159456.26999999999</v>
      </c>
      <c r="C4279">
        <v>230601</v>
      </c>
    </row>
    <row r="4280" spans="1:3" x14ac:dyDescent="0.25">
      <c r="A4280" s="60">
        <v>292292</v>
      </c>
      <c r="B4280">
        <v>159743.67999999999</v>
      </c>
      <c r="C4280">
        <v>230601</v>
      </c>
    </row>
    <row r="4281" spans="1:3" x14ac:dyDescent="0.25">
      <c r="A4281" s="60">
        <v>292293</v>
      </c>
      <c r="B4281">
        <v>159743.67999999999</v>
      </c>
      <c r="C4281">
        <v>230601</v>
      </c>
    </row>
    <row r="4282" spans="1:3" x14ac:dyDescent="0.25">
      <c r="A4282" s="60">
        <v>292294</v>
      </c>
      <c r="B4282">
        <v>148235.82</v>
      </c>
      <c r="C4282">
        <v>230601</v>
      </c>
    </row>
    <row r="4283" spans="1:3" x14ac:dyDescent="0.25">
      <c r="A4283" s="60">
        <v>292295</v>
      </c>
      <c r="B4283">
        <v>187245.46</v>
      </c>
      <c r="C4283">
        <v>230601</v>
      </c>
    </row>
    <row r="4284" spans="1:3" x14ac:dyDescent="0.25">
      <c r="A4284" s="60">
        <v>98171</v>
      </c>
      <c r="B4284">
        <v>455.18</v>
      </c>
      <c r="C4284">
        <v>230520</v>
      </c>
    </row>
    <row r="4285" spans="1:3" x14ac:dyDescent="0.25">
      <c r="A4285" s="60">
        <v>146976</v>
      </c>
      <c r="B4285">
        <v>16215.05</v>
      </c>
      <c r="C4285">
        <v>230517</v>
      </c>
    </row>
    <row r="4286" spans="1:3" x14ac:dyDescent="0.25">
      <c r="A4286" s="60">
        <v>146977</v>
      </c>
      <c r="B4286">
        <v>23191.84</v>
      </c>
      <c r="C4286">
        <v>230517</v>
      </c>
    </row>
    <row r="4287" spans="1:3" x14ac:dyDescent="0.25">
      <c r="A4287" s="60">
        <v>146978</v>
      </c>
      <c r="B4287">
        <v>31533.24</v>
      </c>
      <c r="C4287">
        <v>230517</v>
      </c>
    </row>
    <row r="4288" spans="1:3" x14ac:dyDescent="0.25">
      <c r="A4288" s="60">
        <v>125852</v>
      </c>
      <c r="B4288">
        <v>5333.59</v>
      </c>
      <c r="C4288">
        <v>230601</v>
      </c>
    </row>
    <row r="4289" spans="1:3" x14ac:dyDescent="0.25">
      <c r="A4289" s="60">
        <v>125853</v>
      </c>
      <c r="B4289">
        <v>8721.33</v>
      </c>
      <c r="C4289">
        <v>230601</v>
      </c>
    </row>
    <row r="4290" spans="1:3" x14ac:dyDescent="0.25">
      <c r="A4290" s="60">
        <v>125854</v>
      </c>
      <c r="B4290">
        <v>11269.74</v>
      </c>
      <c r="C4290">
        <v>230601</v>
      </c>
    </row>
    <row r="4291" spans="1:3" x14ac:dyDescent="0.25">
      <c r="A4291" s="60">
        <v>207061</v>
      </c>
      <c r="B4291">
        <v>10080.6</v>
      </c>
      <c r="C4291">
        <v>230601</v>
      </c>
    </row>
    <row r="4292" spans="1:3" x14ac:dyDescent="0.25">
      <c r="A4292" s="60">
        <v>207062</v>
      </c>
      <c r="B4292">
        <v>11136.12</v>
      </c>
      <c r="C4292">
        <v>230601</v>
      </c>
    </row>
    <row r="4293" spans="1:3" x14ac:dyDescent="0.25">
      <c r="A4293" s="60">
        <v>237061</v>
      </c>
      <c r="B4293">
        <v>22484.2</v>
      </c>
      <c r="C4293">
        <v>230516</v>
      </c>
    </row>
    <row r="4294" spans="1:3" x14ac:dyDescent="0.25">
      <c r="A4294" s="60">
        <v>237062</v>
      </c>
      <c r="B4294">
        <v>32895.839999999997</v>
      </c>
      <c r="C4294">
        <v>230516</v>
      </c>
    </row>
    <row r="4295" spans="1:3" x14ac:dyDescent="0.25">
      <c r="A4295" s="60">
        <v>237063</v>
      </c>
      <c r="B4295">
        <v>51618.85</v>
      </c>
      <c r="C4295">
        <v>230516</v>
      </c>
    </row>
    <row r="4296" spans="1:3" x14ac:dyDescent="0.25">
      <c r="A4296" s="60">
        <v>132401</v>
      </c>
      <c r="B4296">
        <v>4749.16</v>
      </c>
      <c r="C4296">
        <v>230514</v>
      </c>
    </row>
    <row r="4297" spans="1:3" x14ac:dyDescent="0.25">
      <c r="A4297" s="60">
        <v>132404</v>
      </c>
      <c r="B4297">
        <v>6440.27</v>
      </c>
      <c r="C4297">
        <v>230514</v>
      </c>
    </row>
    <row r="4298" spans="1:3" x14ac:dyDescent="0.25">
      <c r="A4298" s="60">
        <v>10231</v>
      </c>
      <c r="B4298">
        <v>3289.41</v>
      </c>
      <c r="C4298">
        <v>230601</v>
      </c>
    </row>
    <row r="4299" spans="1:3" x14ac:dyDescent="0.25">
      <c r="A4299" s="60">
        <v>10232</v>
      </c>
      <c r="B4299">
        <v>6382.55</v>
      </c>
      <c r="C4299">
        <v>230601</v>
      </c>
    </row>
    <row r="4300" spans="1:3" x14ac:dyDescent="0.25">
      <c r="A4300" s="60">
        <v>165031</v>
      </c>
      <c r="B4300">
        <v>558.53</v>
      </c>
      <c r="C4300">
        <v>200820</v>
      </c>
    </row>
    <row r="4301" spans="1:3" x14ac:dyDescent="0.25">
      <c r="A4301" s="60">
        <v>165032</v>
      </c>
      <c r="B4301">
        <v>3541.67</v>
      </c>
      <c r="C4301">
        <v>220627</v>
      </c>
    </row>
    <row r="4302" spans="1:3" x14ac:dyDescent="0.25">
      <c r="A4302" s="60">
        <v>292001</v>
      </c>
      <c r="B4302">
        <v>21086.02</v>
      </c>
      <c r="C4302">
        <v>230601</v>
      </c>
    </row>
    <row r="4303" spans="1:3" x14ac:dyDescent="0.25">
      <c r="A4303" s="60">
        <v>251162</v>
      </c>
      <c r="B4303">
        <v>1129.9000000000001</v>
      </c>
      <c r="C4303">
        <v>230511</v>
      </c>
    </row>
    <row r="4304" spans="1:3" x14ac:dyDescent="0.25">
      <c r="A4304" s="60">
        <v>251161</v>
      </c>
      <c r="B4304">
        <v>1129.9000000000001</v>
      </c>
      <c r="C4304">
        <v>230511</v>
      </c>
    </row>
    <row r="4305" spans="1:3" x14ac:dyDescent="0.25">
      <c r="A4305" s="60">
        <v>284101</v>
      </c>
      <c r="B4305">
        <v>12287.22</v>
      </c>
      <c r="C4305">
        <v>230517</v>
      </c>
    </row>
    <row r="4306" spans="1:3" x14ac:dyDescent="0.25">
      <c r="A4306" s="60">
        <v>284102</v>
      </c>
      <c r="B4306">
        <v>15677.09</v>
      </c>
      <c r="C4306">
        <v>230517</v>
      </c>
    </row>
    <row r="4307" spans="1:3" x14ac:dyDescent="0.25">
      <c r="A4307" s="60">
        <v>284103</v>
      </c>
      <c r="B4307">
        <v>17573.900000000001</v>
      </c>
      <c r="C4307">
        <v>230517</v>
      </c>
    </row>
    <row r="4308" spans="1:3" x14ac:dyDescent="0.25">
      <c r="A4308" s="60">
        <v>284104</v>
      </c>
      <c r="B4308">
        <v>23894.66</v>
      </c>
      <c r="C4308">
        <v>230517</v>
      </c>
    </row>
    <row r="4309" spans="1:3" x14ac:dyDescent="0.25">
      <c r="A4309" s="60">
        <v>210321</v>
      </c>
      <c r="B4309">
        <v>4923.6499999999996</v>
      </c>
      <c r="C4309">
        <v>230515</v>
      </c>
    </row>
    <row r="4310" spans="1:3" x14ac:dyDescent="0.25">
      <c r="A4310" s="60">
        <v>210322</v>
      </c>
      <c r="B4310">
        <v>9237.58</v>
      </c>
      <c r="C4310">
        <v>230515</v>
      </c>
    </row>
    <row r="4311" spans="1:3" x14ac:dyDescent="0.25">
      <c r="A4311" s="60">
        <v>210324</v>
      </c>
      <c r="B4311">
        <v>12783.78</v>
      </c>
      <c r="C4311">
        <v>230515</v>
      </c>
    </row>
    <row r="4312" spans="1:3" x14ac:dyDescent="0.25">
      <c r="A4312" s="60">
        <v>268852</v>
      </c>
      <c r="B4312">
        <v>14080.14</v>
      </c>
      <c r="C4312">
        <v>230601</v>
      </c>
    </row>
    <row r="4313" spans="1:3" x14ac:dyDescent="0.25">
      <c r="A4313" s="60">
        <v>269301</v>
      </c>
      <c r="B4313">
        <v>11235.87</v>
      </c>
      <c r="C4313">
        <v>230601</v>
      </c>
    </row>
    <row r="4314" spans="1:3" x14ac:dyDescent="0.25">
      <c r="A4314" s="60">
        <v>269311</v>
      </c>
      <c r="B4314">
        <v>10714.1</v>
      </c>
      <c r="C4314">
        <v>230601</v>
      </c>
    </row>
    <row r="4315" spans="1:3" x14ac:dyDescent="0.25">
      <c r="A4315" s="60">
        <v>198874</v>
      </c>
      <c r="B4315">
        <v>14080.14</v>
      </c>
      <c r="C4315">
        <v>230601</v>
      </c>
    </row>
    <row r="4316" spans="1:3" x14ac:dyDescent="0.25">
      <c r="A4316" s="60">
        <v>198873</v>
      </c>
      <c r="B4316">
        <v>11711.34</v>
      </c>
      <c r="C4316">
        <v>230601</v>
      </c>
    </row>
    <row r="4317" spans="1:3" x14ac:dyDescent="0.25">
      <c r="A4317" s="60">
        <v>278541</v>
      </c>
      <c r="B4317">
        <v>2431</v>
      </c>
      <c r="C4317">
        <v>230601</v>
      </c>
    </row>
    <row r="4318" spans="1:3" x14ac:dyDescent="0.25">
      <c r="A4318" s="60">
        <v>278542</v>
      </c>
      <c r="B4318">
        <v>2431</v>
      </c>
      <c r="C4318">
        <v>230601</v>
      </c>
    </row>
    <row r="4319" spans="1:3" x14ac:dyDescent="0.25">
      <c r="A4319" s="60">
        <v>295531</v>
      </c>
      <c r="B4319">
        <v>3019.29</v>
      </c>
      <c r="C4319">
        <v>230601</v>
      </c>
    </row>
    <row r="4320" spans="1:3" x14ac:dyDescent="0.25">
      <c r="A4320" s="60">
        <v>287991</v>
      </c>
      <c r="B4320">
        <v>1640.21</v>
      </c>
      <c r="C4320">
        <v>230601</v>
      </c>
    </row>
    <row r="4321" spans="1:3" x14ac:dyDescent="0.25">
      <c r="A4321" s="60">
        <v>10282</v>
      </c>
      <c r="B4321">
        <v>17886.669999999998</v>
      </c>
      <c r="C4321">
        <v>230601</v>
      </c>
    </row>
    <row r="4322" spans="1:3" x14ac:dyDescent="0.25">
      <c r="A4322" s="60">
        <v>10281</v>
      </c>
      <c r="B4322">
        <v>49008.81</v>
      </c>
      <c r="C4322">
        <v>220930</v>
      </c>
    </row>
    <row r="4323" spans="1:3" x14ac:dyDescent="0.25">
      <c r="A4323" s="60">
        <v>286031</v>
      </c>
      <c r="B4323">
        <v>2546.21</v>
      </c>
      <c r="C4323">
        <v>230524</v>
      </c>
    </row>
    <row r="4324" spans="1:3" x14ac:dyDescent="0.25">
      <c r="A4324" s="60">
        <v>10293</v>
      </c>
      <c r="B4324">
        <v>8592.99</v>
      </c>
      <c r="C4324">
        <v>230601</v>
      </c>
    </row>
    <row r="4325" spans="1:3" x14ac:dyDescent="0.25">
      <c r="A4325" s="60">
        <v>10294</v>
      </c>
      <c r="B4325">
        <v>16293.64</v>
      </c>
      <c r="C4325">
        <v>230601</v>
      </c>
    </row>
    <row r="4326" spans="1:3" x14ac:dyDescent="0.25">
      <c r="A4326" s="60">
        <v>213021</v>
      </c>
      <c r="B4326">
        <v>8416.2999999999993</v>
      </c>
      <c r="C4326">
        <v>230530</v>
      </c>
    </row>
    <row r="4327" spans="1:3" x14ac:dyDescent="0.25">
      <c r="A4327" s="60">
        <v>244322</v>
      </c>
      <c r="B4327">
        <v>36526.04</v>
      </c>
      <c r="C4327">
        <v>230501</v>
      </c>
    </row>
    <row r="4328" spans="1:3" x14ac:dyDescent="0.25">
      <c r="A4328" s="60">
        <v>244321</v>
      </c>
      <c r="B4328">
        <v>32685.19</v>
      </c>
      <c r="C4328">
        <v>230501</v>
      </c>
    </row>
    <row r="4329" spans="1:3" x14ac:dyDescent="0.25">
      <c r="A4329" s="60">
        <v>268325</v>
      </c>
      <c r="B4329">
        <v>54493.56</v>
      </c>
      <c r="C4329">
        <v>230501</v>
      </c>
    </row>
    <row r="4330" spans="1:3" x14ac:dyDescent="0.25">
      <c r="A4330" s="60">
        <v>268321</v>
      </c>
      <c r="B4330">
        <v>54493.56</v>
      </c>
      <c r="C4330">
        <v>230501</v>
      </c>
    </row>
    <row r="4331" spans="1:3" x14ac:dyDescent="0.25">
      <c r="A4331" s="60">
        <v>268326</v>
      </c>
      <c r="B4331">
        <v>54493.56</v>
      </c>
      <c r="C4331">
        <v>230501</v>
      </c>
    </row>
    <row r="4332" spans="1:3" x14ac:dyDescent="0.25">
      <c r="A4332" s="60">
        <v>268322</v>
      </c>
      <c r="B4332">
        <v>54493.56</v>
      </c>
      <c r="C4332">
        <v>230501</v>
      </c>
    </row>
    <row r="4333" spans="1:3" x14ac:dyDescent="0.25">
      <c r="A4333" s="60">
        <v>268327</v>
      </c>
      <c r="B4333">
        <v>54493.56</v>
      </c>
      <c r="C4333">
        <v>230501</v>
      </c>
    </row>
    <row r="4334" spans="1:3" x14ac:dyDescent="0.25">
      <c r="A4334" s="60">
        <v>268323</v>
      </c>
      <c r="B4334">
        <v>54493.56</v>
      </c>
      <c r="C4334">
        <v>230501</v>
      </c>
    </row>
    <row r="4335" spans="1:3" x14ac:dyDescent="0.25">
      <c r="A4335" s="60">
        <v>268328</v>
      </c>
      <c r="B4335">
        <v>54493.56</v>
      </c>
      <c r="C4335">
        <v>230501</v>
      </c>
    </row>
    <row r="4336" spans="1:3" x14ac:dyDescent="0.25">
      <c r="A4336" s="60">
        <v>268324</v>
      </c>
      <c r="B4336">
        <v>54493.56</v>
      </c>
      <c r="C4336">
        <v>230501</v>
      </c>
    </row>
    <row r="4337" spans="1:3" x14ac:dyDescent="0.25">
      <c r="A4337" s="60">
        <v>244301</v>
      </c>
      <c r="B4337">
        <v>15805.29</v>
      </c>
      <c r="C4337">
        <v>230501</v>
      </c>
    </row>
    <row r="4338" spans="1:3" x14ac:dyDescent="0.25">
      <c r="A4338" s="60">
        <v>244291</v>
      </c>
      <c r="B4338">
        <v>30975.08</v>
      </c>
      <c r="C4338">
        <v>230501</v>
      </c>
    </row>
    <row r="4339" spans="1:3" x14ac:dyDescent="0.25">
      <c r="A4339" s="60">
        <v>244292</v>
      </c>
      <c r="B4339">
        <v>30975.08</v>
      </c>
      <c r="C4339">
        <v>230501</v>
      </c>
    </row>
    <row r="4340" spans="1:3" x14ac:dyDescent="0.25">
      <c r="A4340" s="60">
        <v>244294</v>
      </c>
      <c r="B4340">
        <v>39693.07</v>
      </c>
      <c r="C4340">
        <v>230501</v>
      </c>
    </row>
    <row r="4341" spans="1:3" x14ac:dyDescent="0.25">
      <c r="A4341" s="60">
        <v>244293</v>
      </c>
      <c r="B4341">
        <v>30975.08</v>
      </c>
      <c r="C4341">
        <v>230501</v>
      </c>
    </row>
    <row r="4342" spans="1:3" x14ac:dyDescent="0.25">
      <c r="A4342" s="60">
        <v>244295</v>
      </c>
      <c r="B4342">
        <v>39693.07</v>
      </c>
      <c r="C4342">
        <v>230501</v>
      </c>
    </row>
    <row r="4343" spans="1:3" x14ac:dyDescent="0.25">
      <c r="A4343" s="60">
        <v>244332</v>
      </c>
      <c r="B4343">
        <v>30997.79</v>
      </c>
      <c r="C4343">
        <v>230501</v>
      </c>
    </row>
    <row r="4344" spans="1:3" x14ac:dyDescent="0.25">
      <c r="A4344" s="60">
        <v>244331</v>
      </c>
      <c r="B4344">
        <v>21567.26</v>
      </c>
      <c r="C4344">
        <v>230501</v>
      </c>
    </row>
    <row r="4345" spans="1:3" x14ac:dyDescent="0.25">
      <c r="A4345" s="60">
        <v>285951</v>
      </c>
      <c r="B4345">
        <v>107808.3</v>
      </c>
      <c r="C4345">
        <v>230601</v>
      </c>
    </row>
    <row r="4346" spans="1:3" x14ac:dyDescent="0.25">
      <c r="A4346" s="60">
        <v>285952</v>
      </c>
      <c r="B4346">
        <v>158440.76999999999</v>
      </c>
      <c r="C4346">
        <v>230601</v>
      </c>
    </row>
    <row r="4347" spans="1:3" x14ac:dyDescent="0.25">
      <c r="A4347" s="60">
        <v>283401</v>
      </c>
      <c r="B4347">
        <v>2678.84</v>
      </c>
      <c r="C4347">
        <v>230515</v>
      </c>
    </row>
    <row r="4348" spans="1:3" x14ac:dyDescent="0.25">
      <c r="A4348" s="60">
        <v>147411</v>
      </c>
      <c r="B4348">
        <v>2401.48</v>
      </c>
      <c r="C4348">
        <v>230515</v>
      </c>
    </row>
    <row r="4349" spans="1:3" x14ac:dyDescent="0.25">
      <c r="A4349" s="60">
        <v>88752</v>
      </c>
      <c r="B4349">
        <v>1220952.17</v>
      </c>
      <c r="C4349">
        <v>230601</v>
      </c>
    </row>
    <row r="4350" spans="1:3" x14ac:dyDescent="0.25">
      <c r="A4350" s="60">
        <v>250291</v>
      </c>
      <c r="B4350">
        <v>1411732.4</v>
      </c>
      <c r="C4350">
        <v>230601</v>
      </c>
    </row>
    <row r="4351" spans="1:3" x14ac:dyDescent="0.25">
      <c r="A4351" s="60">
        <v>287831</v>
      </c>
      <c r="B4351">
        <v>1411716.51</v>
      </c>
      <c r="C4351">
        <v>230601</v>
      </c>
    </row>
    <row r="4352" spans="1:3" x14ac:dyDescent="0.25">
      <c r="A4352" s="60">
        <v>75241</v>
      </c>
      <c r="B4352">
        <v>435.57</v>
      </c>
      <c r="C4352">
        <v>230517</v>
      </c>
    </row>
    <row r="4353" spans="1:3" x14ac:dyDescent="0.25">
      <c r="A4353" s="60">
        <v>75242</v>
      </c>
      <c r="B4353">
        <v>784.66</v>
      </c>
      <c r="C4353">
        <v>230517</v>
      </c>
    </row>
    <row r="4354" spans="1:3" x14ac:dyDescent="0.25">
      <c r="A4354" s="60">
        <v>293801</v>
      </c>
      <c r="B4354">
        <v>1485.26</v>
      </c>
      <c r="C4354">
        <v>230517</v>
      </c>
    </row>
    <row r="4355" spans="1:3" x14ac:dyDescent="0.25">
      <c r="A4355" s="60">
        <v>226061</v>
      </c>
      <c r="B4355">
        <v>455.8</v>
      </c>
      <c r="C4355">
        <v>220701</v>
      </c>
    </row>
    <row r="4356" spans="1:3" x14ac:dyDescent="0.25">
      <c r="A4356" s="60">
        <v>160192</v>
      </c>
      <c r="B4356">
        <v>3589.92</v>
      </c>
      <c r="C4356">
        <v>230601</v>
      </c>
    </row>
    <row r="4357" spans="1:3" x14ac:dyDescent="0.25">
      <c r="A4357" s="60">
        <v>173271</v>
      </c>
      <c r="B4357">
        <v>2131.9899999999998</v>
      </c>
      <c r="C4357">
        <v>230516</v>
      </c>
    </row>
    <row r="4358" spans="1:3" x14ac:dyDescent="0.25">
      <c r="A4358" s="60">
        <v>173272</v>
      </c>
      <c r="B4358">
        <v>2654.56</v>
      </c>
      <c r="C4358">
        <v>230516</v>
      </c>
    </row>
    <row r="4359" spans="1:3" x14ac:dyDescent="0.25">
      <c r="A4359" s="60">
        <v>173273</v>
      </c>
      <c r="B4359">
        <v>3302.43</v>
      </c>
      <c r="C4359">
        <v>230516</v>
      </c>
    </row>
    <row r="4360" spans="1:3" x14ac:dyDescent="0.25">
      <c r="A4360" s="60">
        <v>113853</v>
      </c>
      <c r="B4360">
        <v>1769.11</v>
      </c>
      <c r="C4360">
        <v>230601</v>
      </c>
    </row>
    <row r="4361" spans="1:3" x14ac:dyDescent="0.25">
      <c r="A4361" s="60">
        <v>113854</v>
      </c>
      <c r="B4361">
        <v>3327.79</v>
      </c>
      <c r="C4361">
        <v>230601</v>
      </c>
    </row>
    <row r="4362" spans="1:3" x14ac:dyDescent="0.25">
      <c r="A4362" s="60">
        <v>113851</v>
      </c>
      <c r="B4362">
        <v>3243.5</v>
      </c>
      <c r="C4362">
        <v>230601</v>
      </c>
    </row>
    <row r="4363" spans="1:3" x14ac:dyDescent="0.25">
      <c r="A4363" s="60">
        <v>113855</v>
      </c>
      <c r="B4363">
        <v>6101.08</v>
      </c>
      <c r="C4363">
        <v>230601</v>
      </c>
    </row>
    <row r="4364" spans="1:3" x14ac:dyDescent="0.25">
      <c r="A4364" s="60">
        <v>113852</v>
      </c>
      <c r="B4364">
        <v>4118.21</v>
      </c>
      <c r="C4364">
        <v>230601</v>
      </c>
    </row>
    <row r="4365" spans="1:3" x14ac:dyDescent="0.25">
      <c r="A4365" s="60">
        <v>113856</v>
      </c>
      <c r="B4365">
        <v>7790.94</v>
      </c>
      <c r="C4365">
        <v>230601</v>
      </c>
    </row>
    <row r="4366" spans="1:3" x14ac:dyDescent="0.25">
      <c r="A4366" s="60">
        <v>145041</v>
      </c>
      <c r="B4366">
        <v>3941</v>
      </c>
      <c r="C4366">
        <v>230601</v>
      </c>
    </row>
    <row r="4367" spans="1:3" x14ac:dyDescent="0.25">
      <c r="A4367" s="60">
        <v>145042</v>
      </c>
      <c r="B4367">
        <v>7455.54</v>
      </c>
      <c r="C4367">
        <v>230601</v>
      </c>
    </row>
    <row r="4368" spans="1:3" x14ac:dyDescent="0.25">
      <c r="A4368" s="60">
        <v>194561</v>
      </c>
      <c r="B4368">
        <v>933.59</v>
      </c>
      <c r="C4368">
        <v>230517</v>
      </c>
    </row>
    <row r="4369" spans="1:3" x14ac:dyDescent="0.25">
      <c r="A4369" s="60">
        <v>141423</v>
      </c>
      <c r="B4369">
        <v>3063.63</v>
      </c>
      <c r="C4369">
        <v>230518</v>
      </c>
    </row>
    <row r="4370" spans="1:3" x14ac:dyDescent="0.25">
      <c r="A4370" s="60">
        <v>141424</v>
      </c>
      <c r="B4370">
        <v>5113.32</v>
      </c>
      <c r="C4370">
        <v>230518</v>
      </c>
    </row>
    <row r="4371" spans="1:3" x14ac:dyDescent="0.25">
      <c r="A4371" s="60">
        <v>141425</v>
      </c>
      <c r="B4371">
        <v>2193.21</v>
      </c>
      <c r="C4371">
        <v>230518</v>
      </c>
    </row>
    <row r="4372" spans="1:3" x14ac:dyDescent="0.25">
      <c r="A4372" s="60">
        <v>141426</v>
      </c>
      <c r="B4372">
        <v>4244.04</v>
      </c>
      <c r="C4372">
        <v>230518</v>
      </c>
    </row>
    <row r="4373" spans="1:3" x14ac:dyDescent="0.25">
      <c r="A4373" s="60">
        <v>182521</v>
      </c>
      <c r="B4373">
        <v>1458.19</v>
      </c>
      <c r="C4373">
        <v>230518</v>
      </c>
    </row>
    <row r="4374" spans="1:3" x14ac:dyDescent="0.25">
      <c r="A4374" s="60">
        <v>182522</v>
      </c>
      <c r="B4374">
        <v>2858.75</v>
      </c>
      <c r="C4374">
        <v>230518</v>
      </c>
    </row>
    <row r="4375" spans="1:3" x14ac:dyDescent="0.25">
      <c r="A4375" s="60">
        <v>10411</v>
      </c>
      <c r="B4375">
        <v>1279.1400000000001</v>
      </c>
      <c r="C4375">
        <v>230519</v>
      </c>
    </row>
    <row r="4376" spans="1:3" x14ac:dyDescent="0.25">
      <c r="A4376" s="60">
        <v>2045010</v>
      </c>
      <c r="B4376">
        <v>5119.75</v>
      </c>
      <c r="C4376">
        <v>230601</v>
      </c>
    </row>
    <row r="4377" spans="1:3" x14ac:dyDescent="0.25">
      <c r="A4377" s="60">
        <v>2045011</v>
      </c>
      <c r="B4377">
        <v>6361.19</v>
      </c>
      <c r="C4377">
        <v>230601</v>
      </c>
    </row>
    <row r="4378" spans="1:3" x14ac:dyDescent="0.25">
      <c r="A4378" s="60">
        <v>204509</v>
      </c>
      <c r="B4378">
        <v>7622.77</v>
      </c>
      <c r="C4378">
        <v>230601</v>
      </c>
    </row>
    <row r="4379" spans="1:3" x14ac:dyDescent="0.25">
      <c r="A4379" s="60">
        <v>276021</v>
      </c>
      <c r="B4379">
        <v>5260.84</v>
      </c>
      <c r="C4379">
        <v>230601</v>
      </c>
    </row>
    <row r="4380" spans="1:3" x14ac:dyDescent="0.25">
      <c r="A4380" s="60">
        <v>276022</v>
      </c>
      <c r="B4380">
        <v>6539.62</v>
      </c>
      <c r="C4380">
        <v>230601</v>
      </c>
    </row>
    <row r="4381" spans="1:3" x14ac:dyDescent="0.25">
      <c r="A4381" s="60">
        <v>108151</v>
      </c>
      <c r="B4381">
        <v>9101.99</v>
      </c>
      <c r="C4381">
        <v>220331</v>
      </c>
    </row>
    <row r="4382" spans="1:3" x14ac:dyDescent="0.25">
      <c r="A4382" s="60">
        <v>52981</v>
      </c>
      <c r="B4382">
        <v>2807.01</v>
      </c>
      <c r="C4382">
        <v>230515</v>
      </c>
    </row>
    <row r="4383" spans="1:3" x14ac:dyDescent="0.25">
      <c r="A4383" s="60">
        <v>52982</v>
      </c>
      <c r="B4383">
        <v>5215.8999999999996</v>
      </c>
      <c r="C4383">
        <v>230515</v>
      </c>
    </row>
    <row r="4384" spans="1:3" x14ac:dyDescent="0.25">
      <c r="A4384" s="60">
        <v>258741</v>
      </c>
      <c r="B4384">
        <v>6701.51</v>
      </c>
      <c r="C4384">
        <v>230601</v>
      </c>
    </row>
    <row r="4385" spans="1:3" x14ac:dyDescent="0.25">
      <c r="A4385" s="60">
        <v>258742</v>
      </c>
      <c r="B4385">
        <v>12739.45</v>
      </c>
      <c r="C4385">
        <v>230601</v>
      </c>
    </row>
    <row r="4386" spans="1:3" x14ac:dyDescent="0.25">
      <c r="A4386" s="60">
        <v>258721</v>
      </c>
      <c r="B4386">
        <v>1645.55</v>
      </c>
      <c r="C4386">
        <v>230601</v>
      </c>
    </row>
    <row r="4387" spans="1:3" x14ac:dyDescent="0.25">
      <c r="A4387" s="60">
        <v>258722</v>
      </c>
      <c r="B4387">
        <v>3128.1</v>
      </c>
      <c r="C4387">
        <v>230601</v>
      </c>
    </row>
    <row r="4388" spans="1:3" x14ac:dyDescent="0.25">
      <c r="A4388" s="60">
        <v>258731</v>
      </c>
      <c r="B4388">
        <v>3539.09</v>
      </c>
      <c r="C4388">
        <v>230601</v>
      </c>
    </row>
    <row r="4389" spans="1:3" x14ac:dyDescent="0.25">
      <c r="A4389" s="60">
        <v>258732</v>
      </c>
      <c r="B4389">
        <v>6727.7</v>
      </c>
      <c r="C4389">
        <v>230601</v>
      </c>
    </row>
    <row r="4390" spans="1:3" x14ac:dyDescent="0.25">
      <c r="A4390" s="60">
        <v>270821</v>
      </c>
      <c r="B4390">
        <v>5422.19</v>
      </c>
      <c r="C4390">
        <v>230601</v>
      </c>
    </row>
    <row r="4391" spans="1:3" x14ac:dyDescent="0.25">
      <c r="A4391" s="60">
        <v>270822</v>
      </c>
      <c r="B4391">
        <v>10307.379999999999</v>
      </c>
      <c r="C4391">
        <v>230601</v>
      </c>
    </row>
    <row r="4392" spans="1:3" x14ac:dyDescent="0.25">
      <c r="A4392" s="60">
        <v>263332</v>
      </c>
      <c r="B4392">
        <v>976.03</v>
      </c>
      <c r="C4392">
        <v>230517</v>
      </c>
    </row>
    <row r="4393" spans="1:3" x14ac:dyDescent="0.25">
      <c r="A4393" s="60">
        <v>263331</v>
      </c>
      <c r="B4393">
        <v>1417.35</v>
      </c>
      <c r="C4393">
        <v>230517</v>
      </c>
    </row>
    <row r="4394" spans="1:3" x14ac:dyDescent="0.25">
      <c r="A4394" s="60">
        <v>274222</v>
      </c>
      <c r="B4394">
        <v>220.64</v>
      </c>
      <c r="C4394">
        <v>230517</v>
      </c>
    </row>
    <row r="4395" spans="1:3" x14ac:dyDescent="0.25">
      <c r="A4395" s="60">
        <v>274221</v>
      </c>
      <c r="B4395">
        <v>6212.61</v>
      </c>
      <c r="C4395">
        <v>230517</v>
      </c>
    </row>
    <row r="4396" spans="1:3" x14ac:dyDescent="0.25">
      <c r="A4396" s="60">
        <v>104711</v>
      </c>
      <c r="B4396">
        <v>1686.62</v>
      </c>
      <c r="C4396">
        <v>230518</v>
      </c>
    </row>
    <row r="4397" spans="1:3" x14ac:dyDescent="0.25">
      <c r="A4397" s="60">
        <v>104712</v>
      </c>
      <c r="B4397">
        <v>3130.71</v>
      </c>
      <c r="C4397">
        <v>230518</v>
      </c>
    </row>
    <row r="4398" spans="1:3" x14ac:dyDescent="0.25">
      <c r="A4398" s="60">
        <v>10477</v>
      </c>
      <c r="B4398">
        <v>1769.45</v>
      </c>
      <c r="C4398">
        <v>230518</v>
      </c>
    </row>
    <row r="4399" spans="1:3" x14ac:dyDescent="0.25">
      <c r="A4399" s="60">
        <v>10474</v>
      </c>
      <c r="B4399">
        <v>1120.18</v>
      </c>
      <c r="C4399">
        <v>230518</v>
      </c>
    </row>
    <row r="4400" spans="1:3" x14ac:dyDescent="0.25">
      <c r="A4400" s="60">
        <v>104713</v>
      </c>
      <c r="B4400">
        <v>972.47</v>
      </c>
      <c r="C4400">
        <v>230518</v>
      </c>
    </row>
    <row r="4401" spans="1:3" x14ac:dyDescent="0.25">
      <c r="A4401" s="60">
        <v>125751</v>
      </c>
      <c r="B4401">
        <v>2286.73</v>
      </c>
      <c r="C4401">
        <v>230518</v>
      </c>
    </row>
    <row r="4402" spans="1:3" x14ac:dyDescent="0.25">
      <c r="A4402" s="60">
        <v>125752</v>
      </c>
      <c r="B4402">
        <v>4792.1400000000003</v>
      </c>
      <c r="C4402">
        <v>230518</v>
      </c>
    </row>
    <row r="4403" spans="1:3" x14ac:dyDescent="0.25">
      <c r="A4403" s="60">
        <v>206781</v>
      </c>
      <c r="B4403">
        <v>1703.23</v>
      </c>
      <c r="C4403">
        <v>230516</v>
      </c>
    </row>
    <row r="4404" spans="1:3" x14ac:dyDescent="0.25">
      <c r="A4404" s="60">
        <v>240671</v>
      </c>
      <c r="B4404">
        <v>1800.57</v>
      </c>
      <c r="C4404">
        <v>230516</v>
      </c>
    </row>
    <row r="4405" spans="1:3" x14ac:dyDescent="0.25">
      <c r="A4405" s="60">
        <v>237221</v>
      </c>
      <c r="B4405">
        <v>982.31</v>
      </c>
      <c r="C4405">
        <v>230516</v>
      </c>
    </row>
    <row r="4406" spans="1:3" x14ac:dyDescent="0.25">
      <c r="A4406" s="60">
        <v>237222</v>
      </c>
      <c r="B4406">
        <v>450.73</v>
      </c>
      <c r="C4406">
        <v>230509</v>
      </c>
    </row>
    <row r="4407" spans="1:3" x14ac:dyDescent="0.25">
      <c r="A4407" s="60">
        <v>237231</v>
      </c>
      <c r="B4407">
        <v>1126.72</v>
      </c>
      <c r="C4407">
        <v>230516</v>
      </c>
    </row>
    <row r="4408" spans="1:3" x14ac:dyDescent="0.25">
      <c r="A4408" s="60">
        <v>210681</v>
      </c>
      <c r="B4408">
        <v>1566.24</v>
      </c>
      <c r="C4408">
        <v>230516</v>
      </c>
    </row>
    <row r="4409" spans="1:3" x14ac:dyDescent="0.25">
      <c r="A4409" s="60">
        <v>210682</v>
      </c>
      <c r="B4409">
        <v>1626.77</v>
      </c>
      <c r="C4409">
        <v>230516</v>
      </c>
    </row>
    <row r="4410" spans="1:3" x14ac:dyDescent="0.25">
      <c r="A4410" s="60">
        <v>221201</v>
      </c>
      <c r="B4410">
        <v>1662.83</v>
      </c>
      <c r="C4410">
        <v>230516</v>
      </c>
    </row>
    <row r="4411" spans="1:3" x14ac:dyDescent="0.25">
      <c r="A4411" s="60">
        <v>206791</v>
      </c>
      <c r="B4411">
        <v>2299.27</v>
      </c>
      <c r="C4411">
        <v>230516</v>
      </c>
    </row>
    <row r="4412" spans="1:3" x14ac:dyDescent="0.25">
      <c r="A4412" s="60">
        <v>240721</v>
      </c>
      <c r="B4412">
        <v>4195.8500000000004</v>
      </c>
      <c r="C4412">
        <v>230516</v>
      </c>
    </row>
    <row r="4413" spans="1:3" x14ac:dyDescent="0.25">
      <c r="A4413" s="60">
        <v>161171</v>
      </c>
      <c r="B4413">
        <v>3979.95</v>
      </c>
      <c r="C4413">
        <v>230524</v>
      </c>
    </row>
    <row r="4414" spans="1:3" x14ac:dyDescent="0.25">
      <c r="A4414" s="60">
        <v>280591</v>
      </c>
      <c r="B4414">
        <v>842.35</v>
      </c>
      <c r="C4414">
        <v>230501</v>
      </c>
    </row>
    <row r="4415" spans="1:3" x14ac:dyDescent="0.25">
      <c r="A4415" s="60">
        <v>266671</v>
      </c>
      <c r="B4415">
        <v>36152.199999999997</v>
      </c>
      <c r="C4415">
        <v>230516</v>
      </c>
    </row>
    <row r="4416" spans="1:3" x14ac:dyDescent="0.25">
      <c r="A4416" s="60">
        <v>155841</v>
      </c>
      <c r="B4416">
        <v>1682.97</v>
      </c>
      <c r="C4416">
        <v>230601</v>
      </c>
    </row>
    <row r="4417" spans="1:3" x14ac:dyDescent="0.25">
      <c r="A4417" s="60">
        <v>80241</v>
      </c>
      <c r="B4417">
        <v>7730.66</v>
      </c>
      <c r="C4417">
        <v>230601</v>
      </c>
    </row>
    <row r="4418" spans="1:3" x14ac:dyDescent="0.25">
      <c r="A4418" s="60">
        <v>10532</v>
      </c>
      <c r="B4418">
        <v>3681.15</v>
      </c>
      <c r="C4418">
        <v>230601</v>
      </c>
    </row>
    <row r="4419" spans="1:3" x14ac:dyDescent="0.25">
      <c r="A4419" s="60">
        <v>116962</v>
      </c>
      <c r="B4419">
        <v>204284.73</v>
      </c>
      <c r="C4419">
        <v>230529</v>
      </c>
    </row>
    <row r="4420" spans="1:3" x14ac:dyDescent="0.25">
      <c r="A4420" s="60">
        <v>101371</v>
      </c>
      <c r="B4420">
        <v>2200.3200000000002</v>
      </c>
      <c r="C4420">
        <v>230601</v>
      </c>
    </row>
    <row r="4421" spans="1:3" x14ac:dyDescent="0.25">
      <c r="A4421" s="60">
        <v>160561</v>
      </c>
      <c r="B4421">
        <v>1643.47</v>
      </c>
      <c r="C4421">
        <v>230519</v>
      </c>
    </row>
    <row r="4422" spans="1:3" x14ac:dyDescent="0.25">
      <c r="A4422" s="60">
        <v>160562</v>
      </c>
      <c r="B4422">
        <v>2081.7600000000002</v>
      </c>
      <c r="C4422">
        <v>230519</v>
      </c>
    </row>
    <row r="4423" spans="1:3" x14ac:dyDescent="0.25">
      <c r="A4423" s="60">
        <v>160563</v>
      </c>
      <c r="B4423">
        <v>2638.95</v>
      </c>
      <c r="C4423">
        <v>230519</v>
      </c>
    </row>
    <row r="4424" spans="1:3" x14ac:dyDescent="0.25">
      <c r="A4424" s="60">
        <v>169203</v>
      </c>
      <c r="B4424">
        <v>2150</v>
      </c>
      <c r="C4424">
        <v>230601</v>
      </c>
    </row>
    <row r="4425" spans="1:3" x14ac:dyDescent="0.25">
      <c r="A4425" s="60">
        <v>217161</v>
      </c>
      <c r="B4425">
        <v>59564.5</v>
      </c>
      <c r="C4425">
        <v>210708</v>
      </c>
    </row>
    <row r="4426" spans="1:3" x14ac:dyDescent="0.25">
      <c r="A4426" s="60">
        <v>217162</v>
      </c>
      <c r="B4426">
        <v>107358.84</v>
      </c>
      <c r="C4426">
        <v>210708</v>
      </c>
    </row>
    <row r="4427" spans="1:3" x14ac:dyDescent="0.25">
      <c r="A4427" s="60">
        <v>217163</v>
      </c>
      <c r="B4427">
        <v>190477.96</v>
      </c>
      <c r="C4427">
        <v>210708</v>
      </c>
    </row>
    <row r="4428" spans="1:3" x14ac:dyDescent="0.25">
      <c r="A4428" s="60">
        <v>252406</v>
      </c>
      <c r="B4428">
        <v>151104.66</v>
      </c>
      <c r="C4428">
        <v>230524</v>
      </c>
    </row>
    <row r="4429" spans="1:3" x14ac:dyDescent="0.25">
      <c r="A4429" s="60">
        <v>252404</v>
      </c>
      <c r="B4429">
        <v>302209.24</v>
      </c>
      <c r="C4429">
        <v>230524</v>
      </c>
    </row>
    <row r="4430" spans="1:3" x14ac:dyDescent="0.25">
      <c r="A4430" s="60">
        <v>252402</v>
      </c>
      <c r="B4430">
        <v>604418.71</v>
      </c>
      <c r="C4430">
        <v>230524</v>
      </c>
    </row>
    <row r="4431" spans="1:3" x14ac:dyDescent="0.25">
      <c r="A4431" s="60">
        <v>252405</v>
      </c>
      <c r="B4431">
        <v>604418.71</v>
      </c>
      <c r="C4431">
        <v>230524</v>
      </c>
    </row>
    <row r="4432" spans="1:3" x14ac:dyDescent="0.25">
      <c r="A4432" s="60">
        <v>182131</v>
      </c>
      <c r="B4432">
        <v>190971.76</v>
      </c>
      <c r="C4432">
        <v>230510</v>
      </c>
    </row>
    <row r="4433" spans="1:3" x14ac:dyDescent="0.25">
      <c r="A4433" s="60">
        <v>99511</v>
      </c>
      <c r="B4433">
        <v>7794.61</v>
      </c>
      <c r="C4433">
        <v>230217</v>
      </c>
    </row>
    <row r="4434" spans="1:3" x14ac:dyDescent="0.25">
      <c r="A4434" s="60">
        <v>60582</v>
      </c>
      <c r="B4434">
        <v>139392.28</v>
      </c>
      <c r="C4434">
        <v>230504</v>
      </c>
    </row>
    <row r="4435" spans="1:3" x14ac:dyDescent="0.25">
      <c r="A4435" s="60">
        <v>262141</v>
      </c>
      <c r="B4435">
        <v>1407508.62</v>
      </c>
      <c r="C4435">
        <v>230517</v>
      </c>
    </row>
    <row r="4436" spans="1:3" x14ac:dyDescent="0.25">
      <c r="A4436" s="60">
        <v>272081</v>
      </c>
      <c r="B4436">
        <v>2072.6799999999998</v>
      </c>
      <c r="C4436">
        <v>230515</v>
      </c>
    </row>
    <row r="4437" spans="1:3" x14ac:dyDescent="0.25">
      <c r="A4437" s="60">
        <v>272082</v>
      </c>
      <c r="B4437">
        <v>1332.96</v>
      </c>
      <c r="C4437">
        <v>230523</v>
      </c>
    </row>
    <row r="4438" spans="1:3" x14ac:dyDescent="0.25">
      <c r="A4438" s="60">
        <v>234881</v>
      </c>
      <c r="B4438">
        <v>2030.66</v>
      </c>
      <c r="C4438">
        <v>230515</v>
      </c>
    </row>
    <row r="4439" spans="1:3" x14ac:dyDescent="0.25">
      <c r="A4439" s="60">
        <v>88464</v>
      </c>
      <c r="B4439">
        <v>179024.95</v>
      </c>
      <c r="C4439">
        <v>230529</v>
      </c>
    </row>
    <row r="4440" spans="1:3" x14ac:dyDescent="0.25">
      <c r="A4440" s="60">
        <v>180081</v>
      </c>
      <c r="B4440">
        <v>5285.65</v>
      </c>
      <c r="C4440">
        <v>230601</v>
      </c>
    </row>
    <row r="4441" spans="1:3" x14ac:dyDescent="0.25">
      <c r="A4441" s="60">
        <v>218841</v>
      </c>
      <c r="B4441">
        <v>7650.01</v>
      </c>
      <c r="C4441">
        <v>230529</v>
      </c>
    </row>
    <row r="4442" spans="1:3" x14ac:dyDescent="0.25">
      <c r="A4442" s="60">
        <v>218842</v>
      </c>
      <c r="B4442">
        <v>7834.43</v>
      </c>
      <c r="C4442">
        <v>230529</v>
      </c>
    </row>
    <row r="4443" spans="1:3" x14ac:dyDescent="0.25">
      <c r="A4443" s="60">
        <v>218843</v>
      </c>
      <c r="B4443">
        <v>9650.7999999999993</v>
      </c>
      <c r="C4443">
        <v>230529</v>
      </c>
    </row>
    <row r="4444" spans="1:3" x14ac:dyDescent="0.25">
      <c r="A4444" s="60">
        <v>218844</v>
      </c>
      <c r="B4444">
        <v>9882.7900000000009</v>
      </c>
      <c r="C4444">
        <v>230529</v>
      </c>
    </row>
    <row r="4445" spans="1:3" x14ac:dyDescent="0.25">
      <c r="A4445" s="60">
        <v>49143</v>
      </c>
      <c r="B4445">
        <v>3969.34</v>
      </c>
      <c r="C4445">
        <v>230529</v>
      </c>
    </row>
    <row r="4446" spans="1:3" x14ac:dyDescent="0.25">
      <c r="A4446" s="60">
        <v>201691</v>
      </c>
      <c r="B4446">
        <v>5411.22</v>
      </c>
      <c r="C4446">
        <v>230529</v>
      </c>
    </row>
    <row r="4447" spans="1:3" x14ac:dyDescent="0.25">
      <c r="A4447" s="60">
        <v>234791</v>
      </c>
      <c r="B4447">
        <v>726.83</v>
      </c>
      <c r="C4447">
        <v>200820</v>
      </c>
    </row>
    <row r="4448" spans="1:3" x14ac:dyDescent="0.25">
      <c r="A4448" s="60">
        <v>234792</v>
      </c>
      <c r="B4448">
        <v>1453.66</v>
      </c>
      <c r="C4448">
        <v>200820</v>
      </c>
    </row>
    <row r="4449" spans="1:3" x14ac:dyDescent="0.25">
      <c r="A4449" s="60">
        <v>234793</v>
      </c>
      <c r="B4449">
        <v>1057.4000000000001</v>
      </c>
      <c r="C4449">
        <v>200820</v>
      </c>
    </row>
    <row r="4450" spans="1:3" x14ac:dyDescent="0.25">
      <c r="A4450" s="60">
        <v>234794</v>
      </c>
      <c r="B4450">
        <v>2511.0700000000002</v>
      </c>
      <c r="C4450">
        <v>200820</v>
      </c>
    </row>
    <row r="4451" spans="1:3" x14ac:dyDescent="0.25">
      <c r="A4451" s="60">
        <v>264551</v>
      </c>
      <c r="B4451">
        <v>5998.9</v>
      </c>
      <c r="C4451">
        <v>230524</v>
      </c>
    </row>
    <row r="4452" spans="1:3" x14ac:dyDescent="0.25">
      <c r="A4452" s="60">
        <v>264552</v>
      </c>
      <c r="B4452">
        <v>4795.3599999999997</v>
      </c>
      <c r="C4452">
        <v>230524</v>
      </c>
    </row>
    <row r="4453" spans="1:3" x14ac:dyDescent="0.25">
      <c r="A4453" s="60">
        <v>264553</v>
      </c>
      <c r="B4453">
        <v>7711.1</v>
      </c>
      <c r="C4453">
        <v>230524</v>
      </c>
    </row>
    <row r="4454" spans="1:3" x14ac:dyDescent="0.25">
      <c r="A4454" s="60">
        <v>264554</v>
      </c>
      <c r="B4454">
        <v>2423.59</v>
      </c>
      <c r="C4454">
        <v>230524</v>
      </c>
    </row>
    <row r="4455" spans="1:3" x14ac:dyDescent="0.25">
      <c r="A4455" s="60">
        <v>265284</v>
      </c>
      <c r="B4455">
        <v>6209.88</v>
      </c>
      <c r="C4455">
        <v>230514</v>
      </c>
    </row>
    <row r="4456" spans="1:3" x14ac:dyDescent="0.25">
      <c r="A4456" s="60">
        <v>265283</v>
      </c>
      <c r="B4456">
        <v>4545.47</v>
      </c>
      <c r="C4456">
        <v>230514</v>
      </c>
    </row>
    <row r="4457" spans="1:3" x14ac:dyDescent="0.25">
      <c r="A4457" s="60">
        <v>265282</v>
      </c>
      <c r="B4457">
        <v>5795.66</v>
      </c>
      <c r="C4457">
        <v>230514</v>
      </c>
    </row>
    <row r="4458" spans="1:3" x14ac:dyDescent="0.25">
      <c r="A4458" s="60">
        <v>265281</v>
      </c>
      <c r="B4458">
        <v>3065.62</v>
      </c>
      <c r="C4458">
        <v>230514</v>
      </c>
    </row>
    <row r="4459" spans="1:3" x14ac:dyDescent="0.25">
      <c r="A4459" s="60">
        <v>68844</v>
      </c>
      <c r="B4459">
        <v>5757.62</v>
      </c>
      <c r="C4459">
        <v>230601</v>
      </c>
    </row>
    <row r="4460" spans="1:3" x14ac:dyDescent="0.25">
      <c r="A4460" s="60">
        <v>68846</v>
      </c>
      <c r="B4460">
        <v>7625.38</v>
      </c>
      <c r="C4460">
        <v>230601</v>
      </c>
    </row>
    <row r="4461" spans="1:3" x14ac:dyDescent="0.25">
      <c r="A4461" s="60">
        <v>185321</v>
      </c>
      <c r="B4461">
        <v>6650.71</v>
      </c>
      <c r="C4461">
        <v>230601</v>
      </c>
    </row>
    <row r="4462" spans="1:3" x14ac:dyDescent="0.25">
      <c r="A4462" s="60">
        <v>129351</v>
      </c>
      <c r="B4462">
        <v>8347.5300000000007</v>
      </c>
      <c r="C4462">
        <v>230601</v>
      </c>
    </row>
    <row r="4463" spans="1:3" x14ac:dyDescent="0.25">
      <c r="A4463" s="60">
        <v>81362</v>
      </c>
      <c r="B4463">
        <v>7070.36</v>
      </c>
      <c r="C4463">
        <v>230601</v>
      </c>
    </row>
    <row r="4464" spans="1:3" x14ac:dyDescent="0.25">
      <c r="A4464" s="60">
        <v>155231</v>
      </c>
      <c r="B4464">
        <v>3384.06</v>
      </c>
      <c r="C4464">
        <v>230517</v>
      </c>
    </row>
    <row r="4465" spans="1:3" x14ac:dyDescent="0.25">
      <c r="A4465" s="60">
        <v>202541</v>
      </c>
      <c r="B4465">
        <v>5979.35</v>
      </c>
      <c r="C4465">
        <v>230517</v>
      </c>
    </row>
    <row r="4466" spans="1:3" x14ac:dyDescent="0.25">
      <c r="A4466" s="60">
        <v>192411</v>
      </c>
      <c r="B4466">
        <v>5979.35</v>
      </c>
      <c r="C4466">
        <v>230517</v>
      </c>
    </row>
    <row r="4467" spans="1:3" x14ac:dyDescent="0.25">
      <c r="A4467" s="60">
        <v>212221</v>
      </c>
      <c r="B4467">
        <v>3193.49</v>
      </c>
      <c r="C4467">
        <v>230517</v>
      </c>
    </row>
    <row r="4468" spans="1:3" x14ac:dyDescent="0.25">
      <c r="A4468" s="60">
        <v>288021</v>
      </c>
      <c r="B4468">
        <v>2830.44</v>
      </c>
      <c r="C4468">
        <v>230517</v>
      </c>
    </row>
    <row r="4469" spans="1:3" x14ac:dyDescent="0.25">
      <c r="A4469" s="60">
        <v>288022</v>
      </c>
      <c r="B4469">
        <v>4703.8100000000004</v>
      </c>
      <c r="C4469">
        <v>230517</v>
      </c>
    </row>
    <row r="4470" spans="1:3" x14ac:dyDescent="0.25">
      <c r="A4470" s="60">
        <v>288023</v>
      </c>
      <c r="B4470">
        <v>7089.39</v>
      </c>
      <c r="C4470">
        <v>230517</v>
      </c>
    </row>
    <row r="4471" spans="1:3" x14ac:dyDescent="0.25">
      <c r="A4471" s="60">
        <v>288024</v>
      </c>
      <c r="B4471">
        <v>2442.7399999999998</v>
      </c>
      <c r="C4471">
        <v>230517</v>
      </c>
    </row>
    <row r="4472" spans="1:3" x14ac:dyDescent="0.25">
      <c r="A4472" s="60">
        <v>276961</v>
      </c>
      <c r="B4472">
        <v>1661.79</v>
      </c>
      <c r="C4472">
        <v>230516</v>
      </c>
    </row>
    <row r="4473" spans="1:3" x14ac:dyDescent="0.25">
      <c r="A4473" s="60">
        <v>276962</v>
      </c>
      <c r="B4473">
        <v>2327.92</v>
      </c>
      <c r="C4473">
        <v>230516</v>
      </c>
    </row>
    <row r="4474" spans="1:3" x14ac:dyDescent="0.25">
      <c r="A4474" s="60">
        <v>276963</v>
      </c>
      <c r="B4474">
        <v>3457.51</v>
      </c>
      <c r="C4474">
        <v>230508</v>
      </c>
    </row>
    <row r="4475" spans="1:3" x14ac:dyDescent="0.25">
      <c r="A4475" s="60">
        <v>276964</v>
      </c>
      <c r="B4475">
        <v>4951.51</v>
      </c>
      <c r="C4475">
        <v>230516</v>
      </c>
    </row>
    <row r="4476" spans="1:3" x14ac:dyDescent="0.25">
      <c r="A4476" s="60">
        <v>276965</v>
      </c>
      <c r="B4476">
        <v>6549.14</v>
      </c>
      <c r="C4476">
        <v>230516</v>
      </c>
    </row>
    <row r="4477" spans="1:3" x14ac:dyDescent="0.25">
      <c r="A4477" s="60">
        <v>276352</v>
      </c>
      <c r="B4477">
        <v>1708.74</v>
      </c>
      <c r="C4477">
        <v>230515</v>
      </c>
    </row>
    <row r="4478" spans="1:3" x14ac:dyDescent="0.25">
      <c r="A4478" s="60">
        <v>276351</v>
      </c>
      <c r="B4478">
        <v>3203.89</v>
      </c>
      <c r="C4478">
        <v>230515</v>
      </c>
    </row>
    <row r="4479" spans="1:3" x14ac:dyDescent="0.25">
      <c r="A4479" s="60">
        <v>195393</v>
      </c>
      <c r="B4479">
        <v>2928.41</v>
      </c>
      <c r="C4479">
        <v>230515</v>
      </c>
    </row>
    <row r="4480" spans="1:3" x14ac:dyDescent="0.25">
      <c r="A4480" s="60">
        <v>159042</v>
      </c>
      <c r="B4480">
        <v>9064.58</v>
      </c>
      <c r="C4480">
        <v>230515</v>
      </c>
    </row>
    <row r="4481" spans="1:3" x14ac:dyDescent="0.25">
      <c r="A4481" s="60">
        <v>159041</v>
      </c>
      <c r="B4481">
        <v>6146.53</v>
      </c>
      <c r="C4481">
        <v>230515</v>
      </c>
    </row>
    <row r="4482" spans="1:3" x14ac:dyDescent="0.25">
      <c r="A4482" s="60">
        <v>195411</v>
      </c>
      <c r="B4482">
        <v>9399.0300000000007</v>
      </c>
      <c r="C4482">
        <v>230515</v>
      </c>
    </row>
    <row r="4483" spans="1:3" x14ac:dyDescent="0.25">
      <c r="A4483" s="60">
        <v>251091</v>
      </c>
      <c r="B4483">
        <v>5518.38</v>
      </c>
      <c r="C4483">
        <v>230515</v>
      </c>
    </row>
    <row r="4484" spans="1:3" x14ac:dyDescent="0.25">
      <c r="A4484" s="60">
        <v>251092</v>
      </c>
      <c r="B4484">
        <v>6582.98</v>
      </c>
      <c r="C4484">
        <v>230515</v>
      </c>
    </row>
    <row r="4485" spans="1:3" x14ac:dyDescent="0.25">
      <c r="A4485" s="60">
        <v>252251</v>
      </c>
      <c r="B4485">
        <v>46108.61</v>
      </c>
      <c r="C4485">
        <v>230515</v>
      </c>
    </row>
    <row r="4486" spans="1:3" x14ac:dyDescent="0.25">
      <c r="A4486" s="60">
        <v>120533</v>
      </c>
      <c r="B4486">
        <v>7800</v>
      </c>
      <c r="C4486">
        <v>230601</v>
      </c>
    </row>
    <row r="4487" spans="1:3" x14ac:dyDescent="0.25">
      <c r="A4487" s="60">
        <v>120531</v>
      </c>
      <c r="B4487">
        <v>4700</v>
      </c>
      <c r="C4487">
        <v>230601</v>
      </c>
    </row>
    <row r="4488" spans="1:3" x14ac:dyDescent="0.25">
      <c r="A4488" s="60">
        <v>120534</v>
      </c>
      <c r="B4488">
        <v>7400</v>
      </c>
      <c r="C4488">
        <v>230601</v>
      </c>
    </row>
    <row r="4489" spans="1:3" x14ac:dyDescent="0.25">
      <c r="A4489" s="60">
        <v>120535</v>
      </c>
      <c r="B4489">
        <v>7600</v>
      </c>
      <c r="C4489">
        <v>230601</v>
      </c>
    </row>
    <row r="4490" spans="1:3" x14ac:dyDescent="0.25">
      <c r="A4490" s="60">
        <v>174924</v>
      </c>
      <c r="B4490">
        <v>5498</v>
      </c>
      <c r="C4490">
        <v>230427</v>
      </c>
    </row>
    <row r="4491" spans="1:3" x14ac:dyDescent="0.25">
      <c r="A4491" s="60">
        <v>174925</v>
      </c>
      <c r="B4491">
        <v>11257</v>
      </c>
      <c r="C4491">
        <v>230427</v>
      </c>
    </row>
    <row r="4492" spans="1:3" x14ac:dyDescent="0.25">
      <c r="A4492" s="60">
        <v>185933</v>
      </c>
      <c r="B4492">
        <v>7248.37</v>
      </c>
      <c r="C4492">
        <v>230505</v>
      </c>
    </row>
    <row r="4493" spans="1:3" x14ac:dyDescent="0.25">
      <c r="A4493" s="60">
        <v>106753</v>
      </c>
      <c r="B4493">
        <v>12900</v>
      </c>
      <c r="C4493">
        <v>230601</v>
      </c>
    </row>
    <row r="4494" spans="1:3" x14ac:dyDescent="0.25">
      <c r="A4494" s="60">
        <v>106752</v>
      </c>
      <c r="B4494">
        <v>12900</v>
      </c>
      <c r="C4494">
        <v>230601</v>
      </c>
    </row>
    <row r="4495" spans="1:3" x14ac:dyDescent="0.25">
      <c r="A4495" s="60">
        <v>294621</v>
      </c>
      <c r="B4495">
        <v>8200</v>
      </c>
      <c r="C4495">
        <v>230601</v>
      </c>
    </row>
    <row r="4496" spans="1:3" x14ac:dyDescent="0.25">
      <c r="A4496" s="60">
        <v>155961</v>
      </c>
      <c r="B4496">
        <v>7600</v>
      </c>
      <c r="C4496">
        <v>230601</v>
      </c>
    </row>
    <row r="4497" spans="1:3" x14ac:dyDescent="0.25">
      <c r="A4497" s="60">
        <v>124882</v>
      </c>
      <c r="B4497">
        <v>7400</v>
      </c>
      <c r="C4497">
        <v>230401</v>
      </c>
    </row>
    <row r="4498" spans="1:3" x14ac:dyDescent="0.25">
      <c r="A4498" s="60">
        <v>230041</v>
      </c>
      <c r="B4498">
        <v>9570</v>
      </c>
      <c r="C4498">
        <v>230505</v>
      </c>
    </row>
    <row r="4499" spans="1:3" x14ac:dyDescent="0.25">
      <c r="A4499" s="60">
        <v>230042</v>
      </c>
      <c r="B4499">
        <v>14688</v>
      </c>
      <c r="C4499">
        <v>230505</v>
      </c>
    </row>
    <row r="4500" spans="1:3" x14ac:dyDescent="0.25">
      <c r="A4500" s="60">
        <v>230043</v>
      </c>
      <c r="B4500">
        <v>22876</v>
      </c>
      <c r="C4500">
        <v>230505</v>
      </c>
    </row>
    <row r="4501" spans="1:3" x14ac:dyDescent="0.25">
      <c r="A4501" s="60">
        <v>230044</v>
      </c>
      <c r="B4501">
        <v>41298</v>
      </c>
      <c r="C4501">
        <v>230505</v>
      </c>
    </row>
    <row r="4502" spans="1:3" x14ac:dyDescent="0.25">
      <c r="A4502" s="60">
        <v>62124</v>
      </c>
      <c r="B4502">
        <v>1330</v>
      </c>
      <c r="C4502">
        <v>230518</v>
      </c>
    </row>
    <row r="4503" spans="1:3" x14ac:dyDescent="0.25">
      <c r="A4503" s="60">
        <v>62121</v>
      </c>
      <c r="B4503">
        <v>2310</v>
      </c>
      <c r="C4503">
        <v>230518</v>
      </c>
    </row>
    <row r="4504" spans="1:3" x14ac:dyDescent="0.25">
      <c r="A4504" s="60">
        <v>62122</v>
      </c>
      <c r="B4504">
        <v>3430</v>
      </c>
      <c r="C4504">
        <v>230518</v>
      </c>
    </row>
    <row r="4505" spans="1:3" x14ac:dyDescent="0.25">
      <c r="A4505" s="60">
        <v>62123</v>
      </c>
      <c r="B4505">
        <v>4940</v>
      </c>
      <c r="C4505">
        <v>230518</v>
      </c>
    </row>
    <row r="4506" spans="1:3" x14ac:dyDescent="0.25">
      <c r="A4506" s="60">
        <v>289271</v>
      </c>
      <c r="B4506">
        <v>790</v>
      </c>
      <c r="C4506">
        <v>230601</v>
      </c>
    </row>
    <row r="4507" spans="1:3" x14ac:dyDescent="0.25">
      <c r="A4507" s="60">
        <v>10681</v>
      </c>
      <c r="B4507">
        <v>1795.16</v>
      </c>
      <c r="C4507">
        <v>230505</v>
      </c>
    </row>
    <row r="4508" spans="1:3" x14ac:dyDescent="0.25">
      <c r="A4508" s="60">
        <v>10683</v>
      </c>
      <c r="B4508">
        <v>2287.2800000000002</v>
      </c>
      <c r="C4508">
        <v>230505</v>
      </c>
    </row>
    <row r="4509" spans="1:3" x14ac:dyDescent="0.25">
      <c r="A4509" s="60">
        <v>10682</v>
      </c>
      <c r="B4509">
        <v>4539.9399999999996</v>
      </c>
      <c r="C4509">
        <v>230505</v>
      </c>
    </row>
    <row r="4510" spans="1:3" x14ac:dyDescent="0.25">
      <c r="A4510" s="60">
        <v>294571</v>
      </c>
      <c r="B4510">
        <v>1919</v>
      </c>
      <c r="C4510">
        <v>220529</v>
      </c>
    </row>
    <row r="4511" spans="1:3" x14ac:dyDescent="0.25">
      <c r="A4511" s="60">
        <v>192491</v>
      </c>
      <c r="B4511">
        <v>1941.96</v>
      </c>
      <c r="C4511">
        <v>230520</v>
      </c>
    </row>
    <row r="4512" spans="1:3" x14ac:dyDescent="0.25">
      <c r="A4512" s="60">
        <v>187571</v>
      </c>
      <c r="B4512">
        <v>1702.08</v>
      </c>
      <c r="C4512">
        <v>230516</v>
      </c>
    </row>
    <row r="4513" spans="1:3" x14ac:dyDescent="0.25">
      <c r="A4513" s="60">
        <v>289051</v>
      </c>
      <c r="B4513">
        <v>1795</v>
      </c>
      <c r="C4513">
        <v>230502</v>
      </c>
    </row>
    <row r="4514" spans="1:3" x14ac:dyDescent="0.25">
      <c r="A4514" s="60">
        <v>282591</v>
      </c>
      <c r="B4514">
        <v>1952</v>
      </c>
      <c r="C4514">
        <v>230509</v>
      </c>
    </row>
    <row r="4515" spans="1:3" x14ac:dyDescent="0.25">
      <c r="A4515" s="60">
        <v>282593</v>
      </c>
      <c r="B4515">
        <v>2359</v>
      </c>
      <c r="C4515">
        <v>230509</v>
      </c>
    </row>
    <row r="4516" spans="1:3" x14ac:dyDescent="0.25">
      <c r="A4516" s="60">
        <v>282592</v>
      </c>
      <c r="B4516">
        <v>3459</v>
      </c>
      <c r="C4516">
        <v>230509</v>
      </c>
    </row>
    <row r="4517" spans="1:3" x14ac:dyDescent="0.25">
      <c r="A4517" s="60">
        <v>282536</v>
      </c>
      <c r="B4517">
        <v>1971</v>
      </c>
      <c r="C4517">
        <v>230509</v>
      </c>
    </row>
    <row r="4518" spans="1:3" x14ac:dyDescent="0.25">
      <c r="A4518" s="60">
        <v>282531</v>
      </c>
      <c r="B4518">
        <v>586</v>
      </c>
      <c r="C4518">
        <v>230509</v>
      </c>
    </row>
    <row r="4519" spans="1:3" x14ac:dyDescent="0.25">
      <c r="A4519" s="60">
        <v>282532</v>
      </c>
      <c r="B4519">
        <v>1000</v>
      </c>
      <c r="C4519">
        <v>230509</v>
      </c>
    </row>
    <row r="4520" spans="1:3" x14ac:dyDescent="0.25">
      <c r="A4520" s="60">
        <v>282534</v>
      </c>
      <c r="B4520">
        <v>1050</v>
      </c>
      <c r="C4520">
        <v>230509</v>
      </c>
    </row>
    <row r="4521" spans="1:3" x14ac:dyDescent="0.25">
      <c r="A4521" s="60">
        <v>282533</v>
      </c>
      <c r="B4521">
        <v>1826</v>
      </c>
      <c r="C4521">
        <v>230509</v>
      </c>
    </row>
    <row r="4522" spans="1:3" x14ac:dyDescent="0.25">
      <c r="A4522" s="60">
        <v>282535</v>
      </c>
      <c r="B4522">
        <v>3133</v>
      </c>
      <c r="C4522">
        <v>230509</v>
      </c>
    </row>
    <row r="4523" spans="1:3" x14ac:dyDescent="0.25">
      <c r="A4523" s="60">
        <v>146522</v>
      </c>
      <c r="B4523">
        <v>1040</v>
      </c>
      <c r="C4523">
        <v>221112</v>
      </c>
    </row>
    <row r="4524" spans="1:3" x14ac:dyDescent="0.25">
      <c r="A4524" s="60">
        <v>146521</v>
      </c>
      <c r="B4524">
        <v>865</v>
      </c>
      <c r="C4524">
        <v>221112</v>
      </c>
    </row>
    <row r="4525" spans="1:3" x14ac:dyDescent="0.25">
      <c r="A4525" s="60">
        <v>83552</v>
      </c>
      <c r="B4525">
        <v>1885</v>
      </c>
      <c r="C4525">
        <v>230518</v>
      </c>
    </row>
    <row r="4526" spans="1:3" x14ac:dyDescent="0.25">
      <c r="A4526" s="60">
        <v>292451</v>
      </c>
      <c r="B4526">
        <v>2595</v>
      </c>
      <c r="C4526">
        <v>230502</v>
      </c>
    </row>
    <row r="4527" spans="1:3" x14ac:dyDescent="0.25">
      <c r="A4527" s="60">
        <v>274351</v>
      </c>
      <c r="B4527">
        <v>3195</v>
      </c>
      <c r="C4527">
        <v>230502</v>
      </c>
    </row>
    <row r="4528" spans="1:3" x14ac:dyDescent="0.25">
      <c r="A4528" s="60">
        <v>293751</v>
      </c>
      <c r="B4528">
        <v>7400</v>
      </c>
      <c r="C4528">
        <v>230325</v>
      </c>
    </row>
    <row r="4529" spans="1:3" x14ac:dyDescent="0.25">
      <c r="A4529" s="60">
        <v>272891</v>
      </c>
      <c r="B4529">
        <v>2350</v>
      </c>
      <c r="C4529">
        <v>230522</v>
      </c>
    </row>
    <row r="4530" spans="1:3" x14ac:dyDescent="0.25">
      <c r="A4530" s="60">
        <v>147011</v>
      </c>
      <c r="B4530">
        <v>3300</v>
      </c>
      <c r="C4530">
        <v>230502</v>
      </c>
    </row>
    <row r="4531" spans="1:3" x14ac:dyDescent="0.25">
      <c r="A4531" s="60">
        <v>10721</v>
      </c>
      <c r="B4531">
        <v>1804.87</v>
      </c>
      <c r="C4531">
        <v>230602</v>
      </c>
    </row>
    <row r="4532" spans="1:3" x14ac:dyDescent="0.25">
      <c r="A4532" s="60">
        <v>205591</v>
      </c>
      <c r="B4532">
        <v>651.84</v>
      </c>
      <c r="C4532">
        <v>230601</v>
      </c>
    </row>
    <row r="4533" spans="1:3" x14ac:dyDescent="0.25">
      <c r="A4533" s="60">
        <v>205592</v>
      </c>
      <c r="B4533">
        <v>1167.8599999999999</v>
      </c>
      <c r="C4533">
        <v>230601</v>
      </c>
    </row>
    <row r="4534" spans="1:3" x14ac:dyDescent="0.25">
      <c r="A4534" s="60">
        <v>179311</v>
      </c>
      <c r="B4534">
        <v>686.09</v>
      </c>
      <c r="C4534">
        <v>230601</v>
      </c>
    </row>
    <row r="4535" spans="1:3" x14ac:dyDescent="0.25">
      <c r="A4535" s="60">
        <v>179312</v>
      </c>
      <c r="B4535">
        <v>1130.02</v>
      </c>
      <c r="C4535">
        <v>230601</v>
      </c>
    </row>
    <row r="4536" spans="1:3" x14ac:dyDescent="0.25">
      <c r="A4536" s="60">
        <v>203721</v>
      </c>
      <c r="B4536">
        <v>686.09</v>
      </c>
      <c r="C4536">
        <v>230601</v>
      </c>
    </row>
    <row r="4537" spans="1:3" x14ac:dyDescent="0.25">
      <c r="A4537" s="60">
        <v>203722</v>
      </c>
      <c r="B4537">
        <v>1130.02</v>
      </c>
      <c r="C4537">
        <v>230601</v>
      </c>
    </row>
    <row r="4538" spans="1:3" x14ac:dyDescent="0.25">
      <c r="A4538" s="60">
        <v>203731</v>
      </c>
      <c r="B4538">
        <v>907.09</v>
      </c>
      <c r="C4538">
        <v>230601</v>
      </c>
    </row>
    <row r="4539" spans="1:3" x14ac:dyDescent="0.25">
      <c r="A4539" s="60">
        <v>203732</v>
      </c>
      <c r="B4539">
        <v>1425.21</v>
      </c>
      <c r="C4539">
        <v>230601</v>
      </c>
    </row>
    <row r="4540" spans="1:3" x14ac:dyDescent="0.25">
      <c r="A4540" s="60">
        <v>201651</v>
      </c>
      <c r="B4540">
        <v>907.09</v>
      </c>
      <c r="C4540">
        <v>230601</v>
      </c>
    </row>
    <row r="4541" spans="1:3" x14ac:dyDescent="0.25">
      <c r="A4541" s="60">
        <v>201652</v>
      </c>
      <c r="B4541">
        <v>1425.21</v>
      </c>
      <c r="C4541">
        <v>230601</v>
      </c>
    </row>
    <row r="4542" spans="1:3" x14ac:dyDescent="0.25">
      <c r="A4542" s="60">
        <v>111052</v>
      </c>
      <c r="B4542">
        <v>13451.63</v>
      </c>
      <c r="C4542">
        <v>230530</v>
      </c>
    </row>
    <row r="4543" spans="1:3" x14ac:dyDescent="0.25">
      <c r="A4543" s="60">
        <v>111053</v>
      </c>
      <c r="B4543">
        <v>24327.33</v>
      </c>
      <c r="C4543">
        <v>230530</v>
      </c>
    </row>
    <row r="4544" spans="1:3" x14ac:dyDescent="0.25">
      <c r="A4544" s="60">
        <v>93032</v>
      </c>
      <c r="B4544">
        <v>21870.720000000001</v>
      </c>
      <c r="C4544">
        <v>230530</v>
      </c>
    </row>
    <row r="4545" spans="1:3" x14ac:dyDescent="0.25">
      <c r="A4545" s="60">
        <v>93033</v>
      </c>
      <c r="B4545">
        <v>39411.599999999999</v>
      </c>
      <c r="C4545">
        <v>230530</v>
      </c>
    </row>
    <row r="4546" spans="1:3" x14ac:dyDescent="0.25">
      <c r="A4546" s="60">
        <v>277161</v>
      </c>
      <c r="B4546">
        <v>30016.78</v>
      </c>
      <c r="C4546">
        <v>230530</v>
      </c>
    </row>
    <row r="4547" spans="1:3" x14ac:dyDescent="0.25">
      <c r="A4547" s="60">
        <v>10731</v>
      </c>
      <c r="B4547">
        <v>646.76</v>
      </c>
      <c r="C4547">
        <v>230601</v>
      </c>
    </row>
    <row r="4548" spans="1:3" x14ac:dyDescent="0.25">
      <c r="A4548" s="60">
        <v>10732</v>
      </c>
      <c r="B4548">
        <v>1220.71</v>
      </c>
      <c r="C4548">
        <v>230601</v>
      </c>
    </row>
    <row r="4549" spans="1:3" x14ac:dyDescent="0.25">
      <c r="A4549" s="60">
        <v>10733</v>
      </c>
      <c r="B4549">
        <v>984.43</v>
      </c>
      <c r="C4549">
        <v>230601</v>
      </c>
    </row>
    <row r="4550" spans="1:3" x14ac:dyDescent="0.25">
      <c r="A4550" s="60">
        <v>10734</v>
      </c>
      <c r="B4550">
        <v>3275.48</v>
      </c>
      <c r="C4550">
        <v>230601</v>
      </c>
    </row>
    <row r="4551" spans="1:3" x14ac:dyDescent="0.25">
      <c r="A4551" s="60">
        <v>276851</v>
      </c>
      <c r="B4551">
        <v>303097.5</v>
      </c>
      <c r="C4551">
        <v>230530</v>
      </c>
    </row>
    <row r="4552" spans="1:3" x14ac:dyDescent="0.25">
      <c r="A4552" s="60">
        <v>276852</v>
      </c>
      <c r="B4552">
        <v>130546.86</v>
      </c>
      <c r="C4552">
        <v>230530</v>
      </c>
    </row>
    <row r="4553" spans="1:3" x14ac:dyDescent="0.25">
      <c r="A4553" s="60">
        <v>149104</v>
      </c>
      <c r="B4553">
        <v>5237.92</v>
      </c>
      <c r="C4553">
        <v>230517</v>
      </c>
    </row>
    <row r="4554" spans="1:3" x14ac:dyDescent="0.25">
      <c r="A4554" s="60">
        <v>149101</v>
      </c>
      <c r="B4554">
        <v>6561.46</v>
      </c>
      <c r="C4554">
        <v>230517</v>
      </c>
    </row>
    <row r="4555" spans="1:3" x14ac:dyDescent="0.25">
      <c r="A4555" s="60">
        <v>149108</v>
      </c>
      <c r="B4555">
        <v>11833.48</v>
      </c>
      <c r="C4555">
        <v>230517</v>
      </c>
    </row>
    <row r="4556" spans="1:3" x14ac:dyDescent="0.25">
      <c r="A4556" s="60">
        <v>149102</v>
      </c>
      <c r="B4556">
        <v>12177.78</v>
      </c>
      <c r="C4556">
        <v>230517</v>
      </c>
    </row>
    <row r="4557" spans="1:3" x14ac:dyDescent="0.25">
      <c r="A4557" s="60">
        <v>149109</v>
      </c>
      <c r="B4557">
        <v>22663.14</v>
      </c>
      <c r="C4557">
        <v>230517</v>
      </c>
    </row>
    <row r="4558" spans="1:3" x14ac:dyDescent="0.25">
      <c r="A4558" s="60">
        <v>149107</v>
      </c>
      <c r="B4558">
        <v>17073.62</v>
      </c>
      <c r="C4558">
        <v>230517</v>
      </c>
    </row>
    <row r="4559" spans="1:3" x14ac:dyDescent="0.25">
      <c r="A4559" s="60">
        <v>290781</v>
      </c>
      <c r="B4559">
        <v>1000</v>
      </c>
      <c r="C4559">
        <v>230501</v>
      </c>
    </row>
    <row r="4560" spans="1:3" x14ac:dyDescent="0.25">
      <c r="A4560" s="60">
        <v>165811</v>
      </c>
      <c r="B4560">
        <v>1620.63</v>
      </c>
      <c r="C4560">
        <v>230515</v>
      </c>
    </row>
    <row r="4561" spans="1:3" x14ac:dyDescent="0.25">
      <c r="A4561" s="60">
        <v>165812</v>
      </c>
      <c r="B4561">
        <v>1928.82</v>
      </c>
      <c r="C4561">
        <v>230515</v>
      </c>
    </row>
    <row r="4562" spans="1:3" x14ac:dyDescent="0.25">
      <c r="A4562" s="60">
        <v>243811</v>
      </c>
      <c r="B4562">
        <v>722351.6</v>
      </c>
      <c r="C4562">
        <v>230524</v>
      </c>
    </row>
    <row r="4563" spans="1:3" x14ac:dyDescent="0.25">
      <c r="A4563" s="60">
        <v>293841</v>
      </c>
      <c r="B4563">
        <v>17742.91</v>
      </c>
      <c r="C4563">
        <v>230519</v>
      </c>
    </row>
    <row r="4564" spans="1:3" x14ac:dyDescent="0.25">
      <c r="A4564" s="60">
        <v>69525</v>
      </c>
      <c r="B4564">
        <v>404517.38</v>
      </c>
      <c r="C4564">
        <v>230504</v>
      </c>
    </row>
    <row r="4565" spans="1:3" x14ac:dyDescent="0.25">
      <c r="A4565" s="60">
        <v>111522</v>
      </c>
      <c r="B4565">
        <v>20128.95</v>
      </c>
      <c r="C4565">
        <v>230531</v>
      </c>
    </row>
    <row r="4566" spans="1:3" x14ac:dyDescent="0.25">
      <c r="A4566" s="60">
        <v>176643</v>
      </c>
      <c r="B4566">
        <v>4200</v>
      </c>
      <c r="C4566">
        <v>230508</v>
      </c>
    </row>
    <row r="4567" spans="1:3" x14ac:dyDescent="0.25">
      <c r="A4567" s="60">
        <v>176641</v>
      </c>
      <c r="B4567">
        <v>4200</v>
      </c>
      <c r="C4567">
        <v>230508</v>
      </c>
    </row>
    <row r="4568" spans="1:3" x14ac:dyDescent="0.25">
      <c r="A4568" s="60">
        <v>51062</v>
      </c>
      <c r="B4568">
        <v>30695.96</v>
      </c>
      <c r="C4568">
        <v>230601</v>
      </c>
    </row>
    <row r="4569" spans="1:3" x14ac:dyDescent="0.25">
      <c r="A4569" s="60">
        <v>95711</v>
      </c>
      <c r="B4569">
        <v>67715</v>
      </c>
      <c r="C4569">
        <v>230530</v>
      </c>
    </row>
    <row r="4570" spans="1:3" x14ac:dyDescent="0.25">
      <c r="A4570" s="60">
        <v>95712</v>
      </c>
      <c r="B4570">
        <v>142376</v>
      </c>
      <c r="C4570">
        <v>230530</v>
      </c>
    </row>
    <row r="4571" spans="1:3" x14ac:dyDescent="0.25">
      <c r="A4571" s="60">
        <v>102642</v>
      </c>
      <c r="B4571">
        <v>41210.300000000003</v>
      </c>
      <c r="C4571">
        <v>230601</v>
      </c>
    </row>
    <row r="4572" spans="1:3" x14ac:dyDescent="0.25">
      <c r="A4572" s="60">
        <v>183593</v>
      </c>
      <c r="B4572">
        <v>10744.18</v>
      </c>
      <c r="C4572">
        <v>230601</v>
      </c>
    </row>
    <row r="4573" spans="1:3" x14ac:dyDescent="0.25">
      <c r="A4573" s="60">
        <v>183594</v>
      </c>
      <c r="B4573">
        <v>21630.91</v>
      </c>
      <c r="C4573">
        <v>230601</v>
      </c>
    </row>
    <row r="4574" spans="1:3" x14ac:dyDescent="0.25">
      <c r="A4574" s="60">
        <v>183595</v>
      </c>
      <c r="B4574">
        <v>18112.5</v>
      </c>
      <c r="C4574">
        <v>230601</v>
      </c>
    </row>
    <row r="4575" spans="1:3" x14ac:dyDescent="0.25">
      <c r="A4575" s="60">
        <v>183596</v>
      </c>
      <c r="B4575">
        <v>34543.56</v>
      </c>
      <c r="C4575">
        <v>230601</v>
      </c>
    </row>
    <row r="4576" spans="1:3" x14ac:dyDescent="0.25">
      <c r="A4576" s="60">
        <v>110947</v>
      </c>
      <c r="B4576">
        <v>5231.8500000000004</v>
      </c>
      <c r="C4576">
        <v>230514</v>
      </c>
    </row>
    <row r="4577" spans="1:3" x14ac:dyDescent="0.25">
      <c r="A4577" s="60">
        <v>110945</v>
      </c>
      <c r="B4577">
        <v>5790.97</v>
      </c>
      <c r="C4577">
        <v>230514</v>
      </c>
    </row>
    <row r="4578" spans="1:3" x14ac:dyDescent="0.25">
      <c r="A4578" s="60">
        <v>10803</v>
      </c>
      <c r="B4578">
        <v>32318.69</v>
      </c>
      <c r="C4578">
        <v>230515</v>
      </c>
    </row>
    <row r="4579" spans="1:3" x14ac:dyDescent="0.25">
      <c r="A4579" s="60">
        <v>206801</v>
      </c>
      <c r="B4579">
        <v>2720.23</v>
      </c>
      <c r="C4579">
        <v>230516</v>
      </c>
    </row>
    <row r="4580" spans="1:3" x14ac:dyDescent="0.25">
      <c r="A4580" s="60">
        <v>212971</v>
      </c>
      <c r="B4580">
        <v>1290</v>
      </c>
      <c r="C4580">
        <v>230529</v>
      </c>
    </row>
    <row r="4581" spans="1:3" x14ac:dyDescent="0.25">
      <c r="A4581" s="60">
        <v>49701</v>
      </c>
      <c r="B4581">
        <v>2706.49</v>
      </c>
      <c r="C4581">
        <v>230518</v>
      </c>
    </row>
    <row r="4582" spans="1:3" x14ac:dyDescent="0.25">
      <c r="A4582" s="60">
        <v>202021</v>
      </c>
      <c r="B4582">
        <v>2362.6799999999998</v>
      </c>
      <c r="C4582">
        <v>230515</v>
      </c>
    </row>
    <row r="4583" spans="1:3" x14ac:dyDescent="0.25">
      <c r="A4583" s="60">
        <v>210011</v>
      </c>
      <c r="B4583">
        <v>2947.82</v>
      </c>
      <c r="C4583">
        <v>230515</v>
      </c>
    </row>
    <row r="4584" spans="1:3" x14ac:dyDescent="0.25">
      <c r="A4584" s="60">
        <v>85301</v>
      </c>
      <c r="B4584">
        <v>3162.23</v>
      </c>
      <c r="C4584">
        <v>230601</v>
      </c>
    </row>
    <row r="4585" spans="1:3" x14ac:dyDescent="0.25">
      <c r="A4585" s="60">
        <v>85302</v>
      </c>
      <c r="B4585">
        <v>3594.76</v>
      </c>
      <c r="C4585">
        <v>230601</v>
      </c>
    </row>
    <row r="4586" spans="1:3" x14ac:dyDescent="0.25">
      <c r="A4586" s="60">
        <v>85306</v>
      </c>
      <c r="B4586">
        <v>4217.57</v>
      </c>
      <c r="C4586">
        <v>230601</v>
      </c>
    </row>
    <row r="4587" spans="1:3" x14ac:dyDescent="0.25">
      <c r="A4587" s="60">
        <v>85303</v>
      </c>
      <c r="B4587">
        <v>2333.75</v>
      </c>
      <c r="C4587">
        <v>230601</v>
      </c>
    </row>
    <row r="4588" spans="1:3" x14ac:dyDescent="0.25">
      <c r="A4588" s="60">
        <v>85304</v>
      </c>
      <c r="B4588">
        <v>4263.41</v>
      </c>
      <c r="C4588">
        <v>230601</v>
      </c>
    </row>
    <row r="4589" spans="1:3" x14ac:dyDescent="0.25">
      <c r="A4589" s="60">
        <v>83179</v>
      </c>
      <c r="B4589">
        <v>6115</v>
      </c>
      <c r="C4589">
        <v>230601</v>
      </c>
    </row>
    <row r="4590" spans="1:3" x14ac:dyDescent="0.25">
      <c r="A4590" s="60">
        <v>83178</v>
      </c>
      <c r="B4590">
        <v>11648.48</v>
      </c>
      <c r="C4590">
        <v>230601</v>
      </c>
    </row>
    <row r="4591" spans="1:3" x14ac:dyDescent="0.25">
      <c r="A4591" s="60">
        <v>83171</v>
      </c>
      <c r="B4591">
        <v>3690.17</v>
      </c>
      <c r="C4591">
        <v>230601</v>
      </c>
    </row>
    <row r="4592" spans="1:3" x14ac:dyDescent="0.25">
      <c r="A4592" s="60">
        <v>259621</v>
      </c>
      <c r="B4592">
        <v>8563</v>
      </c>
      <c r="C4592">
        <v>230524</v>
      </c>
    </row>
    <row r="4593" spans="1:3" x14ac:dyDescent="0.25">
      <c r="A4593" s="60">
        <v>288461</v>
      </c>
      <c r="B4593">
        <v>530</v>
      </c>
      <c r="C4593">
        <v>230529</v>
      </c>
    </row>
    <row r="4594" spans="1:3" x14ac:dyDescent="0.25">
      <c r="A4594" s="60">
        <v>288462</v>
      </c>
      <c r="B4594">
        <v>3180</v>
      </c>
      <c r="C4594">
        <v>230529</v>
      </c>
    </row>
    <row r="4595" spans="1:3" x14ac:dyDescent="0.25">
      <c r="A4595" s="60">
        <v>238571</v>
      </c>
      <c r="B4595">
        <v>14338.03</v>
      </c>
      <c r="C4595">
        <v>230524</v>
      </c>
    </row>
    <row r="4596" spans="1:3" x14ac:dyDescent="0.25">
      <c r="A4596" s="60">
        <v>238581</v>
      </c>
      <c r="B4596">
        <v>21790.28</v>
      </c>
      <c r="C4596">
        <v>230524</v>
      </c>
    </row>
    <row r="4597" spans="1:3" x14ac:dyDescent="0.25">
      <c r="A4597" s="60">
        <v>294441</v>
      </c>
      <c r="B4597">
        <v>43699.5</v>
      </c>
      <c r="C4597">
        <v>230505</v>
      </c>
    </row>
    <row r="4598" spans="1:3" x14ac:dyDescent="0.25">
      <c r="A4598" s="60">
        <v>294442</v>
      </c>
      <c r="B4598">
        <v>54229.5</v>
      </c>
      <c r="C4598">
        <v>230505</v>
      </c>
    </row>
    <row r="4599" spans="1:3" x14ac:dyDescent="0.25">
      <c r="A4599" s="60">
        <v>258341</v>
      </c>
      <c r="B4599">
        <v>4954.6000000000004</v>
      </c>
      <c r="C4599">
        <v>230410</v>
      </c>
    </row>
    <row r="4600" spans="1:3" x14ac:dyDescent="0.25">
      <c r="A4600" s="60">
        <v>258411</v>
      </c>
      <c r="B4600">
        <v>48332.01</v>
      </c>
      <c r="C4600">
        <v>230524</v>
      </c>
    </row>
    <row r="4601" spans="1:3" x14ac:dyDescent="0.25">
      <c r="A4601" s="60">
        <v>10931</v>
      </c>
      <c r="B4601">
        <v>965.12</v>
      </c>
      <c r="C4601">
        <v>230519</v>
      </c>
    </row>
    <row r="4602" spans="1:3" x14ac:dyDescent="0.25">
      <c r="A4602" s="60">
        <v>10932</v>
      </c>
      <c r="B4602">
        <v>1320.55</v>
      </c>
      <c r="C4602">
        <v>230519</v>
      </c>
    </row>
    <row r="4603" spans="1:3" x14ac:dyDescent="0.25">
      <c r="A4603" s="60">
        <v>10944</v>
      </c>
      <c r="B4603">
        <v>9070.99</v>
      </c>
      <c r="C4603">
        <v>230517</v>
      </c>
    </row>
    <row r="4604" spans="1:3" x14ac:dyDescent="0.25">
      <c r="A4604" s="60">
        <v>181762</v>
      </c>
      <c r="B4604">
        <v>6605.36</v>
      </c>
      <c r="C4604">
        <v>230517</v>
      </c>
    </row>
    <row r="4605" spans="1:3" x14ac:dyDescent="0.25">
      <c r="A4605" s="60">
        <v>181764</v>
      </c>
      <c r="B4605">
        <v>7442.57</v>
      </c>
      <c r="C4605">
        <v>230517</v>
      </c>
    </row>
    <row r="4606" spans="1:3" x14ac:dyDescent="0.25">
      <c r="A4606" s="60">
        <v>107652</v>
      </c>
      <c r="B4606">
        <v>17677.63</v>
      </c>
      <c r="C4606">
        <v>230529</v>
      </c>
    </row>
    <row r="4607" spans="1:3" x14ac:dyDescent="0.25">
      <c r="A4607" s="60">
        <v>278521</v>
      </c>
      <c r="B4607">
        <v>28636.21</v>
      </c>
      <c r="C4607">
        <v>230509</v>
      </c>
    </row>
    <row r="4608" spans="1:3" x14ac:dyDescent="0.25">
      <c r="A4608" s="60">
        <v>237311</v>
      </c>
      <c r="B4608">
        <v>2158</v>
      </c>
      <c r="C4608">
        <v>230523</v>
      </c>
    </row>
    <row r="4609" spans="1:3" x14ac:dyDescent="0.25">
      <c r="A4609" s="60">
        <v>237312</v>
      </c>
      <c r="B4609">
        <v>6248</v>
      </c>
      <c r="C4609">
        <v>230113</v>
      </c>
    </row>
    <row r="4610" spans="1:3" x14ac:dyDescent="0.25">
      <c r="A4610" s="60">
        <v>174621</v>
      </c>
      <c r="B4610">
        <v>2463.5700000000002</v>
      </c>
      <c r="C4610">
        <v>230516</v>
      </c>
    </row>
    <row r="4611" spans="1:3" x14ac:dyDescent="0.25">
      <c r="A4611" s="60">
        <v>86112</v>
      </c>
      <c r="B4611">
        <v>30529.09</v>
      </c>
      <c r="C4611">
        <v>230517</v>
      </c>
    </row>
    <row r="4612" spans="1:3" x14ac:dyDescent="0.25">
      <c r="A4612" s="60">
        <v>297981</v>
      </c>
      <c r="B4612">
        <v>2209</v>
      </c>
      <c r="C4612">
        <v>230530</v>
      </c>
    </row>
    <row r="4613" spans="1:3" x14ac:dyDescent="0.25">
      <c r="A4613" s="60">
        <v>267131</v>
      </c>
      <c r="B4613">
        <v>1800</v>
      </c>
      <c r="C4613">
        <v>230601</v>
      </c>
    </row>
    <row r="4614" spans="1:3" x14ac:dyDescent="0.25">
      <c r="A4614" s="60">
        <v>281791</v>
      </c>
      <c r="B4614">
        <v>1856</v>
      </c>
      <c r="C4614">
        <v>230403</v>
      </c>
    </row>
    <row r="4615" spans="1:3" x14ac:dyDescent="0.25">
      <c r="A4615" s="60">
        <v>281051</v>
      </c>
      <c r="B4615">
        <v>1890</v>
      </c>
      <c r="C4615">
        <v>230516</v>
      </c>
    </row>
    <row r="4616" spans="1:3" x14ac:dyDescent="0.25">
      <c r="A4616" s="60">
        <v>253281</v>
      </c>
      <c r="B4616">
        <v>302.60000000000002</v>
      </c>
      <c r="C4616">
        <v>200217</v>
      </c>
    </row>
    <row r="4617" spans="1:3" x14ac:dyDescent="0.25">
      <c r="A4617" s="60">
        <v>282121</v>
      </c>
      <c r="B4617">
        <v>4117.29</v>
      </c>
      <c r="C4617">
        <v>230505</v>
      </c>
    </row>
    <row r="4618" spans="1:3" x14ac:dyDescent="0.25">
      <c r="A4618" s="60">
        <v>271211</v>
      </c>
      <c r="B4618">
        <v>2100</v>
      </c>
      <c r="C4618">
        <v>230601</v>
      </c>
    </row>
    <row r="4619" spans="1:3" x14ac:dyDescent="0.25">
      <c r="A4619" s="60">
        <v>268571</v>
      </c>
      <c r="B4619">
        <v>6604.86</v>
      </c>
      <c r="C4619">
        <v>230517</v>
      </c>
    </row>
    <row r="4620" spans="1:3" x14ac:dyDescent="0.25">
      <c r="A4620" s="60">
        <v>268572</v>
      </c>
      <c r="B4620">
        <v>44082.19</v>
      </c>
      <c r="C4620">
        <v>230517</v>
      </c>
    </row>
    <row r="4621" spans="1:3" x14ac:dyDescent="0.25">
      <c r="A4621" s="60">
        <v>256061</v>
      </c>
      <c r="B4621">
        <v>4603.41</v>
      </c>
      <c r="C4621">
        <v>230601</v>
      </c>
    </row>
    <row r="4622" spans="1:3" x14ac:dyDescent="0.25">
      <c r="A4622" s="60">
        <v>294781</v>
      </c>
      <c r="B4622">
        <v>2105.39</v>
      </c>
      <c r="C4622">
        <v>230418</v>
      </c>
    </row>
    <row r="4623" spans="1:3" x14ac:dyDescent="0.25">
      <c r="A4623" s="60">
        <v>294782</v>
      </c>
      <c r="B4623">
        <v>2105.39</v>
      </c>
      <c r="C4623">
        <v>230418</v>
      </c>
    </row>
    <row r="4624" spans="1:3" x14ac:dyDescent="0.25">
      <c r="A4624" s="60">
        <v>291771</v>
      </c>
      <c r="B4624">
        <v>4978.5600000000004</v>
      </c>
      <c r="C4624">
        <v>230601</v>
      </c>
    </row>
    <row r="4625" spans="1:3" x14ac:dyDescent="0.25">
      <c r="A4625" s="60">
        <v>11072</v>
      </c>
      <c r="B4625">
        <v>1669.91</v>
      </c>
      <c r="C4625">
        <v>230505</v>
      </c>
    </row>
    <row r="4626" spans="1:3" x14ac:dyDescent="0.25">
      <c r="A4626" s="60">
        <v>11081</v>
      </c>
      <c r="B4626">
        <v>2297.02</v>
      </c>
      <c r="C4626">
        <v>230505</v>
      </c>
    </row>
    <row r="4627" spans="1:3" x14ac:dyDescent="0.25">
      <c r="A4627" s="60">
        <v>126331</v>
      </c>
      <c r="B4627">
        <v>1278.42</v>
      </c>
      <c r="C4627">
        <v>230522</v>
      </c>
    </row>
    <row r="4628" spans="1:3" x14ac:dyDescent="0.25">
      <c r="A4628" s="60">
        <v>148941</v>
      </c>
      <c r="B4628">
        <v>1546.62</v>
      </c>
      <c r="C4628">
        <v>230505</v>
      </c>
    </row>
    <row r="4629" spans="1:3" x14ac:dyDescent="0.25">
      <c r="A4629" s="60">
        <v>158751</v>
      </c>
      <c r="B4629">
        <v>1646.86</v>
      </c>
      <c r="C4629">
        <v>230505</v>
      </c>
    </row>
    <row r="4630" spans="1:3" x14ac:dyDescent="0.25">
      <c r="A4630" s="60">
        <v>286891</v>
      </c>
      <c r="B4630">
        <v>1591.28</v>
      </c>
      <c r="C4630">
        <v>230505</v>
      </c>
    </row>
    <row r="4631" spans="1:3" x14ac:dyDescent="0.25">
      <c r="A4631" s="60">
        <v>217591</v>
      </c>
      <c r="B4631">
        <v>70043.78</v>
      </c>
      <c r="C4631">
        <v>230503</v>
      </c>
    </row>
    <row r="4632" spans="1:3" x14ac:dyDescent="0.25">
      <c r="A4632" s="60">
        <v>217592</v>
      </c>
      <c r="B4632">
        <v>118170.96</v>
      </c>
      <c r="C4632">
        <v>230503</v>
      </c>
    </row>
    <row r="4633" spans="1:3" x14ac:dyDescent="0.25">
      <c r="A4633" s="60">
        <v>95692</v>
      </c>
      <c r="B4633">
        <v>984.48</v>
      </c>
      <c r="C4633">
        <v>230517</v>
      </c>
    </row>
    <row r="4634" spans="1:3" x14ac:dyDescent="0.25">
      <c r="A4634" s="60">
        <v>157221</v>
      </c>
      <c r="B4634">
        <v>1618.77</v>
      </c>
      <c r="C4634">
        <v>230510</v>
      </c>
    </row>
    <row r="4635" spans="1:3" x14ac:dyDescent="0.25">
      <c r="A4635" s="60">
        <v>226711</v>
      </c>
      <c r="B4635">
        <v>4989.01</v>
      </c>
      <c r="C4635">
        <v>230519</v>
      </c>
    </row>
    <row r="4636" spans="1:3" x14ac:dyDescent="0.25">
      <c r="A4636" s="60">
        <v>226721</v>
      </c>
      <c r="B4636">
        <v>6915.57</v>
      </c>
      <c r="C4636">
        <v>230519</v>
      </c>
    </row>
    <row r="4637" spans="1:3" x14ac:dyDescent="0.25">
      <c r="A4637" s="60">
        <v>226722</v>
      </c>
      <c r="B4637">
        <v>5864.11</v>
      </c>
      <c r="C4637">
        <v>230519</v>
      </c>
    </row>
    <row r="4638" spans="1:3" x14ac:dyDescent="0.25">
      <c r="A4638" s="60">
        <v>243921</v>
      </c>
      <c r="B4638">
        <v>4741.54</v>
      </c>
      <c r="C4638">
        <v>230519</v>
      </c>
    </row>
    <row r="4639" spans="1:3" x14ac:dyDescent="0.25">
      <c r="A4639" s="60">
        <v>297241</v>
      </c>
      <c r="B4639">
        <v>3178.85</v>
      </c>
      <c r="C4639">
        <v>230601</v>
      </c>
    </row>
    <row r="4640" spans="1:3" x14ac:dyDescent="0.25">
      <c r="A4640" s="60">
        <v>11154</v>
      </c>
      <c r="B4640">
        <v>3331.15</v>
      </c>
      <c r="C4640">
        <v>230601</v>
      </c>
    </row>
    <row r="4641" spans="1:3" x14ac:dyDescent="0.25">
      <c r="A4641" s="60">
        <v>11151</v>
      </c>
      <c r="B4641">
        <v>6155.48</v>
      </c>
      <c r="C4641">
        <v>230601</v>
      </c>
    </row>
    <row r="4642" spans="1:3" x14ac:dyDescent="0.25">
      <c r="A4642" s="60">
        <v>11152</v>
      </c>
      <c r="B4642">
        <v>10286.17</v>
      </c>
      <c r="C4642">
        <v>230601</v>
      </c>
    </row>
    <row r="4643" spans="1:3" x14ac:dyDescent="0.25">
      <c r="A4643" s="60">
        <v>283971</v>
      </c>
      <c r="B4643">
        <v>3087.28</v>
      </c>
      <c r="C4643">
        <v>230601</v>
      </c>
    </row>
    <row r="4644" spans="1:3" x14ac:dyDescent="0.25">
      <c r="A4644" s="60">
        <v>65788</v>
      </c>
      <c r="B4644">
        <v>6290.87</v>
      </c>
      <c r="C4644">
        <v>230517</v>
      </c>
    </row>
    <row r="4645" spans="1:3" x14ac:dyDescent="0.25">
      <c r="A4645" s="60">
        <v>65787</v>
      </c>
      <c r="B4645">
        <v>11516.62</v>
      </c>
      <c r="C4645">
        <v>230517</v>
      </c>
    </row>
    <row r="4646" spans="1:3" x14ac:dyDescent="0.25">
      <c r="A4646" s="60">
        <v>65784</v>
      </c>
      <c r="B4646">
        <v>4815.53</v>
      </c>
      <c r="C4646">
        <v>230517</v>
      </c>
    </row>
    <row r="4647" spans="1:3" x14ac:dyDescent="0.25">
      <c r="A4647" s="60">
        <v>256601</v>
      </c>
      <c r="B4647">
        <v>121287.16</v>
      </c>
      <c r="C4647">
        <v>230316</v>
      </c>
    </row>
    <row r="4648" spans="1:3" x14ac:dyDescent="0.25">
      <c r="A4648" s="60">
        <v>211271</v>
      </c>
      <c r="B4648">
        <v>9921.93</v>
      </c>
      <c r="C4648">
        <v>230517</v>
      </c>
    </row>
    <row r="4649" spans="1:3" x14ac:dyDescent="0.25">
      <c r="A4649" s="60">
        <v>164024</v>
      </c>
      <c r="B4649">
        <v>5216.71</v>
      </c>
      <c r="C4649">
        <v>230517</v>
      </c>
    </row>
    <row r="4650" spans="1:3" x14ac:dyDescent="0.25">
      <c r="A4650" s="60">
        <v>164025</v>
      </c>
      <c r="B4650">
        <v>10509.2</v>
      </c>
      <c r="C4650">
        <v>230517</v>
      </c>
    </row>
    <row r="4651" spans="1:3" x14ac:dyDescent="0.25">
      <c r="A4651" s="60">
        <v>164022</v>
      </c>
      <c r="B4651">
        <v>10299.5</v>
      </c>
      <c r="C4651">
        <v>230517</v>
      </c>
    </row>
    <row r="4652" spans="1:3" x14ac:dyDescent="0.25">
      <c r="A4652" s="60">
        <v>164023</v>
      </c>
      <c r="B4652">
        <v>20603.02</v>
      </c>
      <c r="C4652">
        <v>230517</v>
      </c>
    </row>
    <row r="4653" spans="1:3" x14ac:dyDescent="0.25">
      <c r="A4653" s="60">
        <v>265842</v>
      </c>
      <c r="B4653">
        <v>469730.9</v>
      </c>
      <c r="C4653">
        <v>230517</v>
      </c>
    </row>
    <row r="4654" spans="1:3" x14ac:dyDescent="0.25">
      <c r="A4654" s="60">
        <v>265841</v>
      </c>
      <c r="B4654">
        <v>2348660.84</v>
      </c>
      <c r="C4654">
        <v>230517</v>
      </c>
    </row>
    <row r="4655" spans="1:3" x14ac:dyDescent="0.25">
      <c r="A4655" s="60">
        <v>286691</v>
      </c>
      <c r="B4655">
        <v>1129105.6200000001</v>
      </c>
      <c r="C4655">
        <v>230601</v>
      </c>
    </row>
    <row r="4656" spans="1:3" x14ac:dyDescent="0.25">
      <c r="A4656" s="60">
        <v>291201</v>
      </c>
      <c r="B4656">
        <v>1173720.46</v>
      </c>
      <c r="C4656">
        <v>230601</v>
      </c>
    </row>
    <row r="4657" spans="1:3" x14ac:dyDescent="0.25">
      <c r="A4657" s="60">
        <v>280901</v>
      </c>
      <c r="B4657">
        <v>415670.82</v>
      </c>
      <c r="C4657">
        <v>230601</v>
      </c>
    </row>
    <row r="4658" spans="1:3" x14ac:dyDescent="0.25">
      <c r="A4658" s="60">
        <v>280801</v>
      </c>
      <c r="B4658">
        <v>207835.41</v>
      </c>
      <c r="C4658">
        <v>230601</v>
      </c>
    </row>
    <row r="4659" spans="1:3" x14ac:dyDescent="0.25">
      <c r="A4659" s="60">
        <v>11541</v>
      </c>
      <c r="B4659">
        <v>9880.7000000000007</v>
      </c>
      <c r="C4659">
        <v>230601</v>
      </c>
    </row>
    <row r="4660" spans="1:3" x14ac:dyDescent="0.25">
      <c r="A4660" s="60">
        <v>291181</v>
      </c>
      <c r="B4660">
        <v>341013.99</v>
      </c>
      <c r="C4660">
        <v>230517</v>
      </c>
    </row>
    <row r="4661" spans="1:3" x14ac:dyDescent="0.25">
      <c r="A4661" s="60">
        <v>291182</v>
      </c>
      <c r="B4661">
        <v>638210.54</v>
      </c>
      <c r="C4661">
        <v>230517</v>
      </c>
    </row>
    <row r="4662" spans="1:3" x14ac:dyDescent="0.25">
      <c r="A4662" s="60">
        <v>291183</v>
      </c>
      <c r="B4662">
        <v>986844.96</v>
      </c>
      <c r="C4662">
        <v>230517</v>
      </c>
    </row>
    <row r="4663" spans="1:3" x14ac:dyDescent="0.25">
      <c r="A4663" s="60">
        <v>274941</v>
      </c>
      <c r="B4663">
        <v>30002.400000000001</v>
      </c>
      <c r="C4663">
        <v>230601</v>
      </c>
    </row>
    <row r="4664" spans="1:3" x14ac:dyDescent="0.25">
      <c r="A4664" s="60">
        <v>274942</v>
      </c>
      <c r="B4664">
        <v>24531.48</v>
      </c>
      <c r="C4664">
        <v>230601</v>
      </c>
    </row>
    <row r="4665" spans="1:3" x14ac:dyDescent="0.25">
      <c r="A4665" s="60">
        <v>274943</v>
      </c>
      <c r="B4665">
        <v>46578.58</v>
      </c>
      <c r="C4665">
        <v>230601</v>
      </c>
    </row>
    <row r="4666" spans="1:3" x14ac:dyDescent="0.25">
      <c r="A4666" s="60">
        <v>274944</v>
      </c>
      <c r="B4666">
        <v>24531.48</v>
      </c>
      <c r="C4666">
        <v>230601</v>
      </c>
    </row>
    <row r="4667" spans="1:3" x14ac:dyDescent="0.25">
      <c r="A4667" s="60">
        <v>274945</v>
      </c>
      <c r="B4667">
        <v>46578.58</v>
      </c>
      <c r="C4667">
        <v>230601</v>
      </c>
    </row>
    <row r="4668" spans="1:3" x14ac:dyDescent="0.25">
      <c r="A4668" s="60">
        <v>265991</v>
      </c>
      <c r="B4668">
        <v>23716.19</v>
      </c>
      <c r="C4668">
        <v>230529</v>
      </c>
    </row>
    <row r="4669" spans="1:3" x14ac:dyDescent="0.25">
      <c r="A4669" s="60">
        <v>287411</v>
      </c>
      <c r="B4669">
        <v>4663.62</v>
      </c>
      <c r="C4669">
        <v>230520</v>
      </c>
    </row>
    <row r="4670" spans="1:3" x14ac:dyDescent="0.25">
      <c r="A4670" s="60">
        <v>287412</v>
      </c>
      <c r="B4670">
        <v>8870.65</v>
      </c>
      <c r="C4670">
        <v>230520</v>
      </c>
    </row>
    <row r="4671" spans="1:3" x14ac:dyDescent="0.25">
      <c r="A4671" s="60">
        <v>287413</v>
      </c>
      <c r="B4671">
        <v>5129.91</v>
      </c>
      <c r="C4671">
        <v>230520</v>
      </c>
    </row>
    <row r="4672" spans="1:3" x14ac:dyDescent="0.25">
      <c r="A4672" s="60">
        <v>193161</v>
      </c>
      <c r="B4672">
        <v>721199.63</v>
      </c>
      <c r="C4672">
        <v>230517</v>
      </c>
    </row>
    <row r="4673" spans="1:3" x14ac:dyDescent="0.25">
      <c r="A4673" s="60">
        <v>131411</v>
      </c>
      <c r="B4673">
        <v>6206.55</v>
      </c>
      <c r="C4673">
        <v>230601</v>
      </c>
    </row>
    <row r="4674" spans="1:3" x14ac:dyDescent="0.25">
      <c r="A4674" s="60">
        <v>131412</v>
      </c>
      <c r="B4674">
        <v>11125.57</v>
      </c>
      <c r="C4674">
        <v>230601</v>
      </c>
    </row>
    <row r="4675" spans="1:3" x14ac:dyDescent="0.25">
      <c r="A4675" s="60">
        <v>131413</v>
      </c>
      <c r="B4675">
        <v>9432.4699999999993</v>
      </c>
      <c r="C4675">
        <v>230601</v>
      </c>
    </row>
    <row r="4676" spans="1:3" x14ac:dyDescent="0.25">
      <c r="A4676" s="60">
        <v>131414</v>
      </c>
      <c r="B4676">
        <v>15716.94</v>
      </c>
      <c r="C4676">
        <v>230601</v>
      </c>
    </row>
    <row r="4677" spans="1:3" x14ac:dyDescent="0.25">
      <c r="A4677" s="60">
        <v>142411</v>
      </c>
      <c r="B4677">
        <v>9431.02</v>
      </c>
      <c r="C4677">
        <v>230601</v>
      </c>
    </row>
    <row r="4678" spans="1:3" x14ac:dyDescent="0.25">
      <c r="A4678" s="60">
        <v>142412</v>
      </c>
      <c r="B4678">
        <v>15715.92</v>
      </c>
      <c r="C4678">
        <v>230601</v>
      </c>
    </row>
    <row r="4679" spans="1:3" x14ac:dyDescent="0.25">
      <c r="A4679" s="60">
        <v>289201</v>
      </c>
      <c r="B4679">
        <v>21111.78</v>
      </c>
      <c r="C4679">
        <v>230601</v>
      </c>
    </row>
    <row r="4680" spans="1:3" x14ac:dyDescent="0.25">
      <c r="A4680" s="60">
        <v>243992</v>
      </c>
      <c r="B4680">
        <v>9557.7900000000009</v>
      </c>
      <c r="C4680">
        <v>230529</v>
      </c>
    </row>
    <row r="4681" spans="1:3" x14ac:dyDescent="0.25">
      <c r="A4681" s="60">
        <v>243993</v>
      </c>
      <c r="B4681">
        <v>18542.27</v>
      </c>
      <c r="C4681">
        <v>230529</v>
      </c>
    </row>
    <row r="4682" spans="1:3" x14ac:dyDescent="0.25">
      <c r="A4682" s="60">
        <v>243991</v>
      </c>
      <c r="B4682">
        <v>10167.540000000001</v>
      </c>
      <c r="C4682">
        <v>230529</v>
      </c>
    </row>
    <row r="4683" spans="1:3" x14ac:dyDescent="0.25">
      <c r="A4683" s="60">
        <v>53601</v>
      </c>
      <c r="B4683">
        <v>5203.96</v>
      </c>
      <c r="C4683">
        <v>230529</v>
      </c>
    </row>
    <row r="4684" spans="1:3" x14ac:dyDescent="0.25">
      <c r="A4684" s="60">
        <v>53602</v>
      </c>
      <c r="B4684">
        <v>10157.31</v>
      </c>
      <c r="C4684">
        <v>230529</v>
      </c>
    </row>
    <row r="4685" spans="1:3" x14ac:dyDescent="0.25">
      <c r="A4685" s="60">
        <v>53603</v>
      </c>
      <c r="B4685">
        <v>13488.38</v>
      </c>
      <c r="C4685">
        <v>230529</v>
      </c>
    </row>
    <row r="4686" spans="1:3" x14ac:dyDescent="0.25">
      <c r="A4686" s="60">
        <v>291482</v>
      </c>
      <c r="B4686">
        <v>1495</v>
      </c>
      <c r="C4686">
        <v>221124</v>
      </c>
    </row>
    <row r="4687" spans="1:3" x14ac:dyDescent="0.25">
      <c r="A4687" s="60">
        <v>291483</v>
      </c>
      <c r="B4687">
        <v>2401.96</v>
      </c>
      <c r="C4687">
        <v>230501</v>
      </c>
    </row>
    <row r="4688" spans="1:3" x14ac:dyDescent="0.25">
      <c r="A4688" s="60">
        <v>291481</v>
      </c>
      <c r="B4688">
        <v>15200</v>
      </c>
      <c r="C4688">
        <v>221124</v>
      </c>
    </row>
    <row r="4689" spans="1:3" x14ac:dyDescent="0.25">
      <c r="A4689" s="60">
        <v>11391</v>
      </c>
      <c r="B4689">
        <v>1404.03</v>
      </c>
      <c r="C4689">
        <v>230519</v>
      </c>
    </row>
    <row r="4690" spans="1:3" x14ac:dyDescent="0.25">
      <c r="A4690" s="60">
        <v>11392</v>
      </c>
      <c r="B4690">
        <v>1478.62</v>
      </c>
      <c r="C4690">
        <v>230519</v>
      </c>
    </row>
    <row r="4691" spans="1:3" x14ac:dyDescent="0.25">
      <c r="A4691" s="60">
        <v>60593</v>
      </c>
      <c r="B4691">
        <v>14092.48</v>
      </c>
      <c r="C4691">
        <v>230504</v>
      </c>
    </row>
    <row r="4692" spans="1:3" x14ac:dyDescent="0.25">
      <c r="A4692" s="60">
        <v>49881</v>
      </c>
      <c r="B4692">
        <v>7509</v>
      </c>
      <c r="C4692">
        <v>230601</v>
      </c>
    </row>
    <row r="4693" spans="1:3" x14ac:dyDescent="0.25">
      <c r="A4693" s="60">
        <v>11413</v>
      </c>
      <c r="B4693">
        <v>1004.62</v>
      </c>
      <c r="C4693">
        <v>230529</v>
      </c>
    </row>
    <row r="4694" spans="1:3" x14ac:dyDescent="0.25">
      <c r="A4694" s="60">
        <v>97921</v>
      </c>
      <c r="B4694">
        <v>2846.15</v>
      </c>
      <c r="C4694">
        <v>230519</v>
      </c>
    </row>
    <row r="4695" spans="1:3" x14ac:dyDescent="0.25">
      <c r="A4695" s="60">
        <v>252721</v>
      </c>
      <c r="B4695">
        <v>110457.62</v>
      </c>
      <c r="C4695">
        <v>230601</v>
      </c>
    </row>
    <row r="4696" spans="1:3" x14ac:dyDescent="0.25">
      <c r="A4696" s="60">
        <v>252722</v>
      </c>
      <c r="B4696">
        <v>258540.95</v>
      </c>
      <c r="C4696">
        <v>230601</v>
      </c>
    </row>
    <row r="4697" spans="1:3" x14ac:dyDescent="0.25">
      <c r="A4697" s="60">
        <v>272711</v>
      </c>
      <c r="B4697">
        <v>63691.97</v>
      </c>
      <c r="C4697">
        <v>230601</v>
      </c>
    </row>
    <row r="4698" spans="1:3" x14ac:dyDescent="0.25">
      <c r="A4698" s="60">
        <v>166071</v>
      </c>
      <c r="B4698">
        <v>4628.79</v>
      </c>
      <c r="C4698">
        <v>230601</v>
      </c>
    </row>
    <row r="4699" spans="1:3" x14ac:dyDescent="0.25">
      <c r="A4699" s="60">
        <v>186941</v>
      </c>
      <c r="B4699">
        <v>5434.41</v>
      </c>
      <c r="C4699">
        <v>230601</v>
      </c>
    </row>
    <row r="4700" spans="1:3" x14ac:dyDescent="0.25">
      <c r="A4700" s="60">
        <v>11481</v>
      </c>
      <c r="B4700">
        <v>1795.45</v>
      </c>
      <c r="C4700">
        <v>230601</v>
      </c>
    </row>
    <row r="4701" spans="1:3" x14ac:dyDescent="0.25">
      <c r="A4701" s="60">
        <v>11482</v>
      </c>
      <c r="B4701">
        <v>2238.0100000000002</v>
      </c>
      <c r="C4701">
        <v>230601</v>
      </c>
    </row>
    <row r="4702" spans="1:3" x14ac:dyDescent="0.25">
      <c r="A4702" s="60">
        <v>69961</v>
      </c>
      <c r="B4702">
        <v>6173.59</v>
      </c>
      <c r="C4702">
        <v>230303</v>
      </c>
    </row>
    <row r="4703" spans="1:3" x14ac:dyDescent="0.25">
      <c r="A4703" s="60">
        <v>77534</v>
      </c>
      <c r="B4703">
        <v>2553.62</v>
      </c>
      <c r="C4703">
        <v>230516</v>
      </c>
    </row>
    <row r="4704" spans="1:3" x14ac:dyDescent="0.25">
      <c r="A4704" s="60">
        <v>77539</v>
      </c>
      <c r="B4704">
        <v>2614.35</v>
      </c>
      <c r="C4704">
        <v>230516</v>
      </c>
    </row>
    <row r="4705" spans="1:3" x14ac:dyDescent="0.25">
      <c r="A4705" s="60">
        <v>77532</v>
      </c>
      <c r="B4705">
        <v>5039.45</v>
      </c>
      <c r="C4705">
        <v>230516</v>
      </c>
    </row>
    <row r="4706" spans="1:3" x14ac:dyDescent="0.25">
      <c r="A4706" s="60">
        <v>775310</v>
      </c>
      <c r="B4706">
        <v>5163.07</v>
      </c>
      <c r="C4706">
        <v>230516</v>
      </c>
    </row>
    <row r="4707" spans="1:3" x14ac:dyDescent="0.25">
      <c r="A4707" s="60">
        <v>77537</v>
      </c>
      <c r="B4707">
        <v>3605.27</v>
      </c>
      <c r="C4707">
        <v>230509</v>
      </c>
    </row>
    <row r="4708" spans="1:3" x14ac:dyDescent="0.25">
      <c r="A4708" s="60">
        <v>77533</v>
      </c>
      <c r="B4708">
        <v>4584.88</v>
      </c>
      <c r="C4708">
        <v>230516</v>
      </c>
    </row>
    <row r="4709" spans="1:3" x14ac:dyDescent="0.25">
      <c r="A4709" s="60">
        <v>77535</v>
      </c>
      <c r="B4709">
        <v>9150.1200000000008</v>
      </c>
      <c r="C4709">
        <v>230516</v>
      </c>
    </row>
    <row r="4710" spans="1:3" x14ac:dyDescent="0.25">
      <c r="A4710" s="60">
        <v>775311</v>
      </c>
      <c r="B4710">
        <v>9486.07</v>
      </c>
      <c r="C4710">
        <v>230516</v>
      </c>
    </row>
    <row r="4711" spans="1:3" x14ac:dyDescent="0.25">
      <c r="A4711" s="60">
        <v>77538</v>
      </c>
      <c r="B4711">
        <v>6507.42</v>
      </c>
      <c r="C4711">
        <v>230509</v>
      </c>
    </row>
    <row r="4712" spans="1:3" x14ac:dyDescent="0.25">
      <c r="A4712" s="60">
        <v>197051</v>
      </c>
      <c r="B4712">
        <v>914.29</v>
      </c>
      <c r="C4712">
        <v>230509</v>
      </c>
    </row>
    <row r="4713" spans="1:3" x14ac:dyDescent="0.25">
      <c r="A4713" s="60">
        <v>197052</v>
      </c>
      <c r="B4713">
        <v>1741.5</v>
      </c>
      <c r="C4713">
        <v>230509</v>
      </c>
    </row>
    <row r="4714" spans="1:3" x14ac:dyDescent="0.25">
      <c r="A4714" s="60">
        <v>197053</v>
      </c>
      <c r="B4714">
        <v>1640.53</v>
      </c>
      <c r="C4714">
        <v>230509</v>
      </c>
    </row>
    <row r="4715" spans="1:3" x14ac:dyDescent="0.25">
      <c r="A4715" s="60">
        <v>288822</v>
      </c>
      <c r="B4715">
        <v>1629.22</v>
      </c>
      <c r="C4715">
        <v>230501</v>
      </c>
    </row>
    <row r="4716" spans="1:3" x14ac:dyDescent="0.25">
      <c r="A4716" s="60">
        <v>251951</v>
      </c>
      <c r="B4716">
        <v>600</v>
      </c>
      <c r="C4716">
        <v>221116</v>
      </c>
    </row>
    <row r="4717" spans="1:3" x14ac:dyDescent="0.25">
      <c r="A4717" s="60">
        <v>291111</v>
      </c>
      <c r="B4717">
        <v>1165041.45</v>
      </c>
      <c r="C4717">
        <v>230531</v>
      </c>
    </row>
    <row r="4718" spans="1:3" x14ac:dyDescent="0.25">
      <c r="A4718" s="60">
        <v>11521</v>
      </c>
      <c r="B4718">
        <v>397.37</v>
      </c>
      <c r="C4718">
        <v>210731</v>
      </c>
    </row>
    <row r="4719" spans="1:3" x14ac:dyDescent="0.25">
      <c r="A4719" s="60">
        <v>11522</v>
      </c>
      <c r="B4719">
        <v>645.89</v>
      </c>
      <c r="C4719">
        <v>210731</v>
      </c>
    </row>
    <row r="4720" spans="1:3" x14ac:dyDescent="0.25">
      <c r="A4720" s="60">
        <v>297681</v>
      </c>
      <c r="B4720">
        <v>8978.15</v>
      </c>
      <c r="C4720">
        <v>230515</v>
      </c>
    </row>
    <row r="4721" spans="1:3" x14ac:dyDescent="0.25">
      <c r="A4721" s="60">
        <v>297682</v>
      </c>
      <c r="B4721">
        <v>17333.150000000001</v>
      </c>
      <c r="C4721">
        <v>230515</v>
      </c>
    </row>
    <row r="4722" spans="1:3" x14ac:dyDescent="0.25">
      <c r="A4722" s="60">
        <v>249983</v>
      </c>
      <c r="B4722">
        <v>941019.53</v>
      </c>
      <c r="C4722">
        <v>230510</v>
      </c>
    </row>
    <row r="4723" spans="1:3" x14ac:dyDescent="0.25">
      <c r="A4723" s="60">
        <v>249982</v>
      </c>
      <c r="B4723">
        <v>941019.53</v>
      </c>
      <c r="C4723">
        <v>230510</v>
      </c>
    </row>
    <row r="4724" spans="1:3" x14ac:dyDescent="0.25">
      <c r="A4724" s="60">
        <v>277271</v>
      </c>
      <c r="B4724">
        <v>5876.96</v>
      </c>
      <c r="C4724">
        <v>230519</v>
      </c>
    </row>
    <row r="4725" spans="1:3" x14ac:dyDescent="0.25">
      <c r="A4725" s="60">
        <v>251651</v>
      </c>
      <c r="B4725">
        <v>4963.33</v>
      </c>
      <c r="C4725">
        <v>230519</v>
      </c>
    </row>
    <row r="4726" spans="1:3" x14ac:dyDescent="0.25">
      <c r="A4726" s="60">
        <v>297481</v>
      </c>
      <c r="B4726">
        <v>27724.68</v>
      </c>
      <c r="C4726">
        <v>230515</v>
      </c>
    </row>
    <row r="4727" spans="1:3" x14ac:dyDescent="0.25">
      <c r="A4727" s="60">
        <v>11551</v>
      </c>
      <c r="B4727">
        <v>6527.7</v>
      </c>
      <c r="C4727">
        <v>230515</v>
      </c>
    </row>
    <row r="4728" spans="1:3" x14ac:dyDescent="0.25">
      <c r="A4728" s="60">
        <v>269271</v>
      </c>
      <c r="B4728">
        <v>8875.93</v>
      </c>
      <c r="C4728">
        <v>230524</v>
      </c>
    </row>
    <row r="4729" spans="1:3" x14ac:dyDescent="0.25">
      <c r="A4729" s="60">
        <v>269272</v>
      </c>
      <c r="B4729">
        <v>12295.31</v>
      </c>
      <c r="C4729">
        <v>230524</v>
      </c>
    </row>
    <row r="4730" spans="1:3" x14ac:dyDescent="0.25">
      <c r="A4730" s="60">
        <v>153471</v>
      </c>
      <c r="B4730">
        <v>1673.06</v>
      </c>
      <c r="C4730">
        <v>230516</v>
      </c>
    </row>
    <row r="4731" spans="1:3" x14ac:dyDescent="0.25">
      <c r="A4731" s="60">
        <v>280981</v>
      </c>
      <c r="B4731">
        <v>7946.06</v>
      </c>
      <c r="C4731">
        <v>230516</v>
      </c>
    </row>
    <row r="4732" spans="1:3" x14ac:dyDescent="0.25">
      <c r="A4732" s="60">
        <v>280982</v>
      </c>
      <c r="B4732">
        <v>11010.22</v>
      </c>
      <c r="C4732">
        <v>230516</v>
      </c>
    </row>
    <row r="4733" spans="1:3" x14ac:dyDescent="0.25">
      <c r="A4733" s="60">
        <v>204331</v>
      </c>
      <c r="B4733">
        <v>6044.36</v>
      </c>
      <c r="C4733">
        <v>230601</v>
      </c>
    </row>
    <row r="4734" spans="1:3" x14ac:dyDescent="0.25">
      <c r="A4734" s="60">
        <v>204332</v>
      </c>
      <c r="B4734">
        <v>11212.62</v>
      </c>
      <c r="C4734">
        <v>230601</v>
      </c>
    </row>
    <row r="4735" spans="1:3" x14ac:dyDescent="0.25">
      <c r="A4735" s="60">
        <v>204334</v>
      </c>
      <c r="B4735">
        <v>14466.31</v>
      </c>
      <c r="C4735">
        <v>230601</v>
      </c>
    </row>
    <row r="4736" spans="1:3" x14ac:dyDescent="0.25">
      <c r="A4736" s="60">
        <v>265251</v>
      </c>
      <c r="B4736">
        <v>204114.32</v>
      </c>
      <c r="C4736">
        <v>230517</v>
      </c>
    </row>
    <row r="4737" spans="1:3" x14ac:dyDescent="0.25">
      <c r="A4737" s="60">
        <v>265252</v>
      </c>
      <c r="B4737">
        <v>788845.96</v>
      </c>
      <c r="C4737">
        <v>230517</v>
      </c>
    </row>
    <row r="4738" spans="1:3" x14ac:dyDescent="0.25">
      <c r="A4738" s="60">
        <v>2399</v>
      </c>
      <c r="B4738">
        <v>765.02</v>
      </c>
      <c r="C4738">
        <v>230524</v>
      </c>
    </row>
    <row r="4739" spans="1:3" x14ac:dyDescent="0.25">
      <c r="A4739" s="60">
        <v>2391</v>
      </c>
      <c r="B4739">
        <v>1213.6600000000001</v>
      </c>
      <c r="C4739">
        <v>230524</v>
      </c>
    </row>
    <row r="4740" spans="1:3" x14ac:dyDescent="0.25">
      <c r="A4740" s="60">
        <v>23910</v>
      </c>
      <c r="B4740">
        <v>1309.27</v>
      </c>
      <c r="C4740">
        <v>230524</v>
      </c>
    </row>
    <row r="4741" spans="1:3" x14ac:dyDescent="0.25">
      <c r="A4741" s="60">
        <v>23911</v>
      </c>
      <c r="B4741">
        <v>1645.17</v>
      </c>
      <c r="C4741">
        <v>230524</v>
      </c>
    </row>
    <row r="4742" spans="1:3" x14ac:dyDescent="0.25">
      <c r="A4742" s="60">
        <v>23912</v>
      </c>
      <c r="B4742">
        <v>3075.49</v>
      </c>
      <c r="C4742">
        <v>230524</v>
      </c>
    </row>
    <row r="4743" spans="1:3" x14ac:dyDescent="0.25">
      <c r="A4743" s="60">
        <v>2394</v>
      </c>
      <c r="B4743">
        <v>1369.81</v>
      </c>
      <c r="C4743">
        <v>230524</v>
      </c>
    </row>
    <row r="4744" spans="1:3" x14ac:dyDescent="0.25">
      <c r="A4744" s="60">
        <v>2396</v>
      </c>
      <c r="B4744">
        <v>1243.8800000000001</v>
      </c>
      <c r="C4744">
        <v>230524</v>
      </c>
    </row>
    <row r="4745" spans="1:3" x14ac:dyDescent="0.25">
      <c r="A4745" s="60">
        <v>2397</v>
      </c>
      <c r="B4745">
        <v>1546.25</v>
      </c>
      <c r="C4745">
        <v>230524</v>
      </c>
    </row>
    <row r="4746" spans="1:3" x14ac:dyDescent="0.25">
      <c r="A4746" s="60">
        <v>2398</v>
      </c>
      <c r="B4746">
        <v>1961.15</v>
      </c>
      <c r="C4746">
        <v>230524</v>
      </c>
    </row>
    <row r="4747" spans="1:3" x14ac:dyDescent="0.25">
      <c r="A4747" s="60">
        <v>224021</v>
      </c>
      <c r="B4747">
        <v>1657.36</v>
      </c>
      <c r="C4747">
        <v>230524</v>
      </c>
    </row>
    <row r="4748" spans="1:3" x14ac:dyDescent="0.25">
      <c r="A4748" s="60">
        <v>224022</v>
      </c>
      <c r="B4748">
        <v>1764.31</v>
      </c>
      <c r="C4748">
        <v>230524</v>
      </c>
    </row>
    <row r="4749" spans="1:3" x14ac:dyDescent="0.25">
      <c r="A4749" s="60">
        <v>64871</v>
      </c>
      <c r="B4749">
        <v>1960.22</v>
      </c>
      <c r="C4749">
        <v>230524</v>
      </c>
    </row>
    <row r="4750" spans="1:3" x14ac:dyDescent="0.25">
      <c r="A4750" s="60">
        <v>64872</v>
      </c>
      <c r="B4750">
        <v>3802.48</v>
      </c>
      <c r="C4750">
        <v>230524</v>
      </c>
    </row>
    <row r="4751" spans="1:3" x14ac:dyDescent="0.25">
      <c r="A4751" s="60">
        <v>64873</v>
      </c>
      <c r="B4751">
        <v>1669.06</v>
      </c>
      <c r="C4751">
        <v>230524</v>
      </c>
    </row>
    <row r="4752" spans="1:3" x14ac:dyDescent="0.25">
      <c r="A4752" s="60">
        <v>64874</v>
      </c>
      <c r="B4752">
        <v>2127.35</v>
      </c>
      <c r="C4752">
        <v>230524</v>
      </c>
    </row>
    <row r="4753" spans="1:3" x14ac:dyDescent="0.25">
      <c r="A4753" s="60">
        <v>199681</v>
      </c>
      <c r="B4753">
        <v>2441.09</v>
      </c>
      <c r="C4753">
        <v>230524</v>
      </c>
    </row>
    <row r="4754" spans="1:3" x14ac:dyDescent="0.25">
      <c r="A4754" s="60">
        <v>199682</v>
      </c>
      <c r="B4754">
        <v>3321.91</v>
      </c>
      <c r="C4754">
        <v>230524</v>
      </c>
    </row>
    <row r="4755" spans="1:3" x14ac:dyDescent="0.25">
      <c r="A4755" s="60">
        <v>199691</v>
      </c>
      <c r="B4755">
        <v>2225.98</v>
      </c>
      <c r="C4755">
        <v>230524</v>
      </c>
    </row>
    <row r="4756" spans="1:3" x14ac:dyDescent="0.25">
      <c r="A4756" s="60">
        <v>252161</v>
      </c>
      <c r="B4756">
        <v>431311.77</v>
      </c>
      <c r="C4756">
        <v>230524</v>
      </c>
    </row>
    <row r="4757" spans="1:3" x14ac:dyDescent="0.25">
      <c r="A4757" s="60">
        <v>252162</v>
      </c>
      <c r="B4757">
        <v>962123.43</v>
      </c>
      <c r="C4757">
        <v>230524</v>
      </c>
    </row>
    <row r="4758" spans="1:3" x14ac:dyDescent="0.25">
      <c r="A4758" s="60">
        <v>252163</v>
      </c>
      <c r="B4758">
        <v>991257.82</v>
      </c>
      <c r="C4758">
        <v>230524</v>
      </c>
    </row>
    <row r="4759" spans="1:3" x14ac:dyDescent="0.25">
      <c r="A4759" s="60">
        <v>252164</v>
      </c>
      <c r="B4759">
        <v>963457.11</v>
      </c>
      <c r="C4759">
        <v>230524</v>
      </c>
    </row>
    <row r="4760" spans="1:3" x14ac:dyDescent="0.25">
      <c r="A4760" s="60">
        <v>260081</v>
      </c>
      <c r="B4760">
        <v>924653.14</v>
      </c>
      <c r="C4760">
        <v>230531</v>
      </c>
    </row>
    <row r="4761" spans="1:3" x14ac:dyDescent="0.25">
      <c r="A4761" s="60">
        <v>285541</v>
      </c>
      <c r="B4761">
        <v>343967.91</v>
      </c>
      <c r="C4761">
        <v>230501</v>
      </c>
    </row>
    <row r="4762" spans="1:3" x14ac:dyDescent="0.25">
      <c r="A4762" s="60">
        <v>285543</v>
      </c>
      <c r="B4762">
        <v>689088</v>
      </c>
      <c r="C4762">
        <v>230501</v>
      </c>
    </row>
    <row r="4763" spans="1:3" x14ac:dyDescent="0.25">
      <c r="A4763" s="60">
        <v>285542</v>
      </c>
      <c r="B4763">
        <v>704412.86</v>
      </c>
      <c r="C4763">
        <v>230501</v>
      </c>
    </row>
    <row r="4764" spans="1:3" x14ac:dyDescent="0.25">
      <c r="A4764" s="60">
        <v>285544</v>
      </c>
      <c r="B4764">
        <v>660741.41</v>
      </c>
      <c r="C4764">
        <v>230501</v>
      </c>
    </row>
    <row r="4765" spans="1:3" x14ac:dyDescent="0.25">
      <c r="A4765" s="60">
        <v>275291</v>
      </c>
      <c r="B4765">
        <v>410203.29</v>
      </c>
      <c r="C4765">
        <v>230601</v>
      </c>
    </row>
    <row r="4766" spans="1:3" x14ac:dyDescent="0.25">
      <c r="A4766" s="60">
        <v>275292</v>
      </c>
      <c r="B4766">
        <v>891746.6</v>
      </c>
      <c r="C4766">
        <v>230601</v>
      </c>
    </row>
    <row r="4767" spans="1:3" x14ac:dyDescent="0.25">
      <c r="A4767" s="60">
        <v>275293</v>
      </c>
      <c r="B4767">
        <v>924173.77</v>
      </c>
      <c r="C4767">
        <v>230601</v>
      </c>
    </row>
    <row r="4768" spans="1:3" x14ac:dyDescent="0.25">
      <c r="A4768" s="60">
        <v>275294</v>
      </c>
      <c r="B4768">
        <v>1022536.1</v>
      </c>
      <c r="C4768">
        <v>230601</v>
      </c>
    </row>
    <row r="4769" spans="1:3" x14ac:dyDescent="0.25">
      <c r="A4769" s="60">
        <v>49133</v>
      </c>
      <c r="B4769">
        <v>10766.18</v>
      </c>
      <c r="C4769">
        <v>230520</v>
      </c>
    </row>
    <row r="4770" spans="1:3" x14ac:dyDescent="0.25">
      <c r="A4770" s="60">
        <v>49131</v>
      </c>
      <c r="B4770">
        <v>4888.26</v>
      </c>
      <c r="C4770">
        <v>230520</v>
      </c>
    </row>
    <row r="4771" spans="1:3" x14ac:dyDescent="0.25">
      <c r="A4771" s="60">
        <v>69543</v>
      </c>
      <c r="B4771">
        <v>283070.59000000003</v>
      </c>
      <c r="C4771">
        <v>230504</v>
      </c>
    </row>
    <row r="4772" spans="1:3" x14ac:dyDescent="0.25">
      <c r="A4772" s="60">
        <v>147471</v>
      </c>
      <c r="B4772">
        <v>2355.09</v>
      </c>
      <c r="C4772">
        <v>230601</v>
      </c>
    </row>
    <row r="4773" spans="1:3" x14ac:dyDescent="0.25">
      <c r="A4773" s="60">
        <v>147472</v>
      </c>
      <c r="B4773">
        <v>7065.36</v>
      </c>
      <c r="C4773">
        <v>230601</v>
      </c>
    </row>
    <row r="4774" spans="1:3" x14ac:dyDescent="0.25">
      <c r="A4774" s="60">
        <v>272022</v>
      </c>
      <c r="B4774">
        <v>4452.3</v>
      </c>
      <c r="C4774">
        <v>230505</v>
      </c>
    </row>
    <row r="4775" spans="1:3" x14ac:dyDescent="0.25">
      <c r="A4775" s="60">
        <v>272021</v>
      </c>
      <c r="B4775">
        <v>7217.51</v>
      </c>
      <c r="C4775">
        <v>230505</v>
      </c>
    </row>
    <row r="4776" spans="1:3" x14ac:dyDescent="0.25">
      <c r="A4776" s="60">
        <v>254881</v>
      </c>
      <c r="B4776">
        <v>112376.51</v>
      </c>
      <c r="C4776">
        <v>230517</v>
      </c>
    </row>
    <row r="4777" spans="1:3" x14ac:dyDescent="0.25">
      <c r="A4777" s="60">
        <v>254882</v>
      </c>
      <c r="B4777">
        <v>224753.02</v>
      </c>
      <c r="C4777">
        <v>230517</v>
      </c>
    </row>
    <row r="4778" spans="1:3" x14ac:dyDescent="0.25">
      <c r="A4778" s="60">
        <v>212781</v>
      </c>
      <c r="B4778">
        <v>6184.37</v>
      </c>
      <c r="C4778">
        <v>230518</v>
      </c>
    </row>
    <row r="4779" spans="1:3" x14ac:dyDescent="0.25">
      <c r="A4779" s="60">
        <v>212782</v>
      </c>
      <c r="B4779">
        <v>10647.18</v>
      </c>
      <c r="C4779">
        <v>230518</v>
      </c>
    </row>
    <row r="4780" spans="1:3" x14ac:dyDescent="0.25">
      <c r="A4780" s="60">
        <v>281331</v>
      </c>
      <c r="B4780">
        <v>28897.31</v>
      </c>
      <c r="C4780">
        <v>230515</v>
      </c>
    </row>
    <row r="4781" spans="1:3" x14ac:dyDescent="0.25">
      <c r="A4781" s="60">
        <v>208111</v>
      </c>
      <c r="B4781">
        <v>405571.23</v>
      </c>
      <c r="C4781">
        <v>230504</v>
      </c>
    </row>
    <row r="4782" spans="1:3" x14ac:dyDescent="0.25">
      <c r="A4782" s="60">
        <v>221461</v>
      </c>
      <c r="B4782">
        <v>10000.91</v>
      </c>
      <c r="C4782">
        <v>230517</v>
      </c>
    </row>
    <row r="4783" spans="1:3" x14ac:dyDescent="0.25">
      <c r="A4783" s="60">
        <v>204751</v>
      </c>
      <c r="B4783">
        <v>3590.93</v>
      </c>
      <c r="C4783">
        <v>230530</v>
      </c>
    </row>
    <row r="4784" spans="1:3" x14ac:dyDescent="0.25">
      <c r="A4784" s="60">
        <v>202731</v>
      </c>
      <c r="B4784">
        <v>2548.54</v>
      </c>
      <c r="C4784">
        <v>230523</v>
      </c>
    </row>
    <row r="4785" spans="1:3" x14ac:dyDescent="0.25">
      <c r="A4785" s="60">
        <v>251921</v>
      </c>
      <c r="B4785">
        <v>6712.42</v>
      </c>
      <c r="C4785">
        <v>230426</v>
      </c>
    </row>
    <row r="4786" spans="1:3" x14ac:dyDescent="0.25">
      <c r="A4786" s="60">
        <v>156591</v>
      </c>
      <c r="B4786">
        <v>611.62</v>
      </c>
      <c r="C4786">
        <v>230520</v>
      </c>
    </row>
    <row r="4787" spans="1:3" x14ac:dyDescent="0.25">
      <c r="A4787" s="60">
        <v>288321</v>
      </c>
      <c r="B4787">
        <v>650.87</v>
      </c>
      <c r="C4787">
        <v>230520</v>
      </c>
    </row>
    <row r="4788" spans="1:3" x14ac:dyDescent="0.25">
      <c r="A4788" s="60">
        <v>54472</v>
      </c>
      <c r="B4788">
        <v>4901.83</v>
      </c>
      <c r="C4788">
        <v>230426</v>
      </c>
    </row>
    <row r="4789" spans="1:3" x14ac:dyDescent="0.25">
      <c r="A4789" s="60">
        <v>296841</v>
      </c>
      <c r="B4789">
        <v>1083.95</v>
      </c>
      <c r="C4789">
        <v>230520</v>
      </c>
    </row>
    <row r="4790" spans="1:3" x14ac:dyDescent="0.25">
      <c r="A4790" s="60">
        <v>285871</v>
      </c>
      <c r="B4790">
        <v>1650</v>
      </c>
      <c r="C4790">
        <v>230411</v>
      </c>
    </row>
    <row r="4791" spans="1:3" x14ac:dyDescent="0.25">
      <c r="A4791" s="60">
        <v>285872</v>
      </c>
      <c r="B4791">
        <v>2600</v>
      </c>
      <c r="C4791">
        <v>230411</v>
      </c>
    </row>
    <row r="4792" spans="1:3" x14ac:dyDescent="0.25">
      <c r="A4792" s="60">
        <v>243021</v>
      </c>
      <c r="B4792">
        <v>1399</v>
      </c>
      <c r="C4792">
        <v>210706</v>
      </c>
    </row>
    <row r="4793" spans="1:3" x14ac:dyDescent="0.25">
      <c r="A4793" s="60">
        <v>243022</v>
      </c>
      <c r="B4793">
        <v>1663</v>
      </c>
      <c r="C4793">
        <v>210805</v>
      </c>
    </row>
    <row r="4794" spans="1:3" x14ac:dyDescent="0.25">
      <c r="A4794" s="60">
        <v>243023</v>
      </c>
      <c r="B4794">
        <v>5149.38</v>
      </c>
      <c r="C4794">
        <v>230509</v>
      </c>
    </row>
    <row r="4795" spans="1:3" x14ac:dyDescent="0.25">
      <c r="A4795" s="60">
        <v>217171</v>
      </c>
      <c r="B4795">
        <v>2154.37</v>
      </c>
      <c r="C4795">
        <v>230518</v>
      </c>
    </row>
    <row r="4796" spans="1:3" x14ac:dyDescent="0.25">
      <c r="A4796" s="60">
        <v>217172</v>
      </c>
      <c r="B4796">
        <v>4184.66</v>
      </c>
      <c r="C4796">
        <v>230518</v>
      </c>
    </row>
    <row r="4797" spans="1:3" x14ac:dyDescent="0.25">
      <c r="A4797" s="60">
        <v>217173</v>
      </c>
      <c r="B4797">
        <v>6175.38</v>
      </c>
      <c r="C4797">
        <v>230518</v>
      </c>
    </row>
    <row r="4798" spans="1:3" x14ac:dyDescent="0.25">
      <c r="A4798" s="60">
        <v>146331</v>
      </c>
      <c r="B4798">
        <v>3122.27</v>
      </c>
      <c r="C4798">
        <v>230518</v>
      </c>
    </row>
    <row r="4799" spans="1:3" x14ac:dyDescent="0.25">
      <c r="A4799" s="60">
        <v>146332</v>
      </c>
      <c r="B4799">
        <v>5978.13</v>
      </c>
      <c r="C4799">
        <v>230518</v>
      </c>
    </row>
    <row r="4800" spans="1:3" x14ac:dyDescent="0.25">
      <c r="A4800" s="60">
        <v>146333</v>
      </c>
      <c r="B4800">
        <v>9451.98</v>
      </c>
      <c r="C4800">
        <v>230518</v>
      </c>
    </row>
    <row r="4801" spans="1:3" x14ac:dyDescent="0.25">
      <c r="A4801" s="60">
        <v>54491</v>
      </c>
      <c r="B4801">
        <v>2379.56</v>
      </c>
      <c r="C4801">
        <v>230518</v>
      </c>
    </row>
    <row r="4802" spans="1:3" x14ac:dyDescent="0.25">
      <c r="A4802" s="60">
        <v>54493</v>
      </c>
      <c r="B4802">
        <v>4728.22</v>
      </c>
      <c r="C4802">
        <v>230518</v>
      </c>
    </row>
    <row r="4803" spans="1:3" x14ac:dyDescent="0.25">
      <c r="A4803" s="60">
        <v>54492</v>
      </c>
      <c r="B4803">
        <v>7751.59</v>
      </c>
      <c r="C4803">
        <v>230518</v>
      </c>
    </row>
    <row r="4804" spans="1:3" x14ac:dyDescent="0.25">
      <c r="A4804" s="60">
        <v>163562</v>
      </c>
      <c r="B4804">
        <v>3246.07</v>
      </c>
      <c r="C4804">
        <v>230518</v>
      </c>
    </row>
    <row r="4805" spans="1:3" x14ac:dyDescent="0.25">
      <c r="A4805" s="60">
        <v>163563</v>
      </c>
      <c r="B4805">
        <v>3949.55</v>
      </c>
      <c r="C4805">
        <v>230518</v>
      </c>
    </row>
    <row r="4806" spans="1:3" x14ac:dyDescent="0.25">
      <c r="A4806" s="60">
        <v>163564</v>
      </c>
      <c r="B4806">
        <v>6738.68</v>
      </c>
      <c r="C4806">
        <v>230518</v>
      </c>
    </row>
    <row r="4807" spans="1:3" x14ac:dyDescent="0.25">
      <c r="A4807" s="60">
        <v>11721</v>
      </c>
      <c r="B4807">
        <v>1238.78</v>
      </c>
      <c r="C4807">
        <v>230518</v>
      </c>
    </row>
    <row r="4808" spans="1:3" x14ac:dyDescent="0.25">
      <c r="A4808" s="60">
        <v>11723</v>
      </c>
      <c r="B4808">
        <v>2458.3000000000002</v>
      </c>
      <c r="C4808">
        <v>230518</v>
      </c>
    </row>
    <row r="4809" spans="1:3" x14ac:dyDescent="0.25">
      <c r="A4809" s="60">
        <v>11722</v>
      </c>
      <c r="B4809">
        <v>4174.2</v>
      </c>
      <c r="C4809">
        <v>230518</v>
      </c>
    </row>
    <row r="4810" spans="1:3" x14ac:dyDescent="0.25">
      <c r="A4810" s="60">
        <v>261841</v>
      </c>
      <c r="B4810">
        <v>2598.91</v>
      </c>
      <c r="C4810">
        <v>230517</v>
      </c>
    </row>
    <row r="4811" spans="1:3" x14ac:dyDescent="0.25">
      <c r="A4811" s="60">
        <v>261842</v>
      </c>
      <c r="B4811">
        <v>3639.47</v>
      </c>
      <c r="C4811">
        <v>230411</v>
      </c>
    </row>
    <row r="4812" spans="1:3" x14ac:dyDescent="0.25">
      <c r="A4812" s="60">
        <v>67341</v>
      </c>
      <c r="B4812">
        <v>2207.77</v>
      </c>
      <c r="C4812">
        <v>230519</v>
      </c>
    </row>
    <row r="4813" spans="1:3" x14ac:dyDescent="0.25">
      <c r="A4813" s="60">
        <v>185031</v>
      </c>
      <c r="B4813">
        <v>2637.59</v>
      </c>
      <c r="C4813">
        <v>230519</v>
      </c>
    </row>
    <row r="4814" spans="1:3" x14ac:dyDescent="0.25">
      <c r="A4814" s="60">
        <v>188441</v>
      </c>
      <c r="B4814">
        <v>2108</v>
      </c>
      <c r="C4814">
        <v>230601</v>
      </c>
    </row>
    <row r="4815" spans="1:3" x14ac:dyDescent="0.25">
      <c r="A4815" s="60">
        <v>188442</v>
      </c>
      <c r="B4815">
        <v>4052</v>
      </c>
      <c r="C4815">
        <v>230601</v>
      </c>
    </row>
    <row r="4816" spans="1:3" x14ac:dyDescent="0.25">
      <c r="A4816" s="60">
        <v>11762</v>
      </c>
      <c r="B4816">
        <v>5637.56</v>
      </c>
      <c r="C4816">
        <v>230502</v>
      </c>
    </row>
    <row r="4817" spans="1:3" x14ac:dyDescent="0.25">
      <c r="A4817" s="60">
        <v>11773</v>
      </c>
      <c r="B4817">
        <v>2317</v>
      </c>
      <c r="C4817">
        <v>230520</v>
      </c>
    </row>
    <row r="4818" spans="1:3" x14ac:dyDescent="0.25">
      <c r="A4818" s="60">
        <v>11771</v>
      </c>
      <c r="B4818">
        <v>1868</v>
      </c>
      <c r="C4818">
        <v>230520</v>
      </c>
    </row>
    <row r="4819" spans="1:3" x14ac:dyDescent="0.25">
      <c r="A4819" s="60">
        <v>137671</v>
      </c>
      <c r="B4819">
        <v>3905.37</v>
      </c>
      <c r="C4819">
        <v>230517</v>
      </c>
    </row>
    <row r="4820" spans="1:3" x14ac:dyDescent="0.25">
      <c r="A4820" s="60">
        <v>11802</v>
      </c>
      <c r="B4820">
        <v>2188.0300000000002</v>
      </c>
      <c r="C4820">
        <v>230517</v>
      </c>
    </row>
    <row r="4821" spans="1:3" x14ac:dyDescent="0.25">
      <c r="A4821" s="60">
        <v>161721</v>
      </c>
      <c r="B4821">
        <v>3163.23</v>
      </c>
      <c r="C4821">
        <v>230517</v>
      </c>
    </row>
    <row r="4822" spans="1:3" x14ac:dyDescent="0.25">
      <c r="A4822" s="60">
        <v>11811</v>
      </c>
      <c r="B4822">
        <v>2732.95</v>
      </c>
      <c r="C4822">
        <v>230517</v>
      </c>
    </row>
    <row r="4823" spans="1:3" x14ac:dyDescent="0.25">
      <c r="A4823" s="60">
        <v>166171</v>
      </c>
      <c r="B4823">
        <v>2672.28</v>
      </c>
      <c r="C4823">
        <v>230517</v>
      </c>
    </row>
    <row r="4824" spans="1:3" x14ac:dyDescent="0.25">
      <c r="A4824" s="60">
        <v>137681</v>
      </c>
      <c r="B4824">
        <v>2956.36</v>
      </c>
      <c r="C4824">
        <v>230517</v>
      </c>
    </row>
    <row r="4825" spans="1:3" x14ac:dyDescent="0.25">
      <c r="A4825" s="60">
        <v>137701</v>
      </c>
      <c r="B4825">
        <v>3821.94</v>
      </c>
      <c r="C4825">
        <v>230517</v>
      </c>
    </row>
    <row r="4826" spans="1:3" x14ac:dyDescent="0.25">
      <c r="A4826" s="60">
        <v>11821</v>
      </c>
      <c r="B4826">
        <v>119513.89</v>
      </c>
      <c r="C4826">
        <v>230517</v>
      </c>
    </row>
    <row r="4827" spans="1:3" x14ac:dyDescent="0.25">
      <c r="A4827" s="60">
        <v>11822</v>
      </c>
      <c r="B4827">
        <v>322688.69</v>
      </c>
      <c r="C4827">
        <v>230517</v>
      </c>
    </row>
    <row r="4828" spans="1:3" x14ac:dyDescent="0.25">
      <c r="A4828" s="60">
        <v>11835</v>
      </c>
      <c r="B4828">
        <v>1124.08</v>
      </c>
      <c r="C4828">
        <v>230601</v>
      </c>
    </row>
    <row r="4829" spans="1:3" x14ac:dyDescent="0.25">
      <c r="A4829" s="60">
        <v>11831</v>
      </c>
      <c r="B4829">
        <v>1666.19</v>
      </c>
      <c r="C4829">
        <v>230601</v>
      </c>
    </row>
    <row r="4830" spans="1:3" x14ac:dyDescent="0.25">
      <c r="A4830" s="60">
        <v>11833</v>
      </c>
      <c r="B4830">
        <v>1309.33</v>
      </c>
      <c r="C4830">
        <v>230601</v>
      </c>
    </row>
    <row r="4831" spans="1:3" x14ac:dyDescent="0.25">
      <c r="A4831" s="60">
        <v>11842</v>
      </c>
      <c r="B4831">
        <v>1077.67</v>
      </c>
      <c r="C4831">
        <v>230601</v>
      </c>
    </row>
    <row r="4832" spans="1:3" x14ac:dyDescent="0.25">
      <c r="A4832" s="60">
        <v>11841</v>
      </c>
      <c r="B4832">
        <v>1276.76</v>
      </c>
      <c r="C4832">
        <v>230601</v>
      </c>
    </row>
    <row r="4833" spans="1:3" x14ac:dyDescent="0.25">
      <c r="A4833" s="60">
        <v>11843</v>
      </c>
      <c r="B4833">
        <v>1570.75</v>
      </c>
      <c r="C4833">
        <v>230601</v>
      </c>
    </row>
    <row r="4834" spans="1:3" x14ac:dyDescent="0.25">
      <c r="A4834" s="60">
        <v>262722</v>
      </c>
      <c r="B4834">
        <v>897.8</v>
      </c>
      <c r="C4834">
        <v>230601</v>
      </c>
    </row>
    <row r="4835" spans="1:3" x14ac:dyDescent="0.25">
      <c r="A4835" s="60">
        <v>262721</v>
      </c>
      <c r="B4835">
        <v>1406.01</v>
      </c>
      <c r="C4835">
        <v>230601</v>
      </c>
    </row>
    <row r="4836" spans="1:3" x14ac:dyDescent="0.25">
      <c r="A4836" s="60">
        <v>262731</v>
      </c>
      <c r="B4836">
        <v>921.51</v>
      </c>
      <c r="C4836">
        <v>230601</v>
      </c>
    </row>
    <row r="4837" spans="1:3" x14ac:dyDescent="0.25">
      <c r="A4837" s="60">
        <v>95091</v>
      </c>
      <c r="B4837">
        <v>1662.42</v>
      </c>
      <c r="C4837">
        <v>230601</v>
      </c>
    </row>
    <row r="4838" spans="1:3" x14ac:dyDescent="0.25">
      <c r="A4838" s="60">
        <v>95092</v>
      </c>
      <c r="B4838">
        <v>1407.31</v>
      </c>
      <c r="C4838">
        <v>230601</v>
      </c>
    </row>
    <row r="4839" spans="1:3" x14ac:dyDescent="0.25">
      <c r="A4839" s="60">
        <v>263381</v>
      </c>
      <c r="B4839">
        <v>173716.16</v>
      </c>
      <c r="C4839">
        <v>230529</v>
      </c>
    </row>
    <row r="4840" spans="1:3" x14ac:dyDescent="0.25">
      <c r="A4840" s="60">
        <v>59488</v>
      </c>
      <c r="B4840">
        <v>115332.68</v>
      </c>
      <c r="C4840">
        <v>230529</v>
      </c>
    </row>
    <row r="4841" spans="1:3" x14ac:dyDescent="0.25">
      <c r="A4841" s="60">
        <v>235311</v>
      </c>
      <c r="B4841">
        <v>7280</v>
      </c>
      <c r="C4841">
        <v>230516</v>
      </c>
    </row>
    <row r="4842" spans="1:3" x14ac:dyDescent="0.25">
      <c r="A4842" s="60">
        <v>177852</v>
      </c>
      <c r="B4842">
        <v>3550.53</v>
      </c>
      <c r="C4842">
        <v>230601</v>
      </c>
    </row>
    <row r="4843" spans="1:3" x14ac:dyDescent="0.25">
      <c r="A4843" s="60">
        <v>177854</v>
      </c>
      <c r="B4843">
        <v>16979.32</v>
      </c>
      <c r="C4843">
        <v>230601</v>
      </c>
    </row>
    <row r="4844" spans="1:3" x14ac:dyDescent="0.25">
      <c r="A4844" s="60">
        <v>270421</v>
      </c>
      <c r="B4844">
        <v>82238.27</v>
      </c>
      <c r="C4844">
        <v>230601</v>
      </c>
    </row>
    <row r="4845" spans="1:3" x14ac:dyDescent="0.25">
      <c r="A4845" s="60">
        <v>270422</v>
      </c>
      <c r="B4845">
        <v>164478.19</v>
      </c>
      <c r="C4845">
        <v>230601</v>
      </c>
    </row>
    <row r="4846" spans="1:3" x14ac:dyDescent="0.25">
      <c r="A4846" s="60">
        <v>270423</v>
      </c>
      <c r="B4846">
        <v>328954.28999999998</v>
      </c>
      <c r="C4846">
        <v>230601</v>
      </c>
    </row>
    <row r="4847" spans="1:3" x14ac:dyDescent="0.25">
      <c r="A4847" s="60">
        <v>282283</v>
      </c>
      <c r="B4847">
        <v>18334.63</v>
      </c>
      <c r="C4847">
        <v>230601</v>
      </c>
    </row>
    <row r="4848" spans="1:3" x14ac:dyDescent="0.25">
      <c r="A4848" s="60">
        <v>282282</v>
      </c>
      <c r="B4848">
        <v>18334.63</v>
      </c>
      <c r="C4848">
        <v>230601</v>
      </c>
    </row>
    <row r="4849" spans="1:3" x14ac:dyDescent="0.25">
      <c r="A4849" s="60">
        <v>282281</v>
      </c>
      <c r="B4849">
        <v>18334.63</v>
      </c>
      <c r="C4849">
        <v>230601</v>
      </c>
    </row>
    <row r="4850" spans="1:3" x14ac:dyDescent="0.25">
      <c r="A4850" s="60">
        <v>281262</v>
      </c>
      <c r="B4850">
        <v>75215.64</v>
      </c>
      <c r="C4850">
        <v>220627</v>
      </c>
    </row>
    <row r="4851" spans="1:3" x14ac:dyDescent="0.25">
      <c r="A4851" s="60">
        <v>281261</v>
      </c>
      <c r="B4851">
        <v>75215.64</v>
      </c>
      <c r="C4851">
        <v>220627</v>
      </c>
    </row>
    <row r="4852" spans="1:3" x14ac:dyDescent="0.25">
      <c r="A4852" s="60">
        <v>48475</v>
      </c>
      <c r="B4852">
        <v>2785.59</v>
      </c>
      <c r="C4852">
        <v>230517</v>
      </c>
    </row>
    <row r="4853" spans="1:3" x14ac:dyDescent="0.25">
      <c r="A4853" s="60">
        <v>48473</v>
      </c>
      <c r="B4853">
        <v>3863.78</v>
      </c>
      <c r="C4853">
        <v>230517</v>
      </c>
    </row>
    <row r="4854" spans="1:3" x14ac:dyDescent="0.25">
      <c r="A4854" s="60">
        <v>48474</v>
      </c>
      <c r="B4854">
        <v>7425.69</v>
      </c>
      <c r="C4854">
        <v>230517</v>
      </c>
    </row>
    <row r="4855" spans="1:3" x14ac:dyDescent="0.25">
      <c r="A4855" s="60">
        <v>253591</v>
      </c>
      <c r="B4855">
        <v>4200</v>
      </c>
      <c r="C4855">
        <v>230601</v>
      </c>
    </row>
    <row r="4856" spans="1:3" x14ac:dyDescent="0.25">
      <c r="A4856" s="60">
        <v>169041</v>
      </c>
      <c r="B4856">
        <v>1900</v>
      </c>
      <c r="C4856">
        <v>230601</v>
      </c>
    </row>
    <row r="4857" spans="1:3" x14ac:dyDescent="0.25">
      <c r="A4857" s="60">
        <v>195683</v>
      </c>
      <c r="B4857">
        <v>1878.13</v>
      </c>
      <c r="C4857">
        <v>230519</v>
      </c>
    </row>
    <row r="4858" spans="1:3" x14ac:dyDescent="0.25">
      <c r="A4858" s="60">
        <v>195682</v>
      </c>
      <c r="B4858">
        <v>1549.21</v>
      </c>
      <c r="C4858">
        <v>230519</v>
      </c>
    </row>
    <row r="4859" spans="1:3" x14ac:dyDescent="0.25">
      <c r="A4859" s="60">
        <v>281891</v>
      </c>
      <c r="B4859">
        <v>1717.7</v>
      </c>
      <c r="C4859">
        <v>230519</v>
      </c>
    </row>
    <row r="4860" spans="1:3" x14ac:dyDescent="0.25">
      <c r="A4860" s="60">
        <v>281892</v>
      </c>
      <c r="B4860">
        <v>2038.24</v>
      </c>
      <c r="C4860">
        <v>230519</v>
      </c>
    </row>
    <row r="4861" spans="1:3" x14ac:dyDescent="0.25">
      <c r="A4861" s="60">
        <v>277811</v>
      </c>
      <c r="B4861">
        <v>74660.759999999995</v>
      </c>
      <c r="C4861">
        <v>230524</v>
      </c>
    </row>
    <row r="4862" spans="1:3" x14ac:dyDescent="0.25">
      <c r="A4862" s="60">
        <v>264111</v>
      </c>
      <c r="B4862">
        <v>438</v>
      </c>
      <c r="C4862">
        <v>230501</v>
      </c>
    </row>
    <row r="4863" spans="1:3" x14ac:dyDescent="0.25">
      <c r="A4863" s="60">
        <v>264112</v>
      </c>
      <c r="B4863">
        <v>6810.96</v>
      </c>
      <c r="C4863">
        <v>230523</v>
      </c>
    </row>
    <row r="4864" spans="1:3" x14ac:dyDescent="0.25">
      <c r="A4864" s="60">
        <v>167041</v>
      </c>
      <c r="B4864">
        <v>3794.35</v>
      </c>
      <c r="C4864">
        <v>230601</v>
      </c>
    </row>
    <row r="4865" spans="1:3" x14ac:dyDescent="0.25">
      <c r="A4865" s="60">
        <v>11988</v>
      </c>
      <c r="B4865">
        <v>1887.51</v>
      </c>
      <c r="C4865">
        <v>230601</v>
      </c>
    </row>
    <row r="4866" spans="1:3" x14ac:dyDescent="0.25">
      <c r="A4866" s="60">
        <v>11989</v>
      </c>
      <c r="B4866">
        <v>4216.79</v>
      </c>
      <c r="C4866">
        <v>230601</v>
      </c>
    </row>
    <row r="4867" spans="1:3" x14ac:dyDescent="0.25">
      <c r="A4867" s="60">
        <v>119810</v>
      </c>
      <c r="B4867">
        <v>9751.6200000000008</v>
      </c>
      <c r="C4867">
        <v>230601</v>
      </c>
    </row>
    <row r="4868" spans="1:3" x14ac:dyDescent="0.25">
      <c r="A4868" s="60">
        <v>119811</v>
      </c>
      <c r="B4868">
        <v>2418.08</v>
      </c>
      <c r="C4868">
        <v>230601</v>
      </c>
    </row>
    <row r="4869" spans="1:3" x14ac:dyDescent="0.25">
      <c r="A4869" s="60">
        <v>238261</v>
      </c>
      <c r="B4869">
        <v>609.82000000000005</v>
      </c>
      <c r="C4869">
        <v>200331</v>
      </c>
    </row>
    <row r="4870" spans="1:3" x14ac:dyDescent="0.25">
      <c r="A4870" s="60">
        <v>189471</v>
      </c>
      <c r="B4870">
        <v>4407.92</v>
      </c>
      <c r="C4870">
        <v>230515</v>
      </c>
    </row>
    <row r="4871" spans="1:3" x14ac:dyDescent="0.25">
      <c r="A4871" s="60">
        <v>181331</v>
      </c>
      <c r="B4871">
        <v>2359</v>
      </c>
      <c r="C4871">
        <v>230601</v>
      </c>
    </row>
    <row r="4872" spans="1:3" x14ac:dyDescent="0.25">
      <c r="A4872" s="60">
        <v>253121</v>
      </c>
      <c r="B4872">
        <v>6126.93</v>
      </c>
      <c r="C4872">
        <v>230522</v>
      </c>
    </row>
    <row r="4873" spans="1:3" x14ac:dyDescent="0.25">
      <c r="A4873" s="60">
        <v>227361</v>
      </c>
      <c r="B4873">
        <v>15336.45</v>
      </c>
      <c r="C4873">
        <v>230601</v>
      </c>
    </row>
    <row r="4874" spans="1:3" x14ac:dyDescent="0.25">
      <c r="A4874" s="60">
        <v>227372</v>
      </c>
      <c r="B4874">
        <v>9214.2800000000007</v>
      </c>
      <c r="C4874">
        <v>230601</v>
      </c>
    </row>
    <row r="4875" spans="1:3" x14ac:dyDescent="0.25">
      <c r="A4875" s="60">
        <v>103982</v>
      </c>
      <c r="B4875">
        <v>410854.13</v>
      </c>
      <c r="C4875">
        <v>230504</v>
      </c>
    </row>
    <row r="4876" spans="1:3" x14ac:dyDescent="0.25">
      <c r="A4876" s="60">
        <v>12021</v>
      </c>
      <c r="B4876">
        <v>5595.92</v>
      </c>
      <c r="C4876">
        <v>230517</v>
      </c>
    </row>
    <row r="4877" spans="1:3" x14ac:dyDescent="0.25">
      <c r="A4877" s="60">
        <v>150195</v>
      </c>
      <c r="B4877">
        <v>990</v>
      </c>
      <c r="C4877">
        <v>230508</v>
      </c>
    </row>
    <row r="4878" spans="1:3" x14ac:dyDescent="0.25">
      <c r="A4878" s="60">
        <v>150191</v>
      </c>
      <c r="B4878">
        <v>1590</v>
      </c>
      <c r="C4878">
        <v>230508</v>
      </c>
    </row>
    <row r="4879" spans="1:3" x14ac:dyDescent="0.25">
      <c r="A4879" s="60">
        <v>150197</v>
      </c>
      <c r="B4879">
        <v>1590</v>
      </c>
      <c r="C4879">
        <v>230508</v>
      </c>
    </row>
    <row r="4880" spans="1:3" x14ac:dyDescent="0.25">
      <c r="A4880" s="60">
        <v>150192</v>
      </c>
      <c r="B4880">
        <v>1490</v>
      </c>
      <c r="C4880">
        <v>230508</v>
      </c>
    </row>
    <row r="4881" spans="1:3" x14ac:dyDescent="0.25">
      <c r="A4881" s="60">
        <v>150193</v>
      </c>
      <c r="B4881">
        <v>2750</v>
      </c>
      <c r="C4881">
        <v>230508</v>
      </c>
    </row>
    <row r="4882" spans="1:3" x14ac:dyDescent="0.25">
      <c r="A4882" s="60">
        <v>188161</v>
      </c>
      <c r="B4882">
        <v>1290</v>
      </c>
      <c r="C4882">
        <v>230508</v>
      </c>
    </row>
    <row r="4883" spans="1:3" x14ac:dyDescent="0.25">
      <c r="A4883" s="60">
        <v>12035</v>
      </c>
      <c r="B4883">
        <v>712.64</v>
      </c>
      <c r="C4883">
        <v>230516</v>
      </c>
    </row>
    <row r="4884" spans="1:3" x14ac:dyDescent="0.25">
      <c r="A4884" s="60">
        <v>12036</v>
      </c>
      <c r="B4884">
        <v>712.64</v>
      </c>
      <c r="C4884">
        <v>230516</v>
      </c>
    </row>
    <row r="4885" spans="1:3" x14ac:dyDescent="0.25">
      <c r="A4885" s="60">
        <v>12039</v>
      </c>
      <c r="B4885">
        <v>1277.3</v>
      </c>
      <c r="C4885">
        <v>230516</v>
      </c>
    </row>
    <row r="4886" spans="1:3" x14ac:dyDescent="0.25">
      <c r="A4886" s="60">
        <v>120310</v>
      </c>
      <c r="B4886">
        <v>1277.3</v>
      </c>
      <c r="C4886">
        <v>230516</v>
      </c>
    </row>
    <row r="4887" spans="1:3" x14ac:dyDescent="0.25">
      <c r="A4887" s="60">
        <v>12032</v>
      </c>
      <c r="B4887">
        <v>1665.36</v>
      </c>
      <c r="C4887">
        <v>230516</v>
      </c>
    </row>
    <row r="4888" spans="1:3" x14ac:dyDescent="0.25">
      <c r="A4888" s="60">
        <v>12037</v>
      </c>
      <c r="B4888">
        <v>1665.36</v>
      </c>
      <c r="C4888">
        <v>230516</v>
      </c>
    </row>
    <row r="4889" spans="1:3" x14ac:dyDescent="0.25">
      <c r="A4889" s="60">
        <v>178266</v>
      </c>
      <c r="B4889">
        <v>214.55</v>
      </c>
      <c r="C4889">
        <v>210616</v>
      </c>
    </row>
    <row r="4890" spans="1:3" x14ac:dyDescent="0.25">
      <c r="A4890" s="60">
        <v>178267</v>
      </c>
      <c r="B4890">
        <v>214.55</v>
      </c>
      <c r="C4890">
        <v>210616</v>
      </c>
    </row>
    <row r="4891" spans="1:3" x14ac:dyDescent="0.25">
      <c r="A4891" s="60">
        <v>178261</v>
      </c>
      <c r="B4891">
        <v>1212.56</v>
      </c>
      <c r="C4891">
        <v>230601</v>
      </c>
    </row>
    <row r="4892" spans="1:3" x14ac:dyDescent="0.25">
      <c r="A4892" s="60">
        <v>178265</v>
      </c>
      <c r="B4892">
        <v>1212.56</v>
      </c>
      <c r="C4892">
        <v>230601</v>
      </c>
    </row>
    <row r="4893" spans="1:3" x14ac:dyDescent="0.25">
      <c r="A4893" s="60">
        <v>12051</v>
      </c>
      <c r="B4893">
        <v>810.3</v>
      </c>
      <c r="C4893">
        <v>230526</v>
      </c>
    </row>
    <row r="4894" spans="1:3" x14ac:dyDescent="0.25">
      <c r="A4894" s="60">
        <v>12052</v>
      </c>
      <c r="B4894">
        <v>1110</v>
      </c>
      <c r="C4894">
        <v>230526</v>
      </c>
    </row>
    <row r="4895" spans="1:3" x14ac:dyDescent="0.25">
      <c r="A4895" s="60">
        <v>236101</v>
      </c>
      <c r="B4895">
        <v>1648.8</v>
      </c>
      <c r="C4895">
        <v>230518</v>
      </c>
    </row>
    <row r="4896" spans="1:3" x14ac:dyDescent="0.25">
      <c r="A4896" s="60">
        <v>236102</v>
      </c>
      <c r="B4896">
        <v>3651.03</v>
      </c>
      <c r="C4896">
        <v>230518</v>
      </c>
    </row>
    <row r="4897" spans="1:3" x14ac:dyDescent="0.25">
      <c r="A4897" s="60">
        <v>125151</v>
      </c>
      <c r="B4897">
        <v>2090.27</v>
      </c>
      <c r="C4897">
        <v>230522</v>
      </c>
    </row>
    <row r="4898" spans="1:3" x14ac:dyDescent="0.25">
      <c r="A4898" s="60">
        <v>260773</v>
      </c>
      <c r="B4898">
        <v>6266.19</v>
      </c>
      <c r="C4898">
        <v>230522</v>
      </c>
    </row>
    <row r="4899" spans="1:3" x14ac:dyDescent="0.25">
      <c r="A4899" s="60">
        <v>268481</v>
      </c>
      <c r="B4899">
        <v>2080.1</v>
      </c>
      <c r="C4899">
        <v>230522</v>
      </c>
    </row>
    <row r="4900" spans="1:3" x14ac:dyDescent="0.25">
      <c r="A4900" s="60">
        <v>260021</v>
      </c>
      <c r="B4900">
        <v>6945.11</v>
      </c>
      <c r="C4900">
        <v>230522</v>
      </c>
    </row>
    <row r="4901" spans="1:3" x14ac:dyDescent="0.25">
      <c r="A4901" s="60">
        <v>247881</v>
      </c>
      <c r="B4901">
        <v>6767.07</v>
      </c>
      <c r="C4901">
        <v>230421</v>
      </c>
    </row>
    <row r="4902" spans="1:3" x14ac:dyDescent="0.25">
      <c r="A4902" s="60">
        <v>170181</v>
      </c>
      <c r="B4902">
        <v>1645</v>
      </c>
      <c r="C4902">
        <v>230502</v>
      </c>
    </row>
    <row r="4903" spans="1:3" x14ac:dyDescent="0.25">
      <c r="A4903" s="60">
        <v>12071</v>
      </c>
      <c r="B4903">
        <v>4837.32</v>
      </c>
      <c r="C4903">
        <v>230530</v>
      </c>
    </row>
    <row r="4904" spans="1:3" x14ac:dyDescent="0.25">
      <c r="A4904" s="60">
        <v>12072</v>
      </c>
      <c r="B4904">
        <v>2682.61</v>
      </c>
      <c r="C4904">
        <v>230530</v>
      </c>
    </row>
    <row r="4905" spans="1:3" x14ac:dyDescent="0.25">
      <c r="A4905" s="60">
        <v>208891</v>
      </c>
      <c r="B4905">
        <v>31961.59</v>
      </c>
      <c r="C4905">
        <v>230519</v>
      </c>
    </row>
    <row r="4906" spans="1:3" x14ac:dyDescent="0.25">
      <c r="A4906" s="60">
        <v>206542</v>
      </c>
      <c r="B4906">
        <v>1559.39</v>
      </c>
      <c r="C4906">
        <v>230515</v>
      </c>
    </row>
    <row r="4907" spans="1:3" x14ac:dyDescent="0.25">
      <c r="A4907" s="60">
        <v>206541</v>
      </c>
      <c r="B4907">
        <v>1042.5999999999999</v>
      </c>
      <c r="C4907">
        <v>230515</v>
      </c>
    </row>
    <row r="4908" spans="1:3" x14ac:dyDescent="0.25">
      <c r="A4908" s="60">
        <v>221711</v>
      </c>
      <c r="B4908">
        <v>2681.81</v>
      </c>
      <c r="C4908">
        <v>230515</v>
      </c>
    </row>
    <row r="4909" spans="1:3" x14ac:dyDescent="0.25">
      <c r="A4909" s="60">
        <v>212111</v>
      </c>
      <c r="B4909">
        <v>1562.28</v>
      </c>
      <c r="C4909">
        <v>230515</v>
      </c>
    </row>
    <row r="4910" spans="1:3" x14ac:dyDescent="0.25">
      <c r="A4910" s="60">
        <v>212101</v>
      </c>
      <c r="B4910">
        <v>2160.7199999999998</v>
      </c>
      <c r="C4910">
        <v>230515</v>
      </c>
    </row>
    <row r="4911" spans="1:3" x14ac:dyDescent="0.25">
      <c r="A4911" s="60">
        <v>247691</v>
      </c>
      <c r="B4911">
        <v>2915</v>
      </c>
      <c r="C4911">
        <v>230601</v>
      </c>
    </row>
    <row r="4912" spans="1:3" x14ac:dyDescent="0.25">
      <c r="A4912" s="60">
        <v>247695</v>
      </c>
      <c r="B4912">
        <v>2715</v>
      </c>
      <c r="C4912">
        <v>230601</v>
      </c>
    </row>
    <row r="4913" spans="1:3" x14ac:dyDescent="0.25">
      <c r="A4913" s="60">
        <v>247693</v>
      </c>
      <c r="B4913">
        <v>2835</v>
      </c>
      <c r="C4913">
        <v>230601</v>
      </c>
    </row>
    <row r="4914" spans="1:3" x14ac:dyDescent="0.25">
      <c r="A4914" s="60">
        <v>247694</v>
      </c>
      <c r="B4914">
        <v>5004</v>
      </c>
      <c r="C4914">
        <v>230601</v>
      </c>
    </row>
    <row r="4915" spans="1:3" x14ac:dyDescent="0.25">
      <c r="A4915" s="60">
        <v>12115</v>
      </c>
      <c r="B4915">
        <v>3229.46</v>
      </c>
      <c r="C4915">
        <v>230516</v>
      </c>
    </row>
    <row r="4916" spans="1:3" x14ac:dyDescent="0.25">
      <c r="A4916" s="60">
        <v>260331</v>
      </c>
      <c r="B4916">
        <v>3342.52</v>
      </c>
      <c r="C4916">
        <v>230516</v>
      </c>
    </row>
    <row r="4917" spans="1:3" x14ac:dyDescent="0.25">
      <c r="A4917" s="60">
        <v>72593</v>
      </c>
      <c r="B4917">
        <v>2969.14</v>
      </c>
      <c r="C4917">
        <v>230516</v>
      </c>
    </row>
    <row r="4918" spans="1:3" x14ac:dyDescent="0.25">
      <c r="A4918" s="60">
        <v>205861</v>
      </c>
      <c r="B4918">
        <v>219970.76</v>
      </c>
      <c r="C4918">
        <v>230601</v>
      </c>
    </row>
    <row r="4919" spans="1:3" x14ac:dyDescent="0.25">
      <c r="A4919" s="60">
        <v>198071</v>
      </c>
      <c r="B4919">
        <v>1342.81</v>
      </c>
      <c r="C4919">
        <v>221031</v>
      </c>
    </row>
    <row r="4920" spans="1:3" x14ac:dyDescent="0.25">
      <c r="A4920" s="60">
        <v>154231</v>
      </c>
      <c r="B4920">
        <v>5998.77</v>
      </c>
      <c r="C4920">
        <v>230426</v>
      </c>
    </row>
    <row r="4921" spans="1:3" x14ac:dyDescent="0.25">
      <c r="A4921" s="60">
        <v>154233</v>
      </c>
      <c r="B4921">
        <v>6159.48</v>
      </c>
      <c r="C4921">
        <v>230426</v>
      </c>
    </row>
    <row r="4922" spans="1:3" x14ac:dyDescent="0.25">
      <c r="A4922" s="60">
        <v>154232</v>
      </c>
      <c r="B4922">
        <v>6774.6</v>
      </c>
      <c r="C4922">
        <v>230426</v>
      </c>
    </row>
    <row r="4923" spans="1:3" x14ac:dyDescent="0.25">
      <c r="A4923" s="60">
        <v>216521</v>
      </c>
      <c r="B4923">
        <v>9442.2000000000007</v>
      </c>
      <c r="C4923">
        <v>230426</v>
      </c>
    </row>
    <row r="4924" spans="1:3" x14ac:dyDescent="0.25">
      <c r="A4924" s="60">
        <v>224111</v>
      </c>
      <c r="B4924">
        <v>9497.5499999999993</v>
      </c>
      <c r="C4924">
        <v>230426</v>
      </c>
    </row>
    <row r="4925" spans="1:3" x14ac:dyDescent="0.25">
      <c r="A4925" s="60">
        <v>224121</v>
      </c>
      <c r="B4925">
        <v>9776.8700000000008</v>
      </c>
      <c r="C4925">
        <v>230426</v>
      </c>
    </row>
    <row r="4926" spans="1:3" x14ac:dyDescent="0.25">
      <c r="A4926" s="60">
        <v>218411</v>
      </c>
      <c r="B4926">
        <v>5150.6499999999996</v>
      </c>
      <c r="C4926">
        <v>230426</v>
      </c>
    </row>
    <row r="4927" spans="1:3" x14ac:dyDescent="0.25">
      <c r="A4927" s="60">
        <v>251361</v>
      </c>
      <c r="B4927">
        <v>2280.11</v>
      </c>
      <c r="C4927">
        <v>230515</v>
      </c>
    </row>
    <row r="4928" spans="1:3" x14ac:dyDescent="0.25">
      <c r="A4928" s="60">
        <v>294951</v>
      </c>
      <c r="B4928">
        <v>4350.62</v>
      </c>
      <c r="C4928">
        <v>230601</v>
      </c>
    </row>
    <row r="4929" spans="1:3" x14ac:dyDescent="0.25">
      <c r="A4929" s="60">
        <v>291642</v>
      </c>
      <c r="B4929">
        <v>4868.5</v>
      </c>
      <c r="C4929">
        <v>230601</v>
      </c>
    </row>
    <row r="4930" spans="1:3" x14ac:dyDescent="0.25">
      <c r="A4930" s="60">
        <v>291641</v>
      </c>
      <c r="B4930">
        <v>7155.63</v>
      </c>
      <c r="C4930">
        <v>230601</v>
      </c>
    </row>
    <row r="4931" spans="1:3" x14ac:dyDescent="0.25">
      <c r="A4931" s="60">
        <v>298331</v>
      </c>
      <c r="B4931">
        <v>4868.5</v>
      </c>
      <c r="C4931">
        <v>230601</v>
      </c>
    </row>
    <row r="4932" spans="1:3" x14ac:dyDescent="0.25">
      <c r="A4932" s="60">
        <v>298321</v>
      </c>
      <c r="B4932">
        <v>6206</v>
      </c>
      <c r="C4932">
        <v>230601</v>
      </c>
    </row>
    <row r="4933" spans="1:3" x14ac:dyDescent="0.25">
      <c r="A4933" s="60">
        <v>232331</v>
      </c>
      <c r="B4933">
        <v>834</v>
      </c>
      <c r="C4933">
        <v>210901</v>
      </c>
    </row>
    <row r="4934" spans="1:3" x14ac:dyDescent="0.25">
      <c r="A4934" s="60">
        <v>249672</v>
      </c>
      <c r="B4934">
        <v>3695</v>
      </c>
      <c r="C4934">
        <v>230601</v>
      </c>
    </row>
    <row r="4935" spans="1:3" x14ac:dyDescent="0.25">
      <c r="A4935" s="60">
        <v>287571</v>
      </c>
      <c r="B4935">
        <v>2580</v>
      </c>
      <c r="C4935">
        <v>230601</v>
      </c>
    </row>
    <row r="4936" spans="1:3" x14ac:dyDescent="0.25">
      <c r="A4936" s="60">
        <v>249641</v>
      </c>
      <c r="B4936">
        <v>2345</v>
      </c>
      <c r="C4936">
        <v>230601</v>
      </c>
    </row>
    <row r="4937" spans="1:3" x14ac:dyDescent="0.25">
      <c r="A4937" s="60">
        <v>249651</v>
      </c>
      <c r="B4937">
        <v>3695</v>
      </c>
      <c r="C4937">
        <v>230601</v>
      </c>
    </row>
    <row r="4938" spans="1:3" x14ac:dyDescent="0.25">
      <c r="A4938" s="60">
        <v>290321</v>
      </c>
      <c r="B4938">
        <v>3475</v>
      </c>
      <c r="C4938">
        <v>230601</v>
      </c>
    </row>
    <row r="4939" spans="1:3" x14ac:dyDescent="0.25">
      <c r="A4939" s="60">
        <v>169711</v>
      </c>
      <c r="B4939">
        <v>1548.17</v>
      </c>
      <c r="C4939">
        <v>230601</v>
      </c>
    </row>
    <row r="4940" spans="1:3" x14ac:dyDescent="0.25">
      <c r="A4940" s="60">
        <v>163132</v>
      </c>
      <c r="B4940">
        <v>4417.1099999999997</v>
      </c>
      <c r="C4940">
        <v>230426</v>
      </c>
    </row>
    <row r="4941" spans="1:3" x14ac:dyDescent="0.25">
      <c r="A4941" s="60">
        <v>12142</v>
      </c>
      <c r="B4941">
        <v>2521.15</v>
      </c>
      <c r="C4941">
        <v>230515</v>
      </c>
    </row>
    <row r="4942" spans="1:3" x14ac:dyDescent="0.25">
      <c r="A4942" s="60">
        <v>12143</v>
      </c>
      <c r="B4942">
        <v>4944.2700000000004</v>
      </c>
      <c r="C4942">
        <v>230515</v>
      </c>
    </row>
    <row r="4943" spans="1:3" x14ac:dyDescent="0.25">
      <c r="A4943" s="60">
        <v>12144</v>
      </c>
      <c r="B4943">
        <v>2389.2600000000002</v>
      </c>
      <c r="C4943">
        <v>230515</v>
      </c>
    </row>
    <row r="4944" spans="1:3" x14ac:dyDescent="0.25">
      <c r="A4944" s="60">
        <v>12145</v>
      </c>
      <c r="B4944">
        <v>4579.26</v>
      </c>
      <c r="C4944">
        <v>230515</v>
      </c>
    </row>
    <row r="4945" spans="1:3" x14ac:dyDescent="0.25">
      <c r="A4945" s="60">
        <v>142201</v>
      </c>
      <c r="B4945">
        <v>3908.18</v>
      </c>
      <c r="C4945">
        <v>230515</v>
      </c>
    </row>
    <row r="4946" spans="1:3" x14ac:dyDescent="0.25">
      <c r="A4946" s="60">
        <v>12168</v>
      </c>
      <c r="B4946">
        <v>6236</v>
      </c>
      <c r="C4946">
        <v>230601</v>
      </c>
    </row>
    <row r="4947" spans="1:3" x14ac:dyDescent="0.25">
      <c r="A4947" s="60">
        <v>12163</v>
      </c>
      <c r="B4947">
        <v>2093</v>
      </c>
      <c r="C4947">
        <v>230601</v>
      </c>
    </row>
    <row r="4948" spans="1:3" x14ac:dyDescent="0.25">
      <c r="A4948" s="60">
        <v>12164</v>
      </c>
      <c r="B4948">
        <v>3252</v>
      </c>
      <c r="C4948">
        <v>230601</v>
      </c>
    </row>
    <row r="4949" spans="1:3" x14ac:dyDescent="0.25">
      <c r="A4949" s="60">
        <v>12167</v>
      </c>
      <c r="B4949">
        <v>3400</v>
      </c>
      <c r="C4949">
        <v>230216</v>
      </c>
    </row>
    <row r="4950" spans="1:3" x14ac:dyDescent="0.25">
      <c r="A4950" s="60">
        <v>12165</v>
      </c>
      <c r="B4950">
        <v>6236</v>
      </c>
      <c r="C4950">
        <v>230601</v>
      </c>
    </row>
    <row r="4951" spans="1:3" x14ac:dyDescent="0.25">
      <c r="A4951" s="60">
        <v>12169</v>
      </c>
      <c r="B4951">
        <v>4769</v>
      </c>
      <c r="C4951">
        <v>230601</v>
      </c>
    </row>
    <row r="4952" spans="1:3" x14ac:dyDescent="0.25">
      <c r="A4952" s="60">
        <v>121610</v>
      </c>
      <c r="B4952">
        <v>8169</v>
      </c>
      <c r="C4952">
        <v>230601</v>
      </c>
    </row>
    <row r="4953" spans="1:3" x14ac:dyDescent="0.25">
      <c r="A4953" s="60">
        <v>12161</v>
      </c>
      <c r="B4953">
        <v>2580</v>
      </c>
      <c r="C4953">
        <v>230601</v>
      </c>
    </row>
    <row r="4954" spans="1:3" x14ac:dyDescent="0.25">
      <c r="A4954" s="60">
        <v>12162</v>
      </c>
      <c r="B4954">
        <v>4769</v>
      </c>
      <c r="C4954">
        <v>230601</v>
      </c>
    </row>
    <row r="4955" spans="1:3" x14ac:dyDescent="0.25">
      <c r="A4955" s="60">
        <v>12166</v>
      </c>
      <c r="B4955">
        <v>8169</v>
      </c>
      <c r="C4955">
        <v>230601</v>
      </c>
    </row>
    <row r="4956" spans="1:3" x14ac:dyDescent="0.25">
      <c r="A4956" s="60">
        <v>274991</v>
      </c>
      <c r="B4956">
        <v>2093</v>
      </c>
      <c r="C4956">
        <v>230601</v>
      </c>
    </row>
    <row r="4957" spans="1:3" x14ac:dyDescent="0.25">
      <c r="A4957" s="60">
        <v>274992</v>
      </c>
      <c r="B4957">
        <v>6236</v>
      </c>
      <c r="C4957">
        <v>230601</v>
      </c>
    </row>
    <row r="4958" spans="1:3" x14ac:dyDescent="0.25">
      <c r="A4958" s="60">
        <v>274993</v>
      </c>
      <c r="B4958">
        <v>2580</v>
      </c>
      <c r="C4958">
        <v>230601</v>
      </c>
    </row>
    <row r="4959" spans="1:3" x14ac:dyDescent="0.25">
      <c r="A4959" s="60">
        <v>274994</v>
      </c>
      <c r="B4959">
        <v>8169</v>
      </c>
      <c r="C4959">
        <v>230601</v>
      </c>
    </row>
    <row r="4960" spans="1:3" x14ac:dyDescent="0.25">
      <c r="A4960" s="60">
        <v>128962</v>
      </c>
      <c r="B4960">
        <v>2580.3200000000002</v>
      </c>
      <c r="C4960">
        <v>230523</v>
      </c>
    </row>
    <row r="4961" spans="1:3" x14ac:dyDescent="0.25">
      <c r="A4961" s="60">
        <v>167372</v>
      </c>
      <c r="B4961">
        <v>2112</v>
      </c>
      <c r="C4961">
        <v>230515</v>
      </c>
    </row>
    <row r="4962" spans="1:3" x14ac:dyDescent="0.25">
      <c r="A4962" s="60">
        <v>12225</v>
      </c>
      <c r="B4962">
        <v>4143.3100000000004</v>
      </c>
      <c r="C4962">
        <v>230523</v>
      </c>
    </row>
    <row r="4963" spans="1:3" x14ac:dyDescent="0.25">
      <c r="A4963" s="60">
        <v>12222</v>
      </c>
      <c r="B4963">
        <v>2244.0700000000002</v>
      </c>
      <c r="C4963">
        <v>230523</v>
      </c>
    </row>
    <row r="4964" spans="1:3" x14ac:dyDescent="0.25">
      <c r="A4964" s="60">
        <v>12224</v>
      </c>
      <c r="B4964">
        <v>5054.8999999999996</v>
      </c>
      <c r="C4964">
        <v>230523</v>
      </c>
    </row>
    <row r="4965" spans="1:3" x14ac:dyDescent="0.25">
      <c r="A4965" s="60">
        <v>12223</v>
      </c>
      <c r="B4965">
        <v>2204.9299999999998</v>
      </c>
      <c r="C4965">
        <v>230523</v>
      </c>
    </row>
    <row r="4966" spans="1:3" x14ac:dyDescent="0.25">
      <c r="A4966" s="60">
        <v>201621</v>
      </c>
      <c r="B4966">
        <v>2260.71</v>
      </c>
      <c r="C4966">
        <v>230523</v>
      </c>
    </row>
    <row r="4967" spans="1:3" x14ac:dyDescent="0.25">
      <c r="A4967" s="60">
        <v>156108</v>
      </c>
      <c r="B4967">
        <v>2219</v>
      </c>
      <c r="C4967">
        <v>230301</v>
      </c>
    </row>
    <row r="4968" spans="1:3" x14ac:dyDescent="0.25">
      <c r="A4968" s="60">
        <v>156109</v>
      </c>
      <c r="B4968">
        <v>2219</v>
      </c>
      <c r="C4968">
        <v>230301</v>
      </c>
    </row>
    <row r="4969" spans="1:3" x14ac:dyDescent="0.25">
      <c r="A4969" s="60">
        <v>156104</v>
      </c>
      <c r="B4969">
        <v>1499</v>
      </c>
      <c r="C4969">
        <v>230301</v>
      </c>
    </row>
    <row r="4970" spans="1:3" x14ac:dyDescent="0.25">
      <c r="A4970" s="60">
        <v>1561010</v>
      </c>
      <c r="B4970">
        <v>1499</v>
      </c>
      <c r="C4970">
        <v>230301</v>
      </c>
    </row>
    <row r="4971" spans="1:3" x14ac:dyDescent="0.25">
      <c r="A4971" s="60">
        <v>1561011</v>
      </c>
      <c r="B4971">
        <v>1499</v>
      </c>
      <c r="C4971">
        <v>230301</v>
      </c>
    </row>
    <row r="4972" spans="1:3" x14ac:dyDescent="0.25">
      <c r="A4972" s="60">
        <v>156106</v>
      </c>
      <c r="B4972">
        <v>1929</v>
      </c>
      <c r="C4972">
        <v>230301</v>
      </c>
    </row>
    <row r="4973" spans="1:3" x14ac:dyDescent="0.25">
      <c r="A4973" s="60">
        <v>156107</v>
      </c>
      <c r="B4973">
        <v>1929</v>
      </c>
      <c r="C4973">
        <v>230301</v>
      </c>
    </row>
    <row r="4974" spans="1:3" x14ac:dyDescent="0.25">
      <c r="A4974" s="60">
        <v>156103</v>
      </c>
      <c r="B4974">
        <v>1719</v>
      </c>
      <c r="C4974">
        <v>230301</v>
      </c>
    </row>
    <row r="4975" spans="1:3" x14ac:dyDescent="0.25">
      <c r="A4975" s="60">
        <v>168221</v>
      </c>
      <c r="B4975">
        <v>1719</v>
      </c>
      <c r="C4975">
        <v>230301</v>
      </c>
    </row>
    <row r="4976" spans="1:3" x14ac:dyDescent="0.25">
      <c r="A4976" s="60">
        <v>168222</v>
      </c>
      <c r="B4976">
        <v>1719</v>
      </c>
      <c r="C4976">
        <v>230301</v>
      </c>
    </row>
    <row r="4977" spans="1:3" x14ac:dyDescent="0.25">
      <c r="A4977" s="60">
        <v>281361</v>
      </c>
      <c r="B4977">
        <v>14400</v>
      </c>
      <c r="C4977">
        <v>211012</v>
      </c>
    </row>
    <row r="4978" spans="1:3" x14ac:dyDescent="0.25">
      <c r="A4978" s="60">
        <v>263011</v>
      </c>
      <c r="B4978">
        <v>7950</v>
      </c>
      <c r="C4978">
        <v>230426</v>
      </c>
    </row>
    <row r="4979" spans="1:3" x14ac:dyDescent="0.25">
      <c r="A4979" s="60">
        <v>79581</v>
      </c>
      <c r="B4979">
        <v>2934.52</v>
      </c>
      <c r="C4979">
        <v>230602</v>
      </c>
    </row>
    <row r="4980" spans="1:3" x14ac:dyDescent="0.25">
      <c r="A4980" s="60">
        <v>61041</v>
      </c>
      <c r="B4980">
        <v>1697.9</v>
      </c>
      <c r="C4980">
        <v>230601</v>
      </c>
    </row>
    <row r="4981" spans="1:3" x14ac:dyDescent="0.25">
      <c r="A4981" s="60">
        <v>218451</v>
      </c>
      <c r="B4981">
        <v>4305.1899999999996</v>
      </c>
      <c r="C4981">
        <v>230519</v>
      </c>
    </row>
    <row r="4982" spans="1:3" x14ac:dyDescent="0.25">
      <c r="A4982" s="60">
        <v>218452</v>
      </c>
      <c r="B4982">
        <v>5356.88</v>
      </c>
      <c r="C4982">
        <v>230519</v>
      </c>
    </row>
    <row r="4983" spans="1:3" x14ac:dyDescent="0.25">
      <c r="A4983" s="60">
        <v>234821</v>
      </c>
      <c r="B4983">
        <v>4990.32</v>
      </c>
      <c r="C4983">
        <v>230519</v>
      </c>
    </row>
    <row r="4984" spans="1:3" x14ac:dyDescent="0.25">
      <c r="A4984" s="60">
        <v>238681</v>
      </c>
      <c r="B4984">
        <v>1400.4</v>
      </c>
      <c r="C4984">
        <v>230517</v>
      </c>
    </row>
    <row r="4985" spans="1:3" x14ac:dyDescent="0.25">
      <c r="A4985" s="60">
        <v>238684</v>
      </c>
      <c r="B4985">
        <v>2277.9699999999998</v>
      </c>
      <c r="C4985">
        <v>230517</v>
      </c>
    </row>
    <row r="4986" spans="1:3" x14ac:dyDescent="0.25">
      <c r="A4986" s="60">
        <v>238682</v>
      </c>
      <c r="B4986">
        <v>1570.14</v>
      </c>
      <c r="C4986">
        <v>230517</v>
      </c>
    </row>
    <row r="4987" spans="1:3" x14ac:dyDescent="0.25">
      <c r="A4987" s="60">
        <v>77482</v>
      </c>
      <c r="B4987">
        <v>7978.71</v>
      </c>
      <c r="C4987">
        <v>230524</v>
      </c>
    </row>
    <row r="4988" spans="1:3" x14ac:dyDescent="0.25">
      <c r="A4988" s="60">
        <v>293051</v>
      </c>
      <c r="B4988">
        <v>311489.42</v>
      </c>
      <c r="C4988">
        <v>230524</v>
      </c>
    </row>
    <row r="4989" spans="1:3" x14ac:dyDescent="0.25">
      <c r="A4989" s="60">
        <v>293052</v>
      </c>
      <c r="B4989">
        <v>621366.77</v>
      </c>
      <c r="C4989">
        <v>230524</v>
      </c>
    </row>
    <row r="4990" spans="1:3" x14ac:dyDescent="0.25">
      <c r="A4990" s="60">
        <v>293053</v>
      </c>
      <c r="B4990">
        <v>1387689.21</v>
      </c>
      <c r="C4990">
        <v>230524</v>
      </c>
    </row>
    <row r="4991" spans="1:3" x14ac:dyDescent="0.25">
      <c r="A4991" s="60">
        <v>194821</v>
      </c>
      <c r="B4991">
        <v>1528.36</v>
      </c>
      <c r="C4991">
        <v>230510</v>
      </c>
    </row>
    <row r="4992" spans="1:3" x14ac:dyDescent="0.25">
      <c r="A4992" s="60">
        <v>194822</v>
      </c>
      <c r="B4992">
        <v>4077.45</v>
      </c>
      <c r="C4992">
        <v>230510</v>
      </c>
    </row>
    <row r="4993" spans="1:3" x14ac:dyDescent="0.25">
      <c r="A4993" s="60">
        <v>211831</v>
      </c>
      <c r="B4993">
        <v>1499.25</v>
      </c>
      <c r="C4993">
        <v>230510</v>
      </c>
    </row>
    <row r="4994" spans="1:3" x14ac:dyDescent="0.25">
      <c r="A4994" s="60">
        <v>211832</v>
      </c>
      <c r="B4994">
        <v>4177.1000000000004</v>
      </c>
      <c r="C4994">
        <v>230510</v>
      </c>
    </row>
    <row r="4995" spans="1:3" x14ac:dyDescent="0.25">
      <c r="A4995" s="60">
        <v>252771</v>
      </c>
      <c r="B4995">
        <v>5130.58</v>
      </c>
      <c r="C4995">
        <v>230515</v>
      </c>
    </row>
    <row r="4996" spans="1:3" x14ac:dyDescent="0.25">
      <c r="A4996" s="60">
        <v>272451</v>
      </c>
      <c r="B4996">
        <v>138082.94</v>
      </c>
      <c r="C4996">
        <v>230601</v>
      </c>
    </row>
    <row r="4997" spans="1:3" x14ac:dyDescent="0.25">
      <c r="A4997" s="60">
        <v>272452</v>
      </c>
      <c r="B4997">
        <v>138082.94</v>
      </c>
      <c r="C4997">
        <v>230601</v>
      </c>
    </row>
    <row r="4998" spans="1:3" x14ac:dyDescent="0.25">
      <c r="A4998" s="60">
        <v>12361</v>
      </c>
      <c r="B4998">
        <v>1595.19</v>
      </c>
      <c r="C4998">
        <v>230601</v>
      </c>
    </row>
    <row r="4999" spans="1:3" x14ac:dyDescent="0.25">
      <c r="A4999" s="60">
        <v>248841</v>
      </c>
      <c r="B4999">
        <v>1094.69</v>
      </c>
      <c r="C4999">
        <v>230601</v>
      </c>
    </row>
    <row r="5000" spans="1:3" x14ac:dyDescent="0.25">
      <c r="A5000" s="60">
        <v>12371</v>
      </c>
      <c r="B5000">
        <v>15991.64</v>
      </c>
      <c r="C5000">
        <v>230524</v>
      </c>
    </row>
    <row r="5001" spans="1:3" x14ac:dyDescent="0.25">
      <c r="A5001" s="60">
        <v>142751</v>
      </c>
      <c r="B5001">
        <v>1584</v>
      </c>
      <c r="C5001">
        <v>230418</v>
      </c>
    </row>
    <row r="5002" spans="1:3" x14ac:dyDescent="0.25">
      <c r="A5002" s="60">
        <v>274421</v>
      </c>
      <c r="B5002">
        <v>1452</v>
      </c>
      <c r="C5002">
        <v>230418</v>
      </c>
    </row>
    <row r="5003" spans="1:3" x14ac:dyDescent="0.25">
      <c r="A5003" s="60">
        <v>206451</v>
      </c>
      <c r="B5003">
        <v>2508</v>
      </c>
      <c r="C5003">
        <v>230418</v>
      </c>
    </row>
    <row r="5004" spans="1:3" x14ac:dyDescent="0.25">
      <c r="A5004" s="60">
        <v>272732</v>
      </c>
      <c r="B5004">
        <v>2112</v>
      </c>
      <c r="C5004">
        <v>230418</v>
      </c>
    </row>
    <row r="5005" spans="1:3" x14ac:dyDescent="0.25">
      <c r="A5005" s="60">
        <v>272731</v>
      </c>
      <c r="B5005">
        <v>2112</v>
      </c>
      <c r="C5005">
        <v>230418</v>
      </c>
    </row>
    <row r="5006" spans="1:3" x14ac:dyDescent="0.25">
      <c r="A5006" s="60">
        <v>174471</v>
      </c>
      <c r="B5006">
        <v>2376</v>
      </c>
      <c r="C5006">
        <v>230418</v>
      </c>
    </row>
    <row r="5007" spans="1:3" x14ac:dyDescent="0.25">
      <c r="A5007" s="60">
        <v>98982</v>
      </c>
      <c r="B5007">
        <v>2376</v>
      </c>
      <c r="C5007">
        <v>230418</v>
      </c>
    </row>
    <row r="5008" spans="1:3" x14ac:dyDescent="0.25">
      <c r="A5008" s="60">
        <v>48093</v>
      </c>
      <c r="B5008">
        <v>1200</v>
      </c>
      <c r="C5008">
        <v>220205</v>
      </c>
    </row>
    <row r="5009" spans="1:3" x14ac:dyDescent="0.25">
      <c r="A5009" s="60">
        <v>236391</v>
      </c>
      <c r="B5009">
        <v>1584</v>
      </c>
      <c r="C5009">
        <v>230418</v>
      </c>
    </row>
    <row r="5010" spans="1:3" x14ac:dyDescent="0.25">
      <c r="A5010" s="60">
        <v>227341</v>
      </c>
      <c r="B5010">
        <v>11839.89</v>
      </c>
      <c r="C5010">
        <v>230601</v>
      </c>
    </row>
    <row r="5011" spans="1:3" x14ac:dyDescent="0.25">
      <c r="A5011" s="60">
        <v>227352</v>
      </c>
      <c r="B5011">
        <v>6573.87</v>
      </c>
      <c r="C5011">
        <v>230601</v>
      </c>
    </row>
    <row r="5012" spans="1:3" x14ac:dyDescent="0.25">
      <c r="A5012" s="60">
        <v>227353</v>
      </c>
      <c r="B5012">
        <v>11181.18</v>
      </c>
      <c r="C5012">
        <v>230601</v>
      </c>
    </row>
    <row r="5013" spans="1:3" x14ac:dyDescent="0.25">
      <c r="A5013" s="60">
        <v>269181</v>
      </c>
      <c r="B5013">
        <v>838.84</v>
      </c>
      <c r="C5013">
        <v>230601</v>
      </c>
    </row>
    <row r="5014" spans="1:3" x14ac:dyDescent="0.25">
      <c r="A5014" s="60">
        <v>269182</v>
      </c>
      <c r="B5014">
        <v>1453.6</v>
      </c>
      <c r="C5014">
        <v>230601</v>
      </c>
    </row>
    <row r="5015" spans="1:3" x14ac:dyDescent="0.25">
      <c r="A5015" s="60">
        <v>269183</v>
      </c>
      <c r="B5015">
        <v>1400.06</v>
      </c>
      <c r="C5015">
        <v>230601</v>
      </c>
    </row>
    <row r="5016" spans="1:3" x14ac:dyDescent="0.25">
      <c r="A5016" s="60">
        <v>269191</v>
      </c>
      <c r="B5016">
        <v>1398.07</v>
      </c>
      <c r="C5016">
        <v>230601</v>
      </c>
    </row>
    <row r="5017" spans="1:3" x14ac:dyDescent="0.25">
      <c r="A5017" s="60">
        <v>269192</v>
      </c>
      <c r="B5017">
        <v>1536.89</v>
      </c>
      <c r="C5017">
        <v>230601</v>
      </c>
    </row>
    <row r="5018" spans="1:3" x14ac:dyDescent="0.25">
      <c r="A5018" s="60">
        <v>294581</v>
      </c>
      <c r="B5018">
        <v>975</v>
      </c>
      <c r="C5018">
        <v>220719</v>
      </c>
    </row>
    <row r="5019" spans="1:3" x14ac:dyDescent="0.25">
      <c r="A5019" s="60">
        <v>223683</v>
      </c>
      <c r="B5019">
        <v>1095.43</v>
      </c>
      <c r="C5019">
        <v>230601</v>
      </c>
    </row>
    <row r="5020" spans="1:3" x14ac:dyDescent="0.25">
      <c r="A5020" s="60">
        <v>223681</v>
      </c>
      <c r="B5020">
        <v>2029.04</v>
      </c>
      <c r="C5020">
        <v>230601</v>
      </c>
    </row>
    <row r="5021" spans="1:3" x14ac:dyDescent="0.25">
      <c r="A5021" s="60">
        <v>223682</v>
      </c>
      <c r="B5021">
        <v>836.98</v>
      </c>
      <c r="C5021">
        <v>230515</v>
      </c>
    </row>
    <row r="5022" spans="1:3" x14ac:dyDescent="0.25">
      <c r="A5022" s="60">
        <v>124010</v>
      </c>
      <c r="B5022">
        <v>33180.720000000001</v>
      </c>
      <c r="C5022">
        <v>230516</v>
      </c>
    </row>
    <row r="5023" spans="1:3" x14ac:dyDescent="0.25">
      <c r="A5023" s="60">
        <v>12409</v>
      </c>
      <c r="B5023">
        <v>16345.61</v>
      </c>
      <c r="C5023">
        <v>230516</v>
      </c>
    </row>
    <row r="5024" spans="1:3" x14ac:dyDescent="0.25">
      <c r="A5024" s="60">
        <v>124011</v>
      </c>
      <c r="B5024">
        <v>53247.88</v>
      </c>
      <c r="C5024">
        <v>230516</v>
      </c>
    </row>
    <row r="5025" spans="1:3" x14ac:dyDescent="0.25">
      <c r="A5025" s="60">
        <v>12405</v>
      </c>
      <c r="B5025">
        <v>30917.97</v>
      </c>
      <c r="C5025">
        <v>230516</v>
      </c>
    </row>
    <row r="5026" spans="1:3" x14ac:dyDescent="0.25">
      <c r="A5026" s="60">
        <v>12403</v>
      </c>
      <c r="B5026">
        <v>22483.360000000001</v>
      </c>
      <c r="C5026">
        <v>230516</v>
      </c>
    </row>
    <row r="5027" spans="1:3" x14ac:dyDescent="0.25">
      <c r="A5027" s="60">
        <v>219293</v>
      </c>
      <c r="B5027">
        <v>5877.77</v>
      </c>
      <c r="C5027">
        <v>220916</v>
      </c>
    </row>
    <row r="5028" spans="1:3" x14ac:dyDescent="0.25">
      <c r="A5028" s="60">
        <v>219291</v>
      </c>
      <c r="B5028">
        <v>19588</v>
      </c>
      <c r="C5028">
        <v>220916</v>
      </c>
    </row>
    <row r="5029" spans="1:3" x14ac:dyDescent="0.25">
      <c r="A5029" s="60">
        <v>219292</v>
      </c>
      <c r="B5029">
        <v>17107.689999999999</v>
      </c>
      <c r="C5029">
        <v>230516</v>
      </c>
    </row>
    <row r="5030" spans="1:3" x14ac:dyDescent="0.25">
      <c r="A5030" s="60">
        <v>98511</v>
      </c>
      <c r="B5030">
        <v>12287</v>
      </c>
      <c r="C5030">
        <v>230524</v>
      </c>
    </row>
    <row r="5031" spans="1:3" x14ac:dyDescent="0.25">
      <c r="A5031" s="60">
        <v>207321</v>
      </c>
      <c r="B5031">
        <v>758135.08</v>
      </c>
      <c r="C5031">
        <v>230530</v>
      </c>
    </row>
    <row r="5032" spans="1:3" x14ac:dyDescent="0.25">
      <c r="A5032" s="60">
        <v>293171</v>
      </c>
      <c r="B5032">
        <v>11797</v>
      </c>
      <c r="C5032">
        <v>230515</v>
      </c>
    </row>
    <row r="5033" spans="1:3" x14ac:dyDescent="0.25">
      <c r="A5033" s="60">
        <v>297331</v>
      </c>
      <c r="B5033">
        <v>10917</v>
      </c>
      <c r="C5033">
        <v>230515</v>
      </c>
    </row>
    <row r="5034" spans="1:3" x14ac:dyDescent="0.25">
      <c r="A5034" s="60">
        <v>297332</v>
      </c>
      <c r="B5034">
        <v>10917</v>
      </c>
      <c r="C5034">
        <v>230515</v>
      </c>
    </row>
    <row r="5035" spans="1:3" x14ac:dyDescent="0.25">
      <c r="A5035" s="60">
        <v>297333</v>
      </c>
      <c r="B5035">
        <v>10917</v>
      </c>
      <c r="C5035">
        <v>230515</v>
      </c>
    </row>
    <row r="5036" spans="1:3" x14ac:dyDescent="0.25">
      <c r="A5036" s="60">
        <v>297334</v>
      </c>
      <c r="B5036">
        <v>10917</v>
      </c>
      <c r="C5036">
        <v>230515</v>
      </c>
    </row>
    <row r="5037" spans="1:3" x14ac:dyDescent="0.25">
      <c r="A5037" s="60">
        <v>180691</v>
      </c>
      <c r="B5037">
        <v>2374.62</v>
      </c>
      <c r="C5037">
        <v>230505</v>
      </c>
    </row>
    <row r="5038" spans="1:3" x14ac:dyDescent="0.25">
      <c r="A5038" s="60">
        <v>267871</v>
      </c>
      <c r="B5038">
        <v>4620.18</v>
      </c>
      <c r="C5038">
        <v>230516</v>
      </c>
    </row>
    <row r="5039" spans="1:3" x14ac:dyDescent="0.25">
      <c r="A5039" s="60">
        <v>271341</v>
      </c>
      <c r="B5039">
        <v>2607</v>
      </c>
      <c r="C5039">
        <v>230530</v>
      </c>
    </row>
    <row r="5040" spans="1:3" x14ac:dyDescent="0.25">
      <c r="A5040" s="60">
        <v>98681</v>
      </c>
      <c r="B5040">
        <v>3028.63</v>
      </c>
      <c r="C5040">
        <v>230519</v>
      </c>
    </row>
    <row r="5041" spans="1:3" x14ac:dyDescent="0.25">
      <c r="A5041" s="60">
        <v>98682</v>
      </c>
      <c r="B5041">
        <v>6231.05</v>
      </c>
      <c r="C5041">
        <v>230519</v>
      </c>
    </row>
    <row r="5042" spans="1:3" x14ac:dyDescent="0.25">
      <c r="A5042" s="60">
        <v>137911</v>
      </c>
      <c r="B5042">
        <v>198.51</v>
      </c>
      <c r="C5042">
        <v>211022</v>
      </c>
    </row>
    <row r="5043" spans="1:3" x14ac:dyDescent="0.25">
      <c r="A5043" s="60">
        <v>137917</v>
      </c>
      <c r="B5043">
        <v>497.06</v>
      </c>
      <c r="C5043">
        <v>230529</v>
      </c>
    </row>
    <row r="5044" spans="1:3" x14ac:dyDescent="0.25">
      <c r="A5044" s="60">
        <v>137916</v>
      </c>
      <c r="B5044">
        <v>1309.31</v>
      </c>
      <c r="C5044">
        <v>230529</v>
      </c>
    </row>
    <row r="5045" spans="1:3" x14ac:dyDescent="0.25">
      <c r="A5045" s="60">
        <v>297931</v>
      </c>
      <c r="B5045">
        <v>148874.23000000001</v>
      </c>
      <c r="C5045">
        <v>230601</v>
      </c>
    </row>
    <row r="5046" spans="1:3" x14ac:dyDescent="0.25">
      <c r="A5046" s="60">
        <v>297932</v>
      </c>
      <c r="B5046">
        <v>248123.72</v>
      </c>
      <c r="C5046">
        <v>230601</v>
      </c>
    </row>
    <row r="5047" spans="1:3" x14ac:dyDescent="0.25">
      <c r="A5047" s="60">
        <v>252331</v>
      </c>
      <c r="B5047">
        <v>1758.45</v>
      </c>
      <c r="C5047">
        <v>230515</v>
      </c>
    </row>
    <row r="5048" spans="1:3" x14ac:dyDescent="0.25">
      <c r="A5048" s="60">
        <v>268782</v>
      </c>
      <c r="B5048">
        <v>2137.8200000000002</v>
      </c>
      <c r="C5048">
        <v>230515</v>
      </c>
    </row>
    <row r="5049" spans="1:3" x14ac:dyDescent="0.25">
      <c r="A5049" s="60">
        <v>268781</v>
      </c>
      <c r="B5049">
        <v>3426.13</v>
      </c>
      <c r="C5049">
        <v>230515</v>
      </c>
    </row>
    <row r="5050" spans="1:3" x14ac:dyDescent="0.25">
      <c r="A5050" s="60">
        <v>288501</v>
      </c>
      <c r="B5050">
        <v>1494.12</v>
      </c>
      <c r="C5050">
        <v>230515</v>
      </c>
    </row>
    <row r="5051" spans="1:3" x14ac:dyDescent="0.25">
      <c r="A5051" s="60">
        <v>288502</v>
      </c>
      <c r="B5051">
        <v>2620.0300000000002</v>
      </c>
      <c r="C5051">
        <v>230515</v>
      </c>
    </row>
    <row r="5052" spans="1:3" x14ac:dyDescent="0.25">
      <c r="A5052" s="60">
        <v>293991</v>
      </c>
      <c r="B5052">
        <v>2515.85</v>
      </c>
      <c r="C5052">
        <v>230515</v>
      </c>
    </row>
    <row r="5053" spans="1:3" x14ac:dyDescent="0.25">
      <c r="A5053" s="60">
        <v>290451</v>
      </c>
      <c r="B5053">
        <v>102000</v>
      </c>
      <c r="C5053">
        <v>221011</v>
      </c>
    </row>
    <row r="5054" spans="1:3" x14ac:dyDescent="0.25">
      <c r="A5054" s="60">
        <v>280601</v>
      </c>
      <c r="B5054">
        <v>1882.25</v>
      </c>
      <c r="C5054">
        <v>230501</v>
      </c>
    </row>
    <row r="5055" spans="1:3" x14ac:dyDescent="0.25">
      <c r="A5055" s="60">
        <v>280581</v>
      </c>
      <c r="B5055">
        <v>1067.42</v>
      </c>
      <c r="C5055">
        <v>230501</v>
      </c>
    </row>
    <row r="5056" spans="1:3" x14ac:dyDescent="0.25">
      <c r="A5056" s="60">
        <v>280582</v>
      </c>
      <c r="B5056">
        <v>1910.12</v>
      </c>
      <c r="C5056">
        <v>230501</v>
      </c>
    </row>
    <row r="5057" spans="1:3" x14ac:dyDescent="0.25">
      <c r="A5057" s="60">
        <v>280572</v>
      </c>
      <c r="B5057">
        <v>1520</v>
      </c>
      <c r="C5057">
        <v>221124</v>
      </c>
    </row>
    <row r="5058" spans="1:3" x14ac:dyDescent="0.25">
      <c r="A5058" s="60">
        <v>230651</v>
      </c>
      <c r="B5058">
        <v>2095.79</v>
      </c>
      <c r="C5058">
        <v>230524</v>
      </c>
    </row>
    <row r="5059" spans="1:3" x14ac:dyDescent="0.25">
      <c r="A5059" s="60">
        <v>171311</v>
      </c>
      <c r="B5059">
        <v>1893.15</v>
      </c>
      <c r="C5059">
        <v>230520</v>
      </c>
    </row>
    <row r="5060" spans="1:3" x14ac:dyDescent="0.25">
      <c r="A5060" s="60">
        <v>171312</v>
      </c>
      <c r="B5060">
        <v>2998.75</v>
      </c>
      <c r="C5060">
        <v>230520</v>
      </c>
    </row>
    <row r="5061" spans="1:3" x14ac:dyDescent="0.25">
      <c r="A5061" s="60">
        <v>171315</v>
      </c>
      <c r="B5061">
        <v>808.11</v>
      </c>
      <c r="C5061">
        <v>230520</v>
      </c>
    </row>
    <row r="5062" spans="1:3" x14ac:dyDescent="0.25">
      <c r="A5062" s="60">
        <v>171313</v>
      </c>
      <c r="B5062">
        <v>1536.2</v>
      </c>
      <c r="C5062">
        <v>230520</v>
      </c>
    </row>
    <row r="5063" spans="1:3" x14ac:dyDescent="0.25">
      <c r="A5063" s="60">
        <v>171316</v>
      </c>
      <c r="B5063">
        <v>1721.59</v>
      </c>
      <c r="C5063">
        <v>230520</v>
      </c>
    </row>
    <row r="5064" spans="1:3" x14ac:dyDescent="0.25">
      <c r="A5064" s="60">
        <v>171317</v>
      </c>
      <c r="B5064">
        <v>3083.25</v>
      </c>
      <c r="C5064">
        <v>230520</v>
      </c>
    </row>
    <row r="5065" spans="1:3" x14ac:dyDescent="0.25">
      <c r="A5065" s="60">
        <v>171318</v>
      </c>
      <c r="B5065">
        <v>4350.05</v>
      </c>
      <c r="C5065">
        <v>230520</v>
      </c>
    </row>
    <row r="5066" spans="1:3" x14ac:dyDescent="0.25">
      <c r="A5066" s="60">
        <v>171319</v>
      </c>
      <c r="B5066">
        <v>4272.1899999999996</v>
      </c>
      <c r="C5066">
        <v>230520</v>
      </c>
    </row>
    <row r="5067" spans="1:3" x14ac:dyDescent="0.25">
      <c r="A5067" s="60">
        <v>12582</v>
      </c>
      <c r="B5067">
        <v>2548.17</v>
      </c>
      <c r="C5067">
        <v>230601</v>
      </c>
    </row>
    <row r="5068" spans="1:3" x14ac:dyDescent="0.25">
      <c r="A5068" s="60">
        <v>12583</v>
      </c>
      <c r="B5068">
        <v>4548.95</v>
      </c>
      <c r="C5068">
        <v>230601</v>
      </c>
    </row>
    <row r="5069" spans="1:3" x14ac:dyDescent="0.25">
      <c r="A5069" s="60">
        <v>12584</v>
      </c>
      <c r="B5069">
        <v>2399.46</v>
      </c>
      <c r="C5069">
        <v>230601</v>
      </c>
    </row>
    <row r="5070" spans="1:3" x14ac:dyDescent="0.25">
      <c r="A5070" s="60">
        <v>12585</v>
      </c>
      <c r="B5070">
        <v>4134.84</v>
      </c>
      <c r="C5070">
        <v>230601</v>
      </c>
    </row>
    <row r="5071" spans="1:3" x14ac:dyDescent="0.25">
      <c r="A5071" s="60">
        <v>12586</v>
      </c>
      <c r="B5071">
        <v>1926.15</v>
      </c>
      <c r="C5071">
        <v>230601</v>
      </c>
    </row>
    <row r="5072" spans="1:3" x14ac:dyDescent="0.25">
      <c r="A5072" s="60">
        <v>295831</v>
      </c>
      <c r="B5072">
        <v>961.92</v>
      </c>
      <c r="C5072">
        <v>230516</v>
      </c>
    </row>
    <row r="5073" spans="1:3" x14ac:dyDescent="0.25">
      <c r="A5073" s="60">
        <v>295832</v>
      </c>
      <c r="B5073">
        <v>1960.22</v>
      </c>
      <c r="C5073">
        <v>230516</v>
      </c>
    </row>
    <row r="5074" spans="1:3" x14ac:dyDescent="0.25">
      <c r="A5074" s="60">
        <v>293871</v>
      </c>
      <c r="B5074">
        <v>2169.37</v>
      </c>
      <c r="C5074">
        <v>230601</v>
      </c>
    </row>
    <row r="5075" spans="1:3" x14ac:dyDescent="0.25">
      <c r="A5075" s="60">
        <v>106401</v>
      </c>
      <c r="B5075">
        <v>2817.98</v>
      </c>
      <c r="C5075">
        <v>230601</v>
      </c>
    </row>
    <row r="5076" spans="1:3" x14ac:dyDescent="0.25">
      <c r="A5076" s="60">
        <v>227591</v>
      </c>
      <c r="B5076">
        <v>4061.69</v>
      </c>
      <c r="C5076">
        <v>230601</v>
      </c>
    </row>
    <row r="5077" spans="1:3" x14ac:dyDescent="0.25">
      <c r="A5077" s="60">
        <v>279961</v>
      </c>
      <c r="B5077">
        <v>1119.25</v>
      </c>
      <c r="C5077">
        <v>230516</v>
      </c>
    </row>
    <row r="5078" spans="1:3" x14ac:dyDescent="0.25">
      <c r="A5078" s="60">
        <v>199101</v>
      </c>
      <c r="B5078">
        <v>1427.13</v>
      </c>
      <c r="C5078">
        <v>230602</v>
      </c>
    </row>
    <row r="5079" spans="1:3" x14ac:dyDescent="0.25">
      <c r="A5079" s="60">
        <v>199102</v>
      </c>
      <c r="B5079">
        <v>2721.5</v>
      </c>
      <c r="C5079">
        <v>230602</v>
      </c>
    </row>
    <row r="5080" spans="1:3" x14ac:dyDescent="0.25">
      <c r="A5080" s="60">
        <v>12631</v>
      </c>
      <c r="B5080">
        <v>1234.55</v>
      </c>
      <c r="C5080">
        <v>230601</v>
      </c>
    </row>
    <row r="5081" spans="1:3" x14ac:dyDescent="0.25">
      <c r="A5081" s="60">
        <v>12632</v>
      </c>
      <c r="B5081">
        <v>1707.03</v>
      </c>
      <c r="C5081">
        <v>230601</v>
      </c>
    </row>
    <row r="5082" spans="1:3" x14ac:dyDescent="0.25">
      <c r="A5082" s="60">
        <v>290471</v>
      </c>
      <c r="B5082">
        <v>50000</v>
      </c>
      <c r="C5082">
        <v>221011</v>
      </c>
    </row>
    <row r="5083" spans="1:3" x14ac:dyDescent="0.25">
      <c r="A5083" s="60">
        <v>246971</v>
      </c>
      <c r="B5083">
        <v>3117.94</v>
      </c>
      <c r="C5083">
        <v>230601</v>
      </c>
    </row>
    <row r="5084" spans="1:3" x14ac:dyDescent="0.25">
      <c r="A5084" s="60">
        <v>183051</v>
      </c>
      <c r="B5084">
        <v>29115</v>
      </c>
      <c r="C5084">
        <v>190930</v>
      </c>
    </row>
    <row r="5085" spans="1:3" x14ac:dyDescent="0.25">
      <c r="A5085" s="60">
        <v>147211</v>
      </c>
      <c r="B5085">
        <v>3861.58</v>
      </c>
      <c r="C5085">
        <v>230517</v>
      </c>
    </row>
    <row r="5086" spans="1:3" x14ac:dyDescent="0.25">
      <c r="A5086" s="60">
        <v>12683</v>
      </c>
      <c r="B5086">
        <v>75628.56</v>
      </c>
      <c r="C5086">
        <v>220428</v>
      </c>
    </row>
    <row r="5087" spans="1:3" x14ac:dyDescent="0.25">
      <c r="A5087" s="60">
        <v>57543</v>
      </c>
      <c r="B5087">
        <v>3069.32</v>
      </c>
      <c r="C5087">
        <v>230524</v>
      </c>
    </row>
    <row r="5088" spans="1:3" x14ac:dyDescent="0.25">
      <c r="A5088" s="60">
        <v>234231</v>
      </c>
      <c r="B5088">
        <v>9544.44</v>
      </c>
      <c r="C5088">
        <v>230501</v>
      </c>
    </row>
    <row r="5089" spans="1:3" x14ac:dyDescent="0.25">
      <c r="A5089" s="60">
        <v>119282</v>
      </c>
      <c r="B5089">
        <v>2508.4299999999998</v>
      </c>
      <c r="C5089">
        <v>230516</v>
      </c>
    </row>
    <row r="5090" spans="1:3" x14ac:dyDescent="0.25">
      <c r="A5090" s="60">
        <v>153101</v>
      </c>
      <c r="B5090">
        <v>1315.76</v>
      </c>
      <c r="C5090">
        <v>230517</v>
      </c>
    </row>
    <row r="5091" spans="1:3" x14ac:dyDescent="0.25">
      <c r="A5091" s="60">
        <v>153102</v>
      </c>
      <c r="B5091">
        <v>2501.91</v>
      </c>
      <c r="C5091">
        <v>230517</v>
      </c>
    </row>
    <row r="5092" spans="1:3" x14ac:dyDescent="0.25">
      <c r="A5092" s="60">
        <v>153103</v>
      </c>
      <c r="B5092">
        <v>3049.35</v>
      </c>
      <c r="C5092">
        <v>230517</v>
      </c>
    </row>
    <row r="5093" spans="1:3" x14ac:dyDescent="0.25">
      <c r="A5093" s="60">
        <v>153107</v>
      </c>
      <c r="B5093">
        <v>5820.85</v>
      </c>
      <c r="C5093">
        <v>230517</v>
      </c>
    </row>
    <row r="5094" spans="1:3" x14ac:dyDescent="0.25">
      <c r="A5094" s="60">
        <v>153104</v>
      </c>
      <c r="B5094">
        <v>7794.68</v>
      </c>
      <c r="C5094">
        <v>230517</v>
      </c>
    </row>
    <row r="5095" spans="1:3" x14ac:dyDescent="0.25">
      <c r="A5095" s="60">
        <v>198991</v>
      </c>
      <c r="B5095">
        <v>208.11</v>
      </c>
      <c r="C5095">
        <v>210203</v>
      </c>
    </row>
    <row r="5096" spans="1:3" x14ac:dyDescent="0.25">
      <c r="A5096" s="60">
        <v>102981</v>
      </c>
      <c r="B5096">
        <v>18926.599999999999</v>
      </c>
      <c r="C5096">
        <v>230303</v>
      </c>
    </row>
    <row r="5097" spans="1:3" x14ac:dyDescent="0.25">
      <c r="A5097" s="60">
        <v>102982</v>
      </c>
      <c r="B5097">
        <v>36134.42</v>
      </c>
      <c r="C5097">
        <v>230303</v>
      </c>
    </row>
    <row r="5098" spans="1:3" x14ac:dyDescent="0.25">
      <c r="A5098" s="60">
        <v>276411</v>
      </c>
      <c r="B5098">
        <v>30605.360000000001</v>
      </c>
      <c r="C5098">
        <v>230601</v>
      </c>
    </row>
    <row r="5099" spans="1:3" x14ac:dyDescent="0.25">
      <c r="A5099" s="60">
        <v>292721</v>
      </c>
      <c r="B5099">
        <v>308631.8</v>
      </c>
      <c r="C5099">
        <v>230517</v>
      </c>
    </row>
    <row r="5100" spans="1:3" x14ac:dyDescent="0.25">
      <c r="A5100" s="60">
        <v>235701</v>
      </c>
      <c r="B5100">
        <v>86609.919999999998</v>
      </c>
      <c r="C5100">
        <v>230105</v>
      </c>
    </row>
    <row r="5101" spans="1:3" x14ac:dyDescent="0.25">
      <c r="A5101" s="60">
        <v>107591</v>
      </c>
      <c r="B5101">
        <v>3125.36</v>
      </c>
      <c r="C5101">
        <v>230518</v>
      </c>
    </row>
    <row r="5102" spans="1:3" x14ac:dyDescent="0.25">
      <c r="A5102" s="60">
        <v>107592</v>
      </c>
      <c r="B5102">
        <v>5357.65</v>
      </c>
      <c r="C5102">
        <v>230518</v>
      </c>
    </row>
    <row r="5103" spans="1:3" x14ac:dyDescent="0.25">
      <c r="A5103" s="60">
        <v>107593</v>
      </c>
      <c r="B5103">
        <v>12914.11</v>
      </c>
      <c r="C5103">
        <v>230518</v>
      </c>
    </row>
    <row r="5104" spans="1:3" x14ac:dyDescent="0.25">
      <c r="A5104" s="60">
        <v>271621</v>
      </c>
      <c r="B5104">
        <v>12096.72</v>
      </c>
      <c r="C5104">
        <v>230518</v>
      </c>
    </row>
    <row r="5105" spans="1:3" x14ac:dyDescent="0.25">
      <c r="A5105" s="60">
        <v>229551</v>
      </c>
      <c r="B5105">
        <v>7676.68</v>
      </c>
      <c r="C5105">
        <v>230601</v>
      </c>
    </row>
    <row r="5106" spans="1:3" x14ac:dyDescent="0.25">
      <c r="A5106" s="60">
        <v>229552</v>
      </c>
      <c r="B5106">
        <v>5727.84</v>
      </c>
      <c r="C5106">
        <v>230601</v>
      </c>
    </row>
    <row r="5107" spans="1:3" x14ac:dyDescent="0.25">
      <c r="A5107" s="60">
        <v>229553</v>
      </c>
      <c r="B5107">
        <v>10961.62</v>
      </c>
      <c r="C5107">
        <v>230601</v>
      </c>
    </row>
    <row r="5108" spans="1:3" x14ac:dyDescent="0.25">
      <c r="A5108" s="60">
        <v>296093</v>
      </c>
      <c r="B5108">
        <v>3366.87</v>
      </c>
      <c r="C5108">
        <v>230601</v>
      </c>
    </row>
    <row r="5109" spans="1:3" x14ac:dyDescent="0.25">
      <c r="A5109" s="60">
        <v>296092</v>
      </c>
      <c r="B5109">
        <v>6430.81</v>
      </c>
      <c r="C5109">
        <v>230601</v>
      </c>
    </row>
    <row r="5110" spans="1:3" x14ac:dyDescent="0.25">
      <c r="A5110" s="60">
        <v>296094</v>
      </c>
      <c r="B5110">
        <v>4570.46</v>
      </c>
      <c r="C5110">
        <v>230601</v>
      </c>
    </row>
    <row r="5111" spans="1:3" x14ac:dyDescent="0.25">
      <c r="A5111" s="60">
        <v>296091</v>
      </c>
      <c r="B5111">
        <v>9230.7099999999991</v>
      </c>
      <c r="C5111">
        <v>230601</v>
      </c>
    </row>
    <row r="5112" spans="1:3" x14ac:dyDescent="0.25">
      <c r="A5112" s="60">
        <v>233591</v>
      </c>
      <c r="B5112">
        <v>3345</v>
      </c>
      <c r="C5112">
        <v>230503</v>
      </c>
    </row>
    <row r="5113" spans="1:3" x14ac:dyDescent="0.25">
      <c r="A5113" s="60">
        <v>82291</v>
      </c>
      <c r="B5113">
        <v>1644.09</v>
      </c>
      <c r="C5113">
        <v>230520</v>
      </c>
    </row>
    <row r="5114" spans="1:3" x14ac:dyDescent="0.25">
      <c r="A5114" s="60">
        <v>12792</v>
      </c>
      <c r="B5114">
        <v>1974.43</v>
      </c>
      <c r="C5114">
        <v>230515</v>
      </c>
    </row>
    <row r="5115" spans="1:3" x14ac:dyDescent="0.25">
      <c r="A5115" s="60">
        <v>284151</v>
      </c>
      <c r="B5115">
        <v>721.66</v>
      </c>
      <c r="C5115">
        <v>230515</v>
      </c>
    </row>
    <row r="5116" spans="1:3" x14ac:dyDescent="0.25">
      <c r="A5116" s="60">
        <v>209461</v>
      </c>
      <c r="B5116">
        <v>481.32</v>
      </c>
      <c r="C5116">
        <v>230515</v>
      </c>
    </row>
    <row r="5117" spans="1:3" x14ac:dyDescent="0.25">
      <c r="A5117" s="60">
        <v>209462</v>
      </c>
      <c r="B5117">
        <v>871.89</v>
      </c>
      <c r="C5117">
        <v>230515</v>
      </c>
    </row>
    <row r="5118" spans="1:3" x14ac:dyDescent="0.25">
      <c r="A5118" s="60">
        <v>227391</v>
      </c>
      <c r="B5118">
        <v>1314.33</v>
      </c>
      <c r="C5118">
        <v>230515</v>
      </c>
    </row>
    <row r="5119" spans="1:3" x14ac:dyDescent="0.25">
      <c r="A5119" s="60">
        <v>159081</v>
      </c>
      <c r="B5119">
        <v>2700</v>
      </c>
      <c r="C5119">
        <v>230529</v>
      </c>
    </row>
    <row r="5120" spans="1:3" x14ac:dyDescent="0.25">
      <c r="A5120" s="60">
        <v>285431</v>
      </c>
      <c r="B5120">
        <v>1136.8</v>
      </c>
      <c r="C5120">
        <v>230426</v>
      </c>
    </row>
    <row r="5121" spans="1:3" x14ac:dyDescent="0.25">
      <c r="A5121" s="60">
        <v>236201</v>
      </c>
      <c r="B5121">
        <v>3143.08</v>
      </c>
      <c r="C5121">
        <v>230524</v>
      </c>
    </row>
    <row r="5122" spans="1:3" x14ac:dyDescent="0.25">
      <c r="A5122" s="60">
        <v>236202</v>
      </c>
      <c r="B5122">
        <v>5830.68</v>
      </c>
      <c r="C5122">
        <v>230524</v>
      </c>
    </row>
    <row r="5123" spans="1:3" x14ac:dyDescent="0.25">
      <c r="A5123" s="60">
        <v>236203</v>
      </c>
      <c r="B5123">
        <v>9442.85</v>
      </c>
      <c r="C5123">
        <v>230524</v>
      </c>
    </row>
    <row r="5124" spans="1:3" x14ac:dyDescent="0.25">
      <c r="A5124" s="60">
        <v>179857</v>
      </c>
      <c r="B5124">
        <v>1254.03</v>
      </c>
      <c r="C5124">
        <v>230524</v>
      </c>
    </row>
    <row r="5125" spans="1:3" x14ac:dyDescent="0.25">
      <c r="A5125" s="60">
        <v>179851</v>
      </c>
      <c r="B5125">
        <v>2498.41</v>
      </c>
      <c r="C5125">
        <v>230524</v>
      </c>
    </row>
    <row r="5126" spans="1:3" x14ac:dyDescent="0.25">
      <c r="A5126" s="60">
        <v>179852</v>
      </c>
      <c r="B5126">
        <v>4393.53</v>
      </c>
      <c r="C5126">
        <v>230524</v>
      </c>
    </row>
    <row r="5127" spans="1:3" x14ac:dyDescent="0.25">
      <c r="A5127" s="60">
        <v>236191</v>
      </c>
      <c r="B5127">
        <v>2396.48</v>
      </c>
      <c r="C5127">
        <v>230524</v>
      </c>
    </row>
    <row r="5128" spans="1:3" x14ac:dyDescent="0.25">
      <c r="A5128" s="60">
        <v>236192</v>
      </c>
      <c r="B5128">
        <v>4704.16</v>
      </c>
      <c r="C5128">
        <v>230524</v>
      </c>
    </row>
    <row r="5129" spans="1:3" x14ac:dyDescent="0.25">
      <c r="A5129" s="60">
        <v>236193</v>
      </c>
      <c r="B5129">
        <v>7766.32</v>
      </c>
      <c r="C5129">
        <v>230524</v>
      </c>
    </row>
    <row r="5130" spans="1:3" x14ac:dyDescent="0.25">
      <c r="A5130" s="60">
        <v>179832</v>
      </c>
      <c r="B5130">
        <v>1172.8699999999999</v>
      </c>
      <c r="C5130">
        <v>230524</v>
      </c>
    </row>
    <row r="5131" spans="1:3" x14ac:dyDescent="0.25">
      <c r="A5131" s="60">
        <v>179831</v>
      </c>
      <c r="B5131">
        <v>2059.4699999999998</v>
      </c>
      <c r="C5131">
        <v>230524</v>
      </c>
    </row>
    <row r="5132" spans="1:3" x14ac:dyDescent="0.25">
      <c r="A5132" s="60">
        <v>290331</v>
      </c>
      <c r="B5132">
        <v>1890</v>
      </c>
      <c r="C5132">
        <v>230601</v>
      </c>
    </row>
    <row r="5133" spans="1:3" x14ac:dyDescent="0.25">
      <c r="A5133" s="60">
        <v>285101</v>
      </c>
      <c r="B5133">
        <v>1660</v>
      </c>
      <c r="C5133">
        <v>230601</v>
      </c>
    </row>
    <row r="5134" spans="1:3" x14ac:dyDescent="0.25">
      <c r="A5134" s="60">
        <v>285102</v>
      </c>
      <c r="B5134">
        <v>2495</v>
      </c>
      <c r="C5134">
        <v>230601</v>
      </c>
    </row>
    <row r="5135" spans="1:3" x14ac:dyDescent="0.25">
      <c r="A5135" s="60">
        <v>263111</v>
      </c>
      <c r="B5135">
        <v>11090.23</v>
      </c>
      <c r="C5135">
        <v>230601</v>
      </c>
    </row>
    <row r="5136" spans="1:3" x14ac:dyDescent="0.25">
      <c r="A5136" s="60">
        <v>171322</v>
      </c>
      <c r="B5136">
        <v>2116.7199999999998</v>
      </c>
      <c r="C5136">
        <v>230520</v>
      </c>
    </row>
    <row r="5137" spans="1:3" x14ac:dyDescent="0.25">
      <c r="A5137" s="60">
        <v>203831</v>
      </c>
      <c r="B5137">
        <v>1356.16</v>
      </c>
      <c r="C5137">
        <v>230601</v>
      </c>
    </row>
    <row r="5138" spans="1:3" x14ac:dyDescent="0.25">
      <c r="A5138" s="60">
        <v>203832</v>
      </c>
      <c r="B5138">
        <v>2711.86</v>
      </c>
      <c r="C5138">
        <v>230601</v>
      </c>
    </row>
    <row r="5139" spans="1:3" x14ac:dyDescent="0.25">
      <c r="A5139" s="60">
        <v>203851</v>
      </c>
      <c r="B5139">
        <v>3368.59</v>
      </c>
      <c r="C5139">
        <v>230601</v>
      </c>
    </row>
    <row r="5140" spans="1:3" x14ac:dyDescent="0.25">
      <c r="A5140" s="60">
        <v>203852</v>
      </c>
      <c r="B5140">
        <v>6481</v>
      </c>
      <c r="C5140">
        <v>230601</v>
      </c>
    </row>
    <row r="5141" spans="1:3" x14ac:dyDescent="0.25">
      <c r="A5141" s="60">
        <v>203853</v>
      </c>
      <c r="B5141">
        <v>10191.120000000001</v>
      </c>
      <c r="C5141">
        <v>230601</v>
      </c>
    </row>
    <row r="5142" spans="1:3" x14ac:dyDescent="0.25">
      <c r="A5142" s="60">
        <v>217461</v>
      </c>
      <c r="B5142">
        <v>2329.5</v>
      </c>
      <c r="C5142">
        <v>230601</v>
      </c>
    </row>
    <row r="5143" spans="1:3" x14ac:dyDescent="0.25">
      <c r="A5143" s="60">
        <v>217462</v>
      </c>
      <c r="B5143">
        <v>4517.1400000000003</v>
      </c>
      <c r="C5143">
        <v>230601</v>
      </c>
    </row>
    <row r="5144" spans="1:3" x14ac:dyDescent="0.25">
      <c r="A5144" s="60">
        <v>217463</v>
      </c>
      <c r="B5144">
        <v>6677.78</v>
      </c>
      <c r="C5144">
        <v>230601</v>
      </c>
    </row>
    <row r="5145" spans="1:3" x14ac:dyDescent="0.25">
      <c r="A5145" s="60">
        <v>203841</v>
      </c>
      <c r="B5145">
        <v>2566.48</v>
      </c>
      <c r="C5145">
        <v>230601</v>
      </c>
    </row>
    <row r="5146" spans="1:3" x14ac:dyDescent="0.25">
      <c r="A5146" s="60">
        <v>203842</v>
      </c>
      <c r="B5146">
        <v>5105.72</v>
      </c>
      <c r="C5146">
        <v>230601</v>
      </c>
    </row>
    <row r="5147" spans="1:3" x14ac:dyDescent="0.25">
      <c r="A5147" s="60">
        <v>203843</v>
      </c>
      <c r="B5147">
        <v>8364.84</v>
      </c>
      <c r="C5147">
        <v>230601</v>
      </c>
    </row>
    <row r="5148" spans="1:3" x14ac:dyDescent="0.25">
      <c r="A5148" s="60">
        <v>264826</v>
      </c>
      <c r="B5148">
        <v>1489.2</v>
      </c>
      <c r="C5148">
        <v>230524</v>
      </c>
    </row>
    <row r="5149" spans="1:3" x14ac:dyDescent="0.25">
      <c r="A5149" s="60">
        <v>264823</v>
      </c>
      <c r="B5149">
        <v>5097.18</v>
      </c>
      <c r="C5149">
        <v>230524</v>
      </c>
    </row>
    <row r="5150" spans="1:3" x14ac:dyDescent="0.25">
      <c r="A5150" s="60">
        <v>264825</v>
      </c>
      <c r="B5150">
        <v>2538.62</v>
      </c>
      <c r="C5150">
        <v>230524</v>
      </c>
    </row>
    <row r="5151" spans="1:3" x14ac:dyDescent="0.25">
      <c r="A5151" s="60">
        <v>264827</v>
      </c>
      <c r="B5151">
        <v>1689.07</v>
      </c>
      <c r="C5151">
        <v>230524</v>
      </c>
    </row>
    <row r="5152" spans="1:3" x14ac:dyDescent="0.25">
      <c r="A5152" s="60">
        <v>264821</v>
      </c>
      <c r="B5152">
        <v>2912.95</v>
      </c>
      <c r="C5152">
        <v>230524</v>
      </c>
    </row>
    <row r="5153" spans="1:3" x14ac:dyDescent="0.25">
      <c r="A5153" s="60">
        <v>252781</v>
      </c>
      <c r="B5153">
        <v>3398.12</v>
      </c>
      <c r="C5153">
        <v>230524</v>
      </c>
    </row>
    <row r="5154" spans="1:3" x14ac:dyDescent="0.25">
      <c r="A5154" s="60">
        <v>12842</v>
      </c>
      <c r="B5154">
        <v>2517.9499999999998</v>
      </c>
      <c r="C5154">
        <v>230519</v>
      </c>
    </row>
    <row r="5155" spans="1:3" x14ac:dyDescent="0.25">
      <c r="A5155" s="60">
        <v>216311</v>
      </c>
      <c r="B5155">
        <v>4049.11</v>
      </c>
      <c r="C5155">
        <v>230515</v>
      </c>
    </row>
    <row r="5156" spans="1:3" x14ac:dyDescent="0.25">
      <c r="A5156" s="60">
        <v>193171</v>
      </c>
      <c r="B5156">
        <v>5231.62</v>
      </c>
      <c r="C5156">
        <v>230601</v>
      </c>
    </row>
    <row r="5157" spans="1:3" x14ac:dyDescent="0.25">
      <c r="A5157" s="60">
        <v>193174</v>
      </c>
      <c r="B5157">
        <v>8900.07</v>
      </c>
      <c r="C5157">
        <v>230601</v>
      </c>
    </row>
    <row r="5158" spans="1:3" x14ac:dyDescent="0.25">
      <c r="A5158" s="60">
        <v>130691</v>
      </c>
      <c r="B5158">
        <v>6120.3</v>
      </c>
      <c r="C5158">
        <v>230517</v>
      </c>
    </row>
    <row r="5159" spans="1:3" x14ac:dyDescent="0.25">
      <c r="A5159" s="60">
        <v>130692</v>
      </c>
      <c r="B5159">
        <v>15487.79</v>
      </c>
      <c r="C5159">
        <v>230517</v>
      </c>
    </row>
    <row r="5160" spans="1:3" x14ac:dyDescent="0.25">
      <c r="A5160" s="60">
        <v>111791</v>
      </c>
      <c r="B5160">
        <v>3091</v>
      </c>
      <c r="C5160">
        <v>230504</v>
      </c>
    </row>
    <row r="5161" spans="1:3" x14ac:dyDescent="0.25">
      <c r="A5161" s="60">
        <v>174491</v>
      </c>
      <c r="B5161">
        <v>1848</v>
      </c>
      <c r="C5161">
        <v>230418</v>
      </c>
    </row>
    <row r="5162" spans="1:3" x14ac:dyDescent="0.25">
      <c r="A5162" s="60">
        <v>211251</v>
      </c>
      <c r="B5162">
        <v>6273.16</v>
      </c>
      <c r="C5162">
        <v>230529</v>
      </c>
    </row>
    <row r="5163" spans="1:3" x14ac:dyDescent="0.25">
      <c r="A5163" s="60">
        <v>211252</v>
      </c>
      <c r="B5163">
        <v>12023.9</v>
      </c>
      <c r="C5163">
        <v>230529</v>
      </c>
    </row>
    <row r="5164" spans="1:3" x14ac:dyDescent="0.25">
      <c r="A5164" s="60">
        <v>12891</v>
      </c>
      <c r="B5164">
        <v>3368.11</v>
      </c>
      <c r="C5164">
        <v>230601</v>
      </c>
    </row>
    <row r="5165" spans="1:3" x14ac:dyDescent="0.25">
      <c r="A5165" s="60">
        <v>293183</v>
      </c>
      <c r="B5165">
        <v>2974.97</v>
      </c>
      <c r="C5165">
        <v>230515</v>
      </c>
    </row>
    <row r="5166" spans="1:3" x14ac:dyDescent="0.25">
      <c r="A5166" s="60">
        <v>2931811</v>
      </c>
      <c r="B5166">
        <v>4345.45</v>
      </c>
      <c r="C5166">
        <v>230515</v>
      </c>
    </row>
    <row r="5167" spans="1:3" x14ac:dyDescent="0.25">
      <c r="A5167" s="60">
        <v>2931812</v>
      </c>
      <c r="B5167">
        <v>4194.97</v>
      </c>
      <c r="C5167">
        <v>230515</v>
      </c>
    </row>
    <row r="5168" spans="1:3" x14ac:dyDescent="0.25">
      <c r="A5168" s="60">
        <v>293187</v>
      </c>
      <c r="B5168">
        <v>4990.8999999999996</v>
      </c>
      <c r="C5168">
        <v>230515</v>
      </c>
    </row>
    <row r="5169" spans="1:3" x14ac:dyDescent="0.25">
      <c r="A5169" s="60">
        <v>293188</v>
      </c>
      <c r="B5169">
        <v>4972.87</v>
      </c>
      <c r="C5169">
        <v>230515</v>
      </c>
    </row>
    <row r="5170" spans="1:3" x14ac:dyDescent="0.25">
      <c r="A5170" s="60">
        <v>293182</v>
      </c>
      <c r="B5170">
        <v>3075.22</v>
      </c>
      <c r="C5170">
        <v>230515</v>
      </c>
    </row>
    <row r="5171" spans="1:3" x14ac:dyDescent="0.25">
      <c r="A5171" s="60">
        <v>2931810</v>
      </c>
      <c r="B5171">
        <v>4428.99</v>
      </c>
      <c r="C5171">
        <v>230515</v>
      </c>
    </row>
    <row r="5172" spans="1:3" x14ac:dyDescent="0.25">
      <c r="A5172" s="60">
        <v>2931813</v>
      </c>
      <c r="B5172">
        <v>4128.1400000000003</v>
      </c>
      <c r="C5172">
        <v>230515</v>
      </c>
    </row>
    <row r="5173" spans="1:3" x14ac:dyDescent="0.25">
      <c r="A5173" s="60">
        <v>293185</v>
      </c>
      <c r="B5173">
        <v>5117.53</v>
      </c>
      <c r="C5173">
        <v>230515</v>
      </c>
    </row>
    <row r="5174" spans="1:3" x14ac:dyDescent="0.25">
      <c r="A5174" s="60">
        <v>293186</v>
      </c>
      <c r="B5174">
        <v>5009.04</v>
      </c>
      <c r="C5174">
        <v>230515</v>
      </c>
    </row>
    <row r="5175" spans="1:3" x14ac:dyDescent="0.25">
      <c r="A5175" s="60">
        <v>293181</v>
      </c>
      <c r="B5175">
        <v>3309.24</v>
      </c>
      <c r="C5175">
        <v>230515</v>
      </c>
    </row>
    <row r="5176" spans="1:3" x14ac:dyDescent="0.25">
      <c r="A5176" s="60">
        <v>293189</v>
      </c>
      <c r="B5176">
        <v>4562.6499999999996</v>
      </c>
      <c r="C5176">
        <v>230515</v>
      </c>
    </row>
    <row r="5177" spans="1:3" x14ac:dyDescent="0.25">
      <c r="A5177" s="60">
        <v>293184</v>
      </c>
      <c r="B5177">
        <v>5424.86</v>
      </c>
      <c r="C5177">
        <v>230515</v>
      </c>
    </row>
    <row r="5178" spans="1:3" x14ac:dyDescent="0.25">
      <c r="A5178" s="60">
        <v>227031</v>
      </c>
      <c r="B5178">
        <v>3262.55</v>
      </c>
      <c r="C5178">
        <v>230518</v>
      </c>
    </row>
    <row r="5179" spans="1:3" x14ac:dyDescent="0.25">
      <c r="A5179" s="60">
        <v>227032</v>
      </c>
      <c r="B5179">
        <v>6101.68</v>
      </c>
      <c r="C5179">
        <v>230518</v>
      </c>
    </row>
    <row r="5180" spans="1:3" x14ac:dyDescent="0.25">
      <c r="A5180" s="60">
        <v>296581</v>
      </c>
      <c r="B5180">
        <v>7008.05</v>
      </c>
      <c r="C5180">
        <v>230518</v>
      </c>
    </row>
    <row r="5181" spans="1:3" x14ac:dyDescent="0.25">
      <c r="A5181" s="60">
        <v>227021</v>
      </c>
      <c r="B5181">
        <v>2510.15</v>
      </c>
      <c r="C5181">
        <v>230518</v>
      </c>
    </row>
    <row r="5182" spans="1:3" x14ac:dyDescent="0.25">
      <c r="A5182" s="60">
        <v>227022</v>
      </c>
      <c r="B5182">
        <v>4910.97</v>
      </c>
      <c r="C5182">
        <v>230518</v>
      </c>
    </row>
    <row r="5183" spans="1:3" x14ac:dyDescent="0.25">
      <c r="A5183" s="60">
        <v>271921</v>
      </c>
      <c r="B5183">
        <v>7991.27</v>
      </c>
      <c r="C5183">
        <v>230518</v>
      </c>
    </row>
    <row r="5184" spans="1:3" x14ac:dyDescent="0.25">
      <c r="A5184" s="60">
        <v>271922</v>
      </c>
      <c r="B5184">
        <v>8330.98</v>
      </c>
      <c r="C5184">
        <v>230518</v>
      </c>
    </row>
    <row r="5185" spans="1:3" x14ac:dyDescent="0.25">
      <c r="A5185" s="60">
        <v>233501</v>
      </c>
      <c r="B5185">
        <v>5076.37</v>
      </c>
      <c r="C5185">
        <v>230518</v>
      </c>
    </row>
    <row r="5186" spans="1:3" x14ac:dyDescent="0.25">
      <c r="A5186" s="60">
        <v>233502</v>
      </c>
      <c r="B5186">
        <v>6283.02</v>
      </c>
      <c r="C5186">
        <v>230518</v>
      </c>
    </row>
    <row r="5187" spans="1:3" x14ac:dyDescent="0.25">
      <c r="A5187" s="60">
        <v>233503</v>
      </c>
      <c r="B5187">
        <v>7571.25</v>
      </c>
      <c r="C5187">
        <v>230518</v>
      </c>
    </row>
    <row r="5188" spans="1:3" x14ac:dyDescent="0.25">
      <c r="A5188" s="60">
        <v>233504</v>
      </c>
      <c r="B5188">
        <v>7973.17</v>
      </c>
      <c r="C5188">
        <v>230518</v>
      </c>
    </row>
    <row r="5189" spans="1:3" x14ac:dyDescent="0.25">
      <c r="A5189" s="60">
        <v>233505</v>
      </c>
      <c r="B5189">
        <v>8222.3799999999992</v>
      </c>
      <c r="C5189">
        <v>230518</v>
      </c>
    </row>
    <row r="5190" spans="1:3" x14ac:dyDescent="0.25">
      <c r="A5190" s="60">
        <v>283451</v>
      </c>
      <c r="B5190">
        <v>10245.4</v>
      </c>
      <c r="C5190">
        <v>230518</v>
      </c>
    </row>
    <row r="5191" spans="1:3" x14ac:dyDescent="0.25">
      <c r="A5191" s="60">
        <v>283452</v>
      </c>
      <c r="B5191">
        <v>10367.57</v>
      </c>
      <c r="C5191">
        <v>230518</v>
      </c>
    </row>
    <row r="5192" spans="1:3" x14ac:dyDescent="0.25">
      <c r="A5192" s="60">
        <v>283453</v>
      </c>
      <c r="B5192">
        <v>11764.15</v>
      </c>
      <c r="C5192">
        <v>230518</v>
      </c>
    </row>
    <row r="5193" spans="1:3" x14ac:dyDescent="0.25">
      <c r="A5193" s="60">
        <v>275001</v>
      </c>
      <c r="B5193">
        <v>5700</v>
      </c>
      <c r="C5193">
        <v>230517</v>
      </c>
    </row>
    <row r="5194" spans="1:3" x14ac:dyDescent="0.25">
      <c r="A5194" s="60">
        <v>167651</v>
      </c>
      <c r="B5194">
        <v>4106.41</v>
      </c>
      <c r="C5194">
        <v>230517</v>
      </c>
    </row>
    <row r="5195" spans="1:3" x14ac:dyDescent="0.25">
      <c r="A5195" s="60">
        <v>268361</v>
      </c>
      <c r="B5195">
        <v>2765.52</v>
      </c>
      <c r="C5195">
        <v>230517</v>
      </c>
    </row>
    <row r="5196" spans="1:3" x14ac:dyDescent="0.25">
      <c r="A5196" s="60">
        <v>174982</v>
      </c>
      <c r="B5196">
        <v>1621</v>
      </c>
      <c r="C5196">
        <v>230523</v>
      </c>
    </row>
    <row r="5197" spans="1:3" x14ac:dyDescent="0.25">
      <c r="A5197" s="60">
        <v>174984</v>
      </c>
      <c r="B5197">
        <v>1621</v>
      </c>
      <c r="C5197">
        <v>230523</v>
      </c>
    </row>
    <row r="5198" spans="1:3" x14ac:dyDescent="0.25">
      <c r="A5198" s="60">
        <v>174985</v>
      </c>
      <c r="B5198">
        <v>6485</v>
      </c>
      <c r="C5198">
        <v>230523</v>
      </c>
    </row>
    <row r="5199" spans="1:3" x14ac:dyDescent="0.25">
      <c r="A5199" s="60">
        <v>174983</v>
      </c>
      <c r="B5199">
        <v>6377</v>
      </c>
      <c r="C5199">
        <v>230523</v>
      </c>
    </row>
    <row r="5200" spans="1:3" x14ac:dyDescent="0.25">
      <c r="A5200" s="60">
        <v>94751</v>
      </c>
      <c r="B5200">
        <v>1229.76</v>
      </c>
      <c r="C5200">
        <v>230517</v>
      </c>
    </row>
    <row r="5201" spans="1:3" x14ac:dyDescent="0.25">
      <c r="A5201" s="60">
        <v>94752</v>
      </c>
      <c r="B5201">
        <v>2000.96</v>
      </c>
      <c r="C5201">
        <v>230517</v>
      </c>
    </row>
    <row r="5202" spans="1:3" x14ac:dyDescent="0.25">
      <c r="A5202" s="60">
        <v>94753</v>
      </c>
      <c r="B5202">
        <v>2886.19</v>
      </c>
      <c r="C5202">
        <v>230517</v>
      </c>
    </row>
    <row r="5203" spans="1:3" x14ac:dyDescent="0.25">
      <c r="A5203" s="60">
        <v>94754</v>
      </c>
      <c r="B5203">
        <v>5898.05</v>
      </c>
      <c r="C5203">
        <v>230517</v>
      </c>
    </row>
    <row r="5204" spans="1:3" x14ac:dyDescent="0.25">
      <c r="A5204" s="60">
        <v>94756</v>
      </c>
      <c r="B5204">
        <v>3200.52</v>
      </c>
      <c r="C5204">
        <v>230517</v>
      </c>
    </row>
    <row r="5205" spans="1:3" x14ac:dyDescent="0.25">
      <c r="A5205" s="60">
        <v>217891</v>
      </c>
      <c r="B5205">
        <v>1909.62</v>
      </c>
      <c r="C5205">
        <v>230517</v>
      </c>
    </row>
    <row r="5206" spans="1:3" x14ac:dyDescent="0.25">
      <c r="A5206" s="60">
        <v>12984</v>
      </c>
      <c r="B5206">
        <v>40495.56</v>
      </c>
      <c r="C5206">
        <v>220428</v>
      </c>
    </row>
    <row r="5207" spans="1:3" x14ac:dyDescent="0.25">
      <c r="A5207" s="60">
        <v>10501</v>
      </c>
      <c r="B5207">
        <v>2800.04</v>
      </c>
      <c r="C5207">
        <v>230524</v>
      </c>
    </row>
    <row r="5208" spans="1:3" x14ac:dyDescent="0.25">
      <c r="A5208" s="60">
        <v>12964</v>
      </c>
      <c r="B5208">
        <v>33699.760000000002</v>
      </c>
      <c r="C5208">
        <v>230529</v>
      </c>
    </row>
    <row r="5209" spans="1:3" x14ac:dyDescent="0.25">
      <c r="A5209" s="60">
        <v>55221</v>
      </c>
      <c r="B5209">
        <v>59494.66</v>
      </c>
      <c r="C5209">
        <v>230502</v>
      </c>
    </row>
    <row r="5210" spans="1:3" x14ac:dyDescent="0.25">
      <c r="A5210" s="60">
        <v>12951</v>
      </c>
      <c r="B5210">
        <v>635.53</v>
      </c>
      <c r="C5210">
        <v>230509</v>
      </c>
    </row>
    <row r="5211" spans="1:3" x14ac:dyDescent="0.25">
      <c r="A5211" s="60">
        <v>12952</v>
      </c>
      <c r="B5211">
        <v>1571.58</v>
      </c>
      <c r="C5211">
        <v>230510</v>
      </c>
    </row>
    <row r="5212" spans="1:3" x14ac:dyDescent="0.25">
      <c r="A5212" s="60">
        <v>12954</v>
      </c>
      <c r="B5212">
        <v>1548.46</v>
      </c>
      <c r="C5212">
        <v>230510</v>
      </c>
    </row>
    <row r="5213" spans="1:3" x14ac:dyDescent="0.25">
      <c r="A5213" s="60">
        <v>12955</v>
      </c>
      <c r="B5213">
        <v>2287.9699999999998</v>
      </c>
      <c r="C5213">
        <v>230510</v>
      </c>
    </row>
    <row r="5214" spans="1:3" x14ac:dyDescent="0.25">
      <c r="A5214" s="60">
        <v>296681</v>
      </c>
      <c r="B5214">
        <v>45100</v>
      </c>
      <c r="C5214">
        <v>230501</v>
      </c>
    </row>
    <row r="5215" spans="1:3" x14ac:dyDescent="0.25">
      <c r="A5215" s="60">
        <v>237131</v>
      </c>
      <c r="B5215">
        <v>1521.55</v>
      </c>
      <c r="C5215">
        <v>230515</v>
      </c>
    </row>
    <row r="5216" spans="1:3" x14ac:dyDescent="0.25">
      <c r="A5216" s="60">
        <v>101051</v>
      </c>
      <c r="B5216">
        <v>899.53</v>
      </c>
      <c r="C5216">
        <v>230515</v>
      </c>
    </row>
    <row r="5217" spans="1:3" x14ac:dyDescent="0.25">
      <c r="A5217" s="60">
        <v>186612</v>
      </c>
      <c r="B5217">
        <v>1948.3</v>
      </c>
      <c r="C5217">
        <v>230601</v>
      </c>
    </row>
    <row r="5218" spans="1:3" x14ac:dyDescent="0.25">
      <c r="A5218" s="60">
        <v>186614</v>
      </c>
      <c r="B5218">
        <v>1948.3</v>
      </c>
      <c r="C5218">
        <v>230601</v>
      </c>
    </row>
    <row r="5219" spans="1:3" x14ac:dyDescent="0.25">
      <c r="A5219" s="60">
        <v>186613</v>
      </c>
      <c r="B5219">
        <v>3204.01</v>
      </c>
      <c r="C5219">
        <v>230601</v>
      </c>
    </row>
    <row r="5220" spans="1:3" x14ac:dyDescent="0.25">
      <c r="A5220" s="60">
        <v>105993</v>
      </c>
      <c r="B5220">
        <v>4539.66</v>
      </c>
      <c r="C5220">
        <v>230303</v>
      </c>
    </row>
    <row r="5221" spans="1:3" x14ac:dyDescent="0.25">
      <c r="A5221" s="60">
        <v>210051</v>
      </c>
      <c r="B5221">
        <v>1991.22</v>
      </c>
      <c r="C5221">
        <v>230515</v>
      </c>
    </row>
    <row r="5222" spans="1:3" x14ac:dyDescent="0.25">
      <c r="A5222" s="60">
        <v>202001</v>
      </c>
      <c r="B5222">
        <v>1885.57</v>
      </c>
      <c r="C5222">
        <v>230515</v>
      </c>
    </row>
    <row r="5223" spans="1:3" x14ac:dyDescent="0.25">
      <c r="A5223" s="60">
        <v>202011</v>
      </c>
      <c r="B5223">
        <v>1754.5</v>
      </c>
      <c r="C5223">
        <v>230515</v>
      </c>
    </row>
    <row r="5224" spans="1:3" x14ac:dyDescent="0.25">
      <c r="A5224" s="60">
        <v>202012</v>
      </c>
      <c r="B5224">
        <v>3001.51</v>
      </c>
      <c r="C5224">
        <v>230515</v>
      </c>
    </row>
    <row r="5225" spans="1:3" x14ac:dyDescent="0.25">
      <c r="A5225" s="60">
        <v>241181</v>
      </c>
      <c r="B5225">
        <v>6269.82</v>
      </c>
      <c r="C5225">
        <v>230530</v>
      </c>
    </row>
    <row r="5226" spans="1:3" x14ac:dyDescent="0.25">
      <c r="A5226" s="60">
        <v>241182</v>
      </c>
      <c r="B5226">
        <v>12133.1</v>
      </c>
      <c r="C5226">
        <v>230530</v>
      </c>
    </row>
    <row r="5227" spans="1:3" x14ac:dyDescent="0.25">
      <c r="A5227" s="60">
        <v>129873</v>
      </c>
      <c r="B5227">
        <v>515.99</v>
      </c>
      <c r="C5227">
        <v>230515</v>
      </c>
    </row>
    <row r="5228" spans="1:3" x14ac:dyDescent="0.25">
      <c r="A5228" s="60">
        <v>129871</v>
      </c>
      <c r="B5228">
        <v>2145.19</v>
      </c>
      <c r="C5228">
        <v>230515</v>
      </c>
    </row>
    <row r="5229" spans="1:3" x14ac:dyDescent="0.25">
      <c r="A5229" s="60">
        <v>129872</v>
      </c>
      <c r="B5229">
        <v>4204.63</v>
      </c>
      <c r="C5229">
        <v>230515</v>
      </c>
    </row>
    <row r="5230" spans="1:3" x14ac:dyDescent="0.25">
      <c r="A5230" s="60">
        <v>134601</v>
      </c>
      <c r="B5230">
        <v>576.69000000000005</v>
      </c>
      <c r="C5230">
        <v>230515</v>
      </c>
    </row>
    <row r="5231" spans="1:3" x14ac:dyDescent="0.25">
      <c r="A5231" s="60">
        <v>134602</v>
      </c>
      <c r="B5231">
        <v>959.69</v>
      </c>
      <c r="C5231">
        <v>230515</v>
      </c>
    </row>
    <row r="5232" spans="1:3" x14ac:dyDescent="0.25">
      <c r="A5232" s="60">
        <v>54262</v>
      </c>
      <c r="B5232">
        <v>20229.939999999999</v>
      </c>
      <c r="C5232">
        <v>230601</v>
      </c>
    </row>
    <row r="5233" spans="1:3" x14ac:dyDescent="0.25">
      <c r="A5233" s="60">
        <v>1170513</v>
      </c>
      <c r="B5233">
        <v>24355.26</v>
      </c>
      <c r="C5233">
        <v>230504</v>
      </c>
    </row>
    <row r="5234" spans="1:3" x14ac:dyDescent="0.25">
      <c r="A5234" s="60">
        <v>290931</v>
      </c>
      <c r="B5234">
        <v>2637.69</v>
      </c>
      <c r="C5234">
        <v>230601</v>
      </c>
    </row>
    <row r="5235" spans="1:3" x14ac:dyDescent="0.25">
      <c r="A5235" s="60">
        <v>289761</v>
      </c>
      <c r="B5235">
        <v>1450.31</v>
      </c>
      <c r="C5235">
        <v>230501</v>
      </c>
    </row>
    <row r="5236" spans="1:3" x14ac:dyDescent="0.25">
      <c r="A5236" s="60">
        <v>289762</v>
      </c>
      <c r="B5236">
        <v>2312.5</v>
      </c>
      <c r="C5236">
        <v>230501</v>
      </c>
    </row>
    <row r="5237" spans="1:3" x14ac:dyDescent="0.25">
      <c r="A5237" s="60">
        <v>295641</v>
      </c>
      <c r="B5237">
        <v>90624</v>
      </c>
      <c r="C5237">
        <v>230501</v>
      </c>
    </row>
    <row r="5238" spans="1:3" x14ac:dyDescent="0.25">
      <c r="A5238" s="60">
        <v>85266</v>
      </c>
      <c r="B5238">
        <v>1639.05</v>
      </c>
      <c r="C5238">
        <v>230420</v>
      </c>
    </row>
    <row r="5239" spans="1:3" x14ac:dyDescent="0.25">
      <c r="A5239" s="60">
        <v>85265</v>
      </c>
      <c r="B5239">
        <v>100000</v>
      </c>
      <c r="C5239">
        <v>230601</v>
      </c>
    </row>
    <row r="5240" spans="1:3" x14ac:dyDescent="0.25">
      <c r="A5240" s="60">
        <v>85263</v>
      </c>
      <c r="B5240">
        <v>1573.97</v>
      </c>
      <c r="C5240">
        <v>230522</v>
      </c>
    </row>
    <row r="5241" spans="1:3" x14ac:dyDescent="0.25">
      <c r="A5241" s="60">
        <v>195301</v>
      </c>
      <c r="B5241">
        <v>48245.4</v>
      </c>
      <c r="C5241">
        <v>220428</v>
      </c>
    </row>
    <row r="5242" spans="1:3" x14ac:dyDescent="0.25">
      <c r="A5242" s="60">
        <v>276281</v>
      </c>
      <c r="B5242">
        <v>1437.87</v>
      </c>
      <c r="C5242">
        <v>230501</v>
      </c>
    </row>
    <row r="5243" spans="1:3" x14ac:dyDescent="0.25">
      <c r="A5243" s="60">
        <v>276277</v>
      </c>
      <c r="B5243">
        <v>35000</v>
      </c>
      <c r="C5243">
        <v>220201</v>
      </c>
    </row>
    <row r="5244" spans="1:3" x14ac:dyDescent="0.25">
      <c r="A5244" s="60">
        <v>276271</v>
      </c>
      <c r="B5244">
        <v>1018.81</v>
      </c>
      <c r="C5244">
        <v>230501</v>
      </c>
    </row>
    <row r="5245" spans="1:3" x14ac:dyDescent="0.25">
      <c r="A5245" s="60">
        <v>276275</v>
      </c>
      <c r="B5245">
        <v>1522.23</v>
      </c>
      <c r="C5245">
        <v>230501</v>
      </c>
    </row>
    <row r="5246" spans="1:3" x14ac:dyDescent="0.25">
      <c r="A5246" s="60">
        <v>276272</v>
      </c>
      <c r="B5246">
        <v>2097.56</v>
      </c>
      <c r="C5246">
        <v>230501</v>
      </c>
    </row>
    <row r="5247" spans="1:3" x14ac:dyDescent="0.25">
      <c r="A5247" s="60">
        <v>276276</v>
      </c>
      <c r="B5247">
        <v>4255.05</v>
      </c>
      <c r="C5247">
        <v>230501</v>
      </c>
    </row>
    <row r="5248" spans="1:3" x14ac:dyDescent="0.25">
      <c r="A5248" s="60">
        <v>277733</v>
      </c>
      <c r="B5248">
        <v>9777.6</v>
      </c>
      <c r="C5248">
        <v>230303</v>
      </c>
    </row>
    <row r="5249" spans="1:3" x14ac:dyDescent="0.25">
      <c r="A5249" s="60">
        <v>129042</v>
      </c>
      <c r="B5249">
        <v>556</v>
      </c>
      <c r="C5249">
        <v>230410</v>
      </c>
    </row>
    <row r="5250" spans="1:3" x14ac:dyDescent="0.25">
      <c r="A5250" s="60">
        <v>209341</v>
      </c>
      <c r="B5250">
        <v>1568.58</v>
      </c>
      <c r="C5250">
        <v>230601</v>
      </c>
    </row>
    <row r="5251" spans="1:3" x14ac:dyDescent="0.25">
      <c r="A5251" s="60">
        <v>82922</v>
      </c>
      <c r="B5251">
        <v>83144.710000000006</v>
      </c>
      <c r="C5251">
        <v>230502</v>
      </c>
    </row>
    <row r="5252" spans="1:3" x14ac:dyDescent="0.25">
      <c r="A5252" s="60">
        <v>59897</v>
      </c>
      <c r="B5252">
        <v>1021</v>
      </c>
      <c r="C5252">
        <v>230601</v>
      </c>
    </row>
    <row r="5253" spans="1:3" x14ac:dyDescent="0.25">
      <c r="A5253" s="60">
        <v>59899</v>
      </c>
      <c r="B5253">
        <v>1243</v>
      </c>
      <c r="C5253">
        <v>230601</v>
      </c>
    </row>
    <row r="5254" spans="1:3" x14ac:dyDescent="0.25">
      <c r="A5254" s="60">
        <v>59891</v>
      </c>
      <c r="B5254">
        <v>2191</v>
      </c>
      <c r="C5254">
        <v>230601</v>
      </c>
    </row>
    <row r="5255" spans="1:3" x14ac:dyDescent="0.25">
      <c r="A5255" s="60">
        <v>59892</v>
      </c>
      <c r="B5255">
        <v>3443</v>
      </c>
      <c r="C5255">
        <v>230601</v>
      </c>
    </row>
    <row r="5256" spans="1:3" x14ac:dyDescent="0.25">
      <c r="A5256" s="60">
        <v>194711</v>
      </c>
      <c r="B5256">
        <v>1704</v>
      </c>
      <c r="C5256">
        <v>230601</v>
      </c>
    </row>
    <row r="5257" spans="1:3" x14ac:dyDescent="0.25">
      <c r="A5257" s="60">
        <v>167831</v>
      </c>
      <c r="B5257">
        <v>1320</v>
      </c>
      <c r="C5257">
        <v>230601</v>
      </c>
    </row>
    <row r="5258" spans="1:3" x14ac:dyDescent="0.25">
      <c r="A5258" s="60">
        <v>167832</v>
      </c>
      <c r="B5258">
        <v>3340</v>
      </c>
      <c r="C5258">
        <v>230601</v>
      </c>
    </row>
    <row r="5259" spans="1:3" x14ac:dyDescent="0.25">
      <c r="A5259" s="60">
        <v>195761</v>
      </c>
      <c r="B5259">
        <v>1186</v>
      </c>
      <c r="C5259">
        <v>230601</v>
      </c>
    </row>
    <row r="5260" spans="1:3" x14ac:dyDescent="0.25">
      <c r="A5260" s="60">
        <v>179121</v>
      </c>
      <c r="B5260">
        <v>1820</v>
      </c>
      <c r="C5260">
        <v>230601</v>
      </c>
    </row>
    <row r="5261" spans="1:3" x14ac:dyDescent="0.25">
      <c r="A5261" s="60">
        <v>179122</v>
      </c>
      <c r="B5261">
        <v>3158</v>
      </c>
      <c r="C5261">
        <v>230601</v>
      </c>
    </row>
    <row r="5262" spans="1:3" x14ac:dyDescent="0.25">
      <c r="A5262" s="60">
        <v>91463</v>
      </c>
      <c r="B5262">
        <v>1236</v>
      </c>
      <c r="C5262">
        <v>230601</v>
      </c>
    </row>
    <row r="5263" spans="1:3" x14ac:dyDescent="0.25">
      <c r="A5263" s="60">
        <v>91462</v>
      </c>
      <c r="B5263">
        <v>2154</v>
      </c>
      <c r="C5263">
        <v>230601</v>
      </c>
    </row>
    <row r="5264" spans="1:3" x14ac:dyDescent="0.25">
      <c r="A5264" s="60">
        <v>91461</v>
      </c>
      <c r="B5264">
        <v>4056</v>
      </c>
      <c r="C5264">
        <v>230601</v>
      </c>
    </row>
    <row r="5265" spans="1:3" x14ac:dyDescent="0.25">
      <c r="A5265" s="60">
        <v>212431</v>
      </c>
      <c r="B5265">
        <v>1880.69</v>
      </c>
      <c r="C5265">
        <v>230504</v>
      </c>
    </row>
    <row r="5266" spans="1:3" x14ac:dyDescent="0.25">
      <c r="A5266" s="60">
        <v>211431</v>
      </c>
      <c r="B5266">
        <v>1945.48</v>
      </c>
      <c r="C5266">
        <v>230410</v>
      </c>
    </row>
    <row r="5267" spans="1:3" x14ac:dyDescent="0.25">
      <c r="A5267" s="60">
        <v>290111</v>
      </c>
      <c r="B5267">
        <v>1213.71</v>
      </c>
      <c r="C5267">
        <v>230410</v>
      </c>
    </row>
    <row r="5268" spans="1:3" x14ac:dyDescent="0.25">
      <c r="A5268" s="60">
        <v>206091</v>
      </c>
      <c r="B5268">
        <v>1789.7</v>
      </c>
      <c r="C5268">
        <v>230504</v>
      </c>
    </row>
    <row r="5269" spans="1:3" x14ac:dyDescent="0.25">
      <c r="A5269" s="60">
        <v>203951</v>
      </c>
      <c r="B5269">
        <v>1170.26</v>
      </c>
      <c r="C5269">
        <v>230504</v>
      </c>
    </row>
    <row r="5270" spans="1:3" x14ac:dyDescent="0.25">
      <c r="A5270" s="60">
        <v>281011</v>
      </c>
      <c r="B5270">
        <v>1193.17</v>
      </c>
      <c r="C5270">
        <v>230410</v>
      </c>
    </row>
    <row r="5271" spans="1:3" x14ac:dyDescent="0.25">
      <c r="A5271" s="60">
        <v>204341</v>
      </c>
      <c r="B5271">
        <v>1140.04</v>
      </c>
      <c r="C5271">
        <v>230504</v>
      </c>
    </row>
    <row r="5272" spans="1:3" x14ac:dyDescent="0.25">
      <c r="A5272" s="60">
        <v>188282</v>
      </c>
      <c r="B5272">
        <v>1114.54</v>
      </c>
      <c r="C5272">
        <v>230515</v>
      </c>
    </row>
    <row r="5273" spans="1:3" x14ac:dyDescent="0.25">
      <c r="A5273" s="60">
        <v>188281</v>
      </c>
      <c r="B5273">
        <v>1561.55</v>
      </c>
      <c r="C5273">
        <v>230515</v>
      </c>
    </row>
    <row r="5274" spans="1:3" x14ac:dyDescent="0.25">
      <c r="A5274" s="60">
        <v>110402</v>
      </c>
      <c r="B5274">
        <v>969.74</v>
      </c>
      <c r="C5274">
        <v>230601</v>
      </c>
    </row>
    <row r="5275" spans="1:3" x14ac:dyDescent="0.25">
      <c r="A5275" s="60">
        <v>110405</v>
      </c>
      <c r="B5275">
        <v>1638.02</v>
      </c>
      <c r="C5275">
        <v>230601</v>
      </c>
    </row>
    <row r="5276" spans="1:3" x14ac:dyDescent="0.25">
      <c r="A5276" s="60">
        <v>110404</v>
      </c>
      <c r="B5276">
        <v>1667.77</v>
      </c>
      <c r="C5276">
        <v>230601</v>
      </c>
    </row>
    <row r="5277" spans="1:3" x14ac:dyDescent="0.25">
      <c r="A5277" s="60">
        <v>192462</v>
      </c>
      <c r="B5277">
        <v>2885.38</v>
      </c>
      <c r="C5277">
        <v>230601</v>
      </c>
    </row>
    <row r="5278" spans="1:3" x14ac:dyDescent="0.25">
      <c r="A5278" s="60">
        <v>287703</v>
      </c>
      <c r="B5278">
        <v>3010.31</v>
      </c>
      <c r="C5278">
        <v>230601</v>
      </c>
    </row>
    <row r="5279" spans="1:3" x14ac:dyDescent="0.25">
      <c r="A5279" s="60">
        <v>287704</v>
      </c>
      <c r="B5279">
        <v>6226.88</v>
      </c>
      <c r="C5279">
        <v>230601</v>
      </c>
    </row>
    <row r="5280" spans="1:3" x14ac:dyDescent="0.25">
      <c r="A5280" s="60">
        <v>287701</v>
      </c>
      <c r="B5280">
        <v>1431.79</v>
      </c>
      <c r="C5280">
        <v>230601</v>
      </c>
    </row>
    <row r="5281" spans="1:3" x14ac:dyDescent="0.25">
      <c r="A5281" s="60">
        <v>287702</v>
      </c>
      <c r="B5281">
        <v>3337.53</v>
      </c>
      <c r="C5281">
        <v>230601</v>
      </c>
    </row>
    <row r="5282" spans="1:3" x14ac:dyDescent="0.25">
      <c r="A5282" s="60">
        <v>228251</v>
      </c>
      <c r="B5282">
        <v>1413.94</v>
      </c>
      <c r="C5282">
        <v>230601</v>
      </c>
    </row>
    <row r="5283" spans="1:3" x14ac:dyDescent="0.25">
      <c r="A5283" s="60">
        <v>257342</v>
      </c>
      <c r="B5283">
        <v>1497.22</v>
      </c>
      <c r="C5283">
        <v>230601</v>
      </c>
    </row>
    <row r="5284" spans="1:3" x14ac:dyDescent="0.25">
      <c r="A5284" s="60">
        <v>257341</v>
      </c>
      <c r="B5284">
        <v>2363.84</v>
      </c>
      <c r="C5284">
        <v>230601</v>
      </c>
    </row>
    <row r="5285" spans="1:3" x14ac:dyDescent="0.25">
      <c r="A5285" s="60">
        <v>273551</v>
      </c>
      <c r="B5285">
        <v>107859.62</v>
      </c>
      <c r="C5285">
        <v>230517</v>
      </c>
    </row>
    <row r="5286" spans="1:3" x14ac:dyDescent="0.25">
      <c r="A5286" s="60">
        <v>244801</v>
      </c>
      <c r="B5286">
        <v>1150.33</v>
      </c>
      <c r="C5286">
        <v>230515</v>
      </c>
    </row>
    <row r="5287" spans="1:3" x14ac:dyDescent="0.25">
      <c r="A5287" s="60">
        <v>244802</v>
      </c>
      <c r="B5287">
        <v>2240.2199999999998</v>
      </c>
      <c r="C5287">
        <v>230515</v>
      </c>
    </row>
    <row r="5288" spans="1:3" x14ac:dyDescent="0.25">
      <c r="A5288" s="60">
        <v>203011</v>
      </c>
      <c r="B5288">
        <v>9308.7199999999993</v>
      </c>
      <c r="C5288">
        <v>230517</v>
      </c>
    </row>
    <row r="5289" spans="1:3" x14ac:dyDescent="0.25">
      <c r="A5289" s="60">
        <v>159201</v>
      </c>
      <c r="B5289">
        <v>513.4</v>
      </c>
      <c r="C5289">
        <v>230520</v>
      </c>
    </row>
    <row r="5290" spans="1:3" x14ac:dyDescent="0.25">
      <c r="A5290" s="60">
        <v>159202</v>
      </c>
      <c r="B5290">
        <v>1593.36</v>
      </c>
      <c r="C5290">
        <v>230520</v>
      </c>
    </row>
    <row r="5291" spans="1:3" x14ac:dyDescent="0.25">
      <c r="A5291" s="60">
        <v>159206</v>
      </c>
      <c r="B5291">
        <v>1409.55</v>
      </c>
      <c r="C5291">
        <v>230520</v>
      </c>
    </row>
    <row r="5292" spans="1:3" x14ac:dyDescent="0.25">
      <c r="A5292" s="60">
        <v>159207</v>
      </c>
      <c r="B5292">
        <v>1708.43</v>
      </c>
      <c r="C5292">
        <v>230520</v>
      </c>
    </row>
    <row r="5293" spans="1:3" x14ac:dyDescent="0.25">
      <c r="A5293" s="60">
        <v>159208</v>
      </c>
      <c r="B5293">
        <v>1255.79</v>
      </c>
      <c r="C5293">
        <v>230520</v>
      </c>
    </row>
    <row r="5294" spans="1:3" x14ac:dyDescent="0.25">
      <c r="A5294" s="60">
        <v>159203</v>
      </c>
      <c r="B5294">
        <v>1981.37</v>
      </c>
      <c r="C5294">
        <v>230520</v>
      </c>
    </row>
    <row r="5295" spans="1:3" x14ac:dyDescent="0.25">
      <c r="A5295" s="60">
        <v>171331</v>
      </c>
      <c r="B5295">
        <v>1680.45</v>
      </c>
      <c r="C5295">
        <v>230520</v>
      </c>
    </row>
    <row r="5296" spans="1:3" x14ac:dyDescent="0.25">
      <c r="A5296" s="60">
        <v>93215</v>
      </c>
      <c r="B5296">
        <v>150000</v>
      </c>
      <c r="C5296">
        <v>230601</v>
      </c>
    </row>
    <row r="5297" spans="1:3" x14ac:dyDescent="0.25">
      <c r="A5297" s="60">
        <v>93218</v>
      </c>
      <c r="B5297">
        <v>1966.6</v>
      </c>
      <c r="C5297">
        <v>230522</v>
      </c>
    </row>
    <row r="5298" spans="1:3" x14ac:dyDescent="0.25">
      <c r="A5298" s="60">
        <v>93214</v>
      </c>
      <c r="B5298">
        <v>1661.05</v>
      </c>
      <c r="C5298">
        <v>230522</v>
      </c>
    </row>
    <row r="5299" spans="1:3" x14ac:dyDescent="0.25">
      <c r="A5299" s="60">
        <v>290832</v>
      </c>
      <c r="B5299">
        <v>1337.08</v>
      </c>
      <c r="C5299">
        <v>230501</v>
      </c>
    </row>
    <row r="5300" spans="1:3" x14ac:dyDescent="0.25">
      <c r="A5300" s="60">
        <v>290831</v>
      </c>
      <c r="B5300">
        <v>1049.8900000000001</v>
      </c>
      <c r="C5300">
        <v>230501</v>
      </c>
    </row>
    <row r="5301" spans="1:3" x14ac:dyDescent="0.25">
      <c r="A5301" s="60">
        <v>125261</v>
      </c>
      <c r="B5301">
        <v>48778.23</v>
      </c>
      <c r="C5301">
        <v>230502</v>
      </c>
    </row>
    <row r="5302" spans="1:3" x14ac:dyDescent="0.25">
      <c r="A5302" s="60">
        <v>125262</v>
      </c>
      <c r="B5302">
        <v>134879.19</v>
      </c>
      <c r="C5302">
        <v>230502</v>
      </c>
    </row>
    <row r="5303" spans="1:3" x14ac:dyDescent="0.25">
      <c r="A5303" s="60">
        <v>78923</v>
      </c>
      <c r="B5303">
        <v>7190.71</v>
      </c>
      <c r="C5303">
        <v>230601</v>
      </c>
    </row>
    <row r="5304" spans="1:3" x14ac:dyDescent="0.25">
      <c r="A5304" s="60">
        <v>78921</v>
      </c>
      <c r="B5304">
        <v>7190.71</v>
      </c>
      <c r="C5304">
        <v>230601</v>
      </c>
    </row>
    <row r="5305" spans="1:3" x14ac:dyDescent="0.25">
      <c r="A5305" s="60">
        <v>200581</v>
      </c>
      <c r="B5305">
        <v>9396.7900000000009</v>
      </c>
      <c r="C5305">
        <v>230601</v>
      </c>
    </row>
    <row r="5306" spans="1:3" x14ac:dyDescent="0.25">
      <c r="A5306" s="60">
        <v>287871</v>
      </c>
      <c r="B5306">
        <v>6105</v>
      </c>
      <c r="C5306">
        <v>230529</v>
      </c>
    </row>
    <row r="5307" spans="1:3" x14ac:dyDescent="0.25">
      <c r="A5307" s="60">
        <v>13121</v>
      </c>
      <c r="B5307">
        <v>5629.35</v>
      </c>
      <c r="C5307">
        <v>230515</v>
      </c>
    </row>
    <row r="5308" spans="1:3" x14ac:dyDescent="0.25">
      <c r="A5308" s="60">
        <v>13174</v>
      </c>
      <c r="B5308">
        <v>2795.24</v>
      </c>
      <c r="C5308">
        <v>230515</v>
      </c>
    </row>
    <row r="5309" spans="1:3" x14ac:dyDescent="0.25">
      <c r="A5309" s="60">
        <v>175201</v>
      </c>
      <c r="B5309">
        <v>2820</v>
      </c>
      <c r="C5309">
        <v>230427</v>
      </c>
    </row>
    <row r="5310" spans="1:3" x14ac:dyDescent="0.25">
      <c r="A5310" s="60">
        <v>295941</v>
      </c>
      <c r="B5310">
        <v>846</v>
      </c>
      <c r="C5310">
        <v>230515</v>
      </c>
    </row>
    <row r="5311" spans="1:3" x14ac:dyDescent="0.25">
      <c r="A5311" s="60">
        <v>270841</v>
      </c>
      <c r="B5311">
        <v>1056</v>
      </c>
      <c r="C5311">
        <v>230418</v>
      </c>
    </row>
    <row r="5312" spans="1:3" x14ac:dyDescent="0.25">
      <c r="A5312" s="60">
        <v>63436</v>
      </c>
      <c r="B5312">
        <v>38782.28</v>
      </c>
      <c r="C5312">
        <v>230529</v>
      </c>
    </row>
    <row r="5313" spans="1:3" x14ac:dyDescent="0.25">
      <c r="A5313" s="60">
        <v>109841</v>
      </c>
      <c r="B5313">
        <v>54485.51</v>
      </c>
      <c r="C5313">
        <v>230517</v>
      </c>
    </row>
    <row r="5314" spans="1:3" x14ac:dyDescent="0.25">
      <c r="A5314" s="60">
        <v>134621</v>
      </c>
      <c r="B5314">
        <v>1799.49</v>
      </c>
      <c r="C5314">
        <v>230520</v>
      </c>
    </row>
    <row r="5315" spans="1:3" x14ac:dyDescent="0.25">
      <c r="A5315" s="60">
        <v>134622</v>
      </c>
      <c r="B5315">
        <v>1181.75</v>
      </c>
      <c r="C5315">
        <v>230520</v>
      </c>
    </row>
    <row r="5316" spans="1:3" x14ac:dyDescent="0.25">
      <c r="A5316" s="60">
        <v>223291</v>
      </c>
      <c r="B5316">
        <v>340</v>
      </c>
      <c r="C5316">
        <v>210122</v>
      </c>
    </row>
    <row r="5317" spans="1:3" x14ac:dyDescent="0.25">
      <c r="A5317" s="60">
        <v>223292</v>
      </c>
      <c r="B5317">
        <v>660</v>
      </c>
      <c r="C5317">
        <v>210122</v>
      </c>
    </row>
    <row r="5318" spans="1:3" x14ac:dyDescent="0.25">
      <c r="A5318" s="60">
        <v>13285</v>
      </c>
      <c r="B5318">
        <v>1292.24</v>
      </c>
      <c r="C5318">
        <v>230515</v>
      </c>
    </row>
    <row r="5319" spans="1:3" x14ac:dyDescent="0.25">
      <c r="A5319" s="60">
        <v>132812</v>
      </c>
      <c r="B5319">
        <v>1291.9100000000001</v>
      </c>
      <c r="C5319">
        <v>230515</v>
      </c>
    </row>
    <row r="5320" spans="1:3" x14ac:dyDescent="0.25">
      <c r="A5320" s="60">
        <v>13283</v>
      </c>
      <c r="B5320">
        <v>2381.56</v>
      </c>
      <c r="C5320">
        <v>230515</v>
      </c>
    </row>
    <row r="5321" spans="1:3" x14ac:dyDescent="0.25">
      <c r="A5321" s="60">
        <v>132813</v>
      </c>
      <c r="B5321">
        <v>2381.8000000000002</v>
      </c>
      <c r="C5321">
        <v>230515</v>
      </c>
    </row>
    <row r="5322" spans="1:3" x14ac:dyDescent="0.25">
      <c r="A5322" s="60">
        <v>13287</v>
      </c>
      <c r="B5322">
        <v>3683.61</v>
      </c>
      <c r="C5322">
        <v>230515</v>
      </c>
    </row>
    <row r="5323" spans="1:3" x14ac:dyDescent="0.25">
      <c r="A5323" s="60">
        <v>13282</v>
      </c>
      <c r="B5323">
        <v>2945.47</v>
      </c>
      <c r="C5323">
        <v>230515</v>
      </c>
    </row>
    <row r="5324" spans="1:3" x14ac:dyDescent="0.25">
      <c r="A5324" s="60">
        <v>132810</v>
      </c>
      <c r="B5324">
        <v>2945.47</v>
      </c>
      <c r="C5324">
        <v>230515</v>
      </c>
    </row>
    <row r="5325" spans="1:3" x14ac:dyDescent="0.25">
      <c r="A5325" s="60">
        <v>13288</v>
      </c>
      <c r="B5325">
        <v>4811.33</v>
      </c>
      <c r="C5325">
        <v>230515</v>
      </c>
    </row>
    <row r="5326" spans="1:3" x14ac:dyDescent="0.25">
      <c r="A5326" s="60">
        <v>132811</v>
      </c>
      <c r="B5326">
        <v>3641.33</v>
      </c>
      <c r="C5326">
        <v>230515</v>
      </c>
    </row>
    <row r="5327" spans="1:3" x14ac:dyDescent="0.25">
      <c r="A5327" s="60">
        <v>13289</v>
      </c>
      <c r="B5327">
        <v>6127.55</v>
      </c>
      <c r="C5327">
        <v>230515</v>
      </c>
    </row>
    <row r="5328" spans="1:3" x14ac:dyDescent="0.25">
      <c r="A5328" s="60">
        <v>13284</v>
      </c>
      <c r="B5328">
        <v>4719.38</v>
      </c>
      <c r="C5328">
        <v>230515</v>
      </c>
    </row>
    <row r="5329" spans="1:3" x14ac:dyDescent="0.25">
      <c r="A5329" s="60">
        <v>13281</v>
      </c>
      <c r="B5329">
        <v>3641.39</v>
      </c>
      <c r="C5329">
        <v>230515</v>
      </c>
    </row>
    <row r="5330" spans="1:3" x14ac:dyDescent="0.25">
      <c r="A5330" s="60">
        <v>210171</v>
      </c>
      <c r="B5330">
        <v>3175.86</v>
      </c>
      <c r="C5330">
        <v>230515</v>
      </c>
    </row>
    <row r="5331" spans="1:3" x14ac:dyDescent="0.25">
      <c r="A5331" s="60">
        <v>210172</v>
      </c>
      <c r="B5331">
        <v>5075.68</v>
      </c>
      <c r="C5331">
        <v>230515</v>
      </c>
    </row>
    <row r="5332" spans="1:3" x14ac:dyDescent="0.25">
      <c r="A5332" s="60">
        <v>210173</v>
      </c>
      <c r="B5332">
        <v>6359.58</v>
      </c>
      <c r="C5332">
        <v>230515</v>
      </c>
    </row>
    <row r="5333" spans="1:3" x14ac:dyDescent="0.25">
      <c r="A5333" s="60">
        <v>210174</v>
      </c>
      <c r="B5333">
        <v>7558.66</v>
      </c>
      <c r="C5333">
        <v>230515</v>
      </c>
    </row>
    <row r="5334" spans="1:3" x14ac:dyDescent="0.25">
      <c r="A5334" s="60">
        <v>212191</v>
      </c>
      <c r="B5334">
        <v>4104.96</v>
      </c>
      <c r="C5334">
        <v>230515</v>
      </c>
    </row>
    <row r="5335" spans="1:3" x14ac:dyDescent="0.25">
      <c r="A5335" s="60">
        <v>230221</v>
      </c>
      <c r="B5335">
        <v>5123.96</v>
      </c>
      <c r="C5335">
        <v>230516</v>
      </c>
    </row>
    <row r="5336" spans="1:3" x14ac:dyDescent="0.25">
      <c r="A5336" s="60">
        <v>230229</v>
      </c>
      <c r="B5336">
        <v>5148.93</v>
      </c>
      <c r="C5336">
        <v>230516</v>
      </c>
    </row>
    <row r="5337" spans="1:3" x14ac:dyDescent="0.25">
      <c r="A5337" s="60">
        <v>230224</v>
      </c>
      <c r="B5337">
        <v>10214.280000000001</v>
      </c>
      <c r="C5337">
        <v>230516</v>
      </c>
    </row>
    <row r="5338" spans="1:3" x14ac:dyDescent="0.25">
      <c r="A5338" s="60">
        <v>230222</v>
      </c>
      <c r="B5338">
        <v>6470.82</v>
      </c>
      <c r="C5338">
        <v>230516</v>
      </c>
    </row>
    <row r="5339" spans="1:3" x14ac:dyDescent="0.25">
      <c r="A5339" s="60">
        <v>230227</v>
      </c>
      <c r="B5339">
        <v>6498.6</v>
      </c>
      <c r="C5339">
        <v>230516</v>
      </c>
    </row>
    <row r="5340" spans="1:3" x14ac:dyDescent="0.25">
      <c r="A5340" s="60">
        <v>230225</v>
      </c>
      <c r="B5340">
        <v>13201.4</v>
      </c>
      <c r="C5340">
        <v>230516</v>
      </c>
    </row>
    <row r="5341" spans="1:3" x14ac:dyDescent="0.25">
      <c r="A5341" s="60">
        <v>230223</v>
      </c>
      <c r="B5341">
        <v>6938.59</v>
      </c>
      <c r="C5341">
        <v>230516</v>
      </c>
    </row>
    <row r="5342" spans="1:3" x14ac:dyDescent="0.25">
      <c r="A5342" s="60">
        <v>230228</v>
      </c>
      <c r="B5342">
        <v>7090.97</v>
      </c>
      <c r="C5342">
        <v>230516</v>
      </c>
    </row>
    <row r="5343" spans="1:3" x14ac:dyDescent="0.25">
      <c r="A5343" s="60">
        <v>230226</v>
      </c>
      <c r="B5343">
        <v>5661.25</v>
      </c>
      <c r="C5343">
        <v>230509</v>
      </c>
    </row>
    <row r="5344" spans="1:3" x14ac:dyDescent="0.25">
      <c r="A5344" s="60">
        <v>244831</v>
      </c>
      <c r="B5344">
        <v>5332.73</v>
      </c>
      <c r="C5344">
        <v>230516</v>
      </c>
    </row>
    <row r="5345" spans="1:3" x14ac:dyDescent="0.25">
      <c r="A5345" s="60">
        <v>244833</v>
      </c>
      <c r="B5345">
        <v>10634.85</v>
      </c>
      <c r="C5345">
        <v>230516</v>
      </c>
    </row>
    <row r="5346" spans="1:3" x14ac:dyDescent="0.25">
      <c r="A5346" s="60">
        <v>244832</v>
      </c>
      <c r="B5346">
        <v>6075.78</v>
      </c>
      <c r="C5346">
        <v>230516</v>
      </c>
    </row>
    <row r="5347" spans="1:3" x14ac:dyDescent="0.25">
      <c r="A5347" s="60">
        <v>244834</v>
      </c>
      <c r="B5347">
        <v>12109.79</v>
      </c>
      <c r="C5347">
        <v>230516</v>
      </c>
    </row>
    <row r="5348" spans="1:3" x14ac:dyDescent="0.25">
      <c r="A5348" s="60">
        <v>244841</v>
      </c>
      <c r="B5348">
        <v>8005.38</v>
      </c>
      <c r="C5348">
        <v>230516</v>
      </c>
    </row>
    <row r="5349" spans="1:3" x14ac:dyDescent="0.25">
      <c r="A5349" s="60">
        <v>244842</v>
      </c>
      <c r="B5349">
        <v>8357.74</v>
      </c>
      <c r="C5349">
        <v>230516</v>
      </c>
    </row>
    <row r="5350" spans="1:3" x14ac:dyDescent="0.25">
      <c r="A5350" s="60">
        <v>244843</v>
      </c>
      <c r="B5350">
        <v>15757.02</v>
      </c>
      <c r="C5350">
        <v>230516</v>
      </c>
    </row>
    <row r="5351" spans="1:3" x14ac:dyDescent="0.25">
      <c r="A5351" s="60">
        <v>244844</v>
      </c>
      <c r="B5351">
        <v>16400.66</v>
      </c>
      <c r="C5351">
        <v>230516</v>
      </c>
    </row>
    <row r="5352" spans="1:3" x14ac:dyDescent="0.25">
      <c r="A5352" s="60">
        <v>296481</v>
      </c>
      <c r="B5352">
        <v>10893.39</v>
      </c>
      <c r="C5352">
        <v>230516</v>
      </c>
    </row>
    <row r="5353" spans="1:3" x14ac:dyDescent="0.25">
      <c r="A5353" s="60">
        <v>296482</v>
      </c>
      <c r="B5353">
        <v>10893.39</v>
      </c>
      <c r="C5353">
        <v>230516</v>
      </c>
    </row>
    <row r="5354" spans="1:3" x14ac:dyDescent="0.25">
      <c r="A5354" s="60">
        <v>296483</v>
      </c>
      <c r="B5354">
        <v>12140.61</v>
      </c>
      <c r="C5354">
        <v>230516</v>
      </c>
    </row>
    <row r="5355" spans="1:3" x14ac:dyDescent="0.25">
      <c r="A5355" s="60">
        <v>147203</v>
      </c>
      <c r="B5355">
        <v>9107.0400000000009</v>
      </c>
      <c r="C5355">
        <v>230519</v>
      </c>
    </row>
    <row r="5356" spans="1:3" x14ac:dyDescent="0.25">
      <c r="A5356" s="60">
        <v>147204</v>
      </c>
      <c r="B5356">
        <v>44351.79</v>
      </c>
      <c r="C5356">
        <v>230519</v>
      </c>
    </row>
    <row r="5357" spans="1:3" x14ac:dyDescent="0.25">
      <c r="A5357" s="60">
        <v>147205</v>
      </c>
      <c r="B5357">
        <v>64816.02</v>
      </c>
      <c r="C5357">
        <v>230519</v>
      </c>
    </row>
    <row r="5358" spans="1:3" x14ac:dyDescent="0.25">
      <c r="A5358" s="60">
        <v>147206</v>
      </c>
      <c r="B5358">
        <v>87596.04</v>
      </c>
      <c r="C5358">
        <v>230519</v>
      </c>
    </row>
    <row r="5359" spans="1:3" x14ac:dyDescent="0.25">
      <c r="A5359" s="60">
        <v>138062</v>
      </c>
      <c r="B5359">
        <v>36593.980000000003</v>
      </c>
      <c r="C5359">
        <v>230517</v>
      </c>
    </row>
    <row r="5360" spans="1:3" x14ac:dyDescent="0.25">
      <c r="A5360" s="60">
        <v>251391</v>
      </c>
      <c r="B5360">
        <v>274656.09999999998</v>
      </c>
      <c r="C5360">
        <v>230601</v>
      </c>
    </row>
    <row r="5361" spans="1:3" x14ac:dyDescent="0.25">
      <c r="A5361" s="60">
        <v>251401</v>
      </c>
      <c r="B5361">
        <v>1109189.1299999999</v>
      </c>
      <c r="C5361">
        <v>230601</v>
      </c>
    </row>
    <row r="5362" spans="1:3" x14ac:dyDescent="0.25">
      <c r="A5362" s="60">
        <v>252101</v>
      </c>
      <c r="B5362">
        <v>4732.17</v>
      </c>
      <c r="C5362">
        <v>230515</v>
      </c>
    </row>
    <row r="5363" spans="1:3" x14ac:dyDescent="0.25">
      <c r="A5363" s="60">
        <v>252102</v>
      </c>
      <c r="B5363">
        <v>7260.18</v>
      </c>
      <c r="C5363">
        <v>230515</v>
      </c>
    </row>
    <row r="5364" spans="1:3" x14ac:dyDescent="0.25">
      <c r="A5364" s="60">
        <v>269541</v>
      </c>
      <c r="B5364">
        <v>551246.32999999996</v>
      </c>
      <c r="C5364">
        <v>230510</v>
      </c>
    </row>
    <row r="5365" spans="1:3" x14ac:dyDescent="0.25">
      <c r="A5365" s="60">
        <v>273972</v>
      </c>
      <c r="B5365">
        <v>215147.86</v>
      </c>
      <c r="C5365">
        <v>230517</v>
      </c>
    </row>
    <row r="5366" spans="1:3" x14ac:dyDescent="0.25">
      <c r="A5366" s="60">
        <v>273971</v>
      </c>
      <c r="B5366">
        <v>820613.98</v>
      </c>
      <c r="C5366">
        <v>230517</v>
      </c>
    </row>
    <row r="5367" spans="1:3" x14ac:dyDescent="0.25">
      <c r="A5367" s="60">
        <v>291571</v>
      </c>
      <c r="B5367">
        <v>1617.98</v>
      </c>
      <c r="C5367">
        <v>230501</v>
      </c>
    </row>
    <row r="5368" spans="1:3" x14ac:dyDescent="0.25">
      <c r="A5368" s="60">
        <v>291572</v>
      </c>
      <c r="B5368">
        <v>2977.54</v>
      </c>
      <c r="C5368">
        <v>230501</v>
      </c>
    </row>
    <row r="5369" spans="1:3" x14ac:dyDescent="0.25">
      <c r="A5369" s="60">
        <v>291573</v>
      </c>
      <c r="B5369">
        <v>3595.52</v>
      </c>
      <c r="C5369">
        <v>230501</v>
      </c>
    </row>
    <row r="5370" spans="1:3" x14ac:dyDescent="0.25">
      <c r="A5370" s="60">
        <v>193611</v>
      </c>
      <c r="B5370">
        <v>2530</v>
      </c>
      <c r="C5370">
        <v>230413</v>
      </c>
    </row>
    <row r="5371" spans="1:3" x14ac:dyDescent="0.25">
      <c r="A5371" s="60">
        <v>215853</v>
      </c>
      <c r="B5371">
        <v>9392.6</v>
      </c>
      <c r="C5371">
        <v>230518</v>
      </c>
    </row>
    <row r="5372" spans="1:3" x14ac:dyDescent="0.25">
      <c r="A5372" s="60">
        <v>215851</v>
      </c>
      <c r="B5372">
        <v>15638.38</v>
      </c>
      <c r="C5372">
        <v>230518</v>
      </c>
    </row>
    <row r="5373" spans="1:3" x14ac:dyDescent="0.25">
      <c r="A5373" s="60">
        <v>223622</v>
      </c>
      <c r="B5373">
        <v>21763.29</v>
      </c>
      <c r="C5373">
        <v>230518</v>
      </c>
    </row>
    <row r="5374" spans="1:3" x14ac:dyDescent="0.25">
      <c r="A5374" s="60">
        <v>175961</v>
      </c>
      <c r="B5374">
        <v>20924.03</v>
      </c>
      <c r="C5374">
        <v>230506</v>
      </c>
    </row>
    <row r="5375" spans="1:3" x14ac:dyDescent="0.25">
      <c r="A5375" s="60">
        <v>276511</v>
      </c>
      <c r="B5375">
        <v>735480</v>
      </c>
      <c r="C5375">
        <v>221011</v>
      </c>
    </row>
    <row r="5376" spans="1:3" x14ac:dyDescent="0.25">
      <c r="A5376" s="60">
        <v>89221</v>
      </c>
      <c r="B5376">
        <v>1873.98</v>
      </c>
      <c r="C5376">
        <v>230601</v>
      </c>
    </row>
    <row r="5377" spans="1:3" x14ac:dyDescent="0.25">
      <c r="A5377" s="60">
        <v>89223</v>
      </c>
      <c r="B5377">
        <v>2487.85</v>
      </c>
      <c r="C5377">
        <v>230601</v>
      </c>
    </row>
    <row r="5378" spans="1:3" x14ac:dyDescent="0.25">
      <c r="A5378" s="60">
        <v>89228</v>
      </c>
      <c r="B5378">
        <v>2925.49</v>
      </c>
      <c r="C5378">
        <v>230601</v>
      </c>
    </row>
    <row r="5379" spans="1:3" x14ac:dyDescent="0.25">
      <c r="A5379" s="60">
        <v>89225</v>
      </c>
      <c r="B5379">
        <v>1872.67</v>
      </c>
      <c r="C5379">
        <v>230601</v>
      </c>
    </row>
    <row r="5380" spans="1:3" x14ac:dyDescent="0.25">
      <c r="A5380" s="60">
        <v>89226</v>
      </c>
      <c r="B5380">
        <v>2570.11</v>
      </c>
      <c r="C5380">
        <v>230601</v>
      </c>
    </row>
    <row r="5381" spans="1:3" x14ac:dyDescent="0.25">
      <c r="A5381" s="60">
        <v>89229</v>
      </c>
      <c r="B5381">
        <v>2907.68</v>
      </c>
      <c r="C5381">
        <v>230601</v>
      </c>
    </row>
    <row r="5382" spans="1:3" x14ac:dyDescent="0.25">
      <c r="A5382" s="60">
        <v>89222</v>
      </c>
      <c r="B5382">
        <v>2087.7800000000002</v>
      </c>
      <c r="C5382">
        <v>230601</v>
      </c>
    </row>
    <row r="5383" spans="1:3" x14ac:dyDescent="0.25">
      <c r="A5383" s="60">
        <v>89224</v>
      </c>
      <c r="B5383">
        <v>2746.23</v>
      </c>
      <c r="C5383">
        <v>230601</v>
      </c>
    </row>
    <row r="5384" spans="1:3" x14ac:dyDescent="0.25">
      <c r="A5384" s="60">
        <v>892210</v>
      </c>
      <c r="B5384">
        <v>2936.7</v>
      </c>
      <c r="C5384">
        <v>230601</v>
      </c>
    </row>
    <row r="5385" spans="1:3" x14ac:dyDescent="0.25">
      <c r="A5385" s="60">
        <v>175562</v>
      </c>
      <c r="B5385">
        <v>1145.92</v>
      </c>
      <c r="C5385">
        <v>230601</v>
      </c>
    </row>
    <row r="5386" spans="1:3" x14ac:dyDescent="0.25">
      <c r="A5386" s="60">
        <v>13401</v>
      </c>
      <c r="B5386">
        <v>2093.73</v>
      </c>
      <c r="C5386">
        <v>230601</v>
      </c>
    </row>
    <row r="5387" spans="1:3" x14ac:dyDescent="0.25">
      <c r="A5387" s="60">
        <v>13402</v>
      </c>
      <c r="B5387">
        <v>7880.08</v>
      </c>
      <c r="C5387">
        <v>230601</v>
      </c>
    </row>
    <row r="5388" spans="1:3" x14ac:dyDescent="0.25">
      <c r="A5388" s="60">
        <v>191321</v>
      </c>
      <c r="B5388">
        <v>4683.46</v>
      </c>
      <c r="C5388">
        <v>230515</v>
      </c>
    </row>
    <row r="5389" spans="1:3" x14ac:dyDescent="0.25">
      <c r="A5389" s="60">
        <v>191322</v>
      </c>
      <c r="B5389">
        <v>8667.34</v>
      </c>
      <c r="C5389">
        <v>230515</v>
      </c>
    </row>
    <row r="5390" spans="1:3" x14ac:dyDescent="0.25">
      <c r="A5390" s="60">
        <v>191323</v>
      </c>
      <c r="B5390">
        <v>11801.95</v>
      </c>
      <c r="C5390">
        <v>230515</v>
      </c>
    </row>
    <row r="5391" spans="1:3" x14ac:dyDescent="0.25">
      <c r="A5391" s="60">
        <v>191324</v>
      </c>
      <c r="B5391">
        <v>7027.44</v>
      </c>
      <c r="C5391">
        <v>230515</v>
      </c>
    </row>
    <row r="5392" spans="1:3" x14ac:dyDescent="0.25">
      <c r="A5392" s="60">
        <v>250321</v>
      </c>
      <c r="B5392">
        <v>2862.77</v>
      </c>
      <c r="C5392">
        <v>230515</v>
      </c>
    </row>
    <row r="5393" spans="1:3" x14ac:dyDescent="0.25">
      <c r="A5393" s="60">
        <v>250322</v>
      </c>
      <c r="B5393">
        <v>5705.03</v>
      </c>
      <c r="C5393">
        <v>230515</v>
      </c>
    </row>
    <row r="5394" spans="1:3" x14ac:dyDescent="0.25">
      <c r="A5394" s="60">
        <v>80632</v>
      </c>
      <c r="B5394">
        <v>6030.02</v>
      </c>
      <c r="C5394">
        <v>230515</v>
      </c>
    </row>
    <row r="5395" spans="1:3" x14ac:dyDescent="0.25">
      <c r="A5395" s="60">
        <v>80633</v>
      </c>
      <c r="B5395">
        <v>3957.01</v>
      </c>
      <c r="C5395">
        <v>230515</v>
      </c>
    </row>
    <row r="5396" spans="1:3" x14ac:dyDescent="0.25">
      <c r="A5396" s="60">
        <v>80634</v>
      </c>
      <c r="B5396">
        <v>7712.55</v>
      </c>
      <c r="C5396">
        <v>230515</v>
      </c>
    </row>
    <row r="5397" spans="1:3" x14ac:dyDescent="0.25">
      <c r="A5397" s="60">
        <v>80635</v>
      </c>
      <c r="B5397">
        <v>8512.08</v>
      </c>
      <c r="C5397">
        <v>230515</v>
      </c>
    </row>
    <row r="5398" spans="1:3" x14ac:dyDescent="0.25">
      <c r="A5398" s="60">
        <v>95772</v>
      </c>
      <c r="B5398">
        <v>7214.33</v>
      </c>
      <c r="C5398">
        <v>230515</v>
      </c>
    </row>
    <row r="5399" spans="1:3" x14ac:dyDescent="0.25">
      <c r="A5399" s="60">
        <v>95773</v>
      </c>
      <c r="B5399">
        <v>4679.5600000000004</v>
      </c>
      <c r="C5399">
        <v>230515</v>
      </c>
    </row>
    <row r="5400" spans="1:3" x14ac:dyDescent="0.25">
      <c r="A5400" s="60">
        <v>95774</v>
      </c>
      <c r="B5400">
        <v>8498.9500000000007</v>
      </c>
      <c r="C5400">
        <v>230515</v>
      </c>
    </row>
    <row r="5401" spans="1:3" x14ac:dyDescent="0.25">
      <c r="A5401" s="60">
        <v>95776</v>
      </c>
      <c r="B5401">
        <v>8615.01</v>
      </c>
      <c r="C5401">
        <v>230515</v>
      </c>
    </row>
    <row r="5402" spans="1:3" x14ac:dyDescent="0.25">
      <c r="A5402" s="60">
        <v>95779</v>
      </c>
      <c r="B5402">
        <v>9573.5300000000007</v>
      </c>
      <c r="C5402">
        <v>230515</v>
      </c>
    </row>
    <row r="5403" spans="1:3" x14ac:dyDescent="0.25">
      <c r="A5403" s="60">
        <v>957710</v>
      </c>
      <c r="B5403">
        <v>9573.5300000000007</v>
      </c>
      <c r="C5403">
        <v>230515</v>
      </c>
    </row>
    <row r="5404" spans="1:3" x14ac:dyDescent="0.25">
      <c r="A5404" s="60">
        <v>149221</v>
      </c>
      <c r="B5404">
        <v>4127.7299999999996</v>
      </c>
      <c r="C5404">
        <v>230515</v>
      </c>
    </row>
    <row r="5405" spans="1:3" x14ac:dyDescent="0.25">
      <c r="A5405" s="60">
        <v>134210</v>
      </c>
      <c r="B5405">
        <v>1185.95</v>
      </c>
      <c r="C5405">
        <v>230518</v>
      </c>
    </row>
    <row r="5406" spans="1:3" x14ac:dyDescent="0.25">
      <c r="A5406" s="60">
        <v>13425</v>
      </c>
      <c r="B5406">
        <v>1838.7</v>
      </c>
      <c r="C5406">
        <v>230518</v>
      </c>
    </row>
    <row r="5407" spans="1:3" x14ac:dyDescent="0.25">
      <c r="A5407" s="60">
        <v>13426</v>
      </c>
      <c r="B5407">
        <v>2820.92</v>
      </c>
      <c r="C5407">
        <v>230518</v>
      </c>
    </row>
    <row r="5408" spans="1:3" x14ac:dyDescent="0.25">
      <c r="A5408" s="60">
        <v>13427</v>
      </c>
      <c r="B5408">
        <v>2071.71</v>
      </c>
      <c r="C5408">
        <v>230518</v>
      </c>
    </row>
    <row r="5409" spans="1:3" x14ac:dyDescent="0.25">
      <c r="A5409" s="60">
        <v>13441</v>
      </c>
      <c r="B5409">
        <v>1758.88</v>
      </c>
      <c r="C5409">
        <v>230601</v>
      </c>
    </row>
    <row r="5410" spans="1:3" x14ac:dyDescent="0.25">
      <c r="A5410" s="60">
        <v>134420</v>
      </c>
      <c r="B5410">
        <v>4614.82</v>
      </c>
      <c r="C5410">
        <v>230601</v>
      </c>
    </row>
    <row r="5411" spans="1:3" x14ac:dyDescent="0.25">
      <c r="A5411" s="60">
        <v>13448</v>
      </c>
      <c r="B5411">
        <v>11006.49</v>
      </c>
      <c r="C5411">
        <v>230601</v>
      </c>
    </row>
    <row r="5412" spans="1:3" x14ac:dyDescent="0.25">
      <c r="A5412" s="60">
        <v>13445</v>
      </c>
      <c r="B5412">
        <v>3203.34</v>
      </c>
      <c r="C5412">
        <v>230601</v>
      </c>
    </row>
    <row r="5413" spans="1:3" x14ac:dyDescent="0.25">
      <c r="A5413" s="60">
        <v>211341</v>
      </c>
      <c r="B5413">
        <v>3587.83</v>
      </c>
      <c r="C5413">
        <v>230601</v>
      </c>
    </row>
    <row r="5414" spans="1:3" x14ac:dyDescent="0.25">
      <c r="A5414" s="60">
        <v>280882</v>
      </c>
      <c r="B5414">
        <v>3108.52</v>
      </c>
      <c r="C5414">
        <v>230601</v>
      </c>
    </row>
    <row r="5415" spans="1:3" x14ac:dyDescent="0.25">
      <c r="A5415" s="60">
        <v>280881</v>
      </c>
      <c r="B5415">
        <v>6636.39</v>
      </c>
      <c r="C5415">
        <v>230601</v>
      </c>
    </row>
    <row r="5416" spans="1:3" x14ac:dyDescent="0.25">
      <c r="A5416" s="60">
        <v>280884</v>
      </c>
      <c r="B5416">
        <v>131308.19</v>
      </c>
      <c r="C5416">
        <v>230601</v>
      </c>
    </row>
    <row r="5417" spans="1:3" x14ac:dyDescent="0.25">
      <c r="A5417" s="60">
        <v>13451</v>
      </c>
      <c r="B5417">
        <v>5493.03</v>
      </c>
      <c r="C5417">
        <v>230601</v>
      </c>
    </row>
    <row r="5418" spans="1:3" x14ac:dyDescent="0.25">
      <c r="A5418" s="60">
        <v>13454</v>
      </c>
      <c r="B5418">
        <v>6386.42</v>
      </c>
      <c r="C5418">
        <v>230601</v>
      </c>
    </row>
    <row r="5419" spans="1:3" x14ac:dyDescent="0.25">
      <c r="A5419" s="60">
        <v>13455</v>
      </c>
      <c r="B5419">
        <v>11210.35</v>
      </c>
      <c r="C5419">
        <v>230601</v>
      </c>
    </row>
    <row r="5420" spans="1:3" x14ac:dyDescent="0.25">
      <c r="A5420" s="60">
        <v>144791</v>
      </c>
      <c r="B5420">
        <v>1339.93</v>
      </c>
      <c r="C5420">
        <v>230601</v>
      </c>
    </row>
    <row r="5421" spans="1:3" x14ac:dyDescent="0.25">
      <c r="A5421" s="60">
        <v>144792</v>
      </c>
      <c r="B5421">
        <v>2950.69</v>
      </c>
      <c r="C5421">
        <v>230601</v>
      </c>
    </row>
    <row r="5422" spans="1:3" x14ac:dyDescent="0.25">
      <c r="A5422" s="60">
        <v>213141</v>
      </c>
      <c r="B5422">
        <v>4501.24</v>
      </c>
      <c r="C5422">
        <v>230601</v>
      </c>
    </row>
    <row r="5423" spans="1:3" x14ac:dyDescent="0.25">
      <c r="A5423" s="60">
        <v>213142</v>
      </c>
      <c r="B5423">
        <v>9279.5400000000009</v>
      </c>
      <c r="C5423">
        <v>230601</v>
      </c>
    </row>
    <row r="5424" spans="1:3" x14ac:dyDescent="0.25">
      <c r="A5424" s="60">
        <v>186501</v>
      </c>
      <c r="B5424">
        <v>2949.48</v>
      </c>
      <c r="C5424">
        <v>230601</v>
      </c>
    </row>
    <row r="5425" spans="1:3" x14ac:dyDescent="0.25">
      <c r="A5425" s="60">
        <v>144801</v>
      </c>
      <c r="B5425">
        <v>3534.47</v>
      </c>
      <c r="C5425">
        <v>230601</v>
      </c>
    </row>
    <row r="5426" spans="1:3" x14ac:dyDescent="0.25">
      <c r="A5426" s="60">
        <v>214041</v>
      </c>
      <c r="B5426">
        <v>3755.1</v>
      </c>
      <c r="C5426">
        <v>230601</v>
      </c>
    </row>
    <row r="5427" spans="1:3" x14ac:dyDescent="0.25">
      <c r="A5427" s="60">
        <v>94561</v>
      </c>
      <c r="B5427">
        <v>1526.75</v>
      </c>
      <c r="C5427">
        <v>230601</v>
      </c>
    </row>
    <row r="5428" spans="1:3" x14ac:dyDescent="0.25">
      <c r="A5428" s="60">
        <v>94562</v>
      </c>
      <c r="B5428">
        <v>3194.84</v>
      </c>
      <c r="C5428">
        <v>230601</v>
      </c>
    </row>
    <row r="5429" spans="1:3" x14ac:dyDescent="0.25">
      <c r="A5429" s="60">
        <v>220911</v>
      </c>
      <c r="B5429">
        <v>2617.2800000000002</v>
      </c>
      <c r="C5429">
        <v>230601</v>
      </c>
    </row>
    <row r="5430" spans="1:3" x14ac:dyDescent="0.25">
      <c r="A5430" s="60">
        <v>69911</v>
      </c>
      <c r="B5430">
        <v>2622.36</v>
      </c>
      <c r="C5430">
        <v>230601</v>
      </c>
    </row>
    <row r="5431" spans="1:3" x14ac:dyDescent="0.25">
      <c r="A5431" s="60">
        <v>69912</v>
      </c>
      <c r="B5431">
        <v>4730.76</v>
      </c>
      <c r="C5431">
        <v>230601</v>
      </c>
    </row>
    <row r="5432" spans="1:3" x14ac:dyDescent="0.25">
      <c r="A5432" s="60">
        <v>217751</v>
      </c>
      <c r="B5432">
        <v>3122.2</v>
      </c>
      <c r="C5432">
        <v>230601</v>
      </c>
    </row>
    <row r="5433" spans="1:3" x14ac:dyDescent="0.25">
      <c r="A5433" s="60">
        <v>217752</v>
      </c>
      <c r="B5433">
        <v>8716.52</v>
      </c>
      <c r="C5433">
        <v>230601</v>
      </c>
    </row>
    <row r="5434" spans="1:3" x14ac:dyDescent="0.25">
      <c r="A5434" s="60">
        <v>107782</v>
      </c>
      <c r="B5434">
        <v>6757.13</v>
      </c>
      <c r="C5434">
        <v>230601</v>
      </c>
    </row>
    <row r="5435" spans="1:3" x14ac:dyDescent="0.25">
      <c r="A5435" s="60">
        <v>122261</v>
      </c>
      <c r="B5435">
        <v>1257.06</v>
      </c>
      <c r="C5435">
        <v>230517</v>
      </c>
    </row>
    <row r="5436" spans="1:3" x14ac:dyDescent="0.25">
      <c r="A5436" s="60">
        <v>151301</v>
      </c>
      <c r="B5436">
        <v>4077.79</v>
      </c>
      <c r="C5436">
        <v>230519</v>
      </c>
    </row>
    <row r="5437" spans="1:3" x14ac:dyDescent="0.25">
      <c r="A5437" s="60">
        <v>151302</v>
      </c>
      <c r="B5437">
        <v>7323.08</v>
      </c>
      <c r="C5437">
        <v>230519</v>
      </c>
    </row>
    <row r="5438" spans="1:3" x14ac:dyDescent="0.25">
      <c r="A5438" s="60">
        <v>151303</v>
      </c>
      <c r="B5438">
        <v>7812.42</v>
      </c>
      <c r="C5438">
        <v>230519</v>
      </c>
    </row>
    <row r="5439" spans="1:3" x14ac:dyDescent="0.25">
      <c r="A5439" s="60">
        <v>149511</v>
      </c>
      <c r="B5439">
        <v>34432.080000000002</v>
      </c>
      <c r="C5439">
        <v>230601</v>
      </c>
    </row>
    <row r="5440" spans="1:3" x14ac:dyDescent="0.25">
      <c r="A5440" s="60">
        <v>149512</v>
      </c>
      <c r="B5440">
        <v>344320.75</v>
      </c>
      <c r="C5440">
        <v>230601</v>
      </c>
    </row>
    <row r="5441" spans="1:3" x14ac:dyDescent="0.25">
      <c r="A5441" s="60">
        <v>218803</v>
      </c>
      <c r="B5441">
        <v>19655.439999999999</v>
      </c>
      <c r="C5441">
        <v>230504</v>
      </c>
    </row>
    <row r="5442" spans="1:3" x14ac:dyDescent="0.25">
      <c r="A5442" s="60">
        <v>240851</v>
      </c>
      <c r="B5442">
        <v>1484</v>
      </c>
      <c r="C5442">
        <v>230516</v>
      </c>
    </row>
    <row r="5443" spans="1:3" x14ac:dyDescent="0.25">
      <c r="A5443" s="60">
        <v>240852</v>
      </c>
      <c r="B5443">
        <v>2434</v>
      </c>
      <c r="C5443">
        <v>230516</v>
      </c>
    </row>
    <row r="5444" spans="1:3" x14ac:dyDescent="0.25">
      <c r="A5444" s="60">
        <v>13585</v>
      </c>
      <c r="B5444">
        <v>52214.400000000001</v>
      </c>
      <c r="C5444">
        <v>220428</v>
      </c>
    </row>
    <row r="5445" spans="1:3" x14ac:dyDescent="0.25">
      <c r="A5445" s="60">
        <v>290485</v>
      </c>
      <c r="B5445">
        <v>1200</v>
      </c>
      <c r="C5445">
        <v>221124</v>
      </c>
    </row>
    <row r="5446" spans="1:3" x14ac:dyDescent="0.25">
      <c r="A5446" s="60">
        <v>290481</v>
      </c>
      <c r="B5446">
        <v>49000</v>
      </c>
      <c r="C5446">
        <v>221011</v>
      </c>
    </row>
    <row r="5447" spans="1:3" x14ac:dyDescent="0.25">
      <c r="A5447" s="60">
        <v>290482</v>
      </c>
      <c r="B5447">
        <v>39100</v>
      </c>
      <c r="C5447">
        <v>220201</v>
      </c>
    </row>
    <row r="5448" spans="1:3" x14ac:dyDescent="0.25">
      <c r="A5448" s="60">
        <v>290484</v>
      </c>
      <c r="B5448">
        <v>858.78</v>
      </c>
      <c r="C5448">
        <v>230501</v>
      </c>
    </row>
    <row r="5449" spans="1:3" x14ac:dyDescent="0.25">
      <c r="A5449" s="60">
        <v>290483</v>
      </c>
      <c r="B5449">
        <v>1289</v>
      </c>
      <c r="C5449">
        <v>220529</v>
      </c>
    </row>
    <row r="5450" spans="1:3" x14ac:dyDescent="0.25">
      <c r="A5450" s="60">
        <v>135510</v>
      </c>
      <c r="B5450">
        <v>54824.58</v>
      </c>
      <c r="C5450">
        <v>230529</v>
      </c>
    </row>
    <row r="5451" spans="1:3" x14ac:dyDescent="0.25">
      <c r="A5451" s="60">
        <v>13557</v>
      </c>
      <c r="B5451">
        <v>41828.269999999997</v>
      </c>
      <c r="C5451">
        <v>230529</v>
      </c>
    </row>
    <row r="5452" spans="1:3" x14ac:dyDescent="0.25">
      <c r="A5452" s="60">
        <v>13559</v>
      </c>
      <c r="B5452">
        <v>1418.5</v>
      </c>
      <c r="C5452">
        <v>230529</v>
      </c>
    </row>
    <row r="5453" spans="1:3" x14ac:dyDescent="0.25">
      <c r="A5453" s="60">
        <v>191531</v>
      </c>
      <c r="B5453">
        <v>278.81</v>
      </c>
      <c r="C5453">
        <v>230410</v>
      </c>
    </row>
    <row r="5454" spans="1:3" x14ac:dyDescent="0.25">
      <c r="A5454" s="60">
        <v>51513</v>
      </c>
      <c r="B5454">
        <v>1298.1400000000001</v>
      </c>
      <c r="C5454">
        <v>220712</v>
      </c>
    </row>
    <row r="5455" spans="1:3" x14ac:dyDescent="0.25">
      <c r="A5455" s="60">
        <v>51514</v>
      </c>
      <c r="B5455">
        <v>3517.94</v>
      </c>
      <c r="C5455">
        <v>220712</v>
      </c>
    </row>
    <row r="5456" spans="1:3" x14ac:dyDescent="0.25">
      <c r="A5456" s="60">
        <v>51511</v>
      </c>
      <c r="B5456">
        <v>1152.31</v>
      </c>
      <c r="C5456">
        <v>220712</v>
      </c>
    </row>
    <row r="5457" spans="1:3" x14ac:dyDescent="0.25">
      <c r="A5457" s="60">
        <v>51512</v>
      </c>
      <c r="B5457">
        <v>1624.01</v>
      </c>
      <c r="C5457">
        <v>220712</v>
      </c>
    </row>
    <row r="5458" spans="1:3" x14ac:dyDescent="0.25">
      <c r="A5458" s="60">
        <v>13592</v>
      </c>
      <c r="B5458">
        <v>13407.09</v>
      </c>
      <c r="C5458">
        <v>230502</v>
      </c>
    </row>
    <row r="5459" spans="1:3" x14ac:dyDescent="0.25">
      <c r="A5459" s="60">
        <v>13601</v>
      </c>
      <c r="B5459">
        <v>2944.01</v>
      </c>
      <c r="C5459">
        <v>230601</v>
      </c>
    </row>
    <row r="5460" spans="1:3" x14ac:dyDescent="0.25">
      <c r="A5460" s="60">
        <v>13621</v>
      </c>
      <c r="B5460">
        <v>3077.95</v>
      </c>
      <c r="C5460">
        <v>230601</v>
      </c>
    </row>
    <row r="5461" spans="1:3" x14ac:dyDescent="0.25">
      <c r="A5461" s="60">
        <v>13623</v>
      </c>
      <c r="B5461">
        <v>4172.12</v>
      </c>
      <c r="C5461">
        <v>230601</v>
      </c>
    </row>
    <row r="5462" spans="1:3" x14ac:dyDescent="0.25">
      <c r="A5462" s="60">
        <v>245253</v>
      </c>
      <c r="B5462">
        <v>6450.89</v>
      </c>
      <c r="C5462">
        <v>230515</v>
      </c>
    </row>
    <row r="5463" spans="1:3" x14ac:dyDescent="0.25">
      <c r="A5463" s="60">
        <v>245254</v>
      </c>
      <c r="B5463">
        <v>5989.2</v>
      </c>
      <c r="C5463">
        <v>230515</v>
      </c>
    </row>
    <row r="5464" spans="1:3" x14ac:dyDescent="0.25">
      <c r="A5464" s="60">
        <v>245255</v>
      </c>
      <c r="B5464">
        <v>11442.18</v>
      </c>
      <c r="C5464">
        <v>230515</v>
      </c>
    </row>
    <row r="5465" spans="1:3" x14ac:dyDescent="0.25">
      <c r="A5465" s="60">
        <v>262121</v>
      </c>
      <c r="B5465">
        <v>1566</v>
      </c>
      <c r="C5465">
        <v>230516</v>
      </c>
    </row>
    <row r="5466" spans="1:3" x14ac:dyDescent="0.25">
      <c r="A5466" s="60">
        <v>217455</v>
      </c>
      <c r="B5466">
        <v>10770.01</v>
      </c>
      <c r="C5466">
        <v>230515</v>
      </c>
    </row>
    <row r="5467" spans="1:3" x14ac:dyDescent="0.25">
      <c r="A5467" s="60">
        <v>217456</v>
      </c>
      <c r="B5467">
        <v>11650.83</v>
      </c>
      <c r="C5467">
        <v>230515</v>
      </c>
    </row>
    <row r="5468" spans="1:3" x14ac:dyDescent="0.25">
      <c r="A5468" s="60">
        <v>217452</v>
      </c>
      <c r="B5468">
        <v>8637.3799999999992</v>
      </c>
      <c r="C5468">
        <v>230515</v>
      </c>
    </row>
    <row r="5469" spans="1:3" x14ac:dyDescent="0.25">
      <c r="A5469" s="60">
        <v>217454</v>
      </c>
      <c r="B5469">
        <v>8930.2800000000007</v>
      </c>
      <c r="C5469">
        <v>230515</v>
      </c>
    </row>
    <row r="5470" spans="1:3" x14ac:dyDescent="0.25">
      <c r="A5470" s="60">
        <v>250891</v>
      </c>
      <c r="B5470">
        <v>11297.48</v>
      </c>
      <c r="C5470">
        <v>230515</v>
      </c>
    </row>
    <row r="5471" spans="1:3" x14ac:dyDescent="0.25">
      <c r="A5471" s="60">
        <v>250892</v>
      </c>
      <c r="B5471">
        <v>11409.58</v>
      </c>
      <c r="C5471">
        <v>230515</v>
      </c>
    </row>
    <row r="5472" spans="1:3" x14ac:dyDescent="0.25">
      <c r="A5472" s="60">
        <v>250893</v>
      </c>
      <c r="B5472">
        <v>12576.23</v>
      </c>
      <c r="C5472">
        <v>230515</v>
      </c>
    </row>
    <row r="5473" spans="1:3" x14ac:dyDescent="0.25">
      <c r="A5473" s="60">
        <v>282271</v>
      </c>
      <c r="B5473">
        <v>19968.2</v>
      </c>
      <c r="C5473">
        <v>230501</v>
      </c>
    </row>
    <row r="5474" spans="1:3" x14ac:dyDescent="0.25">
      <c r="A5474" s="60">
        <v>282273</v>
      </c>
      <c r="B5474">
        <v>19968.2</v>
      </c>
      <c r="C5474">
        <v>230501</v>
      </c>
    </row>
    <row r="5475" spans="1:3" x14ac:dyDescent="0.25">
      <c r="A5475" s="60">
        <v>282274</v>
      </c>
      <c r="B5475">
        <v>19968.2</v>
      </c>
      <c r="C5475">
        <v>230501</v>
      </c>
    </row>
    <row r="5476" spans="1:3" x14ac:dyDescent="0.25">
      <c r="A5476" s="60">
        <v>244601</v>
      </c>
      <c r="B5476">
        <v>19968.23</v>
      </c>
      <c r="C5476">
        <v>230501</v>
      </c>
    </row>
    <row r="5477" spans="1:3" x14ac:dyDescent="0.25">
      <c r="A5477" s="60">
        <v>244602</v>
      </c>
      <c r="B5477">
        <v>19968.23</v>
      </c>
      <c r="C5477">
        <v>230501</v>
      </c>
    </row>
    <row r="5478" spans="1:3" x14ac:dyDescent="0.25">
      <c r="A5478" s="60">
        <v>244603</v>
      </c>
      <c r="B5478">
        <v>19968.23</v>
      </c>
      <c r="C5478">
        <v>230501</v>
      </c>
    </row>
    <row r="5479" spans="1:3" x14ac:dyDescent="0.25">
      <c r="A5479" s="60">
        <v>244611</v>
      </c>
      <c r="B5479">
        <v>11992.83</v>
      </c>
      <c r="C5479">
        <v>230501</v>
      </c>
    </row>
    <row r="5480" spans="1:3" x14ac:dyDescent="0.25">
      <c r="A5480" s="60">
        <v>244612</v>
      </c>
      <c r="B5480">
        <v>11992.83</v>
      </c>
      <c r="C5480">
        <v>230501</v>
      </c>
    </row>
    <row r="5481" spans="1:3" x14ac:dyDescent="0.25">
      <c r="A5481" s="60">
        <v>244613</v>
      </c>
      <c r="B5481">
        <v>11992.83</v>
      </c>
      <c r="C5481">
        <v>230501</v>
      </c>
    </row>
    <row r="5482" spans="1:3" x14ac:dyDescent="0.25">
      <c r="A5482" s="60">
        <v>133051</v>
      </c>
      <c r="B5482">
        <v>7654.32</v>
      </c>
      <c r="C5482">
        <v>230514</v>
      </c>
    </row>
    <row r="5483" spans="1:3" x14ac:dyDescent="0.25">
      <c r="A5483" s="60">
        <v>185311</v>
      </c>
      <c r="B5483">
        <v>5378.31</v>
      </c>
      <c r="C5483">
        <v>230514</v>
      </c>
    </row>
    <row r="5484" spans="1:3" x14ac:dyDescent="0.25">
      <c r="A5484" s="60">
        <v>211851</v>
      </c>
      <c r="B5484">
        <v>978.66</v>
      </c>
      <c r="C5484">
        <v>230601</v>
      </c>
    </row>
    <row r="5485" spans="1:3" x14ac:dyDescent="0.25">
      <c r="A5485" s="60">
        <v>223301</v>
      </c>
      <c r="B5485">
        <v>8460.32</v>
      </c>
      <c r="C5485">
        <v>230601</v>
      </c>
    </row>
    <row r="5486" spans="1:3" x14ac:dyDescent="0.25">
      <c r="A5486" s="60">
        <v>223311</v>
      </c>
      <c r="B5486">
        <v>10436.73</v>
      </c>
      <c r="C5486">
        <v>230601</v>
      </c>
    </row>
    <row r="5487" spans="1:3" x14ac:dyDescent="0.25">
      <c r="A5487" s="60">
        <v>13671</v>
      </c>
      <c r="B5487">
        <v>511.55</v>
      </c>
      <c r="C5487">
        <v>230520</v>
      </c>
    </row>
    <row r="5488" spans="1:3" x14ac:dyDescent="0.25">
      <c r="A5488" s="60">
        <v>190555</v>
      </c>
      <c r="B5488">
        <v>17224.29</v>
      </c>
      <c r="C5488">
        <v>230504</v>
      </c>
    </row>
    <row r="5489" spans="1:3" x14ac:dyDescent="0.25">
      <c r="A5489" s="60">
        <v>98562</v>
      </c>
      <c r="B5489">
        <v>2802.74</v>
      </c>
      <c r="C5489">
        <v>230516</v>
      </c>
    </row>
    <row r="5490" spans="1:3" x14ac:dyDescent="0.25">
      <c r="A5490" s="60">
        <v>128931</v>
      </c>
      <c r="B5490">
        <v>28108.080000000002</v>
      </c>
      <c r="C5490">
        <v>230601</v>
      </c>
    </row>
    <row r="5491" spans="1:3" x14ac:dyDescent="0.25">
      <c r="A5491" s="60">
        <v>187962</v>
      </c>
      <c r="B5491">
        <v>7337.3</v>
      </c>
      <c r="C5491">
        <v>230517</v>
      </c>
    </row>
    <row r="5492" spans="1:3" x14ac:dyDescent="0.25">
      <c r="A5492" s="60">
        <v>296331</v>
      </c>
      <c r="B5492">
        <v>3422.42</v>
      </c>
      <c r="C5492">
        <v>230517</v>
      </c>
    </row>
    <row r="5493" spans="1:3" x14ac:dyDescent="0.25">
      <c r="A5493" s="60">
        <v>296332</v>
      </c>
      <c r="B5493">
        <v>121570.22</v>
      </c>
      <c r="C5493">
        <v>230517</v>
      </c>
    </row>
    <row r="5494" spans="1:3" x14ac:dyDescent="0.25">
      <c r="A5494" s="60">
        <v>84014</v>
      </c>
      <c r="B5494">
        <v>398</v>
      </c>
      <c r="C5494">
        <v>220221</v>
      </c>
    </row>
    <row r="5495" spans="1:3" x14ac:dyDescent="0.25">
      <c r="A5495" s="60">
        <v>13731</v>
      </c>
      <c r="B5495">
        <v>4512.07</v>
      </c>
      <c r="C5495">
        <v>230601</v>
      </c>
    </row>
    <row r="5496" spans="1:3" x14ac:dyDescent="0.25">
      <c r="A5496" s="60">
        <v>13734</v>
      </c>
      <c r="B5496">
        <v>5489.83</v>
      </c>
      <c r="C5496">
        <v>230601</v>
      </c>
    </row>
    <row r="5497" spans="1:3" x14ac:dyDescent="0.25">
      <c r="A5497" s="60">
        <v>13732</v>
      </c>
      <c r="B5497">
        <v>9718.35</v>
      </c>
      <c r="C5497">
        <v>230601</v>
      </c>
    </row>
    <row r="5498" spans="1:3" x14ac:dyDescent="0.25">
      <c r="A5498" s="60">
        <v>13733</v>
      </c>
      <c r="B5498">
        <v>7247.79</v>
      </c>
      <c r="C5498">
        <v>230601</v>
      </c>
    </row>
    <row r="5499" spans="1:3" x14ac:dyDescent="0.25">
      <c r="A5499" s="60">
        <v>100383</v>
      </c>
      <c r="B5499">
        <v>10547.52</v>
      </c>
      <c r="C5499">
        <v>230601</v>
      </c>
    </row>
    <row r="5500" spans="1:3" x14ac:dyDescent="0.25">
      <c r="A5500" s="60">
        <v>100384</v>
      </c>
      <c r="B5500">
        <v>13338.81</v>
      </c>
      <c r="C5500">
        <v>230601</v>
      </c>
    </row>
    <row r="5501" spans="1:3" x14ac:dyDescent="0.25">
      <c r="A5501" s="60">
        <v>100381</v>
      </c>
      <c r="B5501">
        <v>13210.01</v>
      </c>
      <c r="C5501">
        <v>230601</v>
      </c>
    </row>
    <row r="5502" spans="1:3" x14ac:dyDescent="0.25">
      <c r="A5502" s="60">
        <v>100385</v>
      </c>
      <c r="B5502">
        <v>18983.990000000002</v>
      </c>
      <c r="C5502">
        <v>230601</v>
      </c>
    </row>
    <row r="5503" spans="1:3" x14ac:dyDescent="0.25">
      <c r="A5503" s="60">
        <v>100382</v>
      </c>
      <c r="B5503">
        <v>13765.4</v>
      </c>
      <c r="C5503">
        <v>230601</v>
      </c>
    </row>
    <row r="5504" spans="1:3" x14ac:dyDescent="0.25">
      <c r="A5504" s="60">
        <v>100386</v>
      </c>
      <c r="B5504">
        <v>22277.29</v>
      </c>
      <c r="C5504">
        <v>230601</v>
      </c>
    </row>
    <row r="5505" spans="1:3" x14ac:dyDescent="0.25">
      <c r="A5505" s="60">
        <v>266722</v>
      </c>
      <c r="B5505">
        <v>6443.6</v>
      </c>
      <c r="C5505">
        <v>230519</v>
      </c>
    </row>
    <row r="5506" spans="1:3" x14ac:dyDescent="0.25">
      <c r="A5506" s="60">
        <v>266721</v>
      </c>
      <c r="B5506">
        <v>10926.79</v>
      </c>
      <c r="C5506">
        <v>230519</v>
      </c>
    </row>
    <row r="5507" spans="1:3" x14ac:dyDescent="0.25">
      <c r="A5507" s="60">
        <v>59644</v>
      </c>
      <c r="B5507">
        <v>948.22</v>
      </c>
      <c r="C5507">
        <v>230515</v>
      </c>
    </row>
    <row r="5508" spans="1:3" x14ac:dyDescent="0.25">
      <c r="A5508" s="60">
        <v>59641</v>
      </c>
      <c r="B5508">
        <v>1896.42</v>
      </c>
      <c r="C5508">
        <v>230515</v>
      </c>
    </row>
    <row r="5509" spans="1:3" x14ac:dyDescent="0.25">
      <c r="A5509" s="60">
        <v>13805</v>
      </c>
      <c r="B5509">
        <v>2700.37</v>
      </c>
      <c r="C5509">
        <v>230601</v>
      </c>
    </row>
    <row r="5510" spans="1:3" x14ac:dyDescent="0.25">
      <c r="A5510" s="60">
        <v>13804</v>
      </c>
      <c r="B5510">
        <v>3355.47</v>
      </c>
      <c r="C5510">
        <v>230601</v>
      </c>
    </row>
    <row r="5511" spans="1:3" x14ac:dyDescent="0.25">
      <c r="A5511" s="60">
        <v>13803</v>
      </c>
      <c r="B5511">
        <v>6671.75</v>
      </c>
      <c r="C5511">
        <v>230601</v>
      </c>
    </row>
    <row r="5512" spans="1:3" x14ac:dyDescent="0.25">
      <c r="A5512" s="60">
        <v>146513</v>
      </c>
      <c r="B5512">
        <v>2029.72</v>
      </c>
      <c r="C5512">
        <v>230601</v>
      </c>
    </row>
    <row r="5513" spans="1:3" x14ac:dyDescent="0.25">
      <c r="A5513" s="60">
        <v>146512</v>
      </c>
      <c r="B5513">
        <v>2062.89</v>
      </c>
      <c r="C5513">
        <v>230601</v>
      </c>
    </row>
    <row r="5514" spans="1:3" x14ac:dyDescent="0.25">
      <c r="A5514" s="60">
        <v>146511</v>
      </c>
      <c r="B5514">
        <v>2296.13</v>
      </c>
      <c r="C5514">
        <v>230601</v>
      </c>
    </row>
    <row r="5515" spans="1:3" x14ac:dyDescent="0.25">
      <c r="A5515" s="60">
        <v>176571</v>
      </c>
      <c r="B5515">
        <v>5752.53</v>
      </c>
      <c r="C5515">
        <v>230601</v>
      </c>
    </row>
    <row r="5516" spans="1:3" x14ac:dyDescent="0.25">
      <c r="A5516" s="60">
        <v>176572</v>
      </c>
      <c r="B5516">
        <v>9955.85</v>
      </c>
      <c r="C5516">
        <v>230601</v>
      </c>
    </row>
    <row r="5517" spans="1:3" x14ac:dyDescent="0.25">
      <c r="A5517" s="60">
        <v>183781</v>
      </c>
      <c r="B5517">
        <v>6453.55</v>
      </c>
      <c r="C5517">
        <v>230601</v>
      </c>
    </row>
    <row r="5518" spans="1:3" x14ac:dyDescent="0.25">
      <c r="A5518" s="60">
        <v>183782</v>
      </c>
      <c r="B5518">
        <v>11170.43</v>
      </c>
      <c r="C5518">
        <v>230601</v>
      </c>
    </row>
    <row r="5519" spans="1:3" x14ac:dyDescent="0.25">
      <c r="A5519" s="60">
        <v>227431</v>
      </c>
      <c r="B5519">
        <v>6791.35</v>
      </c>
      <c r="C5519">
        <v>230601</v>
      </c>
    </row>
    <row r="5520" spans="1:3" x14ac:dyDescent="0.25">
      <c r="A5520" s="60">
        <v>227432</v>
      </c>
      <c r="B5520">
        <v>12046.1</v>
      </c>
      <c r="C5520">
        <v>230601</v>
      </c>
    </row>
    <row r="5521" spans="1:3" x14ac:dyDescent="0.25">
      <c r="A5521" s="60">
        <v>297201</v>
      </c>
      <c r="B5521">
        <v>8452.9699999999993</v>
      </c>
      <c r="C5521">
        <v>230601</v>
      </c>
    </row>
    <row r="5522" spans="1:3" x14ac:dyDescent="0.25">
      <c r="A5522" s="60">
        <v>297202</v>
      </c>
      <c r="B5522">
        <v>14907.97</v>
      </c>
      <c r="C5522">
        <v>230601</v>
      </c>
    </row>
    <row r="5523" spans="1:3" x14ac:dyDescent="0.25">
      <c r="A5523" s="60">
        <v>157521</v>
      </c>
      <c r="B5523">
        <v>5133.43</v>
      </c>
      <c r="C5523">
        <v>230601</v>
      </c>
    </row>
    <row r="5524" spans="1:3" x14ac:dyDescent="0.25">
      <c r="A5524" s="60">
        <v>157522</v>
      </c>
      <c r="B5524">
        <v>12628.04</v>
      </c>
      <c r="C5524">
        <v>230601</v>
      </c>
    </row>
    <row r="5525" spans="1:3" x14ac:dyDescent="0.25">
      <c r="A5525" s="60">
        <v>186541</v>
      </c>
      <c r="B5525">
        <v>29741.3</v>
      </c>
      <c r="C5525">
        <v>230303</v>
      </c>
    </row>
    <row r="5526" spans="1:3" x14ac:dyDescent="0.25">
      <c r="A5526" s="60">
        <v>93001</v>
      </c>
      <c r="B5526">
        <v>7601.93</v>
      </c>
      <c r="C5526">
        <v>230303</v>
      </c>
    </row>
    <row r="5527" spans="1:3" x14ac:dyDescent="0.25">
      <c r="A5527" s="60">
        <v>291671</v>
      </c>
      <c r="B5527">
        <v>1800</v>
      </c>
      <c r="C5527">
        <v>230601</v>
      </c>
    </row>
    <row r="5528" spans="1:3" x14ac:dyDescent="0.25">
      <c r="A5528" s="60">
        <v>271731</v>
      </c>
      <c r="B5528">
        <v>4065.98</v>
      </c>
      <c r="C5528">
        <v>230524</v>
      </c>
    </row>
    <row r="5529" spans="1:3" x14ac:dyDescent="0.25">
      <c r="A5529" s="60">
        <v>112542</v>
      </c>
      <c r="B5529">
        <v>23470</v>
      </c>
      <c r="C5529">
        <v>230516</v>
      </c>
    </row>
    <row r="5530" spans="1:3" x14ac:dyDescent="0.25">
      <c r="A5530" s="60">
        <v>289941</v>
      </c>
      <c r="B5530">
        <v>81000</v>
      </c>
      <c r="C5530">
        <v>210928</v>
      </c>
    </row>
    <row r="5531" spans="1:3" x14ac:dyDescent="0.25">
      <c r="A5531" s="60">
        <v>81702</v>
      </c>
      <c r="B5531">
        <v>111026.64</v>
      </c>
      <c r="C5531">
        <v>230502</v>
      </c>
    </row>
    <row r="5532" spans="1:3" x14ac:dyDescent="0.25">
      <c r="A5532" s="60">
        <v>111682</v>
      </c>
      <c r="B5532">
        <v>2224.34</v>
      </c>
      <c r="C5532">
        <v>230515</v>
      </c>
    </row>
    <row r="5533" spans="1:3" x14ac:dyDescent="0.25">
      <c r="A5533" s="60">
        <v>111683</v>
      </c>
      <c r="B5533">
        <v>48355.07</v>
      </c>
      <c r="C5533">
        <v>230209</v>
      </c>
    </row>
    <row r="5534" spans="1:3" x14ac:dyDescent="0.25">
      <c r="A5534" s="60">
        <v>111684</v>
      </c>
      <c r="B5534">
        <v>193420.28</v>
      </c>
      <c r="C5534">
        <v>230209</v>
      </c>
    </row>
    <row r="5535" spans="1:3" x14ac:dyDescent="0.25">
      <c r="A5535" s="60">
        <v>70732</v>
      </c>
      <c r="B5535">
        <v>3738.08</v>
      </c>
      <c r="C5535">
        <v>230601</v>
      </c>
    </row>
    <row r="5536" spans="1:3" x14ac:dyDescent="0.25">
      <c r="A5536" s="60">
        <v>158561</v>
      </c>
      <c r="B5536">
        <v>58786.96</v>
      </c>
      <c r="C5536">
        <v>230524</v>
      </c>
    </row>
    <row r="5537" spans="1:3" x14ac:dyDescent="0.25">
      <c r="A5537" s="60">
        <v>158562</v>
      </c>
      <c r="B5537">
        <v>214023.89</v>
      </c>
      <c r="C5537">
        <v>230524</v>
      </c>
    </row>
    <row r="5538" spans="1:3" x14ac:dyDescent="0.25">
      <c r="A5538" s="60">
        <v>147351</v>
      </c>
      <c r="B5538">
        <v>39285.910000000003</v>
      </c>
      <c r="C5538">
        <v>230510</v>
      </c>
    </row>
    <row r="5539" spans="1:3" x14ac:dyDescent="0.25">
      <c r="A5539" s="60">
        <v>147352</v>
      </c>
      <c r="B5539">
        <v>174146.66</v>
      </c>
      <c r="C5539">
        <v>230510</v>
      </c>
    </row>
    <row r="5540" spans="1:3" x14ac:dyDescent="0.25">
      <c r="A5540" s="60">
        <v>195621</v>
      </c>
      <c r="B5540">
        <v>48875.38</v>
      </c>
      <c r="C5540">
        <v>230501</v>
      </c>
    </row>
    <row r="5541" spans="1:3" x14ac:dyDescent="0.25">
      <c r="A5541" s="60">
        <v>195622</v>
      </c>
      <c r="B5541">
        <v>188020.75</v>
      </c>
      <c r="C5541">
        <v>230501</v>
      </c>
    </row>
    <row r="5542" spans="1:3" x14ac:dyDescent="0.25">
      <c r="A5542" s="60">
        <v>270081</v>
      </c>
      <c r="B5542">
        <v>32528.01</v>
      </c>
      <c r="C5542">
        <v>230515</v>
      </c>
    </row>
    <row r="5543" spans="1:3" x14ac:dyDescent="0.25">
      <c r="A5543" s="60">
        <v>270082</v>
      </c>
      <c r="B5543">
        <v>151414.32</v>
      </c>
      <c r="C5543">
        <v>230515</v>
      </c>
    </row>
    <row r="5544" spans="1:3" x14ac:dyDescent="0.25">
      <c r="A5544" s="60">
        <v>127001</v>
      </c>
      <c r="B5544">
        <v>27305.78</v>
      </c>
      <c r="C5544">
        <v>230519</v>
      </c>
    </row>
    <row r="5545" spans="1:3" x14ac:dyDescent="0.25">
      <c r="A5545" s="60">
        <v>127002</v>
      </c>
      <c r="B5545">
        <v>109223.22</v>
      </c>
      <c r="C5545">
        <v>230519</v>
      </c>
    </row>
    <row r="5546" spans="1:3" x14ac:dyDescent="0.25">
      <c r="A5546" s="60">
        <v>243421</v>
      </c>
      <c r="B5546">
        <v>19857.189999999999</v>
      </c>
      <c r="C5546">
        <v>230524</v>
      </c>
    </row>
    <row r="5547" spans="1:3" x14ac:dyDescent="0.25">
      <c r="A5547" s="60">
        <v>243422</v>
      </c>
      <c r="B5547">
        <v>81111.759999999995</v>
      </c>
      <c r="C5547">
        <v>230524</v>
      </c>
    </row>
    <row r="5548" spans="1:3" x14ac:dyDescent="0.25">
      <c r="A5548" s="60">
        <v>250541</v>
      </c>
      <c r="B5548">
        <v>55519.73</v>
      </c>
      <c r="C5548">
        <v>230531</v>
      </c>
    </row>
    <row r="5549" spans="1:3" x14ac:dyDescent="0.25">
      <c r="A5549" s="60">
        <v>250542</v>
      </c>
      <c r="B5549">
        <v>212030.44</v>
      </c>
      <c r="C5549">
        <v>230531</v>
      </c>
    </row>
    <row r="5550" spans="1:3" x14ac:dyDescent="0.25">
      <c r="A5550" s="60">
        <v>223911</v>
      </c>
      <c r="B5550">
        <v>55575</v>
      </c>
      <c r="C5550">
        <v>230601</v>
      </c>
    </row>
    <row r="5551" spans="1:3" x14ac:dyDescent="0.25">
      <c r="A5551" s="60">
        <v>223912</v>
      </c>
      <c r="B5551">
        <v>212241.28</v>
      </c>
      <c r="C5551">
        <v>230601</v>
      </c>
    </row>
    <row r="5552" spans="1:3" x14ac:dyDescent="0.25">
      <c r="A5552" s="60">
        <v>120001</v>
      </c>
      <c r="B5552">
        <v>28285.26</v>
      </c>
      <c r="C5552">
        <v>230529</v>
      </c>
    </row>
    <row r="5553" spans="1:3" x14ac:dyDescent="0.25">
      <c r="A5553" s="60">
        <v>120002</v>
      </c>
      <c r="B5553">
        <v>114250.08</v>
      </c>
      <c r="C5553">
        <v>230529</v>
      </c>
    </row>
    <row r="5554" spans="1:3" x14ac:dyDescent="0.25">
      <c r="A5554" s="60">
        <v>179651</v>
      </c>
      <c r="B5554">
        <v>1099.9000000000001</v>
      </c>
      <c r="C5554">
        <v>230511</v>
      </c>
    </row>
    <row r="5555" spans="1:3" x14ac:dyDescent="0.25">
      <c r="A5555" s="60">
        <v>161062</v>
      </c>
      <c r="B5555">
        <v>190596</v>
      </c>
      <c r="C5555">
        <v>230530</v>
      </c>
    </row>
    <row r="5556" spans="1:3" x14ac:dyDescent="0.25">
      <c r="A5556" s="60">
        <v>221072</v>
      </c>
      <c r="B5556">
        <v>2091.92</v>
      </c>
      <c r="C5556">
        <v>210805</v>
      </c>
    </row>
    <row r="5557" spans="1:3" x14ac:dyDescent="0.25">
      <c r="A5557" s="60">
        <v>221073</v>
      </c>
      <c r="B5557">
        <v>3424.4</v>
      </c>
      <c r="C5557">
        <v>210203</v>
      </c>
    </row>
    <row r="5558" spans="1:3" x14ac:dyDescent="0.25">
      <c r="A5558" s="60">
        <v>240712</v>
      </c>
      <c r="B5558">
        <v>1390</v>
      </c>
      <c r="C5558">
        <v>230509</v>
      </c>
    </row>
    <row r="5559" spans="1:3" x14ac:dyDescent="0.25">
      <c r="A5559" s="60">
        <v>240711</v>
      </c>
      <c r="B5559">
        <v>2505.5100000000002</v>
      </c>
      <c r="C5559">
        <v>230509</v>
      </c>
    </row>
    <row r="5560" spans="1:3" x14ac:dyDescent="0.25">
      <c r="A5560" s="60">
        <v>13905</v>
      </c>
      <c r="B5560">
        <v>4447.91</v>
      </c>
      <c r="C5560">
        <v>230601</v>
      </c>
    </row>
    <row r="5561" spans="1:3" x14ac:dyDescent="0.25">
      <c r="A5561" s="60">
        <v>166662</v>
      </c>
      <c r="B5561">
        <v>9381.18</v>
      </c>
      <c r="C5561">
        <v>230601</v>
      </c>
    </row>
    <row r="5562" spans="1:3" x14ac:dyDescent="0.25">
      <c r="A5562" s="60">
        <v>226951</v>
      </c>
      <c r="B5562">
        <v>13948.34</v>
      </c>
      <c r="C5562">
        <v>230601</v>
      </c>
    </row>
    <row r="5563" spans="1:3" x14ac:dyDescent="0.25">
      <c r="A5563" s="60">
        <v>263741</v>
      </c>
      <c r="B5563">
        <v>6177.47</v>
      </c>
      <c r="C5563">
        <v>230515</v>
      </c>
    </row>
    <row r="5564" spans="1:3" x14ac:dyDescent="0.25">
      <c r="A5564" s="60">
        <v>263745</v>
      </c>
      <c r="B5564">
        <v>3220.49</v>
      </c>
      <c r="C5564">
        <v>230515</v>
      </c>
    </row>
    <row r="5565" spans="1:3" x14ac:dyDescent="0.25">
      <c r="A5565" s="60">
        <v>263743</v>
      </c>
      <c r="B5565">
        <v>7810.69</v>
      </c>
      <c r="C5565">
        <v>230515</v>
      </c>
    </row>
    <row r="5566" spans="1:3" x14ac:dyDescent="0.25">
      <c r="A5566" s="60">
        <v>263744</v>
      </c>
      <c r="B5566">
        <v>3473.73</v>
      </c>
      <c r="C5566">
        <v>230515</v>
      </c>
    </row>
    <row r="5567" spans="1:3" x14ac:dyDescent="0.25">
      <c r="A5567" s="60">
        <v>180211</v>
      </c>
      <c r="B5567">
        <v>495</v>
      </c>
      <c r="C5567">
        <v>230418</v>
      </c>
    </row>
    <row r="5568" spans="1:3" x14ac:dyDescent="0.25">
      <c r="A5568" s="60">
        <v>224271</v>
      </c>
      <c r="B5568">
        <v>484</v>
      </c>
      <c r="C5568">
        <v>230512</v>
      </c>
    </row>
    <row r="5569" spans="1:3" x14ac:dyDescent="0.25">
      <c r="A5569" s="60">
        <v>226121</v>
      </c>
      <c r="B5569">
        <v>411</v>
      </c>
      <c r="C5569">
        <v>230512</v>
      </c>
    </row>
    <row r="5570" spans="1:3" x14ac:dyDescent="0.25">
      <c r="A5570" s="60">
        <v>239071</v>
      </c>
      <c r="B5570">
        <v>3812.11</v>
      </c>
      <c r="C5570">
        <v>230601</v>
      </c>
    </row>
    <row r="5571" spans="1:3" x14ac:dyDescent="0.25">
      <c r="A5571" s="60">
        <v>239081</v>
      </c>
      <c r="B5571">
        <v>6763.82</v>
      </c>
      <c r="C5571">
        <v>230601</v>
      </c>
    </row>
    <row r="5572" spans="1:3" x14ac:dyDescent="0.25">
      <c r="A5572" s="60">
        <v>283601</v>
      </c>
      <c r="B5572">
        <v>2605.3000000000002</v>
      </c>
      <c r="C5572">
        <v>220513</v>
      </c>
    </row>
    <row r="5573" spans="1:3" x14ac:dyDescent="0.25">
      <c r="A5573" s="60">
        <v>250181</v>
      </c>
      <c r="B5573">
        <v>1697.99</v>
      </c>
      <c r="C5573">
        <v>230517</v>
      </c>
    </row>
    <row r="5574" spans="1:3" x14ac:dyDescent="0.25">
      <c r="A5574" s="60">
        <v>250182</v>
      </c>
      <c r="B5574">
        <v>4177.7</v>
      </c>
      <c r="C5574">
        <v>230517</v>
      </c>
    </row>
    <row r="5575" spans="1:3" x14ac:dyDescent="0.25">
      <c r="A5575" s="60">
        <v>250183</v>
      </c>
      <c r="B5575">
        <v>2478.6999999999998</v>
      </c>
      <c r="C5575">
        <v>230517</v>
      </c>
    </row>
    <row r="5576" spans="1:3" x14ac:dyDescent="0.25">
      <c r="A5576" s="60">
        <v>250184</v>
      </c>
      <c r="B5576">
        <v>5083.6400000000003</v>
      </c>
      <c r="C5576">
        <v>230517</v>
      </c>
    </row>
    <row r="5577" spans="1:3" x14ac:dyDescent="0.25">
      <c r="A5577" s="60">
        <v>250185</v>
      </c>
      <c r="B5577">
        <v>6784.6</v>
      </c>
      <c r="C5577">
        <v>230517</v>
      </c>
    </row>
    <row r="5578" spans="1:3" x14ac:dyDescent="0.25">
      <c r="A5578" s="60">
        <v>250186</v>
      </c>
      <c r="B5578">
        <v>10785.53</v>
      </c>
      <c r="C5578">
        <v>230517</v>
      </c>
    </row>
    <row r="5579" spans="1:3" x14ac:dyDescent="0.25">
      <c r="A5579" s="60">
        <v>61001</v>
      </c>
      <c r="B5579">
        <v>669.31</v>
      </c>
      <c r="C5579">
        <v>220712</v>
      </c>
    </row>
    <row r="5580" spans="1:3" x14ac:dyDescent="0.25">
      <c r="A5580" s="60">
        <v>61002</v>
      </c>
      <c r="B5580">
        <v>1058.31</v>
      </c>
      <c r="C5580">
        <v>220712</v>
      </c>
    </row>
    <row r="5581" spans="1:3" x14ac:dyDescent="0.25">
      <c r="A5581" s="60">
        <v>90581</v>
      </c>
      <c r="B5581">
        <v>1158.32</v>
      </c>
      <c r="C5581">
        <v>220712</v>
      </c>
    </row>
    <row r="5582" spans="1:3" x14ac:dyDescent="0.25">
      <c r="A5582" s="60">
        <v>13951</v>
      </c>
      <c r="B5582">
        <v>1411.98</v>
      </c>
      <c r="C5582">
        <v>230519</v>
      </c>
    </row>
    <row r="5583" spans="1:3" x14ac:dyDescent="0.25">
      <c r="A5583" s="60">
        <v>13952</v>
      </c>
      <c r="B5583">
        <v>2174.06</v>
      </c>
      <c r="C5583">
        <v>230519</v>
      </c>
    </row>
    <row r="5584" spans="1:3" x14ac:dyDescent="0.25">
      <c r="A5584" s="60">
        <v>13953</v>
      </c>
      <c r="B5584">
        <v>2115.91</v>
      </c>
      <c r="C5584">
        <v>230519</v>
      </c>
    </row>
    <row r="5585" spans="1:3" x14ac:dyDescent="0.25">
      <c r="A5585" s="60">
        <v>13954</v>
      </c>
      <c r="B5585">
        <v>3337.78</v>
      </c>
      <c r="C5585">
        <v>230519</v>
      </c>
    </row>
    <row r="5586" spans="1:3" x14ac:dyDescent="0.25">
      <c r="A5586" s="60">
        <v>13955</v>
      </c>
      <c r="B5586">
        <v>1839.49</v>
      </c>
      <c r="C5586">
        <v>230519</v>
      </c>
    </row>
    <row r="5587" spans="1:3" x14ac:dyDescent="0.25">
      <c r="A5587" s="60">
        <v>13957</v>
      </c>
      <c r="B5587">
        <v>2847.09</v>
      </c>
      <c r="C5587">
        <v>230519</v>
      </c>
    </row>
    <row r="5588" spans="1:3" x14ac:dyDescent="0.25">
      <c r="A5588" s="60">
        <v>95971</v>
      </c>
      <c r="B5588">
        <v>1973.41</v>
      </c>
      <c r="C5588">
        <v>230519</v>
      </c>
    </row>
    <row r="5589" spans="1:3" x14ac:dyDescent="0.25">
      <c r="A5589" s="60">
        <v>288311</v>
      </c>
      <c r="B5589">
        <v>80345</v>
      </c>
      <c r="C5589">
        <v>230530</v>
      </c>
    </row>
    <row r="5590" spans="1:3" x14ac:dyDescent="0.25">
      <c r="A5590" s="60">
        <v>203492</v>
      </c>
      <c r="B5590">
        <v>2656.52</v>
      </c>
      <c r="C5590">
        <v>230512</v>
      </c>
    </row>
    <row r="5591" spans="1:3" x14ac:dyDescent="0.25">
      <c r="A5591" s="60">
        <v>242883</v>
      </c>
      <c r="B5591">
        <v>7982.61</v>
      </c>
      <c r="C5591">
        <v>230512</v>
      </c>
    </row>
    <row r="5592" spans="1:3" x14ac:dyDescent="0.25">
      <c r="A5592" s="60">
        <v>242881</v>
      </c>
      <c r="B5592">
        <v>9581.9500000000007</v>
      </c>
      <c r="C5592">
        <v>230512</v>
      </c>
    </row>
    <row r="5593" spans="1:3" x14ac:dyDescent="0.25">
      <c r="A5593" s="60">
        <v>242882</v>
      </c>
      <c r="B5593">
        <v>15115.97</v>
      </c>
      <c r="C5593">
        <v>230512</v>
      </c>
    </row>
    <row r="5594" spans="1:3" x14ac:dyDescent="0.25">
      <c r="A5594" s="60">
        <v>211372</v>
      </c>
      <c r="B5594">
        <v>6517.99</v>
      </c>
      <c r="C5594">
        <v>230514</v>
      </c>
    </row>
    <row r="5595" spans="1:3" x14ac:dyDescent="0.25">
      <c r="A5595" s="60">
        <v>211373</v>
      </c>
      <c r="B5595">
        <v>11524.12</v>
      </c>
      <c r="C5595">
        <v>230514</v>
      </c>
    </row>
    <row r="5596" spans="1:3" x14ac:dyDescent="0.25">
      <c r="A5596" s="60">
        <v>211374</v>
      </c>
      <c r="B5596">
        <v>12429.74</v>
      </c>
      <c r="C5596">
        <v>230514</v>
      </c>
    </row>
    <row r="5597" spans="1:3" x14ac:dyDescent="0.25">
      <c r="A5597" s="60">
        <v>295231</v>
      </c>
      <c r="B5597">
        <v>2263.3000000000002</v>
      </c>
      <c r="C5597">
        <v>230505</v>
      </c>
    </row>
    <row r="5598" spans="1:3" x14ac:dyDescent="0.25">
      <c r="A5598" s="60">
        <v>259991</v>
      </c>
      <c r="B5598">
        <v>740.54</v>
      </c>
      <c r="C5598">
        <v>220627</v>
      </c>
    </row>
    <row r="5599" spans="1:3" x14ac:dyDescent="0.25">
      <c r="A5599" s="60">
        <v>129021</v>
      </c>
      <c r="B5599">
        <v>46458.33</v>
      </c>
      <c r="C5599">
        <v>230510</v>
      </c>
    </row>
    <row r="5600" spans="1:3" x14ac:dyDescent="0.25">
      <c r="A5600" s="60">
        <v>129022</v>
      </c>
      <c r="B5600">
        <v>181770.5</v>
      </c>
      <c r="C5600">
        <v>230510</v>
      </c>
    </row>
    <row r="5601" spans="1:3" x14ac:dyDescent="0.25">
      <c r="A5601" s="60">
        <v>288332</v>
      </c>
      <c r="B5601">
        <v>6688.37</v>
      </c>
      <c r="C5601">
        <v>230531</v>
      </c>
    </row>
    <row r="5602" spans="1:3" x14ac:dyDescent="0.25">
      <c r="A5602" s="60">
        <v>288331</v>
      </c>
      <c r="B5602">
        <v>8442.6200000000008</v>
      </c>
      <c r="C5602">
        <v>230531</v>
      </c>
    </row>
    <row r="5603" spans="1:3" x14ac:dyDescent="0.25">
      <c r="A5603" s="60">
        <v>223693</v>
      </c>
      <c r="B5603">
        <v>6634.12</v>
      </c>
      <c r="C5603">
        <v>230601</v>
      </c>
    </row>
    <row r="5604" spans="1:3" x14ac:dyDescent="0.25">
      <c r="A5604" s="60">
        <v>223694</v>
      </c>
      <c r="B5604">
        <v>7983.72</v>
      </c>
      <c r="C5604">
        <v>230601</v>
      </c>
    </row>
    <row r="5605" spans="1:3" x14ac:dyDescent="0.25">
      <c r="A5605" s="60">
        <v>279021</v>
      </c>
      <c r="B5605">
        <v>2544.65</v>
      </c>
      <c r="C5605">
        <v>230515</v>
      </c>
    </row>
    <row r="5606" spans="1:3" x14ac:dyDescent="0.25">
      <c r="A5606" s="60">
        <v>279022</v>
      </c>
      <c r="B5606">
        <v>3122.54</v>
      </c>
      <c r="C5606">
        <v>230515</v>
      </c>
    </row>
    <row r="5607" spans="1:3" x14ac:dyDescent="0.25">
      <c r="A5607" s="60">
        <v>178351</v>
      </c>
      <c r="B5607">
        <v>5511.66</v>
      </c>
      <c r="C5607">
        <v>230601</v>
      </c>
    </row>
    <row r="5608" spans="1:3" x14ac:dyDescent="0.25">
      <c r="A5608" s="60">
        <v>178352</v>
      </c>
      <c r="B5608">
        <v>6904.14</v>
      </c>
      <c r="C5608">
        <v>230601</v>
      </c>
    </row>
    <row r="5609" spans="1:3" x14ac:dyDescent="0.25">
      <c r="A5609" s="60">
        <v>211301</v>
      </c>
      <c r="B5609">
        <v>4092.97</v>
      </c>
      <c r="C5609">
        <v>230602</v>
      </c>
    </row>
    <row r="5610" spans="1:3" x14ac:dyDescent="0.25">
      <c r="A5610" s="60">
        <v>211302</v>
      </c>
      <c r="B5610">
        <v>5082.46</v>
      </c>
      <c r="C5610">
        <v>230602</v>
      </c>
    </row>
    <row r="5611" spans="1:3" x14ac:dyDescent="0.25">
      <c r="A5611" s="60">
        <v>245441</v>
      </c>
      <c r="B5611">
        <v>7064.42</v>
      </c>
      <c r="C5611">
        <v>230602</v>
      </c>
    </row>
    <row r="5612" spans="1:3" x14ac:dyDescent="0.25">
      <c r="A5612" s="60">
        <v>202781</v>
      </c>
      <c r="B5612">
        <v>5680.31</v>
      </c>
      <c r="C5612">
        <v>230601</v>
      </c>
    </row>
    <row r="5613" spans="1:3" x14ac:dyDescent="0.25">
      <c r="A5613" s="60">
        <v>202782</v>
      </c>
      <c r="B5613">
        <v>7105.74</v>
      </c>
      <c r="C5613">
        <v>230601</v>
      </c>
    </row>
    <row r="5614" spans="1:3" x14ac:dyDescent="0.25">
      <c r="A5614" s="60">
        <v>111141</v>
      </c>
      <c r="B5614">
        <v>19914.98</v>
      </c>
      <c r="C5614">
        <v>230504</v>
      </c>
    </row>
    <row r="5615" spans="1:3" x14ac:dyDescent="0.25">
      <c r="A5615" s="60">
        <v>111143</v>
      </c>
      <c r="B5615">
        <v>28334.13</v>
      </c>
      <c r="C5615">
        <v>230504</v>
      </c>
    </row>
    <row r="5616" spans="1:3" x14ac:dyDescent="0.25">
      <c r="A5616" s="60">
        <v>280771</v>
      </c>
      <c r="B5616">
        <v>2697.23</v>
      </c>
      <c r="C5616">
        <v>230518</v>
      </c>
    </row>
    <row r="5617" spans="1:3" x14ac:dyDescent="0.25">
      <c r="A5617" s="60">
        <v>280772</v>
      </c>
      <c r="B5617">
        <v>3370.75</v>
      </c>
      <c r="C5617">
        <v>230518</v>
      </c>
    </row>
    <row r="5618" spans="1:3" x14ac:dyDescent="0.25">
      <c r="A5618" s="60">
        <v>265435</v>
      </c>
      <c r="B5618">
        <v>2427.94</v>
      </c>
      <c r="C5618">
        <v>230601</v>
      </c>
    </row>
    <row r="5619" spans="1:3" x14ac:dyDescent="0.25">
      <c r="A5619" s="60">
        <v>265434</v>
      </c>
      <c r="B5619">
        <v>6743.18</v>
      </c>
      <c r="C5619">
        <v>230601</v>
      </c>
    </row>
    <row r="5620" spans="1:3" x14ac:dyDescent="0.25">
      <c r="A5620" s="60">
        <v>265432</v>
      </c>
      <c r="B5620">
        <v>3618.29</v>
      </c>
      <c r="C5620">
        <v>230601</v>
      </c>
    </row>
    <row r="5621" spans="1:3" x14ac:dyDescent="0.25">
      <c r="A5621" s="60">
        <v>265431</v>
      </c>
      <c r="B5621">
        <v>8776.6200000000008</v>
      </c>
      <c r="C5621">
        <v>230601</v>
      </c>
    </row>
    <row r="5622" spans="1:3" x14ac:dyDescent="0.25">
      <c r="A5622" s="60">
        <v>265433</v>
      </c>
      <c r="B5622">
        <v>3762.74</v>
      </c>
      <c r="C5622">
        <v>230601</v>
      </c>
    </row>
    <row r="5623" spans="1:3" x14ac:dyDescent="0.25">
      <c r="A5623" s="60">
        <v>14045</v>
      </c>
      <c r="B5623">
        <v>781.66</v>
      </c>
      <c r="C5623">
        <v>230601</v>
      </c>
    </row>
    <row r="5624" spans="1:3" x14ac:dyDescent="0.25">
      <c r="A5624" s="60">
        <v>14051</v>
      </c>
      <c r="B5624">
        <v>1446.51</v>
      </c>
      <c r="C5624">
        <v>230601</v>
      </c>
    </row>
    <row r="5625" spans="1:3" x14ac:dyDescent="0.25">
      <c r="A5625" s="60">
        <v>221581</v>
      </c>
      <c r="B5625">
        <v>1217.01</v>
      </c>
      <c r="C5625">
        <v>230601</v>
      </c>
    </row>
    <row r="5626" spans="1:3" x14ac:dyDescent="0.25">
      <c r="A5626" s="60">
        <v>221582</v>
      </c>
      <c r="B5626">
        <v>1997.24</v>
      </c>
      <c r="C5626">
        <v>230601</v>
      </c>
    </row>
    <row r="5627" spans="1:3" x14ac:dyDescent="0.25">
      <c r="A5627" s="60">
        <v>221586</v>
      </c>
      <c r="B5627">
        <v>1125.3499999999999</v>
      </c>
      <c r="C5627">
        <v>230601</v>
      </c>
    </row>
    <row r="5628" spans="1:3" x14ac:dyDescent="0.25">
      <c r="A5628" s="60">
        <v>221583</v>
      </c>
      <c r="B5628">
        <v>1912.93</v>
      </c>
      <c r="C5628">
        <v>230601</v>
      </c>
    </row>
    <row r="5629" spans="1:3" x14ac:dyDescent="0.25">
      <c r="A5629" s="60">
        <v>221584</v>
      </c>
      <c r="B5629">
        <v>3470.96</v>
      </c>
      <c r="C5629">
        <v>230601</v>
      </c>
    </row>
    <row r="5630" spans="1:3" x14ac:dyDescent="0.25">
      <c r="A5630" s="60">
        <v>63911</v>
      </c>
      <c r="B5630">
        <v>3240.6</v>
      </c>
      <c r="C5630">
        <v>230601</v>
      </c>
    </row>
    <row r="5631" spans="1:3" x14ac:dyDescent="0.25">
      <c r="A5631" s="60">
        <v>298171</v>
      </c>
      <c r="B5631">
        <v>859.84</v>
      </c>
      <c r="C5631">
        <v>230601</v>
      </c>
    </row>
    <row r="5632" spans="1:3" x14ac:dyDescent="0.25">
      <c r="A5632" s="60">
        <v>166921</v>
      </c>
      <c r="B5632">
        <v>6498.85</v>
      </c>
      <c r="C5632">
        <v>230530</v>
      </c>
    </row>
    <row r="5633" spans="1:3" x14ac:dyDescent="0.25">
      <c r="A5633" s="60">
        <v>166922</v>
      </c>
      <c r="B5633">
        <v>6498.85</v>
      </c>
      <c r="C5633">
        <v>230530</v>
      </c>
    </row>
    <row r="5634" spans="1:3" x14ac:dyDescent="0.25">
      <c r="A5634" s="60">
        <v>166931</v>
      </c>
      <c r="B5634">
        <v>6997.91</v>
      </c>
      <c r="C5634">
        <v>230530</v>
      </c>
    </row>
    <row r="5635" spans="1:3" x14ac:dyDescent="0.25">
      <c r="A5635" s="60">
        <v>166932</v>
      </c>
      <c r="B5635">
        <v>6997.91</v>
      </c>
      <c r="C5635">
        <v>230530</v>
      </c>
    </row>
    <row r="5636" spans="1:3" x14ac:dyDescent="0.25">
      <c r="A5636" s="60">
        <v>232341</v>
      </c>
      <c r="B5636">
        <v>2456.67</v>
      </c>
      <c r="C5636">
        <v>230601</v>
      </c>
    </row>
    <row r="5637" spans="1:3" x14ac:dyDescent="0.25">
      <c r="A5637" s="60">
        <v>14065</v>
      </c>
      <c r="B5637">
        <v>3427.58</v>
      </c>
      <c r="C5637">
        <v>230515</v>
      </c>
    </row>
    <row r="5638" spans="1:3" x14ac:dyDescent="0.25">
      <c r="A5638" s="60">
        <v>112531</v>
      </c>
      <c r="B5638">
        <v>8161</v>
      </c>
      <c r="C5638">
        <v>230516</v>
      </c>
    </row>
    <row r="5639" spans="1:3" x14ac:dyDescent="0.25">
      <c r="A5639" s="60">
        <v>165401</v>
      </c>
      <c r="B5639">
        <v>3114.85</v>
      </c>
      <c r="C5639">
        <v>230515</v>
      </c>
    </row>
    <row r="5640" spans="1:3" x14ac:dyDescent="0.25">
      <c r="A5640" s="60">
        <v>14083</v>
      </c>
      <c r="B5640">
        <v>2023.51</v>
      </c>
      <c r="C5640">
        <v>221219</v>
      </c>
    </row>
    <row r="5641" spans="1:3" x14ac:dyDescent="0.25">
      <c r="A5641" s="60">
        <v>14084</v>
      </c>
      <c r="B5641">
        <v>2165.83</v>
      </c>
      <c r="C5641">
        <v>221219</v>
      </c>
    </row>
    <row r="5642" spans="1:3" x14ac:dyDescent="0.25">
      <c r="A5642" s="60">
        <v>14082</v>
      </c>
      <c r="B5642">
        <v>1947.5</v>
      </c>
      <c r="C5642">
        <v>221219</v>
      </c>
    </row>
    <row r="5643" spans="1:3" x14ac:dyDescent="0.25">
      <c r="A5643" s="60">
        <v>292301</v>
      </c>
      <c r="B5643">
        <v>3153.47</v>
      </c>
      <c r="C5643">
        <v>230602</v>
      </c>
    </row>
    <row r="5644" spans="1:3" x14ac:dyDescent="0.25">
      <c r="A5644" s="60">
        <v>215141</v>
      </c>
      <c r="B5644">
        <v>7935.28</v>
      </c>
      <c r="C5644">
        <v>230517</v>
      </c>
    </row>
    <row r="5645" spans="1:3" x14ac:dyDescent="0.25">
      <c r="A5645" s="60">
        <v>176821</v>
      </c>
      <c r="B5645">
        <v>2966.1</v>
      </c>
      <c r="C5645">
        <v>220401</v>
      </c>
    </row>
    <row r="5646" spans="1:3" x14ac:dyDescent="0.25">
      <c r="A5646" s="60">
        <v>14091</v>
      </c>
      <c r="B5646">
        <v>4962.5600000000004</v>
      </c>
      <c r="C5646">
        <v>230601</v>
      </c>
    </row>
    <row r="5647" spans="1:3" x14ac:dyDescent="0.25">
      <c r="A5647" s="60">
        <v>14112</v>
      </c>
      <c r="B5647">
        <v>2175.6</v>
      </c>
      <c r="C5647">
        <v>230509</v>
      </c>
    </row>
    <row r="5648" spans="1:3" x14ac:dyDescent="0.25">
      <c r="A5648" s="60">
        <v>253773</v>
      </c>
      <c r="B5648">
        <v>5213.7</v>
      </c>
      <c r="C5648">
        <v>230512</v>
      </c>
    </row>
    <row r="5649" spans="1:3" x14ac:dyDescent="0.25">
      <c r="A5649" s="60">
        <v>253771</v>
      </c>
      <c r="B5649">
        <v>14975.95</v>
      </c>
      <c r="C5649">
        <v>230512</v>
      </c>
    </row>
    <row r="5650" spans="1:3" x14ac:dyDescent="0.25">
      <c r="A5650" s="60">
        <v>253775</v>
      </c>
      <c r="B5650">
        <v>14975.95</v>
      </c>
      <c r="C5650">
        <v>230512</v>
      </c>
    </row>
    <row r="5651" spans="1:3" x14ac:dyDescent="0.25">
      <c r="A5651" s="60">
        <v>253772</v>
      </c>
      <c r="B5651">
        <v>15675.88</v>
      </c>
      <c r="C5651">
        <v>230512</v>
      </c>
    </row>
    <row r="5652" spans="1:3" x14ac:dyDescent="0.25">
      <c r="A5652" s="60">
        <v>253774</v>
      </c>
      <c r="B5652">
        <v>15675.88</v>
      </c>
      <c r="C5652">
        <v>230512</v>
      </c>
    </row>
    <row r="5653" spans="1:3" x14ac:dyDescent="0.25">
      <c r="A5653" s="60">
        <v>14133</v>
      </c>
      <c r="B5653">
        <v>4358.82</v>
      </c>
      <c r="C5653">
        <v>230514</v>
      </c>
    </row>
    <row r="5654" spans="1:3" x14ac:dyDescent="0.25">
      <c r="A5654" s="60">
        <v>14131</v>
      </c>
      <c r="B5654">
        <v>3882.57</v>
      </c>
      <c r="C5654">
        <v>230514</v>
      </c>
    </row>
    <row r="5655" spans="1:3" x14ac:dyDescent="0.25">
      <c r="A5655" s="60">
        <v>255741</v>
      </c>
      <c r="B5655">
        <v>3955.14</v>
      </c>
      <c r="C5655">
        <v>230514</v>
      </c>
    </row>
    <row r="5656" spans="1:3" x14ac:dyDescent="0.25">
      <c r="A5656" s="60">
        <v>255742</v>
      </c>
      <c r="B5656">
        <v>2235.46</v>
      </c>
      <c r="C5656">
        <v>230514</v>
      </c>
    </row>
    <row r="5657" spans="1:3" x14ac:dyDescent="0.25">
      <c r="A5657" s="60">
        <v>85941</v>
      </c>
      <c r="B5657">
        <v>2650.4</v>
      </c>
      <c r="C5657">
        <v>230519</v>
      </c>
    </row>
    <row r="5658" spans="1:3" x14ac:dyDescent="0.25">
      <c r="A5658" s="60">
        <v>85942</v>
      </c>
      <c r="B5658">
        <v>8280.3799999999992</v>
      </c>
      <c r="C5658">
        <v>230519</v>
      </c>
    </row>
    <row r="5659" spans="1:3" x14ac:dyDescent="0.25">
      <c r="A5659" s="60">
        <v>280931</v>
      </c>
      <c r="B5659">
        <v>2438.56</v>
      </c>
      <c r="C5659">
        <v>230601</v>
      </c>
    </row>
    <row r="5660" spans="1:3" x14ac:dyDescent="0.25">
      <c r="A5660" s="60">
        <v>245921</v>
      </c>
      <c r="B5660">
        <v>3133.72</v>
      </c>
      <c r="C5660">
        <v>230601</v>
      </c>
    </row>
    <row r="5661" spans="1:3" x14ac:dyDescent="0.25">
      <c r="A5661" s="60">
        <v>62821</v>
      </c>
      <c r="B5661">
        <v>48721.01</v>
      </c>
      <c r="C5661">
        <v>230601</v>
      </c>
    </row>
    <row r="5662" spans="1:3" x14ac:dyDescent="0.25">
      <c r="A5662" s="60">
        <v>286571</v>
      </c>
      <c r="B5662">
        <v>176236.33</v>
      </c>
      <c r="C5662">
        <v>230515</v>
      </c>
    </row>
    <row r="5663" spans="1:3" x14ac:dyDescent="0.25">
      <c r="A5663" s="60">
        <v>275662</v>
      </c>
      <c r="B5663">
        <v>4415.9399999999996</v>
      </c>
      <c r="C5663">
        <v>230514</v>
      </c>
    </row>
    <row r="5664" spans="1:3" x14ac:dyDescent="0.25">
      <c r="A5664" s="60">
        <v>275663</v>
      </c>
      <c r="B5664">
        <v>9976.82</v>
      </c>
      <c r="C5664">
        <v>230514</v>
      </c>
    </row>
    <row r="5665" spans="1:3" x14ac:dyDescent="0.25">
      <c r="A5665" s="60">
        <v>275661</v>
      </c>
      <c r="B5665">
        <v>9967.82</v>
      </c>
      <c r="C5665">
        <v>230514</v>
      </c>
    </row>
    <row r="5666" spans="1:3" x14ac:dyDescent="0.25">
      <c r="A5666" s="60">
        <v>256531</v>
      </c>
      <c r="B5666">
        <v>6458.21</v>
      </c>
      <c r="C5666">
        <v>230514</v>
      </c>
    </row>
    <row r="5667" spans="1:3" x14ac:dyDescent="0.25">
      <c r="A5667" s="60">
        <v>103831</v>
      </c>
      <c r="B5667">
        <v>35691.449999999997</v>
      </c>
      <c r="C5667">
        <v>230601</v>
      </c>
    </row>
    <row r="5668" spans="1:3" x14ac:dyDescent="0.25">
      <c r="A5668" s="60">
        <v>103834</v>
      </c>
      <c r="B5668">
        <v>35691.449999999997</v>
      </c>
      <c r="C5668">
        <v>230601</v>
      </c>
    </row>
    <row r="5669" spans="1:3" x14ac:dyDescent="0.25">
      <c r="A5669" s="60">
        <v>103832</v>
      </c>
      <c r="B5669">
        <v>142741.25</v>
      </c>
      <c r="C5669">
        <v>230601</v>
      </c>
    </row>
    <row r="5670" spans="1:3" x14ac:dyDescent="0.25">
      <c r="A5670" s="60">
        <v>103833</v>
      </c>
      <c r="B5670">
        <v>142741.25</v>
      </c>
      <c r="C5670">
        <v>230601</v>
      </c>
    </row>
    <row r="5671" spans="1:3" x14ac:dyDescent="0.25">
      <c r="A5671" s="60">
        <v>105341</v>
      </c>
      <c r="B5671">
        <v>353.82</v>
      </c>
      <c r="C5671">
        <v>230515</v>
      </c>
    </row>
    <row r="5672" spans="1:3" x14ac:dyDescent="0.25">
      <c r="A5672" s="60">
        <v>105342</v>
      </c>
      <c r="B5672">
        <v>708.72</v>
      </c>
      <c r="C5672">
        <v>230515</v>
      </c>
    </row>
    <row r="5673" spans="1:3" x14ac:dyDescent="0.25">
      <c r="A5673" s="60">
        <v>142984</v>
      </c>
      <c r="B5673">
        <v>3040</v>
      </c>
      <c r="C5673">
        <v>230516</v>
      </c>
    </row>
    <row r="5674" spans="1:3" x14ac:dyDescent="0.25">
      <c r="A5674" s="60">
        <v>14222</v>
      </c>
      <c r="B5674">
        <v>9301.8700000000008</v>
      </c>
      <c r="C5674">
        <v>230517</v>
      </c>
    </row>
    <row r="5675" spans="1:3" x14ac:dyDescent="0.25">
      <c r="A5675" s="60">
        <v>14223</v>
      </c>
      <c r="B5675">
        <v>15147.05</v>
      </c>
      <c r="C5675">
        <v>230517</v>
      </c>
    </row>
    <row r="5676" spans="1:3" x14ac:dyDescent="0.25">
      <c r="A5676" s="60">
        <v>52962</v>
      </c>
      <c r="B5676">
        <v>20462</v>
      </c>
      <c r="C5676">
        <v>230530</v>
      </c>
    </row>
    <row r="5677" spans="1:3" x14ac:dyDescent="0.25">
      <c r="A5677" s="60">
        <v>147131</v>
      </c>
      <c r="B5677">
        <v>19640.169999999998</v>
      </c>
      <c r="C5677">
        <v>230524</v>
      </c>
    </row>
    <row r="5678" spans="1:3" x14ac:dyDescent="0.25">
      <c r="A5678" s="60">
        <v>161621</v>
      </c>
      <c r="B5678">
        <v>121443.56</v>
      </c>
      <c r="C5678">
        <v>230517</v>
      </c>
    </row>
    <row r="5679" spans="1:3" x14ac:dyDescent="0.25">
      <c r="A5679" s="60">
        <v>195631</v>
      </c>
      <c r="B5679">
        <v>4785.66</v>
      </c>
      <c r="C5679">
        <v>230501</v>
      </c>
    </row>
    <row r="5680" spans="1:3" x14ac:dyDescent="0.25">
      <c r="A5680" s="60">
        <v>195632</v>
      </c>
      <c r="B5680">
        <v>13446.59</v>
      </c>
      <c r="C5680">
        <v>230501</v>
      </c>
    </row>
    <row r="5681" spans="1:3" x14ac:dyDescent="0.25">
      <c r="A5681" s="60">
        <v>58882</v>
      </c>
      <c r="B5681">
        <v>9970</v>
      </c>
      <c r="C5681">
        <v>230517</v>
      </c>
    </row>
    <row r="5682" spans="1:3" x14ac:dyDescent="0.25">
      <c r="A5682" s="60">
        <v>137631</v>
      </c>
      <c r="B5682">
        <v>16692.78</v>
      </c>
      <c r="C5682">
        <v>230510</v>
      </c>
    </row>
    <row r="5683" spans="1:3" x14ac:dyDescent="0.25">
      <c r="A5683" s="60">
        <v>250782</v>
      </c>
      <c r="B5683">
        <v>20018.919999999998</v>
      </c>
      <c r="C5683">
        <v>230531</v>
      </c>
    </row>
    <row r="5684" spans="1:3" x14ac:dyDescent="0.25">
      <c r="A5684" s="60">
        <v>290051</v>
      </c>
      <c r="B5684">
        <v>16590.759999999998</v>
      </c>
      <c r="C5684">
        <v>230515</v>
      </c>
    </row>
    <row r="5685" spans="1:3" x14ac:dyDescent="0.25">
      <c r="A5685" s="60">
        <v>229921</v>
      </c>
      <c r="B5685">
        <v>119126</v>
      </c>
      <c r="C5685">
        <v>230530</v>
      </c>
    </row>
    <row r="5686" spans="1:3" x14ac:dyDescent="0.25">
      <c r="A5686" s="60">
        <v>55522</v>
      </c>
      <c r="B5686">
        <v>17750.87</v>
      </c>
      <c r="C5686">
        <v>230510</v>
      </c>
    </row>
    <row r="5687" spans="1:3" x14ac:dyDescent="0.25">
      <c r="A5687" s="60">
        <v>122511</v>
      </c>
      <c r="B5687">
        <v>2090.7199999999998</v>
      </c>
      <c r="C5687">
        <v>230517</v>
      </c>
    </row>
    <row r="5688" spans="1:3" x14ac:dyDescent="0.25">
      <c r="A5688" s="60">
        <v>122512</v>
      </c>
      <c r="B5688">
        <v>2473.4899999999998</v>
      </c>
      <c r="C5688">
        <v>230517</v>
      </c>
    </row>
    <row r="5689" spans="1:3" x14ac:dyDescent="0.25">
      <c r="A5689" s="60">
        <v>1291810</v>
      </c>
      <c r="B5689">
        <v>1320.49</v>
      </c>
      <c r="C5689">
        <v>230517</v>
      </c>
    </row>
    <row r="5690" spans="1:3" x14ac:dyDescent="0.25">
      <c r="A5690" s="60">
        <v>129184</v>
      </c>
      <c r="B5690">
        <v>2180.83</v>
      </c>
      <c r="C5690">
        <v>230517</v>
      </c>
    </row>
    <row r="5691" spans="1:3" x14ac:dyDescent="0.25">
      <c r="A5691" s="60">
        <v>129187</v>
      </c>
      <c r="B5691">
        <v>4760.87</v>
      </c>
      <c r="C5691">
        <v>230517</v>
      </c>
    </row>
    <row r="5692" spans="1:3" x14ac:dyDescent="0.25">
      <c r="A5692" s="60">
        <v>129185</v>
      </c>
      <c r="B5692">
        <v>4326.5600000000004</v>
      </c>
      <c r="C5692">
        <v>230517</v>
      </c>
    </row>
    <row r="5693" spans="1:3" x14ac:dyDescent="0.25">
      <c r="A5693" s="60">
        <v>129188</v>
      </c>
      <c r="B5693">
        <v>12503.19</v>
      </c>
      <c r="C5693">
        <v>230517</v>
      </c>
    </row>
    <row r="5694" spans="1:3" x14ac:dyDescent="0.25">
      <c r="A5694" s="60">
        <v>129186</v>
      </c>
      <c r="B5694">
        <v>5654.96</v>
      </c>
      <c r="C5694">
        <v>230517</v>
      </c>
    </row>
    <row r="5695" spans="1:3" x14ac:dyDescent="0.25">
      <c r="A5695" s="60">
        <v>129189</v>
      </c>
      <c r="B5695">
        <v>16715.080000000002</v>
      </c>
      <c r="C5695">
        <v>230517</v>
      </c>
    </row>
    <row r="5696" spans="1:3" x14ac:dyDescent="0.25">
      <c r="A5696" s="60">
        <v>172601</v>
      </c>
      <c r="B5696">
        <v>1190</v>
      </c>
      <c r="C5696">
        <v>230516</v>
      </c>
    </row>
    <row r="5697" spans="1:3" x14ac:dyDescent="0.25">
      <c r="A5697" s="60">
        <v>172602</v>
      </c>
      <c r="B5697">
        <v>1780</v>
      </c>
      <c r="C5697">
        <v>230516</v>
      </c>
    </row>
    <row r="5698" spans="1:3" x14ac:dyDescent="0.25">
      <c r="A5698" s="60">
        <v>283501</v>
      </c>
      <c r="B5698">
        <v>1390</v>
      </c>
      <c r="C5698">
        <v>230601</v>
      </c>
    </row>
    <row r="5699" spans="1:3" x14ac:dyDescent="0.25">
      <c r="A5699" s="60">
        <v>295151</v>
      </c>
      <c r="B5699">
        <v>3290</v>
      </c>
      <c r="C5699">
        <v>230601</v>
      </c>
    </row>
    <row r="5700" spans="1:3" x14ac:dyDescent="0.25">
      <c r="A5700" s="60">
        <v>286921</v>
      </c>
      <c r="B5700">
        <v>2900</v>
      </c>
      <c r="C5700">
        <v>210322</v>
      </c>
    </row>
    <row r="5701" spans="1:3" x14ac:dyDescent="0.25">
      <c r="A5701" s="60">
        <v>14383</v>
      </c>
      <c r="B5701">
        <v>2198</v>
      </c>
      <c r="C5701">
        <v>230519</v>
      </c>
    </row>
    <row r="5702" spans="1:3" x14ac:dyDescent="0.25">
      <c r="A5702" s="60">
        <v>292391</v>
      </c>
      <c r="B5702">
        <v>1898</v>
      </c>
      <c r="C5702">
        <v>230519</v>
      </c>
    </row>
    <row r="5703" spans="1:3" x14ac:dyDescent="0.25">
      <c r="A5703" s="60">
        <v>292381</v>
      </c>
      <c r="B5703">
        <v>1898</v>
      </c>
      <c r="C5703">
        <v>230519</v>
      </c>
    </row>
    <row r="5704" spans="1:3" x14ac:dyDescent="0.25">
      <c r="A5704" s="60">
        <v>297181</v>
      </c>
      <c r="B5704">
        <v>2082819.29</v>
      </c>
      <c r="C5704">
        <v>230519</v>
      </c>
    </row>
    <row r="5705" spans="1:3" x14ac:dyDescent="0.25">
      <c r="A5705" s="60">
        <v>166151</v>
      </c>
      <c r="B5705">
        <v>16865.39</v>
      </c>
      <c r="C5705">
        <v>230517</v>
      </c>
    </row>
    <row r="5706" spans="1:3" x14ac:dyDescent="0.25">
      <c r="A5706" s="60">
        <v>166159</v>
      </c>
      <c r="B5706">
        <v>12048.82</v>
      </c>
      <c r="C5706">
        <v>230317</v>
      </c>
    </row>
    <row r="5707" spans="1:3" x14ac:dyDescent="0.25">
      <c r="A5707" s="60">
        <v>166156</v>
      </c>
      <c r="B5707">
        <v>64723.13</v>
      </c>
      <c r="C5707">
        <v>230517</v>
      </c>
    </row>
    <row r="5708" spans="1:3" x14ac:dyDescent="0.25">
      <c r="A5708" s="60">
        <v>1661514</v>
      </c>
      <c r="B5708">
        <v>46238.93</v>
      </c>
      <c r="C5708">
        <v>230317</v>
      </c>
    </row>
    <row r="5709" spans="1:3" x14ac:dyDescent="0.25">
      <c r="A5709" s="60">
        <v>166152</v>
      </c>
      <c r="B5709">
        <v>82643.45</v>
      </c>
      <c r="C5709">
        <v>230517</v>
      </c>
    </row>
    <row r="5710" spans="1:3" x14ac:dyDescent="0.25">
      <c r="A5710" s="60">
        <v>1661510</v>
      </c>
      <c r="B5710">
        <v>59041.41</v>
      </c>
      <c r="C5710">
        <v>230317</v>
      </c>
    </row>
    <row r="5711" spans="1:3" x14ac:dyDescent="0.25">
      <c r="A5711" s="60">
        <v>166157</v>
      </c>
      <c r="B5711">
        <v>317154.82</v>
      </c>
      <c r="C5711">
        <v>230517</v>
      </c>
    </row>
    <row r="5712" spans="1:3" x14ac:dyDescent="0.25">
      <c r="A5712" s="60">
        <v>1661515</v>
      </c>
      <c r="B5712">
        <v>226578.96</v>
      </c>
      <c r="C5712">
        <v>230317</v>
      </c>
    </row>
    <row r="5713" spans="1:3" x14ac:dyDescent="0.25">
      <c r="A5713" s="60">
        <v>166154</v>
      </c>
      <c r="B5713">
        <v>109787.78</v>
      </c>
      <c r="C5713">
        <v>230517</v>
      </c>
    </row>
    <row r="5714" spans="1:3" x14ac:dyDescent="0.25">
      <c r="A5714" s="60">
        <v>1661512</v>
      </c>
      <c r="B5714">
        <v>78433.62</v>
      </c>
      <c r="C5714">
        <v>230317</v>
      </c>
    </row>
    <row r="5715" spans="1:3" x14ac:dyDescent="0.25">
      <c r="A5715" s="60">
        <v>166158</v>
      </c>
      <c r="B5715">
        <v>313074.69</v>
      </c>
      <c r="C5715">
        <v>230317</v>
      </c>
    </row>
    <row r="5716" spans="1:3" x14ac:dyDescent="0.25">
      <c r="A5716" s="60">
        <v>1661516</v>
      </c>
      <c r="B5716">
        <v>438227.55</v>
      </c>
      <c r="C5716">
        <v>230517</v>
      </c>
    </row>
    <row r="5717" spans="1:3" x14ac:dyDescent="0.25">
      <c r="A5717" s="60">
        <v>166155</v>
      </c>
      <c r="B5717">
        <v>140325.38</v>
      </c>
      <c r="C5717">
        <v>230517</v>
      </c>
    </row>
    <row r="5718" spans="1:3" x14ac:dyDescent="0.25">
      <c r="A5718" s="60">
        <v>1661513</v>
      </c>
      <c r="B5718">
        <v>100250.03</v>
      </c>
      <c r="C5718">
        <v>230317</v>
      </c>
    </row>
    <row r="5719" spans="1:3" x14ac:dyDescent="0.25">
      <c r="A5719" s="60">
        <v>166153</v>
      </c>
      <c r="B5719">
        <v>202555.91</v>
      </c>
      <c r="C5719">
        <v>230517</v>
      </c>
    </row>
    <row r="5720" spans="1:3" x14ac:dyDescent="0.25">
      <c r="A5720" s="60">
        <v>1661511</v>
      </c>
      <c r="B5720">
        <v>144708.21</v>
      </c>
      <c r="C5720">
        <v>230317</v>
      </c>
    </row>
    <row r="5721" spans="1:3" x14ac:dyDescent="0.25">
      <c r="A5721" s="60">
        <v>14261</v>
      </c>
      <c r="B5721">
        <v>1314.31</v>
      </c>
      <c r="C5721">
        <v>230529</v>
      </c>
    </row>
    <row r="5722" spans="1:3" x14ac:dyDescent="0.25">
      <c r="A5722" s="60">
        <v>14264</v>
      </c>
      <c r="B5722">
        <v>1314.31</v>
      </c>
      <c r="C5722">
        <v>230529</v>
      </c>
    </row>
    <row r="5723" spans="1:3" x14ac:dyDescent="0.25">
      <c r="A5723" s="60">
        <v>14262</v>
      </c>
      <c r="B5723">
        <v>2410.0700000000002</v>
      </c>
      <c r="C5723">
        <v>230529</v>
      </c>
    </row>
    <row r="5724" spans="1:3" x14ac:dyDescent="0.25">
      <c r="A5724" s="60">
        <v>14265</v>
      </c>
      <c r="B5724">
        <v>2410.0700000000002</v>
      </c>
      <c r="C5724">
        <v>230529</v>
      </c>
    </row>
    <row r="5725" spans="1:3" x14ac:dyDescent="0.25">
      <c r="A5725" s="60">
        <v>293913</v>
      </c>
      <c r="B5725">
        <v>71579.429999999993</v>
      </c>
      <c r="C5725">
        <v>230501</v>
      </c>
    </row>
    <row r="5726" spans="1:3" x14ac:dyDescent="0.25">
      <c r="A5726" s="60">
        <v>293911</v>
      </c>
      <c r="B5726">
        <v>73490.25</v>
      </c>
      <c r="C5726">
        <v>230501</v>
      </c>
    </row>
    <row r="5727" spans="1:3" x14ac:dyDescent="0.25">
      <c r="A5727" s="60">
        <v>293912</v>
      </c>
      <c r="B5727">
        <v>69622.34</v>
      </c>
      <c r="C5727">
        <v>230501</v>
      </c>
    </row>
    <row r="5728" spans="1:3" x14ac:dyDescent="0.25">
      <c r="A5728" s="60">
        <v>214161</v>
      </c>
      <c r="B5728">
        <v>7822</v>
      </c>
      <c r="C5728">
        <v>230601</v>
      </c>
    </row>
    <row r="5729" spans="1:3" x14ac:dyDescent="0.25">
      <c r="A5729" s="60">
        <v>214162</v>
      </c>
      <c r="B5729">
        <v>7822</v>
      </c>
      <c r="C5729">
        <v>230601</v>
      </c>
    </row>
    <row r="5730" spans="1:3" x14ac:dyDescent="0.25">
      <c r="A5730" s="60">
        <v>222261</v>
      </c>
      <c r="B5730">
        <v>9476</v>
      </c>
      <c r="C5730">
        <v>230601</v>
      </c>
    </row>
    <row r="5731" spans="1:3" x14ac:dyDescent="0.25">
      <c r="A5731" s="60">
        <v>222262</v>
      </c>
      <c r="B5731">
        <v>9476</v>
      </c>
      <c r="C5731">
        <v>230601</v>
      </c>
    </row>
    <row r="5732" spans="1:3" x14ac:dyDescent="0.25">
      <c r="A5732" s="60">
        <v>175921</v>
      </c>
      <c r="B5732">
        <v>3361</v>
      </c>
      <c r="C5732">
        <v>230405</v>
      </c>
    </row>
    <row r="5733" spans="1:3" x14ac:dyDescent="0.25">
      <c r="A5733" s="60">
        <v>175922</v>
      </c>
      <c r="B5733">
        <v>4203</v>
      </c>
      <c r="C5733">
        <v>230601</v>
      </c>
    </row>
    <row r="5734" spans="1:3" x14ac:dyDescent="0.25">
      <c r="A5734" s="60">
        <v>288031</v>
      </c>
      <c r="B5734">
        <v>121812.79</v>
      </c>
      <c r="C5734">
        <v>230529</v>
      </c>
    </row>
    <row r="5735" spans="1:3" x14ac:dyDescent="0.25">
      <c r="A5735" s="60">
        <v>288032</v>
      </c>
      <c r="B5735">
        <v>852689.5</v>
      </c>
      <c r="C5735">
        <v>230529</v>
      </c>
    </row>
    <row r="5736" spans="1:3" x14ac:dyDescent="0.25">
      <c r="A5736" s="60">
        <v>69461</v>
      </c>
      <c r="B5736">
        <v>26547.83</v>
      </c>
      <c r="C5736">
        <v>230601</v>
      </c>
    </row>
    <row r="5737" spans="1:3" x14ac:dyDescent="0.25">
      <c r="A5737" s="60">
        <v>69463</v>
      </c>
      <c r="B5737">
        <v>133286.51999999999</v>
      </c>
      <c r="C5737">
        <v>230601</v>
      </c>
    </row>
    <row r="5738" spans="1:3" x14ac:dyDescent="0.25">
      <c r="A5738" s="60">
        <v>14331</v>
      </c>
      <c r="B5738">
        <v>2264.4699999999998</v>
      </c>
      <c r="C5738">
        <v>230601</v>
      </c>
    </row>
    <row r="5739" spans="1:3" x14ac:dyDescent="0.25">
      <c r="A5739" s="60">
        <v>107364</v>
      </c>
      <c r="B5739">
        <v>77096.23</v>
      </c>
      <c r="C5739">
        <v>230504</v>
      </c>
    </row>
    <row r="5740" spans="1:3" x14ac:dyDescent="0.25">
      <c r="A5740" s="60">
        <v>232291</v>
      </c>
      <c r="B5740">
        <v>5079.2299999999996</v>
      </c>
      <c r="C5740">
        <v>230512</v>
      </c>
    </row>
    <row r="5741" spans="1:3" x14ac:dyDescent="0.25">
      <c r="A5741" s="60">
        <v>232292</v>
      </c>
      <c r="B5741">
        <v>10279.44</v>
      </c>
      <c r="C5741">
        <v>230512</v>
      </c>
    </row>
    <row r="5742" spans="1:3" x14ac:dyDescent="0.25">
      <c r="A5742" s="60">
        <v>279501</v>
      </c>
      <c r="B5742">
        <v>325836</v>
      </c>
      <c r="C5742">
        <v>221011</v>
      </c>
    </row>
    <row r="5743" spans="1:3" x14ac:dyDescent="0.25">
      <c r="A5743" s="60">
        <v>279502</v>
      </c>
      <c r="B5743">
        <v>356995.08</v>
      </c>
      <c r="C5743">
        <v>221011</v>
      </c>
    </row>
    <row r="5744" spans="1:3" x14ac:dyDescent="0.25">
      <c r="A5744" s="60">
        <v>279503</v>
      </c>
      <c r="B5744">
        <v>340848</v>
      </c>
      <c r="C5744">
        <v>221011</v>
      </c>
    </row>
    <row r="5745" spans="1:3" x14ac:dyDescent="0.25">
      <c r="A5745" s="60">
        <v>279504</v>
      </c>
      <c r="B5745">
        <v>356995.08</v>
      </c>
      <c r="C5745">
        <v>221011</v>
      </c>
    </row>
    <row r="5746" spans="1:3" x14ac:dyDescent="0.25">
      <c r="A5746" s="60">
        <v>169941</v>
      </c>
      <c r="B5746">
        <v>4526.28</v>
      </c>
      <c r="C5746">
        <v>230601</v>
      </c>
    </row>
    <row r="5747" spans="1:3" x14ac:dyDescent="0.25">
      <c r="A5747" s="60">
        <v>169942</v>
      </c>
      <c r="B5747">
        <v>6193.07</v>
      </c>
      <c r="C5747">
        <v>230601</v>
      </c>
    </row>
    <row r="5748" spans="1:3" x14ac:dyDescent="0.25">
      <c r="A5748" s="60">
        <v>169943</v>
      </c>
      <c r="B5748">
        <v>6143.79</v>
      </c>
      <c r="C5748">
        <v>230601</v>
      </c>
    </row>
    <row r="5749" spans="1:3" x14ac:dyDescent="0.25">
      <c r="A5749" s="60">
        <v>293923</v>
      </c>
      <c r="B5749">
        <v>14232.93</v>
      </c>
      <c r="C5749">
        <v>230601</v>
      </c>
    </row>
    <row r="5750" spans="1:3" x14ac:dyDescent="0.25">
      <c r="A5750" s="60">
        <v>293921</v>
      </c>
      <c r="B5750">
        <v>18859.919999999998</v>
      </c>
      <c r="C5750">
        <v>230601</v>
      </c>
    </row>
    <row r="5751" spans="1:3" x14ac:dyDescent="0.25">
      <c r="A5751" s="60">
        <v>293922</v>
      </c>
      <c r="B5751">
        <v>18859.11</v>
      </c>
      <c r="C5751">
        <v>230601</v>
      </c>
    </row>
    <row r="5752" spans="1:3" x14ac:dyDescent="0.25">
      <c r="A5752" s="60">
        <v>293924</v>
      </c>
      <c r="B5752">
        <v>19739.560000000001</v>
      </c>
      <c r="C5752">
        <v>230601</v>
      </c>
    </row>
    <row r="5753" spans="1:3" x14ac:dyDescent="0.25">
      <c r="A5753" s="60">
        <v>298591</v>
      </c>
      <c r="B5753">
        <v>144287.97</v>
      </c>
      <c r="C5753">
        <v>230601</v>
      </c>
    </row>
    <row r="5754" spans="1:3" x14ac:dyDescent="0.25">
      <c r="A5754" s="60">
        <v>238811</v>
      </c>
      <c r="B5754">
        <v>101764.56</v>
      </c>
      <c r="C5754">
        <v>230503</v>
      </c>
    </row>
    <row r="5755" spans="1:3" x14ac:dyDescent="0.25">
      <c r="A5755" s="60">
        <v>122628</v>
      </c>
      <c r="B5755">
        <v>1262.7</v>
      </c>
      <c r="C5755">
        <v>230514</v>
      </c>
    </row>
    <row r="5756" spans="1:3" x14ac:dyDescent="0.25">
      <c r="A5756" s="60">
        <v>122621</v>
      </c>
      <c r="B5756">
        <v>2041.26</v>
      </c>
      <c r="C5756">
        <v>230514</v>
      </c>
    </row>
    <row r="5757" spans="1:3" x14ac:dyDescent="0.25">
      <c r="A5757" s="60">
        <v>122622</v>
      </c>
      <c r="B5757">
        <v>4877.1099999999997</v>
      </c>
      <c r="C5757">
        <v>230514</v>
      </c>
    </row>
    <row r="5758" spans="1:3" x14ac:dyDescent="0.25">
      <c r="A5758" s="60">
        <v>122623</v>
      </c>
      <c r="B5758">
        <v>4191.03</v>
      </c>
      <c r="C5758">
        <v>230514</v>
      </c>
    </row>
    <row r="5759" spans="1:3" x14ac:dyDescent="0.25">
      <c r="A5759" s="60">
        <v>122624</v>
      </c>
      <c r="B5759">
        <v>13176.4</v>
      </c>
      <c r="C5759">
        <v>230514</v>
      </c>
    </row>
    <row r="5760" spans="1:3" x14ac:dyDescent="0.25">
      <c r="A5760" s="60">
        <v>122625</v>
      </c>
      <c r="B5760">
        <v>5196.29</v>
      </c>
      <c r="C5760">
        <v>230514</v>
      </c>
    </row>
    <row r="5761" spans="1:3" x14ac:dyDescent="0.25">
      <c r="A5761" s="60">
        <v>122626</v>
      </c>
      <c r="B5761">
        <v>16430.990000000002</v>
      </c>
      <c r="C5761">
        <v>230514</v>
      </c>
    </row>
    <row r="5762" spans="1:3" x14ac:dyDescent="0.25">
      <c r="A5762" s="60">
        <v>142701</v>
      </c>
      <c r="B5762">
        <v>3044.52</v>
      </c>
      <c r="C5762">
        <v>230517</v>
      </c>
    </row>
    <row r="5763" spans="1:3" x14ac:dyDescent="0.25">
      <c r="A5763" s="60">
        <v>280791</v>
      </c>
      <c r="B5763">
        <v>3899.77</v>
      </c>
      <c r="C5763">
        <v>230517</v>
      </c>
    </row>
    <row r="5764" spans="1:3" x14ac:dyDescent="0.25">
      <c r="A5764" s="60">
        <v>214521</v>
      </c>
      <c r="B5764">
        <v>3098.78</v>
      </c>
      <c r="C5764">
        <v>230517</v>
      </c>
    </row>
    <row r="5765" spans="1:3" x14ac:dyDescent="0.25">
      <c r="A5765" s="60">
        <v>268741</v>
      </c>
      <c r="B5765">
        <v>850294.12</v>
      </c>
      <c r="C5765">
        <v>230601</v>
      </c>
    </row>
    <row r="5766" spans="1:3" x14ac:dyDescent="0.25">
      <c r="A5766" s="60">
        <v>240911</v>
      </c>
      <c r="B5766">
        <v>5621.01</v>
      </c>
      <c r="C5766">
        <v>230515</v>
      </c>
    </row>
    <row r="5767" spans="1:3" x14ac:dyDescent="0.25">
      <c r="A5767" s="60">
        <v>240912</v>
      </c>
      <c r="B5767">
        <v>9817.27</v>
      </c>
      <c r="C5767">
        <v>230515</v>
      </c>
    </row>
    <row r="5768" spans="1:3" x14ac:dyDescent="0.25">
      <c r="A5768" s="60">
        <v>286251</v>
      </c>
      <c r="B5768">
        <v>19077.740000000002</v>
      </c>
      <c r="C5768">
        <v>230515</v>
      </c>
    </row>
    <row r="5769" spans="1:3" x14ac:dyDescent="0.25">
      <c r="A5769" s="60">
        <v>286252</v>
      </c>
      <c r="B5769">
        <v>2358.89</v>
      </c>
      <c r="C5769">
        <v>230515</v>
      </c>
    </row>
    <row r="5770" spans="1:3" x14ac:dyDescent="0.25">
      <c r="A5770" s="60">
        <v>286253</v>
      </c>
      <c r="B5770">
        <v>4343.49</v>
      </c>
      <c r="C5770">
        <v>230515</v>
      </c>
    </row>
    <row r="5771" spans="1:3" x14ac:dyDescent="0.25">
      <c r="A5771" s="60">
        <v>286254</v>
      </c>
      <c r="B5771">
        <v>8366.3700000000008</v>
      </c>
      <c r="C5771">
        <v>230515</v>
      </c>
    </row>
    <row r="5772" spans="1:3" x14ac:dyDescent="0.25">
      <c r="A5772" s="60">
        <v>286241</v>
      </c>
      <c r="B5772">
        <v>54344.46</v>
      </c>
      <c r="C5772">
        <v>230515</v>
      </c>
    </row>
    <row r="5773" spans="1:3" x14ac:dyDescent="0.25">
      <c r="A5773" s="60">
        <v>179011</v>
      </c>
      <c r="B5773">
        <v>2781.46</v>
      </c>
      <c r="C5773">
        <v>230517</v>
      </c>
    </row>
    <row r="5774" spans="1:3" x14ac:dyDescent="0.25">
      <c r="A5774" s="60">
        <v>179021</v>
      </c>
      <c r="B5774">
        <v>3460.38</v>
      </c>
      <c r="C5774">
        <v>230517</v>
      </c>
    </row>
    <row r="5775" spans="1:3" x14ac:dyDescent="0.25">
      <c r="A5775" s="60">
        <v>14401</v>
      </c>
      <c r="B5775">
        <v>772.47</v>
      </c>
      <c r="C5775">
        <v>230601</v>
      </c>
    </row>
    <row r="5776" spans="1:3" x14ac:dyDescent="0.25">
      <c r="A5776" s="60">
        <v>191142</v>
      </c>
      <c r="B5776">
        <v>871.5</v>
      </c>
      <c r="C5776">
        <v>220223</v>
      </c>
    </row>
    <row r="5777" spans="1:3" x14ac:dyDescent="0.25">
      <c r="A5777" s="60">
        <v>191141</v>
      </c>
      <c r="B5777">
        <v>1275.75</v>
      </c>
      <c r="C5777">
        <v>220223</v>
      </c>
    </row>
    <row r="5778" spans="1:3" x14ac:dyDescent="0.25">
      <c r="A5778" s="60">
        <v>288771</v>
      </c>
      <c r="B5778">
        <v>193573.15</v>
      </c>
      <c r="C5778">
        <v>230504</v>
      </c>
    </row>
    <row r="5779" spans="1:3" x14ac:dyDescent="0.25">
      <c r="A5779" s="60">
        <v>281221</v>
      </c>
      <c r="B5779">
        <v>2374.62</v>
      </c>
      <c r="C5779">
        <v>230505</v>
      </c>
    </row>
    <row r="5780" spans="1:3" x14ac:dyDescent="0.25">
      <c r="A5780" s="60">
        <v>281222</v>
      </c>
      <c r="B5780">
        <v>1466.77</v>
      </c>
      <c r="C5780">
        <v>230505</v>
      </c>
    </row>
    <row r="5781" spans="1:3" x14ac:dyDescent="0.25">
      <c r="A5781" s="60">
        <v>250911</v>
      </c>
      <c r="B5781">
        <v>4018.05</v>
      </c>
      <c r="C5781">
        <v>230517</v>
      </c>
    </row>
    <row r="5782" spans="1:3" x14ac:dyDescent="0.25">
      <c r="A5782" s="60">
        <v>250912</v>
      </c>
      <c r="B5782">
        <v>8167.8</v>
      </c>
      <c r="C5782">
        <v>230517</v>
      </c>
    </row>
    <row r="5783" spans="1:3" x14ac:dyDescent="0.25">
      <c r="A5783" s="60">
        <v>61051</v>
      </c>
      <c r="B5783">
        <v>1217.29</v>
      </c>
      <c r="C5783">
        <v>230601</v>
      </c>
    </row>
    <row r="5784" spans="1:3" x14ac:dyDescent="0.25">
      <c r="A5784" s="60">
        <v>61053</v>
      </c>
      <c r="B5784">
        <v>1263.27</v>
      </c>
      <c r="C5784">
        <v>230601</v>
      </c>
    </row>
    <row r="5785" spans="1:3" x14ac:dyDescent="0.25">
      <c r="A5785" s="60">
        <v>234151</v>
      </c>
      <c r="B5785">
        <v>1201.49</v>
      </c>
      <c r="C5785">
        <v>230601</v>
      </c>
    </row>
    <row r="5786" spans="1:3" x14ac:dyDescent="0.25">
      <c r="A5786" s="60">
        <v>242381</v>
      </c>
      <c r="B5786">
        <v>1202.75</v>
      </c>
      <c r="C5786">
        <v>230601</v>
      </c>
    </row>
    <row r="5787" spans="1:3" x14ac:dyDescent="0.25">
      <c r="A5787" s="60">
        <v>14506</v>
      </c>
      <c r="B5787">
        <v>1951.13</v>
      </c>
      <c r="C5787">
        <v>230601</v>
      </c>
    </row>
    <row r="5788" spans="1:3" x14ac:dyDescent="0.25">
      <c r="A5788" s="60">
        <v>14501</v>
      </c>
      <c r="B5788">
        <v>1478.14</v>
      </c>
      <c r="C5788">
        <v>230601</v>
      </c>
    </row>
    <row r="5789" spans="1:3" x14ac:dyDescent="0.25">
      <c r="A5789" s="60">
        <v>14502</v>
      </c>
      <c r="B5789">
        <v>2740.69</v>
      </c>
      <c r="C5789">
        <v>230601</v>
      </c>
    </row>
    <row r="5790" spans="1:3" x14ac:dyDescent="0.25">
      <c r="A5790" s="60">
        <v>123801</v>
      </c>
      <c r="B5790">
        <v>4770.05</v>
      </c>
      <c r="C5790">
        <v>230601</v>
      </c>
    </row>
    <row r="5791" spans="1:3" x14ac:dyDescent="0.25">
      <c r="A5791" s="60">
        <v>259151</v>
      </c>
      <c r="B5791">
        <v>839.47</v>
      </c>
      <c r="C5791">
        <v>201118</v>
      </c>
    </row>
    <row r="5792" spans="1:3" x14ac:dyDescent="0.25">
      <c r="A5792" s="60">
        <v>259152</v>
      </c>
      <c r="B5792">
        <v>11497.49</v>
      </c>
      <c r="C5792">
        <v>230506</v>
      </c>
    </row>
    <row r="5793" spans="1:3" x14ac:dyDescent="0.25">
      <c r="A5793" s="60">
        <v>259153</v>
      </c>
      <c r="B5793">
        <v>11691.95</v>
      </c>
      <c r="C5793">
        <v>230506</v>
      </c>
    </row>
    <row r="5794" spans="1:3" x14ac:dyDescent="0.25">
      <c r="A5794" s="60">
        <v>155751</v>
      </c>
      <c r="B5794">
        <v>1835.35</v>
      </c>
      <c r="C5794">
        <v>230505</v>
      </c>
    </row>
    <row r="5795" spans="1:3" x14ac:dyDescent="0.25">
      <c r="A5795" s="60">
        <v>155752</v>
      </c>
      <c r="B5795">
        <v>2897.52</v>
      </c>
      <c r="C5795">
        <v>230505</v>
      </c>
    </row>
    <row r="5796" spans="1:3" x14ac:dyDescent="0.25">
      <c r="A5796" s="60">
        <v>143901</v>
      </c>
      <c r="B5796">
        <v>6796</v>
      </c>
      <c r="C5796">
        <v>230515</v>
      </c>
    </row>
    <row r="5797" spans="1:3" x14ac:dyDescent="0.25">
      <c r="A5797" s="60">
        <v>201031</v>
      </c>
      <c r="B5797">
        <v>10163</v>
      </c>
      <c r="C5797">
        <v>230524</v>
      </c>
    </row>
    <row r="5798" spans="1:3" x14ac:dyDescent="0.25">
      <c r="A5798" s="60">
        <v>201021</v>
      </c>
      <c r="B5798">
        <v>12322</v>
      </c>
      <c r="C5798">
        <v>230524</v>
      </c>
    </row>
    <row r="5799" spans="1:3" x14ac:dyDescent="0.25">
      <c r="A5799" s="60">
        <v>14533</v>
      </c>
      <c r="B5799">
        <v>5632.09</v>
      </c>
      <c r="C5799">
        <v>230517</v>
      </c>
    </row>
    <row r="5800" spans="1:3" x14ac:dyDescent="0.25">
      <c r="A5800" s="60">
        <v>160661</v>
      </c>
      <c r="B5800">
        <v>2092.39</v>
      </c>
      <c r="C5800">
        <v>230517</v>
      </c>
    </row>
    <row r="5801" spans="1:3" x14ac:dyDescent="0.25">
      <c r="A5801" s="60">
        <v>160662</v>
      </c>
      <c r="B5801">
        <v>2596.02</v>
      </c>
      <c r="C5801">
        <v>230517</v>
      </c>
    </row>
    <row r="5802" spans="1:3" x14ac:dyDescent="0.25">
      <c r="A5802" s="60">
        <v>160663</v>
      </c>
      <c r="B5802">
        <v>3108.58</v>
      </c>
      <c r="C5802">
        <v>230517</v>
      </c>
    </row>
    <row r="5803" spans="1:3" x14ac:dyDescent="0.25">
      <c r="A5803" s="60">
        <v>237621</v>
      </c>
      <c r="B5803">
        <v>54635</v>
      </c>
      <c r="C5803">
        <v>230523</v>
      </c>
    </row>
    <row r="5804" spans="1:3" x14ac:dyDescent="0.25">
      <c r="A5804" s="60">
        <v>221681</v>
      </c>
      <c r="B5804">
        <v>14247.66</v>
      </c>
      <c r="C5804">
        <v>230515</v>
      </c>
    </row>
    <row r="5805" spans="1:3" x14ac:dyDescent="0.25">
      <c r="A5805" s="60">
        <v>256893</v>
      </c>
      <c r="B5805">
        <v>8385.56</v>
      </c>
      <c r="C5805">
        <v>220906</v>
      </c>
    </row>
    <row r="5806" spans="1:3" x14ac:dyDescent="0.25">
      <c r="A5806" s="60">
        <v>256891</v>
      </c>
      <c r="B5806">
        <v>1256.17</v>
      </c>
      <c r="C5806">
        <v>230517</v>
      </c>
    </row>
    <row r="5807" spans="1:3" x14ac:dyDescent="0.25">
      <c r="A5807" s="60">
        <v>256892</v>
      </c>
      <c r="B5807">
        <v>2306.15</v>
      </c>
      <c r="C5807">
        <v>230517</v>
      </c>
    </row>
    <row r="5808" spans="1:3" x14ac:dyDescent="0.25">
      <c r="A5808" s="60">
        <v>295281</v>
      </c>
      <c r="B5808">
        <v>10380.56</v>
      </c>
      <c r="C5808">
        <v>230517</v>
      </c>
    </row>
    <row r="5809" spans="1:3" x14ac:dyDescent="0.25">
      <c r="A5809" s="60">
        <v>294921</v>
      </c>
      <c r="B5809">
        <v>4962.6400000000003</v>
      </c>
      <c r="C5809">
        <v>230523</v>
      </c>
    </row>
    <row r="5810" spans="1:3" x14ac:dyDescent="0.25">
      <c r="A5810" s="60">
        <v>294931</v>
      </c>
      <c r="B5810">
        <v>5890.98</v>
      </c>
      <c r="C5810">
        <v>230523</v>
      </c>
    </row>
    <row r="5811" spans="1:3" x14ac:dyDescent="0.25">
      <c r="A5811" s="60">
        <v>195691</v>
      </c>
      <c r="B5811">
        <v>6743.34</v>
      </c>
      <c r="C5811">
        <v>230524</v>
      </c>
    </row>
    <row r="5812" spans="1:3" x14ac:dyDescent="0.25">
      <c r="A5812" s="60">
        <v>292701</v>
      </c>
      <c r="B5812">
        <v>13695.33</v>
      </c>
      <c r="C5812">
        <v>230517</v>
      </c>
    </row>
    <row r="5813" spans="1:3" x14ac:dyDescent="0.25">
      <c r="A5813" s="60">
        <v>292702</v>
      </c>
      <c r="B5813">
        <v>14203.6</v>
      </c>
      <c r="C5813">
        <v>230517</v>
      </c>
    </row>
    <row r="5814" spans="1:3" x14ac:dyDescent="0.25">
      <c r="A5814" s="60">
        <v>292703</v>
      </c>
      <c r="B5814">
        <v>28495.13</v>
      </c>
      <c r="C5814">
        <v>230517</v>
      </c>
    </row>
    <row r="5815" spans="1:3" x14ac:dyDescent="0.25">
      <c r="A5815" s="60">
        <v>292704</v>
      </c>
      <c r="B5815">
        <v>29595.31</v>
      </c>
      <c r="C5815">
        <v>230517</v>
      </c>
    </row>
    <row r="5816" spans="1:3" x14ac:dyDescent="0.25">
      <c r="A5816" s="60">
        <v>278772</v>
      </c>
      <c r="B5816">
        <v>860737.37</v>
      </c>
      <c r="C5816">
        <v>230601</v>
      </c>
    </row>
    <row r="5817" spans="1:3" x14ac:dyDescent="0.25">
      <c r="A5817" s="60">
        <v>278773</v>
      </c>
      <c r="B5817">
        <v>860737.37</v>
      </c>
      <c r="C5817">
        <v>230601</v>
      </c>
    </row>
    <row r="5818" spans="1:3" x14ac:dyDescent="0.25">
      <c r="A5818" s="60">
        <v>278771</v>
      </c>
      <c r="B5818">
        <v>994629.84</v>
      </c>
      <c r="C5818">
        <v>230601</v>
      </c>
    </row>
    <row r="5819" spans="1:3" x14ac:dyDescent="0.25">
      <c r="A5819" s="60">
        <v>278774</v>
      </c>
      <c r="B5819">
        <v>994629.84</v>
      </c>
      <c r="C5819">
        <v>230601</v>
      </c>
    </row>
    <row r="5820" spans="1:3" x14ac:dyDescent="0.25">
      <c r="A5820" s="60">
        <v>232512</v>
      </c>
      <c r="B5820">
        <v>2140</v>
      </c>
      <c r="C5820">
        <v>220321</v>
      </c>
    </row>
    <row r="5821" spans="1:3" x14ac:dyDescent="0.25">
      <c r="A5821" s="60">
        <v>232511</v>
      </c>
      <c r="B5821">
        <v>591.55999999999995</v>
      </c>
      <c r="C5821">
        <v>210805</v>
      </c>
    </row>
    <row r="5822" spans="1:3" x14ac:dyDescent="0.25">
      <c r="A5822" s="60">
        <v>232521</v>
      </c>
      <c r="B5822">
        <v>485.91</v>
      </c>
      <c r="C5822">
        <v>210203</v>
      </c>
    </row>
    <row r="5823" spans="1:3" x14ac:dyDescent="0.25">
      <c r="A5823" s="60">
        <v>182141</v>
      </c>
      <c r="B5823">
        <v>4755.55</v>
      </c>
      <c r="C5823">
        <v>230502</v>
      </c>
    </row>
    <row r="5824" spans="1:3" x14ac:dyDescent="0.25">
      <c r="A5824" s="60">
        <v>210202</v>
      </c>
      <c r="B5824">
        <v>4000.03</v>
      </c>
      <c r="C5824">
        <v>230515</v>
      </c>
    </row>
    <row r="5825" spans="1:3" x14ac:dyDescent="0.25">
      <c r="A5825" s="60">
        <v>210206</v>
      </c>
      <c r="B5825">
        <v>347829.9</v>
      </c>
      <c r="C5825">
        <v>230209</v>
      </c>
    </row>
    <row r="5826" spans="1:3" x14ac:dyDescent="0.25">
      <c r="A5826" s="60">
        <v>14591</v>
      </c>
      <c r="B5826">
        <v>2512.4</v>
      </c>
      <c r="C5826">
        <v>230601</v>
      </c>
    </row>
    <row r="5827" spans="1:3" x14ac:dyDescent="0.25">
      <c r="A5827" s="60">
        <v>128681</v>
      </c>
      <c r="B5827">
        <v>68128.61</v>
      </c>
      <c r="C5827">
        <v>230516</v>
      </c>
    </row>
    <row r="5828" spans="1:3" x14ac:dyDescent="0.25">
      <c r="A5828" s="60">
        <v>191231</v>
      </c>
      <c r="B5828">
        <v>6563.1</v>
      </c>
      <c r="C5828">
        <v>230426</v>
      </c>
    </row>
    <row r="5829" spans="1:3" x14ac:dyDescent="0.25">
      <c r="A5829" s="60">
        <v>170761</v>
      </c>
      <c r="B5829">
        <v>17116.38</v>
      </c>
      <c r="C5829">
        <v>230517</v>
      </c>
    </row>
    <row r="5830" spans="1:3" x14ac:dyDescent="0.25">
      <c r="A5830" s="60">
        <v>170762</v>
      </c>
      <c r="B5830">
        <v>30808.13</v>
      </c>
      <c r="C5830">
        <v>230517</v>
      </c>
    </row>
    <row r="5831" spans="1:3" x14ac:dyDescent="0.25">
      <c r="A5831" s="60">
        <v>104562</v>
      </c>
      <c r="B5831">
        <v>4750.12</v>
      </c>
      <c r="C5831">
        <v>230530</v>
      </c>
    </row>
    <row r="5832" spans="1:3" x14ac:dyDescent="0.25">
      <c r="A5832" s="60">
        <v>298391</v>
      </c>
      <c r="B5832">
        <v>2837.09</v>
      </c>
      <c r="C5832">
        <v>230531</v>
      </c>
    </row>
    <row r="5833" spans="1:3" x14ac:dyDescent="0.25">
      <c r="A5833" s="60">
        <v>238921</v>
      </c>
      <c r="B5833">
        <v>5849</v>
      </c>
      <c r="C5833">
        <v>230515</v>
      </c>
    </row>
    <row r="5834" spans="1:3" x14ac:dyDescent="0.25">
      <c r="A5834" s="60">
        <v>238922</v>
      </c>
      <c r="B5834">
        <v>10735</v>
      </c>
      <c r="C5834">
        <v>230515</v>
      </c>
    </row>
    <row r="5835" spans="1:3" x14ac:dyDescent="0.25">
      <c r="A5835" s="60">
        <v>238923</v>
      </c>
      <c r="B5835">
        <v>13719</v>
      </c>
      <c r="C5835">
        <v>230515</v>
      </c>
    </row>
    <row r="5836" spans="1:3" x14ac:dyDescent="0.25">
      <c r="A5836" s="60">
        <v>292691</v>
      </c>
      <c r="B5836">
        <v>10851</v>
      </c>
      <c r="C5836">
        <v>230515</v>
      </c>
    </row>
    <row r="5837" spans="1:3" x14ac:dyDescent="0.25">
      <c r="A5837" s="60">
        <v>292692</v>
      </c>
      <c r="B5837">
        <v>20350</v>
      </c>
      <c r="C5837">
        <v>230515</v>
      </c>
    </row>
    <row r="5838" spans="1:3" x14ac:dyDescent="0.25">
      <c r="A5838" s="60">
        <v>14611</v>
      </c>
      <c r="B5838">
        <v>5973.19</v>
      </c>
      <c r="C5838">
        <v>230517</v>
      </c>
    </row>
    <row r="5839" spans="1:3" x14ac:dyDescent="0.25">
      <c r="A5839" s="60">
        <v>14612</v>
      </c>
      <c r="B5839">
        <v>9412.81</v>
      </c>
      <c r="C5839">
        <v>230517</v>
      </c>
    </row>
    <row r="5840" spans="1:3" x14ac:dyDescent="0.25">
      <c r="A5840" s="60">
        <v>66944</v>
      </c>
      <c r="B5840">
        <v>84624.36</v>
      </c>
      <c r="C5840">
        <v>230504</v>
      </c>
    </row>
    <row r="5841" spans="1:3" x14ac:dyDescent="0.25">
      <c r="A5841" s="60">
        <v>165881</v>
      </c>
      <c r="B5841">
        <v>5917.49</v>
      </c>
      <c r="C5841">
        <v>230601</v>
      </c>
    </row>
    <row r="5842" spans="1:3" x14ac:dyDescent="0.25">
      <c r="A5842" s="60">
        <v>165882</v>
      </c>
      <c r="B5842">
        <v>6600.36</v>
      </c>
      <c r="C5842">
        <v>230601</v>
      </c>
    </row>
    <row r="5843" spans="1:3" x14ac:dyDescent="0.25">
      <c r="A5843" s="60">
        <v>165883</v>
      </c>
      <c r="B5843">
        <v>12001.85</v>
      </c>
      <c r="C5843">
        <v>230601</v>
      </c>
    </row>
    <row r="5844" spans="1:3" x14ac:dyDescent="0.25">
      <c r="A5844" s="60">
        <v>137962</v>
      </c>
      <c r="B5844">
        <v>180064.34</v>
      </c>
      <c r="C5844">
        <v>220914</v>
      </c>
    </row>
    <row r="5845" spans="1:3" x14ac:dyDescent="0.25">
      <c r="A5845" s="60">
        <v>137961</v>
      </c>
      <c r="B5845">
        <v>299972.13</v>
      </c>
      <c r="C5845">
        <v>220914</v>
      </c>
    </row>
    <row r="5846" spans="1:3" x14ac:dyDescent="0.25">
      <c r="A5846" s="60">
        <v>130641</v>
      </c>
      <c r="B5846">
        <v>4625</v>
      </c>
      <c r="C5846">
        <v>230504</v>
      </c>
    </row>
    <row r="5847" spans="1:3" x14ac:dyDescent="0.25">
      <c r="A5847" s="60">
        <v>55561</v>
      </c>
      <c r="B5847">
        <v>17438.259999999998</v>
      </c>
      <c r="C5847">
        <v>230601</v>
      </c>
    </row>
    <row r="5848" spans="1:3" x14ac:dyDescent="0.25">
      <c r="A5848" s="60">
        <v>144091</v>
      </c>
      <c r="B5848">
        <v>2185</v>
      </c>
      <c r="C5848">
        <v>230529</v>
      </c>
    </row>
    <row r="5849" spans="1:3" x14ac:dyDescent="0.25">
      <c r="A5849" s="60">
        <v>297641</v>
      </c>
      <c r="B5849">
        <v>9620</v>
      </c>
      <c r="C5849">
        <v>230505</v>
      </c>
    </row>
    <row r="5850" spans="1:3" x14ac:dyDescent="0.25">
      <c r="A5850" s="60">
        <v>297642</v>
      </c>
      <c r="B5850">
        <v>9620</v>
      </c>
      <c r="C5850">
        <v>230505</v>
      </c>
    </row>
    <row r="5851" spans="1:3" x14ac:dyDescent="0.25">
      <c r="A5851" s="60">
        <v>157201</v>
      </c>
      <c r="B5851">
        <v>9198.61</v>
      </c>
      <c r="C5851">
        <v>230601</v>
      </c>
    </row>
    <row r="5852" spans="1:3" x14ac:dyDescent="0.25">
      <c r="A5852" s="60">
        <v>157202</v>
      </c>
      <c r="B5852">
        <v>13497.96</v>
      </c>
      <c r="C5852">
        <v>230601</v>
      </c>
    </row>
    <row r="5853" spans="1:3" x14ac:dyDescent="0.25">
      <c r="A5853" s="60">
        <v>104251</v>
      </c>
      <c r="B5853">
        <v>3979.73</v>
      </c>
      <c r="C5853">
        <v>230515</v>
      </c>
    </row>
    <row r="5854" spans="1:3" x14ac:dyDescent="0.25">
      <c r="A5854" s="60">
        <v>104252</v>
      </c>
      <c r="B5854">
        <v>8233.75</v>
      </c>
      <c r="C5854">
        <v>230515</v>
      </c>
    </row>
    <row r="5855" spans="1:3" x14ac:dyDescent="0.25">
      <c r="A5855" s="60">
        <v>199211</v>
      </c>
      <c r="B5855">
        <v>80091.77</v>
      </c>
      <c r="C5855">
        <v>230519</v>
      </c>
    </row>
    <row r="5856" spans="1:3" x14ac:dyDescent="0.25">
      <c r="A5856" s="60">
        <v>14687</v>
      </c>
      <c r="B5856">
        <v>1461.53</v>
      </c>
      <c r="C5856">
        <v>230519</v>
      </c>
    </row>
    <row r="5857" spans="1:3" x14ac:dyDescent="0.25">
      <c r="A5857" s="60">
        <v>14682</v>
      </c>
      <c r="B5857">
        <v>2752.95</v>
      </c>
      <c r="C5857">
        <v>230519</v>
      </c>
    </row>
    <row r="5858" spans="1:3" x14ac:dyDescent="0.25">
      <c r="A5858" s="60">
        <v>14685</v>
      </c>
      <c r="B5858">
        <v>2848.57</v>
      </c>
      <c r="C5858">
        <v>230519</v>
      </c>
    </row>
    <row r="5859" spans="1:3" x14ac:dyDescent="0.25">
      <c r="A5859" s="60">
        <v>14688</v>
      </c>
      <c r="B5859">
        <v>1594.17</v>
      </c>
      <c r="C5859">
        <v>230519</v>
      </c>
    </row>
    <row r="5860" spans="1:3" x14ac:dyDescent="0.25">
      <c r="A5860" s="60">
        <v>14684</v>
      </c>
      <c r="B5860">
        <v>3015.88</v>
      </c>
      <c r="C5860">
        <v>230519</v>
      </c>
    </row>
    <row r="5861" spans="1:3" x14ac:dyDescent="0.25">
      <c r="A5861" s="60">
        <v>137524</v>
      </c>
      <c r="B5861">
        <v>5965.3</v>
      </c>
      <c r="C5861">
        <v>230601</v>
      </c>
    </row>
    <row r="5862" spans="1:3" x14ac:dyDescent="0.25">
      <c r="A5862" s="60">
        <v>137523</v>
      </c>
      <c r="B5862">
        <v>6140.75</v>
      </c>
      <c r="C5862">
        <v>230601</v>
      </c>
    </row>
    <row r="5863" spans="1:3" x14ac:dyDescent="0.25">
      <c r="A5863" s="60">
        <v>298671</v>
      </c>
      <c r="B5863">
        <v>4386.25</v>
      </c>
      <c r="C5863">
        <v>230601</v>
      </c>
    </row>
    <row r="5864" spans="1:3" x14ac:dyDescent="0.25">
      <c r="A5864" s="60">
        <v>246632</v>
      </c>
      <c r="B5864">
        <v>7193.45</v>
      </c>
      <c r="C5864">
        <v>230601</v>
      </c>
    </row>
    <row r="5865" spans="1:3" x14ac:dyDescent="0.25">
      <c r="A5865" s="60">
        <v>236661</v>
      </c>
      <c r="B5865">
        <v>2350</v>
      </c>
      <c r="C5865">
        <v>230502</v>
      </c>
    </row>
    <row r="5866" spans="1:3" x14ac:dyDescent="0.25">
      <c r="A5866" s="60">
        <v>111271</v>
      </c>
      <c r="B5866">
        <v>3877.72</v>
      </c>
      <c r="C5866">
        <v>230523</v>
      </c>
    </row>
    <row r="5867" spans="1:3" x14ac:dyDescent="0.25">
      <c r="A5867" s="60">
        <v>111272</v>
      </c>
      <c r="B5867">
        <v>4871.6400000000003</v>
      </c>
      <c r="C5867">
        <v>230523</v>
      </c>
    </row>
    <row r="5868" spans="1:3" x14ac:dyDescent="0.25">
      <c r="A5868" s="60">
        <v>14691</v>
      </c>
      <c r="B5868">
        <v>2680.42</v>
      </c>
      <c r="C5868">
        <v>230523</v>
      </c>
    </row>
    <row r="5869" spans="1:3" x14ac:dyDescent="0.25">
      <c r="A5869" s="60">
        <v>105131</v>
      </c>
      <c r="B5869">
        <v>4080.23</v>
      </c>
      <c r="C5869">
        <v>230523</v>
      </c>
    </row>
    <row r="5870" spans="1:3" x14ac:dyDescent="0.25">
      <c r="A5870" s="60">
        <v>105132</v>
      </c>
      <c r="B5870">
        <v>3626.73</v>
      </c>
      <c r="C5870">
        <v>230523</v>
      </c>
    </row>
    <row r="5871" spans="1:3" x14ac:dyDescent="0.25">
      <c r="A5871" s="60">
        <v>259252</v>
      </c>
      <c r="B5871">
        <v>6593.18</v>
      </c>
      <c r="C5871">
        <v>230502</v>
      </c>
    </row>
    <row r="5872" spans="1:3" x14ac:dyDescent="0.25">
      <c r="A5872" s="60">
        <v>234201</v>
      </c>
      <c r="B5872">
        <v>7579.96</v>
      </c>
      <c r="C5872">
        <v>230502</v>
      </c>
    </row>
    <row r="5873" spans="1:3" x14ac:dyDescent="0.25">
      <c r="A5873" s="60">
        <v>259261</v>
      </c>
      <c r="B5873">
        <v>6593.18</v>
      </c>
      <c r="C5873">
        <v>230502</v>
      </c>
    </row>
    <row r="5874" spans="1:3" x14ac:dyDescent="0.25">
      <c r="A5874" s="60">
        <v>264761</v>
      </c>
      <c r="B5874">
        <v>4033.76</v>
      </c>
      <c r="C5874">
        <v>230401</v>
      </c>
    </row>
    <row r="5875" spans="1:3" x14ac:dyDescent="0.25">
      <c r="A5875" s="60">
        <v>238181</v>
      </c>
      <c r="B5875">
        <v>4437.1400000000003</v>
      </c>
      <c r="C5875">
        <v>230502</v>
      </c>
    </row>
    <row r="5876" spans="1:3" x14ac:dyDescent="0.25">
      <c r="A5876" s="60">
        <v>238182</v>
      </c>
      <c r="B5876">
        <v>6785.66</v>
      </c>
      <c r="C5876">
        <v>230502</v>
      </c>
    </row>
    <row r="5877" spans="1:3" x14ac:dyDescent="0.25">
      <c r="A5877" s="60">
        <v>238191</v>
      </c>
      <c r="B5877">
        <v>2855.36</v>
      </c>
      <c r="C5877">
        <v>230502</v>
      </c>
    </row>
    <row r="5878" spans="1:3" x14ac:dyDescent="0.25">
      <c r="A5878" s="60">
        <v>14731</v>
      </c>
      <c r="B5878">
        <v>1466.14</v>
      </c>
      <c r="C5878">
        <v>230519</v>
      </c>
    </row>
    <row r="5879" spans="1:3" x14ac:dyDescent="0.25">
      <c r="A5879" s="60">
        <v>14732</v>
      </c>
      <c r="B5879">
        <v>1294.23</v>
      </c>
      <c r="C5879">
        <v>230519</v>
      </c>
    </row>
    <row r="5880" spans="1:3" x14ac:dyDescent="0.25">
      <c r="A5880" s="60">
        <v>285121</v>
      </c>
      <c r="B5880">
        <v>2240.27</v>
      </c>
      <c r="C5880">
        <v>230519</v>
      </c>
    </row>
    <row r="5881" spans="1:3" x14ac:dyDescent="0.25">
      <c r="A5881" s="60">
        <v>285122</v>
      </c>
      <c r="B5881">
        <v>4235.8900000000003</v>
      </c>
      <c r="C5881">
        <v>230519</v>
      </c>
    </row>
    <row r="5882" spans="1:3" x14ac:dyDescent="0.25">
      <c r="A5882" s="60">
        <v>280651</v>
      </c>
      <c r="B5882">
        <v>1597316.75</v>
      </c>
      <c r="C5882">
        <v>230601</v>
      </c>
    </row>
    <row r="5883" spans="1:3" x14ac:dyDescent="0.25">
      <c r="A5883" s="60">
        <v>298031</v>
      </c>
      <c r="B5883">
        <v>1141936.93</v>
      </c>
      <c r="C5883">
        <v>230531</v>
      </c>
    </row>
    <row r="5884" spans="1:3" x14ac:dyDescent="0.25">
      <c r="A5884" s="60">
        <v>140654</v>
      </c>
      <c r="B5884">
        <v>1603.87</v>
      </c>
      <c r="C5884">
        <v>230517</v>
      </c>
    </row>
    <row r="5885" spans="1:3" x14ac:dyDescent="0.25">
      <c r="A5885" s="60">
        <v>140657</v>
      </c>
      <c r="B5885">
        <v>2553.6</v>
      </c>
      <c r="C5885">
        <v>230517</v>
      </c>
    </row>
    <row r="5886" spans="1:3" x14ac:dyDescent="0.25">
      <c r="A5886" s="60">
        <v>140651</v>
      </c>
      <c r="B5886">
        <v>1816.66</v>
      </c>
      <c r="C5886">
        <v>230517</v>
      </c>
    </row>
    <row r="5887" spans="1:3" x14ac:dyDescent="0.25">
      <c r="A5887" s="60">
        <v>140658</v>
      </c>
      <c r="B5887">
        <v>2622.6</v>
      </c>
      <c r="C5887">
        <v>230517</v>
      </c>
    </row>
    <row r="5888" spans="1:3" x14ac:dyDescent="0.25">
      <c r="A5888" s="60">
        <v>235791</v>
      </c>
      <c r="B5888">
        <v>169995.85</v>
      </c>
      <c r="C5888">
        <v>230601</v>
      </c>
    </row>
    <row r="5889" spans="1:3" x14ac:dyDescent="0.25">
      <c r="A5889" s="60">
        <v>290202</v>
      </c>
      <c r="B5889">
        <v>384955.59</v>
      </c>
      <c r="C5889">
        <v>230601</v>
      </c>
    </row>
    <row r="5890" spans="1:3" x14ac:dyDescent="0.25">
      <c r="A5890" s="60">
        <v>290201</v>
      </c>
      <c r="B5890">
        <v>836860.12</v>
      </c>
      <c r="C5890">
        <v>230601</v>
      </c>
    </row>
    <row r="5891" spans="1:3" x14ac:dyDescent="0.25">
      <c r="A5891" s="60">
        <v>168131</v>
      </c>
      <c r="B5891">
        <v>3288.33</v>
      </c>
      <c r="C5891">
        <v>230517</v>
      </c>
    </row>
    <row r="5892" spans="1:3" x14ac:dyDescent="0.25">
      <c r="A5892" s="60">
        <v>173951</v>
      </c>
      <c r="B5892">
        <v>418879.86</v>
      </c>
      <c r="C5892">
        <v>230517</v>
      </c>
    </row>
    <row r="5893" spans="1:3" x14ac:dyDescent="0.25">
      <c r="A5893" s="60">
        <v>105473</v>
      </c>
      <c r="B5893">
        <v>1301.71</v>
      </c>
      <c r="C5893">
        <v>230519</v>
      </c>
    </row>
    <row r="5894" spans="1:3" x14ac:dyDescent="0.25">
      <c r="A5894" s="60">
        <v>105474</v>
      </c>
      <c r="B5894">
        <v>2606.2800000000002</v>
      </c>
      <c r="C5894">
        <v>230519</v>
      </c>
    </row>
    <row r="5895" spans="1:3" x14ac:dyDescent="0.25">
      <c r="A5895" s="60">
        <v>105471</v>
      </c>
      <c r="B5895">
        <v>5389.69</v>
      </c>
      <c r="C5895">
        <v>230519</v>
      </c>
    </row>
    <row r="5896" spans="1:3" x14ac:dyDescent="0.25">
      <c r="A5896" s="60">
        <v>105472</v>
      </c>
      <c r="B5896">
        <v>7233.38</v>
      </c>
      <c r="C5896">
        <v>230519</v>
      </c>
    </row>
    <row r="5897" spans="1:3" x14ac:dyDescent="0.25">
      <c r="A5897" s="60">
        <v>187264</v>
      </c>
      <c r="B5897">
        <v>6149</v>
      </c>
      <c r="C5897">
        <v>230515</v>
      </c>
    </row>
    <row r="5898" spans="1:3" x14ac:dyDescent="0.25">
      <c r="A5898" s="60">
        <v>187265</v>
      </c>
      <c r="B5898">
        <v>4849</v>
      </c>
      <c r="C5898">
        <v>230515</v>
      </c>
    </row>
    <row r="5899" spans="1:3" x14ac:dyDescent="0.25">
      <c r="A5899" s="60">
        <v>187266</v>
      </c>
      <c r="B5899">
        <v>7737</v>
      </c>
      <c r="C5899">
        <v>230515</v>
      </c>
    </row>
    <row r="5900" spans="1:3" x14ac:dyDescent="0.25">
      <c r="A5900" s="60">
        <v>265971</v>
      </c>
      <c r="B5900">
        <v>7123.95</v>
      </c>
      <c r="C5900">
        <v>230517</v>
      </c>
    </row>
    <row r="5901" spans="1:3" x14ac:dyDescent="0.25">
      <c r="A5901" s="60">
        <v>120651</v>
      </c>
      <c r="B5901">
        <v>9301.8700000000008</v>
      </c>
      <c r="C5901">
        <v>230517</v>
      </c>
    </row>
    <row r="5902" spans="1:3" x14ac:dyDescent="0.25">
      <c r="A5902" s="60">
        <v>120654</v>
      </c>
      <c r="B5902">
        <v>15147.05</v>
      </c>
      <c r="C5902">
        <v>230517</v>
      </c>
    </row>
    <row r="5903" spans="1:3" x14ac:dyDescent="0.25">
      <c r="A5903" s="60">
        <v>96251</v>
      </c>
      <c r="B5903">
        <v>6310.49</v>
      </c>
      <c r="C5903">
        <v>230515</v>
      </c>
    </row>
    <row r="5904" spans="1:3" x14ac:dyDescent="0.25">
      <c r="A5904" s="60">
        <v>142061</v>
      </c>
      <c r="B5904">
        <v>2736.1</v>
      </c>
      <c r="C5904">
        <v>230601</v>
      </c>
    </row>
    <row r="5905" spans="1:3" x14ac:dyDescent="0.25">
      <c r="A5905" s="60">
        <v>142062</v>
      </c>
      <c r="B5905">
        <v>4553.8</v>
      </c>
      <c r="C5905">
        <v>230601</v>
      </c>
    </row>
    <row r="5906" spans="1:3" x14ac:dyDescent="0.25">
      <c r="A5906" s="60">
        <v>142063</v>
      </c>
      <c r="B5906">
        <v>3514.83</v>
      </c>
      <c r="C5906">
        <v>230601</v>
      </c>
    </row>
    <row r="5907" spans="1:3" x14ac:dyDescent="0.25">
      <c r="A5907" s="60">
        <v>142064</v>
      </c>
      <c r="B5907">
        <v>5993.27</v>
      </c>
      <c r="C5907">
        <v>230601</v>
      </c>
    </row>
    <row r="5908" spans="1:3" x14ac:dyDescent="0.25">
      <c r="A5908" s="60">
        <v>174951</v>
      </c>
      <c r="B5908">
        <v>8783</v>
      </c>
      <c r="C5908">
        <v>230427</v>
      </c>
    </row>
    <row r="5909" spans="1:3" x14ac:dyDescent="0.25">
      <c r="A5909" s="60">
        <v>246261</v>
      </c>
      <c r="B5909">
        <v>11353</v>
      </c>
      <c r="C5909">
        <v>230505</v>
      </c>
    </row>
    <row r="5910" spans="1:3" x14ac:dyDescent="0.25">
      <c r="A5910" s="60">
        <v>246251</v>
      </c>
      <c r="B5910">
        <v>11353</v>
      </c>
      <c r="C5910">
        <v>230505</v>
      </c>
    </row>
    <row r="5911" spans="1:3" x14ac:dyDescent="0.25">
      <c r="A5911" s="60">
        <v>271591</v>
      </c>
      <c r="B5911">
        <v>455757.81</v>
      </c>
      <c r="C5911">
        <v>230601</v>
      </c>
    </row>
    <row r="5912" spans="1:3" x14ac:dyDescent="0.25">
      <c r="A5912" s="60">
        <v>187372</v>
      </c>
      <c r="B5912">
        <v>1763.32</v>
      </c>
      <c r="C5912">
        <v>230529</v>
      </c>
    </row>
    <row r="5913" spans="1:3" x14ac:dyDescent="0.25">
      <c r="A5913" s="60">
        <v>228141</v>
      </c>
      <c r="B5913">
        <v>823035.68</v>
      </c>
      <c r="C5913">
        <v>230531</v>
      </c>
    </row>
    <row r="5914" spans="1:3" x14ac:dyDescent="0.25">
      <c r="A5914" s="60">
        <v>285603</v>
      </c>
      <c r="B5914">
        <v>1017.61</v>
      </c>
      <c r="C5914">
        <v>230505</v>
      </c>
    </row>
    <row r="5915" spans="1:3" x14ac:dyDescent="0.25">
      <c r="A5915" s="60">
        <v>285601</v>
      </c>
      <c r="B5915">
        <v>1619.65</v>
      </c>
      <c r="C5915">
        <v>230505</v>
      </c>
    </row>
    <row r="5916" spans="1:3" x14ac:dyDescent="0.25">
      <c r="A5916" s="60">
        <v>285602</v>
      </c>
      <c r="B5916">
        <v>2197.34</v>
      </c>
      <c r="C5916">
        <v>230505</v>
      </c>
    </row>
    <row r="5917" spans="1:3" x14ac:dyDescent="0.25">
      <c r="A5917" s="60">
        <v>237641</v>
      </c>
      <c r="B5917">
        <v>110157</v>
      </c>
      <c r="C5917">
        <v>230523</v>
      </c>
    </row>
    <row r="5918" spans="1:3" x14ac:dyDescent="0.25">
      <c r="A5918" s="60">
        <v>255103</v>
      </c>
      <c r="B5918">
        <v>2800</v>
      </c>
      <c r="C5918">
        <v>230601</v>
      </c>
    </row>
    <row r="5919" spans="1:3" x14ac:dyDescent="0.25">
      <c r="A5919" s="60">
        <v>67001</v>
      </c>
      <c r="B5919">
        <v>1994.32</v>
      </c>
      <c r="C5919">
        <v>230601</v>
      </c>
    </row>
    <row r="5920" spans="1:3" x14ac:dyDescent="0.25">
      <c r="A5920" s="60">
        <v>67002</v>
      </c>
      <c r="B5920">
        <v>2532.06</v>
      </c>
      <c r="C5920">
        <v>230601</v>
      </c>
    </row>
    <row r="5921" spans="1:3" x14ac:dyDescent="0.25">
      <c r="A5921" s="60">
        <v>67003</v>
      </c>
      <c r="B5921">
        <v>3815.23</v>
      </c>
      <c r="C5921">
        <v>230601</v>
      </c>
    </row>
    <row r="5922" spans="1:3" x14ac:dyDescent="0.25">
      <c r="A5922" s="60">
        <v>147432</v>
      </c>
      <c r="B5922">
        <v>2455.5300000000002</v>
      </c>
      <c r="C5922">
        <v>230601</v>
      </c>
    </row>
    <row r="5923" spans="1:3" x14ac:dyDescent="0.25">
      <c r="A5923" s="60">
        <v>147434</v>
      </c>
      <c r="B5923">
        <v>5094.1000000000004</v>
      </c>
      <c r="C5923">
        <v>230601</v>
      </c>
    </row>
    <row r="5924" spans="1:3" x14ac:dyDescent="0.25">
      <c r="A5924" s="60">
        <v>147436</v>
      </c>
      <c r="B5924">
        <v>6813.57</v>
      </c>
      <c r="C5924">
        <v>230601</v>
      </c>
    </row>
    <row r="5925" spans="1:3" x14ac:dyDescent="0.25">
      <c r="A5925" s="60">
        <v>108325</v>
      </c>
      <c r="B5925">
        <v>5377.05</v>
      </c>
      <c r="C5925">
        <v>230601</v>
      </c>
    </row>
    <row r="5926" spans="1:3" x14ac:dyDescent="0.25">
      <c r="A5926" s="60">
        <v>108326</v>
      </c>
      <c r="B5926">
        <v>7055.14</v>
      </c>
      <c r="C5926">
        <v>230601</v>
      </c>
    </row>
    <row r="5927" spans="1:3" x14ac:dyDescent="0.25">
      <c r="A5927" s="60">
        <v>262881</v>
      </c>
      <c r="B5927">
        <v>11139.13</v>
      </c>
      <c r="C5927">
        <v>230516</v>
      </c>
    </row>
    <row r="5928" spans="1:3" x14ac:dyDescent="0.25">
      <c r="A5928" s="60">
        <v>181391</v>
      </c>
      <c r="B5928">
        <v>5203.9399999999996</v>
      </c>
      <c r="C5928">
        <v>230601</v>
      </c>
    </row>
    <row r="5929" spans="1:3" x14ac:dyDescent="0.25">
      <c r="A5929" s="60">
        <v>155631</v>
      </c>
      <c r="B5929">
        <v>2448.19</v>
      </c>
      <c r="C5929">
        <v>230510</v>
      </c>
    </row>
    <row r="5930" spans="1:3" x14ac:dyDescent="0.25">
      <c r="A5930" s="60">
        <v>155632</v>
      </c>
      <c r="B5930">
        <v>4619.92</v>
      </c>
      <c r="C5930">
        <v>230510</v>
      </c>
    </row>
    <row r="5931" spans="1:3" x14ac:dyDescent="0.25">
      <c r="A5931" s="60">
        <v>293011</v>
      </c>
      <c r="B5931">
        <v>214659</v>
      </c>
      <c r="C5931">
        <v>230601</v>
      </c>
    </row>
    <row r="5932" spans="1:3" x14ac:dyDescent="0.25">
      <c r="A5932" s="60">
        <v>208951</v>
      </c>
      <c r="B5932">
        <v>1198.6600000000001</v>
      </c>
      <c r="C5932">
        <v>230515</v>
      </c>
    </row>
    <row r="5933" spans="1:3" x14ac:dyDescent="0.25">
      <c r="A5933" s="60">
        <v>236551</v>
      </c>
      <c r="B5933">
        <v>1460.69</v>
      </c>
      <c r="C5933">
        <v>230515</v>
      </c>
    </row>
    <row r="5934" spans="1:3" x14ac:dyDescent="0.25">
      <c r="A5934" s="60">
        <v>292741</v>
      </c>
      <c r="B5934">
        <v>3845.28</v>
      </c>
      <c r="C5934">
        <v>230515</v>
      </c>
    </row>
    <row r="5935" spans="1:3" x14ac:dyDescent="0.25">
      <c r="A5935" s="60">
        <v>292742</v>
      </c>
      <c r="B5935">
        <v>5752.02</v>
      </c>
      <c r="C5935">
        <v>230515</v>
      </c>
    </row>
    <row r="5936" spans="1:3" x14ac:dyDescent="0.25">
      <c r="A5936" s="60">
        <v>227312</v>
      </c>
      <c r="B5936">
        <v>368.36</v>
      </c>
      <c r="C5936">
        <v>210408</v>
      </c>
    </row>
    <row r="5937" spans="1:3" x14ac:dyDescent="0.25">
      <c r="A5937" s="60">
        <v>227314</v>
      </c>
      <c r="B5937">
        <v>1921.27</v>
      </c>
      <c r="C5937">
        <v>230517</v>
      </c>
    </row>
    <row r="5938" spans="1:3" x14ac:dyDescent="0.25">
      <c r="A5938" s="60">
        <v>227311</v>
      </c>
      <c r="B5938">
        <v>2427.7199999999998</v>
      </c>
      <c r="C5938">
        <v>230517</v>
      </c>
    </row>
    <row r="5939" spans="1:3" x14ac:dyDescent="0.25">
      <c r="A5939" s="60">
        <v>221501</v>
      </c>
      <c r="B5939">
        <v>1429.02</v>
      </c>
      <c r="C5939">
        <v>230517</v>
      </c>
    </row>
    <row r="5940" spans="1:3" x14ac:dyDescent="0.25">
      <c r="A5940" s="60">
        <v>221502</v>
      </c>
      <c r="B5940">
        <v>1429.02</v>
      </c>
      <c r="C5940">
        <v>230517</v>
      </c>
    </row>
    <row r="5941" spans="1:3" x14ac:dyDescent="0.25">
      <c r="A5941" s="60">
        <v>180391</v>
      </c>
      <c r="B5941">
        <v>981.92</v>
      </c>
      <c r="C5941">
        <v>230517</v>
      </c>
    </row>
    <row r="5942" spans="1:3" x14ac:dyDescent="0.25">
      <c r="A5942" s="60">
        <v>200741</v>
      </c>
      <c r="B5942">
        <v>1429.02</v>
      </c>
      <c r="C5942">
        <v>230517</v>
      </c>
    </row>
    <row r="5943" spans="1:3" x14ac:dyDescent="0.25">
      <c r="A5943" s="60">
        <v>200742</v>
      </c>
      <c r="B5943">
        <v>1429.02</v>
      </c>
      <c r="C5943">
        <v>230517</v>
      </c>
    </row>
    <row r="5944" spans="1:3" x14ac:dyDescent="0.25">
      <c r="A5944" s="60">
        <v>168851</v>
      </c>
      <c r="B5944">
        <v>2543.69</v>
      </c>
      <c r="C5944">
        <v>230517</v>
      </c>
    </row>
    <row r="5945" spans="1:3" x14ac:dyDescent="0.25">
      <c r="A5945" s="60">
        <v>168853</v>
      </c>
      <c r="B5945">
        <v>1946.87</v>
      </c>
      <c r="C5945">
        <v>230517</v>
      </c>
    </row>
    <row r="5946" spans="1:3" x14ac:dyDescent="0.25">
      <c r="A5946" s="60">
        <v>97579</v>
      </c>
      <c r="B5946">
        <v>1367.23</v>
      </c>
      <c r="C5946">
        <v>230517</v>
      </c>
    </row>
    <row r="5947" spans="1:3" x14ac:dyDescent="0.25">
      <c r="A5947" s="60">
        <v>975710</v>
      </c>
      <c r="B5947">
        <v>1373.47</v>
      </c>
      <c r="C5947">
        <v>230517</v>
      </c>
    </row>
    <row r="5948" spans="1:3" x14ac:dyDescent="0.25">
      <c r="A5948" s="60">
        <v>975711</v>
      </c>
      <c r="B5948">
        <v>1373.47</v>
      </c>
      <c r="C5948">
        <v>230517</v>
      </c>
    </row>
    <row r="5949" spans="1:3" x14ac:dyDescent="0.25">
      <c r="A5949" s="60">
        <v>975712</v>
      </c>
      <c r="B5949">
        <v>1373.47</v>
      </c>
      <c r="C5949">
        <v>230517</v>
      </c>
    </row>
    <row r="5950" spans="1:3" x14ac:dyDescent="0.25">
      <c r="A5950" s="60">
        <v>168471</v>
      </c>
      <c r="B5950">
        <v>1411.22</v>
      </c>
      <c r="C5950">
        <v>230517</v>
      </c>
    </row>
    <row r="5951" spans="1:3" x14ac:dyDescent="0.25">
      <c r="A5951" s="60">
        <v>171758</v>
      </c>
      <c r="B5951">
        <v>824.72</v>
      </c>
      <c r="C5951">
        <v>220809</v>
      </c>
    </row>
    <row r="5952" spans="1:3" x14ac:dyDescent="0.25">
      <c r="A5952" s="60">
        <v>171759</v>
      </c>
      <c r="B5952">
        <v>824.72</v>
      </c>
      <c r="C5952">
        <v>220809</v>
      </c>
    </row>
    <row r="5953" spans="1:3" x14ac:dyDescent="0.25">
      <c r="A5953" s="60">
        <v>1717510</v>
      </c>
      <c r="B5953">
        <v>824.72</v>
      </c>
      <c r="C5953">
        <v>220809</v>
      </c>
    </row>
    <row r="5954" spans="1:3" x14ac:dyDescent="0.25">
      <c r="A5954" s="60">
        <v>171757</v>
      </c>
      <c r="B5954">
        <v>824.72</v>
      </c>
      <c r="C5954">
        <v>220809</v>
      </c>
    </row>
    <row r="5955" spans="1:3" x14ac:dyDescent="0.25">
      <c r="A5955" s="60">
        <v>281581</v>
      </c>
      <c r="B5955">
        <v>1232.72</v>
      </c>
      <c r="C5955">
        <v>230517</v>
      </c>
    </row>
    <row r="5956" spans="1:3" x14ac:dyDescent="0.25">
      <c r="A5956" s="60">
        <v>272401</v>
      </c>
      <c r="B5956">
        <v>1746.27</v>
      </c>
      <c r="C5956">
        <v>230517</v>
      </c>
    </row>
    <row r="5957" spans="1:3" x14ac:dyDescent="0.25">
      <c r="A5957" s="60">
        <v>227001</v>
      </c>
      <c r="B5957">
        <v>1659.01</v>
      </c>
      <c r="C5957">
        <v>230517</v>
      </c>
    </row>
    <row r="5958" spans="1:3" x14ac:dyDescent="0.25">
      <c r="A5958" s="60">
        <v>227002</v>
      </c>
      <c r="B5958">
        <v>1659.01</v>
      </c>
      <c r="C5958">
        <v>230517</v>
      </c>
    </row>
    <row r="5959" spans="1:3" x14ac:dyDescent="0.25">
      <c r="A5959" s="60">
        <v>227003</v>
      </c>
      <c r="B5959">
        <v>1659.01</v>
      </c>
      <c r="C5959">
        <v>230517</v>
      </c>
    </row>
    <row r="5960" spans="1:3" x14ac:dyDescent="0.25">
      <c r="A5960" s="60">
        <v>200753</v>
      </c>
      <c r="B5960">
        <v>1232.72</v>
      </c>
      <c r="C5960">
        <v>230517</v>
      </c>
    </row>
    <row r="5961" spans="1:3" x14ac:dyDescent="0.25">
      <c r="A5961" s="60">
        <v>200752</v>
      </c>
      <c r="B5961">
        <v>1232.72</v>
      </c>
      <c r="C5961">
        <v>230517</v>
      </c>
    </row>
    <row r="5962" spans="1:3" x14ac:dyDescent="0.25">
      <c r="A5962" s="60">
        <v>200754</v>
      </c>
      <c r="B5962">
        <v>1232.72</v>
      </c>
      <c r="C5962">
        <v>230517</v>
      </c>
    </row>
    <row r="5963" spans="1:3" x14ac:dyDescent="0.25">
      <c r="A5963" s="60">
        <v>256381</v>
      </c>
      <c r="B5963">
        <v>1411.22</v>
      </c>
      <c r="C5963">
        <v>230517</v>
      </c>
    </row>
    <row r="5964" spans="1:3" x14ac:dyDescent="0.25">
      <c r="A5964" s="60">
        <v>180421</v>
      </c>
      <c r="B5964">
        <v>1373.47</v>
      </c>
      <c r="C5964">
        <v>230517</v>
      </c>
    </row>
    <row r="5965" spans="1:3" x14ac:dyDescent="0.25">
      <c r="A5965" s="60">
        <v>277481</v>
      </c>
      <c r="B5965">
        <v>2910.93</v>
      </c>
      <c r="C5965">
        <v>230517</v>
      </c>
    </row>
    <row r="5966" spans="1:3" x14ac:dyDescent="0.25">
      <c r="A5966" s="60">
        <v>1973411</v>
      </c>
      <c r="B5966">
        <v>1742.95</v>
      </c>
      <c r="C5966">
        <v>230517</v>
      </c>
    </row>
    <row r="5967" spans="1:3" x14ac:dyDescent="0.25">
      <c r="A5967" s="60">
        <v>1973412</v>
      </c>
      <c r="B5967">
        <v>1742.95</v>
      </c>
      <c r="C5967">
        <v>230517</v>
      </c>
    </row>
    <row r="5968" spans="1:3" x14ac:dyDescent="0.25">
      <c r="A5968" s="60">
        <v>1973413</v>
      </c>
      <c r="B5968">
        <v>1742.95</v>
      </c>
      <c r="C5968">
        <v>230517</v>
      </c>
    </row>
    <row r="5969" spans="1:3" x14ac:dyDescent="0.25">
      <c r="A5969" s="60">
        <v>1973410</v>
      </c>
      <c r="B5969">
        <v>1742.95</v>
      </c>
      <c r="C5969">
        <v>230517</v>
      </c>
    </row>
    <row r="5970" spans="1:3" x14ac:dyDescent="0.25">
      <c r="A5970" s="60">
        <v>197341</v>
      </c>
      <c r="B5970">
        <v>1201.71</v>
      </c>
      <c r="C5970">
        <v>220809</v>
      </c>
    </row>
    <row r="5971" spans="1:3" x14ac:dyDescent="0.25">
      <c r="A5971" s="60">
        <v>197342</v>
      </c>
      <c r="B5971">
        <v>1201.71</v>
      </c>
      <c r="C5971">
        <v>220809</v>
      </c>
    </row>
    <row r="5972" spans="1:3" x14ac:dyDescent="0.25">
      <c r="A5972" s="60">
        <v>197343</v>
      </c>
      <c r="B5972">
        <v>1201.71</v>
      </c>
      <c r="C5972">
        <v>220809</v>
      </c>
    </row>
    <row r="5973" spans="1:3" x14ac:dyDescent="0.25">
      <c r="A5973" s="60">
        <v>197344</v>
      </c>
      <c r="B5973">
        <v>1201.71</v>
      </c>
      <c r="C5973">
        <v>220809</v>
      </c>
    </row>
    <row r="5974" spans="1:3" x14ac:dyDescent="0.25">
      <c r="A5974" s="60">
        <v>197347</v>
      </c>
      <c r="B5974">
        <v>1633.76</v>
      </c>
      <c r="C5974">
        <v>230517</v>
      </c>
    </row>
    <row r="5975" spans="1:3" x14ac:dyDescent="0.25">
      <c r="A5975" s="60">
        <v>197345</v>
      </c>
      <c r="B5975">
        <v>2373.2199999999998</v>
      </c>
      <c r="C5975">
        <v>230517</v>
      </c>
    </row>
    <row r="5976" spans="1:3" x14ac:dyDescent="0.25">
      <c r="A5976" s="60">
        <v>197346</v>
      </c>
      <c r="B5976">
        <v>2373.2199999999998</v>
      </c>
      <c r="C5976">
        <v>230517</v>
      </c>
    </row>
    <row r="5977" spans="1:3" x14ac:dyDescent="0.25">
      <c r="A5977" s="60">
        <v>1973414</v>
      </c>
      <c r="B5977">
        <v>2373.2199999999998</v>
      </c>
      <c r="C5977">
        <v>230517</v>
      </c>
    </row>
    <row r="5978" spans="1:3" x14ac:dyDescent="0.25">
      <c r="A5978" s="60">
        <v>197348</v>
      </c>
      <c r="B5978">
        <v>2373.2199999999998</v>
      </c>
      <c r="C5978">
        <v>230517</v>
      </c>
    </row>
    <row r="5979" spans="1:3" x14ac:dyDescent="0.25">
      <c r="A5979" s="60">
        <v>197349</v>
      </c>
      <c r="B5979">
        <v>2373.2199999999998</v>
      </c>
      <c r="C5979">
        <v>230517</v>
      </c>
    </row>
    <row r="5980" spans="1:3" x14ac:dyDescent="0.25">
      <c r="A5980" s="60">
        <v>1973415</v>
      </c>
      <c r="B5980">
        <v>2373.2199999999998</v>
      </c>
      <c r="C5980">
        <v>230517</v>
      </c>
    </row>
    <row r="5981" spans="1:3" x14ac:dyDescent="0.25">
      <c r="A5981" s="60">
        <v>273061</v>
      </c>
      <c r="B5981">
        <v>7874.93</v>
      </c>
      <c r="C5981">
        <v>230517</v>
      </c>
    </row>
    <row r="5982" spans="1:3" x14ac:dyDescent="0.25">
      <c r="A5982" s="60">
        <v>171761</v>
      </c>
      <c r="B5982">
        <v>2070.96</v>
      </c>
      <c r="C5982">
        <v>230517</v>
      </c>
    </row>
    <row r="5983" spans="1:3" x14ac:dyDescent="0.25">
      <c r="A5983" s="60">
        <v>171762</v>
      </c>
      <c r="B5983">
        <v>2070.96</v>
      </c>
      <c r="C5983">
        <v>230517</v>
      </c>
    </row>
    <row r="5984" spans="1:3" x14ac:dyDescent="0.25">
      <c r="A5984" s="60">
        <v>221491</v>
      </c>
      <c r="B5984">
        <v>723.3</v>
      </c>
      <c r="C5984">
        <v>220809</v>
      </c>
    </row>
    <row r="5985" spans="1:3" x14ac:dyDescent="0.25">
      <c r="A5985" s="60">
        <v>221492</v>
      </c>
      <c r="B5985">
        <v>723.33</v>
      </c>
      <c r="C5985">
        <v>220809</v>
      </c>
    </row>
    <row r="5986" spans="1:3" x14ac:dyDescent="0.25">
      <c r="A5986" s="60">
        <v>283721</v>
      </c>
      <c r="B5986">
        <v>1679.22</v>
      </c>
      <c r="C5986">
        <v>220809</v>
      </c>
    </row>
    <row r="5987" spans="1:3" x14ac:dyDescent="0.25">
      <c r="A5987" s="60">
        <v>263661</v>
      </c>
      <c r="B5987">
        <v>696.84</v>
      </c>
      <c r="C5987">
        <v>220809</v>
      </c>
    </row>
    <row r="5988" spans="1:3" x14ac:dyDescent="0.25">
      <c r="A5988" s="60">
        <v>157571</v>
      </c>
      <c r="B5988">
        <v>1266.48</v>
      </c>
      <c r="C5988">
        <v>230517</v>
      </c>
    </row>
    <row r="5989" spans="1:3" x14ac:dyDescent="0.25">
      <c r="A5989" s="60">
        <v>157572</v>
      </c>
      <c r="B5989">
        <v>1266.48</v>
      </c>
      <c r="C5989">
        <v>230517</v>
      </c>
    </row>
    <row r="5990" spans="1:3" x14ac:dyDescent="0.25">
      <c r="A5990" s="60">
        <v>281571</v>
      </c>
      <c r="B5990">
        <v>2403.38</v>
      </c>
      <c r="C5990">
        <v>230517</v>
      </c>
    </row>
    <row r="5991" spans="1:3" x14ac:dyDescent="0.25">
      <c r="A5991" s="60">
        <v>180353</v>
      </c>
      <c r="B5991">
        <v>608.85</v>
      </c>
      <c r="C5991">
        <v>210408</v>
      </c>
    </row>
    <row r="5992" spans="1:3" x14ac:dyDescent="0.25">
      <c r="A5992" s="60">
        <v>180357</v>
      </c>
      <c r="B5992">
        <v>1841.77</v>
      </c>
      <c r="C5992">
        <v>230517</v>
      </c>
    </row>
    <row r="5993" spans="1:3" x14ac:dyDescent="0.25">
      <c r="A5993" s="60">
        <v>180358</v>
      </c>
      <c r="B5993">
        <v>1737.51</v>
      </c>
      <c r="C5993">
        <v>230517</v>
      </c>
    </row>
    <row r="5994" spans="1:3" x14ac:dyDescent="0.25">
      <c r="A5994" s="60">
        <v>180411</v>
      </c>
      <c r="B5994">
        <v>1068.53</v>
      </c>
      <c r="C5994">
        <v>230517</v>
      </c>
    </row>
    <row r="5995" spans="1:3" x14ac:dyDescent="0.25">
      <c r="A5995" s="60">
        <v>180412</v>
      </c>
      <c r="B5995">
        <v>601.01</v>
      </c>
      <c r="C5995">
        <v>220809</v>
      </c>
    </row>
    <row r="5996" spans="1:3" x14ac:dyDescent="0.25">
      <c r="A5996" s="60">
        <v>256371</v>
      </c>
      <c r="B5996">
        <v>1804.99</v>
      </c>
      <c r="C5996">
        <v>230517</v>
      </c>
    </row>
    <row r="5997" spans="1:3" x14ac:dyDescent="0.25">
      <c r="A5997" s="60">
        <v>222661</v>
      </c>
      <c r="B5997">
        <v>485.73</v>
      </c>
      <c r="C5997">
        <v>210408</v>
      </c>
    </row>
    <row r="5998" spans="1:3" x14ac:dyDescent="0.25">
      <c r="A5998" s="60">
        <v>286171</v>
      </c>
      <c r="B5998">
        <v>1702.82</v>
      </c>
      <c r="C5998">
        <v>230517</v>
      </c>
    </row>
    <row r="5999" spans="1:3" x14ac:dyDescent="0.25">
      <c r="A5999" s="60">
        <v>191051</v>
      </c>
      <c r="B5999">
        <v>981.92</v>
      </c>
      <c r="C5999">
        <v>230517</v>
      </c>
    </row>
    <row r="6000" spans="1:3" x14ac:dyDescent="0.25">
      <c r="A6000" s="60">
        <v>288071</v>
      </c>
      <c r="B6000">
        <v>1143.04</v>
      </c>
      <c r="C6000">
        <v>220809</v>
      </c>
    </row>
    <row r="6001" spans="1:3" x14ac:dyDescent="0.25">
      <c r="A6001" s="60">
        <v>226991</v>
      </c>
      <c r="B6001">
        <v>1376.45</v>
      </c>
      <c r="C6001">
        <v>230517</v>
      </c>
    </row>
    <row r="6002" spans="1:3" x14ac:dyDescent="0.25">
      <c r="A6002" s="60">
        <v>180371</v>
      </c>
      <c r="B6002">
        <v>1780.69</v>
      </c>
      <c r="C6002">
        <v>230517</v>
      </c>
    </row>
    <row r="6003" spans="1:3" x14ac:dyDescent="0.25">
      <c r="A6003" s="60">
        <v>200731</v>
      </c>
      <c r="B6003">
        <v>1429.02</v>
      </c>
      <c r="C6003">
        <v>230517</v>
      </c>
    </row>
    <row r="6004" spans="1:3" x14ac:dyDescent="0.25">
      <c r="A6004" s="60">
        <v>268501</v>
      </c>
      <c r="B6004">
        <v>1129.6500000000001</v>
      </c>
      <c r="C6004">
        <v>230517</v>
      </c>
    </row>
    <row r="6005" spans="1:3" x14ac:dyDescent="0.25">
      <c r="A6005" s="60">
        <v>278431</v>
      </c>
      <c r="B6005">
        <v>1161.6600000000001</v>
      </c>
      <c r="C6005">
        <v>230517</v>
      </c>
    </row>
    <row r="6006" spans="1:3" x14ac:dyDescent="0.25">
      <c r="A6006" s="60">
        <v>270741</v>
      </c>
      <c r="B6006">
        <v>1825.54</v>
      </c>
      <c r="C6006">
        <v>230517</v>
      </c>
    </row>
    <row r="6007" spans="1:3" x14ac:dyDescent="0.25">
      <c r="A6007" s="60">
        <v>270711</v>
      </c>
      <c r="B6007">
        <v>1234.93</v>
      </c>
      <c r="C6007">
        <v>230517</v>
      </c>
    </row>
    <row r="6008" spans="1:3" x14ac:dyDescent="0.25">
      <c r="A6008" s="60">
        <v>270731</v>
      </c>
      <c r="B6008">
        <v>3635.41</v>
      </c>
      <c r="C6008">
        <v>230517</v>
      </c>
    </row>
    <row r="6009" spans="1:3" x14ac:dyDescent="0.25">
      <c r="A6009" s="60">
        <v>270721</v>
      </c>
      <c r="B6009">
        <v>1718.16</v>
      </c>
      <c r="C6009">
        <v>230517</v>
      </c>
    </row>
    <row r="6010" spans="1:3" x14ac:dyDescent="0.25">
      <c r="A6010" s="60">
        <v>205211</v>
      </c>
      <c r="B6010">
        <v>3359.74</v>
      </c>
      <c r="C6010">
        <v>230516</v>
      </c>
    </row>
    <row r="6011" spans="1:3" x14ac:dyDescent="0.25">
      <c r="A6011" s="60">
        <v>205212</v>
      </c>
      <c r="B6011">
        <v>6107.36</v>
      </c>
      <c r="C6011">
        <v>230516</v>
      </c>
    </row>
    <row r="6012" spans="1:3" x14ac:dyDescent="0.25">
      <c r="A6012" s="60">
        <v>205213</v>
      </c>
      <c r="B6012">
        <v>10852.02</v>
      </c>
      <c r="C6012">
        <v>230516</v>
      </c>
    </row>
    <row r="6013" spans="1:3" x14ac:dyDescent="0.25">
      <c r="A6013" s="60">
        <v>205214</v>
      </c>
      <c r="B6013">
        <v>8217.99</v>
      </c>
      <c r="C6013">
        <v>230516</v>
      </c>
    </row>
    <row r="6014" spans="1:3" x14ac:dyDescent="0.25">
      <c r="A6014" s="60">
        <v>167571</v>
      </c>
      <c r="B6014">
        <v>374738.55</v>
      </c>
      <c r="C6014">
        <v>230517</v>
      </c>
    </row>
    <row r="6015" spans="1:3" x14ac:dyDescent="0.25">
      <c r="A6015" s="60">
        <v>232371</v>
      </c>
      <c r="B6015">
        <v>683502.85</v>
      </c>
      <c r="C6015">
        <v>230517</v>
      </c>
    </row>
    <row r="6016" spans="1:3" x14ac:dyDescent="0.25">
      <c r="A6016" s="60">
        <v>145811</v>
      </c>
      <c r="B6016">
        <v>131842.76999999999</v>
      </c>
      <c r="C6016">
        <v>230517</v>
      </c>
    </row>
    <row r="6017" spans="1:3" x14ac:dyDescent="0.25">
      <c r="A6017" s="60">
        <v>297011</v>
      </c>
      <c r="B6017">
        <v>6484.04</v>
      </c>
      <c r="C6017">
        <v>230531</v>
      </c>
    </row>
    <row r="6018" spans="1:3" x14ac:dyDescent="0.25">
      <c r="A6018" s="60">
        <v>297021</v>
      </c>
      <c r="B6018">
        <v>8190.37</v>
      </c>
      <c r="C6018">
        <v>230531</v>
      </c>
    </row>
    <row r="6019" spans="1:3" x14ac:dyDescent="0.25">
      <c r="A6019" s="60">
        <v>237031</v>
      </c>
      <c r="B6019">
        <v>40066.15</v>
      </c>
      <c r="C6019">
        <v>230519</v>
      </c>
    </row>
    <row r="6020" spans="1:3" x14ac:dyDescent="0.25">
      <c r="A6020" s="60">
        <v>237032</v>
      </c>
      <c r="B6020">
        <v>40066.15</v>
      </c>
      <c r="C6020">
        <v>230519</v>
      </c>
    </row>
    <row r="6021" spans="1:3" x14ac:dyDescent="0.25">
      <c r="A6021" s="60">
        <v>14991</v>
      </c>
      <c r="B6021">
        <v>339.76</v>
      </c>
      <c r="C6021">
        <v>230520</v>
      </c>
    </row>
    <row r="6022" spans="1:3" x14ac:dyDescent="0.25">
      <c r="A6022" s="60">
        <v>14992</v>
      </c>
      <c r="B6022">
        <v>910.84</v>
      </c>
      <c r="C6022">
        <v>230520</v>
      </c>
    </row>
    <row r="6023" spans="1:3" x14ac:dyDescent="0.25">
      <c r="A6023" s="60">
        <v>14993</v>
      </c>
      <c r="B6023">
        <v>645.32000000000005</v>
      </c>
      <c r="C6023">
        <v>230520</v>
      </c>
    </row>
    <row r="6024" spans="1:3" x14ac:dyDescent="0.25">
      <c r="A6024" s="60">
        <v>218331</v>
      </c>
      <c r="B6024">
        <v>4114.55</v>
      </c>
      <c r="C6024">
        <v>221114</v>
      </c>
    </row>
    <row r="6025" spans="1:3" x14ac:dyDescent="0.25">
      <c r="A6025" s="60">
        <v>275231</v>
      </c>
      <c r="B6025">
        <v>9698.76</v>
      </c>
      <c r="C6025">
        <v>230601</v>
      </c>
    </row>
    <row r="6026" spans="1:3" x14ac:dyDescent="0.25">
      <c r="A6026" s="60">
        <v>91961</v>
      </c>
      <c r="B6026">
        <v>56111</v>
      </c>
      <c r="C6026">
        <v>230601</v>
      </c>
    </row>
    <row r="6027" spans="1:3" x14ac:dyDescent="0.25">
      <c r="A6027" s="60">
        <v>15031</v>
      </c>
      <c r="B6027">
        <v>4147.8999999999996</v>
      </c>
      <c r="C6027">
        <v>230601</v>
      </c>
    </row>
    <row r="6028" spans="1:3" x14ac:dyDescent="0.25">
      <c r="A6028" s="60">
        <v>15034</v>
      </c>
      <c r="B6028">
        <v>5776.48</v>
      </c>
      <c r="C6028">
        <v>230601</v>
      </c>
    </row>
    <row r="6029" spans="1:3" x14ac:dyDescent="0.25">
      <c r="A6029" s="60">
        <v>236341</v>
      </c>
      <c r="B6029">
        <v>296441.81</v>
      </c>
      <c r="C6029">
        <v>230601</v>
      </c>
    </row>
    <row r="6030" spans="1:3" x14ac:dyDescent="0.25">
      <c r="A6030" s="60">
        <v>236342</v>
      </c>
      <c r="B6030">
        <v>296441.81</v>
      </c>
      <c r="C6030">
        <v>230601</v>
      </c>
    </row>
    <row r="6031" spans="1:3" x14ac:dyDescent="0.25">
      <c r="A6031" s="60">
        <v>280661</v>
      </c>
      <c r="B6031">
        <v>377293.49</v>
      </c>
      <c r="C6031">
        <v>230601</v>
      </c>
    </row>
    <row r="6032" spans="1:3" x14ac:dyDescent="0.25">
      <c r="A6032" s="60">
        <v>51141</v>
      </c>
      <c r="B6032">
        <v>10693.24</v>
      </c>
      <c r="C6032">
        <v>230601</v>
      </c>
    </row>
    <row r="6033" spans="1:3" x14ac:dyDescent="0.25">
      <c r="A6033" s="60">
        <v>108941</v>
      </c>
      <c r="B6033">
        <v>595.29999999999995</v>
      </c>
      <c r="C6033">
        <v>210408</v>
      </c>
    </row>
    <row r="6034" spans="1:3" x14ac:dyDescent="0.25">
      <c r="A6034" s="60">
        <v>259671</v>
      </c>
      <c r="B6034">
        <v>3760.79</v>
      </c>
      <c r="C6034">
        <v>230517</v>
      </c>
    </row>
    <row r="6035" spans="1:3" x14ac:dyDescent="0.25">
      <c r="A6035" s="60">
        <v>259662</v>
      </c>
      <c r="B6035">
        <v>3021.9</v>
      </c>
      <c r="C6035">
        <v>230517</v>
      </c>
    </row>
    <row r="6036" spans="1:3" x14ac:dyDescent="0.25">
      <c r="A6036" s="60">
        <v>259663</v>
      </c>
      <c r="B6036">
        <v>3021.9</v>
      </c>
      <c r="C6036">
        <v>230517</v>
      </c>
    </row>
    <row r="6037" spans="1:3" x14ac:dyDescent="0.25">
      <c r="A6037" s="60">
        <v>271361</v>
      </c>
      <c r="B6037">
        <v>3292.62</v>
      </c>
      <c r="C6037">
        <v>230517</v>
      </c>
    </row>
    <row r="6038" spans="1:3" x14ac:dyDescent="0.25">
      <c r="A6038" s="60">
        <v>168861</v>
      </c>
      <c r="B6038">
        <v>2567.35</v>
      </c>
      <c r="C6038">
        <v>230517</v>
      </c>
    </row>
    <row r="6039" spans="1:3" x14ac:dyDescent="0.25">
      <c r="A6039" s="60">
        <v>280821</v>
      </c>
      <c r="B6039">
        <v>3029.92</v>
      </c>
      <c r="C6039">
        <v>230517</v>
      </c>
    </row>
    <row r="6040" spans="1:3" x14ac:dyDescent="0.25">
      <c r="A6040" s="60">
        <v>273332</v>
      </c>
      <c r="B6040">
        <v>274872.19</v>
      </c>
      <c r="C6040">
        <v>210522</v>
      </c>
    </row>
    <row r="6041" spans="1:3" x14ac:dyDescent="0.25">
      <c r="A6041" s="60">
        <v>273331</v>
      </c>
      <c r="B6041">
        <v>499999.2</v>
      </c>
      <c r="C6041">
        <v>230501</v>
      </c>
    </row>
    <row r="6042" spans="1:3" x14ac:dyDescent="0.25">
      <c r="A6042" s="60">
        <v>298561</v>
      </c>
      <c r="B6042">
        <v>1110000.75</v>
      </c>
      <c r="C6042">
        <v>230516</v>
      </c>
    </row>
    <row r="6043" spans="1:3" x14ac:dyDescent="0.25">
      <c r="A6043" s="60">
        <v>154101</v>
      </c>
      <c r="B6043">
        <v>42497.52</v>
      </c>
      <c r="C6043">
        <v>230524</v>
      </c>
    </row>
    <row r="6044" spans="1:3" x14ac:dyDescent="0.25">
      <c r="A6044" s="60">
        <v>154102</v>
      </c>
      <c r="B6044">
        <v>42497.52</v>
      </c>
      <c r="C6044">
        <v>230524</v>
      </c>
    </row>
    <row r="6045" spans="1:3" x14ac:dyDescent="0.25">
      <c r="A6045" s="60">
        <v>148309</v>
      </c>
      <c r="B6045">
        <v>1119.79</v>
      </c>
      <c r="C6045">
        <v>230515</v>
      </c>
    </row>
    <row r="6046" spans="1:3" x14ac:dyDescent="0.25">
      <c r="A6046" s="60">
        <v>148301</v>
      </c>
      <c r="B6046">
        <v>1658.45</v>
      </c>
      <c r="C6046">
        <v>230515</v>
      </c>
    </row>
    <row r="6047" spans="1:3" x14ac:dyDescent="0.25">
      <c r="A6047" s="60">
        <v>1483010</v>
      </c>
      <c r="B6047">
        <v>1690</v>
      </c>
      <c r="C6047">
        <v>230515</v>
      </c>
    </row>
    <row r="6048" spans="1:3" x14ac:dyDescent="0.25">
      <c r="A6048" s="60">
        <v>148304</v>
      </c>
      <c r="B6048">
        <v>2807.51</v>
      </c>
      <c r="C6048">
        <v>230515</v>
      </c>
    </row>
    <row r="6049" spans="1:3" x14ac:dyDescent="0.25">
      <c r="A6049" s="60">
        <v>1483011</v>
      </c>
      <c r="B6049">
        <v>2613.9699999999998</v>
      </c>
      <c r="C6049">
        <v>230515</v>
      </c>
    </row>
    <row r="6050" spans="1:3" x14ac:dyDescent="0.25">
      <c r="A6050" s="60">
        <v>148306</v>
      </c>
      <c r="B6050">
        <v>4472.4399999999996</v>
      </c>
      <c r="C6050">
        <v>230515</v>
      </c>
    </row>
    <row r="6051" spans="1:3" x14ac:dyDescent="0.25">
      <c r="A6051" s="60">
        <v>264701</v>
      </c>
      <c r="B6051">
        <v>4379.2</v>
      </c>
      <c r="C6051">
        <v>230518</v>
      </c>
    </row>
    <row r="6052" spans="1:3" x14ac:dyDescent="0.25">
      <c r="A6052" s="60">
        <v>293351</v>
      </c>
      <c r="B6052">
        <v>4217.53</v>
      </c>
      <c r="C6052">
        <v>230502</v>
      </c>
    </row>
    <row r="6053" spans="1:3" x14ac:dyDescent="0.25">
      <c r="A6053" s="60">
        <v>267401</v>
      </c>
      <c r="B6053">
        <v>546987.86</v>
      </c>
      <c r="C6053">
        <v>230601</v>
      </c>
    </row>
    <row r="6054" spans="1:3" x14ac:dyDescent="0.25">
      <c r="A6054" s="60">
        <v>267402</v>
      </c>
      <c r="B6054">
        <v>1093976.57</v>
      </c>
      <c r="C6054">
        <v>230601</v>
      </c>
    </row>
    <row r="6055" spans="1:3" x14ac:dyDescent="0.25">
      <c r="A6055" s="60">
        <v>61851</v>
      </c>
      <c r="B6055">
        <v>1837.03</v>
      </c>
      <c r="C6055">
        <v>230601</v>
      </c>
    </row>
    <row r="6056" spans="1:3" x14ac:dyDescent="0.25">
      <c r="A6056" s="60">
        <v>98391</v>
      </c>
      <c r="B6056">
        <v>1752.34</v>
      </c>
      <c r="C6056">
        <v>230601</v>
      </c>
    </row>
    <row r="6057" spans="1:3" x14ac:dyDescent="0.25">
      <c r="A6057" s="60">
        <v>271941</v>
      </c>
      <c r="B6057">
        <v>36003.18</v>
      </c>
      <c r="C6057">
        <v>230601</v>
      </c>
    </row>
    <row r="6058" spans="1:3" x14ac:dyDescent="0.25">
      <c r="A6058" s="60">
        <v>15137</v>
      </c>
      <c r="B6058">
        <v>949.29</v>
      </c>
      <c r="C6058">
        <v>230601</v>
      </c>
    </row>
    <row r="6059" spans="1:3" x14ac:dyDescent="0.25">
      <c r="A6059" s="60">
        <v>15138</v>
      </c>
      <c r="B6059">
        <v>1817.71</v>
      </c>
      <c r="C6059">
        <v>230601</v>
      </c>
    </row>
    <row r="6060" spans="1:3" x14ac:dyDescent="0.25">
      <c r="A6060" s="60">
        <v>15133</v>
      </c>
      <c r="B6060">
        <v>3006.91</v>
      </c>
      <c r="C6060">
        <v>230601</v>
      </c>
    </row>
    <row r="6061" spans="1:3" x14ac:dyDescent="0.25">
      <c r="A6061" s="60">
        <v>15139</v>
      </c>
      <c r="B6061">
        <v>1298.77</v>
      </c>
      <c r="C6061">
        <v>230601</v>
      </c>
    </row>
    <row r="6062" spans="1:3" x14ac:dyDescent="0.25">
      <c r="A6062" s="60">
        <v>151310</v>
      </c>
      <c r="B6062">
        <v>2351.61</v>
      </c>
      <c r="C6062">
        <v>230601</v>
      </c>
    </row>
    <row r="6063" spans="1:3" x14ac:dyDescent="0.25">
      <c r="A6063" s="60">
        <v>15136</v>
      </c>
      <c r="B6063">
        <v>3783.42</v>
      </c>
      <c r="C6063">
        <v>230601</v>
      </c>
    </row>
    <row r="6064" spans="1:3" x14ac:dyDescent="0.25">
      <c r="A6064" s="60">
        <v>15141</v>
      </c>
      <c r="B6064">
        <v>1511.89</v>
      </c>
      <c r="C6064">
        <v>230601</v>
      </c>
    </row>
    <row r="6065" spans="1:3" x14ac:dyDescent="0.25">
      <c r="A6065" s="60">
        <v>15144</v>
      </c>
      <c r="B6065">
        <v>1811.48</v>
      </c>
      <c r="C6065">
        <v>230601</v>
      </c>
    </row>
    <row r="6066" spans="1:3" x14ac:dyDescent="0.25">
      <c r="A6066" s="60">
        <v>129434</v>
      </c>
      <c r="B6066">
        <v>2367.11</v>
      </c>
      <c r="C6066">
        <v>230601</v>
      </c>
    </row>
    <row r="6067" spans="1:3" x14ac:dyDescent="0.25">
      <c r="A6067" s="60">
        <v>133101</v>
      </c>
      <c r="B6067">
        <v>1850.67</v>
      </c>
      <c r="C6067">
        <v>230601</v>
      </c>
    </row>
    <row r="6068" spans="1:3" x14ac:dyDescent="0.25">
      <c r="A6068" s="60">
        <v>133111</v>
      </c>
      <c r="B6068">
        <v>2118.0300000000002</v>
      </c>
      <c r="C6068">
        <v>230601</v>
      </c>
    </row>
    <row r="6069" spans="1:3" x14ac:dyDescent="0.25">
      <c r="A6069" s="60">
        <v>148031</v>
      </c>
      <c r="B6069">
        <v>1507.53</v>
      </c>
      <c r="C6069">
        <v>230601</v>
      </c>
    </row>
    <row r="6070" spans="1:3" x14ac:dyDescent="0.25">
      <c r="A6070" s="60">
        <v>267211</v>
      </c>
      <c r="B6070">
        <v>818479.13</v>
      </c>
      <c r="C6070">
        <v>230504</v>
      </c>
    </row>
    <row r="6071" spans="1:3" x14ac:dyDescent="0.25">
      <c r="A6071" s="60">
        <v>266001</v>
      </c>
      <c r="B6071">
        <v>914552.93</v>
      </c>
      <c r="C6071">
        <v>230529</v>
      </c>
    </row>
    <row r="6072" spans="1:3" x14ac:dyDescent="0.25">
      <c r="A6072" s="60">
        <v>238061</v>
      </c>
      <c r="B6072">
        <v>3100</v>
      </c>
      <c r="C6072">
        <v>230502</v>
      </c>
    </row>
    <row r="6073" spans="1:3" x14ac:dyDescent="0.25">
      <c r="A6073" s="60">
        <v>293761</v>
      </c>
      <c r="B6073">
        <v>6400</v>
      </c>
      <c r="C6073">
        <v>230325</v>
      </c>
    </row>
    <row r="6074" spans="1:3" x14ac:dyDescent="0.25">
      <c r="A6074" s="60">
        <v>146552</v>
      </c>
      <c r="B6074">
        <v>800</v>
      </c>
      <c r="C6074">
        <v>221112</v>
      </c>
    </row>
    <row r="6075" spans="1:3" x14ac:dyDescent="0.25">
      <c r="A6075" s="60">
        <v>15403</v>
      </c>
      <c r="B6075">
        <v>886.41</v>
      </c>
      <c r="C6075">
        <v>220712</v>
      </c>
    </row>
    <row r="6076" spans="1:3" x14ac:dyDescent="0.25">
      <c r="A6076" s="60">
        <v>15401</v>
      </c>
      <c r="B6076">
        <v>1365.87</v>
      </c>
      <c r="C6076">
        <v>220712</v>
      </c>
    </row>
    <row r="6077" spans="1:3" x14ac:dyDescent="0.25">
      <c r="A6077" s="60">
        <v>275473</v>
      </c>
      <c r="B6077">
        <v>395</v>
      </c>
      <c r="C6077">
        <v>230515</v>
      </c>
    </row>
    <row r="6078" spans="1:3" x14ac:dyDescent="0.25">
      <c r="A6078" s="60">
        <v>275474</v>
      </c>
      <c r="B6078">
        <v>395</v>
      </c>
      <c r="C6078">
        <v>230515</v>
      </c>
    </row>
    <row r="6079" spans="1:3" x14ac:dyDescent="0.25">
      <c r="A6079" s="60">
        <v>275471</v>
      </c>
      <c r="B6079">
        <v>4980</v>
      </c>
      <c r="C6079">
        <v>230601</v>
      </c>
    </row>
    <row r="6080" spans="1:3" x14ac:dyDescent="0.25">
      <c r="A6080" s="60">
        <v>275472</v>
      </c>
      <c r="B6080">
        <v>4980</v>
      </c>
      <c r="C6080">
        <v>230601</v>
      </c>
    </row>
    <row r="6081" spans="1:3" x14ac:dyDescent="0.25">
      <c r="A6081" s="60">
        <v>147783</v>
      </c>
      <c r="B6081">
        <v>8718.7900000000009</v>
      </c>
      <c r="C6081">
        <v>230516</v>
      </c>
    </row>
    <row r="6082" spans="1:3" x14ac:dyDescent="0.25">
      <c r="A6082" s="60">
        <v>147785</v>
      </c>
      <c r="B6082">
        <v>2307.73</v>
      </c>
      <c r="C6082">
        <v>230516</v>
      </c>
    </row>
    <row r="6083" spans="1:3" x14ac:dyDescent="0.25">
      <c r="A6083" s="60">
        <v>273184</v>
      </c>
      <c r="B6083">
        <v>3500</v>
      </c>
      <c r="C6083">
        <v>230601</v>
      </c>
    </row>
    <row r="6084" spans="1:3" x14ac:dyDescent="0.25">
      <c r="A6084" s="60">
        <v>273181</v>
      </c>
      <c r="B6084">
        <v>5350</v>
      </c>
      <c r="C6084">
        <v>230601</v>
      </c>
    </row>
    <row r="6085" spans="1:3" x14ac:dyDescent="0.25">
      <c r="A6085" s="60">
        <v>273185</v>
      </c>
      <c r="B6085">
        <v>6200</v>
      </c>
      <c r="C6085">
        <v>230601</v>
      </c>
    </row>
    <row r="6086" spans="1:3" x14ac:dyDescent="0.25">
      <c r="A6086" s="60">
        <v>273183</v>
      </c>
      <c r="B6086">
        <v>360</v>
      </c>
      <c r="C6086">
        <v>230601</v>
      </c>
    </row>
    <row r="6087" spans="1:3" x14ac:dyDescent="0.25">
      <c r="A6087" s="60">
        <v>273182</v>
      </c>
      <c r="B6087">
        <v>3600</v>
      </c>
      <c r="C6087">
        <v>230601</v>
      </c>
    </row>
    <row r="6088" spans="1:3" x14ac:dyDescent="0.25">
      <c r="A6088" s="60">
        <v>257602</v>
      </c>
      <c r="B6088">
        <v>2300</v>
      </c>
      <c r="C6088">
        <v>230601</v>
      </c>
    </row>
    <row r="6089" spans="1:3" x14ac:dyDescent="0.25">
      <c r="A6089" s="60">
        <v>257601</v>
      </c>
      <c r="B6089">
        <v>3900</v>
      </c>
      <c r="C6089">
        <v>230601</v>
      </c>
    </row>
    <row r="6090" spans="1:3" x14ac:dyDescent="0.25">
      <c r="A6090" s="60">
        <v>291681</v>
      </c>
      <c r="B6090">
        <v>2600</v>
      </c>
      <c r="C6090">
        <v>230601</v>
      </c>
    </row>
    <row r="6091" spans="1:3" x14ac:dyDescent="0.25">
      <c r="A6091" s="60">
        <v>291691</v>
      </c>
      <c r="B6091">
        <v>2600</v>
      </c>
      <c r="C6091">
        <v>230601</v>
      </c>
    </row>
    <row r="6092" spans="1:3" x14ac:dyDescent="0.25">
      <c r="A6092" s="60">
        <v>52117</v>
      </c>
      <c r="B6092">
        <v>1294.19</v>
      </c>
      <c r="C6092">
        <v>230601</v>
      </c>
    </row>
    <row r="6093" spans="1:3" x14ac:dyDescent="0.25">
      <c r="A6093" s="60">
        <v>52114</v>
      </c>
      <c r="B6093">
        <v>2057.6</v>
      </c>
      <c r="C6093">
        <v>230601</v>
      </c>
    </row>
    <row r="6094" spans="1:3" x14ac:dyDescent="0.25">
      <c r="A6094" s="60">
        <v>52118</v>
      </c>
      <c r="B6094">
        <v>2445.23</v>
      </c>
      <c r="C6094">
        <v>230601</v>
      </c>
    </row>
    <row r="6095" spans="1:3" x14ac:dyDescent="0.25">
      <c r="A6095" s="60">
        <v>251771</v>
      </c>
      <c r="B6095">
        <v>303.32</v>
      </c>
      <c r="C6095">
        <v>210201</v>
      </c>
    </row>
    <row r="6096" spans="1:3" x14ac:dyDescent="0.25">
      <c r="A6096" s="60">
        <v>15225</v>
      </c>
      <c r="B6096">
        <v>879.39</v>
      </c>
      <c r="C6096">
        <v>230505</v>
      </c>
    </row>
    <row r="6097" spans="1:3" x14ac:dyDescent="0.25">
      <c r="A6097" s="60">
        <v>15221</v>
      </c>
      <c r="B6097">
        <v>1172.3499999999999</v>
      </c>
      <c r="C6097">
        <v>230505</v>
      </c>
    </row>
    <row r="6098" spans="1:3" x14ac:dyDescent="0.25">
      <c r="A6098" s="60">
        <v>15222</v>
      </c>
      <c r="B6098">
        <v>1989.74</v>
      </c>
      <c r="C6098">
        <v>230505</v>
      </c>
    </row>
    <row r="6099" spans="1:3" x14ac:dyDescent="0.25">
      <c r="A6099" s="60">
        <v>15223</v>
      </c>
      <c r="B6099">
        <v>1870.92</v>
      </c>
      <c r="C6099">
        <v>230505</v>
      </c>
    </row>
    <row r="6100" spans="1:3" x14ac:dyDescent="0.25">
      <c r="A6100" s="60">
        <v>15224</v>
      </c>
      <c r="B6100">
        <v>2146.5100000000002</v>
      </c>
      <c r="C6100">
        <v>230414</v>
      </c>
    </row>
    <row r="6101" spans="1:3" x14ac:dyDescent="0.25">
      <c r="A6101" s="60">
        <v>129791</v>
      </c>
      <c r="B6101">
        <v>2797.15</v>
      </c>
      <c r="C6101">
        <v>230515</v>
      </c>
    </row>
    <row r="6102" spans="1:3" x14ac:dyDescent="0.25">
      <c r="A6102" s="60">
        <v>129792</v>
      </c>
      <c r="B6102">
        <v>4692.03</v>
      </c>
      <c r="C6102">
        <v>230515</v>
      </c>
    </row>
    <row r="6103" spans="1:3" x14ac:dyDescent="0.25">
      <c r="A6103" s="60">
        <v>129794</v>
      </c>
      <c r="B6103">
        <v>3437.18</v>
      </c>
      <c r="C6103">
        <v>230515</v>
      </c>
    </row>
    <row r="6104" spans="1:3" x14ac:dyDescent="0.25">
      <c r="A6104" s="60">
        <v>129796</v>
      </c>
      <c r="B6104">
        <v>48072.83</v>
      </c>
      <c r="C6104">
        <v>230515</v>
      </c>
    </row>
    <row r="6105" spans="1:3" x14ac:dyDescent="0.25">
      <c r="A6105" s="60">
        <v>129795</v>
      </c>
      <c r="B6105">
        <v>878.96</v>
      </c>
      <c r="C6105">
        <v>230515</v>
      </c>
    </row>
    <row r="6106" spans="1:3" x14ac:dyDescent="0.25">
      <c r="A6106" s="60">
        <v>129793</v>
      </c>
      <c r="B6106">
        <v>2449.1999999999998</v>
      </c>
      <c r="C6106">
        <v>230515</v>
      </c>
    </row>
    <row r="6107" spans="1:3" x14ac:dyDescent="0.25">
      <c r="A6107" s="60">
        <v>281171</v>
      </c>
      <c r="B6107">
        <v>4541.17</v>
      </c>
      <c r="C6107">
        <v>230515</v>
      </c>
    </row>
    <row r="6108" spans="1:3" x14ac:dyDescent="0.25">
      <c r="A6108" s="60">
        <v>128051</v>
      </c>
      <c r="B6108">
        <v>2560</v>
      </c>
      <c r="C6108">
        <v>220201</v>
      </c>
    </row>
    <row r="6109" spans="1:3" x14ac:dyDescent="0.25">
      <c r="A6109" s="60">
        <v>128052</v>
      </c>
      <c r="B6109">
        <v>160</v>
      </c>
      <c r="C6109">
        <v>220201</v>
      </c>
    </row>
    <row r="6110" spans="1:3" x14ac:dyDescent="0.25">
      <c r="A6110" s="60">
        <v>2144215</v>
      </c>
      <c r="B6110">
        <v>1650</v>
      </c>
      <c r="C6110">
        <v>230601</v>
      </c>
    </row>
    <row r="6111" spans="1:3" x14ac:dyDescent="0.25">
      <c r="A6111" s="60">
        <v>2144216</v>
      </c>
      <c r="B6111">
        <v>1650</v>
      </c>
      <c r="C6111">
        <v>230601</v>
      </c>
    </row>
    <row r="6112" spans="1:3" x14ac:dyDescent="0.25">
      <c r="A6112" s="60">
        <v>2144210</v>
      </c>
      <c r="B6112">
        <v>260</v>
      </c>
      <c r="C6112">
        <v>230515</v>
      </c>
    </row>
    <row r="6113" spans="1:3" x14ac:dyDescent="0.25">
      <c r="A6113" s="60">
        <v>214425</v>
      </c>
      <c r="B6113">
        <v>260</v>
      </c>
      <c r="C6113">
        <v>230515</v>
      </c>
    </row>
    <row r="6114" spans="1:3" x14ac:dyDescent="0.25">
      <c r="A6114" s="60">
        <v>214427</v>
      </c>
      <c r="B6114">
        <v>260</v>
      </c>
      <c r="C6114">
        <v>230515</v>
      </c>
    </row>
    <row r="6115" spans="1:3" x14ac:dyDescent="0.25">
      <c r="A6115" s="60">
        <v>214426</v>
      </c>
      <c r="B6115">
        <v>3300</v>
      </c>
      <c r="C6115">
        <v>230601</v>
      </c>
    </row>
    <row r="6116" spans="1:3" x14ac:dyDescent="0.25">
      <c r="A6116" s="60">
        <v>214428</v>
      </c>
      <c r="B6116">
        <v>3300</v>
      </c>
      <c r="C6116">
        <v>230601</v>
      </c>
    </row>
    <row r="6117" spans="1:3" x14ac:dyDescent="0.25">
      <c r="A6117" s="60">
        <v>214429</v>
      </c>
      <c r="B6117">
        <v>3300</v>
      </c>
      <c r="C6117">
        <v>230601</v>
      </c>
    </row>
    <row r="6118" spans="1:3" x14ac:dyDescent="0.25">
      <c r="A6118" s="60">
        <v>2413310</v>
      </c>
      <c r="B6118">
        <v>1650</v>
      </c>
      <c r="C6118">
        <v>230601</v>
      </c>
    </row>
    <row r="6119" spans="1:3" x14ac:dyDescent="0.25">
      <c r="A6119" s="60">
        <v>2413312</v>
      </c>
      <c r="B6119">
        <v>1650</v>
      </c>
      <c r="C6119">
        <v>230601</v>
      </c>
    </row>
    <row r="6120" spans="1:3" x14ac:dyDescent="0.25">
      <c r="A6120" s="60">
        <v>241334</v>
      </c>
      <c r="B6120">
        <v>260</v>
      </c>
      <c r="C6120">
        <v>230515</v>
      </c>
    </row>
    <row r="6121" spans="1:3" x14ac:dyDescent="0.25">
      <c r="A6121" s="60">
        <v>241336</v>
      </c>
      <c r="B6121">
        <v>260</v>
      </c>
      <c r="C6121">
        <v>230515</v>
      </c>
    </row>
    <row r="6122" spans="1:3" x14ac:dyDescent="0.25">
      <c r="A6122" s="60">
        <v>241338</v>
      </c>
      <c r="B6122">
        <v>260</v>
      </c>
      <c r="C6122">
        <v>230515</v>
      </c>
    </row>
    <row r="6123" spans="1:3" x14ac:dyDescent="0.25">
      <c r="A6123" s="60">
        <v>241335</v>
      </c>
      <c r="B6123">
        <v>3300</v>
      </c>
      <c r="C6123">
        <v>230601</v>
      </c>
    </row>
    <row r="6124" spans="1:3" x14ac:dyDescent="0.25">
      <c r="A6124" s="60">
        <v>241337</v>
      </c>
      <c r="B6124">
        <v>3300</v>
      </c>
      <c r="C6124">
        <v>230601</v>
      </c>
    </row>
    <row r="6125" spans="1:3" x14ac:dyDescent="0.25">
      <c r="A6125" s="60">
        <v>241339</v>
      </c>
      <c r="B6125">
        <v>3300</v>
      </c>
      <c r="C6125">
        <v>230601</v>
      </c>
    </row>
    <row r="6126" spans="1:3" x14ac:dyDescent="0.25">
      <c r="A6126" s="60">
        <v>75968</v>
      </c>
      <c r="B6126">
        <v>1038.02</v>
      </c>
      <c r="C6126">
        <v>230515</v>
      </c>
    </row>
    <row r="6127" spans="1:3" x14ac:dyDescent="0.25">
      <c r="A6127" s="60">
        <v>759611</v>
      </c>
      <c r="B6127">
        <v>2076.0300000000002</v>
      </c>
      <c r="C6127">
        <v>230515</v>
      </c>
    </row>
    <row r="6128" spans="1:3" x14ac:dyDescent="0.25">
      <c r="A6128" s="60">
        <v>75967</v>
      </c>
      <c r="B6128">
        <v>1196.51</v>
      </c>
      <c r="C6128">
        <v>230515</v>
      </c>
    </row>
    <row r="6129" spans="1:3" x14ac:dyDescent="0.25">
      <c r="A6129" s="60">
        <v>759610</v>
      </c>
      <c r="B6129">
        <v>2392.9899999999998</v>
      </c>
      <c r="C6129">
        <v>230515</v>
      </c>
    </row>
    <row r="6130" spans="1:3" x14ac:dyDescent="0.25">
      <c r="A6130" s="60">
        <v>75969</v>
      </c>
      <c r="B6130">
        <v>1354.97</v>
      </c>
      <c r="C6130">
        <v>230515</v>
      </c>
    </row>
    <row r="6131" spans="1:3" x14ac:dyDescent="0.25">
      <c r="A6131" s="60">
        <v>759612</v>
      </c>
      <c r="B6131">
        <v>2709.97</v>
      </c>
      <c r="C6131">
        <v>230515</v>
      </c>
    </row>
    <row r="6132" spans="1:3" x14ac:dyDescent="0.25">
      <c r="A6132" s="60">
        <v>278221</v>
      </c>
      <c r="B6132">
        <v>5099.54</v>
      </c>
      <c r="C6132">
        <v>230601</v>
      </c>
    </row>
    <row r="6133" spans="1:3" x14ac:dyDescent="0.25">
      <c r="A6133" s="60">
        <v>285371</v>
      </c>
      <c r="B6133">
        <v>1565.03</v>
      </c>
      <c r="C6133">
        <v>230601</v>
      </c>
    </row>
    <row r="6134" spans="1:3" x14ac:dyDescent="0.25">
      <c r="A6134" s="60">
        <v>278271</v>
      </c>
      <c r="B6134">
        <v>1565.03</v>
      </c>
      <c r="C6134">
        <v>230601</v>
      </c>
    </row>
    <row r="6135" spans="1:3" x14ac:dyDescent="0.25">
      <c r="A6135" s="60">
        <v>278241</v>
      </c>
      <c r="B6135">
        <v>1495.99</v>
      </c>
      <c r="C6135">
        <v>230601</v>
      </c>
    </row>
    <row r="6136" spans="1:3" x14ac:dyDescent="0.25">
      <c r="A6136" s="60">
        <v>278242</v>
      </c>
      <c r="B6136">
        <v>1495.99</v>
      </c>
      <c r="C6136">
        <v>230601</v>
      </c>
    </row>
    <row r="6137" spans="1:3" x14ac:dyDescent="0.25">
      <c r="A6137" s="60">
        <v>278251</v>
      </c>
      <c r="B6137">
        <v>1495.99</v>
      </c>
      <c r="C6137">
        <v>230601</v>
      </c>
    </row>
    <row r="6138" spans="1:3" x14ac:dyDescent="0.25">
      <c r="A6138" s="60">
        <v>278252</v>
      </c>
      <c r="B6138">
        <v>1495.99</v>
      </c>
      <c r="C6138">
        <v>230601</v>
      </c>
    </row>
    <row r="6139" spans="1:3" x14ac:dyDescent="0.25">
      <c r="A6139" s="60">
        <v>278281</v>
      </c>
      <c r="B6139">
        <v>1565.03</v>
      </c>
      <c r="C6139">
        <v>230601</v>
      </c>
    </row>
    <row r="6140" spans="1:3" x14ac:dyDescent="0.25">
      <c r="A6140" s="60">
        <v>278261</v>
      </c>
      <c r="B6140">
        <v>1657.08</v>
      </c>
      <c r="C6140">
        <v>230601</v>
      </c>
    </row>
    <row r="6141" spans="1:3" x14ac:dyDescent="0.25">
      <c r="A6141" s="60">
        <v>278201</v>
      </c>
      <c r="B6141">
        <v>3847.5</v>
      </c>
      <c r="C6141">
        <v>230601</v>
      </c>
    </row>
    <row r="6142" spans="1:3" x14ac:dyDescent="0.25">
      <c r="A6142" s="60">
        <v>278211</v>
      </c>
      <c r="B6142">
        <v>3847.5</v>
      </c>
      <c r="C6142">
        <v>230601</v>
      </c>
    </row>
    <row r="6143" spans="1:3" x14ac:dyDescent="0.25">
      <c r="A6143" s="60">
        <v>278231</v>
      </c>
      <c r="B6143">
        <v>3518.68</v>
      </c>
      <c r="C6143">
        <v>230601</v>
      </c>
    </row>
    <row r="6144" spans="1:3" x14ac:dyDescent="0.25">
      <c r="A6144" s="60">
        <v>285351</v>
      </c>
      <c r="B6144">
        <v>3891.71</v>
      </c>
      <c r="C6144">
        <v>230601</v>
      </c>
    </row>
    <row r="6145" spans="1:3" x14ac:dyDescent="0.25">
      <c r="A6145" s="60">
        <v>285361</v>
      </c>
      <c r="B6145">
        <v>3891.71</v>
      </c>
      <c r="C6145">
        <v>230601</v>
      </c>
    </row>
    <row r="6146" spans="1:3" x14ac:dyDescent="0.25">
      <c r="A6146" s="60">
        <v>278181</v>
      </c>
      <c r="B6146">
        <v>3354.91</v>
      </c>
      <c r="C6146">
        <v>230601</v>
      </c>
    </row>
    <row r="6147" spans="1:3" x14ac:dyDescent="0.25">
      <c r="A6147" s="60">
        <v>278191</v>
      </c>
      <c r="B6147">
        <v>3354.91</v>
      </c>
      <c r="C6147">
        <v>230601</v>
      </c>
    </row>
    <row r="6148" spans="1:3" x14ac:dyDescent="0.25">
      <c r="A6148" s="60">
        <v>113446</v>
      </c>
      <c r="B6148">
        <v>595541.73</v>
      </c>
      <c r="C6148">
        <v>230519</v>
      </c>
    </row>
    <row r="6149" spans="1:3" x14ac:dyDescent="0.25">
      <c r="A6149" s="60">
        <v>295041</v>
      </c>
      <c r="B6149">
        <v>292099.32</v>
      </c>
      <c r="C6149">
        <v>230519</v>
      </c>
    </row>
    <row r="6150" spans="1:3" x14ac:dyDescent="0.25">
      <c r="A6150" s="60">
        <v>295042</v>
      </c>
      <c r="B6150">
        <v>595541.73</v>
      </c>
      <c r="C6150">
        <v>230519</v>
      </c>
    </row>
    <row r="6151" spans="1:3" x14ac:dyDescent="0.25">
      <c r="A6151" s="60">
        <v>224951</v>
      </c>
      <c r="B6151">
        <v>292099.32</v>
      </c>
      <c r="C6151">
        <v>230519</v>
      </c>
    </row>
    <row r="6152" spans="1:3" x14ac:dyDescent="0.25">
      <c r="A6152" s="60">
        <v>224961</v>
      </c>
      <c r="B6152">
        <v>292099.32</v>
      </c>
      <c r="C6152">
        <v>230519</v>
      </c>
    </row>
    <row r="6153" spans="1:3" x14ac:dyDescent="0.25">
      <c r="A6153" s="60">
        <v>235332</v>
      </c>
      <c r="B6153">
        <v>284979.07</v>
      </c>
      <c r="C6153">
        <v>230601</v>
      </c>
    </row>
    <row r="6154" spans="1:3" x14ac:dyDescent="0.25">
      <c r="A6154" s="60">
        <v>79261</v>
      </c>
      <c r="B6154">
        <v>2004.35</v>
      </c>
      <c r="C6154">
        <v>230601</v>
      </c>
    </row>
    <row r="6155" spans="1:3" x14ac:dyDescent="0.25">
      <c r="A6155" s="60">
        <v>79262</v>
      </c>
      <c r="B6155">
        <v>3992.64</v>
      </c>
      <c r="C6155">
        <v>230601</v>
      </c>
    </row>
    <row r="6156" spans="1:3" x14ac:dyDescent="0.25">
      <c r="A6156" s="60">
        <v>79264</v>
      </c>
      <c r="B6156">
        <v>3635.84</v>
      </c>
      <c r="C6156">
        <v>230601</v>
      </c>
    </row>
    <row r="6157" spans="1:3" x14ac:dyDescent="0.25">
      <c r="A6157" s="60">
        <v>79265</v>
      </c>
      <c r="B6157">
        <v>6966.34</v>
      </c>
      <c r="C6157">
        <v>230601</v>
      </c>
    </row>
    <row r="6158" spans="1:3" x14ac:dyDescent="0.25">
      <c r="A6158" s="60">
        <v>189482</v>
      </c>
      <c r="B6158">
        <v>2484.5500000000002</v>
      </c>
      <c r="C6158">
        <v>230601</v>
      </c>
    </row>
    <row r="6159" spans="1:3" x14ac:dyDescent="0.25">
      <c r="A6159" s="60">
        <v>189483</v>
      </c>
      <c r="B6159">
        <v>4629.09</v>
      </c>
      <c r="C6159">
        <v>230601</v>
      </c>
    </row>
    <row r="6160" spans="1:3" x14ac:dyDescent="0.25">
      <c r="A6160" s="60">
        <v>189492</v>
      </c>
      <c r="B6160">
        <v>4383.03</v>
      </c>
      <c r="C6160">
        <v>230601</v>
      </c>
    </row>
    <row r="6161" spans="1:3" x14ac:dyDescent="0.25">
      <c r="A6161" s="60">
        <v>189493</v>
      </c>
      <c r="B6161">
        <v>7977.34</v>
      </c>
      <c r="C6161">
        <v>230601</v>
      </c>
    </row>
    <row r="6162" spans="1:3" x14ac:dyDescent="0.25">
      <c r="A6162" s="60">
        <v>148952</v>
      </c>
      <c r="B6162">
        <v>7379.6</v>
      </c>
      <c r="C6162">
        <v>230515</v>
      </c>
    </row>
    <row r="6163" spans="1:3" x14ac:dyDescent="0.25">
      <c r="A6163" s="60">
        <v>148954</v>
      </c>
      <c r="B6163">
        <v>9323.6200000000008</v>
      </c>
      <c r="C6163">
        <v>230515</v>
      </c>
    </row>
    <row r="6164" spans="1:3" x14ac:dyDescent="0.25">
      <c r="A6164" s="60">
        <v>268791</v>
      </c>
      <c r="B6164">
        <v>13662.1</v>
      </c>
      <c r="C6164">
        <v>230515</v>
      </c>
    </row>
    <row r="6165" spans="1:3" x14ac:dyDescent="0.25">
      <c r="A6165" s="60">
        <v>268792</v>
      </c>
      <c r="B6165">
        <v>15114.53</v>
      </c>
      <c r="C6165">
        <v>230515</v>
      </c>
    </row>
    <row r="6166" spans="1:3" x14ac:dyDescent="0.25">
      <c r="A6166" s="60">
        <v>282431</v>
      </c>
      <c r="B6166">
        <v>1034316.81</v>
      </c>
      <c r="C6166">
        <v>230601</v>
      </c>
    </row>
    <row r="6167" spans="1:3" x14ac:dyDescent="0.25">
      <c r="A6167" s="60">
        <v>282432</v>
      </c>
      <c r="B6167">
        <v>1050581.94</v>
      </c>
      <c r="C6167">
        <v>230601</v>
      </c>
    </row>
    <row r="6168" spans="1:3" x14ac:dyDescent="0.25">
      <c r="A6168" s="60">
        <v>209811</v>
      </c>
      <c r="B6168">
        <v>2964.41</v>
      </c>
      <c r="C6168">
        <v>230317</v>
      </c>
    </row>
    <row r="6169" spans="1:3" x14ac:dyDescent="0.25">
      <c r="A6169" s="60">
        <v>15371</v>
      </c>
      <c r="B6169">
        <v>2639.58</v>
      </c>
      <c r="C6169">
        <v>230601</v>
      </c>
    </row>
    <row r="6170" spans="1:3" x14ac:dyDescent="0.25">
      <c r="A6170" s="60">
        <v>275523</v>
      </c>
      <c r="B6170">
        <v>484973.55</v>
      </c>
      <c r="C6170">
        <v>230529</v>
      </c>
    </row>
    <row r="6171" spans="1:3" x14ac:dyDescent="0.25">
      <c r="A6171" s="60">
        <v>275521</v>
      </c>
      <c r="B6171">
        <v>263551.92</v>
      </c>
      <c r="C6171">
        <v>230529</v>
      </c>
    </row>
    <row r="6172" spans="1:3" x14ac:dyDescent="0.25">
      <c r="A6172" s="60">
        <v>275522</v>
      </c>
      <c r="B6172">
        <v>445268.4</v>
      </c>
      <c r="C6172">
        <v>230529</v>
      </c>
    </row>
    <row r="6173" spans="1:3" x14ac:dyDescent="0.25">
      <c r="A6173" s="60">
        <v>181522</v>
      </c>
      <c r="B6173">
        <v>217670.66</v>
      </c>
      <c r="C6173">
        <v>230529</v>
      </c>
    </row>
    <row r="6174" spans="1:3" x14ac:dyDescent="0.25">
      <c r="A6174" s="60">
        <v>233291</v>
      </c>
      <c r="B6174">
        <v>1657</v>
      </c>
      <c r="C6174">
        <v>230505</v>
      </c>
    </row>
    <row r="6175" spans="1:3" x14ac:dyDescent="0.25">
      <c r="A6175" s="60">
        <v>138621</v>
      </c>
      <c r="B6175">
        <v>1840.47</v>
      </c>
      <c r="C6175">
        <v>230601</v>
      </c>
    </row>
    <row r="6176" spans="1:3" x14ac:dyDescent="0.25">
      <c r="A6176" s="60">
        <v>288751</v>
      </c>
      <c r="B6176">
        <v>1164.25</v>
      </c>
      <c r="C6176">
        <v>230502</v>
      </c>
    </row>
    <row r="6177" spans="1:3" x14ac:dyDescent="0.25">
      <c r="A6177" s="60">
        <v>288741</v>
      </c>
      <c r="B6177">
        <v>1164.25</v>
      </c>
      <c r="C6177">
        <v>230502</v>
      </c>
    </row>
    <row r="6178" spans="1:3" x14ac:dyDescent="0.25">
      <c r="A6178" s="60">
        <v>110201</v>
      </c>
      <c r="B6178">
        <v>2200</v>
      </c>
      <c r="C6178">
        <v>230401</v>
      </c>
    </row>
    <row r="6179" spans="1:3" x14ac:dyDescent="0.25">
      <c r="A6179" s="60">
        <v>110205</v>
      </c>
      <c r="B6179">
        <v>2200</v>
      </c>
      <c r="C6179">
        <v>230401</v>
      </c>
    </row>
    <row r="6180" spans="1:3" x14ac:dyDescent="0.25">
      <c r="A6180" s="60">
        <v>175062</v>
      </c>
      <c r="B6180">
        <v>3567</v>
      </c>
      <c r="C6180">
        <v>230427</v>
      </c>
    </row>
    <row r="6181" spans="1:3" x14ac:dyDescent="0.25">
      <c r="A6181" s="60">
        <v>150961</v>
      </c>
      <c r="B6181">
        <v>2200</v>
      </c>
      <c r="C6181">
        <v>230401</v>
      </c>
    </row>
    <row r="6182" spans="1:3" x14ac:dyDescent="0.25">
      <c r="A6182" s="60">
        <v>150962</v>
      </c>
      <c r="B6182">
        <v>2200</v>
      </c>
      <c r="C6182">
        <v>230401</v>
      </c>
    </row>
    <row r="6183" spans="1:3" x14ac:dyDescent="0.25">
      <c r="A6183" s="60">
        <v>263141</v>
      </c>
      <c r="B6183">
        <v>468.58</v>
      </c>
      <c r="C6183">
        <v>230505</v>
      </c>
    </row>
    <row r="6184" spans="1:3" x14ac:dyDescent="0.25">
      <c r="A6184" s="60">
        <v>234971</v>
      </c>
      <c r="B6184">
        <v>569.9</v>
      </c>
      <c r="C6184">
        <v>230505</v>
      </c>
    </row>
    <row r="6185" spans="1:3" x14ac:dyDescent="0.25">
      <c r="A6185" s="60">
        <v>99543</v>
      </c>
      <c r="B6185">
        <v>1350</v>
      </c>
      <c r="C6185">
        <v>230601</v>
      </c>
    </row>
    <row r="6186" spans="1:3" x14ac:dyDescent="0.25">
      <c r="A6186" s="60">
        <v>99542</v>
      </c>
      <c r="B6186">
        <v>2300</v>
      </c>
      <c r="C6186">
        <v>230601</v>
      </c>
    </row>
    <row r="6187" spans="1:3" x14ac:dyDescent="0.25">
      <c r="A6187" s="60">
        <v>52453</v>
      </c>
      <c r="B6187">
        <v>405571.23</v>
      </c>
      <c r="C6187">
        <v>230504</v>
      </c>
    </row>
    <row r="6188" spans="1:3" x14ac:dyDescent="0.25">
      <c r="A6188" s="60">
        <v>247941</v>
      </c>
      <c r="B6188">
        <v>16110.84</v>
      </c>
      <c r="C6188">
        <v>230524</v>
      </c>
    </row>
    <row r="6189" spans="1:3" x14ac:dyDescent="0.25">
      <c r="A6189" s="60">
        <v>247951</v>
      </c>
      <c r="B6189">
        <v>15244.92</v>
      </c>
      <c r="C6189">
        <v>230524</v>
      </c>
    </row>
    <row r="6190" spans="1:3" x14ac:dyDescent="0.25">
      <c r="A6190" s="60">
        <v>247931</v>
      </c>
      <c r="B6190">
        <v>12911.61</v>
      </c>
      <c r="C6190">
        <v>230524</v>
      </c>
    </row>
    <row r="6191" spans="1:3" x14ac:dyDescent="0.25">
      <c r="A6191" s="60">
        <v>255831</v>
      </c>
      <c r="B6191">
        <v>21605.49</v>
      </c>
      <c r="C6191">
        <v>230524</v>
      </c>
    </row>
    <row r="6192" spans="1:3" x14ac:dyDescent="0.25">
      <c r="A6192" s="60">
        <v>248001</v>
      </c>
      <c r="B6192">
        <v>314557.65000000002</v>
      </c>
      <c r="C6192">
        <v>230524</v>
      </c>
    </row>
    <row r="6193" spans="1:3" x14ac:dyDescent="0.25">
      <c r="A6193" s="60">
        <v>247991</v>
      </c>
      <c r="B6193">
        <v>13999.63</v>
      </c>
      <c r="C6193">
        <v>230524</v>
      </c>
    </row>
    <row r="6194" spans="1:3" x14ac:dyDescent="0.25">
      <c r="A6194" s="60">
        <v>247971</v>
      </c>
      <c r="B6194">
        <v>11206.05</v>
      </c>
      <c r="C6194">
        <v>230524</v>
      </c>
    </row>
    <row r="6195" spans="1:3" x14ac:dyDescent="0.25">
      <c r="A6195" s="60">
        <v>247981</v>
      </c>
      <c r="B6195">
        <v>13999.63</v>
      </c>
      <c r="C6195">
        <v>230524</v>
      </c>
    </row>
    <row r="6196" spans="1:3" x14ac:dyDescent="0.25">
      <c r="A6196" s="60">
        <v>15413</v>
      </c>
      <c r="B6196">
        <v>5030.91</v>
      </c>
      <c r="C6196">
        <v>230515</v>
      </c>
    </row>
    <row r="6197" spans="1:3" x14ac:dyDescent="0.25">
      <c r="A6197" s="60">
        <v>253221</v>
      </c>
      <c r="B6197">
        <v>8333.6299999999992</v>
      </c>
      <c r="C6197">
        <v>230516</v>
      </c>
    </row>
    <row r="6198" spans="1:3" x14ac:dyDescent="0.25">
      <c r="A6198" s="60">
        <v>228451</v>
      </c>
      <c r="B6198">
        <v>15371.12</v>
      </c>
      <c r="C6198">
        <v>230516</v>
      </c>
    </row>
    <row r="6199" spans="1:3" x14ac:dyDescent="0.25">
      <c r="A6199" s="60">
        <v>228452</v>
      </c>
      <c r="B6199">
        <v>30655.78</v>
      </c>
      <c r="C6199">
        <v>230516</v>
      </c>
    </row>
    <row r="6200" spans="1:3" x14ac:dyDescent="0.25">
      <c r="A6200" s="60">
        <v>270431</v>
      </c>
      <c r="B6200">
        <v>1023116.99</v>
      </c>
      <c r="C6200">
        <v>230524</v>
      </c>
    </row>
    <row r="6201" spans="1:3" x14ac:dyDescent="0.25">
      <c r="A6201" s="60">
        <v>295853</v>
      </c>
      <c r="B6201">
        <v>11657.22</v>
      </c>
      <c r="C6201">
        <v>230530</v>
      </c>
    </row>
    <row r="6202" spans="1:3" x14ac:dyDescent="0.25">
      <c r="A6202" s="60">
        <v>295851</v>
      </c>
      <c r="B6202">
        <v>55371.81</v>
      </c>
      <c r="C6202">
        <v>230530</v>
      </c>
    </row>
    <row r="6203" spans="1:3" x14ac:dyDescent="0.25">
      <c r="A6203" s="60">
        <v>295852</v>
      </c>
      <c r="B6203">
        <v>78066.33</v>
      </c>
      <c r="C6203">
        <v>230530</v>
      </c>
    </row>
    <row r="6204" spans="1:3" x14ac:dyDescent="0.25">
      <c r="A6204" s="60">
        <v>214191</v>
      </c>
      <c r="B6204">
        <v>30387.439999999999</v>
      </c>
      <c r="C6204">
        <v>230504</v>
      </c>
    </row>
    <row r="6205" spans="1:3" x14ac:dyDescent="0.25">
      <c r="A6205" s="60">
        <v>214196</v>
      </c>
      <c r="B6205">
        <v>295842.92</v>
      </c>
      <c r="C6205">
        <v>230504</v>
      </c>
    </row>
    <row r="6206" spans="1:3" x14ac:dyDescent="0.25">
      <c r="A6206" s="60">
        <v>214197</v>
      </c>
      <c r="B6206">
        <v>417194.62</v>
      </c>
      <c r="C6206">
        <v>230504</v>
      </c>
    </row>
    <row r="6207" spans="1:3" x14ac:dyDescent="0.25">
      <c r="A6207" s="60">
        <v>214194</v>
      </c>
      <c r="B6207">
        <v>110217.71</v>
      </c>
      <c r="C6207">
        <v>230504</v>
      </c>
    </row>
    <row r="6208" spans="1:3" x14ac:dyDescent="0.25">
      <c r="A6208" s="60">
        <v>104632</v>
      </c>
      <c r="B6208">
        <v>4106.25</v>
      </c>
      <c r="C6208">
        <v>230517</v>
      </c>
    </row>
    <row r="6209" spans="1:3" x14ac:dyDescent="0.25">
      <c r="A6209" s="60">
        <v>104633</v>
      </c>
      <c r="B6209">
        <v>5022.32</v>
      </c>
      <c r="C6209">
        <v>230517</v>
      </c>
    </row>
    <row r="6210" spans="1:3" x14ac:dyDescent="0.25">
      <c r="A6210" s="60">
        <v>255312</v>
      </c>
      <c r="B6210">
        <v>4743.37</v>
      </c>
      <c r="C6210">
        <v>230517</v>
      </c>
    </row>
    <row r="6211" spans="1:3" x14ac:dyDescent="0.25">
      <c r="A6211" s="60">
        <v>255311</v>
      </c>
      <c r="B6211">
        <v>5174.09</v>
      </c>
      <c r="C6211">
        <v>230517</v>
      </c>
    </row>
    <row r="6212" spans="1:3" x14ac:dyDescent="0.25">
      <c r="A6212" s="60">
        <v>293671</v>
      </c>
      <c r="B6212">
        <v>2430843.4700000002</v>
      </c>
      <c r="C6212">
        <v>230517</v>
      </c>
    </row>
    <row r="6213" spans="1:3" x14ac:dyDescent="0.25">
      <c r="A6213" s="60">
        <v>277411</v>
      </c>
      <c r="B6213">
        <v>19930.439999999999</v>
      </c>
      <c r="C6213">
        <v>230515</v>
      </c>
    </row>
    <row r="6214" spans="1:3" x14ac:dyDescent="0.25">
      <c r="A6214" s="60">
        <v>213937</v>
      </c>
      <c r="B6214">
        <v>5353.1</v>
      </c>
      <c r="C6214">
        <v>230501</v>
      </c>
    </row>
    <row r="6215" spans="1:3" x14ac:dyDescent="0.25">
      <c r="A6215" s="60">
        <v>213938</v>
      </c>
      <c r="B6215">
        <v>5353.1</v>
      </c>
      <c r="C6215">
        <v>230501</v>
      </c>
    </row>
    <row r="6216" spans="1:3" x14ac:dyDescent="0.25">
      <c r="A6216" s="60">
        <v>213939</v>
      </c>
      <c r="B6216">
        <v>10179.86</v>
      </c>
      <c r="C6216">
        <v>230501</v>
      </c>
    </row>
    <row r="6217" spans="1:3" x14ac:dyDescent="0.25">
      <c r="A6217" s="60">
        <v>2139310</v>
      </c>
      <c r="B6217">
        <v>13650.39</v>
      </c>
      <c r="C6217">
        <v>230501</v>
      </c>
    </row>
    <row r="6218" spans="1:3" x14ac:dyDescent="0.25">
      <c r="A6218" s="60">
        <v>228634</v>
      </c>
      <c r="B6218">
        <v>5882.23</v>
      </c>
      <c r="C6218">
        <v>230501</v>
      </c>
    </row>
    <row r="6219" spans="1:3" x14ac:dyDescent="0.25">
      <c r="A6219" s="60">
        <v>228635</v>
      </c>
      <c r="B6219">
        <v>5882.23</v>
      </c>
      <c r="C6219">
        <v>230501</v>
      </c>
    </row>
    <row r="6220" spans="1:3" x14ac:dyDescent="0.25">
      <c r="A6220" s="60">
        <v>228636</v>
      </c>
      <c r="B6220">
        <v>5882.23</v>
      </c>
      <c r="C6220">
        <v>230501</v>
      </c>
    </row>
    <row r="6221" spans="1:3" x14ac:dyDescent="0.25">
      <c r="A6221" s="60">
        <v>228637</v>
      </c>
      <c r="B6221">
        <v>5882.23</v>
      </c>
      <c r="C6221">
        <v>230501</v>
      </c>
    </row>
    <row r="6222" spans="1:3" x14ac:dyDescent="0.25">
      <c r="A6222" s="60">
        <v>228633</v>
      </c>
      <c r="B6222">
        <v>11569.51</v>
      </c>
      <c r="C6222">
        <v>230501</v>
      </c>
    </row>
    <row r="6223" spans="1:3" x14ac:dyDescent="0.25">
      <c r="A6223" s="60">
        <v>291351</v>
      </c>
      <c r="B6223">
        <v>1283.69</v>
      </c>
      <c r="C6223">
        <v>230501</v>
      </c>
    </row>
    <row r="6224" spans="1:3" x14ac:dyDescent="0.25">
      <c r="A6224" s="60">
        <v>291352</v>
      </c>
      <c r="B6224">
        <v>1283.69</v>
      </c>
      <c r="C6224">
        <v>230501</v>
      </c>
    </row>
    <row r="6225" spans="1:3" x14ac:dyDescent="0.25">
      <c r="A6225" s="60">
        <v>291353</v>
      </c>
      <c r="B6225">
        <v>1283.69</v>
      </c>
      <c r="C6225">
        <v>230501</v>
      </c>
    </row>
    <row r="6226" spans="1:3" x14ac:dyDescent="0.25">
      <c r="A6226" s="60">
        <v>244221</v>
      </c>
      <c r="B6226">
        <v>477.2</v>
      </c>
      <c r="C6226">
        <v>210928</v>
      </c>
    </row>
    <row r="6227" spans="1:3" x14ac:dyDescent="0.25">
      <c r="A6227" s="60">
        <v>244222</v>
      </c>
      <c r="B6227">
        <v>477.2</v>
      </c>
      <c r="C6227">
        <v>210928</v>
      </c>
    </row>
    <row r="6228" spans="1:3" x14ac:dyDescent="0.25">
      <c r="A6228" s="60">
        <v>269471</v>
      </c>
      <c r="B6228">
        <v>1632.94</v>
      </c>
      <c r="C6228">
        <v>230501</v>
      </c>
    </row>
    <row r="6229" spans="1:3" x14ac:dyDescent="0.25">
      <c r="A6229" s="60">
        <v>269472</v>
      </c>
      <c r="B6229">
        <v>4955.3100000000004</v>
      </c>
      <c r="C6229">
        <v>230501</v>
      </c>
    </row>
    <row r="6230" spans="1:3" x14ac:dyDescent="0.25">
      <c r="A6230" s="60">
        <v>118427</v>
      </c>
      <c r="B6230">
        <v>1390.74</v>
      </c>
      <c r="C6230">
        <v>230501</v>
      </c>
    </row>
    <row r="6231" spans="1:3" x14ac:dyDescent="0.25">
      <c r="A6231" s="60">
        <v>118428</v>
      </c>
      <c r="B6231">
        <v>1390.74</v>
      </c>
      <c r="C6231">
        <v>230501</v>
      </c>
    </row>
    <row r="6232" spans="1:3" x14ac:dyDescent="0.25">
      <c r="A6232" s="60">
        <v>118429</v>
      </c>
      <c r="B6232">
        <v>1390.74</v>
      </c>
      <c r="C6232">
        <v>230501</v>
      </c>
    </row>
    <row r="6233" spans="1:3" x14ac:dyDescent="0.25">
      <c r="A6233" s="60">
        <v>290131</v>
      </c>
      <c r="B6233">
        <v>1499492.72</v>
      </c>
      <c r="C6233">
        <v>230530</v>
      </c>
    </row>
    <row r="6234" spans="1:3" x14ac:dyDescent="0.25">
      <c r="A6234" s="60">
        <v>214291</v>
      </c>
      <c r="B6234">
        <v>2367.27</v>
      </c>
      <c r="C6234">
        <v>230517</v>
      </c>
    </row>
    <row r="6235" spans="1:3" x14ac:dyDescent="0.25">
      <c r="A6235" s="60">
        <v>214292</v>
      </c>
      <c r="B6235">
        <v>2994.49</v>
      </c>
      <c r="C6235">
        <v>230517</v>
      </c>
    </row>
    <row r="6236" spans="1:3" x14ac:dyDescent="0.25">
      <c r="A6236" s="60">
        <v>214293</v>
      </c>
      <c r="B6236">
        <v>3342.02</v>
      </c>
      <c r="C6236">
        <v>230517</v>
      </c>
    </row>
    <row r="6237" spans="1:3" x14ac:dyDescent="0.25">
      <c r="A6237" s="60">
        <v>175171</v>
      </c>
      <c r="B6237">
        <v>4010</v>
      </c>
      <c r="C6237">
        <v>230427</v>
      </c>
    </row>
    <row r="6238" spans="1:3" x14ac:dyDescent="0.25">
      <c r="A6238" s="60">
        <v>281541</v>
      </c>
      <c r="B6238">
        <v>8179.45</v>
      </c>
      <c r="C6238">
        <v>230502</v>
      </c>
    </row>
    <row r="6239" spans="1:3" x14ac:dyDescent="0.25">
      <c r="A6239" s="60">
        <v>276881</v>
      </c>
      <c r="B6239">
        <v>7286.25</v>
      </c>
      <c r="C6239">
        <v>230502</v>
      </c>
    </row>
    <row r="6240" spans="1:3" x14ac:dyDescent="0.25">
      <c r="A6240" s="60">
        <v>15504</v>
      </c>
      <c r="B6240">
        <v>3527.16</v>
      </c>
      <c r="C6240">
        <v>230601</v>
      </c>
    </row>
    <row r="6241" spans="1:3" x14ac:dyDescent="0.25">
      <c r="A6241" s="60">
        <v>15503</v>
      </c>
      <c r="B6241">
        <v>2765.24</v>
      </c>
      <c r="C6241">
        <v>230601</v>
      </c>
    </row>
    <row r="6242" spans="1:3" x14ac:dyDescent="0.25">
      <c r="A6242" s="60">
        <v>214341</v>
      </c>
      <c r="B6242">
        <v>4974.59</v>
      </c>
      <c r="C6242">
        <v>230601</v>
      </c>
    </row>
    <row r="6243" spans="1:3" x14ac:dyDescent="0.25">
      <c r="A6243" s="60">
        <v>278931</v>
      </c>
      <c r="B6243">
        <v>3138.23</v>
      </c>
      <c r="C6243">
        <v>230601</v>
      </c>
    </row>
    <row r="6244" spans="1:3" x14ac:dyDescent="0.25">
      <c r="A6244" s="60">
        <v>274071</v>
      </c>
      <c r="B6244">
        <v>66508.929999999993</v>
      </c>
      <c r="C6244">
        <v>230601</v>
      </c>
    </row>
    <row r="6245" spans="1:3" x14ac:dyDescent="0.25">
      <c r="A6245" s="60">
        <v>255224</v>
      </c>
      <c r="B6245">
        <v>17985.52</v>
      </c>
      <c r="C6245">
        <v>230515</v>
      </c>
    </row>
    <row r="6246" spans="1:3" x14ac:dyDescent="0.25">
      <c r="A6246" s="60">
        <v>255221</v>
      </c>
      <c r="B6246">
        <v>17985.52</v>
      </c>
      <c r="C6246">
        <v>230515</v>
      </c>
    </row>
    <row r="6247" spans="1:3" x14ac:dyDescent="0.25">
      <c r="A6247" s="60">
        <v>255222</v>
      </c>
      <c r="B6247">
        <v>35971.06</v>
      </c>
      <c r="C6247">
        <v>230515</v>
      </c>
    </row>
    <row r="6248" spans="1:3" x14ac:dyDescent="0.25">
      <c r="A6248" s="60">
        <v>255223</v>
      </c>
      <c r="B6248">
        <v>35971.06</v>
      </c>
      <c r="C6248">
        <v>230515</v>
      </c>
    </row>
    <row r="6249" spans="1:3" x14ac:dyDescent="0.25">
      <c r="A6249" s="60">
        <v>272571</v>
      </c>
      <c r="B6249">
        <v>1074836.3799999999</v>
      </c>
      <c r="C6249">
        <v>230531</v>
      </c>
    </row>
    <row r="6250" spans="1:3" x14ac:dyDescent="0.25">
      <c r="A6250" s="60">
        <v>272572</v>
      </c>
      <c r="B6250">
        <v>560784.31999999995</v>
      </c>
      <c r="C6250">
        <v>230531</v>
      </c>
    </row>
    <row r="6251" spans="1:3" x14ac:dyDescent="0.25">
      <c r="A6251" s="60">
        <v>209381</v>
      </c>
      <c r="B6251">
        <v>741440</v>
      </c>
      <c r="C6251">
        <v>230530</v>
      </c>
    </row>
    <row r="6252" spans="1:3" x14ac:dyDescent="0.25">
      <c r="A6252" s="60">
        <v>191033</v>
      </c>
      <c r="B6252">
        <v>38222.199999999997</v>
      </c>
      <c r="C6252">
        <v>230517</v>
      </c>
    </row>
    <row r="6253" spans="1:3" x14ac:dyDescent="0.25">
      <c r="A6253" s="60">
        <v>188971</v>
      </c>
      <c r="B6253">
        <v>1501.14</v>
      </c>
      <c r="C6253">
        <v>230515</v>
      </c>
    </row>
    <row r="6254" spans="1:3" x14ac:dyDescent="0.25">
      <c r="A6254" s="60">
        <v>77822</v>
      </c>
      <c r="B6254">
        <v>3794.77</v>
      </c>
      <c r="C6254">
        <v>230519</v>
      </c>
    </row>
    <row r="6255" spans="1:3" x14ac:dyDescent="0.25">
      <c r="A6255" s="60">
        <v>15548</v>
      </c>
      <c r="B6255">
        <v>13288.08</v>
      </c>
      <c r="C6255">
        <v>230601</v>
      </c>
    </row>
    <row r="6256" spans="1:3" x14ac:dyDescent="0.25">
      <c r="A6256" s="60">
        <v>15549</v>
      </c>
      <c r="B6256">
        <v>23174.44</v>
      </c>
      <c r="C6256">
        <v>230601</v>
      </c>
    </row>
    <row r="6257" spans="1:3" x14ac:dyDescent="0.25">
      <c r="A6257" s="60">
        <v>15545</v>
      </c>
      <c r="B6257">
        <v>7391.62</v>
      </c>
      <c r="C6257">
        <v>230601</v>
      </c>
    </row>
    <row r="6258" spans="1:3" x14ac:dyDescent="0.25">
      <c r="A6258" s="60">
        <v>15543</v>
      </c>
      <c r="B6258">
        <v>3143.52</v>
      </c>
      <c r="C6258">
        <v>230601</v>
      </c>
    </row>
    <row r="6259" spans="1:3" x14ac:dyDescent="0.25">
      <c r="A6259" s="60">
        <v>268271</v>
      </c>
      <c r="B6259">
        <v>3210083.34</v>
      </c>
      <c r="C6259">
        <v>230601</v>
      </c>
    </row>
    <row r="6260" spans="1:3" x14ac:dyDescent="0.25">
      <c r="A6260" s="60">
        <v>185481</v>
      </c>
      <c r="B6260">
        <v>726</v>
      </c>
      <c r="C6260">
        <v>191217</v>
      </c>
    </row>
    <row r="6261" spans="1:3" x14ac:dyDescent="0.25">
      <c r="A6261" s="60">
        <v>192291</v>
      </c>
      <c r="B6261">
        <v>9140.4500000000007</v>
      </c>
      <c r="C6261">
        <v>230601</v>
      </c>
    </row>
    <row r="6262" spans="1:3" x14ac:dyDescent="0.25">
      <c r="A6262" s="60">
        <v>265021</v>
      </c>
      <c r="B6262">
        <v>10139.41</v>
      </c>
      <c r="C6262">
        <v>230601</v>
      </c>
    </row>
    <row r="6263" spans="1:3" x14ac:dyDescent="0.25">
      <c r="A6263" s="60">
        <v>252272</v>
      </c>
      <c r="B6263">
        <v>4196.32</v>
      </c>
      <c r="C6263">
        <v>230515</v>
      </c>
    </row>
    <row r="6264" spans="1:3" x14ac:dyDescent="0.25">
      <c r="A6264" s="60">
        <v>252271</v>
      </c>
      <c r="B6264">
        <v>7483.76</v>
      </c>
      <c r="C6264">
        <v>230515</v>
      </c>
    </row>
    <row r="6265" spans="1:3" x14ac:dyDescent="0.25">
      <c r="A6265" s="60">
        <v>150632</v>
      </c>
      <c r="B6265">
        <v>3592.54</v>
      </c>
      <c r="C6265">
        <v>230601</v>
      </c>
    </row>
    <row r="6266" spans="1:3" x14ac:dyDescent="0.25">
      <c r="A6266" s="60">
        <v>150633</v>
      </c>
      <c r="B6266">
        <v>5678.57</v>
      </c>
      <c r="C6266">
        <v>230601</v>
      </c>
    </row>
    <row r="6267" spans="1:3" x14ac:dyDescent="0.25">
      <c r="A6267" s="60">
        <v>150634</v>
      </c>
      <c r="B6267">
        <v>8542.36</v>
      </c>
      <c r="C6267">
        <v>230601</v>
      </c>
    </row>
    <row r="6268" spans="1:3" x14ac:dyDescent="0.25">
      <c r="A6268" s="60">
        <v>150636</v>
      </c>
      <c r="B6268">
        <v>16757.669999999998</v>
      </c>
      <c r="C6268">
        <v>230601</v>
      </c>
    </row>
    <row r="6269" spans="1:3" x14ac:dyDescent="0.25">
      <c r="A6269" s="60">
        <v>150635</v>
      </c>
      <c r="B6269">
        <v>15353.84</v>
      </c>
      <c r="C6269">
        <v>230601</v>
      </c>
    </row>
    <row r="6270" spans="1:3" x14ac:dyDescent="0.25">
      <c r="A6270" s="60">
        <v>186721</v>
      </c>
      <c r="B6270">
        <v>4247.28</v>
      </c>
      <c r="C6270">
        <v>230530</v>
      </c>
    </row>
    <row r="6271" spans="1:3" x14ac:dyDescent="0.25">
      <c r="A6271" s="60">
        <v>186722</v>
      </c>
      <c r="B6271">
        <v>4247.28</v>
      </c>
      <c r="C6271">
        <v>230530</v>
      </c>
    </row>
    <row r="6272" spans="1:3" x14ac:dyDescent="0.25">
      <c r="A6272" s="60">
        <v>181651</v>
      </c>
      <c r="B6272">
        <v>83311.850000000006</v>
      </c>
      <c r="C6272">
        <v>230601</v>
      </c>
    </row>
    <row r="6273" spans="1:3" x14ac:dyDescent="0.25">
      <c r="A6273" s="60">
        <v>188301</v>
      </c>
      <c r="B6273">
        <v>80922.399999999994</v>
      </c>
      <c r="C6273">
        <v>230601</v>
      </c>
    </row>
    <row r="6274" spans="1:3" x14ac:dyDescent="0.25">
      <c r="A6274" s="60">
        <v>195601</v>
      </c>
      <c r="B6274">
        <v>2659.31</v>
      </c>
      <c r="C6274">
        <v>230501</v>
      </c>
    </row>
    <row r="6275" spans="1:3" x14ac:dyDescent="0.25">
      <c r="A6275" s="60">
        <v>195602</v>
      </c>
      <c r="B6275">
        <v>19351.93</v>
      </c>
      <c r="C6275">
        <v>230501</v>
      </c>
    </row>
    <row r="6276" spans="1:3" x14ac:dyDescent="0.25">
      <c r="A6276" s="60">
        <v>293561</v>
      </c>
      <c r="B6276">
        <v>26485.03</v>
      </c>
      <c r="C6276">
        <v>230515</v>
      </c>
    </row>
    <row r="6277" spans="1:3" x14ac:dyDescent="0.25">
      <c r="A6277" s="60">
        <v>185342</v>
      </c>
      <c r="B6277">
        <v>25593.03</v>
      </c>
      <c r="C6277">
        <v>230510</v>
      </c>
    </row>
    <row r="6278" spans="1:3" x14ac:dyDescent="0.25">
      <c r="A6278" s="60">
        <v>250722</v>
      </c>
      <c r="B6278">
        <v>30665.42</v>
      </c>
      <c r="C6278">
        <v>230531</v>
      </c>
    </row>
    <row r="6279" spans="1:3" x14ac:dyDescent="0.25">
      <c r="A6279" s="60">
        <v>240651</v>
      </c>
      <c r="B6279">
        <v>4110.8599999999997</v>
      </c>
      <c r="C6279">
        <v>230516</v>
      </c>
    </row>
    <row r="6280" spans="1:3" x14ac:dyDescent="0.25">
      <c r="A6280" s="60">
        <v>240655</v>
      </c>
      <c r="B6280">
        <v>7017.39</v>
      </c>
      <c r="C6280">
        <v>230516</v>
      </c>
    </row>
    <row r="6281" spans="1:3" x14ac:dyDescent="0.25">
      <c r="A6281" s="60">
        <v>240652</v>
      </c>
      <c r="B6281">
        <v>7777.21</v>
      </c>
      <c r="C6281">
        <v>230516</v>
      </c>
    </row>
    <row r="6282" spans="1:3" x14ac:dyDescent="0.25">
      <c r="A6282" s="60">
        <v>240656</v>
      </c>
      <c r="B6282">
        <v>14146.34</v>
      </c>
      <c r="C6282">
        <v>230516</v>
      </c>
    </row>
    <row r="6283" spans="1:3" x14ac:dyDescent="0.25">
      <c r="A6283" s="60">
        <v>240653</v>
      </c>
      <c r="B6283">
        <v>12031.05</v>
      </c>
      <c r="C6283">
        <v>230516</v>
      </c>
    </row>
    <row r="6284" spans="1:3" x14ac:dyDescent="0.25">
      <c r="A6284" s="60">
        <v>240654</v>
      </c>
      <c r="B6284">
        <v>21513.360000000001</v>
      </c>
      <c r="C6284">
        <v>230516</v>
      </c>
    </row>
    <row r="6285" spans="1:3" x14ac:dyDescent="0.25">
      <c r="A6285" s="60">
        <v>15571</v>
      </c>
      <c r="B6285">
        <v>2869.81</v>
      </c>
      <c r="C6285">
        <v>230517</v>
      </c>
    </row>
    <row r="6286" spans="1:3" x14ac:dyDescent="0.25">
      <c r="A6286" s="60">
        <v>15572</v>
      </c>
      <c r="B6286">
        <v>4918.5</v>
      </c>
      <c r="C6286">
        <v>230517</v>
      </c>
    </row>
    <row r="6287" spans="1:3" x14ac:dyDescent="0.25">
      <c r="A6287" s="60">
        <v>282441</v>
      </c>
      <c r="B6287">
        <v>5133.57</v>
      </c>
      <c r="C6287">
        <v>230601</v>
      </c>
    </row>
    <row r="6288" spans="1:3" x14ac:dyDescent="0.25">
      <c r="A6288" s="60">
        <v>282442</v>
      </c>
      <c r="B6288">
        <v>7429.58</v>
      </c>
      <c r="C6288">
        <v>230601</v>
      </c>
    </row>
    <row r="6289" spans="1:3" x14ac:dyDescent="0.25">
      <c r="A6289" s="60">
        <v>214481</v>
      </c>
      <c r="B6289">
        <v>6611.31</v>
      </c>
      <c r="C6289">
        <v>230601</v>
      </c>
    </row>
    <row r="6290" spans="1:3" x14ac:dyDescent="0.25">
      <c r="A6290" s="60">
        <v>214482</v>
      </c>
      <c r="B6290">
        <v>9868.2199999999993</v>
      </c>
      <c r="C6290">
        <v>230601</v>
      </c>
    </row>
    <row r="6291" spans="1:3" x14ac:dyDescent="0.25">
      <c r="A6291" s="60">
        <v>138234</v>
      </c>
      <c r="B6291">
        <v>2534.19</v>
      </c>
      <c r="C6291">
        <v>230523</v>
      </c>
    </row>
    <row r="6292" spans="1:3" x14ac:dyDescent="0.25">
      <c r="A6292" s="60">
        <v>138237</v>
      </c>
      <c r="B6292">
        <v>5118.34</v>
      </c>
      <c r="C6292">
        <v>230523</v>
      </c>
    </row>
    <row r="6293" spans="1:3" x14ac:dyDescent="0.25">
      <c r="A6293" s="60">
        <v>212831</v>
      </c>
      <c r="B6293">
        <v>17192.3</v>
      </c>
      <c r="C6293">
        <v>230529</v>
      </c>
    </row>
    <row r="6294" spans="1:3" x14ac:dyDescent="0.25">
      <c r="A6294" s="60">
        <v>212832</v>
      </c>
      <c r="B6294">
        <v>31635.66</v>
      </c>
      <c r="C6294">
        <v>230529</v>
      </c>
    </row>
    <row r="6295" spans="1:3" x14ac:dyDescent="0.25">
      <c r="A6295" s="60">
        <v>291861</v>
      </c>
      <c r="B6295">
        <v>31600</v>
      </c>
      <c r="C6295">
        <v>230510</v>
      </c>
    </row>
    <row r="6296" spans="1:3" x14ac:dyDescent="0.25">
      <c r="A6296" s="60">
        <v>226181</v>
      </c>
      <c r="B6296">
        <v>2800</v>
      </c>
      <c r="C6296">
        <v>230510</v>
      </c>
    </row>
    <row r="6297" spans="1:3" x14ac:dyDescent="0.25">
      <c r="A6297" s="60">
        <v>233122</v>
      </c>
      <c r="B6297">
        <v>3500</v>
      </c>
      <c r="C6297">
        <v>230510</v>
      </c>
    </row>
    <row r="6298" spans="1:3" x14ac:dyDescent="0.25">
      <c r="A6298" s="60">
        <v>233124</v>
      </c>
      <c r="B6298">
        <v>1720</v>
      </c>
      <c r="C6298">
        <v>230510</v>
      </c>
    </row>
    <row r="6299" spans="1:3" x14ac:dyDescent="0.25">
      <c r="A6299" s="60">
        <v>233123</v>
      </c>
      <c r="B6299">
        <v>3250</v>
      </c>
      <c r="C6299">
        <v>230510</v>
      </c>
    </row>
    <row r="6300" spans="1:3" x14ac:dyDescent="0.25">
      <c r="A6300" s="60">
        <v>233121</v>
      </c>
      <c r="B6300">
        <v>5640</v>
      </c>
      <c r="C6300">
        <v>230510</v>
      </c>
    </row>
    <row r="6301" spans="1:3" x14ac:dyDescent="0.25">
      <c r="A6301" s="60">
        <v>291871</v>
      </c>
      <c r="B6301">
        <v>2550</v>
      </c>
      <c r="C6301">
        <v>230510</v>
      </c>
    </row>
    <row r="6302" spans="1:3" x14ac:dyDescent="0.25">
      <c r="A6302" s="60">
        <v>226172</v>
      </c>
      <c r="B6302">
        <v>2310</v>
      </c>
      <c r="C6302">
        <v>230510</v>
      </c>
    </row>
    <row r="6303" spans="1:3" x14ac:dyDescent="0.25">
      <c r="A6303" s="60">
        <v>226171</v>
      </c>
      <c r="B6303">
        <v>3780</v>
      </c>
      <c r="C6303">
        <v>230510</v>
      </c>
    </row>
    <row r="6304" spans="1:3" x14ac:dyDescent="0.25">
      <c r="A6304" s="60">
        <v>258081</v>
      </c>
      <c r="B6304">
        <v>2550</v>
      </c>
      <c r="C6304">
        <v>230510</v>
      </c>
    </row>
    <row r="6305" spans="1:3" x14ac:dyDescent="0.25">
      <c r="A6305" s="60">
        <v>283331</v>
      </c>
      <c r="B6305">
        <v>6450</v>
      </c>
      <c r="C6305">
        <v>230510</v>
      </c>
    </row>
    <row r="6306" spans="1:3" x14ac:dyDescent="0.25">
      <c r="A6306" s="60">
        <v>243583</v>
      </c>
      <c r="B6306">
        <v>1499</v>
      </c>
      <c r="C6306">
        <v>230510</v>
      </c>
    </row>
    <row r="6307" spans="1:3" x14ac:dyDescent="0.25">
      <c r="A6307" s="60">
        <v>243582</v>
      </c>
      <c r="B6307">
        <v>2800</v>
      </c>
      <c r="C6307">
        <v>230510</v>
      </c>
    </row>
    <row r="6308" spans="1:3" x14ac:dyDescent="0.25">
      <c r="A6308" s="60">
        <v>243581</v>
      </c>
      <c r="B6308">
        <v>4399</v>
      </c>
      <c r="C6308">
        <v>230510</v>
      </c>
    </row>
    <row r="6309" spans="1:3" x14ac:dyDescent="0.25">
      <c r="A6309" s="60">
        <v>170071</v>
      </c>
      <c r="B6309">
        <v>5077.7</v>
      </c>
      <c r="C6309">
        <v>230601</v>
      </c>
    </row>
    <row r="6310" spans="1:3" x14ac:dyDescent="0.25">
      <c r="A6310" s="60">
        <v>288111</v>
      </c>
      <c r="B6310">
        <v>13913.04</v>
      </c>
      <c r="C6310">
        <v>230601</v>
      </c>
    </row>
    <row r="6311" spans="1:3" x14ac:dyDescent="0.25">
      <c r="A6311" s="60">
        <v>288112</v>
      </c>
      <c r="B6311">
        <v>25122.71</v>
      </c>
      <c r="C6311">
        <v>230601</v>
      </c>
    </row>
    <row r="6312" spans="1:3" x14ac:dyDescent="0.25">
      <c r="A6312" s="60">
        <v>288113</v>
      </c>
      <c r="B6312">
        <v>25001.97</v>
      </c>
      <c r="C6312">
        <v>230601</v>
      </c>
    </row>
    <row r="6313" spans="1:3" x14ac:dyDescent="0.25">
      <c r="A6313" s="60">
        <v>288114</v>
      </c>
      <c r="B6313">
        <v>41429.35</v>
      </c>
      <c r="C6313">
        <v>230601</v>
      </c>
    </row>
    <row r="6314" spans="1:3" x14ac:dyDescent="0.25">
      <c r="A6314" s="60">
        <v>15621</v>
      </c>
      <c r="B6314">
        <v>5108.53</v>
      </c>
      <c r="C6314">
        <v>230601</v>
      </c>
    </row>
    <row r="6315" spans="1:3" x14ac:dyDescent="0.25">
      <c r="A6315" s="60">
        <v>15623</v>
      </c>
      <c r="B6315">
        <v>9318.52</v>
      </c>
      <c r="C6315">
        <v>230601</v>
      </c>
    </row>
    <row r="6316" spans="1:3" x14ac:dyDescent="0.25">
      <c r="A6316" s="60">
        <v>264311</v>
      </c>
      <c r="B6316">
        <v>14505.22</v>
      </c>
      <c r="C6316">
        <v>230601</v>
      </c>
    </row>
    <row r="6317" spans="1:3" x14ac:dyDescent="0.25">
      <c r="A6317" s="60">
        <v>264312</v>
      </c>
      <c r="B6317">
        <v>3192.44</v>
      </c>
      <c r="C6317">
        <v>230601</v>
      </c>
    </row>
    <row r="6318" spans="1:3" x14ac:dyDescent="0.25">
      <c r="A6318" s="60">
        <v>166652</v>
      </c>
      <c r="B6318">
        <v>231094</v>
      </c>
      <c r="C6318">
        <v>230531</v>
      </c>
    </row>
    <row r="6319" spans="1:3" x14ac:dyDescent="0.25">
      <c r="A6319" s="60">
        <v>166653</v>
      </c>
      <c r="B6319">
        <v>1155425.68</v>
      </c>
      <c r="C6319">
        <v>230531</v>
      </c>
    </row>
    <row r="6320" spans="1:3" x14ac:dyDescent="0.25">
      <c r="A6320" s="60">
        <v>258122</v>
      </c>
      <c r="B6320">
        <v>7340.49</v>
      </c>
      <c r="C6320">
        <v>230516</v>
      </c>
    </row>
    <row r="6321" spans="1:3" x14ac:dyDescent="0.25">
      <c r="A6321" s="60">
        <v>258121</v>
      </c>
      <c r="B6321">
        <v>9726.2099999999991</v>
      </c>
      <c r="C6321">
        <v>230516</v>
      </c>
    </row>
    <row r="6322" spans="1:3" x14ac:dyDescent="0.25">
      <c r="A6322" s="60">
        <v>286701</v>
      </c>
      <c r="B6322">
        <v>458728.94</v>
      </c>
      <c r="C6322">
        <v>230524</v>
      </c>
    </row>
    <row r="6323" spans="1:3" x14ac:dyDescent="0.25">
      <c r="A6323" s="60">
        <v>271222</v>
      </c>
      <c r="B6323">
        <v>550</v>
      </c>
      <c r="C6323">
        <v>220601</v>
      </c>
    </row>
    <row r="6324" spans="1:3" x14ac:dyDescent="0.25">
      <c r="A6324" s="60">
        <v>271221</v>
      </c>
      <c r="B6324">
        <v>3150</v>
      </c>
      <c r="C6324">
        <v>230601</v>
      </c>
    </row>
    <row r="6325" spans="1:3" x14ac:dyDescent="0.25">
      <c r="A6325" s="60">
        <v>15673</v>
      </c>
      <c r="B6325">
        <v>52265.36</v>
      </c>
      <c r="C6325">
        <v>220428</v>
      </c>
    </row>
    <row r="6326" spans="1:3" x14ac:dyDescent="0.25">
      <c r="A6326" s="60">
        <v>150261</v>
      </c>
      <c r="B6326">
        <v>2294</v>
      </c>
      <c r="C6326">
        <v>230601</v>
      </c>
    </row>
    <row r="6327" spans="1:3" x14ac:dyDescent="0.25">
      <c r="A6327" s="60">
        <v>74001</v>
      </c>
      <c r="B6327">
        <v>2412</v>
      </c>
      <c r="C6327">
        <v>230601</v>
      </c>
    </row>
    <row r="6328" spans="1:3" x14ac:dyDescent="0.25">
      <c r="A6328" s="60">
        <v>280991</v>
      </c>
      <c r="B6328">
        <v>2862.56</v>
      </c>
      <c r="C6328">
        <v>230516</v>
      </c>
    </row>
    <row r="6329" spans="1:3" x14ac:dyDescent="0.25">
      <c r="A6329" s="60">
        <v>280992</v>
      </c>
      <c r="B6329">
        <v>5574.13</v>
      </c>
      <c r="C6329">
        <v>230516</v>
      </c>
    </row>
    <row r="6330" spans="1:3" x14ac:dyDescent="0.25">
      <c r="A6330" s="60">
        <v>280993</v>
      </c>
      <c r="B6330">
        <v>4498.5200000000004</v>
      </c>
      <c r="C6330">
        <v>230516</v>
      </c>
    </row>
    <row r="6331" spans="1:3" x14ac:dyDescent="0.25">
      <c r="A6331" s="60">
        <v>280994</v>
      </c>
      <c r="B6331">
        <v>6947.46</v>
      </c>
      <c r="C6331">
        <v>230516</v>
      </c>
    </row>
    <row r="6332" spans="1:3" x14ac:dyDescent="0.25">
      <c r="A6332" s="60">
        <v>280995</v>
      </c>
      <c r="B6332">
        <v>2424.54</v>
      </c>
      <c r="C6332">
        <v>230516</v>
      </c>
    </row>
    <row r="6333" spans="1:3" x14ac:dyDescent="0.25">
      <c r="A6333" s="60">
        <v>115322</v>
      </c>
      <c r="B6333">
        <v>1345.58</v>
      </c>
      <c r="C6333">
        <v>210506</v>
      </c>
    </row>
    <row r="6334" spans="1:3" x14ac:dyDescent="0.25">
      <c r="A6334" s="60">
        <v>177301</v>
      </c>
      <c r="B6334">
        <v>21006</v>
      </c>
      <c r="C6334">
        <v>230513</v>
      </c>
    </row>
    <row r="6335" spans="1:3" x14ac:dyDescent="0.25">
      <c r="A6335" s="60">
        <v>177302</v>
      </c>
      <c r="B6335">
        <v>98096</v>
      </c>
      <c r="C6335">
        <v>230513</v>
      </c>
    </row>
    <row r="6336" spans="1:3" x14ac:dyDescent="0.25">
      <c r="A6336" s="60">
        <v>211971</v>
      </c>
      <c r="B6336">
        <v>124308</v>
      </c>
      <c r="C6336">
        <v>230513</v>
      </c>
    </row>
    <row r="6337" spans="1:3" x14ac:dyDescent="0.25">
      <c r="A6337" s="60">
        <v>211991</v>
      </c>
      <c r="B6337">
        <v>82198</v>
      </c>
      <c r="C6337">
        <v>230513</v>
      </c>
    </row>
    <row r="6338" spans="1:3" x14ac:dyDescent="0.25">
      <c r="A6338" s="60">
        <v>236291</v>
      </c>
      <c r="B6338">
        <v>70494</v>
      </c>
      <c r="C6338">
        <v>220915</v>
      </c>
    </row>
    <row r="6339" spans="1:3" x14ac:dyDescent="0.25">
      <c r="A6339" s="60">
        <v>236292</v>
      </c>
      <c r="B6339">
        <v>282345</v>
      </c>
      <c r="C6339">
        <v>220915</v>
      </c>
    </row>
    <row r="6340" spans="1:3" x14ac:dyDescent="0.25">
      <c r="A6340" s="60">
        <v>177291</v>
      </c>
      <c r="B6340">
        <v>53408</v>
      </c>
      <c r="C6340">
        <v>230513</v>
      </c>
    </row>
    <row r="6341" spans="1:3" x14ac:dyDescent="0.25">
      <c r="A6341" s="60">
        <v>177292</v>
      </c>
      <c r="B6341">
        <v>213639</v>
      </c>
      <c r="C6341">
        <v>230513</v>
      </c>
    </row>
    <row r="6342" spans="1:3" x14ac:dyDescent="0.25">
      <c r="A6342" s="60">
        <v>50984</v>
      </c>
      <c r="B6342">
        <v>701.85</v>
      </c>
      <c r="C6342">
        <v>230520</v>
      </c>
    </row>
    <row r="6343" spans="1:3" x14ac:dyDescent="0.25">
      <c r="A6343" s="60">
        <v>50985</v>
      </c>
      <c r="B6343">
        <v>1598.29</v>
      </c>
      <c r="C6343">
        <v>230520</v>
      </c>
    </row>
    <row r="6344" spans="1:3" x14ac:dyDescent="0.25">
      <c r="A6344" s="60">
        <v>509810</v>
      </c>
      <c r="B6344">
        <v>2275.85</v>
      </c>
      <c r="C6344">
        <v>230520</v>
      </c>
    </row>
    <row r="6345" spans="1:3" x14ac:dyDescent="0.25">
      <c r="A6345" s="60">
        <v>50989</v>
      </c>
      <c r="B6345">
        <v>2255.9</v>
      </c>
      <c r="C6345">
        <v>230520</v>
      </c>
    </row>
    <row r="6346" spans="1:3" x14ac:dyDescent="0.25">
      <c r="A6346" s="60">
        <v>50988</v>
      </c>
      <c r="B6346">
        <v>954.78</v>
      </c>
      <c r="C6346">
        <v>230520</v>
      </c>
    </row>
    <row r="6347" spans="1:3" x14ac:dyDescent="0.25">
      <c r="A6347" s="60">
        <v>50987</v>
      </c>
      <c r="B6347">
        <v>1455.87</v>
      </c>
      <c r="C6347">
        <v>230520</v>
      </c>
    </row>
    <row r="6348" spans="1:3" x14ac:dyDescent="0.25">
      <c r="A6348" s="60">
        <v>50986</v>
      </c>
      <c r="B6348">
        <v>1635.81</v>
      </c>
      <c r="C6348">
        <v>230520</v>
      </c>
    </row>
    <row r="6349" spans="1:3" x14ac:dyDescent="0.25">
      <c r="A6349" s="60">
        <v>244001</v>
      </c>
      <c r="B6349">
        <v>948</v>
      </c>
      <c r="C6349">
        <v>230412</v>
      </c>
    </row>
    <row r="6350" spans="1:3" x14ac:dyDescent="0.25">
      <c r="A6350" s="60">
        <v>129852</v>
      </c>
      <c r="B6350">
        <v>2210.8200000000002</v>
      </c>
      <c r="C6350">
        <v>230523</v>
      </c>
    </row>
    <row r="6351" spans="1:3" x14ac:dyDescent="0.25">
      <c r="A6351" s="60">
        <v>82143</v>
      </c>
      <c r="B6351">
        <v>2518.98</v>
      </c>
      <c r="C6351">
        <v>230505</v>
      </c>
    </row>
    <row r="6352" spans="1:3" x14ac:dyDescent="0.25">
      <c r="A6352" s="60">
        <v>72601</v>
      </c>
      <c r="B6352">
        <v>231.28</v>
      </c>
      <c r="C6352">
        <v>230509</v>
      </c>
    </row>
    <row r="6353" spans="1:3" x14ac:dyDescent="0.25">
      <c r="A6353" s="60">
        <v>15721</v>
      </c>
      <c r="B6353">
        <v>268.07</v>
      </c>
      <c r="C6353">
        <v>230509</v>
      </c>
    </row>
    <row r="6354" spans="1:3" x14ac:dyDescent="0.25">
      <c r="A6354" s="60">
        <v>15731</v>
      </c>
      <c r="B6354">
        <v>561.07000000000005</v>
      </c>
      <c r="C6354">
        <v>230515</v>
      </c>
    </row>
    <row r="6355" spans="1:3" x14ac:dyDescent="0.25">
      <c r="A6355" s="60">
        <v>101521</v>
      </c>
      <c r="B6355">
        <v>2844.97</v>
      </c>
      <c r="C6355">
        <v>230517</v>
      </c>
    </row>
    <row r="6356" spans="1:3" x14ac:dyDescent="0.25">
      <c r="A6356" s="60">
        <v>101523</v>
      </c>
      <c r="B6356">
        <v>2924.62</v>
      </c>
      <c r="C6356">
        <v>230517</v>
      </c>
    </row>
    <row r="6357" spans="1:3" x14ac:dyDescent="0.25">
      <c r="A6357" s="60">
        <v>138932</v>
      </c>
      <c r="B6357">
        <v>2934.78</v>
      </c>
      <c r="C6357">
        <v>230510</v>
      </c>
    </row>
    <row r="6358" spans="1:3" x14ac:dyDescent="0.25">
      <c r="A6358" s="60">
        <v>138933</v>
      </c>
      <c r="B6358">
        <v>5268.06</v>
      </c>
      <c r="C6358">
        <v>230510</v>
      </c>
    </row>
    <row r="6359" spans="1:3" x14ac:dyDescent="0.25">
      <c r="A6359" s="60">
        <v>138934</v>
      </c>
      <c r="B6359">
        <v>16382.5</v>
      </c>
      <c r="C6359">
        <v>230510</v>
      </c>
    </row>
    <row r="6360" spans="1:3" x14ac:dyDescent="0.25">
      <c r="A6360" s="60">
        <v>138937</v>
      </c>
      <c r="B6360">
        <v>64003.34</v>
      </c>
      <c r="C6360">
        <v>230510</v>
      </c>
    </row>
    <row r="6361" spans="1:3" x14ac:dyDescent="0.25">
      <c r="A6361" s="60">
        <v>68143</v>
      </c>
      <c r="B6361">
        <v>2653.26</v>
      </c>
      <c r="C6361">
        <v>230516</v>
      </c>
    </row>
    <row r="6362" spans="1:3" x14ac:dyDescent="0.25">
      <c r="A6362" s="60">
        <v>68145</v>
      </c>
      <c r="B6362">
        <v>2944.66</v>
      </c>
      <c r="C6362">
        <v>230516</v>
      </c>
    </row>
    <row r="6363" spans="1:3" x14ac:dyDescent="0.25">
      <c r="A6363" s="60">
        <v>156031</v>
      </c>
      <c r="B6363">
        <v>2166.59</v>
      </c>
      <c r="C6363">
        <v>221107</v>
      </c>
    </row>
    <row r="6364" spans="1:3" x14ac:dyDescent="0.25">
      <c r="A6364" s="60">
        <v>217431</v>
      </c>
      <c r="B6364">
        <v>3137.96</v>
      </c>
      <c r="C6364">
        <v>230601</v>
      </c>
    </row>
    <row r="6365" spans="1:3" x14ac:dyDescent="0.25">
      <c r="A6365" s="60">
        <v>217432</v>
      </c>
      <c r="B6365">
        <v>3570.71</v>
      </c>
      <c r="C6365">
        <v>230601</v>
      </c>
    </row>
    <row r="6366" spans="1:3" x14ac:dyDescent="0.25">
      <c r="A6366" s="60">
        <v>91241</v>
      </c>
      <c r="B6366">
        <v>3047.4</v>
      </c>
      <c r="C6366">
        <v>230524</v>
      </c>
    </row>
    <row r="6367" spans="1:3" x14ac:dyDescent="0.25">
      <c r="A6367" s="60">
        <v>88472</v>
      </c>
      <c r="B6367">
        <v>2026.13</v>
      </c>
      <c r="C6367">
        <v>230529</v>
      </c>
    </row>
    <row r="6368" spans="1:3" x14ac:dyDescent="0.25">
      <c r="A6368" s="60">
        <v>263441</v>
      </c>
      <c r="B6368">
        <v>2556.12</v>
      </c>
      <c r="C6368">
        <v>230524</v>
      </c>
    </row>
    <row r="6369" spans="1:3" x14ac:dyDescent="0.25">
      <c r="A6369" s="60">
        <v>263442</v>
      </c>
      <c r="B6369">
        <v>2624.68</v>
      </c>
      <c r="C6369">
        <v>230524</v>
      </c>
    </row>
    <row r="6370" spans="1:3" x14ac:dyDescent="0.25">
      <c r="A6370" s="60">
        <v>276062</v>
      </c>
      <c r="B6370">
        <v>1988.77</v>
      </c>
      <c r="C6370">
        <v>230501</v>
      </c>
    </row>
    <row r="6371" spans="1:3" x14ac:dyDescent="0.25">
      <c r="A6371" s="60">
        <v>276061</v>
      </c>
      <c r="B6371">
        <v>1224.72</v>
      </c>
      <c r="C6371">
        <v>230501</v>
      </c>
    </row>
    <row r="6372" spans="1:3" x14ac:dyDescent="0.25">
      <c r="A6372" s="60">
        <v>251671</v>
      </c>
      <c r="B6372">
        <v>3418506.87</v>
      </c>
      <c r="C6372">
        <v>230517</v>
      </c>
    </row>
    <row r="6373" spans="1:3" x14ac:dyDescent="0.25">
      <c r="A6373" s="60">
        <v>273481</v>
      </c>
      <c r="B6373">
        <v>1890786.37</v>
      </c>
      <c r="C6373">
        <v>230517</v>
      </c>
    </row>
    <row r="6374" spans="1:3" x14ac:dyDescent="0.25">
      <c r="A6374" s="60">
        <v>269593</v>
      </c>
      <c r="B6374">
        <v>249456.32</v>
      </c>
      <c r="C6374">
        <v>230524</v>
      </c>
    </row>
    <row r="6375" spans="1:3" x14ac:dyDescent="0.25">
      <c r="A6375" s="60">
        <v>269592</v>
      </c>
      <c r="B6375">
        <v>835469.14</v>
      </c>
      <c r="C6375">
        <v>230524</v>
      </c>
    </row>
    <row r="6376" spans="1:3" x14ac:dyDescent="0.25">
      <c r="A6376" s="60">
        <v>269591</v>
      </c>
      <c r="B6376">
        <v>956473.82</v>
      </c>
      <c r="C6376">
        <v>230524</v>
      </c>
    </row>
    <row r="6377" spans="1:3" x14ac:dyDescent="0.25">
      <c r="A6377" s="60">
        <v>247181</v>
      </c>
      <c r="B6377">
        <v>917791.32</v>
      </c>
      <c r="C6377">
        <v>230601</v>
      </c>
    </row>
    <row r="6378" spans="1:3" x14ac:dyDescent="0.25">
      <c r="A6378" s="60">
        <v>247182</v>
      </c>
      <c r="B6378">
        <v>1051530.29</v>
      </c>
      <c r="C6378">
        <v>230601</v>
      </c>
    </row>
    <row r="6379" spans="1:3" x14ac:dyDescent="0.25">
      <c r="A6379" s="60">
        <v>281921</v>
      </c>
      <c r="B6379">
        <v>273309.07</v>
      </c>
      <c r="C6379">
        <v>230601</v>
      </c>
    </row>
    <row r="6380" spans="1:3" x14ac:dyDescent="0.25">
      <c r="A6380" s="60">
        <v>281922</v>
      </c>
      <c r="B6380">
        <v>697680.6</v>
      </c>
      <c r="C6380">
        <v>230601</v>
      </c>
    </row>
    <row r="6381" spans="1:3" x14ac:dyDescent="0.25">
      <c r="A6381" s="60">
        <v>281923</v>
      </c>
      <c r="B6381">
        <v>779893.28</v>
      </c>
      <c r="C6381">
        <v>230601</v>
      </c>
    </row>
    <row r="6382" spans="1:3" x14ac:dyDescent="0.25">
      <c r="A6382" s="60">
        <v>15741</v>
      </c>
      <c r="B6382">
        <v>2291.3200000000002</v>
      </c>
      <c r="C6382">
        <v>230516</v>
      </c>
    </row>
    <row r="6383" spans="1:3" x14ac:dyDescent="0.25">
      <c r="A6383" s="60">
        <v>15744</v>
      </c>
      <c r="B6383">
        <v>1670.67</v>
      </c>
      <c r="C6383">
        <v>230516</v>
      </c>
    </row>
    <row r="6384" spans="1:3" x14ac:dyDescent="0.25">
      <c r="A6384" s="60">
        <v>15743</v>
      </c>
      <c r="B6384">
        <v>2791.95</v>
      </c>
      <c r="C6384">
        <v>230516</v>
      </c>
    </row>
    <row r="6385" spans="1:3" x14ac:dyDescent="0.25">
      <c r="A6385" s="60">
        <v>15742</v>
      </c>
      <c r="B6385">
        <v>3055.13</v>
      </c>
      <c r="C6385">
        <v>230516</v>
      </c>
    </row>
    <row r="6386" spans="1:3" x14ac:dyDescent="0.25">
      <c r="A6386" s="60">
        <v>182361</v>
      </c>
      <c r="B6386">
        <v>2458.3000000000002</v>
      </c>
      <c r="C6386">
        <v>230516</v>
      </c>
    </row>
    <row r="6387" spans="1:3" x14ac:dyDescent="0.25">
      <c r="A6387" s="60">
        <v>15751</v>
      </c>
      <c r="B6387">
        <v>2022.08</v>
      </c>
      <c r="C6387">
        <v>230516</v>
      </c>
    </row>
    <row r="6388" spans="1:3" x14ac:dyDescent="0.25">
      <c r="A6388" s="60">
        <v>270181</v>
      </c>
      <c r="B6388">
        <v>4438</v>
      </c>
      <c r="C6388">
        <v>230505</v>
      </c>
    </row>
    <row r="6389" spans="1:3" x14ac:dyDescent="0.25">
      <c r="A6389" s="60">
        <v>270191</v>
      </c>
      <c r="B6389">
        <v>4438</v>
      </c>
      <c r="C6389">
        <v>230505</v>
      </c>
    </row>
    <row r="6390" spans="1:3" x14ac:dyDescent="0.25">
      <c r="A6390" s="60">
        <v>54791</v>
      </c>
      <c r="B6390">
        <v>5016.08</v>
      </c>
      <c r="C6390">
        <v>230515</v>
      </c>
    </row>
    <row r="6391" spans="1:3" x14ac:dyDescent="0.25">
      <c r="A6391" s="60">
        <v>15771</v>
      </c>
      <c r="B6391">
        <v>2297.85</v>
      </c>
      <c r="C6391">
        <v>230515</v>
      </c>
    </row>
    <row r="6392" spans="1:3" x14ac:dyDescent="0.25">
      <c r="A6392" s="60">
        <v>15772</v>
      </c>
      <c r="B6392">
        <v>5195.1499999999996</v>
      </c>
      <c r="C6392">
        <v>230515</v>
      </c>
    </row>
    <row r="6393" spans="1:3" x14ac:dyDescent="0.25">
      <c r="A6393" s="60">
        <v>233761</v>
      </c>
      <c r="B6393">
        <v>5491.44</v>
      </c>
      <c r="C6393">
        <v>230515</v>
      </c>
    </row>
    <row r="6394" spans="1:3" x14ac:dyDescent="0.25">
      <c r="A6394" s="60">
        <v>233762</v>
      </c>
      <c r="B6394">
        <v>5500.18</v>
      </c>
      <c r="C6394">
        <v>230515</v>
      </c>
    </row>
    <row r="6395" spans="1:3" x14ac:dyDescent="0.25">
      <c r="A6395" s="60">
        <v>250881</v>
      </c>
      <c r="B6395">
        <v>303.13</v>
      </c>
      <c r="C6395">
        <v>220606</v>
      </c>
    </row>
    <row r="6396" spans="1:3" x14ac:dyDescent="0.25">
      <c r="A6396" s="60">
        <v>250882</v>
      </c>
      <c r="B6396">
        <v>469.82</v>
      </c>
      <c r="C6396">
        <v>220606</v>
      </c>
    </row>
    <row r="6397" spans="1:3" x14ac:dyDescent="0.25">
      <c r="A6397" s="60">
        <v>250883</v>
      </c>
      <c r="B6397">
        <v>418.59</v>
      </c>
      <c r="C6397">
        <v>220606</v>
      </c>
    </row>
    <row r="6398" spans="1:3" x14ac:dyDescent="0.25">
      <c r="A6398" s="60">
        <v>250884</v>
      </c>
      <c r="B6398">
        <v>1269.1500000000001</v>
      </c>
      <c r="C6398">
        <v>220606</v>
      </c>
    </row>
    <row r="6399" spans="1:3" x14ac:dyDescent="0.25">
      <c r="A6399" s="60">
        <v>250885</v>
      </c>
      <c r="B6399">
        <v>762.83</v>
      </c>
      <c r="C6399">
        <v>220606</v>
      </c>
    </row>
    <row r="6400" spans="1:3" x14ac:dyDescent="0.25">
      <c r="A6400" s="60">
        <v>250886</v>
      </c>
      <c r="B6400">
        <v>2164.88</v>
      </c>
      <c r="C6400">
        <v>220606</v>
      </c>
    </row>
    <row r="6401" spans="1:3" x14ac:dyDescent="0.25">
      <c r="A6401" s="60">
        <v>288571</v>
      </c>
      <c r="B6401">
        <v>18346.45</v>
      </c>
      <c r="C6401">
        <v>230601</v>
      </c>
    </row>
    <row r="6402" spans="1:3" x14ac:dyDescent="0.25">
      <c r="A6402" s="60">
        <v>15791</v>
      </c>
      <c r="B6402">
        <v>1229.26</v>
      </c>
      <c r="C6402">
        <v>230601</v>
      </c>
    </row>
    <row r="6403" spans="1:3" x14ac:dyDescent="0.25">
      <c r="A6403" s="60">
        <v>15792</v>
      </c>
      <c r="B6403">
        <v>2030.9</v>
      </c>
      <c r="C6403">
        <v>230601</v>
      </c>
    </row>
    <row r="6404" spans="1:3" x14ac:dyDescent="0.25">
      <c r="A6404" s="60">
        <v>15793</v>
      </c>
      <c r="B6404">
        <v>2231.9299999999998</v>
      </c>
      <c r="C6404">
        <v>230601</v>
      </c>
    </row>
    <row r="6405" spans="1:3" x14ac:dyDescent="0.25">
      <c r="A6405" s="60">
        <v>15795</v>
      </c>
      <c r="B6405">
        <v>2135.4</v>
      </c>
      <c r="C6405">
        <v>230601</v>
      </c>
    </row>
    <row r="6406" spans="1:3" x14ac:dyDescent="0.25">
      <c r="A6406" s="60">
        <v>15811</v>
      </c>
      <c r="B6406">
        <v>3096</v>
      </c>
      <c r="C6406">
        <v>230515</v>
      </c>
    </row>
    <row r="6407" spans="1:3" x14ac:dyDescent="0.25">
      <c r="A6407" s="60">
        <v>15812</v>
      </c>
      <c r="B6407">
        <v>7026.99</v>
      </c>
      <c r="C6407">
        <v>230515</v>
      </c>
    </row>
    <row r="6408" spans="1:3" x14ac:dyDescent="0.25">
      <c r="A6408" s="60">
        <v>15813</v>
      </c>
      <c r="B6408">
        <v>10955.23</v>
      </c>
      <c r="C6408">
        <v>230515</v>
      </c>
    </row>
    <row r="6409" spans="1:3" x14ac:dyDescent="0.25">
      <c r="A6409" s="60">
        <v>99551</v>
      </c>
      <c r="B6409">
        <v>5787.78</v>
      </c>
      <c r="C6409">
        <v>230515</v>
      </c>
    </row>
    <row r="6410" spans="1:3" x14ac:dyDescent="0.25">
      <c r="A6410" s="60">
        <v>262151</v>
      </c>
      <c r="B6410">
        <v>1671883.09</v>
      </c>
      <c r="C6410">
        <v>230517</v>
      </c>
    </row>
    <row r="6411" spans="1:3" x14ac:dyDescent="0.25">
      <c r="A6411" s="60">
        <v>233671</v>
      </c>
      <c r="B6411">
        <v>403243.91</v>
      </c>
      <c r="C6411">
        <v>220818</v>
      </c>
    </row>
    <row r="6412" spans="1:3" x14ac:dyDescent="0.25">
      <c r="A6412" s="60">
        <v>233672</v>
      </c>
      <c r="B6412">
        <v>1070967.3600000001</v>
      </c>
      <c r="C6412">
        <v>230517</v>
      </c>
    </row>
    <row r="6413" spans="1:3" x14ac:dyDescent="0.25">
      <c r="A6413" s="60">
        <v>15831</v>
      </c>
      <c r="B6413">
        <v>2775.63</v>
      </c>
      <c r="C6413">
        <v>220712</v>
      </c>
    </row>
    <row r="6414" spans="1:3" x14ac:dyDescent="0.25">
      <c r="A6414" s="60">
        <v>15832</v>
      </c>
      <c r="B6414">
        <v>5332.65</v>
      </c>
      <c r="C6414">
        <v>220712</v>
      </c>
    </row>
    <row r="6415" spans="1:3" x14ac:dyDescent="0.25">
      <c r="A6415" s="60">
        <v>59881</v>
      </c>
      <c r="B6415">
        <v>2689.92</v>
      </c>
      <c r="C6415">
        <v>220712</v>
      </c>
    </row>
    <row r="6416" spans="1:3" x14ac:dyDescent="0.25">
      <c r="A6416" s="60">
        <v>15841</v>
      </c>
      <c r="B6416">
        <v>2481.87</v>
      </c>
      <c r="C6416">
        <v>220712</v>
      </c>
    </row>
    <row r="6417" spans="1:3" x14ac:dyDescent="0.25">
      <c r="A6417" s="60">
        <v>15842</v>
      </c>
      <c r="B6417">
        <v>4351.07</v>
      </c>
      <c r="C6417">
        <v>220712</v>
      </c>
    </row>
    <row r="6418" spans="1:3" x14ac:dyDescent="0.25">
      <c r="A6418" s="60">
        <v>207652</v>
      </c>
      <c r="B6418">
        <v>4823.28</v>
      </c>
      <c r="C6418">
        <v>230501</v>
      </c>
    </row>
    <row r="6419" spans="1:3" x14ac:dyDescent="0.25">
      <c r="A6419" s="60">
        <v>207651</v>
      </c>
      <c r="B6419">
        <v>4176.25</v>
      </c>
      <c r="C6419">
        <v>230501</v>
      </c>
    </row>
    <row r="6420" spans="1:3" x14ac:dyDescent="0.25">
      <c r="A6420" s="60">
        <v>207653</v>
      </c>
      <c r="B6420">
        <v>8293.68</v>
      </c>
      <c r="C6420">
        <v>230501</v>
      </c>
    </row>
    <row r="6421" spans="1:3" x14ac:dyDescent="0.25">
      <c r="A6421" s="60">
        <v>267301</v>
      </c>
      <c r="B6421">
        <v>6131.35</v>
      </c>
      <c r="C6421">
        <v>230601</v>
      </c>
    </row>
    <row r="6422" spans="1:3" x14ac:dyDescent="0.25">
      <c r="A6422" s="60">
        <v>267302</v>
      </c>
      <c r="B6422">
        <v>10490.33</v>
      </c>
      <c r="C6422">
        <v>230601</v>
      </c>
    </row>
    <row r="6423" spans="1:3" x14ac:dyDescent="0.25">
      <c r="A6423" s="60">
        <v>269211</v>
      </c>
      <c r="B6423">
        <v>4964.6499999999996</v>
      </c>
      <c r="C6423">
        <v>230515</v>
      </c>
    </row>
    <row r="6424" spans="1:3" x14ac:dyDescent="0.25">
      <c r="A6424" s="60">
        <v>269212</v>
      </c>
      <c r="B6424">
        <v>8098.69</v>
      </c>
      <c r="C6424">
        <v>230515</v>
      </c>
    </row>
    <row r="6425" spans="1:3" x14ac:dyDescent="0.25">
      <c r="A6425" s="60">
        <v>283091</v>
      </c>
      <c r="B6425">
        <v>6474.41</v>
      </c>
      <c r="C6425">
        <v>230531</v>
      </c>
    </row>
    <row r="6426" spans="1:3" x14ac:dyDescent="0.25">
      <c r="A6426" s="60">
        <v>283092</v>
      </c>
      <c r="B6426">
        <v>12201.79</v>
      </c>
      <c r="C6426">
        <v>230531</v>
      </c>
    </row>
    <row r="6427" spans="1:3" x14ac:dyDescent="0.25">
      <c r="A6427" s="60">
        <v>196322</v>
      </c>
      <c r="B6427">
        <v>5613.2</v>
      </c>
      <c r="C6427">
        <v>230602</v>
      </c>
    </row>
    <row r="6428" spans="1:3" x14ac:dyDescent="0.25">
      <c r="A6428" s="60">
        <v>196324</v>
      </c>
      <c r="B6428">
        <v>9679.68</v>
      </c>
      <c r="C6428">
        <v>230602</v>
      </c>
    </row>
    <row r="6429" spans="1:3" x14ac:dyDescent="0.25">
      <c r="A6429" s="60">
        <v>264511</v>
      </c>
      <c r="B6429">
        <v>1214127.8799999999</v>
      </c>
      <c r="C6429">
        <v>230519</v>
      </c>
    </row>
    <row r="6430" spans="1:3" x14ac:dyDescent="0.25">
      <c r="A6430" s="60">
        <v>61512</v>
      </c>
      <c r="B6430">
        <v>4613.32</v>
      </c>
      <c r="C6430">
        <v>230601</v>
      </c>
    </row>
    <row r="6431" spans="1:3" x14ac:dyDescent="0.25">
      <c r="A6431" s="60">
        <v>61513</v>
      </c>
      <c r="B6431">
        <v>9077.3799999999992</v>
      </c>
      <c r="C6431">
        <v>230601</v>
      </c>
    </row>
    <row r="6432" spans="1:3" x14ac:dyDescent="0.25">
      <c r="A6432" s="60">
        <v>15862</v>
      </c>
      <c r="B6432">
        <v>5397.76</v>
      </c>
      <c r="C6432">
        <v>230601</v>
      </c>
    </row>
    <row r="6433" spans="1:3" x14ac:dyDescent="0.25">
      <c r="A6433" s="60">
        <v>15863</v>
      </c>
      <c r="B6433">
        <v>9437.69</v>
      </c>
      <c r="C6433">
        <v>230601</v>
      </c>
    </row>
    <row r="6434" spans="1:3" x14ac:dyDescent="0.25">
      <c r="A6434" s="60">
        <v>233141</v>
      </c>
      <c r="B6434">
        <v>143918.06</v>
      </c>
      <c r="C6434">
        <v>230601</v>
      </c>
    </row>
    <row r="6435" spans="1:3" x14ac:dyDescent="0.25">
      <c r="A6435" s="60">
        <v>233142</v>
      </c>
      <c r="B6435">
        <v>535023.27</v>
      </c>
      <c r="C6435">
        <v>230601</v>
      </c>
    </row>
    <row r="6436" spans="1:3" x14ac:dyDescent="0.25">
      <c r="A6436" s="60">
        <v>153262</v>
      </c>
      <c r="B6436">
        <v>7544.35</v>
      </c>
      <c r="C6436">
        <v>230601</v>
      </c>
    </row>
    <row r="6437" spans="1:3" x14ac:dyDescent="0.25">
      <c r="A6437" s="60">
        <v>242031</v>
      </c>
      <c r="B6437">
        <v>2656.13</v>
      </c>
      <c r="C6437">
        <v>220323</v>
      </c>
    </row>
    <row r="6438" spans="1:3" x14ac:dyDescent="0.25">
      <c r="A6438" s="60">
        <v>242032</v>
      </c>
      <c r="B6438">
        <v>8947.9500000000007</v>
      </c>
      <c r="C6438">
        <v>230601</v>
      </c>
    </row>
    <row r="6439" spans="1:3" x14ac:dyDescent="0.25">
      <c r="A6439" s="60">
        <v>285461</v>
      </c>
      <c r="B6439">
        <v>9211.1299999999992</v>
      </c>
      <c r="C6439">
        <v>230601</v>
      </c>
    </row>
    <row r="6440" spans="1:3" x14ac:dyDescent="0.25">
      <c r="A6440" s="60">
        <v>255781</v>
      </c>
      <c r="B6440">
        <v>1609979.24</v>
      </c>
      <c r="C6440">
        <v>230517</v>
      </c>
    </row>
    <row r="6441" spans="1:3" x14ac:dyDescent="0.25">
      <c r="A6441" s="60">
        <v>255782</v>
      </c>
      <c r="B6441">
        <v>1609979.24</v>
      </c>
      <c r="C6441">
        <v>230517</v>
      </c>
    </row>
    <row r="6442" spans="1:3" x14ac:dyDescent="0.25">
      <c r="A6442" s="60">
        <v>218031</v>
      </c>
      <c r="B6442">
        <v>12062.83</v>
      </c>
      <c r="C6442">
        <v>230512</v>
      </c>
    </row>
    <row r="6443" spans="1:3" x14ac:dyDescent="0.25">
      <c r="A6443" s="60">
        <v>294171</v>
      </c>
      <c r="B6443">
        <v>15920.3</v>
      </c>
      <c r="C6443">
        <v>230601</v>
      </c>
    </row>
    <row r="6444" spans="1:3" x14ac:dyDescent="0.25">
      <c r="A6444" s="60">
        <v>294172</v>
      </c>
      <c r="B6444">
        <v>18781.830000000002</v>
      </c>
      <c r="C6444">
        <v>230601</v>
      </c>
    </row>
    <row r="6445" spans="1:3" x14ac:dyDescent="0.25">
      <c r="A6445" s="60">
        <v>294173</v>
      </c>
      <c r="B6445">
        <v>20129.099999999999</v>
      </c>
      <c r="C6445">
        <v>230601</v>
      </c>
    </row>
    <row r="6446" spans="1:3" x14ac:dyDescent="0.25">
      <c r="A6446" s="60">
        <v>297083</v>
      </c>
      <c r="B6446">
        <v>11422.88</v>
      </c>
      <c r="C6446">
        <v>230601</v>
      </c>
    </row>
    <row r="6447" spans="1:3" x14ac:dyDescent="0.25">
      <c r="A6447" s="60">
        <v>297081</v>
      </c>
      <c r="B6447">
        <v>21728.73</v>
      </c>
      <c r="C6447">
        <v>230601</v>
      </c>
    </row>
    <row r="6448" spans="1:3" x14ac:dyDescent="0.25">
      <c r="A6448" s="60">
        <v>297082</v>
      </c>
      <c r="B6448">
        <v>19370.97</v>
      </c>
      <c r="C6448">
        <v>230601</v>
      </c>
    </row>
    <row r="6449" spans="1:3" x14ac:dyDescent="0.25">
      <c r="A6449" s="60">
        <v>160292</v>
      </c>
      <c r="B6449">
        <v>52467.86</v>
      </c>
      <c r="C6449">
        <v>230601</v>
      </c>
    </row>
    <row r="6450" spans="1:3" x14ac:dyDescent="0.25">
      <c r="A6450" s="60">
        <v>160291</v>
      </c>
      <c r="B6450">
        <v>24186.82</v>
      </c>
      <c r="C6450">
        <v>230601</v>
      </c>
    </row>
    <row r="6451" spans="1:3" x14ac:dyDescent="0.25">
      <c r="A6451" s="60">
        <v>178421</v>
      </c>
      <c r="B6451">
        <v>1863.88</v>
      </c>
      <c r="C6451">
        <v>230523</v>
      </c>
    </row>
    <row r="6452" spans="1:3" x14ac:dyDescent="0.25">
      <c r="A6452" s="60">
        <v>270451</v>
      </c>
      <c r="B6452">
        <v>6338.43</v>
      </c>
      <c r="C6452">
        <v>230516</v>
      </c>
    </row>
    <row r="6453" spans="1:3" x14ac:dyDescent="0.25">
      <c r="A6453" s="60">
        <v>270452</v>
      </c>
      <c r="B6453">
        <v>8645.81</v>
      </c>
      <c r="C6453">
        <v>230516</v>
      </c>
    </row>
    <row r="6454" spans="1:3" x14ac:dyDescent="0.25">
      <c r="A6454" s="60">
        <v>226421</v>
      </c>
      <c r="B6454">
        <v>6880.89</v>
      </c>
      <c r="C6454">
        <v>230515</v>
      </c>
    </row>
    <row r="6455" spans="1:3" x14ac:dyDescent="0.25">
      <c r="A6455" s="60">
        <v>226422</v>
      </c>
      <c r="B6455">
        <v>8875.7199999999993</v>
      </c>
      <c r="C6455">
        <v>230515</v>
      </c>
    </row>
    <row r="6456" spans="1:3" x14ac:dyDescent="0.25">
      <c r="A6456" s="60">
        <v>176031</v>
      </c>
      <c r="B6456">
        <v>4041.72</v>
      </c>
      <c r="C6456">
        <v>230506</v>
      </c>
    </row>
    <row r="6457" spans="1:3" x14ac:dyDescent="0.25">
      <c r="A6457" s="60">
        <v>176032</v>
      </c>
      <c r="B6457">
        <v>7273.99</v>
      </c>
      <c r="C6457">
        <v>230506</v>
      </c>
    </row>
    <row r="6458" spans="1:3" x14ac:dyDescent="0.25">
      <c r="A6458" s="60">
        <v>176034</v>
      </c>
      <c r="B6458">
        <v>5610.43</v>
      </c>
      <c r="C6458">
        <v>230506</v>
      </c>
    </row>
    <row r="6459" spans="1:3" x14ac:dyDescent="0.25">
      <c r="A6459" s="60">
        <v>176035</v>
      </c>
      <c r="B6459">
        <v>10659.78</v>
      </c>
      <c r="C6459">
        <v>230506</v>
      </c>
    </row>
    <row r="6460" spans="1:3" x14ac:dyDescent="0.25">
      <c r="A6460" s="60">
        <v>230411</v>
      </c>
      <c r="B6460">
        <v>6910.1</v>
      </c>
      <c r="C6460">
        <v>230517</v>
      </c>
    </row>
    <row r="6461" spans="1:3" x14ac:dyDescent="0.25">
      <c r="A6461" s="60">
        <v>230413</v>
      </c>
      <c r="B6461">
        <v>4699.04</v>
      </c>
      <c r="C6461">
        <v>230517</v>
      </c>
    </row>
    <row r="6462" spans="1:3" x14ac:dyDescent="0.25">
      <c r="A6462" s="60">
        <v>230412</v>
      </c>
      <c r="B6462">
        <v>9026.2099999999991</v>
      </c>
      <c r="C6462">
        <v>230517</v>
      </c>
    </row>
    <row r="6463" spans="1:3" x14ac:dyDescent="0.25">
      <c r="A6463" s="60">
        <v>230414</v>
      </c>
      <c r="B6463">
        <v>14160.01</v>
      </c>
      <c r="C6463">
        <v>230517</v>
      </c>
    </row>
    <row r="6464" spans="1:3" x14ac:dyDescent="0.25">
      <c r="A6464" s="60">
        <v>258031</v>
      </c>
      <c r="B6464">
        <v>5511.79</v>
      </c>
      <c r="C6464">
        <v>230522</v>
      </c>
    </row>
    <row r="6465" spans="1:3" x14ac:dyDescent="0.25">
      <c r="A6465" s="60">
        <v>258032</v>
      </c>
      <c r="B6465">
        <v>8060.91</v>
      </c>
      <c r="C6465">
        <v>230522</v>
      </c>
    </row>
    <row r="6466" spans="1:3" x14ac:dyDescent="0.25">
      <c r="A6466" s="60">
        <v>223703</v>
      </c>
      <c r="B6466">
        <v>3771.52</v>
      </c>
      <c r="C6466">
        <v>230601</v>
      </c>
    </row>
    <row r="6467" spans="1:3" x14ac:dyDescent="0.25">
      <c r="A6467" s="60">
        <v>223705</v>
      </c>
      <c r="B6467">
        <v>4956.42</v>
      </c>
      <c r="C6467">
        <v>230601</v>
      </c>
    </row>
    <row r="6468" spans="1:3" x14ac:dyDescent="0.25">
      <c r="A6468" s="60">
        <v>223702</v>
      </c>
      <c r="B6468">
        <v>5172.41</v>
      </c>
      <c r="C6468">
        <v>230601</v>
      </c>
    </row>
    <row r="6469" spans="1:3" x14ac:dyDescent="0.25">
      <c r="A6469" s="60">
        <v>223704</v>
      </c>
      <c r="B6469">
        <v>7378.98</v>
      </c>
      <c r="C6469">
        <v>230601</v>
      </c>
    </row>
    <row r="6470" spans="1:3" x14ac:dyDescent="0.25">
      <c r="A6470" s="60">
        <v>285731</v>
      </c>
      <c r="B6470">
        <v>6962.34</v>
      </c>
      <c r="C6470">
        <v>230601</v>
      </c>
    </row>
    <row r="6471" spans="1:3" x14ac:dyDescent="0.25">
      <c r="A6471" s="60">
        <v>285732</v>
      </c>
      <c r="B6471">
        <v>10149.959999999999</v>
      </c>
      <c r="C6471">
        <v>230601</v>
      </c>
    </row>
    <row r="6472" spans="1:3" x14ac:dyDescent="0.25">
      <c r="A6472" s="60">
        <v>161017</v>
      </c>
      <c r="B6472">
        <v>5849.94</v>
      </c>
      <c r="C6472">
        <v>230601</v>
      </c>
    </row>
    <row r="6473" spans="1:3" x14ac:dyDescent="0.25">
      <c r="A6473" s="60">
        <v>161016</v>
      </c>
      <c r="B6473">
        <v>8406.14</v>
      </c>
      <c r="C6473">
        <v>230601</v>
      </c>
    </row>
    <row r="6474" spans="1:3" x14ac:dyDescent="0.25">
      <c r="A6474" s="60">
        <v>15926</v>
      </c>
      <c r="B6474">
        <v>1774.9</v>
      </c>
      <c r="C6474">
        <v>230601</v>
      </c>
    </row>
    <row r="6475" spans="1:3" x14ac:dyDescent="0.25">
      <c r="A6475" s="60">
        <v>15927</v>
      </c>
      <c r="B6475">
        <v>2560.4</v>
      </c>
      <c r="C6475">
        <v>230601</v>
      </c>
    </row>
    <row r="6476" spans="1:3" x14ac:dyDescent="0.25">
      <c r="A6476" s="60">
        <v>70134</v>
      </c>
      <c r="B6476">
        <v>5251.85</v>
      </c>
      <c r="C6476">
        <v>230601</v>
      </c>
    </row>
    <row r="6477" spans="1:3" x14ac:dyDescent="0.25">
      <c r="A6477" s="60">
        <v>70137</v>
      </c>
      <c r="B6477">
        <v>131299.35</v>
      </c>
      <c r="C6477">
        <v>230601</v>
      </c>
    </row>
    <row r="6478" spans="1:3" x14ac:dyDescent="0.25">
      <c r="A6478" s="60">
        <v>63125</v>
      </c>
      <c r="B6478">
        <v>1175.93</v>
      </c>
      <c r="C6478">
        <v>230518</v>
      </c>
    </row>
    <row r="6479" spans="1:3" x14ac:dyDescent="0.25">
      <c r="A6479" s="60">
        <v>63126</v>
      </c>
      <c r="B6479">
        <v>1531.37</v>
      </c>
      <c r="C6479">
        <v>230424</v>
      </c>
    </row>
    <row r="6480" spans="1:3" x14ac:dyDescent="0.25">
      <c r="A6480" s="60">
        <v>298341</v>
      </c>
      <c r="B6480">
        <v>204672.74</v>
      </c>
      <c r="C6480">
        <v>230530</v>
      </c>
    </row>
    <row r="6481" spans="1:3" x14ac:dyDescent="0.25">
      <c r="A6481" s="60">
        <v>298342</v>
      </c>
      <c r="B6481">
        <v>409346.49</v>
      </c>
      <c r="C6481">
        <v>230530</v>
      </c>
    </row>
    <row r="6482" spans="1:3" x14ac:dyDescent="0.25">
      <c r="A6482" s="60">
        <v>298343</v>
      </c>
      <c r="B6482">
        <v>614020.23</v>
      </c>
      <c r="C6482">
        <v>230530</v>
      </c>
    </row>
    <row r="6483" spans="1:3" x14ac:dyDescent="0.25">
      <c r="A6483" s="60">
        <v>293591</v>
      </c>
      <c r="B6483">
        <v>8774</v>
      </c>
      <c r="C6483">
        <v>230523</v>
      </c>
    </row>
    <row r="6484" spans="1:3" x14ac:dyDescent="0.25">
      <c r="A6484" s="60">
        <v>148501</v>
      </c>
      <c r="B6484">
        <v>6009</v>
      </c>
      <c r="C6484">
        <v>230523</v>
      </c>
    </row>
    <row r="6485" spans="1:3" x14ac:dyDescent="0.25">
      <c r="A6485" s="60">
        <v>148503</v>
      </c>
      <c r="B6485">
        <v>6009</v>
      </c>
      <c r="C6485">
        <v>230523</v>
      </c>
    </row>
    <row r="6486" spans="1:3" x14ac:dyDescent="0.25">
      <c r="A6486" s="60">
        <v>248011</v>
      </c>
      <c r="B6486">
        <v>5940</v>
      </c>
      <c r="C6486">
        <v>230503</v>
      </c>
    </row>
    <row r="6487" spans="1:3" x14ac:dyDescent="0.25">
      <c r="A6487" s="60">
        <v>226551</v>
      </c>
      <c r="B6487">
        <v>4644</v>
      </c>
      <c r="C6487">
        <v>230503</v>
      </c>
    </row>
    <row r="6488" spans="1:3" x14ac:dyDescent="0.25">
      <c r="A6488" s="60">
        <v>298261</v>
      </c>
      <c r="B6488">
        <v>6810</v>
      </c>
      <c r="C6488">
        <v>230421</v>
      </c>
    </row>
    <row r="6489" spans="1:3" x14ac:dyDescent="0.25">
      <c r="A6489" s="60">
        <v>179801</v>
      </c>
      <c r="B6489">
        <v>2164.4699999999998</v>
      </c>
      <c r="C6489">
        <v>230529</v>
      </c>
    </row>
    <row r="6490" spans="1:3" x14ac:dyDescent="0.25">
      <c r="A6490" s="60">
        <v>179802</v>
      </c>
      <c r="B6490">
        <v>3055.12</v>
      </c>
      <c r="C6490">
        <v>230529</v>
      </c>
    </row>
    <row r="6491" spans="1:3" x14ac:dyDescent="0.25">
      <c r="A6491" s="60">
        <v>134522</v>
      </c>
      <c r="B6491">
        <v>3707.38</v>
      </c>
      <c r="C6491">
        <v>230522</v>
      </c>
    </row>
    <row r="6492" spans="1:3" x14ac:dyDescent="0.25">
      <c r="A6492" s="60">
        <v>134521</v>
      </c>
      <c r="B6492">
        <v>4621.47</v>
      </c>
      <c r="C6492">
        <v>230522</v>
      </c>
    </row>
    <row r="6493" spans="1:3" x14ac:dyDescent="0.25">
      <c r="A6493" s="60">
        <v>268631</v>
      </c>
      <c r="B6493">
        <v>423112.34</v>
      </c>
      <c r="C6493">
        <v>230517</v>
      </c>
    </row>
    <row r="6494" spans="1:3" x14ac:dyDescent="0.25">
      <c r="A6494" s="60">
        <v>268633</v>
      </c>
      <c r="B6494">
        <v>186001.41</v>
      </c>
      <c r="C6494">
        <v>230517</v>
      </c>
    </row>
    <row r="6495" spans="1:3" x14ac:dyDescent="0.25">
      <c r="A6495" s="60">
        <v>268632</v>
      </c>
      <c r="B6495">
        <v>3720.03</v>
      </c>
      <c r="C6495">
        <v>230517</v>
      </c>
    </row>
    <row r="6496" spans="1:3" x14ac:dyDescent="0.25">
      <c r="A6496" s="60">
        <v>267741</v>
      </c>
      <c r="B6496">
        <v>2150</v>
      </c>
      <c r="C6496">
        <v>230601</v>
      </c>
    </row>
    <row r="6497" spans="1:3" x14ac:dyDescent="0.25">
      <c r="A6497" s="60">
        <v>253003</v>
      </c>
      <c r="B6497">
        <v>778.79</v>
      </c>
      <c r="C6497">
        <v>230505</v>
      </c>
    </row>
    <row r="6498" spans="1:3" x14ac:dyDescent="0.25">
      <c r="A6498" s="60">
        <v>253004</v>
      </c>
      <c r="B6498">
        <v>2974.23</v>
      </c>
      <c r="C6498">
        <v>230505</v>
      </c>
    </row>
    <row r="6499" spans="1:3" x14ac:dyDescent="0.25">
      <c r="A6499" s="60">
        <v>152901</v>
      </c>
      <c r="B6499">
        <v>8995</v>
      </c>
      <c r="C6499">
        <v>230515</v>
      </c>
    </row>
    <row r="6500" spans="1:3" x14ac:dyDescent="0.25">
      <c r="A6500" s="60">
        <v>152902</v>
      </c>
      <c r="B6500">
        <v>12757</v>
      </c>
      <c r="C6500">
        <v>230515</v>
      </c>
    </row>
    <row r="6501" spans="1:3" x14ac:dyDescent="0.25">
      <c r="A6501" s="60">
        <v>219061</v>
      </c>
      <c r="B6501">
        <v>11162</v>
      </c>
      <c r="C6501">
        <v>230515</v>
      </c>
    </row>
    <row r="6502" spans="1:3" x14ac:dyDescent="0.25">
      <c r="A6502" s="60">
        <v>219062</v>
      </c>
      <c r="B6502">
        <v>18350</v>
      </c>
      <c r="C6502">
        <v>230515</v>
      </c>
    </row>
    <row r="6503" spans="1:3" x14ac:dyDescent="0.25">
      <c r="A6503" s="60">
        <v>296131</v>
      </c>
      <c r="B6503">
        <v>34974</v>
      </c>
      <c r="C6503">
        <v>230502</v>
      </c>
    </row>
    <row r="6504" spans="1:3" x14ac:dyDescent="0.25">
      <c r="A6504" s="60">
        <v>16091</v>
      </c>
      <c r="B6504">
        <v>3471.29</v>
      </c>
      <c r="C6504">
        <v>210731</v>
      </c>
    </row>
    <row r="6505" spans="1:3" x14ac:dyDescent="0.25">
      <c r="A6505" s="60">
        <v>247131</v>
      </c>
      <c r="B6505">
        <v>500</v>
      </c>
      <c r="C6505">
        <v>200626</v>
      </c>
    </row>
    <row r="6506" spans="1:3" x14ac:dyDescent="0.25">
      <c r="A6506" s="60">
        <v>247132</v>
      </c>
      <c r="B6506">
        <v>677</v>
      </c>
      <c r="C6506">
        <v>200409</v>
      </c>
    </row>
    <row r="6507" spans="1:3" x14ac:dyDescent="0.25">
      <c r="A6507" s="60">
        <v>247121</v>
      </c>
      <c r="B6507">
        <v>3443</v>
      </c>
      <c r="C6507">
        <v>230601</v>
      </c>
    </row>
    <row r="6508" spans="1:3" x14ac:dyDescent="0.25">
      <c r="A6508" s="60">
        <v>247122</v>
      </c>
      <c r="B6508">
        <v>821</v>
      </c>
      <c r="C6508">
        <v>200409</v>
      </c>
    </row>
    <row r="6509" spans="1:3" x14ac:dyDescent="0.25">
      <c r="A6509" s="60">
        <v>16112</v>
      </c>
      <c r="B6509">
        <v>7480.3</v>
      </c>
      <c r="C6509">
        <v>230514</v>
      </c>
    </row>
    <row r="6510" spans="1:3" x14ac:dyDescent="0.25">
      <c r="A6510" s="60">
        <v>242961</v>
      </c>
      <c r="B6510">
        <v>1279.1300000000001</v>
      </c>
      <c r="C6510">
        <v>230601</v>
      </c>
    </row>
    <row r="6511" spans="1:3" x14ac:dyDescent="0.25">
      <c r="A6511" s="60">
        <v>242964</v>
      </c>
      <c r="B6511">
        <v>3162.77</v>
      </c>
      <c r="C6511">
        <v>230601</v>
      </c>
    </row>
    <row r="6512" spans="1:3" x14ac:dyDescent="0.25">
      <c r="A6512" s="60">
        <v>57433</v>
      </c>
      <c r="B6512">
        <v>1197.2</v>
      </c>
      <c r="C6512">
        <v>230524</v>
      </c>
    </row>
    <row r="6513" spans="1:3" x14ac:dyDescent="0.25">
      <c r="A6513" s="60">
        <v>57434</v>
      </c>
      <c r="B6513">
        <v>1897.5</v>
      </c>
      <c r="C6513">
        <v>230524</v>
      </c>
    </row>
    <row r="6514" spans="1:3" x14ac:dyDescent="0.25">
      <c r="A6514" s="60">
        <v>16195</v>
      </c>
      <c r="B6514">
        <v>3685.47</v>
      </c>
      <c r="C6514">
        <v>230601</v>
      </c>
    </row>
    <row r="6515" spans="1:3" x14ac:dyDescent="0.25">
      <c r="A6515" s="60">
        <v>16196</v>
      </c>
      <c r="B6515">
        <v>7541.45</v>
      </c>
      <c r="C6515">
        <v>230601</v>
      </c>
    </row>
    <row r="6516" spans="1:3" x14ac:dyDescent="0.25">
      <c r="A6516" s="60">
        <v>58032</v>
      </c>
      <c r="B6516">
        <v>998888.94</v>
      </c>
      <c r="C6516">
        <v>230529</v>
      </c>
    </row>
    <row r="6517" spans="1:3" x14ac:dyDescent="0.25">
      <c r="A6517" s="60">
        <v>246981</v>
      </c>
      <c r="B6517">
        <v>6564.89</v>
      </c>
      <c r="C6517">
        <v>230601</v>
      </c>
    </row>
    <row r="6518" spans="1:3" x14ac:dyDescent="0.25">
      <c r="A6518" s="60">
        <v>139782</v>
      </c>
      <c r="B6518">
        <v>7141.2</v>
      </c>
      <c r="C6518">
        <v>230530</v>
      </c>
    </row>
    <row r="6519" spans="1:3" x14ac:dyDescent="0.25">
      <c r="A6519" s="60">
        <v>139783</v>
      </c>
      <c r="B6519">
        <v>7141.2</v>
      </c>
      <c r="C6519">
        <v>230530</v>
      </c>
    </row>
    <row r="6520" spans="1:3" x14ac:dyDescent="0.25">
      <c r="A6520" s="60">
        <v>56811</v>
      </c>
      <c r="B6520">
        <v>3000.25</v>
      </c>
      <c r="C6520">
        <v>221205</v>
      </c>
    </row>
    <row r="6521" spans="1:3" x14ac:dyDescent="0.25">
      <c r="A6521" s="60">
        <v>56812</v>
      </c>
      <c r="B6521">
        <v>4404.32</v>
      </c>
      <c r="C6521">
        <v>221205</v>
      </c>
    </row>
    <row r="6522" spans="1:3" x14ac:dyDescent="0.25">
      <c r="A6522" s="60">
        <v>290771</v>
      </c>
      <c r="B6522">
        <v>2584.2800000000002</v>
      </c>
      <c r="C6522">
        <v>230501</v>
      </c>
    </row>
    <row r="6523" spans="1:3" x14ac:dyDescent="0.25">
      <c r="A6523" s="60">
        <v>297461</v>
      </c>
      <c r="B6523">
        <v>12419.51</v>
      </c>
      <c r="C6523">
        <v>230601</v>
      </c>
    </row>
    <row r="6524" spans="1:3" x14ac:dyDescent="0.25">
      <c r="A6524" s="60">
        <v>297462</v>
      </c>
      <c r="B6524">
        <v>23281.86</v>
      </c>
      <c r="C6524">
        <v>230601</v>
      </c>
    </row>
    <row r="6525" spans="1:3" x14ac:dyDescent="0.25">
      <c r="A6525" s="60">
        <v>297463</v>
      </c>
      <c r="B6525">
        <v>26885.43</v>
      </c>
      <c r="C6525">
        <v>230601</v>
      </c>
    </row>
    <row r="6526" spans="1:3" x14ac:dyDescent="0.25">
      <c r="A6526" s="60">
        <v>90411</v>
      </c>
      <c r="B6526">
        <v>21480.28</v>
      </c>
      <c r="C6526">
        <v>230601</v>
      </c>
    </row>
    <row r="6527" spans="1:3" x14ac:dyDescent="0.25">
      <c r="A6527" s="60">
        <v>57221</v>
      </c>
      <c r="B6527">
        <v>6109.77</v>
      </c>
      <c r="C6527">
        <v>230517</v>
      </c>
    </row>
    <row r="6528" spans="1:3" x14ac:dyDescent="0.25">
      <c r="A6528" s="60">
        <v>57222</v>
      </c>
      <c r="B6528">
        <v>10474.549999999999</v>
      </c>
      <c r="C6528">
        <v>230517</v>
      </c>
    </row>
    <row r="6529" spans="1:3" x14ac:dyDescent="0.25">
      <c r="A6529" s="60">
        <v>213062</v>
      </c>
      <c r="B6529">
        <v>13785.67</v>
      </c>
      <c r="C6529">
        <v>230517</v>
      </c>
    </row>
    <row r="6530" spans="1:3" x14ac:dyDescent="0.25">
      <c r="A6530" s="60">
        <v>213063</v>
      </c>
      <c r="B6530">
        <v>21520.13</v>
      </c>
      <c r="C6530">
        <v>230517</v>
      </c>
    </row>
    <row r="6531" spans="1:3" x14ac:dyDescent="0.25">
      <c r="A6531" s="60">
        <v>213064</v>
      </c>
      <c r="B6531">
        <v>27846.47</v>
      </c>
      <c r="C6531">
        <v>230517</v>
      </c>
    </row>
    <row r="6532" spans="1:3" x14ac:dyDescent="0.25">
      <c r="A6532" s="60">
        <v>213065</v>
      </c>
      <c r="B6532">
        <v>37190.57</v>
      </c>
      <c r="C6532">
        <v>230517</v>
      </c>
    </row>
    <row r="6533" spans="1:3" x14ac:dyDescent="0.25">
      <c r="A6533" s="60">
        <v>199841</v>
      </c>
      <c r="B6533">
        <v>27419.98</v>
      </c>
      <c r="C6533">
        <v>230517</v>
      </c>
    </row>
    <row r="6534" spans="1:3" x14ac:dyDescent="0.25">
      <c r="A6534" s="60">
        <v>199847</v>
      </c>
      <c r="B6534">
        <v>20763.03</v>
      </c>
      <c r="C6534">
        <v>230517</v>
      </c>
    </row>
    <row r="6535" spans="1:3" x14ac:dyDescent="0.25">
      <c r="A6535" s="60">
        <v>199842</v>
      </c>
      <c r="B6535">
        <v>27719.8</v>
      </c>
      <c r="C6535">
        <v>230517</v>
      </c>
    </row>
    <row r="6536" spans="1:3" x14ac:dyDescent="0.25">
      <c r="A6536" s="60">
        <v>199843</v>
      </c>
      <c r="B6536">
        <v>36961.14</v>
      </c>
      <c r="C6536">
        <v>230517</v>
      </c>
    </row>
    <row r="6537" spans="1:3" x14ac:dyDescent="0.25">
      <c r="A6537" s="60">
        <v>199844</v>
      </c>
      <c r="B6537">
        <v>55438.2</v>
      </c>
      <c r="C6537">
        <v>230517</v>
      </c>
    </row>
    <row r="6538" spans="1:3" x14ac:dyDescent="0.25">
      <c r="A6538" s="60">
        <v>280491</v>
      </c>
      <c r="B6538">
        <v>54689.18</v>
      </c>
      <c r="C6538">
        <v>230502</v>
      </c>
    </row>
    <row r="6539" spans="1:3" x14ac:dyDescent="0.25">
      <c r="A6539" s="60">
        <v>82931</v>
      </c>
      <c r="B6539">
        <v>62081.38</v>
      </c>
      <c r="C6539">
        <v>230502</v>
      </c>
    </row>
    <row r="6540" spans="1:3" x14ac:dyDescent="0.25">
      <c r="A6540" s="60">
        <v>242451</v>
      </c>
      <c r="B6540">
        <v>5263.24</v>
      </c>
      <c r="C6540">
        <v>230516</v>
      </c>
    </row>
    <row r="6541" spans="1:3" x14ac:dyDescent="0.25">
      <c r="A6541" s="60">
        <v>242452</v>
      </c>
      <c r="B6541">
        <v>7589.8</v>
      </c>
      <c r="C6541">
        <v>230516</v>
      </c>
    </row>
    <row r="6542" spans="1:3" x14ac:dyDescent="0.25">
      <c r="A6542" s="60">
        <v>265191</v>
      </c>
      <c r="B6542">
        <v>39732.959999999999</v>
      </c>
      <c r="C6542">
        <v>201210</v>
      </c>
    </row>
    <row r="6543" spans="1:3" x14ac:dyDescent="0.25">
      <c r="A6543" s="60">
        <v>265654</v>
      </c>
      <c r="B6543">
        <v>4431.8999999999996</v>
      </c>
      <c r="C6543">
        <v>230515</v>
      </c>
    </row>
    <row r="6544" spans="1:3" x14ac:dyDescent="0.25">
      <c r="A6544" s="60">
        <v>265653</v>
      </c>
      <c r="B6544">
        <v>3134.01</v>
      </c>
      <c r="C6544">
        <v>230515</v>
      </c>
    </row>
    <row r="6545" spans="1:3" x14ac:dyDescent="0.25">
      <c r="A6545" s="60">
        <v>265652</v>
      </c>
      <c r="B6545">
        <v>7488.31</v>
      </c>
      <c r="C6545">
        <v>230515</v>
      </c>
    </row>
    <row r="6546" spans="1:3" x14ac:dyDescent="0.25">
      <c r="A6546" s="60">
        <v>265651</v>
      </c>
      <c r="B6546">
        <v>3331.85</v>
      </c>
      <c r="C6546">
        <v>230515</v>
      </c>
    </row>
    <row r="6547" spans="1:3" x14ac:dyDescent="0.25">
      <c r="A6547" s="60">
        <v>88483</v>
      </c>
      <c r="B6547">
        <v>59673.16</v>
      </c>
      <c r="C6547">
        <v>230529</v>
      </c>
    </row>
    <row r="6548" spans="1:3" x14ac:dyDescent="0.25">
      <c r="A6548" s="60">
        <v>86713</v>
      </c>
      <c r="B6548">
        <v>5449.28</v>
      </c>
      <c r="C6548">
        <v>230519</v>
      </c>
    </row>
    <row r="6549" spans="1:3" x14ac:dyDescent="0.25">
      <c r="A6549" s="60">
        <v>104751</v>
      </c>
      <c r="B6549">
        <v>1564.95</v>
      </c>
      <c r="C6549">
        <v>200317</v>
      </c>
    </row>
    <row r="6550" spans="1:3" x14ac:dyDescent="0.25">
      <c r="A6550" s="60">
        <v>268051</v>
      </c>
      <c r="B6550">
        <v>4882.72</v>
      </c>
      <c r="C6550">
        <v>230515</v>
      </c>
    </row>
    <row r="6551" spans="1:3" x14ac:dyDescent="0.25">
      <c r="A6551" s="60">
        <v>268052</v>
      </c>
      <c r="B6551">
        <v>3591.12</v>
      </c>
      <c r="C6551">
        <v>230515</v>
      </c>
    </row>
    <row r="6552" spans="1:3" x14ac:dyDescent="0.25">
      <c r="A6552" s="60">
        <v>268053</v>
      </c>
      <c r="B6552">
        <v>6395.37</v>
      </c>
      <c r="C6552">
        <v>230515</v>
      </c>
    </row>
    <row r="6553" spans="1:3" x14ac:dyDescent="0.25">
      <c r="A6553" s="60">
        <v>268054</v>
      </c>
      <c r="B6553">
        <v>2252.84</v>
      </c>
      <c r="C6553">
        <v>230515</v>
      </c>
    </row>
    <row r="6554" spans="1:3" x14ac:dyDescent="0.25">
      <c r="A6554" s="60">
        <v>275211</v>
      </c>
      <c r="B6554">
        <v>5278.95</v>
      </c>
      <c r="C6554">
        <v>230601</v>
      </c>
    </row>
    <row r="6555" spans="1:3" x14ac:dyDescent="0.25">
      <c r="A6555" s="60">
        <v>275212</v>
      </c>
      <c r="B6555">
        <v>8195.5</v>
      </c>
      <c r="C6555">
        <v>230601</v>
      </c>
    </row>
    <row r="6556" spans="1:3" x14ac:dyDescent="0.25">
      <c r="A6556" s="60">
        <v>88491</v>
      </c>
      <c r="B6556">
        <v>1257.1600000000001</v>
      </c>
      <c r="C6556">
        <v>230529</v>
      </c>
    </row>
    <row r="6557" spans="1:3" x14ac:dyDescent="0.25">
      <c r="A6557" s="60">
        <v>16342</v>
      </c>
      <c r="B6557">
        <v>3889.32</v>
      </c>
      <c r="C6557">
        <v>230517</v>
      </c>
    </row>
    <row r="6558" spans="1:3" x14ac:dyDescent="0.25">
      <c r="A6558" s="60">
        <v>228121</v>
      </c>
      <c r="B6558">
        <v>1250</v>
      </c>
      <c r="C6558">
        <v>230601</v>
      </c>
    </row>
    <row r="6559" spans="1:3" x14ac:dyDescent="0.25">
      <c r="A6559" s="60">
        <v>56661</v>
      </c>
      <c r="B6559">
        <v>4914.3100000000004</v>
      </c>
      <c r="C6559">
        <v>230515</v>
      </c>
    </row>
    <row r="6560" spans="1:3" x14ac:dyDescent="0.25">
      <c r="A6560" s="60">
        <v>56662</v>
      </c>
      <c r="B6560">
        <v>8629.98</v>
      </c>
      <c r="C6560">
        <v>230515</v>
      </c>
    </row>
    <row r="6561" spans="1:3" x14ac:dyDescent="0.25">
      <c r="A6561" s="60">
        <v>257381</v>
      </c>
      <c r="B6561">
        <v>7177.98</v>
      </c>
      <c r="C6561">
        <v>230515</v>
      </c>
    </row>
    <row r="6562" spans="1:3" x14ac:dyDescent="0.25">
      <c r="A6562" s="60">
        <v>297811</v>
      </c>
      <c r="B6562">
        <v>950000.19</v>
      </c>
      <c r="C6562">
        <v>230320</v>
      </c>
    </row>
    <row r="6563" spans="1:3" x14ac:dyDescent="0.25">
      <c r="A6563" s="60">
        <v>264981</v>
      </c>
      <c r="B6563">
        <v>809479</v>
      </c>
      <c r="C6563">
        <v>230513</v>
      </c>
    </row>
    <row r="6564" spans="1:3" x14ac:dyDescent="0.25">
      <c r="A6564" s="60">
        <v>16421</v>
      </c>
      <c r="B6564">
        <v>1744.62</v>
      </c>
      <c r="C6564">
        <v>230515</v>
      </c>
    </row>
    <row r="6565" spans="1:3" x14ac:dyDescent="0.25">
      <c r="A6565" s="60">
        <v>16422</v>
      </c>
      <c r="B6565">
        <v>3453.65</v>
      </c>
      <c r="C6565">
        <v>230515</v>
      </c>
    </row>
    <row r="6566" spans="1:3" x14ac:dyDescent="0.25">
      <c r="A6566" s="60">
        <v>135111</v>
      </c>
      <c r="B6566">
        <v>1180</v>
      </c>
      <c r="C6566">
        <v>230412</v>
      </c>
    </row>
    <row r="6567" spans="1:3" x14ac:dyDescent="0.25">
      <c r="A6567" s="60">
        <v>248831</v>
      </c>
      <c r="B6567">
        <v>2531.86</v>
      </c>
      <c r="C6567">
        <v>230523</v>
      </c>
    </row>
    <row r="6568" spans="1:3" x14ac:dyDescent="0.25">
      <c r="A6568" s="60">
        <v>287941</v>
      </c>
      <c r="B6568">
        <v>3692.76</v>
      </c>
      <c r="C6568">
        <v>230523</v>
      </c>
    </row>
    <row r="6569" spans="1:3" x14ac:dyDescent="0.25">
      <c r="A6569" s="60">
        <v>153221</v>
      </c>
      <c r="B6569">
        <v>1647.85</v>
      </c>
      <c r="C6569">
        <v>230515</v>
      </c>
    </row>
    <row r="6570" spans="1:3" x14ac:dyDescent="0.25">
      <c r="A6570" s="60">
        <v>153223</v>
      </c>
      <c r="B6570">
        <v>2221.48</v>
      </c>
      <c r="C6570">
        <v>230515</v>
      </c>
    </row>
    <row r="6571" spans="1:3" x14ac:dyDescent="0.25">
      <c r="A6571" s="60">
        <v>153225</v>
      </c>
      <c r="B6571">
        <v>2601.42</v>
      </c>
      <c r="C6571">
        <v>230515</v>
      </c>
    </row>
    <row r="6572" spans="1:3" x14ac:dyDescent="0.25">
      <c r="A6572" s="60">
        <v>153224</v>
      </c>
      <c r="B6572">
        <v>4288.8599999999997</v>
      </c>
      <c r="C6572">
        <v>230515</v>
      </c>
    </row>
    <row r="6573" spans="1:3" x14ac:dyDescent="0.25">
      <c r="A6573" s="60">
        <v>156501</v>
      </c>
      <c r="B6573">
        <v>3397.89</v>
      </c>
      <c r="C6573">
        <v>230515</v>
      </c>
    </row>
    <row r="6574" spans="1:3" x14ac:dyDescent="0.25">
      <c r="A6574" s="60">
        <v>217441</v>
      </c>
      <c r="B6574">
        <v>2973.33</v>
      </c>
      <c r="C6574">
        <v>230515</v>
      </c>
    </row>
    <row r="6575" spans="1:3" x14ac:dyDescent="0.25">
      <c r="A6575" s="60">
        <v>217442</v>
      </c>
      <c r="B6575">
        <v>4972.7299999999996</v>
      </c>
      <c r="C6575">
        <v>230515</v>
      </c>
    </row>
    <row r="6576" spans="1:3" x14ac:dyDescent="0.25">
      <c r="A6576" s="60">
        <v>165361</v>
      </c>
      <c r="B6576">
        <v>1785.44</v>
      </c>
      <c r="C6576">
        <v>230515</v>
      </c>
    </row>
    <row r="6577" spans="1:3" x14ac:dyDescent="0.25">
      <c r="A6577" s="60">
        <v>165362</v>
      </c>
      <c r="B6577">
        <v>4152.04</v>
      </c>
      <c r="C6577">
        <v>230515</v>
      </c>
    </row>
    <row r="6578" spans="1:3" x14ac:dyDescent="0.25">
      <c r="A6578" s="60">
        <v>16471</v>
      </c>
      <c r="B6578">
        <v>308.48</v>
      </c>
      <c r="C6578">
        <v>230515</v>
      </c>
    </row>
    <row r="6579" spans="1:3" x14ac:dyDescent="0.25">
      <c r="A6579" s="60">
        <v>16484</v>
      </c>
      <c r="B6579">
        <v>1956.11</v>
      </c>
      <c r="C6579">
        <v>230516</v>
      </c>
    </row>
    <row r="6580" spans="1:3" x14ac:dyDescent="0.25">
      <c r="A6580" s="60">
        <v>16483</v>
      </c>
      <c r="B6580">
        <v>3031.11</v>
      </c>
      <c r="C6580">
        <v>230516</v>
      </c>
    </row>
    <row r="6581" spans="1:3" x14ac:dyDescent="0.25">
      <c r="A6581" s="60">
        <v>289121</v>
      </c>
      <c r="B6581">
        <v>1002307.85</v>
      </c>
      <c r="C6581">
        <v>230601</v>
      </c>
    </row>
    <row r="6582" spans="1:3" x14ac:dyDescent="0.25">
      <c r="A6582" s="60">
        <v>223631</v>
      </c>
      <c r="B6582">
        <v>378.27</v>
      </c>
      <c r="C6582">
        <v>220627</v>
      </c>
    </row>
    <row r="6583" spans="1:3" x14ac:dyDescent="0.25">
      <c r="A6583" s="60">
        <v>96156</v>
      </c>
      <c r="B6583">
        <v>4307.6099999999997</v>
      </c>
      <c r="C6583">
        <v>230601</v>
      </c>
    </row>
    <row r="6584" spans="1:3" x14ac:dyDescent="0.25">
      <c r="A6584" s="60">
        <v>96151</v>
      </c>
      <c r="B6584">
        <v>4474.16</v>
      </c>
      <c r="C6584">
        <v>230601</v>
      </c>
    </row>
    <row r="6585" spans="1:3" x14ac:dyDescent="0.25">
      <c r="A6585" s="60">
        <v>96152</v>
      </c>
      <c r="B6585">
        <v>4975.7700000000004</v>
      </c>
      <c r="C6585">
        <v>230601</v>
      </c>
    </row>
    <row r="6586" spans="1:3" x14ac:dyDescent="0.25">
      <c r="A6586" s="60">
        <v>96159</v>
      </c>
      <c r="B6586">
        <v>5881.21</v>
      </c>
      <c r="C6586">
        <v>230601</v>
      </c>
    </row>
    <row r="6587" spans="1:3" x14ac:dyDescent="0.25">
      <c r="A6587" s="60">
        <v>96153</v>
      </c>
      <c r="B6587">
        <v>6110.2</v>
      </c>
      <c r="C6587">
        <v>230601</v>
      </c>
    </row>
    <row r="6588" spans="1:3" x14ac:dyDescent="0.25">
      <c r="A6588" s="60">
        <v>961510</v>
      </c>
      <c r="B6588">
        <v>8214.41</v>
      </c>
      <c r="C6588">
        <v>230601</v>
      </c>
    </row>
    <row r="6589" spans="1:3" x14ac:dyDescent="0.25">
      <c r="A6589" s="60">
        <v>96154</v>
      </c>
      <c r="B6589">
        <v>8536.98</v>
      </c>
      <c r="C6589">
        <v>230601</v>
      </c>
    </row>
    <row r="6590" spans="1:3" x14ac:dyDescent="0.25">
      <c r="A6590" s="60">
        <v>961511</v>
      </c>
      <c r="B6590">
        <v>9244.14</v>
      </c>
      <c r="C6590">
        <v>230601</v>
      </c>
    </row>
    <row r="6591" spans="1:3" x14ac:dyDescent="0.25">
      <c r="A6591" s="60">
        <v>96155</v>
      </c>
      <c r="B6591">
        <v>9296.58</v>
      </c>
      <c r="C6591">
        <v>230601</v>
      </c>
    </row>
    <row r="6592" spans="1:3" x14ac:dyDescent="0.25">
      <c r="A6592" s="60">
        <v>96157</v>
      </c>
      <c r="B6592">
        <v>9846.11</v>
      </c>
      <c r="C6592">
        <v>230601</v>
      </c>
    </row>
    <row r="6593" spans="1:3" x14ac:dyDescent="0.25">
      <c r="A6593" s="60">
        <v>96158</v>
      </c>
      <c r="B6593">
        <v>10241.61</v>
      </c>
      <c r="C6593">
        <v>230601</v>
      </c>
    </row>
    <row r="6594" spans="1:3" x14ac:dyDescent="0.25">
      <c r="A6594" s="60">
        <v>56571</v>
      </c>
      <c r="B6594">
        <v>10005.030000000001</v>
      </c>
      <c r="C6594">
        <v>230601</v>
      </c>
    </row>
    <row r="6595" spans="1:3" x14ac:dyDescent="0.25">
      <c r="A6595" s="60">
        <v>286021</v>
      </c>
      <c r="B6595">
        <v>1541.2</v>
      </c>
      <c r="C6595">
        <v>230601</v>
      </c>
    </row>
    <row r="6596" spans="1:3" x14ac:dyDescent="0.25">
      <c r="A6596" s="60">
        <v>282391</v>
      </c>
      <c r="B6596">
        <v>3811.97</v>
      </c>
      <c r="C6596">
        <v>230601</v>
      </c>
    </row>
    <row r="6597" spans="1:3" x14ac:dyDescent="0.25">
      <c r="A6597" s="60">
        <v>282392</v>
      </c>
      <c r="B6597">
        <v>3811.97</v>
      </c>
      <c r="C6597">
        <v>230601</v>
      </c>
    </row>
    <row r="6598" spans="1:3" x14ac:dyDescent="0.25">
      <c r="A6598" s="60">
        <v>282393</v>
      </c>
      <c r="B6598">
        <v>3811.97</v>
      </c>
      <c r="C6598">
        <v>230601</v>
      </c>
    </row>
    <row r="6599" spans="1:3" x14ac:dyDescent="0.25">
      <c r="A6599" s="60">
        <v>291382</v>
      </c>
      <c r="B6599">
        <v>1768.72</v>
      </c>
      <c r="C6599">
        <v>230601</v>
      </c>
    </row>
    <row r="6600" spans="1:3" x14ac:dyDescent="0.25">
      <c r="A6600" s="60">
        <v>291381</v>
      </c>
      <c r="B6600">
        <v>1667.49</v>
      </c>
      <c r="C6600">
        <v>230601</v>
      </c>
    </row>
    <row r="6601" spans="1:3" x14ac:dyDescent="0.25">
      <c r="A6601" s="60">
        <v>296111</v>
      </c>
      <c r="B6601">
        <v>2424.63</v>
      </c>
      <c r="C6601">
        <v>230601</v>
      </c>
    </row>
    <row r="6602" spans="1:3" x14ac:dyDescent="0.25">
      <c r="A6602" s="60">
        <v>296761</v>
      </c>
      <c r="B6602">
        <v>2748.96</v>
      </c>
      <c r="C6602">
        <v>230601</v>
      </c>
    </row>
    <row r="6603" spans="1:3" x14ac:dyDescent="0.25">
      <c r="A6603" s="60">
        <v>296121</v>
      </c>
      <c r="B6603">
        <v>917.74</v>
      </c>
      <c r="C6603">
        <v>230601</v>
      </c>
    </row>
    <row r="6604" spans="1:3" x14ac:dyDescent="0.25">
      <c r="A6604" s="60">
        <v>276331</v>
      </c>
      <c r="B6604">
        <v>1290292.8400000001</v>
      </c>
      <c r="C6604">
        <v>230601</v>
      </c>
    </row>
    <row r="6605" spans="1:3" x14ac:dyDescent="0.25">
      <c r="A6605" s="60">
        <v>259591</v>
      </c>
      <c r="B6605">
        <v>13279.35</v>
      </c>
      <c r="C6605">
        <v>230601</v>
      </c>
    </row>
    <row r="6606" spans="1:3" x14ac:dyDescent="0.25">
      <c r="A6606" s="60">
        <v>236241</v>
      </c>
      <c r="B6606">
        <v>937.2</v>
      </c>
      <c r="C6606">
        <v>230601</v>
      </c>
    </row>
    <row r="6607" spans="1:3" x14ac:dyDescent="0.25">
      <c r="A6607" s="60">
        <v>259181</v>
      </c>
      <c r="B6607">
        <v>5556.74</v>
      </c>
      <c r="C6607">
        <v>230601</v>
      </c>
    </row>
    <row r="6608" spans="1:3" x14ac:dyDescent="0.25">
      <c r="A6608" s="60">
        <v>135651</v>
      </c>
      <c r="B6608">
        <v>623.77</v>
      </c>
      <c r="C6608">
        <v>221016</v>
      </c>
    </row>
    <row r="6609" spans="1:3" x14ac:dyDescent="0.25">
      <c r="A6609" s="60">
        <v>289491</v>
      </c>
      <c r="B6609">
        <v>1530.85</v>
      </c>
      <c r="C6609">
        <v>230601</v>
      </c>
    </row>
    <row r="6610" spans="1:3" x14ac:dyDescent="0.25">
      <c r="A6610" s="60">
        <v>287841</v>
      </c>
      <c r="B6610">
        <v>192.34</v>
      </c>
      <c r="C6610">
        <v>221016</v>
      </c>
    </row>
    <row r="6611" spans="1:3" x14ac:dyDescent="0.25">
      <c r="A6611" s="60">
        <v>282731</v>
      </c>
      <c r="B6611">
        <v>1147.55</v>
      </c>
      <c r="C6611">
        <v>230601</v>
      </c>
    </row>
    <row r="6612" spans="1:3" x14ac:dyDescent="0.25">
      <c r="A6612" s="60">
        <v>287911</v>
      </c>
      <c r="B6612">
        <v>309587.76</v>
      </c>
      <c r="C6612">
        <v>230508</v>
      </c>
    </row>
    <row r="6613" spans="1:3" x14ac:dyDescent="0.25">
      <c r="A6613" s="60">
        <v>296913</v>
      </c>
      <c r="B6613">
        <v>1150845.83</v>
      </c>
      <c r="C6613">
        <v>230601</v>
      </c>
    </row>
    <row r="6614" spans="1:3" x14ac:dyDescent="0.25">
      <c r="A6614" s="60">
        <v>296911</v>
      </c>
      <c r="B6614">
        <v>1150845.83</v>
      </c>
      <c r="C6614">
        <v>230601</v>
      </c>
    </row>
    <row r="6615" spans="1:3" x14ac:dyDescent="0.25">
      <c r="A6615" s="60">
        <v>296912</v>
      </c>
      <c r="B6615">
        <v>1150845.83</v>
      </c>
      <c r="C6615">
        <v>230601</v>
      </c>
    </row>
    <row r="6616" spans="1:3" x14ac:dyDescent="0.25">
      <c r="A6616" s="60">
        <v>154831</v>
      </c>
      <c r="B6616">
        <v>1282.6500000000001</v>
      </c>
      <c r="C6616">
        <v>220712</v>
      </c>
    </row>
    <row r="6617" spans="1:3" x14ac:dyDescent="0.25">
      <c r="A6617" s="60">
        <v>296021</v>
      </c>
      <c r="B6617">
        <v>1858462.82</v>
      </c>
      <c r="C6617">
        <v>230601</v>
      </c>
    </row>
    <row r="6618" spans="1:3" x14ac:dyDescent="0.25">
      <c r="A6618" s="60">
        <v>66122</v>
      </c>
      <c r="B6618">
        <v>3684.75</v>
      </c>
      <c r="C6618">
        <v>230601</v>
      </c>
    </row>
    <row r="6619" spans="1:3" x14ac:dyDescent="0.25">
      <c r="A6619" s="60">
        <v>66121</v>
      </c>
      <c r="B6619">
        <v>5819.76</v>
      </c>
      <c r="C6619">
        <v>230601</v>
      </c>
    </row>
    <row r="6620" spans="1:3" x14ac:dyDescent="0.25">
      <c r="A6620" s="60">
        <v>256091</v>
      </c>
      <c r="B6620">
        <v>124923.76</v>
      </c>
      <c r="C6620">
        <v>230504</v>
      </c>
    </row>
    <row r="6621" spans="1:3" x14ac:dyDescent="0.25">
      <c r="A6621" s="60">
        <v>146981</v>
      </c>
      <c r="B6621">
        <v>3396.58</v>
      </c>
      <c r="C6621">
        <v>230601</v>
      </c>
    </row>
    <row r="6622" spans="1:3" x14ac:dyDescent="0.25">
      <c r="A6622" s="60">
        <v>296461</v>
      </c>
      <c r="B6622">
        <v>3262328.53</v>
      </c>
      <c r="C6622">
        <v>230517</v>
      </c>
    </row>
    <row r="6623" spans="1:3" x14ac:dyDescent="0.25">
      <c r="A6623" s="60">
        <v>200025</v>
      </c>
      <c r="B6623">
        <v>4069.74</v>
      </c>
      <c r="C6623">
        <v>230517</v>
      </c>
    </row>
    <row r="6624" spans="1:3" x14ac:dyDescent="0.25">
      <c r="A6624" s="60">
        <v>200022</v>
      </c>
      <c r="B6624">
        <v>5426.57</v>
      </c>
      <c r="C6624">
        <v>230517</v>
      </c>
    </row>
    <row r="6625" spans="1:3" x14ac:dyDescent="0.25">
      <c r="A6625" s="60">
        <v>200024</v>
      </c>
      <c r="B6625">
        <v>9669.14</v>
      </c>
      <c r="C6625">
        <v>230517</v>
      </c>
    </row>
    <row r="6626" spans="1:3" x14ac:dyDescent="0.25">
      <c r="A6626" s="60">
        <v>94951</v>
      </c>
      <c r="B6626">
        <v>7227.39</v>
      </c>
      <c r="C6626">
        <v>230505</v>
      </c>
    </row>
    <row r="6627" spans="1:3" x14ac:dyDescent="0.25">
      <c r="A6627" s="60">
        <v>94952</v>
      </c>
      <c r="B6627">
        <v>7232.45</v>
      </c>
      <c r="C6627">
        <v>230530</v>
      </c>
    </row>
    <row r="6628" spans="1:3" x14ac:dyDescent="0.25">
      <c r="A6628" s="60">
        <v>94953</v>
      </c>
      <c r="B6628">
        <v>7298.31</v>
      </c>
      <c r="C6628">
        <v>230530</v>
      </c>
    </row>
    <row r="6629" spans="1:3" x14ac:dyDescent="0.25">
      <c r="A6629" s="60">
        <v>94954</v>
      </c>
      <c r="B6629">
        <v>7582.83</v>
      </c>
      <c r="C6629">
        <v>230530</v>
      </c>
    </row>
    <row r="6630" spans="1:3" x14ac:dyDescent="0.25">
      <c r="A6630" s="60">
        <v>197122</v>
      </c>
      <c r="B6630">
        <v>13186.01</v>
      </c>
      <c r="C6630">
        <v>230530</v>
      </c>
    </row>
    <row r="6631" spans="1:3" x14ac:dyDescent="0.25">
      <c r="A6631" s="60">
        <v>197121</v>
      </c>
      <c r="B6631">
        <v>13186.01</v>
      </c>
      <c r="C6631">
        <v>230530</v>
      </c>
    </row>
    <row r="6632" spans="1:3" x14ac:dyDescent="0.25">
      <c r="A6632" s="60">
        <v>239111</v>
      </c>
      <c r="B6632">
        <v>14344.05</v>
      </c>
      <c r="C6632">
        <v>230530</v>
      </c>
    </row>
    <row r="6633" spans="1:3" x14ac:dyDescent="0.25">
      <c r="A6633" s="60">
        <v>69535</v>
      </c>
      <c r="B6633">
        <v>430811.55</v>
      </c>
      <c r="C6633">
        <v>230504</v>
      </c>
    </row>
    <row r="6634" spans="1:3" x14ac:dyDescent="0.25">
      <c r="A6634" s="60">
        <v>122001</v>
      </c>
      <c r="B6634">
        <v>2838.26</v>
      </c>
      <c r="C6634">
        <v>230515</v>
      </c>
    </row>
    <row r="6635" spans="1:3" x14ac:dyDescent="0.25">
      <c r="A6635" s="60">
        <v>122002</v>
      </c>
      <c r="B6635">
        <v>3801.93</v>
      </c>
      <c r="C6635">
        <v>230515</v>
      </c>
    </row>
    <row r="6636" spans="1:3" x14ac:dyDescent="0.25">
      <c r="A6636" s="60">
        <v>272881</v>
      </c>
      <c r="B6636">
        <v>2300</v>
      </c>
      <c r="C6636">
        <v>230522</v>
      </c>
    </row>
    <row r="6637" spans="1:3" x14ac:dyDescent="0.25">
      <c r="A6637" s="60">
        <v>190394</v>
      </c>
      <c r="B6637">
        <v>5357.29</v>
      </c>
      <c r="C6637">
        <v>230515</v>
      </c>
    </row>
    <row r="6638" spans="1:3" x14ac:dyDescent="0.25">
      <c r="A6638" s="60">
        <v>190393</v>
      </c>
      <c r="B6638">
        <v>9916.2000000000007</v>
      </c>
      <c r="C6638">
        <v>230515</v>
      </c>
    </row>
    <row r="6639" spans="1:3" x14ac:dyDescent="0.25">
      <c r="A6639" s="60">
        <v>190396</v>
      </c>
      <c r="B6639">
        <v>12888.35</v>
      </c>
      <c r="C6639">
        <v>230515</v>
      </c>
    </row>
    <row r="6640" spans="1:3" x14ac:dyDescent="0.25">
      <c r="A6640" s="60">
        <v>1903910</v>
      </c>
      <c r="B6640">
        <v>10108.299999999999</v>
      </c>
      <c r="C6640">
        <v>230515</v>
      </c>
    </row>
    <row r="6641" spans="1:3" x14ac:dyDescent="0.25">
      <c r="A6641" s="60">
        <v>190391</v>
      </c>
      <c r="B6641">
        <v>9916.2000000000007</v>
      </c>
      <c r="C6641">
        <v>230515</v>
      </c>
    </row>
    <row r="6642" spans="1:3" x14ac:dyDescent="0.25">
      <c r="A6642" s="60">
        <v>190398</v>
      </c>
      <c r="B6642">
        <v>12523.93</v>
      </c>
      <c r="C6642">
        <v>230515</v>
      </c>
    </row>
    <row r="6643" spans="1:3" x14ac:dyDescent="0.25">
      <c r="A6643" s="60">
        <v>212992</v>
      </c>
      <c r="B6643">
        <v>12303.04</v>
      </c>
      <c r="C6643">
        <v>230515</v>
      </c>
    </row>
    <row r="6644" spans="1:3" x14ac:dyDescent="0.25">
      <c r="A6644" s="60">
        <v>212993</v>
      </c>
      <c r="B6644">
        <v>12303.04</v>
      </c>
      <c r="C6644">
        <v>230515</v>
      </c>
    </row>
    <row r="6645" spans="1:3" x14ac:dyDescent="0.25">
      <c r="A6645" s="60">
        <v>212995</v>
      </c>
      <c r="B6645">
        <v>12185.99</v>
      </c>
      <c r="C6645">
        <v>230515</v>
      </c>
    </row>
    <row r="6646" spans="1:3" x14ac:dyDescent="0.25">
      <c r="A6646" s="60">
        <v>212996</v>
      </c>
      <c r="B6646">
        <v>12303.04</v>
      </c>
      <c r="C6646">
        <v>230515</v>
      </c>
    </row>
    <row r="6647" spans="1:3" x14ac:dyDescent="0.25">
      <c r="A6647" s="60">
        <v>212994</v>
      </c>
      <c r="B6647">
        <v>13011.15</v>
      </c>
      <c r="C6647">
        <v>230515</v>
      </c>
    </row>
    <row r="6648" spans="1:3" x14ac:dyDescent="0.25">
      <c r="A6648" s="60">
        <v>111895</v>
      </c>
      <c r="B6648">
        <v>7260.58</v>
      </c>
      <c r="C6648">
        <v>230601</v>
      </c>
    </row>
    <row r="6649" spans="1:3" x14ac:dyDescent="0.25">
      <c r="A6649" s="60">
        <v>111893</v>
      </c>
      <c r="B6649">
        <v>13056.28</v>
      </c>
      <c r="C6649">
        <v>230601</v>
      </c>
    </row>
    <row r="6650" spans="1:3" x14ac:dyDescent="0.25">
      <c r="A6650" s="60">
        <v>111894</v>
      </c>
      <c r="B6650">
        <v>2420.35</v>
      </c>
      <c r="C6650">
        <v>230601</v>
      </c>
    </row>
    <row r="6651" spans="1:3" x14ac:dyDescent="0.25">
      <c r="A6651" s="60">
        <v>205891</v>
      </c>
      <c r="B6651">
        <v>1566</v>
      </c>
      <c r="C6651">
        <v>230515</v>
      </c>
    </row>
    <row r="6652" spans="1:3" x14ac:dyDescent="0.25">
      <c r="A6652" s="60">
        <v>205892</v>
      </c>
      <c r="B6652">
        <v>1566</v>
      </c>
      <c r="C6652">
        <v>230515</v>
      </c>
    </row>
    <row r="6653" spans="1:3" x14ac:dyDescent="0.25">
      <c r="A6653" s="60">
        <v>290161</v>
      </c>
      <c r="B6653">
        <v>5950</v>
      </c>
      <c r="C6653">
        <v>230517</v>
      </c>
    </row>
    <row r="6654" spans="1:3" x14ac:dyDescent="0.25">
      <c r="A6654" s="60">
        <v>275941</v>
      </c>
      <c r="B6654">
        <v>4750</v>
      </c>
      <c r="C6654">
        <v>230517</v>
      </c>
    </row>
    <row r="6655" spans="1:3" x14ac:dyDescent="0.25">
      <c r="A6655" s="60">
        <v>275972</v>
      </c>
      <c r="B6655">
        <v>5550</v>
      </c>
      <c r="C6655">
        <v>230517</v>
      </c>
    </row>
    <row r="6656" spans="1:3" x14ac:dyDescent="0.25">
      <c r="A6656" s="60">
        <v>275971</v>
      </c>
      <c r="B6656">
        <v>4370</v>
      </c>
      <c r="C6656">
        <v>230126</v>
      </c>
    </row>
    <row r="6657" spans="1:3" x14ac:dyDescent="0.25">
      <c r="A6657" s="60">
        <v>281391</v>
      </c>
      <c r="B6657">
        <v>4750</v>
      </c>
      <c r="C6657">
        <v>230517</v>
      </c>
    </row>
    <row r="6658" spans="1:3" x14ac:dyDescent="0.25">
      <c r="A6658" s="60">
        <v>275982</v>
      </c>
      <c r="B6658">
        <v>5350</v>
      </c>
      <c r="C6658">
        <v>230517</v>
      </c>
    </row>
    <row r="6659" spans="1:3" x14ac:dyDescent="0.25">
      <c r="A6659" s="60">
        <v>295221</v>
      </c>
      <c r="B6659">
        <v>12600</v>
      </c>
      <c r="C6659">
        <v>230517</v>
      </c>
    </row>
    <row r="6660" spans="1:3" x14ac:dyDescent="0.25">
      <c r="A6660" s="60">
        <v>295211</v>
      </c>
      <c r="B6660">
        <v>10900</v>
      </c>
      <c r="C6660">
        <v>230517</v>
      </c>
    </row>
    <row r="6661" spans="1:3" x14ac:dyDescent="0.25">
      <c r="A6661" s="60">
        <v>295191</v>
      </c>
      <c r="B6661">
        <v>12600</v>
      </c>
      <c r="C6661">
        <v>230517</v>
      </c>
    </row>
    <row r="6662" spans="1:3" x14ac:dyDescent="0.25">
      <c r="A6662" s="60">
        <v>295201</v>
      </c>
      <c r="B6662">
        <v>13000</v>
      </c>
      <c r="C6662">
        <v>230517</v>
      </c>
    </row>
    <row r="6663" spans="1:3" x14ac:dyDescent="0.25">
      <c r="A6663" s="60">
        <v>276641</v>
      </c>
      <c r="B6663">
        <v>9990</v>
      </c>
      <c r="C6663">
        <v>230517</v>
      </c>
    </row>
    <row r="6664" spans="1:3" x14ac:dyDescent="0.25">
      <c r="A6664" s="60">
        <v>276631</v>
      </c>
      <c r="B6664">
        <v>8450</v>
      </c>
      <c r="C6664">
        <v>230517</v>
      </c>
    </row>
    <row r="6665" spans="1:3" x14ac:dyDescent="0.25">
      <c r="A6665" s="60">
        <v>276621</v>
      </c>
      <c r="B6665">
        <v>9600</v>
      </c>
      <c r="C6665">
        <v>230517</v>
      </c>
    </row>
    <row r="6666" spans="1:3" x14ac:dyDescent="0.25">
      <c r="A6666" s="60">
        <v>276611</v>
      </c>
      <c r="B6666">
        <v>9600</v>
      </c>
      <c r="C6666">
        <v>230517</v>
      </c>
    </row>
    <row r="6667" spans="1:3" x14ac:dyDescent="0.25">
      <c r="A6667" s="60">
        <v>283651</v>
      </c>
      <c r="B6667">
        <v>9450</v>
      </c>
      <c r="C6667">
        <v>230517</v>
      </c>
    </row>
    <row r="6668" spans="1:3" x14ac:dyDescent="0.25">
      <c r="A6668" s="60">
        <v>288231</v>
      </c>
      <c r="B6668">
        <v>9600</v>
      </c>
      <c r="C6668">
        <v>230517</v>
      </c>
    </row>
    <row r="6669" spans="1:3" x14ac:dyDescent="0.25">
      <c r="A6669" s="60">
        <v>277221</v>
      </c>
      <c r="B6669">
        <v>10990</v>
      </c>
      <c r="C6669">
        <v>230517</v>
      </c>
    </row>
    <row r="6670" spans="1:3" x14ac:dyDescent="0.25">
      <c r="A6670" s="60">
        <v>277191</v>
      </c>
      <c r="B6670">
        <v>9750</v>
      </c>
      <c r="C6670">
        <v>230517</v>
      </c>
    </row>
    <row r="6671" spans="1:3" x14ac:dyDescent="0.25">
      <c r="A6671" s="60">
        <v>277211</v>
      </c>
      <c r="B6671">
        <v>10990</v>
      </c>
      <c r="C6671">
        <v>230517</v>
      </c>
    </row>
    <row r="6672" spans="1:3" x14ac:dyDescent="0.25">
      <c r="A6672" s="60">
        <v>277201</v>
      </c>
      <c r="B6672">
        <v>11400</v>
      </c>
      <c r="C6672">
        <v>230517</v>
      </c>
    </row>
    <row r="6673" spans="1:3" x14ac:dyDescent="0.25">
      <c r="A6673" s="60">
        <v>283661</v>
      </c>
      <c r="B6673">
        <v>10850</v>
      </c>
      <c r="C6673">
        <v>230517</v>
      </c>
    </row>
    <row r="6674" spans="1:3" x14ac:dyDescent="0.25">
      <c r="A6674" s="60">
        <v>288241</v>
      </c>
      <c r="B6674">
        <v>10990</v>
      </c>
      <c r="C6674">
        <v>230517</v>
      </c>
    </row>
    <row r="6675" spans="1:3" x14ac:dyDescent="0.25">
      <c r="A6675" s="60">
        <v>291041</v>
      </c>
      <c r="B6675">
        <v>8500</v>
      </c>
      <c r="C6675">
        <v>230517</v>
      </c>
    </row>
    <row r="6676" spans="1:3" x14ac:dyDescent="0.25">
      <c r="A6676" s="60">
        <v>285771</v>
      </c>
      <c r="B6676">
        <v>6950</v>
      </c>
      <c r="C6676">
        <v>230517</v>
      </c>
    </row>
    <row r="6677" spans="1:3" x14ac:dyDescent="0.25">
      <c r="A6677" s="60">
        <v>285761</v>
      </c>
      <c r="B6677">
        <v>9100</v>
      </c>
      <c r="C6677">
        <v>230517</v>
      </c>
    </row>
    <row r="6678" spans="1:3" x14ac:dyDescent="0.25">
      <c r="A6678" s="60">
        <v>294411</v>
      </c>
      <c r="B6678">
        <v>8500</v>
      </c>
      <c r="C6678">
        <v>230517</v>
      </c>
    </row>
    <row r="6679" spans="1:3" x14ac:dyDescent="0.25">
      <c r="A6679" s="60">
        <v>275931</v>
      </c>
      <c r="B6679">
        <v>7200</v>
      </c>
      <c r="C6679">
        <v>230517</v>
      </c>
    </row>
    <row r="6680" spans="1:3" x14ac:dyDescent="0.25">
      <c r="A6680" s="60">
        <v>293361</v>
      </c>
      <c r="B6680">
        <v>7450</v>
      </c>
      <c r="C6680">
        <v>230517</v>
      </c>
    </row>
    <row r="6681" spans="1:3" x14ac:dyDescent="0.25">
      <c r="A6681" s="60">
        <v>287111</v>
      </c>
      <c r="B6681">
        <v>4590</v>
      </c>
      <c r="C6681">
        <v>230517</v>
      </c>
    </row>
    <row r="6682" spans="1:3" x14ac:dyDescent="0.25">
      <c r="A6682" s="60">
        <v>281401</v>
      </c>
      <c r="B6682">
        <v>7150</v>
      </c>
      <c r="C6682">
        <v>230517</v>
      </c>
    </row>
    <row r="6683" spans="1:3" x14ac:dyDescent="0.25">
      <c r="A6683" s="60">
        <v>275991</v>
      </c>
      <c r="B6683">
        <v>6650</v>
      </c>
      <c r="C6683">
        <v>230517</v>
      </c>
    </row>
    <row r="6684" spans="1:3" x14ac:dyDescent="0.25">
      <c r="A6684" s="60">
        <v>297951</v>
      </c>
      <c r="B6684">
        <v>7250</v>
      </c>
      <c r="C6684">
        <v>230517</v>
      </c>
    </row>
    <row r="6685" spans="1:3" x14ac:dyDescent="0.25">
      <c r="A6685" s="60">
        <v>276011</v>
      </c>
      <c r="B6685">
        <v>6490</v>
      </c>
      <c r="C6685">
        <v>230517</v>
      </c>
    </row>
    <row r="6686" spans="1:3" x14ac:dyDescent="0.25">
      <c r="A6686" s="60">
        <v>276001</v>
      </c>
      <c r="B6686">
        <v>5850</v>
      </c>
      <c r="C6686">
        <v>230517</v>
      </c>
    </row>
    <row r="6687" spans="1:3" x14ac:dyDescent="0.25">
      <c r="A6687" s="60">
        <v>278871</v>
      </c>
      <c r="B6687">
        <v>4650</v>
      </c>
      <c r="C6687">
        <v>230517</v>
      </c>
    </row>
    <row r="6688" spans="1:3" x14ac:dyDescent="0.25">
      <c r="A6688" s="60">
        <v>278872</v>
      </c>
      <c r="B6688">
        <v>4650</v>
      </c>
      <c r="C6688">
        <v>230517</v>
      </c>
    </row>
    <row r="6689" spans="1:3" x14ac:dyDescent="0.25">
      <c r="A6689" s="60">
        <v>278873</v>
      </c>
      <c r="B6689">
        <v>4650</v>
      </c>
      <c r="C6689">
        <v>230517</v>
      </c>
    </row>
    <row r="6690" spans="1:3" x14ac:dyDescent="0.25">
      <c r="A6690" s="60">
        <v>180022</v>
      </c>
      <c r="B6690">
        <v>153172.24</v>
      </c>
      <c r="C6690">
        <v>230524</v>
      </c>
    </row>
    <row r="6691" spans="1:3" x14ac:dyDescent="0.25">
      <c r="A6691" s="60">
        <v>180023</v>
      </c>
      <c r="B6691">
        <v>306342.53999999998</v>
      </c>
      <c r="C6691">
        <v>230524</v>
      </c>
    </row>
    <row r="6692" spans="1:3" x14ac:dyDescent="0.25">
      <c r="A6692" s="60">
        <v>271601</v>
      </c>
      <c r="B6692">
        <v>4601.6499999999996</v>
      </c>
      <c r="C6692">
        <v>230516</v>
      </c>
    </row>
    <row r="6693" spans="1:3" x14ac:dyDescent="0.25">
      <c r="A6693" s="60">
        <v>271602</v>
      </c>
      <c r="B6693">
        <v>5826.19</v>
      </c>
      <c r="C6693">
        <v>230516</v>
      </c>
    </row>
    <row r="6694" spans="1:3" x14ac:dyDescent="0.25">
      <c r="A6694" s="60">
        <v>298051</v>
      </c>
      <c r="B6694">
        <v>1673572.21</v>
      </c>
      <c r="C6694">
        <v>230513</v>
      </c>
    </row>
    <row r="6695" spans="1:3" x14ac:dyDescent="0.25">
      <c r="A6695" s="60">
        <v>184921</v>
      </c>
      <c r="B6695">
        <v>11944.98</v>
      </c>
      <c r="C6695">
        <v>230514</v>
      </c>
    </row>
    <row r="6696" spans="1:3" x14ac:dyDescent="0.25">
      <c r="A6696" s="60">
        <v>184922</v>
      </c>
      <c r="B6696">
        <v>22040.33</v>
      </c>
      <c r="C6696">
        <v>230514</v>
      </c>
    </row>
    <row r="6697" spans="1:3" x14ac:dyDescent="0.25">
      <c r="A6697" s="60">
        <v>287641</v>
      </c>
      <c r="B6697">
        <v>1300</v>
      </c>
      <c r="C6697">
        <v>230522</v>
      </c>
    </row>
    <row r="6698" spans="1:3" x14ac:dyDescent="0.25">
      <c r="A6698" s="60">
        <v>227881</v>
      </c>
      <c r="B6698">
        <v>2900</v>
      </c>
      <c r="C6698">
        <v>230522</v>
      </c>
    </row>
    <row r="6699" spans="1:3" x14ac:dyDescent="0.25">
      <c r="A6699" s="60">
        <v>282372</v>
      </c>
      <c r="B6699">
        <v>220</v>
      </c>
      <c r="C6699">
        <v>230522</v>
      </c>
    </row>
    <row r="6700" spans="1:3" x14ac:dyDescent="0.25">
      <c r="A6700" s="60">
        <v>282371</v>
      </c>
      <c r="B6700">
        <v>2200</v>
      </c>
      <c r="C6700">
        <v>230522</v>
      </c>
    </row>
    <row r="6701" spans="1:3" x14ac:dyDescent="0.25">
      <c r="A6701" s="60">
        <v>164221</v>
      </c>
      <c r="B6701">
        <v>2900</v>
      </c>
      <c r="C6701">
        <v>230522</v>
      </c>
    </row>
    <row r="6702" spans="1:3" x14ac:dyDescent="0.25">
      <c r="A6702" s="60">
        <v>282021</v>
      </c>
      <c r="B6702">
        <v>2900</v>
      </c>
      <c r="C6702">
        <v>230522</v>
      </c>
    </row>
    <row r="6703" spans="1:3" x14ac:dyDescent="0.25">
      <c r="A6703" s="60">
        <v>117311</v>
      </c>
      <c r="B6703">
        <v>2900</v>
      </c>
      <c r="C6703">
        <v>230522</v>
      </c>
    </row>
    <row r="6704" spans="1:3" x14ac:dyDescent="0.25">
      <c r="A6704" s="60">
        <v>185271</v>
      </c>
      <c r="B6704">
        <v>350</v>
      </c>
      <c r="C6704">
        <v>230522</v>
      </c>
    </row>
    <row r="6705" spans="1:3" x14ac:dyDescent="0.25">
      <c r="A6705" s="60">
        <v>129551</v>
      </c>
      <c r="B6705">
        <v>2900</v>
      </c>
      <c r="C6705">
        <v>230522</v>
      </c>
    </row>
    <row r="6706" spans="1:3" x14ac:dyDescent="0.25">
      <c r="A6706" s="60">
        <v>270901</v>
      </c>
      <c r="B6706">
        <v>1750</v>
      </c>
      <c r="C6706">
        <v>230522</v>
      </c>
    </row>
    <row r="6707" spans="1:3" x14ac:dyDescent="0.25">
      <c r="A6707" s="60">
        <v>270902</v>
      </c>
      <c r="B6707">
        <v>8400</v>
      </c>
      <c r="C6707">
        <v>230522</v>
      </c>
    </row>
    <row r="6708" spans="1:3" x14ac:dyDescent="0.25">
      <c r="A6708" s="60">
        <v>143381</v>
      </c>
      <c r="B6708">
        <v>773.13</v>
      </c>
      <c r="C6708">
        <v>230519</v>
      </c>
    </row>
    <row r="6709" spans="1:3" x14ac:dyDescent="0.25">
      <c r="A6709" s="60">
        <v>143384</v>
      </c>
      <c r="B6709">
        <v>838.03</v>
      </c>
      <c r="C6709">
        <v>230519</v>
      </c>
    </row>
    <row r="6710" spans="1:3" x14ac:dyDescent="0.25">
      <c r="A6710" s="60">
        <v>143385</v>
      </c>
      <c r="B6710">
        <v>3108.74</v>
      </c>
      <c r="C6710">
        <v>230519</v>
      </c>
    </row>
    <row r="6711" spans="1:3" x14ac:dyDescent="0.25">
      <c r="A6711" s="60">
        <v>48281</v>
      </c>
      <c r="B6711">
        <v>2720.9</v>
      </c>
      <c r="C6711">
        <v>230516</v>
      </c>
    </row>
    <row r="6712" spans="1:3" x14ac:dyDescent="0.25">
      <c r="A6712" s="60">
        <v>48284</v>
      </c>
      <c r="B6712">
        <v>4520.75</v>
      </c>
      <c r="C6712">
        <v>230516</v>
      </c>
    </row>
    <row r="6713" spans="1:3" x14ac:dyDescent="0.25">
      <c r="A6713" s="60">
        <v>48283</v>
      </c>
      <c r="B6713">
        <v>4446.57</v>
      </c>
      <c r="C6713">
        <v>230516</v>
      </c>
    </row>
    <row r="6714" spans="1:3" x14ac:dyDescent="0.25">
      <c r="A6714" s="60">
        <v>48285</v>
      </c>
      <c r="B6714">
        <v>7182.27</v>
      </c>
      <c r="C6714">
        <v>230516</v>
      </c>
    </row>
    <row r="6715" spans="1:3" x14ac:dyDescent="0.25">
      <c r="A6715" s="60">
        <v>207701</v>
      </c>
      <c r="B6715">
        <v>5399.02</v>
      </c>
      <c r="C6715">
        <v>230516</v>
      </c>
    </row>
    <row r="6716" spans="1:3" x14ac:dyDescent="0.25">
      <c r="A6716" s="60">
        <v>228201</v>
      </c>
      <c r="B6716">
        <v>1627</v>
      </c>
      <c r="C6716">
        <v>230515</v>
      </c>
    </row>
    <row r="6717" spans="1:3" x14ac:dyDescent="0.25">
      <c r="A6717" s="60">
        <v>212582</v>
      </c>
      <c r="B6717">
        <v>4417.8999999999996</v>
      </c>
      <c r="C6717">
        <v>230516</v>
      </c>
    </row>
    <row r="6718" spans="1:3" x14ac:dyDescent="0.25">
      <c r="A6718" s="60">
        <v>212583</v>
      </c>
      <c r="B6718">
        <v>8026.51</v>
      </c>
      <c r="C6718">
        <v>230516</v>
      </c>
    </row>
    <row r="6719" spans="1:3" x14ac:dyDescent="0.25">
      <c r="A6719" s="60">
        <v>282491</v>
      </c>
      <c r="B6719">
        <v>1556.69</v>
      </c>
      <c r="C6719">
        <v>230505</v>
      </c>
    </row>
    <row r="6720" spans="1:3" x14ac:dyDescent="0.25">
      <c r="A6720" s="60">
        <v>95581</v>
      </c>
      <c r="B6720">
        <v>4180.0200000000004</v>
      </c>
      <c r="C6720">
        <v>221205</v>
      </c>
    </row>
    <row r="6721" spans="1:3" x14ac:dyDescent="0.25">
      <c r="A6721" s="60">
        <v>78841</v>
      </c>
      <c r="B6721">
        <v>5400.27</v>
      </c>
      <c r="C6721">
        <v>230517</v>
      </c>
    </row>
    <row r="6722" spans="1:3" x14ac:dyDescent="0.25">
      <c r="A6722" s="60">
        <v>78851</v>
      </c>
      <c r="B6722">
        <v>5891.01</v>
      </c>
      <c r="C6722">
        <v>230517</v>
      </c>
    </row>
    <row r="6723" spans="1:3" x14ac:dyDescent="0.25">
      <c r="A6723" s="60">
        <v>201531</v>
      </c>
      <c r="B6723">
        <v>8683.8700000000008</v>
      </c>
      <c r="C6723">
        <v>230515</v>
      </c>
    </row>
    <row r="6724" spans="1:3" x14ac:dyDescent="0.25">
      <c r="A6724" s="60">
        <v>207791</v>
      </c>
      <c r="B6724">
        <v>4068.75</v>
      </c>
      <c r="C6724">
        <v>230520</v>
      </c>
    </row>
    <row r="6725" spans="1:3" x14ac:dyDescent="0.25">
      <c r="A6725" s="60">
        <v>239421</v>
      </c>
      <c r="B6725">
        <v>553219.81000000006</v>
      </c>
      <c r="C6725">
        <v>230601</v>
      </c>
    </row>
    <row r="6726" spans="1:3" x14ac:dyDescent="0.25">
      <c r="A6726" s="60">
        <v>289251</v>
      </c>
      <c r="B6726">
        <v>1380</v>
      </c>
      <c r="C6726">
        <v>210818</v>
      </c>
    </row>
    <row r="6727" spans="1:3" x14ac:dyDescent="0.25">
      <c r="A6727" s="60">
        <v>147763</v>
      </c>
      <c r="B6727">
        <v>6665.33</v>
      </c>
      <c r="C6727">
        <v>230601</v>
      </c>
    </row>
    <row r="6728" spans="1:3" x14ac:dyDescent="0.25">
      <c r="A6728" s="60">
        <v>154111</v>
      </c>
      <c r="B6728">
        <v>658.83</v>
      </c>
      <c r="C6728">
        <v>230509</v>
      </c>
    </row>
    <row r="6729" spans="1:3" x14ac:dyDescent="0.25">
      <c r="A6729" s="60">
        <v>154112</v>
      </c>
      <c r="B6729">
        <v>799</v>
      </c>
      <c r="C6729">
        <v>230411</v>
      </c>
    </row>
    <row r="6730" spans="1:3" x14ac:dyDescent="0.25">
      <c r="A6730" s="60">
        <v>154117</v>
      </c>
      <c r="B6730">
        <v>508.4</v>
      </c>
      <c r="C6730">
        <v>210805</v>
      </c>
    </row>
    <row r="6731" spans="1:3" x14ac:dyDescent="0.25">
      <c r="A6731" s="60">
        <v>154114</v>
      </c>
      <c r="B6731">
        <v>1599</v>
      </c>
      <c r="C6731">
        <v>230522</v>
      </c>
    </row>
    <row r="6732" spans="1:3" x14ac:dyDescent="0.25">
      <c r="A6732" s="60">
        <v>225951</v>
      </c>
      <c r="B6732">
        <v>957.44</v>
      </c>
      <c r="C6732">
        <v>220706</v>
      </c>
    </row>
    <row r="6733" spans="1:3" x14ac:dyDescent="0.25">
      <c r="A6733" s="60">
        <v>225952</v>
      </c>
      <c r="B6733">
        <v>1063.94</v>
      </c>
      <c r="C6733">
        <v>220706</v>
      </c>
    </row>
    <row r="6734" spans="1:3" x14ac:dyDescent="0.25">
      <c r="A6734" s="60">
        <v>187791</v>
      </c>
      <c r="B6734">
        <v>3699</v>
      </c>
      <c r="C6734">
        <v>230522</v>
      </c>
    </row>
    <row r="6735" spans="1:3" x14ac:dyDescent="0.25">
      <c r="A6735" s="60">
        <v>195461</v>
      </c>
      <c r="B6735">
        <v>3455</v>
      </c>
      <c r="C6735">
        <v>230522</v>
      </c>
    </row>
    <row r="6736" spans="1:3" x14ac:dyDescent="0.25">
      <c r="A6736" s="60">
        <v>220331</v>
      </c>
      <c r="B6736">
        <v>2249</v>
      </c>
      <c r="C6736">
        <v>230522</v>
      </c>
    </row>
    <row r="6737" spans="1:3" x14ac:dyDescent="0.25">
      <c r="A6737" s="60">
        <v>194431</v>
      </c>
      <c r="B6737">
        <v>1699</v>
      </c>
      <c r="C6737">
        <v>230522</v>
      </c>
    </row>
    <row r="6738" spans="1:3" x14ac:dyDescent="0.25">
      <c r="A6738" s="60">
        <v>155022</v>
      </c>
      <c r="B6738">
        <v>608.62</v>
      </c>
      <c r="C6738">
        <v>210203</v>
      </c>
    </row>
    <row r="6739" spans="1:3" x14ac:dyDescent="0.25">
      <c r="A6739" s="60">
        <v>155026</v>
      </c>
      <c r="B6739">
        <v>1514.77</v>
      </c>
      <c r="C6739">
        <v>210203</v>
      </c>
    </row>
    <row r="6740" spans="1:3" x14ac:dyDescent="0.25">
      <c r="A6740" s="60">
        <v>224641</v>
      </c>
      <c r="B6740">
        <v>849</v>
      </c>
      <c r="C6740">
        <v>210706</v>
      </c>
    </row>
    <row r="6741" spans="1:3" x14ac:dyDescent="0.25">
      <c r="A6741" s="60">
        <v>224642</v>
      </c>
      <c r="B6741">
        <v>1697.13</v>
      </c>
      <c r="C6741">
        <v>210706</v>
      </c>
    </row>
    <row r="6742" spans="1:3" x14ac:dyDescent="0.25">
      <c r="A6742" s="60">
        <v>187853</v>
      </c>
      <c r="B6742">
        <v>1602.96</v>
      </c>
      <c r="C6742">
        <v>210203</v>
      </c>
    </row>
    <row r="6743" spans="1:3" x14ac:dyDescent="0.25">
      <c r="A6743" s="60">
        <v>243701</v>
      </c>
      <c r="B6743">
        <v>549</v>
      </c>
      <c r="C6743">
        <v>230522</v>
      </c>
    </row>
    <row r="6744" spans="1:3" x14ac:dyDescent="0.25">
      <c r="A6744" s="60">
        <v>243713</v>
      </c>
      <c r="B6744">
        <v>5699</v>
      </c>
      <c r="C6744">
        <v>230522</v>
      </c>
    </row>
    <row r="6745" spans="1:3" x14ac:dyDescent="0.25">
      <c r="A6745" s="60">
        <v>243714</v>
      </c>
      <c r="B6745">
        <v>3895.65</v>
      </c>
      <c r="C6745">
        <v>230522</v>
      </c>
    </row>
    <row r="6746" spans="1:3" x14ac:dyDescent="0.25">
      <c r="A6746" s="60">
        <v>243711</v>
      </c>
      <c r="B6746">
        <v>1299</v>
      </c>
      <c r="C6746">
        <v>230522</v>
      </c>
    </row>
    <row r="6747" spans="1:3" x14ac:dyDescent="0.25">
      <c r="A6747" s="60">
        <v>243712</v>
      </c>
      <c r="B6747">
        <v>2349</v>
      </c>
      <c r="C6747">
        <v>230522</v>
      </c>
    </row>
    <row r="6748" spans="1:3" x14ac:dyDescent="0.25">
      <c r="A6748" s="60">
        <v>216262</v>
      </c>
      <c r="B6748">
        <v>899</v>
      </c>
      <c r="C6748">
        <v>230522</v>
      </c>
    </row>
    <row r="6749" spans="1:3" x14ac:dyDescent="0.25">
      <c r="A6749" s="60">
        <v>216263</v>
      </c>
      <c r="B6749">
        <v>1549</v>
      </c>
      <c r="C6749">
        <v>230522</v>
      </c>
    </row>
    <row r="6750" spans="1:3" x14ac:dyDescent="0.25">
      <c r="A6750" s="60">
        <v>298131</v>
      </c>
      <c r="B6750">
        <v>619</v>
      </c>
      <c r="C6750">
        <v>230522</v>
      </c>
    </row>
    <row r="6751" spans="1:3" x14ac:dyDescent="0.25">
      <c r="A6751" s="60">
        <v>296661</v>
      </c>
      <c r="B6751">
        <v>2669.65</v>
      </c>
      <c r="C6751">
        <v>230522</v>
      </c>
    </row>
    <row r="6752" spans="1:3" x14ac:dyDescent="0.25">
      <c r="A6752" s="60">
        <v>1460210</v>
      </c>
      <c r="B6752">
        <v>696.63</v>
      </c>
      <c r="C6752">
        <v>210203</v>
      </c>
    </row>
    <row r="6753" spans="1:3" x14ac:dyDescent="0.25">
      <c r="A6753" s="60">
        <v>1460214</v>
      </c>
      <c r="B6753">
        <v>895.21</v>
      </c>
      <c r="C6753">
        <v>210203</v>
      </c>
    </row>
    <row r="6754" spans="1:3" x14ac:dyDescent="0.25">
      <c r="A6754" s="60">
        <v>145971</v>
      </c>
      <c r="B6754">
        <v>529</v>
      </c>
      <c r="C6754">
        <v>210203</v>
      </c>
    </row>
    <row r="6755" spans="1:3" x14ac:dyDescent="0.25">
      <c r="A6755" s="60">
        <v>145977</v>
      </c>
      <c r="B6755">
        <v>759.04</v>
      </c>
      <c r="C6755">
        <v>210308</v>
      </c>
    </row>
    <row r="6756" spans="1:3" x14ac:dyDescent="0.25">
      <c r="A6756" s="60">
        <v>268261</v>
      </c>
      <c r="B6756">
        <v>1363.16</v>
      </c>
      <c r="C6756">
        <v>210203</v>
      </c>
    </row>
    <row r="6757" spans="1:3" x14ac:dyDescent="0.25">
      <c r="A6757" s="60">
        <v>112172</v>
      </c>
      <c r="B6757">
        <v>2626.66</v>
      </c>
      <c r="C6757">
        <v>230524</v>
      </c>
    </row>
    <row r="6758" spans="1:3" x14ac:dyDescent="0.25">
      <c r="A6758" s="60">
        <v>112171</v>
      </c>
      <c r="B6758">
        <v>2571.61</v>
      </c>
      <c r="C6758">
        <v>230524</v>
      </c>
    </row>
    <row r="6759" spans="1:3" x14ac:dyDescent="0.25">
      <c r="A6759" s="60">
        <v>111931</v>
      </c>
      <c r="B6759">
        <v>2528.35</v>
      </c>
      <c r="C6759">
        <v>230524</v>
      </c>
    </row>
    <row r="6760" spans="1:3" x14ac:dyDescent="0.25">
      <c r="A6760" s="60">
        <v>111932</v>
      </c>
      <c r="B6760">
        <v>4341.8500000000004</v>
      </c>
      <c r="C6760">
        <v>230524</v>
      </c>
    </row>
    <row r="6761" spans="1:3" x14ac:dyDescent="0.25">
      <c r="A6761" s="60">
        <v>111933</v>
      </c>
      <c r="B6761">
        <v>4444.7</v>
      </c>
      <c r="C6761">
        <v>230524</v>
      </c>
    </row>
    <row r="6762" spans="1:3" x14ac:dyDescent="0.25">
      <c r="A6762" s="60">
        <v>271051</v>
      </c>
      <c r="B6762">
        <v>281488.77</v>
      </c>
      <c r="C6762">
        <v>230601</v>
      </c>
    </row>
    <row r="6763" spans="1:3" x14ac:dyDescent="0.25">
      <c r="A6763" s="60">
        <v>271052</v>
      </c>
      <c r="B6763">
        <v>100113.06</v>
      </c>
      <c r="C6763">
        <v>230601</v>
      </c>
    </row>
    <row r="6764" spans="1:3" x14ac:dyDescent="0.25">
      <c r="A6764" s="60">
        <v>16671</v>
      </c>
      <c r="B6764">
        <v>1366.43</v>
      </c>
      <c r="C6764">
        <v>230602</v>
      </c>
    </row>
    <row r="6765" spans="1:3" x14ac:dyDescent="0.25">
      <c r="A6765" s="60">
        <v>16672</v>
      </c>
      <c r="B6765">
        <v>1745.77</v>
      </c>
      <c r="C6765">
        <v>230516</v>
      </c>
    </row>
    <row r="6766" spans="1:3" x14ac:dyDescent="0.25">
      <c r="A6766" s="60">
        <v>76471</v>
      </c>
      <c r="B6766">
        <v>1345.89</v>
      </c>
      <c r="C6766">
        <v>230602</v>
      </c>
    </row>
    <row r="6767" spans="1:3" x14ac:dyDescent="0.25">
      <c r="A6767" s="60">
        <v>197062</v>
      </c>
      <c r="B6767">
        <v>2576.7600000000002</v>
      </c>
      <c r="C6767">
        <v>230516</v>
      </c>
    </row>
    <row r="6768" spans="1:3" x14ac:dyDescent="0.25">
      <c r="A6768" s="60">
        <v>197063</v>
      </c>
      <c r="B6768">
        <v>5019.03</v>
      </c>
      <c r="C6768">
        <v>230516</v>
      </c>
    </row>
    <row r="6769" spans="1:3" x14ac:dyDescent="0.25">
      <c r="A6769" s="60">
        <v>197064</v>
      </c>
      <c r="B6769">
        <v>2091.8200000000002</v>
      </c>
      <c r="C6769">
        <v>230516</v>
      </c>
    </row>
    <row r="6770" spans="1:3" x14ac:dyDescent="0.25">
      <c r="A6770" s="60">
        <v>197065</v>
      </c>
      <c r="B6770">
        <v>3885.08</v>
      </c>
      <c r="C6770">
        <v>230516</v>
      </c>
    </row>
    <row r="6771" spans="1:3" x14ac:dyDescent="0.25">
      <c r="A6771" s="60">
        <v>197069</v>
      </c>
      <c r="B6771">
        <v>1964.55</v>
      </c>
      <c r="C6771">
        <v>230509</v>
      </c>
    </row>
    <row r="6772" spans="1:3" x14ac:dyDescent="0.25">
      <c r="A6772" s="60">
        <v>197066</v>
      </c>
      <c r="B6772">
        <v>6658.03</v>
      </c>
      <c r="C6772">
        <v>230516</v>
      </c>
    </row>
    <row r="6773" spans="1:3" x14ac:dyDescent="0.25">
      <c r="A6773" s="60">
        <v>284771</v>
      </c>
      <c r="B6773">
        <v>6128.87</v>
      </c>
      <c r="C6773">
        <v>230516</v>
      </c>
    </row>
    <row r="6774" spans="1:3" x14ac:dyDescent="0.25">
      <c r="A6774" s="60">
        <v>72611</v>
      </c>
      <c r="B6774">
        <v>1801.19</v>
      </c>
      <c r="C6774">
        <v>230516</v>
      </c>
    </row>
    <row r="6775" spans="1:3" x14ac:dyDescent="0.25">
      <c r="A6775" s="60">
        <v>72612</v>
      </c>
      <c r="B6775">
        <v>3347.09</v>
      </c>
      <c r="C6775">
        <v>230516</v>
      </c>
    </row>
    <row r="6776" spans="1:3" x14ac:dyDescent="0.25">
      <c r="A6776" s="60">
        <v>16691</v>
      </c>
      <c r="B6776">
        <v>258.91000000000003</v>
      </c>
      <c r="C6776">
        <v>230509</v>
      </c>
    </row>
    <row r="6777" spans="1:3" x14ac:dyDescent="0.25">
      <c r="A6777" s="60">
        <v>72633</v>
      </c>
      <c r="B6777">
        <v>2509.85</v>
      </c>
      <c r="C6777">
        <v>230516</v>
      </c>
    </row>
    <row r="6778" spans="1:3" x14ac:dyDescent="0.25">
      <c r="A6778" s="60">
        <v>72621</v>
      </c>
      <c r="B6778">
        <v>1357.6</v>
      </c>
      <c r="C6778">
        <v>230516</v>
      </c>
    </row>
    <row r="6779" spans="1:3" x14ac:dyDescent="0.25">
      <c r="A6779" s="60">
        <v>72622</v>
      </c>
      <c r="B6779">
        <v>2318.33</v>
      </c>
      <c r="C6779">
        <v>230516</v>
      </c>
    </row>
    <row r="6780" spans="1:3" x14ac:dyDescent="0.25">
      <c r="A6780" s="60">
        <v>72641</v>
      </c>
      <c r="B6780">
        <v>2675.02</v>
      </c>
      <c r="C6780">
        <v>230516</v>
      </c>
    </row>
    <row r="6781" spans="1:3" x14ac:dyDescent="0.25">
      <c r="A6781" s="60">
        <v>111252</v>
      </c>
      <c r="B6781">
        <v>1932.69</v>
      </c>
      <c r="C6781">
        <v>230516</v>
      </c>
    </row>
    <row r="6782" spans="1:3" x14ac:dyDescent="0.25">
      <c r="A6782" s="60">
        <v>111251</v>
      </c>
      <c r="B6782">
        <v>2855.64</v>
      </c>
      <c r="C6782">
        <v>230516</v>
      </c>
    </row>
    <row r="6783" spans="1:3" x14ac:dyDescent="0.25">
      <c r="A6783" s="60">
        <v>159051</v>
      </c>
      <c r="B6783">
        <v>11400.31</v>
      </c>
      <c r="C6783">
        <v>230401</v>
      </c>
    </row>
    <row r="6784" spans="1:3" x14ac:dyDescent="0.25">
      <c r="A6784" s="60">
        <v>159052</v>
      </c>
      <c r="B6784">
        <v>24556.27</v>
      </c>
      <c r="C6784">
        <v>230501</v>
      </c>
    </row>
    <row r="6785" spans="1:3" x14ac:dyDescent="0.25">
      <c r="A6785" s="60">
        <v>267881</v>
      </c>
      <c r="B6785">
        <v>2412.89</v>
      </c>
      <c r="C6785">
        <v>230516</v>
      </c>
    </row>
    <row r="6786" spans="1:3" x14ac:dyDescent="0.25">
      <c r="A6786" s="60">
        <v>65793</v>
      </c>
      <c r="B6786">
        <v>2905.12</v>
      </c>
      <c r="C6786">
        <v>230516</v>
      </c>
    </row>
    <row r="6787" spans="1:3" x14ac:dyDescent="0.25">
      <c r="A6787" s="60">
        <v>65794</v>
      </c>
      <c r="B6787">
        <v>4833.24</v>
      </c>
      <c r="C6787">
        <v>230516</v>
      </c>
    </row>
    <row r="6788" spans="1:3" x14ac:dyDescent="0.25">
      <c r="A6788" s="60">
        <v>123864</v>
      </c>
      <c r="B6788">
        <v>250247.75</v>
      </c>
      <c r="C6788">
        <v>230504</v>
      </c>
    </row>
    <row r="6789" spans="1:3" x14ac:dyDescent="0.25">
      <c r="A6789" s="60">
        <v>227991</v>
      </c>
      <c r="B6789">
        <v>5690.91</v>
      </c>
      <c r="C6789">
        <v>201005</v>
      </c>
    </row>
    <row r="6790" spans="1:3" x14ac:dyDescent="0.25">
      <c r="A6790" s="60">
        <v>227992</v>
      </c>
      <c r="B6790">
        <v>14386.21</v>
      </c>
      <c r="C6790">
        <v>201005</v>
      </c>
    </row>
    <row r="6791" spans="1:3" x14ac:dyDescent="0.25">
      <c r="A6791" s="60">
        <v>292211</v>
      </c>
      <c r="B6791">
        <v>52160.57</v>
      </c>
      <c r="C6791">
        <v>230504</v>
      </c>
    </row>
    <row r="6792" spans="1:3" x14ac:dyDescent="0.25">
      <c r="A6792" s="60">
        <v>132585</v>
      </c>
      <c r="B6792">
        <v>24355.26</v>
      </c>
      <c r="C6792">
        <v>230504</v>
      </c>
    </row>
    <row r="6793" spans="1:3" x14ac:dyDescent="0.25">
      <c r="A6793" s="60">
        <v>132614</v>
      </c>
      <c r="B6793">
        <v>19216.71</v>
      </c>
      <c r="C6793">
        <v>230504</v>
      </c>
    </row>
    <row r="6794" spans="1:3" x14ac:dyDescent="0.25">
      <c r="A6794" s="60">
        <v>138202</v>
      </c>
      <c r="B6794">
        <v>21029.79</v>
      </c>
      <c r="C6794">
        <v>230504</v>
      </c>
    </row>
    <row r="6795" spans="1:3" x14ac:dyDescent="0.25">
      <c r="A6795" s="60">
        <v>132637</v>
      </c>
      <c r="B6795">
        <v>39227.269999999997</v>
      </c>
      <c r="C6795">
        <v>230504</v>
      </c>
    </row>
    <row r="6796" spans="1:3" x14ac:dyDescent="0.25">
      <c r="A6796" s="60">
        <v>132631</v>
      </c>
      <c r="B6796">
        <v>90269.51</v>
      </c>
      <c r="C6796">
        <v>220916</v>
      </c>
    </row>
    <row r="6797" spans="1:3" x14ac:dyDescent="0.25">
      <c r="A6797" s="60">
        <v>235251</v>
      </c>
      <c r="B6797">
        <v>1163.75</v>
      </c>
      <c r="C6797">
        <v>201005</v>
      </c>
    </row>
    <row r="6798" spans="1:3" x14ac:dyDescent="0.25">
      <c r="A6798" s="60">
        <v>173262</v>
      </c>
      <c r="B6798">
        <v>408516.7</v>
      </c>
      <c r="C6798">
        <v>230504</v>
      </c>
    </row>
    <row r="6799" spans="1:3" x14ac:dyDescent="0.25">
      <c r="A6799" s="60">
        <v>153761</v>
      </c>
      <c r="B6799">
        <v>15393.95</v>
      </c>
      <c r="C6799">
        <v>201110</v>
      </c>
    </row>
    <row r="6800" spans="1:3" x14ac:dyDescent="0.25">
      <c r="A6800" s="60">
        <v>292221</v>
      </c>
      <c r="B6800">
        <v>25989.3</v>
      </c>
      <c r="C6800">
        <v>230504</v>
      </c>
    </row>
    <row r="6801" spans="1:3" x14ac:dyDescent="0.25">
      <c r="A6801" s="60">
        <v>150153</v>
      </c>
      <c r="B6801">
        <v>675589.68</v>
      </c>
      <c r="C6801">
        <v>230504</v>
      </c>
    </row>
    <row r="6802" spans="1:3" x14ac:dyDescent="0.25">
      <c r="A6802" s="60">
        <v>150154</v>
      </c>
      <c r="B6802">
        <v>346250.94</v>
      </c>
      <c r="C6802">
        <v>230504</v>
      </c>
    </row>
    <row r="6803" spans="1:3" x14ac:dyDescent="0.25">
      <c r="A6803" s="60">
        <v>225921</v>
      </c>
      <c r="B6803">
        <v>24812.52</v>
      </c>
      <c r="C6803">
        <v>230530</v>
      </c>
    </row>
    <row r="6804" spans="1:3" x14ac:dyDescent="0.25">
      <c r="A6804" s="60">
        <v>195751</v>
      </c>
      <c r="B6804">
        <v>38913.11</v>
      </c>
      <c r="C6804">
        <v>230504</v>
      </c>
    </row>
    <row r="6805" spans="1:3" x14ac:dyDescent="0.25">
      <c r="A6805" s="60">
        <v>132774</v>
      </c>
      <c r="B6805">
        <v>77096.23</v>
      </c>
      <c r="C6805">
        <v>230504</v>
      </c>
    </row>
    <row r="6806" spans="1:3" x14ac:dyDescent="0.25">
      <c r="A6806" s="60">
        <v>159574</v>
      </c>
      <c r="B6806">
        <v>172094.94</v>
      </c>
      <c r="C6806">
        <v>230504</v>
      </c>
    </row>
    <row r="6807" spans="1:3" x14ac:dyDescent="0.25">
      <c r="A6807" s="60">
        <v>222231</v>
      </c>
      <c r="B6807">
        <v>12541.46</v>
      </c>
      <c r="C6807">
        <v>201005</v>
      </c>
    </row>
    <row r="6808" spans="1:3" x14ac:dyDescent="0.25">
      <c r="A6808" s="60">
        <v>222232</v>
      </c>
      <c r="B6808">
        <v>26018.16</v>
      </c>
      <c r="C6808">
        <v>201005</v>
      </c>
    </row>
    <row r="6809" spans="1:3" x14ac:dyDescent="0.25">
      <c r="A6809" s="60">
        <v>223891</v>
      </c>
      <c r="B6809">
        <v>6729.11</v>
      </c>
      <c r="C6809">
        <v>221012</v>
      </c>
    </row>
    <row r="6810" spans="1:3" x14ac:dyDescent="0.25">
      <c r="A6810" s="60">
        <v>132483</v>
      </c>
      <c r="B6810">
        <v>663014.35</v>
      </c>
      <c r="C6810">
        <v>230504</v>
      </c>
    </row>
    <row r="6811" spans="1:3" x14ac:dyDescent="0.25">
      <c r="A6811" s="60">
        <v>132754</v>
      </c>
      <c r="B6811">
        <v>76772.27</v>
      </c>
      <c r="C6811">
        <v>230504</v>
      </c>
    </row>
    <row r="6812" spans="1:3" x14ac:dyDescent="0.25">
      <c r="A6812" s="60">
        <v>200223</v>
      </c>
      <c r="B6812">
        <v>155339.95000000001</v>
      </c>
      <c r="C6812">
        <v>230504</v>
      </c>
    </row>
    <row r="6813" spans="1:3" x14ac:dyDescent="0.25">
      <c r="A6813" s="60">
        <v>195741</v>
      </c>
      <c r="B6813">
        <v>13221.97</v>
      </c>
      <c r="C6813">
        <v>230504</v>
      </c>
    </row>
    <row r="6814" spans="1:3" x14ac:dyDescent="0.25">
      <c r="A6814" s="60">
        <v>201862</v>
      </c>
      <c r="B6814">
        <v>14641.17</v>
      </c>
      <c r="C6814">
        <v>230504</v>
      </c>
    </row>
    <row r="6815" spans="1:3" x14ac:dyDescent="0.25">
      <c r="A6815" s="60">
        <v>221131</v>
      </c>
      <c r="B6815">
        <v>4161.79</v>
      </c>
      <c r="C6815">
        <v>201005</v>
      </c>
    </row>
    <row r="6816" spans="1:3" x14ac:dyDescent="0.25">
      <c r="A6816" s="60">
        <v>227321</v>
      </c>
      <c r="B6816">
        <v>51842.45</v>
      </c>
      <c r="C6816">
        <v>221012</v>
      </c>
    </row>
    <row r="6817" spans="1:3" x14ac:dyDescent="0.25">
      <c r="A6817" s="60">
        <v>16745</v>
      </c>
      <c r="B6817">
        <v>94776.27</v>
      </c>
      <c r="C6817">
        <v>230504</v>
      </c>
    </row>
    <row r="6818" spans="1:3" x14ac:dyDescent="0.25">
      <c r="A6818" s="60">
        <v>101181</v>
      </c>
      <c r="B6818">
        <v>62433.08</v>
      </c>
      <c r="C6818">
        <v>230504</v>
      </c>
    </row>
    <row r="6819" spans="1:3" x14ac:dyDescent="0.25">
      <c r="A6819" s="60">
        <v>93911</v>
      </c>
      <c r="B6819">
        <v>118642.2</v>
      </c>
      <c r="C6819">
        <v>230504</v>
      </c>
    </row>
    <row r="6820" spans="1:3" x14ac:dyDescent="0.25">
      <c r="A6820" s="60">
        <v>190482</v>
      </c>
      <c r="B6820">
        <v>167</v>
      </c>
      <c r="C6820">
        <v>190327</v>
      </c>
    </row>
    <row r="6821" spans="1:3" x14ac:dyDescent="0.25">
      <c r="A6821" s="60">
        <v>190484</v>
      </c>
      <c r="B6821">
        <v>1334</v>
      </c>
      <c r="C6821">
        <v>230515</v>
      </c>
    </row>
    <row r="6822" spans="1:3" x14ac:dyDescent="0.25">
      <c r="A6822" s="60">
        <v>16757</v>
      </c>
      <c r="B6822">
        <v>25118.06</v>
      </c>
      <c r="C6822">
        <v>230504</v>
      </c>
    </row>
    <row r="6823" spans="1:3" x14ac:dyDescent="0.25">
      <c r="A6823" s="60">
        <v>16762</v>
      </c>
      <c r="B6823">
        <v>87762.14</v>
      </c>
      <c r="C6823">
        <v>230504</v>
      </c>
    </row>
    <row r="6824" spans="1:3" x14ac:dyDescent="0.25">
      <c r="A6824" s="60">
        <v>16794</v>
      </c>
      <c r="B6824">
        <v>10893.21</v>
      </c>
      <c r="C6824">
        <v>230519</v>
      </c>
    </row>
    <row r="6825" spans="1:3" x14ac:dyDescent="0.25">
      <c r="A6825" s="60">
        <v>293771</v>
      </c>
      <c r="B6825">
        <v>468254.22</v>
      </c>
      <c r="C6825">
        <v>230524</v>
      </c>
    </row>
    <row r="6826" spans="1:3" x14ac:dyDescent="0.25">
      <c r="A6826" s="60">
        <v>293772</v>
      </c>
      <c r="B6826">
        <v>1447563.76</v>
      </c>
      <c r="C6826">
        <v>230524</v>
      </c>
    </row>
    <row r="6827" spans="1:3" x14ac:dyDescent="0.25">
      <c r="A6827" s="60">
        <v>16816</v>
      </c>
      <c r="B6827">
        <v>1028.5</v>
      </c>
      <c r="C6827">
        <v>230601</v>
      </c>
    </row>
    <row r="6828" spans="1:3" x14ac:dyDescent="0.25">
      <c r="A6828" s="60">
        <v>181312</v>
      </c>
      <c r="B6828">
        <v>6115</v>
      </c>
      <c r="C6828">
        <v>230601</v>
      </c>
    </row>
    <row r="6829" spans="1:3" x14ac:dyDescent="0.25">
      <c r="A6829" s="60">
        <v>181311</v>
      </c>
      <c r="B6829">
        <v>931</v>
      </c>
      <c r="C6829">
        <v>230601</v>
      </c>
    </row>
    <row r="6830" spans="1:3" x14ac:dyDescent="0.25">
      <c r="A6830" s="60">
        <v>270982</v>
      </c>
      <c r="B6830">
        <v>13238</v>
      </c>
      <c r="C6830">
        <v>230601</v>
      </c>
    </row>
    <row r="6831" spans="1:3" x14ac:dyDescent="0.25">
      <c r="A6831" s="60">
        <v>270981</v>
      </c>
      <c r="B6831">
        <v>3223</v>
      </c>
      <c r="C6831">
        <v>230601</v>
      </c>
    </row>
    <row r="6832" spans="1:3" x14ac:dyDescent="0.25">
      <c r="A6832" s="60">
        <v>214781</v>
      </c>
      <c r="B6832">
        <v>1165</v>
      </c>
      <c r="C6832">
        <v>230601</v>
      </c>
    </row>
    <row r="6833" spans="1:3" x14ac:dyDescent="0.25">
      <c r="A6833" s="60">
        <v>181322</v>
      </c>
      <c r="B6833">
        <v>1165</v>
      </c>
      <c r="C6833">
        <v>230601</v>
      </c>
    </row>
    <row r="6834" spans="1:3" x14ac:dyDescent="0.25">
      <c r="A6834" s="60">
        <v>197241</v>
      </c>
      <c r="B6834">
        <v>931</v>
      </c>
      <c r="C6834">
        <v>230601</v>
      </c>
    </row>
    <row r="6835" spans="1:3" x14ac:dyDescent="0.25">
      <c r="A6835" s="60">
        <v>197242</v>
      </c>
      <c r="B6835">
        <v>6115</v>
      </c>
      <c r="C6835">
        <v>230601</v>
      </c>
    </row>
    <row r="6836" spans="1:3" x14ac:dyDescent="0.25">
      <c r="A6836" s="60">
        <v>238962</v>
      </c>
      <c r="B6836">
        <v>140313</v>
      </c>
      <c r="C6836">
        <v>230531</v>
      </c>
    </row>
    <row r="6837" spans="1:3" x14ac:dyDescent="0.25">
      <c r="A6837" s="60">
        <v>238961</v>
      </c>
      <c r="B6837">
        <v>280590</v>
      </c>
      <c r="C6837">
        <v>230531</v>
      </c>
    </row>
    <row r="6838" spans="1:3" x14ac:dyDescent="0.25">
      <c r="A6838" s="60">
        <v>211631</v>
      </c>
      <c r="B6838">
        <v>788.79</v>
      </c>
      <c r="C6838">
        <v>230519</v>
      </c>
    </row>
    <row r="6839" spans="1:3" x14ac:dyDescent="0.25">
      <c r="A6839" s="60">
        <v>91591</v>
      </c>
      <c r="B6839">
        <v>2569.21</v>
      </c>
      <c r="C6839">
        <v>230519</v>
      </c>
    </row>
    <row r="6840" spans="1:3" x14ac:dyDescent="0.25">
      <c r="A6840" s="60">
        <v>252001</v>
      </c>
      <c r="B6840">
        <v>3094.33</v>
      </c>
      <c r="C6840">
        <v>230519</v>
      </c>
    </row>
    <row r="6841" spans="1:3" x14ac:dyDescent="0.25">
      <c r="A6841" s="60">
        <v>202571</v>
      </c>
      <c r="B6841">
        <v>2095.23</v>
      </c>
      <c r="C6841">
        <v>230519</v>
      </c>
    </row>
    <row r="6842" spans="1:3" x14ac:dyDescent="0.25">
      <c r="A6842" s="60">
        <v>202572</v>
      </c>
      <c r="B6842">
        <v>3732.43</v>
      </c>
      <c r="C6842">
        <v>230519</v>
      </c>
    </row>
    <row r="6843" spans="1:3" x14ac:dyDescent="0.25">
      <c r="A6843" s="60">
        <v>72052</v>
      </c>
      <c r="B6843">
        <v>117631.8</v>
      </c>
      <c r="C6843">
        <v>230601</v>
      </c>
    </row>
    <row r="6844" spans="1:3" x14ac:dyDescent="0.25">
      <c r="A6844" s="60">
        <v>72053</v>
      </c>
      <c r="B6844">
        <v>235263.59</v>
      </c>
      <c r="C6844">
        <v>230601</v>
      </c>
    </row>
    <row r="6845" spans="1:3" x14ac:dyDescent="0.25">
      <c r="A6845" s="60">
        <v>72054</v>
      </c>
      <c r="B6845">
        <v>352886.13</v>
      </c>
      <c r="C6845">
        <v>230601</v>
      </c>
    </row>
    <row r="6846" spans="1:3" x14ac:dyDescent="0.25">
      <c r="A6846" s="60">
        <v>282351</v>
      </c>
      <c r="B6846">
        <v>1648227.13</v>
      </c>
      <c r="C6846">
        <v>230601</v>
      </c>
    </row>
    <row r="6847" spans="1:3" x14ac:dyDescent="0.25">
      <c r="A6847" s="60">
        <v>282352</v>
      </c>
      <c r="B6847">
        <v>1691603.3</v>
      </c>
      <c r="C6847">
        <v>230601</v>
      </c>
    </row>
    <row r="6848" spans="1:3" x14ac:dyDescent="0.25">
      <c r="A6848" s="60">
        <v>282353</v>
      </c>
      <c r="B6848">
        <v>1787757.74</v>
      </c>
      <c r="C6848">
        <v>230601</v>
      </c>
    </row>
    <row r="6849" spans="1:3" x14ac:dyDescent="0.25">
      <c r="A6849" s="60">
        <v>297621</v>
      </c>
      <c r="B6849">
        <v>18841.830000000002</v>
      </c>
      <c r="C6849">
        <v>230517</v>
      </c>
    </row>
    <row r="6850" spans="1:3" x14ac:dyDescent="0.25">
      <c r="A6850" s="60">
        <v>227651</v>
      </c>
      <c r="B6850">
        <v>6312.02</v>
      </c>
      <c r="C6850">
        <v>230517</v>
      </c>
    </row>
    <row r="6851" spans="1:3" x14ac:dyDescent="0.25">
      <c r="A6851" s="60">
        <v>227652</v>
      </c>
      <c r="B6851">
        <v>11245.83</v>
      </c>
      <c r="C6851">
        <v>230517</v>
      </c>
    </row>
    <row r="6852" spans="1:3" x14ac:dyDescent="0.25">
      <c r="A6852" s="60">
        <v>100721</v>
      </c>
      <c r="B6852">
        <v>2136.7199999999998</v>
      </c>
      <c r="C6852">
        <v>230517</v>
      </c>
    </row>
    <row r="6853" spans="1:3" x14ac:dyDescent="0.25">
      <c r="A6853" s="60">
        <v>16843</v>
      </c>
      <c r="B6853">
        <v>2629.81</v>
      </c>
      <c r="C6853">
        <v>230517</v>
      </c>
    </row>
    <row r="6854" spans="1:3" x14ac:dyDescent="0.25">
      <c r="A6854" s="60">
        <v>95282</v>
      </c>
      <c r="B6854">
        <v>3900.05</v>
      </c>
      <c r="C6854">
        <v>230517</v>
      </c>
    </row>
    <row r="6855" spans="1:3" x14ac:dyDescent="0.25">
      <c r="A6855" s="60">
        <v>58591</v>
      </c>
      <c r="B6855">
        <v>1791.36</v>
      </c>
      <c r="C6855">
        <v>230512</v>
      </c>
    </row>
    <row r="6856" spans="1:3" x14ac:dyDescent="0.25">
      <c r="A6856" s="60">
        <v>16911</v>
      </c>
      <c r="B6856">
        <v>2411.36</v>
      </c>
      <c r="C6856">
        <v>230512</v>
      </c>
    </row>
    <row r="6857" spans="1:3" x14ac:dyDescent="0.25">
      <c r="A6857" s="60">
        <v>268555</v>
      </c>
      <c r="B6857">
        <v>350</v>
      </c>
      <c r="C6857">
        <v>230522</v>
      </c>
    </row>
    <row r="6858" spans="1:3" x14ac:dyDescent="0.25">
      <c r="A6858" s="60">
        <v>268556</v>
      </c>
      <c r="B6858">
        <v>1400</v>
      </c>
      <c r="C6858">
        <v>230522</v>
      </c>
    </row>
    <row r="6859" spans="1:3" x14ac:dyDescent="0.25">
      <c r="A6859" s="60">
        <v>2685527</v>
      </c>
      <c r="B6859">
        <v>650</v>
      </c>
      <c r="C6859">
        <v>230522</v>
      </c>
    </row>
    <row r="6860" spans="1:3" x14ac:dyDescent="0.25">
      <c r="A6860" s="60">
        <v>2685522</v>
      </c>
      <c r="B6860">
        <v>650</v>
      </c>
      <c r="C6860">
        <v>230522</v>
      </c>
    </row>
    <row r="6861" spans="1:3" x14ac:dyDescent="0.25">
      <c r="A6861" s="60">
        <v>2685523</v>
      </c>
      <c r="B6861">
        <v>650</v>
      </c>
      <c r="C6861">
        <v>230522</v>
      </c>
    </row>
    <row r="6862" spans="1:3" x14ac:dyDescent="0.25">
      <c r="A6862" s="60">
        <v>2685524</v>
      </c>
      <c r="B6862">
        <v>650</v>
      </c>
      <c r="C6862">
        <v>230522</v>
      </c>
    </row>
    <row r="6863" spans="1:3" x14ac:dyDescent="0.25">
      <c r="A6863" s="60">
        <v>2685525</v>
      </c>
      <c r="B6863">
        <v>650</v>
      </c>
      <c r="C6863">
        <v>230522</v>
      </c>
    </row>
    <row r="6864" spans="1:3" x14ac:dyDescent="0.25">
      <c r="A6864" s="60">
        <v>2685526</v>
      </c>
      <c r="B6864">
        <v>650</v>
      </c>
      <c r="C6864">
        <v>230522</v>
      </c>
    </row>
    <row r="6865" spans="1:3" x14ac:dyDescent="0.25">
      <c r="A6865" s="60">
        <v>2685534</v>
      </c>
      <c r="B6865">
        <v>650</v>
      </c>
      <c r="C6865">
        <v>230522</v>
      </c>
    </row>
    <row r="6866" spans="1:3" x14ac:dyDescent="0.25">
      <c r="A6866" s="60">
        <v>2685536</v>
      </c>
      <c r="B6866">
        <v>650</v>
      </c>
      <c r="C6866">
        <v>230522</v>
      </c>
    </row>
    <row r="6867" spans="1:3" x14ac:dyDescent="0.25">
      <c r="A6867" s="60">
        <v>2685537</v>
      </c>
      <c r="B6867">
        <v>650</v>
      </c>
      <c r="C6867">
        <v>230522</v>
      </c>
    </row>
    <row r="6868" spans="1:3" x14ac:dyDescent="0.25">
      <c r="A6868" s="60">
        <v>2685538</v>
      </c>
      <c r="B6868">
        <v>650</v>
      </c>
      <c r="C6868">
        <v>230522</v>
      </c>
    </row>
    <row r="6869" spans="1:3" x14ac:dyDescent="0.25">
      <c r="A6869" s="60">
        <v>2685539</v>
      </c>
      <c r="B6869">
        <v>650</v>
      </c>
      <c r="C6869">
        <v>230522</v>
      </c>
    </row>
    <row r="6870" spans="1:3" x14ac:dyDescent="0.25">
      <c r="A6870" s="60">
        <v>2685540</v>
      </c>
      <c r="B6870">
        <v>650</v>
      </c>
      <c r="C6870">
        <v>230522</v>
      </c>
    </row>
    <row r="6871" spans="1:3" x14ac:dyDescent="0.25">
      <c r="A6871" s="60">
        <v>268551</v>
      </c>
      <c r="B6871">
        <v>350</v>
      </c>
      <c r="C6871">
        <v>230522</v>
      </c>
    </row>
    <row r="6872" spans="1:3" x14ac:dyDescent="0.25">
      <c r="A6872" s="60">
        <v>268552</v>
      </c>
      <c r="B6872">
        <v>350</v>
      </c>
      <c r="C6872">
        <v>230522</v>
      </c>
    </row>
    <row r="6873" spans="1:3" x14ac:dyDescent="0.25">
      <c r="A6873" s="60">
        <v>268553</v>
      </c>
      <c r="B6873">
        <v>350</v>
      </c>
      <c r="C6873">
        <v>230522</v>
      </c>
    </row>
    <row r="6874" spans="1:3" x14ac:dyDescent="0.25">
      <c r="A6874" s="60">
        <v>2685516</v>
      </c>
      <c r="B6874">
        <v>1300</v>
      </c>
      <c r="C6874">
        <v>230522</v>
      </c>
    </row>
    <row r="6875" spans="1:3" x14ac:dyDescent="0.25">
      <c r="A6875" s="60">
        <v>2685517</v>
      </c>
      <c r="B6875">
        <v>1300</v>
      </c>
      <c r="C6875">
        <v>230522</v>
      </c>
    </row>
    <row r="6876" spans="1:3" x14ac:dyDescent="0.25">
      <c r="A6876" s="60">
        <v>2685518</v>
      </c>
      <c r="B6876">
        <v>1300</v>
      </c>
      <c r="C6876">
        <v>230522</v>
      </c>
    </row>
    <row r="6877" spans="1:3" x14ac:dyDescent="0.25">
      <c r="A6877" s="60">
        <v>2685519</v>
      </c>
      <c r="B6877">
        <v>1300</v>
      </c>
      <c r="C6877">
        <v>230522</v>
      </c>
    </row>
    <row r="6878" spans="1:3" x14ac:dyDescent="0.25">
      <c r="A6878" s="60">
        <v>2685520</v>
      </c>
      <c r="B6878">
        <v>1300</v>
      </c>
      <c r="C6878">
        <v>230522</v>
      </c>
    </row>
    <row r="6879" spans="1:3" x14ac:dyDescent="0.25">
      <c r="A6879" s="60">
        <v>2685521</v>
      </c>
      <c r="B6879">
        <v>1300</v>
      </c>
      <c r="C6879">
        <v>230522</v>
      </c>
    </row>
    <row r="6880" spans="1:3" x14ac:dyDescent="0.25">
      <c r="A6880" s="60">
        <v>2685528</v>
      </c>
      <c r="B6880">
        <v>1300</v>
      </c>
      <c r="C6880">
        <v>230522</v>
      </c>
    </row>
    <row r="6881" spans="1:3" x14ac:dyDescent="0.25">
      <c r="A6881" s="60">
        <v>2685529</v>
      </c>
      <c r="B6881">
        <v>1300</v>
      </c>
      <c r="C6881">
        <v>230522</v>
      </c>
    </row>
    <row r="6882" spans="1:3" x14ac:dyDescent="0.25">
      <c r="A6882" s="60">
        <v>2685530</v>
      </c>
      <c r="B6882">
        <v>1300</v>
      </c>
      <c r="C6882">
        <v>230522</v>
      </c>
    </row>
    <row r="6883" spans="1:3" x14ac:dyDescent="0.25">
      <c r="A6883" s="60">
        <v>2685531</v>
      </c>
      <c r="B6883">
        <v>1300</v>
      </c>
      <c r="C6883">
        <v>230522</v>
      </c>
    </row>
    <row r="6884" spans="1:3" x14ac:dyDescent="0.25">
      <c r="A6884" s="60">
        <v>2685532</v>
      </c>
      <c r="B6884">
        <v>1300</v>
      </c>
      <c r="C6884">
        <v>230522</v>
      </c>
    </row>
    <row r="6885" spans="1:3" x14ac:dyDescent="0.25">
      <c r="A6885" s="60">
        <v>2685533</v>
      </c>
      <c r="B6885">
        <v>1300</v>
      </c>
      <c r="C6885">
        <v>230522</v>
      </c>
    </row>
    <row r="6886" spans="1:3" x14ac:dyDescent="0.25">
      <c r="A6886" s="60">
        <v>268559</v>
      </c>
      <c r="B6886">
        <v>1400</v>
      </c>
      <c r="C6886">
        <v>230522</v>
      </c>
    </row>
    <row r="6887" spans="1:3" x14ac:dyDescent="0.25">
      <c r="A6887" s="60">
        <v>2685510</v>
      </c>
      <c r="B6887">
        <v>1400</v>
      </c>
      <c r="C6887">
        <v>230522</v>
      </c>
    </row>
    <row r="6888" spans="1:3" x14ac:dyDescent="0.25">
      <c r="A6888" s="60">
        <v>268557</v>
      </c>
      <c r="B6888">
        <v>1400</v>
      </c>
      <c r="C6888">
        <v>230522</v>
      </c>
    </row>
    <row r="6889" spans="1:3" x14ac:dyDescent="0.25">
      <c r="A6889" s="60">
        <v>268558</v>
      </c>
      <c r="B6889">
        <v>1400</v>
      </c>
      <c r="C6889">
        <v>230522</v>
      </c>
    </row>
    <row r="6890" spans="1:3" x14ac:dyDescent="0.25">
      <c r="A6890" s="60">
        <v>268554</v>
      </c>
      <c r="B6890">
        <v>350</v>
      </c>
      <c r="C6890">
        <v>230522</v>
      </c>
    </row>
    <row r="6891" spans="1:3" x14ac:dyDescent="0.25">
      <c r="A6891" s="60">
        <v>2685545</v>
      </c>
      <c r="B6891">
        <v>2150</v>
      </c>
      <c r="C6891">
        <v>230522</v>
      </c>
    </row>
    <row r="6892" spans="1:3" x14ac:dyDescent="0.25">
      <c r="A6892" s="60">
        <v>2685511</v>
      </c>
      <c r="B6892">
        <v>8750</v>
      </c>
      <c r="C6892">
        <v>230522</v>
      </c>
    </row>
    <row r="6893" spans="1:3" x14ac:dyDescent="0.25">
      <c r="A6893" s="60">
        <v>2685512</v>
      </c>
      <c r="B6893">
        <v>8750</v>
      </c>
      <c r="C6893">
        <v>230522</v>
      </c>
    </row>
    <row r="6894" spans="1:3" x14ac:dyDescent="0.25">
      <c r="A6894" s="60">
        <v>2685513</v>
      </c>
      <c r="B6894">
        <v>8750</v>
      </c>
      <c r="C6894">
        <v>230522</v>
      </c>
    </row>
    <row r="6895" spans="1:3" x14ac:dyDescent="0.25">
      <c r="A6895" s="60">
        <v>2685514</v>
      </c>
      <c r="B6895">
        <v>8750</v>
      </c>
      <c r="C6895">
        <v>230522</v>
      </c>
    </row>
    <row r="6896" spans="1:3" x14ac:dyDescent="0.25">
      <c r="A6896" s="60">
        <v>2685515</v>
      </c>
      <c r="B6896">
        <v>8750</v>
      </c>
      <c r="C6896">
        <v>230522</v>
      </c>
    </row>
    <row r="6897" spans="1:3" x14ac:dyDescent="0.25">
      <c r="A6897" s="60">
        <v>278313</v>
      </c>
      <c r="B6897">
        <v>125</v>
      </c>
      <c r="C6897">
        <v>221213</v>
      </c>
    </row>
    <row r="6898" spans="1:3" x14ac:dyDescent="0.25">
      <c r="A6898" s="60">
        <v>278312</v>
      </c>
      <c r="B6898">
        <v>500</v>
      </c>
      <c r="C6898">
        <v>221213</v>
      </c>
    </row>
    <row r="6899" spans="1:3" x14ac:dyDescent="0.25">
      <c r="A6899" s="60">
        <v>278311</v>
      </c>
      <c r="B6899">
        <v>1250</v>
      </c>
      <c r="C6899">
        <v>221213</v>
      </c>
    </row>
    <row r="6900" spans="1:3" x14ac:dyDescent="0.25">
      <c r="A6900" s="60">
        <v>266901</v>
      </c>
      <c r="B6900">
        <v>125</v>
      </c>
      <c r="C6900">
        <v>221213</v>
      </c>
    </row>
    <row r="6901" spans="1:3" x14ac:dyDescent="0.25">
      <c r="A6901" s="60">
        <v>266903</v>
      </c>
      <c r="B6901">
        <v>500</v>
      </c>
      <c r="C6901">
        <v>221213</v>
      </c>
    </row>
    <row r="6902" spans="1:3" x14ac:dyDescent="0.25">
      <c r="A6902" s="60">
        <v>266904</v>
      </c>
      <c r="B6902">
        <v>1250</v>
      </c>
      <c r="C6902">
        <v>221213</v>
      </c>
    </row>
    <row r="6903" spans="1:3" x14ac:dyDescent="0.25">
      <c r="A6903" s="60">
        <v>266891</v>
      </c>
      <c r="B6903">
        <v>220</v>
      </c>
      <c r="C6903">
        <v>221213</v>
      </c>
    </row>
    <row r="6904" spans="1:3" x14ac:dyDescent="0.25">
      <c r="A6904" s="60">
        <v>266893</v>
      </c>
      <c r="B6904">
        <v>880</v>
      </c>
      <c r="C6904">
        <v>221213</v>
      </c>
    </row>
    <row r="6905" spans="1:3" x14ac:dyDescent="0.25">
      <c r="A6905" s="60">
        <v>266894</v>
      </c>
      <c r="B6905">
        <v>2200</v>
      </c>
      <c r="C6905">
        <v>221213</v>
      </c>
    </row>
    <row r="6906" spans="1:3" x14ac:dyDescent="0.25">
      <c r="A6906" s="60">
        <v>266895</v>
      </c>
      <c r="B6906">
        <v>2130</v>
      </c>
      <c r="C6906">
        <v>230522</v>
      </c>
    </row>
    <row r="6907" spans="1:3" x14ac:dyDescent="0.25">
      <c r="A6907" s="60">
        <v>266881</v>
      </c>
      <c r="B6907">
        <v>220</v>
      </c>
      <c r="C6907">
        <v>230522</v>
      </c>
    </row>
    <row r="6908" spans="1:3" x14ac:dyDescent="0.25">
      <c r="A6908" s="60">
        <v>266883</v>
      </c>
      <c r="B6908">
        <v>880</v>
      </c>
      <c r="C6908">
        <v>230522</v>
      </c>
    </row>
    <row r="6909" spans="1:3" x14ac:dyDescent="0.25">
      <c r="A6909" s="60">
        <v>266884</v>
      </c>
      <c r="B6909">
        <v>2200</v>
      </c>
      <c r="C6909">
        <v>230522</v>
      </c>
    </row>
    <row r="6910" spans="1:3" x14ac:dyDescent="0.25">
      <c r="A6910" s="60">
        <v>272901</v>
      </c>
      <c r="B6910">
        <v>220</v>
      </c>
      <c r="C6910">
        <v>230522</v>
      </c>
    </row>
    <row r="6911" spans="1:3" x14ac:dyDescent="0.25">
      <c r="A6911" s="60">
        <v>272902</v>
      </c>
      <c r="B6911">
        <v>880</v>
      </c>
      <c r="C6911">
        <v>230522</v>
      </c>
    </row>
    <row r="6912" spans="1:3" x14ac:dyDescent="0.25">
      <c r="A6912" s="60">
        <v>272903</v>
      </c>
      <c r="B6912">
        <v>900</v>
      </c>
      <c r="C6912">
        <v>230522</v>
      </c>
    </row>
    <row r="6913" spans="1:3" x14ac:dyDescent="0.25">
      <c r="A6913" s="60">
        <v>286391</v>
      </c>
      <c r="B6913">
        <v>1100</v>
      </c>
      <c r="C6913">
        <v>220317</v>
      </c>
    </row>
    <row r="6914" spans="1:3" x14ac:dyDescent="0.25">
      <c r="A6914" s="60">
        <v>285782</v>
      </c>
      <c r="B6914">
        <v>50</v>
      </c>
      <c r="C6914">
        <v>221213</v>
      </c>
    </row>
    <row r="6915" spans="1:3" x14ac:dyDescent="0.25">
      <c r="A6915" s="60">
        <v>285781</v>
      </c>
      <c r="B6915">
        <v>500</v>
      </c>
      <c r="C6915">
        <v>221213</v>
      </c>
    </row>
    <row r="6916" spans="1:3" x14ac:dyDescent="0.25">
      <c r="A6916" s="60">
        <v>278322</v>
      </c>
      <c r="B6916">
        <v>220</v>
      </c>
      <c r="C6916">
        <v>230522</v>
      </c>
    </row>
    <row r="6917" spans="1:3" x14ac:dyDescent="0.25">
      <c r="A6917" s="60">
        <v>278321</v>
      </c>
      <c r="B6917">
        <v>880</v>
      </c>
      <c r="C6917">
        <v>230522</v>
      </c>
    </row>
    <row r="6918" spans="1:3" x14ac:dyDescent="0.25">
      <c r="A6918" s="60">
        <v>296051</v>
      </c>
      <c r="B6918">
        <v>6950</v>
      </c>
      <c r="C6918">
        <v>230522</v>
      </c>
    </row>
    <row r="6919" spans="1:3" x14ac:dyDescent="0.25">
      <c r="A6919" s="60">
        <v>296041</v>
      </c>
      <c r="B6919">
        <v>6950</v>
      </c>
      <c r="C6919">
        <v>230522</v>
      </c>
    </row>
    <row r="6920" spans="1:3" x14ac:dyDescent="0.25">
      <c r="A6920" s="60">
        <v>296031</v>
      </c>
      <c r="B6920">
        <v>6950</v>
      </c>
      <c r="C6920">
        <v>230522</v>
      </c>
    </row>
    <row r="6921" spans="1:3" x14ac:dyDescent="0.25">
      <c r="A6921" s="60">
        <v>157831</v>
      </c>
      <c r="B6921">
        <v>2100</v>
      </c>
      <c r="C6921">
        <v>230522</v>
      </c>
    </row>
    <row r="6922" spans="1:3" x14ac:dyDescent="0.25">
      <c r="A6922" s="60">
        <v>157832</v>
      </c>
      <c r="B6922">
        <v>2100</v>
      </c>
      <c r="C6922">
        <v>230522</v>
      </c>
    </row>
    <row r="6923" spans="1:3" x14ac:dyDescent="0.25">
      <c r="A6923" s="60">
        <v>157833</v>
      </c>
      <c r="B6923">
        <v>2100</v>
      </c>
      <c r="C6923">
        <v>230522</v>
      </c>
    </row>
    <row r="6924" spans="1:3" x14ac:dyDescent="0.25">
      <c r="A6924" s="60">
        <v>157834</v>
      </c>
      <c r="B6924">
        <v>2100</v>
      </c>
      <c r="C6924">
        <v>230522</v>
      </c>
    </row>
    <row r="6925" spans="1:3" x14ac:dyDescent="0.25">
      <c r="A6925" s="60">
        <v>157835</v>
      </c>
      <c r="B6925">
        <v>2100</v>
      </c>
      <c r="C6925">
        <v>230522</v>
      </c>
    </row>
    <row r="6926" spans="1:3" x14ac:dyDescent="0.25">
      <c r="A6926" s="60">
        <v>157836</v>
      </c>
      <c r="B6926">
        <v>2100</v>
      </c>
      <c r="C6926">
        <v>230522</v>
      </c>
    </row>
    <row r="6927" spans="1:3" x14ac:dyDescent="0.25">
      <c r="A6927" s="60">
        <v>157837</v>
      </c>
      <c r="B6927">
        <v>2100</v>
      </c>
      <c r="C6927">
        <v>230522</v>
      </c>
    </row>
    <row r="6928" spans="1:3" x14ac:dyDescent="0.25">
      <c r="A6928" s="60">
        <v>157838</v>
      </c>
      <c r="B6928">
        <v>2100</v>
      </c>
      <c r="C6928">
        <v>230522</v>
      </c>
    </row>
    <row r="6929" spans="1:3" x14ac:dyDescent="0.25">
      <c r="A6929" s="60">
        <v>157839</v>
      </c>
      <c r="B6929">
        <v>2100</v>
      </c>
      <c r="C6929">
        <v>230522</v>
      </c>
    </row>
    <row r="6930" spans="1:3" x14ac:dyDescent="0.25">
      <c r="A6930" s="60">
        <v>1578310</v>
      </c>
      <c r="B6930">
        <v>2100</v>
      </c>
      <c r="C6930">
        <v>230522</v>
      </c>
    </row>
    <row r="6931" spans="1:3" x14ac:dyDescent="0.25">
      <c r="A6931" s="60">
        <v>1578311</v>
      </c>
      <c r="B6931">
        <v>2100</v>
      </c>
      <c r="C6931">
        <v>230522</v>
      </c>
    </row>
    <row r="6932" spans="1:3" x14ac:dyDescent="0.25">
      <c r="A6932" s="60">
        <v>1578312</v>
      </c>
      <c r="B6932">
        <v>2100</v>
      </c>
      <c r="C6932">
        <v>230522</v>
      </c>
    </row>
    <row r="6933" spans="1:3" x14ac:dyDescent="0.25">
      <c r="A6933" s="60">
        <v>1578313</v>
      </c>
      <c r="B6933">
        <v>2100</v>
      </c>
      <c r="C6933">
        <v>230522</v>
      </c>
    </row>
    <row r="6934" spans="1:3" x14ac:dyDescent="0.25">
      <c r="A6934" s="60">
        <v>1578314</v>
      </c>
      <c r="B6934">
        <v>2100</v>
      </c>
      <c r="C6934">
        <v>230522</v>
      </c>
    </row>
    <row r="6935" spans="1:3" x14ac:dyDescent="0.25">
      <c r="A6935" s="60">
        <v>1578315</v>
      </c>
      <c r="B6935">
        <v>2100</v>
      </c>
      <c r="C6935">
        <v>230522</v>
      </c>
    </row>
    <row r="6936" spans="1:3" x14ac:dyDescent="0.25">
      <c r="A6936" s="60">
        <v>1578316</v>
      </c>
      <c r="B6936">
        <v>2100</v>
      </c>
      <c r="C6936">
        <v>230522</v>
      </c>
    </row>
    <row r="6937" spans="1:3" x14ac:dyDescent="0.25">
      <c r="A6937" s="60">
        <v>1578317</v>
      </c>
      <c r="B6937">
        <v>2100</v>
      </c>
      <c r="C6937">
        <v>230522</v>
      </c>
    </row>
    <row r="6938" spans="1:3" x14ac:dyDescent="0.25">
      <c r="A6938" s="60">
        <v>1578318</v>
      </c>
      <c r="B6938">
        <v>2100</v>
      </c>
      <c r="C6938">
        <v>230522</v>
      </c>
    </row>
    <row r="6939" spans="1:3" x14ac:dyDescent="0.25">
      <c r="A6939" s="60">
        <v>163782</v>
      </c>
      <c r="B6939">
        <v>2000</v>
      </c>
      <c r="C6939">
        <v>230522</v>
      </c>
    </row>
    <row r="6940" spans="1:3" x14ac:dyDescent="0.25">
      <c r="A6940" s="60">
        <v>181171</v>
      </c>
      <c r="B6940">
        <v>2000</v>
      </c>
      <c r="C6940">
        <v>230522</v>
      </c>
    </row>
    <row r="6941" spans="1:3" x14ac:dyDescent="0.25">
      <c r="A6941" s="60">
        <v>188841</v>
      </c>
      <c r="B6941">
        <v>2100</v>
      </c>
      <c r="C6941">
        <v>230522</v>
      </c>
    </row>
    <row r="6942" spans="1:3" x14ac:dyDescent="0.25">
      <c r="A6942" s="60">
        <v>188842</v>
      </c>
      <c r="B6942">
        <v>2100</v>
      </c>
      <c r="C6942">
        <v>230522</v>
      </c>
    </row>
    <row r="6943" spans="1:3" x14ac:dyDescent="0.25">
      <c r="A6943" s="60">
        <v>188843</v>
      </c>
      <c r="B6943">
        <v>2100</v>
      </c>
      <c r="C6943">
        <v>230522</v>
      </c>
    </row>
    <row r="6944" spans="1:3" x14ac:dyDescent="0.25">
      <c r="A6944" s="60">
        <v>188844</v>
      </c>
      <c r="B6944">
        <v>2100</v>
      </c>
      <c r="C6944">
        <v>230522</v>
      </c>
    </row>
    <row r="6945" spans="1:3" x14ac:dyDescent="0.25">
      <c r="A6945" s="60">
        <v>188845</v>
      </c>
      <c r="B6945">
        <v>2100</v>
      </c>
      <c r="C6945">
        <v>230522</v>
      </c>
    </row>
    <row r="6946" spans="1:3" x14ac:dyDescent="0.25">
      <c r="A6946" s="60">
        <v>188846</v>
      </c>
      <c r="B6946">
        <v>2100</v>
      </c>
      <c r="C6946">
        <v>230522</v>
      </c>
    </row>
    <row r="6947" spans="1:3" x14ac:dyDescent="0.25">
      <c r="A6947" s="60">
        <v>194161</v>
      </c>
      <c r="B6947">
        <v>1230</v>
      </c>
      <c r="C6947">
        <v>230522</v>
      </c>
    </row>
    <row r="6948" spans="1:3" x14ac:dyDescent="0.25">
      <c r="A6948" s="60">
        <v>194162</v>
      </c>
      <c r="B6948">
        <v>1230</v>
      </c>
      <c r="C6948">
        <v>230522</v>
      </c>
    </row>
    <row r="6949" spans="1:3" x14ac:dyDescent="0.25">
      <c r="A6949" s="60">
        <v>194163</v>
      </c>
      <c r="B6949">
        <v>1230</v>
      </c>
      <c r="C6949">
        <v>230522</v>
      </c>
    </row>
    <row r="6950" spans="1:3" x14ac:dyDescent="0.25">
      <c r="A6950" s="60">
        <v>194164</v>
      </c>
      <c r="B6950">
        <v>1230</v>
      </c>
      <c r="C6950">
        <v>230522</v>
      </c>
    </row>
    <row r="6951" spans="1:3" x14ac:dyDescent="0.25">
      <c r="A6951" s="60">
        <v>194165</v>
      </c>
      <c r="B6951">
        <v>1230</v>
      </c>
      <c r="C6951">
        <v>230522</v>
      </c>
    </row>
    <row r="6952" spans="1:3" x14ac:dyDescent="0.25">
      <c r="A6952" s="60">
        <v>194166</v>
      </c>
      <c r="B6952">
        <v>1230</v>
      </c>
      <c r="C6952">
        <v>230522</v>
      </c>
    </row>
    <row r="6953" spans="1:3" x14ac:dyDescent="0.25">
      <c r="A6953" s="60">
        <v>169481</v>
      </c>
      <c r="B6953">
        <v>1230</v>
      </c>
      <c r="C6953">
        <v>230522</v>
      </c>
    </row>
    <row r="6954" spans="1:3" x14ac:dyDescent="0.25">
      <c r="A6954" s="60">
        <v>169482</v>
      </c>
      <c r="B6954">
        <v>1230</v>
      </c>
      <c r="C6954">
        <v>230522</v>
      </c>
    </row>
    <row r="6955" spans="1:3" x14ac:dyDescent="0.25">
      <c r="A6955" s="60">
        <v>169483</v>
      </c>
      <c r="B6955">
        <v>1230</v>
      </c>
      <c r="C6955">
        <v>230522</v>
      </c>
    </row>
    <row r="6956" spans="1:3" x14ac:dyDescent="0.25">
      <c r="A6956" s="60">
        <v>169484</v>
      </c>
      <c r="B6956">
        <v>1230</v>
      </c>
      <c r="C6956">
        <v>230522</v>
      </c>
    </row>
    <row r="6957" spans="1:3" x14ac:dyDescent="0.25">
      <c r="A6957" s="60">
        <v>169485</v>
      </c>
      <c r="B6957">
        <v>1230</v>
      </c>
      <c r="C6957">
        <v>230522</v>
      </c>
    </row>
    <row r="6958" spans="1:3" x14ac:dyDescent="0.25">
      <c r="A6958" s="60">
        <v>169486</v>
      </c>
      <c r="B6958">
        <v>1230</v>
      </c>
      <c r="C6958">
        <v>230522</v>
      </c>
    </row>
    <row r="6959" spans="1:3" x14ac:dyDescent="0.25">
      <c r="A6959" s="60">
        <v>169487</v>
      </c>
      <c r="B6959">
        <v>1230</v>
      </c>
      <c r="C6959">
        <v>230522</v>
      </c>
    </row>
    <row r="6960" spans="1:3" x14ac:dyDescent="0.25">
      <c r="A6960" s="60">
        <v>169488</v>
      </c>
      <c r="B6960">
        <v>1230</v>
      </c>
      <c r="C6960">
        <v>230522</v>
      </c>
    </row>
    <row r="6961" spans="1:3" x14ac:dyDescent="0.25">
      <c r="A6961" s="60">
        <v>169489</v>
      </c>
      <c r="B6961">
        <v>1230</v>
      </c>
      <c r="C6961">
        <v>230522</v>
      </c>
    </row>
    <row r="6962" spans="1:3" x14ac:dyDescent="0.25">
      <c r="A6962" s="60">
        <v>1694810</v>
      </c>
      <c r="B6962">
        <v>1230</v>
      </c>
      <c r="C6962">
        <v>230522</v>
      </c>
    </row>
    <row r="6963" spans="1:3" x14ac:dyDescent="0.25">
      <c r="A6963" s="60">
        <v>1694811</v>
      </c>
      <c r="B6963">
        <v>1230</v>
      </c>
      <c r="C6963">
        <v>230522</v>
      </c>
    </row>
    <row r="6964" spans="1:3" x14ac:dyDescent="0.25">
      <c r="A6964" s="60">
        <v>1694812</v>
      </c>
      <c r="B6964">
        <v>1230</v>
      </c>
      <c r="C6964">
        <v>230522</v>
      </c>
    </row>
    <row r="6965" spans="1:3" x14ac:dyDescent="0.25">
      <c r="A6965" s="60">
        <v>1694813</v>
      </c>
      <c r="B6965">
        <v>1230</v>
      </c>
      <c r="C6965">
        <v>230522</v>
      </c>
    </row>
    <row r="6966" spans="1:3" x14ac:dyDescent="0.25">
      <c r="A6966" s="60">
        <v>1694814</v>
      </c>
      <c r="B6966">
        <v>1230</v>
      </c>
      <c r="C6966">
        <v>230522</v>
      </c>
    </row>
    <row r="6967" spans="1:3" x14ac:dyDescent="0.25">
      <c r="A6967" s="60">
        <v>1694815</v>
      </c>
      <c r="B6967">
        <v>1230</v>
      </c>
      <c r="C6967">
        <v>230522</v>
      </c>
    </row>
    <row r="6968" spans="1:3" x14ac:dyDescent="0.25">
      <c r="A6968" s="60">
        <v>1694816</v>
      </c>
      <c r="B6968">
        <v>1230</v>
      </c>
      <c r="C6968">
        <v>230522</v>
      </c>
    </row>
    <row r="6969" spans="1:3" x14ac:dyDescent="0.25">
      <c r="A6969" s="60">
        <v>1694817</v>
      </c>
      <c r="B6969">
        <v>1230</v>
      </c>
      <c r="C6969">
        <v>230522</v>
      </c>
    </row>
    <row r="6970" spans="1:3" x14ac:dyDescent="0.25">
      <c r="A6970" s="60">
        <v>1694818</v>
      </c>
      <c r="B6970">
        <v>1230</v>
      </c>
      <c r="C6970">
        <v>230522</v>
      </c>
    </row>
    <row r="6971" spans="1:3" x14ac:dyDescent="0.25">
      <c r="A6971" s="60">
        <v>249561</v>
      </c>
      <c r="B6971">
        <v>550</v>
      </c>
      <c r="C6971">
        <v>230522</v>
      </c>
    </row>
    <row r="6972" spans="1:3" x14ac:dyDescent="0.25">
      <c r="A6972" s="60">
        <v>249562</v>
      </c>
      <c r="B6972">
        <v>550</v>
      </c>
      <c r="C6972">
        <v>230522</v>
      </c>
    </row>
    <row r="6973" spans="1:3" x14ac:dyDescent="0.25">
      <c r="A6973" s="60">
        <v>283165</v>
      </c>
      <c r="B6973">
        <v>2350</v>
      </c>
      <c r="C6973">
        <v>230522</v>
      </c>
    </row>
    <row r="6974" spans="1:3" x14ac:dyDescent="0.25">
      <c r="A6974" s="60">
        <v>2831611</v>
      </c>
      <c r="B6974">
        <v>2350</v>
      </c>
      <c r="C6974">
        <v>230522</v>
      </c>
    </row>
    <row r="6975" spans="1:3" x14ac:dyDescent="0.25">
      <c r="A6975" s="60">
        <v>283161</v>
      </c>
      <c r="B6975">
        <v>2350</v>
      </c>
      <c r="C6975">
        <v>230522</v>
      </c>
    </row>
    <row r="6976" spans="1:3" x14ac:dyDescent="0.25">
      <c r="A6976" s="60">
        <v>283162</v>
      </c>
      <c r="B6976">
        <v>2350</v>
      </c>
      <c r="C6976">
        <v>230522</v>
      </c>
    </row>
    <row r="6977" spans="1:3" x14ac:dyDescent="0.25">
      <c r="A6977" s="60">
        <v>283163</v>
      </c>
      <c r="B6977">
        <v>2350</v>
      </c>
      <c r="C6977">
        <v>230522</v>
      </c>
    </row>
    <row r="6978" spans="1:3" x14ac:dyDescent="0.25">
      <c r="A6978" s="60">
        <v>283164</v>
      </c>
      <c r="B6978">
        <v>2350</v>
      </c>
      <c r="C6978">
        <v>230522</v>
      </c>
    </row>
    <row r="6979" spans="1:3" x14ac:dyDescent="0.25">
      <c r="A6979" s="60">
        <v>283166</v>
      </c>
      <c r="B6979">
        <v>2350</v>
      </c>
      <c r="C6979">
        <v>230522</v>
      </c>
    </row>
    <row r="6980" spans="1:3" x14ac:dyDescent="0.25">
      <c r="A6980" s="60">
        <v>283167</v>
      </c>
      <c r="B6980">
        <v>2350</v>
      </c>
      <c r="C6980">
        <v>230522</v>
      </c>
    </row>
    <row r="6981" spans="1:3" x14ac:dyDescent="0.25">
      <c r="A6981" s="60">
        <v>283168</v>
      </c>
      <c r="B6981">
        <v>2350</v>
      </c>
      <c r="C6981">
        <v>230522</v>
      </c>
    </row>
    <row r="6982" spans="1:3" x14ac:dyDescent="0.25">
      <c r="A6982" s="60">
        <v>283169</v>
      </c>
      <c r="B6982">
        <v>2350</v>
      </c>
      <c r="C6982">
        <v>230522</v>
      </c>
    </row>
    <row r="6983" spans="1:3" x14ac:dyDescent="0.25">
      <c r="A6983" s="60">
        <v>2831610</v>
      </c>
      <c r="B6983">
        <v>2350</v>
      </c>
      <c r="C6983">
        <v>230522</v>
      </c>
    </row>
    <row r="6984" spans="1:3" x14ac:dyDescent="0.25">
      <c r="A6984" s="60">
        <v>2831612</v>
      </c>
      <c r="B6984">
        <v>2350</v>
      </c>
      <c r="C6984">
        <v>230522</v>
      </c>
    </row>
    <row r="6985" spans="1:3" x14ac:dyDescent="0.25">
      <c r="A6985" s="60">
        <v>2831613</v>
      </c>
      <c r="B6985">
        <v>2350</v>
      </c>
      <c r="C6985">
        <v>230522</v>
      </c>
    </row>
    <row r="6986" spans="1:3" x14ac:dyDescent="0.25">
      <c r="A6986" s="60">
        <v>2831614</v>
      </c>
      <c r="B6986">
        <v>2350</v>
      </c>
      <c r="C6986">
        <v>230522</v>
      </c>
    </row>
    <row r="6987" spans="1:3" x14ac:dyDescent="0.25">
      <c r="A6987" s="60">
        <v>2831615</v>
      </c>
      <c r="B6987">
        <v>2350</v>
      </c>
      <c r="C6987">
        <v>230522</v>
      </c>
    </row>
    <row r="6988" spans="1:3" x14ac:dyDescent="0.25">
      <c r="A6988" s="60">
        <v>2831616</v>
      </c>
      <c r="B6988">
        <v>2350</v>
      </c>
      <c r="C6988">
        <v>230522</v>
      </c>
    </row>
    <row r="6989" spans="1:3" x14ac:dyDescent="0.25">
      <c r="A6989" s="60">
        <v>2831617</v>
      </c>
      <c r="B6989">
        <v>2350</v>
      </c>
      <c r="C6989">
        <v>230522</v>
      </c>
    </row>
    <row r="6990" spans="1:3" x14ac:dyDescent="0.25">
      <c r="A6990" s="60">
        <v>2831618</v>
      </c>
      <c r="B6990">
        <v>2350</v>
      </c>
      <c r="C6990">
        <v>230522</v>
      </c>
    </row>
    <row r="6991" spans="1:3" x14ac:dyDescent="0.25">
      <c r="A6991" s="60">
        <v>2831628</v>
      </c>
      <c r="B6991">
        <v>2350</v>
      </c>
      <c r="C6991">
        <v>230522</v>
      </c>
    </row>
    <row r="6992" spans="1:3" x14ac:dyDescent="0.25">
      <c r="A6992" s="60">
        <v>2831629</v>
      </c>
      <c r="B6992">
        <v>2350</v>
      </c>
      <c r="C6992">
        <v>230522</v>
      </c>
    </row>
    <row r="6993" spans="1:3" x14ac:dyDescent="0.25">
      <c r="A6993" s="60">
        <v>2831630</v>
      </c>
      <c r="B6993">
        <v>2350</v>
      </c>
      <c r="C6993">
        <v>230522</v>
      </c>
    </row>
    <row r="6994" spans="1:3" x14ac:dyDescent="0.25">
      <c r="A6994" s="60">
        <v>181182</v>
      </c>
      <c r="B6994">
        <v>2000</v>
      </c>
      <c r="C6994">
        <v>230522</v>
      </c>
    </row>
    <row r="6995" spans="1:3" x14ac:dyDescent="0.25">
      <c r="A6995" s="60">
        <v>276092</v>
      </c>
      <c r="B6995">
        <v>400</v>
      </c>
      <c r="C6995">
        <v>230522</v>
      </c>
    </row>
    <row r="6996" spans="1:3" x14ac:dyDescent="0.25">
      <c r="A6996" s="60">
        <v>276091</v>
      </c>
      <c r="B6996">
        <v>2000</v>
      </c>
      <c r="C6996">
        <v>230522</v>
      </c>
    </row>
    <row r="6997" spans="1:3" x14ac:dyDescent="0.25">
      <c r="A6997" s="60">
        <v>276102</v>
      </c>
      <c r="B6997">
        <v>400</v>
      </c>
      <c r="C6997">
        <v>230522</v>
      </c>
    </row>
    <row r="6998" spans="1:3" x14ac:dyDescent="0.25">
      <c r="A6998" s="60">
        <v>276101</v>
      </c>
      <c r="B6998">
        <v>2000</v>
      </c>
      <c r="C6998">
        <v>230522</v>
      </c>
    </row>
    <row r="6999" spans="1:3" x14ac:dyDescent="0.25">
      <c r="A6999" s="60">
        <v>276112</v>
      </c>
      <c r="B6999">
        <v>400</v>
      </c>
      <c r="C6999">
        <v>230522</v>
      </c>
    </row>
    <row r="7000" spans="1:3" x14ac:dyDescent="0.25">
      <c r="A7000" s="60">
        <v>276111</v>
      </c>
      <c r="B7000">
        <v>2000</v>
      </c>
      <c r="C7000">
        <v>230522</v>
      </c>
    </row>
    <row r="7001" spans="1:3" x14ac:dyDescent="0.25">
      <c r="A7001" s="60">
        <v>276122</v>
      </c>
      <c r="B7001">
        <v>400</v>
      </c>
      <c r="C7001">
        <v>230522</v>
      </c>
    </row>
    <row r="7002" spans="1:3" x14ac:dyDescent="0.25">
      <c r="A7002" s="60">
        <v>276121</v>
      </c>
      <c r="B7002">
        <v>2000</v>
      </c>
      <c r="C7002">
        <v>230522</v>
      </c>
    </row>
    <row r="7003" spans="1:3" x14ac:dyDescent="0.25">
      <c r="A7003" s="60">
        <v>276132</v>
      </c>
      <c r="B7003">
        <v>400</v>
      </c>
      <c r="C7003">
        <v>230522</v>
      </c>
    </row>
    <row r="7004" spans="1:3" x14ac:dyDescent="0.25">
      <c r="A7004" s="60">
        <v>276131</v>
      </c>
      <c r="B7004">
        <v>2000</v>
      </c>
      <c r="C7004">
        <v>230522</v>
      </c>
    </row>
    <row r="7005" spans="1:3" x14ac:dyDescent="0.25">
      <c r="A7005" s="60">
        <v>276142</v>
      </c>
      <c r="B7005">
        <v>400</v>
      </c>
      <c r="C7005">
        <v>230522</v>
      </c>
    </row>
    <row r="7006" spans="1:3" x14ac:dyDescent="0.25">
      <c r="A7006" s="60">
        <v>276141</v>
      </c>
      <c r="B7006">
        <v>2000</v>
      </c>
      <c r="C7006">
        <v>230522</v>
      </c>
    </row>
    <row r="7007" spans="1:3" x14ac:dyDescent="0.25">
      <c r="A7007" s="60">
        <v>163772</v>
      </c>
      <c r="B7007">
        <v>2000</v>
      </c>
      <c r="C7007">
        <v>230522</v>
      </c>
    </row>
    <row r="7008" spans="1:3" x14ac:dyDescent="0.25">
      <c r="A7008" s="60">
        <v>287421</v>
      </c>
      <c r="B7008">
        <v>2350</v>
      </c>
      <c r="C7008">
        <v>230522</v>
      </c>
    </row>
    <row r="7009" spans="1:3" x14ac:dyDescent="0.25">
      <c r="A7009" s="60">
        <v>287422</v>
      </c>
      <c r="B7009">
        <v>2350</v>
      </c>
      <c r="C7009">
        <v>230522</v>
      </c>
    </row>
    <row r="7010" spans="1:3" x14ac:dyDescent="0.25">
      <c r="A7010" s="60">
        <v>287423</v>
      </c>
      <c r="B7010">
        <v>2350</v>
      </c>
      <c r="C7010">
        <v>230522</v>
      </c>
    </row>
    <row r="7011" spans="1:3" x14ac:dyDescent="0.25">
      <c r="A7011" s="60">
        <v>287424</v>
      </c>
      <c r="B7011">
        <v>2350</v>
      </c>
      <c r="C7011">
        <v>230522</v>
      </c>
    </row>
    <row r="7012" spans="1:3" x14ac:dyDescent="0.25">
      <c r="A7012" s="60">
        <v>287425</v>
      </c>
      <c r="B7012">
        <v>2350</v>
      </c>
      <c r="C7012">
        <v>230522</v>
      </c>
    </row>
    <row r="7013" spans="1:3" x14ac:dyDescent="0.25">
      <c r="A7013" s="60">
        <v>287426</v>
      </c>
      <c r="B7013">
        <v>2350</v>
      </c>
      <c r="C7013">
        <v>230522</v>
      </c>
    </row>
    <row r="7014" spans="1:3" x14ac:dyDescent="0.25">
      <c r="A7014" s="60">
        <v>287427</v>
      </c>
      <c r="B7014">
        <v>2350</v>
      </c>
      <c r="C7014">
        <v>230522</v>
      </c>
    </row>
    <row r="7015" spans="1:3" x14ac:dyDescent="0.25">
      <c r="A7015" s="60">
        <v>287428</v>
      </c>
      <c r="B7015">
        <v>2350</v>
      </c>
      <c r="C7015">
        <v>230522</v>
      </c>
    </row>
    <row r="7016" spans="1:3" x14ac:dyDescent="0.25">
      <c r="A7016" s="60">
        <v>287429</v>
      </c>
      <c r="B7016">
        <v>2350</v>
      </c>
      <c r="C7016">
        <v>230522</v>
      </c>
    </row>
    <row r="7017" spans="1:3" x14ac:dyDescent="0.25">
      <c r="A7017" s="60">
        <v>2874210</v>
      </c>
      <c r="B7017">
        <v>2350</v>
      </c>
      <c r="C7017">
        <v>230522</v>
      </c>
    </row>
    <row r="7018" spans="1:3" x14ac:dyDescent="0.25">
      <c r="A7018" s="60">
        <v>2874211</v>
      </c>
      <c r="B7018">
        <v>2350</v>
      </c>
      <c r="C7018">
        <v>230522</v>
      </c>
    </row>
    <row r="7019" spans="1:3" x14ac:dyDescent="0.25">
      <c r="A7019" s="60">
        <v>2874212</v>
      </c>
      <c r="B7019">
        <v>2350</v>
      </c>
      <c r="C7019">
        <v>230522</v>
      </c>
    </row>
    <row r="7020" spans="1:3" x14ac:dyDescent="0.25">
      <c r="A7020" s="60">
        <v>2874213</v>
      </c>
      <c r="B7020">
        <v>2350</v>
      </c>
      <c r="C7020">
        <v>230522</v>
      </c>
    </row>
    <row r="7021" spans="1:3" x14ac:dyDescent="0.25">
      <c r="A7021" s="60">
        <v>2874214</v>
      </c>
      <c r="B7021">
        <v>2350</v>
      </c>
      <c r="C7021">
        <v>230522</v>
      </c>
    </row>
    <row r="7022" spans="1:3" x14ac:dyDescent="0.25">
      <c r="A7022" s="60">
        <v>2874215</v>
      </c>
      <c r="B7022">
        <v>2350</v>
      </c>
      <c r="C7022">
        <v>230522</v>
      </c>
    </row>
    <row r="7023" spans="1:3" x14ac:dyDescent="0.25">
      <c r="A7023" s="60">
        <v>2874216</v>
      </c>
      <c r="B7023">
        <v>2350</v>
      </c>
      <c r="C7023">
        <v>230522</v>
      </c>
    </row>
    <row r="7024" spans="1:3" x14ac:dyDescent="0.25">
      <c r="A7024" s="60">
        <v>2874217</v>
      </c>
      <c r="B7024">
        <v>2350</v>
      </c>
      <c r="C7024">
        <v>230522</v>
      </c>
    </row>
    <row r="7025" spans="1:3" x14ac:dyDescent="0.25">
      <c r="A7025" s="60">
        <v>2874218</v>
      </c>
      <c r="B7025">
        <v>2350</v>
      </c>
      <c r="C7025">
        <v>230522</v>
      </c>
    </row>
    <row r="7026" spans="1:3" x14ac:dyDescent="0.25">
      <c r="A7026" s="60">
        <v>240731</v>
      </c>
      <c r="B7026">
        <v>2579.5</v>
      </c>
      <c r="C7026">
        <v>230509</v>
      </c>
    </row>
    <row r="7027" spans="1:3" x14ac:dyDescent="0.25">
      <c r="A7027" s="60">
        <v>290101</v>
      </c>
      <c r="B7027">
        <v>2550</v>
      </c>
      <c r="C7027">
        <v>230522</v>
      </c>
    </row>
    <row r="7028" spans="1:3" x14ac:dyDescent="0.25">
      <c r="A7028" s="60">
        <v>276451</v>
      </c>
      <c r="B7028">
        <v>2133.52</v>
      </c>
      <c r="C7028">
        <v>230501</v>
      </c>
    </row>
    <row r="7029" spans="1:3" x14ac:dyDescent="0.25">
      <c r="A7029" s="60">
        <v>276452</v>
      </c>
      <c r="B7029">
        <v>3619.79</v>
      </c>
      <c r="C7029">
        <v>230501</v>
      </c>
    </row>
    <row r="7030" spans="1:3" x14ac:dyDescent="0.25">
      <c r="A7030" s="60">
        <v>276453</v>
      </c>
      <c r="B7030">
        <v>2529.06</v>
      </c>
      <c r="C7030">
        <v>230501</v>
      </c>
    </row>
    <row r="7031" spans="1:3" x14ac:dyDescent="0.25">
      <c r="A7031" s="60">
        <v>276454</v>
      </c>
      <c r="B7031">
        <v>3535.89</v>
      </c>
      <c r="C7031">
        <v>230501</v>
      </c>
    </row>
    <row r="7032" spans="1:3" x14ac:dyDescent="0.25">
      <c r="A7032" s="60">
        <v>276455</v>
      </c>
      <c r="B7032">
        <v>760</v>
      </c>
      <c r="C7032">
        <v>220201</v>
      </c>
    </row>
    <row r="7033" spans="1:3" x14ac:dyDescent="0.25">
      <c r="A7033" s="60">
        <v>290791</v>
      </c>
      <c r="B7033">
        <v>1887.65</v>
      </c>
      <c r="C7033">
        <v>230501</v>
      </c>
    </row>
    <row r="7034" spans="1:3" x14ac:dyDescent="0.25">
      <c r="A7034" s="60">
        <v>290792</v>
      </c>
      <c r="B7034">
        <v>2280.91</v>
      </c>
      <c r="C7034">
        <v>230501</v>
      </c>
    </row>
    <row r="7035" spans="1:3" x14ac:dyDescent="0.25">
      <c r="A7035" s="60">
        <v>16992</v>
      </c>
      <c r="B7035">
        <v>21010.28</v>
      </c>
      <c r="C7035">
        <v>230519</v>
      </c>
    </row>
    <row r="7036" spans="1:3" x14ac:dyDescent="0.25">
      <c r="A7036" s="60">
        <v>281771</v>
      </c>
      <c r="B7036">
        <v>776278.25</v>
      </c>
      <c r="C7036">
        <v>230517</v>
      </c>
    </row>
    <row r="7037" spans="1:3" x14ac:dyDescent="0.25">
      <c r="A7037" s="60">
        <v>281772</v>
      </c>
      <c r="B7037">
        <v>776278.25</v>
      </c>
      <c r="C7037">
        <v>230517</v>
      </c>
    </row>
    <row r="7038" spans="1:3" x14ac:dyDescent="0.25">
      <c r="A7038" s="60">
        <v>17015</v>
      </c>
      <c r="B7038">
        <v>180.77</v>
      </c>
      <c r="C7038">
        <v>191217</v>
      </c>
    </row>
    <row r="7039" spans="1:3" x14ac:dyDescent="0.25">
      <c r="A7039" s="60">
        <v>156532</v>
      </c>
      <c r="B7039">
        <v>669884.25</v>
      </c>
      <c r="C7039">
        <v>230517</v>
      </c>
    </row>
    <row r="7040" spans="1:3" x14ac:dyDescent="0.25">
      <c r="A7040" s="60">
        <v>256551</v>
      </c>
      <c r="B7040">
        <v>524488.74</v>
      </c>
      <c r="C7040">
        <v>230601</v>
      </c>
    </row>
    <row r="7041" spans="1:3" x14ac:dyDescent="0.25">
      <c r="A7041" s="60">
        <v>256552</v>
      </c>
      <c r="B7041">
        <v>524488.74</v>
      </c>
      <c r="C7041">
        <v>230601</v>
      </c>
    </row>
    <row r="7042" spans="1:3" x14ac:dyDescent="0.25">
      <c r="A7042" s="60">
        <v>228011</v>
      </c>
      <c r="B7042">
        <v>3125</v>
      </c>
      <c r="C7042">
        <v>230505</v>
      </c>
    </row>
    <row r="7043" spans="1:3" x14ac:dyDescent="0.25">
      <c r="A7043" s="60">
        <v>228012</v>
      </c>
      <c r="B7043">
        <v>5583</v>
      </c>
      <c r="C7043">
        <v>230505</v>
      </c>
    </row>
    <row r="7044" spans="1:3" x14ac:dyDescent="0.25">
      <c r="A7044" s="60">
        <v>228021</v>
      </c>
      <c r="B7044">
        <v>3125</v>
      </c>
      <c r="C7044">
        <v>230505</v>
      </c>
    </row>
    <row r="7045" spans="1:3" x14ac:dyDescent="0.25">
      <c r="A7045" s="60">
        <v>228022</v>
      </c>
      <c r="B7045">
        <v>5583</v>
      </c>
      <c r="C7045">
        <v>230505</v>
      </c>
    </row>
    <row r="7046" spans="1:3" x14ac:dyDescent="0.25">
      <c r="A7046" s="60">
        <v>272811</v>
      </c>
      <c r="B7046">
        <v>3611</v>
      </c>
      <c r="C7046">
        <v>230502</v>
      </c>
    </row>
    <row r="7047" spans="1:3" x14ac:dyDescent="0.25">
      <c r="A7047" s="60">
        <v>271911</v>
      </c>
      <c r="B7047">
        <v>573.25</v>
      </c>
      <c r="C7047">
        <v>230505</v>
      </c>
    </row>
    <row r="7048" spans="1:3" x14ac:dyDescent="0.25">
      <c r="A7048" s="60">
        <v>269601</v>
      </c>
      <c r="B7048">
        <v>621651.54</v>
      </c>
      <c r="C7048">
        <v>230524</v>
      </c>
    </row>
    <row r="7049" spans="1:3" x14ac:dyDescent="0.25">
      <c r="A7049" s="60">
        <v>283221</v>
      </c>
      <c r="B7049">
        <v>1754.88</v>
      </c>
      <c r="C7049">
        <v>230601</v>
      </c>
    </row>
    <row r="7050" spans="1:3" x14ac:dyDescent="0.25">
      <c r="A7050" s="60">
        <v>283222</v>
      </c>
      <c r="B7050">
        <v>2170.25</v>
      </c>
      <c r="C7050">
        <v>230601</v>
      </c>
    </row>
    <row r="7051" spans="1:3" x14ac:dyDescent="0.25">
      <c r="A7051" s="60">
        <v>283223</v>
      </c>
      <c r="B7051">
        <v>3067.43</v>
      </c>
      <c r="C7051">
        <v>230601</v>
      </c>
    </row>
    <row r="7052" spans="1:3" x14ac:dyDescent="0.25">
      <c r="A7052" s="60">
        <v>128371</v>
      </c>
      <c r="B7052">
        <v>863.33</v>
      </c>
      <c r="C7052">
        <v>230601</v>
      </c>
    </row>
    <row r="7053" spans="1:3" x14ac:dyDescent="0.25">
      <c r="A7053" s="60">
        <v>194421</v>
      </c>
      <c r="B7053">
        <v>1494.41</v>
      </c>
      <c r="C7053">
        <v>230601</v>
      </c>
    </row>
    <row r="7054" spans="1:3" x14ac:dyDescent="0.25">
      <c r="A7054" s="60">
        <v>163281</v>
      </c>
      <c r="B7054">
        <v>684.61</v>
      </c>
      <c r="C7054">
        <v>230601</v>
      </c>
    </row>
    <row r="7055" spans="1:3" x14ac:dyDescent="0.25">
      <c r="A7055" s="60">
        <v>163282</v>
      </c>
      <c r="B7055">
        <v>986.58</v>
      </c>
      <c r="C7055">
        <v>230601</v>
      </c>
    </row>
    <row r="7056" spans="1:3" x14ac:dyDescent="0.25">
      <c r="A7056" s="60">
        <v>17042</v>
      </c>
      <c r="B7056">
        <v>1280</v>
      </c>
      <c r="C7056">
        <v>230601</v>
      </c>
    </row>
    <row r="7057" spans="1:3" x14ac:dyDescent="0.25">
      <c r="A7057" s="60">
        <v>217911</v>
      </c>
      <c r="B7057">
        <v>11082.69</v>
      </c>
      <c r="C7057">
        <v>230601</v>
      </c>
    </row>
    <row r="7058" spans="1:3" x14ac:dyDescent="0.25">
      <c r="A7058" s="60">
        <v>17068</v>
      </c>
      <c r="B7058">
        <v>2416.9299999999998</v>
      </c>
      <c r="C7058">
        <v>230601</v>
      </c>
    </row>
    <row r="7059" spans="1:3" x14ac:dyDescent="0.25">
      <c r="A7059" s="60">
        <v>17063</v>
      </c>
      <c r="B7059">
        <v>15816.72</v>
      </c>
      <c r="C7059">
        <v>230601</v>
      </c>
    </row>
    <row r="7060" spans="1:3" x14ac:dyDescent="0.25">
      <c r="A7060" s="60">
        <v>93992</v>
      </c>
      <c r="B7060">
        <v>549667.43999999994</v>
      </c>
      <c r="C7060">
        <v>230531</v>
      </c>
    </row>
    <row r="7061" spans="1:3" x14ac:dyDescent="0.25">
      <c r="A7061" s="60">
        <v>223921</v>
      </c>
      <c r="B7061">
        <v>324329.40000000002</v>
      </c>
      <c r="C7061">
        <v>230601</v>
      </c>
    </row>
    <row r="7062" spans="1:3" x14ac:dyDescent="0.25">
      <c r="A7062" s="60">
        <v>170851</v>
      </c>
      <c r="B7062">
        <v>1249.93</v>
      </c>
      <c r="C7062">
        <v>230529</v>
      </c>
    </row>
    <row r="7063" spans="1:3" x14ac:dyDescent="0.25">
      <c r="A7063" s="60">
        <v>55125</v>
      </c>
      <c r="B7063">
        <v>12541.18</v>
      </c>
      <c r="C7063">
        <v>230601</v>
      </c>
    </row>
    <row r="7064" spans="1:3" x14ac:dyDescent="0.25">
      <c r="A7064" s="60">
        <v>55124</v>
      </c>
      <c r="B7064">
        <v>14509.17</v>
      </c>
      <c r="C7064">
        <v>230601</v>
      </c>
    </row>
    <row r="7065" spans="1:3" x14ac:dyDescent="0.25">
      <c r="A7065" s="60">
        <v>281271</v>
      </c>
      <c r="B7065">
        <v>4698.25</v>
      </c>
      <c r="C7065">
        <v>230517</v>
      </c>
    </row>
    <row r="7066" spans="1:3" x14ac:dyDescent="0.25">
      <c r="A7066" s="60">
        <v>95101</v>
      </c>
      <c r="B7066">
        <v>31815.17</v>
      </c>
      <c r="C7066">
        <v>230524</v>
      </c>
    </row>
    <row r="7067" spans="1:3" x14ac:dyDescent="0.25">
      <c r="A7067" s="60">
        <v>120221</v>
      </c>
      <c r="B7067">
        <v>1423</v>
      </c>
      <c r="C7067">
        <v>230601</v>
      </c>
    </row>
    <row r="7068" spans="1:3" x14ac:dyDescent="0.25">
      <c r="A7068" s="60">
        <v>155011</v>
      </c>
      <c r="B7068">
        <v>1523.93</v>
      </c>
      <c r="C7068">
        <v>230601</v>
      </c>
    </row>
    <row r="7069" spans="1:3" x14ac:dyDescent="0.25">
      <c r="A7069" s="60">
        <v>84641</v>
      </c>
      <c r="B7069">
        <v>2462.98</v>
      </c>
      <c r="C7069">
        <v>230517</v>
      </c>
    </row>
    <row r="7070" spans="1:3" x14ac:dyDescent="0.25">
      <c r="A7070" s="60">
        <v>238431</v>
      </c>
      <c r="B7070">
        <v>5086.38</v>
      </c>
      <c r="C7070">
        <v>230601</v>
      </c>
    </row>
    <row r="7071" spans="1:3" x14ac:dyDescent="0.25">
      <c r="A7071" s="60">
        <v>288421</v>
      </c>
      <c r="B7071">
        <v>1893.04</v>
      </c>
      <c r="C7071">
        <v>230515</v>
      </c>
    </row>
    <row r="7072" spans="1:3" x14ac:dyDescent="0.25">
      <c r="A7072" s="60">
        <v>288422</v>
      </c>
      <c r="B7072">
        <v>4273.3999999999996</v>
      </c>
      <c r="C7072">
        <v>230515</v>
      </c>
    </row>
    <row r="7073" spans="1:3" x14ac:dyDescent="0.25">
      <c r="A7073" s="60">
        <v>288423</v>
      </c>
      <c r="B7073">
        <v>1593.15</v>
      </c>
      <c r="C7073">
        <v>230515</v>
      </c>
    </row>
    <row r="7074" spans="1:3" x14ac:dyDescent="0.25">
      <c r="A7074" s="60">
        <v>118261</v>
      </c>
      <c r="B7074">
        <v>1378.92</v>
      </c>
      <c r="C7074">
        <v>220712</v>
      </c>
    </row>
    <row r="7075" spans="1:3" x14ac:dyDescent="0.25">
      <c r="A7075" s="60">
        <v>118262</v>
      </c>
      <c r="B7075">
        <v>2584.5700000000002</v>
      </c>
      <c r="C7075">
        <v>220712</v>
      </c>
    </row>
    <row r="7076" spans="1:3" x14ac:dyDescent="0.25">
      <c r="A7076" s="60">
        <v>173431</v>
      </c>
      <c r="B7076">
        <v>6257.76</v>
      </c>
      <c r="C7076">
        <v>230601</v>
      </c>
    </row>
    <row r="7077" spans="1:3" x14ac:dyDescent="0.25">
      <c r="A7077" s="60">
        <v>173432</v>
      </c>
      <c r="B7077">
        <v>18499.099999999999</v>
      </c>
      <c r="C7077">
        <v>230506</v>
      </c>
    </row>
    <row r="7078" spans="1:3" x14ac:dyDescent="0.25">
      <c r="A7078" s="60">
        <v>187161</v>
      </c>
      <c r="B7078">
        <v>23591.51</v>
      </c>
      <c r="C7078">
        <v>230601</v>
      </c>
    </row>
    <row r="7079" spans="1:3" x14ac:dyDescent="0.25">
      <c r="A7079" s="60">
        <v>179861</v>
      </c>
      <c r="B7079">
        <v>10265.17</v>
      </c>
      <c r="C7079">
        <v>230601</v>
      </c>
    </row>
    <row r="7080" spans="1:3" x14ac:dyDescent="0.25">
      <c r="A7080" s="60">
        <v>297231</v>
      </c>
      <c r="B7080">
        <v>17862.38</v>
      </c>
      <c r="C7080">
        <v>230514</v>
      </c>
    </row>
    <row r="7081" spans="1:3" x14ac:dyDescent="0.25">
      <c r="A7081" s="60">
        <v>237852</v>
      </c>
      <c r="B7081">
        <v>3568.47</v>
      </c>
      <c r="C7081">
        <v>230515</v>
      </c>
    </row>
    <row r="7082" spans="1:3" x14ac:dyDescent="0.25">
      <c r="A7082" s="60">
        <v>17125</v>
      </c>
      <c r="B7082">
        <v>76772.27</v>
      </c>
      <c r="C7082">
        <v>230504</v>
      </c>
    </row>
    <row r="7083" spans="1:3" x14ac:dyDescent="0.25">
      <c r="A7083" s="60">
        <v>17133</v>
      </c>
      <c r="B7083">
        <v>866.69</v>
      </c>
      <c r="C7083">
        <v>220630</v>
      </c>
    </row>
    <row r="7084" spans="1:3" x14ac:dyDescent="0.25">
      <c r="A7084" s="60">
        <v>17134</v>
      </c>
      <c r="B7084">
        <v>597.78</v>
      </c>
      <c r="C7084">
        <v>200531</v>
      </c>
    </row>
    <row r="7085" spans="1:3" x14ac:dyDescent="0.25">
      <c r="A7085" s="60">
        <v>93614</v>
      </c>
      <c r="B7085">
        <v>76767.48</v>
      </c>
      <c r="C7085">
        <v>230515</v>
      </c>
    </row>
    <row r="7086" spans="1:3" x14ac:dyDescent="0.25">
      <c r="A7086" s="60">
        <v>93611</v>
      </c>
      <c r="B7086">
        <v>307069.90000000002</v>
      </c>
      <c r="C7086">
        <v>230515</v>
      </c>
    </row>
    <row r="7087" spans="1:3" x14ac:dyDescent="0.25">
      <c r="A7087" s="60">
        <v>187991</v>
      </c>
      <c r="B7087">
        <v>3255</v>
      </c>
      <c r="C7087">
        <v>230529</v>
      </c>
    </row>
    <row r="7088" spans="1:3" x14ac:dyDescent="0.25">
      <c r="A7088" s="60">
        <v>220832</v>
      </c>
      <c r="B7088">
        <v>3302.81</v>
      </c>
      <c r="C7088">
        <v>221107</v>
      </c>
    </row>
    <row r="7089" spans="1:3" x14ac:dyDescent="0.25">
      <c r="A7089" s="60">
        <v>280192</v>
      </c>
      <c r="B7089">
        <v>1843.3</v>
      </c>
      <c r="C7089">
        <v>230601</v>
      </c>
    </row>
    <row r="7090" spans="1:3" x14ac:dyDescent="0.25">
      <c r="A7090" s="60">
        <v>280191</v>
      </c>
      <c r="B7090">
        <v>2720.28</v>
      </c>
      <c r="C7090">
        <v>230601</v>
      </c>
    </row>
    <row r="7091" spans="1:3" x14ac:dyDescent="0.25">
      <c r="A7091" s="60">
        <v>82707</v>
      </c>
      <c r="B7091">
        <v>3833.2</v>
      </c>
      <c r="C7091">
        <v>230510</v>
      </c>
    </row>
    <row r="7092" spans="1:3" x14ac:dyDescent="0.25">
      <c r="A7092" s="60">
        <v>82706</v>
      </c>
      <c r="B7092">
        <v>8934.66</v>
      </c>
      <c r="C7092">
        <v>230518</v>
      </c>
    </row>
    <row r="7093" spans="1:3" x14ac:dyDescent="0.25">
      <c r="A7093" s="60">
        <v>97712</v>
      </c>
      <c r="B7093">
        <v>100000</v>
      </c>
      <c r="C7093">
        <v>230601</v>
      </c>
    </row>
    <row r="7094" spans="1:3" x14ac:dyDescent="0.25">
      <c r="A7094" s="60">
        <v>97713</v>
      </c>
      <c r="B7094">
        <v>4832.13</v>
      </c>
      <c r="C7094">
        <v>230522</v>
      </c>
    </row>
    <row r="7095" spans="1:3" x14ac:dyDescent="0.25">
      <c r="A7095" s="60">
        <v>97711</v>
      </c>
      <c r="B7095">
        <v>8049.24</v>
      </c>
      <c r="C7095">
        <v>230522</v>
      </c>
    </row>
    <row r="7096" spans="1:3" x14ac:dyDescent="0.25">
      <c r="A7096" s="60">
        <v>280501</v>
      </c>
      <c r="B7096">
        <v>46009.48</v>
      </c>
      <c r="C7096">
        <v>230502</v>
      </c>
    </row>
    <row r="7097" spans="1:3" x14ac:dyDescent="0.25">
      <c r="A7097" s="60">
        <v>179423</v>
      </c>
      <c r="B7097">
        <v>58940.36</v>
      </c>
      <c r="C7097">
        <v>230502</v>
      </c>
    </row>
    <row r="7098" spans="1:3" x14ac:dyDescent="0.25">
      <c r="A7098" s="60">
        <v>17211</v>
      </c>
      <c r="B7098">
        <v>190.15</v>
      </c>
      <c r="C7098">
        <v>180531</v>
      </c>
    </row>
    <row r="7099" spans="1:3" x14ac:dyDescent="0.25">
      <c r="A7099" s="60">
        <v>279341</v>
      </c>
      <c r="B7099">
        <v>5870</v>
      </c>
      <c r="C7099">
        <v>230601</v>
      </c>
    </row>
    <row r="7100" spans="1:3" x14ac:dyDescent="0.25">
      <c r="A7100" s="60">
        <v>279342</v>
      </c>
      <c r="B7100">
        <v>10093.18</v>
      </c>
      <c r="C7100">
        <v>230601</v>
      </c>
    </row>
    <row r="7101" spans="1:3" x14ac:dyDescent="0.25">
      <c r="A7101" s="60">
        <v>238801</v>
      </c>
      <c r="B7101">
        <v>1936.37</v>
      </c>
      <c r="C7101">
        <v>230601</v>
      </c>
    </row>
    <row r="7102" spans="1:3" x14ac:dyDescent="0.25">
      <c r="A7102" s="60">
        <v>238802</v>
      </c>
      <c r="B7102">
        <v>3728.09</v>
      </c>
      <c r="C7102">
        <v>230601</v>
      </c>
    </row>
    <row r="7103" spans="1:3" x14ac:dyDescent="0.25">
      <c r="A7103" s="60">
        <v>256221</v>
      </c>
      <c r="B7103">
        <v>5964.51</v>
      </c>
      <c r="C7103">
        <v>230601</v>
      </c>
    </row>
    <row r="7104" spans="1:3" x14ac:dyDescent="0.25">
      <c r="A7104" s="60">
        <v>256222</v>
      </c>
      <c r="B7104">
        <v>61156.3</v>
      </c>
      <c r="C7104">
        <v>230601</v>
      </c>
    </row>
    <row r="7105" spans="1:3" x14ac:dyDescent="0.25">
      <c r="A7105" s="60">
        <v>57551</v>
      </c>
      <c r="B7105">
        <v>1910.39</v>
      </c>
      <c r="C7105">
        <v>230524</v>
      </c>
    </row>
    <row r="7106" spans="1:3" x14ac:dyDescent="0.25">
      <c r="A7106" s="60">
        <v>57552</v>
      </c>
      <c r="B7106">
        <v>2889.53</v>
      </c>
      <c r="C7106">
        <v>230524</v>
      </c>
    </row>
    <row r="7107" spans="1:3" x14ac:dyDescent="0.25">
      <c r="A7107" s="60">
        <v>57553</v>
      </c>
      <c r="B7107">
        <v>3196.46</v>
      </c>
      <c r="C7107">
        <v>230524</v>
      </c>
    </row>
    <row r="7108" spans="1:3" x14ac:dyDescent="0.25">
      <c r="A7108" s="60">
        <v>120821</v>
      </c>
      <c r="B7108">
        <v>772.23</v>
      </c>
      <c r="C7108">
        <v>230520</v>
      </c>
    </row>
    <row r="7109" spans="1:3" x14ac:dyDescent="0.25">
      <c r="A7109" s="60">
        <v>120825</v>
      </c>
      <c r="B7109">
        <v>1024.67</v>
      </c>
      <c r="C7109">
        <v>230520</v>
      </c>
    </row>
    <row r="7110" spans="1:3" x14ac:dyDescent="0.25">
      <c r="A7110" s="60">
        <v>120827</v>
      </c>
      <c r="B7110">
        <v>1325.15</v>
      </c>
      <c r="C7110">
        <v>230520</v>
      </c>
    </row>
    <row r="7111" spans="1:3" x14ac:dyDescent="0.25">
      <c r="A7111" s="60">
        <v>120822</v>
      </c>
      <c r="B7111">
        <v>1245.49</v>
      </c>
      <c r="C7111">
        <v>230520</v>
      </c>
    </row>
    <row r="7112" spans="1:3" x14ac:dyDescent="0.25">
      <c r="A7112" s="60">
        <v>120824</v>
      </c>
      <c r="B7112">
        <v>1521.6</v>
      </c>
      <c r="C7112">
        <v>230520</v>
      </c>
    </row>
    <row r="7113" spans="1:3" x14ac:dyDescent="0.25">
      <c r="A7113" s="60">
        <v>120826</v>
      </c>
      <c r="B7113">
        <v>2057.94</v>
      </c>
      <c r="C7113">
        <v>230520</v>
      </c>
    </row>
    <row r="7114" spans="1:3" x14ac:dyDescent="0.25">
      <c r="A7114" s="60">
        <v>120823</v>
      </c>
      <c r="B7114">
        <v>1381.31</v>
      </c>
      <c r="C7114">
        <v>230520</v>
      </c>
    </row>
    <row r="7115" spans="1:3" x14ac:dyDescent="0.25">
      <c r="A7115" s="60">
        <v>232351</v>
      </c>
      <c r="B7115">
        <v>1667.56</v>
      </c>
      <c r="C7115">
        <v>230601</v>
      </c>
    </row>
    <row r="7116" spans="1:3" x14ac:dyDescent="0.25">
      <c r="A7116" s="60">
        <v>232352</v>
      </c>
      <c r="B7116">
        <v>1967.37</v>
      </c>
      <c r="C7116">
        <v>230601</v>
      </c>
    </row>
    <row r="7117" spans="1:3" x14ac:dyDescent="0.25">
      <c r="A7117" s="60">
        <v>232353</v>
      </c>
      <c r="B7117">
        <v>3744.1</v>
      </c>
      <c r="C7117">
        <v>230601</v>
      </c>
    </row>
    <row r="7118" spans="1:3" x14ac:dyDescent="0.25">
      <c r="A7118" s="60">
        <v>148685</v>
      </c>
      <c r="B7118">
        <v>4521.34</v>
      </c>
      <c r="C7118">
        <v>230601</v>
      </c>
    </row>
    <row r="7119" spans="1:3" x14ac:dyDescent="0.25">
      <c r="A7119" s="60">
        <v>148687</v>
      </c>
      <c r="B7119">
        <v>8520.0499999999993</v>
      </c>
      <c r="C7119">
        <v>230601</v>
      </c>
    </row>
    <row r="7120" spans="1:3" x14ac:dyDescent="0.25">
      <c r="A7120" s="60">
        <v>148686</v>
      </c>
      <c r="B7120">
        <v>5622.25</v>
      </c>
      <c r="C7120">
        <v>230601</v>
      </c>
    </row>
    <row r="7121" spans="1:3" x14ac:dyDescent="0.25">
      <c r="A7121" s="60">
        <v>227641</v>
      </c>
      <c r="B7121">
        <v>9105.57</v>
      </c>
      <c r="C7121">
        <v>230601</v>
      </c>
    </row>
    <row r="7122" spans="1:3" x14ac:dyDescent="0.25">
      <c r="A7122" s="60">
        <v>154662</v>
      </c>
      <c r="B7122">
        <v>5279.76</v>
      </c>
      <c r="C7122">
        <v>230601</v>
      </c>
    </row>
    <row r="7123" spans="1:3" x14ac:dyDescent="0.25">
      <c r="A7123" s="60">
        <v>215591</v>
      </c>
      <c r="B7123">
        <v>5337.35</v>
      </c>
      <c r="C7123">
        <v>230601</v>
      </c>
    </row>
    <row r="7124" spans="1:3" x14ac:dyDescent="0.25">
      <c r="A7124" s="60">
        <v>215592</v>
      </c>
      <c r="B7124">
        <v>5456.53</v>
      </c>
      <c r="C7124">
        <v>230601</v>
      </c>
    </row>
    <row r="7125" spans="1:3" x14ac:dyDescent="0.25">
      <c r="A7125" s="60">
        <v>276561</v>
      </c>
      <c r="B7125">
        <v>17324.400000000001</v>
      </c>
      <c r="C7125">
        <v>220117</v>
      </c>
    </row>
    <row r="7126" spans="1:3" x14ac:dyDescent="0.25">
      <c r="A7126" s="60">
        <v>295591</v>
      </c>
      <c r="B7126">
        <v>119121</v>
      </c>
      <c r="C7126">
        <v>230501</v>
      </c>
    </row>
    <row r="7127" spans="1:3" x14ac:dyDescent="0.25">
      <c r="A7127" s="60">
        <v>125122</v>
      </c>
      <c r="B7127">
        <v>180000</v>
      </c>
      <c r="C7127">
        <v>230601</v>
      </c>
    </row>
    <row r="7128" spans="1:3" x14ac:dyDescent="0.25">
      <c r="A7128" s="60">
        <v>146882</v>
      </c>
      <c r="B7128">
        <v>44335.08</v>
      </c>
      <c r="C7128">
        <v>230502</v>
      </c>
    </row>
    <row r="7129" spans="1:3" x14ac:dyDescent="0.25">
      <c r="A7129" s="60">
        <v>82331</v>
      </c>
      <c r="B7129">
        <v>76197.649999999994</v>
      </c>
      <c r="C7129">
        <v>230209</v>
      </c>
    </row>
    <row r="7130" spans="1:3" x14ac:dyDescent="0.25">
      <c r="A7130" s="60">
        <v>82333</v>
      </c>
      <c r="B7130">
        <v>304790.59999999998</v>
      </c>
      <c r="C7130">
        <v>230209</v>
      </c>
    </row>
    <row r="7131" spans="1:3" x14ac:dyDescent="0.25">
      <c r="A7131" s="60">
        <v>82334</v>
      </c>
      <c r="B7131">
        <v>3505.09</v>
      </c>
      <c r="C7131">
        <v>230515</v>
      </c>
    </row>
    <row r="7132" spans="1:3" x14ac:dyDescent="0.25">
      <c r="A7132" s="60">
        <v>288681</v>
      </c>
      <c r="B7132">
        <v>79500</v>
      </c>
      <c r="C7132">
        <v>220810</v>
      </c>
    </row>
    <row r="7133" spans="1:3" x14ac:dyDescent="0.25">
      <c r="A7133" s="60">
        <v>293521</v>
      </c>
      <c r="B7133">
        <v>26560.37</v>
      </c>
      <c r="C7133">
        <v>230601</v>
      </c>
    </row>
    <row r="7134" spans="1:3" x14ac:dyDescent="0.25">
      <c r="A7134" s="60">
        <v>193514</v>
      </c>
      <c r="B7134">
        <v>68040</v>
      </c>
      <c r="C7134">
        <v>230303</v>
      </c>
    </row>
    <row r="7135" spans="1:3" x14ac:dyDescent="0.25">
      <c r="A7135" s="60">
        <v>86233</v>
      </c>
      <c r="B7135">
        <v>64027.53</v>
      </c>
      <c r="C7135">
        <v>230504</v>
      </c>
    </row>
    <row r="7136" spans="1:3" x14ac:dyDescent="0.25">
      <c r="A7136" s="60">
        <v>238792</v>
      </c>
      <c r="B7136">
        <v>141867.57</v>
      </c>
      <c r="C7136">
        <v>230517</v>
      </c>
    </row>
    <row r="7137" spans="1:3" x14ac:dyDescent="0.25">
      <c r="A7137" s="60">
        <v>201771</v>
      </c>
      <c r="B7137">
        <v>2887.33</v>
      </c>
      <c r="C7137">
        <v>230516</v>
      </c>
    </row>
    <row r="7138" spans="1:3" x14ac:dyDescent="0.25">
      <c r="A7138" s="60">
        <v>201772</v>
      </c>
      <c r="B7138">
        <v>3257.02</v>
      </c>
      <c r="C7138">
        <v>230516</v>
      </c>
    </row>
    <row r="7139" spans="1:3" x14ac:dyDescent="0.25">
      <c r="A7139" s="60">
        <v>156951</v>
      </c>
      <c r="B7139">
        <v>5539.1</v>
      </c>
      <c r="C7139">
        <v>230602</v>
      </c>
    </row>
    <row r="7140" spans="1:3" x14ac:dyDescent="0.25">
      <c r="A7140" s="60">
        <v>266351</v>
      </c>
      <c r="B7140">
        <v>42591.42</v>
      </c>
      <c r="C7140">
        <v>230601</v>
      </c>
    </row>
    <row r="7141" spans="1:3" x14ac:dyDescent="0.25">
      <c r="A7141" s="60">
        <v>266352</v>
      </c>
      <c r="B7141">
        <v>42591.42</v>
      </c>
      <c r="C7141">
        <v>230601</v>
      </c>
    </row>
    <row r="7142" spans="1:3" x14ac:dyDescent="0.25">
      <c r="A7142" s="60">
        <v>266353</v>
      </c>
      <c r="B7142">
        <v>42591.42</v>
      </c>
      <c r="C7142">
        <v>230601</v>
      </c>
    </row>
    <row r="7143" spans="1:3" x14ac:dyDescent="0.25">
      <c r="A7143" s="60">
        <v>17252</v>
      </c>
      <c r="B7143">
        <v>492.62</v>
      </c>
      <c r="C7143">
        <v>230515</v>
      </c>
    </row>
    <row r="7144" spans="1:3" x14ac:dyDescent="0.25">
      <c r="A7144" s="60">
        <v>17251</v>
      </c>
      <c r="B7144">
        <v>1792.91</v>
      </c>
      <c r="C7144">
        <v>230515</v>
      </c>
    </row>
    <row r="7145" spans="1:3" x14ac:dyDescent="0.25">
      <c r="A7145" s="60">
        <v>277111</v>
      </c>
      <c r="B7145">
        <v>1638578.23</v>
      </c>
      <c r="C7145">
        <v>230524</v>
      </c>
    </row>
    <row r="7146" spans="1:3" x14ac:dyDescent="0.25">
      <c r="A7146" s="60">
        <v>188351</v>
      </c>
      <c r="B7146">
        <v>981.95</v>
      </c>
      <c r="C7146">
        <v>220606</v>
      </c>
    </row>
    <row r="7147" spans="1:3" x14ac:dyDescent="0.25">
      <c r="A7147" s="60">
        <v>217791</v>
      </c>
      <c r="B7147">
        <v>53405.66</v>
      </c>
      <c r="C7147">
        <v>230601</v>
      </c>
    </row>
    <row r="7148" spans="1:3" x14ac:dyDescent="0.25">
      <c r="A7148" s="60">
        <v>217792</v>
      </c>
      <c r="B7148">
        <v>53405.66</v>
      </c>
      <c r="C7148">
        <v>230601</v>
      </c>
    </row>
    <row r="7149" spans="1:3" x14ac:dyDescent="0.25">
      <c r="A7149" s="60">
        <v>195201</v>
      </c>
      <c r="B7149">
        <v>11481</v>
      </c>
      <c r="C7149">
        <v>230518</v>
      </c>
    </row>
    <row r="7150" spans="1:3" x14ac:dyDescent="0.25">
      <c r="A7150" s="60">
        <v>97581</v>
      </c>
      <c r="B7150">
        <v>3903.76</v>
      </c>
      <c r="C7150">
        <v>230517</v>
      </c>
    </row>
    <row r="7151" spans="1:3" x14ac:dyDescent="0.25">
      <c r="A7151" s="60">
        <v>97582</v>
      </c>
      <c r="B7151">
        <v>6564.94</v>
      </c>
      <c r="C7151">
        <v>230517</v>
      </c>
    </row>
    <row r="7152" spans="1:3" x14ac:dyDescent="0.25">
      <c r="A7152" s="60">
        <v>17302</v>
      </c>
      <c r="B7152">
        <v>2078.25</v>
      </c>
      <c r="C7152">
        <v>221219</v>
      </c>
    </row>
    <row r="7153" spans="1:3" x14ac:dyDescent="0.25">
      <c r="A7153" s="60">
        <v>17301</v>
      </c>
      <c r="B7153">
        <v>3320.93</v>
      </c>
      <c r="C7153">
        <v>221219</v>
      </c>
    </row>
    <row r="7154" spans="1:3" x14ac:dyDescent="0.25">
      <c r="A7154" s="60">
        <v>264321</v>
      </c>
      <c r="B7154">
        <v>2395.94</v>
      </c>
      <c r="C7154">
        <v>230523</v>
      </c>
    </row>
    <row r="7155" spans="1:3" x14ac:dyDescent="0.25">
      <c r="A7155" s="60">
        <v>201061</v>
      </c>
      <c r="B7155">
        <v>5461.27</v>
      </c>
      <c r="C7155">
        <v>230523</v>
      </c>
    </row>
    <row r="7156" spans="1:3" x14ac:dyDescent="0.25">
      <c r="A7156" s="60">
        <v>284841</v>
      </c>
      <c r="B7156">
        <v>19346</v>
      </c>
      <c r="C7156">
        <v>230425</v>
      </c>
    </row>
    <row r="7157" spans="1:3" x14ac:dyDescent="0.25">
      <c r="A7157" s="60">
        <v>229521</v>
      </c>
      <c r="B7157">
        <v>15805.54</v>
      </c>
      <c r="C7157">
        <v>230510</v>
      </c>
    </row>
    <row r="7158" spans="1:3" x14ac:dyDescent="0.25">
      <c r="A7158" s="60">
        <v>273013</v>
      </c>
      <c r="B7158">
        <v>71988.14</v>
      </c>
      <c r="C7158">
        <v>230524</v>
      </c>
    </row>
    <row r="7159" spans="1:3" x14ac:dyDescent="0.25">
      <c r="A7159" s="60">
        <v>273012</v>
      </c>
      <c r="B7159">
        <v>149601.93</v>
      </c>
      <c r="C7159">
        <v>230524</v>
      </c>
    </row>
    <row r="7160" spans="1:3" x14ac:dyDescent="0.25">
      <c r="A7160" s="60">
        <v>273011</v>
      </c>
      <c r="B7160">
        <v>299187.21000000002</v>
      </c>
      <c r="C7160">
        <v>230524</v>
      </c>
    </row>
    <row r="7161" spans="1:3" x14ac:dyDescent="0.25">
      <c r="A7161" s="60">
        <v>222611</v>
      </c>
      <c r="B7161">
        <v>3460.33</v>
      </c>
      <c r="C7161">
        <v>230505</v>
      </c>
    </row>
    <row r="7162" spans="1:3" x14ac:dyDescent="0.25">
      <c r="A7162" s="60">
        <v>222612</v>
      </c>
      <c r="B7162">
        <v>3980.73</v>
      </c>
      <c r="C7162">
        <v>230505</v>
      </c>
    </row>
    <row r="7163" spans="1:3" x14ac:dyDescent="0.25">
      <c r="A7163" s="60">
        <v>283522</v>
      </c>
      <c r="B7163">
        <v>2625.29</v>
      </c>
      <c r="C7163">
        <v>230501</v>
      </c>
    </row>
    <row r="7164" spans="1:3" x14ac:dyDescent="0.25">
      <c r="A7164" s="60">
        <v>283521</v>
      </c>
      <c r="B7164">
        <v>8066.83</v>
      </c>
      <c r="C7164">
        <v>230501</v>
      </c>
    </row>
    <row r="7165" spans="1:3" x14ac:dyDescent="0.25">
      <c r="A7165" s="60">
        <v>283701</v>
      </c>
      <c r="B7165">
        <v>7828</v>
      </c>
      <c r="C7165">
        <v>230427</v>
      </c>
    </row>
    <row r="7166" spans="1:3" x14ac:dyDescent="0.25">
      <c r="A7166" s="60">
        <v>283702</v>
      </c>
      <c r="B7166">
        <v>7828</v>
      </c>
      <c r="C7166">
        <v>230427</v>
      </c>
    </row>
    <row r="7167" spans="1:3" x14ac:dyDescent="0.25">
      <c r="A7167" s="60">
        <v>288431</v>
      </c>
      <c r="B7167">
        <v>6818</v>
      </c>
      <c r="C7167">
        <v>230401</v>
      </c>
    </row>
    <row r="7168" spans="1:3" x14ac:dyDescent="0.25">
      <c r="A7168" s="60">
        <v>294011</v>
      </c>
      <c r="B7168">
        <v>4819</v>
      </c>
      <c r="C7168">
        <v>230503</v>
      </c>
    </row>
    <row r="7169" spans="1:3" x14ac:dyDescent="0.25">
      <c r="A7169" s="60">
        <v>232891</v>
      </c>
      <c r="B7169">
        <v>874509.65</v>
      </c>
      <c r="C7169">
        <v>230530</v>
      </c>
    </row>
    <row r="7170" spans="1:3" x14ac:dyDescent="0.25">
      <c r="A7170" s="60">
        <v>232892</v>
      </c>
      <c r="B7170">
        <v>1606199.1</v>
      </c>
      <c r="C7170">
        <v>230530</v>
      </c>
    </row>
    <row r="7171" spans="1:3" x14ac:dyDescent="0.25">
      <c r="A7171" s="60">
        <v>290711</v>
      </c>
      <c r="B7171">
        <v>1544422.21</v>
      </c>
      <c r="C7171">
        <v>230530</v>
      </c>
    </row>
    <row r="7172" spans="1:3" x14ac:dyDescent="0.25">
      <c r="A7172" s="60">
        <v>133731</v>
      </c>
      <c r="B7172">
        <v>189.88</v>
      </c>
      <c r="C7172">
        <v>200724</v>
      </c>
    </row>
    <row r="7173" spans="1:3" x14ac:dyDescent="0.25">
      <c r="A7173" s="60">
        <v>133732</v>
      </c>
      <c r="B7173">
        <v>264.62</v>
      </c>
      <c r="C7173">
        <v>200724</v>
      </c>
    </row>
    <row r="7174" spans="1:3" x14ac:dyDescent="0.25">
      <c r="A7174" s="60">
        <v>133733</v>
      </c>
      <c r="B7174">
        <v>343.94</v>
      </c>
      <c r="C7174">
        <v>200724</v>
      </c>
    </row>
    <row r="7175" spans="1:3" x14ac:dyDescent="0.25">
      <c r="A7175" s="60">
        <v>296651</v>
      </c>
      <c r="B7175">
        <v>19465</v>
      </c>
      <c r="C7175">
        <v>230601</v>
      </c>
    </row>
    <row r="7176" spans="1:3" x14ac:dyDescent="0.25">
      <c r="A7176" s="60">
        <v>244551</v>
      </c>
      <c r="B7176">
        <v>83924.98</v>
      </c>
      <c r="C7176">
        <v>230530</v>
      </c>
    </row>
    <row r="7177" spans="1:3" x14ac:dyDescent="0.25">
      <c r="A7177" s="60">
        <v>256621</v>
      </c>
      <c r="B7177">
        <v>1857526.31</v>
      </c>
      <c r="C7177">
        <v>230512</v>
      </c>
    </row>
    <row r="7178" spans="1:3" x14ac:dyDescent="0.25">
      <c r="A7178" s="60">
        <v>297751</v>
      </c>
      <c r="B7178">
        <v>2608874.89</v>
      </c>
      <c r="C7178">
        <v>230601</v>
      </c>
    </row>
    <row r="7179" spans="1:3" x14ac:dyDescent="0.25">
      <c r="A7179" s="60">
        <v>149161</v>
      </c>
      <c r="B7179">
        <v>4929</v>
      </c>
      <c r="C7179">
        <v>230428</v>
      </c>
    </row>
    <row r="7180" spans="1:3" x14ac:dyDescent="0.25">
      <c r="A7180" s="60">
        <v>296871</v>
      </c>
      <c r="B7180">
        <v>4421.97</v>
      </c>
      <c r="C7180">
        <v>230522</v>
      </c>
    </row>
    <row r="7181" spans="1:3" x14ac:dyDescent="0.25">
      <c r="A7181" s="60">
        <v>287901</v>
      </c>
      <c r="B7181">
        <v>1543.97</v>
      </c>
      <c r="C7181">
        <v>230522</v>
      </c>
    </row>
    <row r="7182" spans="1:3" x14ac:dyDescent="0.25">
      <c r="A7182" s="60">
        <v>296881</v>
      </c>
      <c r="B7182">
        <v>3603.97</v>
      </c>
      <c r="C7182">
        <v>230522</v>
      </c>
    </row>
    <row r="7183" spans="1:3" x14ac:dyDescent="0.25">
      <c r="A7183" s="60">
        <v>296891</v>
      </c>
      <c r="B7183">
        <v>3883.95</v>
      </c>
      <c r="C7183">
        <v>230522</v>
      </c>
    </row>
    <row r="7184" spans="1:3" x14ac:dyDescent="0.25">
      <c r="A7184" s="60">
        <v>17372</v>
      </c>
      <c r="B7184">
        <v>1674</v>
      </c>
      <c r="C7184">
        <v>230601</v>
      </c>
    </row>
    <row r="7185" spans="1:3" x14ac:dyDescent="0.25">
      <c r="A7185" s="60">
        <v>142251</v>
      </c>
      <c r="B7185">
        <v>52075.839999999997</v>
      </c>
      <c r="C7185">
        <v>230501</v>
      </c>
    </row>
    <row r="7186" spans="1:3" x14ac:dyDescent="0.25">
      <c r="A7186" s="60">
        <v>142252</v>
      </c>
      <c r="B7186">
        <v>17266.73</v>
      </c>
      <c r="C7186">
        <v>230501</v>
      </c>
    </row>
    <row r="7187" spans="1:3" x14ac:dyDescent="0.25">
      <c r="A7187" s="60">
        <v>121112</v>
      </c>
      <c r="B7187">
        <v>7569.88</v>
      </c>
      <c r="C7187">
        <v>230601</v>
      </c>
    </row>
    <row r="7188" spans="1:3" x14ac:dyDescent="0.25">
      <c r="A7188" s="60">
        <v>128153</v>
      </c>
      <c r="B7188">
        <v>11220.85</v>
      </c>
      <c r="C7188">
        <v>230510</v>
      </c>
    </row>
    <row r="7189" spans="1:3" x14ac:dyDescent="0.25">
      <c r="A7189" s="60">
        <v>128156</v>
      </c>
      <c r="B7189">
        <v>52024.04</v>
      </c>
      <c r="C7189">
        <v>230510</v>
      </c>
    </row>
    <row r="7190" spans="1:3" x14ac:dyDescent="0.25">
      <c r="A7190" s="60">
        <v>133062</v>
      </c>
      <c r="B7190">
        <v>59577.120000000003</v>
      </c>
      <c r="C7190">
        <v>230501</v>
      </c>
    </row>
    <row r="7191" spans="1:3" x14ac:dyDescent="0.25">
      <c r="A7191" s="60">
        <v>122871</v>
      </c>
      <c r="B7191">
        <v>20672.830000000002</v>
      </c>
      <c r="C7191">
        <v>230501</v>
      </c>
    </row>
    <row r="7192" spans="1:3" x14ac:dyDescent="0.25">
      <c r="A7192" s="60">
        <v>17382</v>
      </c>
      <c r="B7192">
        <v>1970.61</v>
      </c>
      <c r="C7192">
        <v>230601</v>
      </c>
    </row>
    <row r="7193" spans="1:3" x14ac:dyDescent="0.25">
      <c r="A7193" s="60">
        <v>17392</v>
      </c>
      <c r="B7193">
        <v>2136.92</v>
      </c>
      <c r="C7193">
        <v>230601</v>
      </c>
    </row>
    <row r="7194" spans="1:3" x14ac:dyDescent="0.25">
      <c r="A7194" s="60">
        <v>17418</v>
      </c>
      <c r="B7194">
        <v>1267.33</v>
      </c>
      <c r="C7194">
        <v>230515</v>
      </c>
    </row>
    <row r="7195" spans="1:3" x14ac:dyDescent="0.25">
      <c r="A7195" s="60">
        <v>17415</v>
      </c>
      <c r="B7195">
        <v>211.28</v>
      </c>
      <c r="C7195">
        <v>230515</v>
      </c>
    </row>
    <row r="7196" spans="1:3" x14ac:dyDescent="0.25">
      <c r="A7196" s="60">
        <v>17413</v>
      </c>
      <c r="B7196">
        <v>2252.88</v>
      </c>
      <c r="C7196">
        <v>230515</v>
      </c>
    </row>
    <row r="7197" spans="1:3" x14ac:dyDescent="0.25">
      <c r="A7197" s="60">
        <v>17416</v>
      </c>
      <c r="B7197">
        <v>2244.4899999999998</v>
      </c>
      <c r="C7197">
        <v>230515</v>
      </c>
    </row>
    <row r="7198" spans="1:3" x14ac:dyDescent="0.25">
      <c r="A7198" s="60">
        <v>126486</v>
      </c>
      <c r="B7198">
        <v>1456.88</v>
      </c>
      <c r="C7198">
        <v>230601</v>
      </c>
    </row>
    <row r="7199" spans="1:3" x14ac:dyDescent="0.25">
      <c r="A7199" s="60">
        <v>126487</v>
      </c>
      <c r="B7199">
        <v>2401.61</v>
      </c>
      <c r="C7199">
        <v>230601</v>
      </c>
    </row>
    <row r="7200" spans="1:3" x14ac:dyDescent="0.25">
      <c r="A7200" s="60">
        <v>126485</v>
      </c>
      <c r="B7200">
        <v>1191.08</v>
      </c>
      <c r="C7200">
        <v>230601</v>
      </c>
    </row>
    <row r="7201" spans="1:3" x14ac:dyDescent="0.25">
      <c r="A7201" s="60">
        <v>1264814</v>
      </c>
      <c r="B7201">
        <v>1959.07</v>
      </c>
      <c r="C7201">
        <v>230601</v>
      </c>
    </row>
    <row r="7202" spans="1:3" x14ac:dyDescent="0.25">
      <c r="A7202" s="60">
        <v>126482</v>
      </c>
      <c r="B7202">
        <v>2199.48</v>
      </c>
      <c r="C7202">
        <v>230601</v>
      </c>
    </row>
    <row r="7203" spans="1:3" x14ac:dyDescent="0.25">
      <c r="A7203" s="60">
        <v>126488</v>
      </c>
      <c r="B7203">
        <v>2689.39</v>
      </c>
      <c r="C7203">
        <v>230601</v>
      </c>
    </row>
    <row r="7204" spans="1:3" x14ac:dyDescent="0.25">
      <c r="A7204" s="60">
        <v>1264815</v>
      </c>
      <c r="B7204">
        <v>3538.55</v>
      </c>
      <c r="C7204">
        <v>230601</v>
      </c>
    </row>
    <row r="7205" spans="1:3" x14ac:dyDescent="0.25">
      <c r="A7205" s="60">
        <v>126489</v>
      </c>
      <c r="B7205">
        <v>4332.8999999999996</v>
      </c>
      <c r="C7205">
        <v>230601</v>
      </c>
    </row>
    <row r="7206" spans="1:3" x14ac:dyDescent="0.25">
      <c r="A7206" s="60">
        <v>126483</v>
      </c>
      <c r="B7206">
        <v>2700.58</v>
      </c>
      <c r="C7206">
        <v>230601</v>
      </c>
    </row>
    <row r="7207" spans="1:3" x14ac:dyDescent="0.25">
      <c r="A7207" s="60">
        <v>1264810</v>
      </c>
      <c r="B7207">
        <v>3318.16</v>
      </c>
      <c r="C7207">
        <v>230601</v>
      </c>
    </row>
    <row r="7208" spans="1:3" x14ac:dyDescent="0.25">
      <c r="A7208" s="60">
        <v>1264816</v>
      </c>
      <c r="B7208">
        <v>5186.3900000000003</v>
      </c>
      <c r="C7208">
        <v>230601</v>
      </c>
    </row>
    <row r="7209" spans="1:3" x14ac:dyDescent="0.25">
      <c r="A7209" s="60">
        <v>1264811</v>
      </c>
      <c r="B7209">
        <v>5314.54</v>
      </c>
      <c r="C7209">
        <v>230601</v>
      </c>
    </row>
    <row r="7210" spans="1:3" x14ac:dyDescent="0.25">
      <c r="A7210" s="60">
        <v>126484</v>
      </c>
      <c r="B7210">
        <v>3031.79</v>
      </c>
      <c r="C7210">
        <v>230601</v>
      </c>
    </row>
    <row r="7211" spans="1:3" x14ac:dyDescent="0.25">
      <c r="A7211" s="60">
        <v>1264812</v>
      </c>
      <c r="B7211">
        <v>4107.93</v>
      </c>
      <c r="C7211">
        <v>230601</v>
      </c>
    </row>
    <row r="7212" spans="1:3" x14ac:dyDescent="0.25">
      <c r="A7212" s="60">
        <v>1264817</v>
      </c>
      <c r="B7212">
        <v>5761.83</v>
      </c>
      <c r="C7212">
        <v>230601</v>
      </c>
    </row>
    <row r="7213" spans="1:3" x14ac:dyDescent="0.25">
      <c r="A7213" s="60">
        <v>1264813</v>
      </c>
      <c r="B7213">
        <v>6781.51</v>
      </c>
      <c r="C7213">
        <v>230601</v>
      </c>
    </row>
    <row r="7214" spans="1:3" x14ac:dyDescent="0.25">
      <c r="A7214" s="60">
        <v>1264818</v>
      </c>
      <c r="B7214">
        <v>5554.75</v>
      </c>
      <c r="C7214">
        <v>230601</v>
      </c>
    </row>
    <row r="7215" spans="1:3" x14ac:dyDescent="0.25">
      <c r="A7215" s="60">
        <v>186951</v>
      </c>
      <c r="B7215">
        <v>4471.78</v>
      </c>
      <c r="C7215">
        <v>230601</v>
      </c>
    </row>
    <row r="7216" spans="1:3" x14ac:dyDescent="0.25">
      <c r="A7216" s="60">
        <v>186952</v>
      </c>
      <c r="B7216">
        <v>4569.53</v>
      </c>
      <c r="C7216">
        <v>230601</v>
      </c>
    </row>
    <row r="7217" spans="1:3" x14ac:dyDescent="0.25">
      <c r="A7217" s="60">
        <v>203475</v>
      </c>
      <c r="B7217">
        <v>3795.4</v>
      </c>
      <c r="C7217">
        <v>230601</v>
      </c>
    </row>
    <row r="7218" spans="1:3" x14ac:dyDescent="0.25">
      <c r="A7218" s="60">
        <v>203476</v>
      </c>
      <c r="B7218">
        <v>6003.97</v>
      </c>
      <c r="C7218">
        <v>230601</v>
      </c>
    </row>
    <row r="7219" spans="1:3" x14ac:dyDescent="0.25">
      <c r="A7219" s="60">
        <v>203477</v>
      </c>
      <c r="B7219">
        <v>7514.84</v>
      </c>
      <c r="C7219">
        <v>230601</v>
      </c>
    </row>
    <row r="7220" spans="1:3" x14ac:dyDescent="0.25">
      <c r="A7220" s="60">
        <v>203478</v>
      </c>
      <c r="B7220">
        <v>9201.11</v>
      </c>
      <c r="C7220">
        <v>230601</v>
      </c>
    </row>
    <row r="7221" spans="1:3" x14ac:dyDescent="0.25">
      <c r="A7221" s="60">
        <v>259391</v>
      </c>
      <c r="B7221">
        <v>4550</v>
      </c>
      <c r="C7221">
        <v>230517</v>
      </c>
    </row>
    <row r="7222" spans="1:3" x14ac:dyDescent="0.25">
      <c r="A7222" s="60">
        <v>259392</v>
      </c>
      <c r="B7222">
        <v>4550</v>
      </c>
      <c r="C7222">
        <v>230517</v>
      </c>
    </row>
    <row r="7223" spans="1:3" x14ac:dyDescent="0.25">
      <c r="A7223" s="60">
        <v>278881</v>
      </c>
      <c r="B7223">
        <v>4550</v>
      </c>
      <c r="C7223">
        <v>230517</v>
      </c>
    </row>
    <row r="7224" spans="1:3" x14ac:dyDescent="0.25">
      <c r="A7224" s="60">
        <v>292261</v>
      </c>
      <c r="B7224">
        <v>24957.4</v>
      </c>
      <c r="C7224">
        <v>230601</v>
      </c>
    </row>
    <row r="7225" spans="1:3" x14ac:dyDescent="0.25">
      <c r="A7225" s="60">
        <v>292262</v>
      </c>
      <c r="B7225">
        <v>25672.79</v>
      </c>
      <c r="C7225">
        <v>230601</v>
      </c>
    </row>
    <row r="7226" spans="1:3" x14ac:dyDescent="0.25">
      <c r="A7226" s="60">
        <v>292271</v>
      </c>
      <c r="B7226">
        <v>19562.53</v>
      </c>
      <c r="C7226">
        <v>230601</v>
      </c>
    </row>
    <row r="7227" spans="1:3" x14ac:dyDescent="0.25">
      <c r="A7227" s="60">
        <v>292272</v>
      </c>
      <c r="B7227">
        <v>20654.009999999998</v>
      </c>
      <c r="C7227">
        <v>230601</v>
      </c>
    </row>
    <row r="7228" spans="1:3" x14ac:dyDescent="0.25">
      <c r="A7228" s="60">
        <v>292273</v>
      </c>
      <c r="B7228">
        <v>26556.3</v>
      </c>
      <c r="C7228">
        <v>230601</v>
      </c>
    </row>
    <row r="7229" spans="1:3" x14ac:dyDescent="0.25">
      <c r="A7229" s="60">
        <v>292274</v>
      </c>
      <c r="B7229">
        <v>27054.87</v>
      </c>
      <c r="C7229">
        <v>230601</v>
      </c>
    </row>
    <row r="7230" spans="1:3" x14ac:dyDescent="0.25">
      <c r="A7230" s="60">
        <v>280671</v>
      </c>
      <c r="B7230">
        <v>1965913.13</v>
      </c>
      <c r="C7230">
        <v>230601</v>
      </c>
    </row>
    <row r="7231" spans="1:3" x14ac:dyDescent="0.25">
      <c r="A7231" s="60">
        <v>115772</v>
      </c>
      <c r="B7231">
        <v>16467.87</v>
      </c>
      <c r="C7231">
        <v>230519</v>
      </c>
    </row>
    <row r="7232" spans="1:3" x14ac:dyDescent="0.25">
      <c r="A7232" s="60">
        <v>65954</v>
      </c>
      <c r="B7232">
        <v>2528.08</v>
      </c>
      <c r="C7232">
        <v>230519</v>
      </c>
    </row>
    <row r="7233" spans="1:3" x14ac:dyDescent="0.25">
      <c r="A7233" s="60">
        <v>65955</v>
      </c>
      <c r="B7233">
        <v>9749.09</v>
      </c>
      <c r="C7233">
        <v>230519</v>
      </c>
    </row>
    <row r="7234" spans="1:3" x14ac:dyDescent="0.25">
      <c r="A7234" s="60">
        <v>86451</v>
      </c>
      <c r="B7234">
        <v>2615.0100000000002</v>
      </c>
      <c r="C7234">
        <v>230517</v>
      </c>
    </row>
    <row r="7235" spans="1:3" x14ac:dyDescent="0.25">
      <c r="A7235" s="60">
        <v>86452</v>
      </c>
      <c r="B7235">
        <v>4423.47</v>
      </c>
      <c r="C7235">
        <v>230517</v>
      </c>
    </row>
    <row r="7236" spans="1:3" x14ac:dyDescent="0.25">
      <c r="A7236" s="60">
        <v>265461</v>
      </c>
      <c r="B7236">
        <v>7633.78</v>
      </c>
      <c r="C7236">
        <v>230524</v>
      </c>
    </row>
    <row r="7237" spans="1:3" x14ac:dyDescent="0.25">
      <c r="A7237" s="60">
        <v>265462</v>
      </c>
      <c r="B7237">
        <v>3462.3</v>
      </c>
      <c r="C7237">
        <v>230524</v>
      </c>
    </row>
    <row r="7238" spans="1:3" x14ac:dyDescent="0.25">
      <c r="A7238" s="60">
        <v>265463</v>
      </c>
      <c r="B7238">
        <v>6658.35</v>
      </c>
      <c r="C7238">
        <v>230524</v>
      </c>
    </row>
    <row r="7239" spans="1:3" x14ac:dyDescent="0.25">
      <c r="A7239" s="60">
        <v>86466</v>
      </c>
      <c r="B7239">
        <v>5311.76</v>
      </c>
      <c r="C7239">
        <v>230517</v>
      </c>
    </row>
    <row r="7240" spans="1:3" x14ac:dyDescent="0.25">
      <c r="A7240" s="60">
        <v>62112</v>
      </c>
      <c r="B7240">
        <v>6368.17</v>
      </c>
      <c r="C7240">
        <v>230524</v>
      </c>
    </row>
    <row r="7241" spans="1:3" x14ac:dyDescent="0.25">
      <c r="A7241" s="60">
        <v>62113</v>
      </c>
      <c r="B7241">
        <v>12134.47</v>
      </c>
      <c r="C7241">
        <v>230524</v>
      </c>
    </row>
    <row r="7242" spans="1:3" x14ac:dyDescent="0.25">
      <c r="A7242" s="60">
        <v>153531</v>
      </c>
      <c r="B7242">
        <v>3604.86</v>
      </c>
      <c r="C7242">
        <v>230524</v>
      </c>
    </row>
    <row r="7243" spans="1:3" x14ac:dyDescent="0.25">
      <c r="A7243" s="60">
        <v>153532</v>
      </c>
      <c r="B7243">
        <v>5492.66</v>
      </c>
      <c r="C7243">
        <v>230524</v>
      </c>
    </row>
    <row r="7244" spans="1:3" x14ac:dyDescent="0.25">
      <c r="A7244" s="60">
        <v>170162</v>
      </c>
      <c r="B7244">
        <v>674.03</v>
      </c>
      <c r="C7244">
        <v>230410</v>
      </c>
    </row>
    <row r="7245" spans="1:3" x14ac:dyDescent="0.25">
      <c r="A7245" s="60">
        <v>132472</v>
      </c>
      <c r="B7245">
        <v>7108.51</v>
      </c>
      <c r="C7245">
        <v>230601</v>
      </c>
    </row>
    <row r="7246" spans="1:3" x14ac:dyDescent="0.25">
      <c r="A7246" s="60">
        <v>163252</v>
      </c>
      <c r="B7246">
        <v>14183.57</v>
      </c>
      <c r="C7246">
        <v>230601</v>
      </c>
    </row>
    <row r="7247" spans="1:3" x14ac:dyDescent="0.25">
      <c r="A7247" s="60">
        <v>149671</v>
      </c>
      <c r="B7247">
        <v>2592.67</v>
      </c>
      <c r="C7247">
        <v>230517</v>
      </c>
    </row>
    <row r="7248" spans="1:3" x14ac:dyDescent="0.25">
      <c r="A7248" s="60">
        <v>268881</v>
      </c>
      <c r="B7248">
        <v>1357311.7</v>
      </c>
      <c r="C7248">
        <v>230601</v>
      </c>
    </row>
    <row r="7249" spans="1:3" x14ac:dyDescent="0.25">
      <c r="A7249" s="60">
        <v>161871</v>
      </c>
      <c r="B7249">
        <v>6277.68</v>
      </c>
      <c r="C7249">
        <v>230517</v>
      </c>
    </row>
    <row r="7250" spans="1:3" x14ac:dyDescent="0.25">
      <c r="A7250" s="60">
        <v>161872</v>
      </c>
      <c r="B7250">
        <v>10998.46</v>
      </c>
      <c r="C7250">
        <v>230517</v>
      </c>
    </row>
    <row r="7251" spans="1:3" x14ac:dyDescent="0.25">
      <c r="A7251" s="60">
        <v>161873</v>
      </c>
      <c r="B7251">
        <v>10482.200000000001</v>
      </c>
      <c r="C7251">
        <v>230517</v>
      </c>
    </row>
    <row r="7252" spans="1:3" x14ac:dyDescent="0.25">
      <c r="A7252" s="60">
        <v>161874</v>
      </c>
      <c r="B7252">
        <v>18464.87</v>
      </c>
      <c r="C7252">
        <v>230517</v>
      </c>
    </row>
    <row r="7253" spans="1:3" x14ac:dyDescent="0.25">
      <c r="A7253" s="60">
        <v>161875</v>
      </c>
      <c r="B7253">
        <v>11853.99</v>
      </c>
      <c r="C7253">
        <v>230517</v>
      </c>
    </row>
    <row r="7254" spans="1:3" x14ac:dyDescent="0.25">
      <c r="A7254" s="60">
        <v>185491</v>
      </c>
      <c r="B7254">
        <v>5170</v>
      </c>
      <c r="C7254">
        <v>230516</v>
      </c>
    </row>
    <row r="7255" spans="1:3" x14ac:dyDescent="0.25">
      <c r="A7255" s="60">
        <v>187002</v>
      </c>
      <c r="B7255">
        <v>738.45</v>
      </c>
      <c r="C7255">
        <v>230520</v>
      </c>
    </row>
    <row r="7256" spans="1:3" x14ac:dyDescent="0.25">
      <c r="A7256" s="60">
        <v>187001</v>
      </c>
      <c r="B7256">
        <v>1658.5</v>
      </c>
      <c r="C7256">
        <v>230520</v>
      </c>
    </row>
    <row r="7257" spans="1:3" x14ac:dyDescent="0.25">
      <c r="A7257" s="60">
        <v>187003</v>
      </c>
      <c r="B7257">
        <v>1827.24</v>
      </c>
      <c r="C7257">
        <v>230520</v>
      </c>
    </row>
    <row r="7258" spans="1:3" x14ac:dyDescent="0.25">
      <c r="A7258" s="60">
        <v>116373</v>
      </c>
      <c r="B7258">
        <v>70871.92</v>
      </c>
      <c r="C7258">
        <v>230504</v>
      </c>
    </row>
    <row r="7259" spans="1:3" x14ac:dyDescent="0.25">
      <c r="A7259" s="60">
        <v>264051</v>
      </c>
      <c r="B7259">
        <v>1133904.55</v>
      </c>
      <c r="C7259">
        <v>230531</v>
      </c>
    </row>
    <row r="7260" spans="1:3" x14ac:dyDescent="0.25">
      <c r="A7260" s="60">
        <v>215873</v>
      </c>
      <c r="B7260">
        <v>118054.02</v>
      </c>
      <c r="C7260">
        <v>230516</v>
      </c>
    </row>
    <row r="7261" spans="1:3" x14ac:dyDescent="0.25">
      <c r="A7261" s="60">
        <v>215874</v>
      </c>
      <c r="B7261">
        <v>153070.37</v>
      </c>
      <c r="C7261">
        <v>230516</v>
      </c>
    </row>
    <row r="7262" spans="1:3" x14ac:dyDescent="0.25">
      <c r="A7262" s="60">
        <v>99561</v>
      </c>
      <c r="B7262">
        <v>892.53</v>
      </c>
      <c r="C7262">
        <v>230515</v>
      </c>
    </row>
    <row r="7263" spans="1:3" x14ac:dyDescent="0.25">
      <c r="A7263" s="60">
        <v>99563</v>
      </c>
      <c r="B7263">
        <v>3683.03</v>
      </c>
      <c r="C7263">
        <v>230515</v>
      </c>
    </row>
    <row r="7264" spans="1:3" x14ac:dyDescent="0.25">
      <c r="A7264" s="60">
        <v>99564</v>
      </c>
      <c r="B7264">
        <v>7519.21</v>
      </c>
      <c r="C7264">
        <v>230515</v>
      </c>
    </row>
    <row r="7265" spans="1:3" x14ac:dyDescent="0.25">
      <c r="A7265" s="60">
        <v>297351</v>
      </c>
      <c r="B7265">
        <v>10701.07</v>
      </c>
      <c r="C7265">
        <v>230515</v>
      </c>
    </row>
    <row r="7266" spans="1:3" x14ac:dyDescent="0.25">
      <c r="A7266" s="60">
        <v>297352</v>
      </c>
      <c r="B7266">
        <v>1495.85</v>
      </c>
      <c r="C7266">
        <v>230515</v>
      </c>
    </row>
    <row r="7267" spans="1:3" x14ac:dyDescent="0.25">
      <c r="A7267" s="60">
        <v>297353</v>
      </c>
      <c r="B7267">
        <v>2071.1799999999998</v>
      </c>
      <c r="C7267">
        <v>230515</v>
      </c>
    </row>
    <row r="7268" spans="1:3" x14ac:dyDescent="0.25">
      <c r="A7268" s="60">
        <v>297354</v>
      </c>
      <c r="B7268">
        <v>4027.29</v>
      </c>
      <c r="C7268">
        <v>230515</v>
      </c>
    </row>
    <row r="7269" spans="1:3" x14ac:dyDescent="0.25">
      <c r="A7269" s="60">
        <v>174421</v>
      </c>
      <c r="B7269">
        <v>933.74</v>
      </c>
      <c r="C7269">
        <v>230515</v>
      </c>
    </row>
    <row r="7270" spans="1:3" x14ac:dyDescent="0.25">
      <c r="A7270" s="60">
        <v>191655</v>
      </c>
      <c r="B7270">
        <v>1648</v>
      </c>
      <c r="C7270">
        <v>230601</v>
      </c>
    </row>
    <row r="7271" spans="1:3" x14ac:dyDescent="0.25">
      <c r="A7271" s="60">
        <v>191651</v>
      </c>
      <c r="B7271">
        <v>2350</v>
      </c>
      <c r="C7271">
        <v>230601</v>
      </c>
    </row>
    <row r="7272" spans="1:3" x14ac:dyDescent="0.25">
      <c r="A7272" s="60">
        <v>191652</v>
      </c>
      <c r="B7272">
        <v>7474</v>
      </c>
      <c r="C7272">
        <v>230601</v>
      </c>
    </row>
    <row r="7273" spans="1:3" x14ac:dyDescent="0.25">
      <c r="A7273" s="60">
        <v>191654</v>
      </c>
      <c r="B7273">
        <v>14389</v>
      </c>
      <c r="C7273">
        <v>230601</v>
      </c>
    </row>
    <row r="7274" spans="1:3" x14ac:dyDescent="0.25">
      <c r="A7274" s="60">
        <v>191653</v>
      </c>
      <c r="B7274">
        <v>11839</v>
      </c>
      <c r="C7274">
        <v>230601</v>
      </c>
    </row>
    <row r="7275" spans="1:3" x14ac:dyDescent="0.25">
      <c r="A7275" s="60">
        <v>269581</v>
      </c>
      <c r="B7275">
        <v>1209325.6299999999</v>
      </c>
      <c r="C7275">
        <v>230524</v>
      </c>
    </row>
    <row r="7276" spans="1:3" x14ac:dyDescent="0.25">
      <c r="A7276" s="60">
        <v>230291</v>
      </c>
      <c r="B7276">
        <v>7277</v>
      </c>
      <c r="C7276">
        <v>230505</v>
      </c>
    </row>
    <row r="7277" spans="1:3" x14ac:dyDescent="0.25">
      <c r="A7277" s="60">
        <v>251222</v>
      </c>
      <c r="B7277">
        <v>3015.02</v>
      </c>
      <c r="C7277">
        <v>230601</v>
      </c>
    </row>
    <row r="7278" spans="1:3" x14ac:dyDescent="0.25">
      <c r="A7278" s="60">
        <v>251221</v>
      </c>
      <c r="B7278">
        <v>5208.42</v>
      </c>
      <c r="C7278">
        <v>230601</v>
      </c>
    </row>
    <row r="7279" spans="1:3" x14ac:dyDescent="0.25">
      <c r="A7279" s="60">
        <v>17511</v>
      </c>
      <c r="B7279">
        <v>2435</v>
      </c>
      <c r="C7279">
        <v>230601</v>
      </c>
    </row>
    <row r="7280" spans="1:3" x14ac:dyDescent="0.25">
      <c r="A7280" s="60">
        <v>17512</v>
      </c>
      <c r="B7280">
        <v>2569</v>
      </c>
      <c r="C7280">
        <v>230601</v>
      </c>
    </row>
    <row r="7281" spans="1:3" x14ac:dyDescent="0.25">
      <c r="A7281" s="60">
        <v>17513</v>
      </c>
      <c r="B7281">
        <v>1870</v>
      </c>
      <c r="C7281">
        <v>230601</v>
      </c>
    </row>
    <row r="7282" spans="1:3" x14ac:dyDescent="0.25">
      <c r="A7282" s="60">
        <v>249411</v>
      </c>
      <c r="B7282">
        <v>2348</v>
      </c>
      <c r="C7282">
        <v>230505</v>
      </c>
    </row>
    <row r="7283" spans="1:3" x14ac:dyDescent="0.25">
      <c r="A7283" s="60">
        <v>199521</v>
      </c>
      <c r="B7283">
        <v>5737.17</v>
      </c>
      <c r="C7283">
        <v>230519</v>
      </c>
    </row>
    <row r="7284" spans="1:3" x14ac:dyDescent="0.25">
      <c r="A7284" s="60">
        <v>199522</v>
      </c>
      <c r="B7284">
        <v>10734.97</v>
      </c>
      <c r="C7284">
        <v>230519</v>
      </c>
    </row>
    <row r="7285" spans="1:3" x14ac:dyDescent="0.25">
      <c r="A7285" s="60">
        <v>17554</v>
      </c>
      <c r="B7285">
        <v>3519.9</v>
      </c>
      <c r="C7285">
        <v>230601</v>
      </c>
    </row>
    <row r="7286" spans="1:3" x14ac:dyDescent="0.25">
      <c r="A7286" s="60">
        <v>17558</v>
      </c>
      <c r="B7286">
        <v>3519.9</v>
      </c>
      <c r="C7286">
        <v>230601</v>
      </c>
    </row>
    <row r="7287" spans="1:3" x14ac:dyDescent="0.25">
      <c r="A7287" s="60">
        <v>17552</v>
      </c>
      <c r="B7287">
        <v>3029.69</v>
      </c>
      <c r="C7287">
        <v>230601</v>
      </c>
    </row>
    <row r="7288" spans="1:3" x14ac:dyDescent="0.25">
      <c r="A7288" s="60">
        <v>17559</v>
      </c>
      <c r="B7288">
        <v>3029.69</v>
      </c>
      <c r="C7288">
        <v>230601</v>
      </c>
    </row>
    <row r="7289" spans="1:3" x14ac:dyDescent="0.25">
      <c r="A7289" s="60">
        <v>17561</v>
      </c>
      <c r="B7289">
        <v>1098</v>
      </c>
      <c r="C7289">
        <v>210731</v>
      </c>
    </row>
    <row r="7290" spans="1:3" x14ac:dyDescent="0.25">
      <c r="A7290" s="60">
        <v>59942</v>
      </c>
      <c r="B7290">
        <v>537.58000000000004</v>
      </c>
      <c r="C7290">
        <v>180531</v>
      </c>
    </row>
    <row r="7291" spans="1:3" x14ac:dyDescent="0.25">
      <c r="A7291" s="60">
        <v>49601</v>
      </c>
      <c r="B7291">
        <v>4033.7</v>
      </c>
      <c r="C7291">
        <v>230524</v>
      </c>
    </row>
    <row r="7292" spans="1:3" x14ac:dyDescent="0.25">
      <c r="A7292" s="60">
        <v>17591</v>
      </c>
      <c r="B7292">
        <v>5090.16</v>
      </c>
      <c r="C7292">
        <v>230519</v>
      </c>
    </row>
    <row r="7293" spans="1:3" x14ac:dyDescent="0.25">
      <c r="A7293" s="60">
        <v>17592</v>
      </c>
      <c r="B7293">
        <v>9945.6200000000008</v>
      </c>
      <c r="C7293">
        <v>230519</v>
      </c>
    </row>
    <row r="7294" spans="1:3" x14ac:dyDescent="0.25">
      <c r="A7294" s="60">
        <v>287251</v>
      </c>
      <c r="B7294">
        <v>9777.35</v>
      </c>
      <c r="C7294">
        <v>230502</v>
      </c>
    </row>
    <row r="7295" spans="1:3" x14ac:dyDescent="0.25">
      <c r="A7295" s="60">
        <v>260721</v>
      </c>
      <c r="B7295">
        <v>1910.47</v>
      </c>
      <c r="C7295">
        <v>230520</v>
      </c>
    </row>
    <row r="7296" spans="1:3" x14ac:dyDescent="0.25">
      <c r="A7296" s="60">
        <v>163041</v>
      </c>
      <c r="B7296">
        <v>225.15</v>
      </c>
      <c r="C7296">
        <v>230509</v>
      </c>
    </row>
    <row r="7297" spans="1:3" x14ac:dyDescent="0.25">
      <c r="A7297" s="60">
        <v>234671</v>
      </c>
      <c r="B7297">
        <v>484963.73</v>
      </c>
      <c r="C7297">
        <v>230601</v>
      </c>
    </row>
    <row r="7298" spans="1:3" x14ac:dyDescent="0.25">
      <c r="A7298" s="60">
        <v>234672</v>
      </c>
      <c r="B7298">
        <v>969927.47</v>
      </c>
      <c r="C7298">
        <v>230601</v>
      </c>
    </row>
    <row r="7299" spans="1:3" x14ac:dyDescent="0.25">
      <c r="A7299" s="60">
        <v>63211</v>
      </c>
      <c r="B7299">
        <v>5012.22</v>
      </c>
      <c r="C7299">
        <v>230601</v>
      </c>
    </row>
    <row r="7300" spans="1:3" x14ac:dyDescent="0.25">
      <c r="A7300" s="60">
        <v>63212</v>
      </c>
      <c r="B7300">
        <v>9224.52</v>
      </c>
      <c r="C7300">
        <v>230601</v>
      </c>
    </row>
    <row r="7301" spans="1:3" x14ac:dyDescent="0.25">
      <c r="A7301" s="60">
        <v>218463</v>
      </c>
      <c r="B7301">
        <v>4807.8599999999997</v>
      </c>
      <c r="C7301">
        <v>230519</v>
      </c>
    </row>
    <row r="7302" spans="1:3" x14ac:dyDescent="0.25">
      <c r="A7302" s="60">
        <v>218462</v>
      </c>
      <c r="B7302">
        <v>9056.31</v>
      </c>
      <c r="C7302">
        <v>230519</v>
      </c>
    </row>
    <row r="7303" spans="1:3" x14ac:dyDescent="0.25">
      <c r="A7303" s="60">
        <v>218461</v>
      </c>
      <c r="B7303">
        <v>2136.08</v>
      </c>
      <c r="C7303">
        <v>230519</v>
      </c>
    </row>
    <row r="7304" spans="1:3" x14ac:dyDescent="0.25">
      <c r="A7304" s="60">
        <v>17691</v>
      </c>
      <c r="B7304">
        <v>4086.7</v>
      </c>
      <c r="C7304">
        <v>230601</v>
      </c>
    </row>
    <row r="7305" spans="1:3" x14ac:dyDescent="0.25">
      <c r="A7305" s="60">
        <v>17692</v>
      </c>
      <c r="B7305">
        <v>7770.51</v>
      </c>
      <c r="C7305">
        <v>230601</v>
      </c>
    </row>
    <row r="7306" spans="1:3" x14ac:dyDescent="0.25">
      <c r="A7306" s="60">
        <v>98691</v>
      </c>
      <c r="B7306">
        <v>6046.55</v>
      </c>
      <c r="C7306">
        <v>230601</v>
      </c>
    </row>
    <row r="7307" spans="1:3" x14ac:dyDescent="0.25">
      <c r="A7307" s="60">
        <v>265361</v>
      </c>
      <c r="B7307">
        <v>9140.01</v>
      </c>
      <c r="C7307">
        <v>230601</v>
      </c>
    </row>
    <row r="7308" spans="1:3" x14ac:dyDescent="0.25">
      <c r="A7308" s="60">
        <v>265362</v>
      </c>
      <c r="B7308">
        <v>18282</v>
      </c>
      <c r="C7308">
        <v>230601</v>
      </c>
    </row>
    <row r="7309" spans="1:3" x14ac:dyDescent="0.25">
      <c r="A7309" s="60">
        <v>201243</v>
      </c>
      <c r="B7309">
        <v>6226.65</v>
      </c>
      <c r="C7309">
        <v>230601</v>
      </c>
    </row>
    <row r="7310" spans="1:3" x14ac:dyDescent="0.25">
      <c r="A7310" s="60">
        <v>201242</v>
      </c>
      <c r="B7310">
        <v>10422.44</v>
      </c>
      <c r="C7310">
        <v>230601</v>
      </c>
    </row>
    <row r="7311" spans="1:3" x14ac:dyDescent="0.25">
      <c r="A7311" s="60">
        <v>292642</v>
      </c>
      <c r="B7311">
        <v>5949.1</v>
      </c>
      <c r="C7311">
        <v>230403</v>
      </c>
    </row>
    <row r="7312" spans="1:3" x14ac:dyDescent="0.25">
      <c r="A7312" s="60">
        <v>292641</v>
      </c>
      <c r="B7312">
        <v>11879.1</v>
      </c>
      <c r="C7312">
        <v>230403</v>
      </c>
    </row>
    <row r="7313" spans="1:3" x14ac:dyDescent="0.25">
      <c r="A7313" s="60">
        <v>292581</v>
      </c>
      <c r="B7313">
        <v>11199</v>
      </c>
      <c r="C7313">
        <v>230508</v>
      </c>
    </row>
    <row r="7314" spans="1:3" x14ac:dyDescent="0.25">
      <c r="A7314" s="60">
        <v>291441</v>
      </c>
      <c r="B7314">
        <v>340</v>
      </c>
      <c r="C7314">
        <v>221124</v>
      </c>
    </row>
    <row r="7315" spans="1:3" x14ac:dyDescent="0.25">
      <c r="A7315" s="60">
        <v>291451</v>
      </c>
      <c r="B7315">
        <v>1235.96</v>
      </c>
      <c r="C7315">
        <v>230501</v>
      </c>
    </row>
    <row r="7316" spans="1:3" x14ac:dyDescent="0.25">
      <c r="A7316" s="60">
        <v>291452</v>
      </c>
      <c r="B7316">
        <v>500</v>
      </c>
      <c r="C7316">
        <v>211220</v>
      </c>
    </row>
    <row r="7317" spans="1:3" x14ac:dyDescent="0.25">
      <c r="A7317" s="60">
        <v>291461</v>
      </c>
      <c r="B7317">
        <v>1200</v>
      </c>
      <c r="C7317">
        <v>221124</v>
      </c>
    </row>
    <row r="7318" spans="1:3" x14ac:dyDescent="0.25">
      <c r="A7318" s="60">
        <v>291462</v>
      </c>
      <c r="B7318">
        <v>1950</v>
      </c>
      <c r="C7318">
        <v>221124</v>
      </c>
    </row>
    <row r="7319" spans="1:3" x14ac:dyDescent="0.25">
      <c r="A7319" s="60">
        <v>17731</v>
      </c>
      <c r="B7319">
        <v>2202.21</v>
      </c>
      <c r="C7319">
        <v>230517</v>
      </c>
    </row>
    <row r="7320" spans="1:3" x14ac:dyDescent="0.25">
      <c r="A7320" s="60">
        <v>17741</v>
      </c>
      <c r="B7320">
        <v>2194.0100000000002</v>
      </c>
      <c r="C7320">
        <v>230517</v>
      </c>
    </row>
    <row r="7321" spans="1:3" x14ac:dyDescent="0.25">
      <c r="A7321" s="60">
        <v>17756</v>
      </c>
      <c r="B7321">
        <v>4638.5600000000004</v>
      </c>
      <c r="C7321">
        <v>230517</v>
      </c>
    </row>
    <row r="7322" spans="1:3" x14ac:dyDescent="0.25">
      <c r="A7322" s="60">
        <v>17751</v>
      </c>
      <c r="B7322">
        <v>7384.44</v>
      </c>
      <c r="C7322">
        <v>230517</v>
      </c>
    </row>
    <row r="7323" spans="1:3" x14ac:dyDescent="0.25">
      <c r="A7323" s="60">
        <v>289131</v>
      </c>
      <c r="B7323">
        <v>2925.31</v>
      </c>
      <c r="C7323">
        <v>230517</v>
      </c>
    </row>
    <row r="7324" spans="1:3" x14ac:dyDescent="0.25">
      <c r="A7324" s="60">
        <v>289132</v>
      </c>
      <c r="B7324">
        <v>8547.24</v>
      </c>
      <c r="C7324">
        <v>230517</v>
      </c>
    </row>
    <row r="7325" spans="1:3" x14ac:dyDescent="0.25">
      <c r="A7325" s="60">
        <v>83971</v>
      </c>
      <c r="B7325">
        <v>2185.4899999999998</v>
      </c>
      <c r="C7325">
        <v>230517</v>
      </c>
    </row>
    <row r="7326" spans="1:3" x14ac:dyDescent="0.25">
      <c r="A7326" s="60">
        <v>83973</v>
      </c>
      <c r="B7326">
        <v>4292.78</v>
      </c>
      <c r="C7326">
        <v>230517</v>
      </c>
    </row>
    <row r="7327" spans="1:3" x14ac:dyDescent="0.25">
      <c r="A7327" s="60">
        <v>83972</v>
      </c>
      <c r="B7327">
        <v>6238.97</v>
      </c>
      <c r="C7327">
        <v>230517</v>
      </c>
    </row>
    <row r="7328" spans="1:3" x14ac:dyDescent="0.25">
      <c r="A7328" s="60">
        <v>264591</v>
      </c>
      <c r="B7328">
        <v>2366.46</v>
      </c>
      <c r="C7328">
        <v>230517</v>
      </c>
    </row>
    <row r="7329" spans="1:3" x14ac:dyDescent="0.25">
      <c r="A7329" s="60">
        <v>264592</v>
      </c>
      <c r="B7329">
        <v>4629.24</v>
      </c>
      <c r="C7329">
        <v>230517</v>
      </c>
    </row>
    <row r="7330" spans="1:3" x14ac:dyDescent="0.25">
      <c r="A7330" s="60">
        <v>176191</v>
      </c>
      <c r="B7330">
        <v>2372.4499999999998</v>
      </c>
      <c r="C7330">
        <v>230517</v>
      </c>
    </row>
    <row r="7331" spans="1:3" x14ac:dyDescent="0.25">
      <c r="A7331" s="60">
        <v>176192</v>
      </c>
      <c r="B7331">
        <v>4653.55</v>
      </c>
      <c r="C7331">
        <v>230517</v>
      </c>
    </row>
    <row r="7332" spans="1:3" x14ac:dyDescent="0.25">
      <c r="A7332" s="60">
        <v>267931</v>
      </c>
      <c r="B7332">
        <v>2426.02</v>
      </c>
      <c r="C7332">
        <v>230517</v>
      </c>
    </row>
    <row r="7333" spans="1:3" x14ac:dyDescent="0.25">
      <c r="A7333" s="60">
        <v>267932</v>
      </c>
      <c r="B7333">
        <v>4758.6099999999997</v>
      </c>
      <c r="C7333">
        <v>230517</v>
      </c>
    </row>
    <row r="7334" spans="1:3" x14ac:dyDescent="0.25">
      <c r="A7334" s="60">
        <v>269281</v>
      </c>
      <c r="B7334">
        <v>1056.5999999999999</v>
      </c>
      <c r="C7334">
        <v>221110</v>
      </c>
    </row>
    <row r="7335" spans="1:3" x14ac:dyDescent="0.25">
      <c r="A7335" s="60">
        <v>269282</v>
      </c>
      <c r="B7335">
        <v>1056.5999999999999</v>
      </c>
      <c r="C7335">
        <v>221110</v>
      </c>
    </row>
    <row r="7336" spans="1:3" x14ac:dyDescent="0.25">
      <c r="A7336" s="60">
        <v>269283</v>
      </c>
      <c r="B7336">
        <v>1212.82</v>
      </c>
      <c r="C7336">
        <v>221110</v>
      </c>
    </row>
    <row r="7337" spans="1:3" x14ac:dyDescent="0.25">
      <c r="A7337" s="60">
        <v>269284</v>
      </c>
      <c r="B7337">
        <v>1212.82</v>
      </c>
      <c r="C7337">
        <v>221110</v>
      </c>
    </row>
    <row r="7338" spans="1:3" x14ac:dyDescent="0.25">
      <c r="A7338" s="60">
        <v>269285</v>
      </c>
      <c r="B7338">
        <v>2379.42</v>
      </c>
      <c r="C7338">
        <v>221110</v>
      </c>
    </row>
    <row r="7339" spans="1:3" x14ac:dyDescent="0.25">
      <c r="A7339" s="60">
        <v>215761</v>
      </c>
      <c r="B7339">
        <v>3531.18</v>
      </c>
      <c r="C7339">
        <v>230517</v>
      </c>
    </row>
    <row r="7340" spans="1:3" x14ac:dyDescent="0.25">
      <c r="A7340" s="60">
        <v>215313</v>
      </c>
      <c r="B7340">
        <v>340.98</v>
      </c>
      <c r="C7340">
        <v>200402</v>
      </c>
    </row>
    <row r="7341" spans="1:3" x14ac:dyDescent="0.25">
      <c r="A7341" s="60">
        <v>229451</v>
      </c>
      <c r="B7341">
        <v>3412.6</v>
      </c>
      <c r="C7341">
        <v>230522</v>
      </c>
    </row>
    <row r="7342" spans="1:3" x14ac:dyDescent="0.25">
      <c r="A7342" s="60">
        <v>261943</v>
      </c>
      <c r="B7342">
        <v>417.7</v>
      </c>
      <c r="C7342">
        <v>230522</v>
      </c>
    </row>
    <row r="7343" spans="1:3" x14ac:dyDescent="0.25">
      <c r="A7343" s="60">
        <v>261941</v>
      </c>
      <c r="B7343">
        <v>660.16</v>
      </c>
      <c r="C7343">
        <v>230522</v>
      </c>
    </row>
    <row r="7344" spans="1:3" x14ac:dyDescent="0.25">
      <c r="A7344" s="60">
        <v>286161</v>
      </c>
      <c r="B7344">
        <v>1234.97</v>
      </c>
      <c r="C7344">
        <v>230522</v>
      </c>
    </row>
    <row r="7345" spans="1:3" x14ac:dyDescent="0.25">
      <c r="A7345" s="60">
        <v>223021</v>
      </c>
      <c r="B7345">
        <v>1178.1400000000001</v>
      </c>
      <c r="C7345">
        <v>230522</v>
      </c>
    </row>
    <row r="7346" spans="1:3" x14ac:dyDescent="0.25">
      <c r="A7346" s="60">
        <v>287511</v>
      </c>
      <c r="B7346">
        <v>1234.97</v>
      </c>
      <c r="C7346">
        <v>230522</v>
      </c>
    </row>
    <row r="7347" spans="1:3" x14ac:dyDescent="0.25">
      <c r="A7347" s="60">
        <v>215323</v>
      </c>
      <c r="B7347">
        <v>1266.31</v>
      </c>
      <c r="C7347">
        <v>230522</v>
      </c>
    </row>
    <row r="7348" spans="1:3" x14ac:dyDescent="0.25">
      <c r="A7348" s="60">
        <v>215322</v>
      </c>
      <c r="B7348">
        <v>549</v>
      </c>
      <c r="C7348">
        <v>220321</v>
      </c>
    </row>
    <row r="7349" spans="1:3" x14ac:dyDescent="0.25">
      <c r="A7349" s="60">
        <v>261531</v>
      </c>
      <c r="B7349">
        <v>2078.6799999999998</v>
      </c>
      <c r="C7349">
        <v>210805</v>
      </c>
    </row>
    <row r="7350" spans="1:3" x14ac:dyDescent="0.25">
      <c r="A7350" s="60">
        <v>264571</v>
      </c>
      <c r="B7350">
        <v>6748.27</v>
      </c>
      <c r="C7350">
        <v>230517</v>
      </c>
    </row>
    <row r="7351" spans="1:3" x14ac:dyDescent="0.25">
      <c r="A7351" s="60">
        <v>221452</v>
      </c>
      <c r="B7351">
        <v>9747.61</v>
      </c>
      <c r="C7351">
        <v>230602</v>
      </c>
    </row>
    <row r="7352" spans="1:3" x14ac:dyDescent="0.25">
      <c r="A7352" s="60">
        <v>221451</v>
      </c>
      <c r="B7352">
        <v>17801.14</v>
      </c>
      <c r="C7352">
        <v>230602</v>
      </c>
    </row>
    <row r="7353" spans="1:3" x14ac:dyDescent="0.25">
      <c r="A7353" s="60">
        <v>278821</v>
      </c>
      <c r="B7353">
        <v>3388.06</v>
      </c>
      <c r="C7353">
        <v>230501</v>
      </c>
    </row>
    <row r="7354" spans="1:3" x14ac:dyDescent="0.25">
      <c r="A7354" s="60">
        <v>284921</v>
      </c>
      <c r="B7354">
        <v>1639261.01</v>
      </c>
      <c r="C7354">
        <v>230524</v>
      </c>
    </row>
    <row r="7355" spans="1:3" x14ac:dyDescent="0.25">
      <c r="A7355" s="60">
        <v>55801</v>
      </c>
      <c r="B7355">
        <v>3996.52</v>
      </c>
      <c r="C7355">
        <v>230515</v>
      </c>
    </row>
    <row r="7356" spans="1:3" x14ac:dyDescent="0.25">
      <c r="A7356" s="60">
        <v>63955</v>
      </c>
      <c r="B7356">
        <v>7135.06</v>
      </c>
      <c r="C7356">
        <v>230515</v>
      </c>
    </row>
    <row r="7357" spans="1:3" x14ac:dyDescent="0.25">
      <c r="A7357" s="60">
        <v>63956</v>
      </c>
      <c r="B7357">
        <v>5794.83</v>
      </c>
      <c r="C7357">
        <v>230515</v>
      </c>
    </row>
    <row r="7358" spans="1:3" x14ac:dyDescent="0.25">
      <c r="A7358" s="60">
        <v>63957</v>
      </c>
      <c r="B7358">
        <v>10104.27</v>
      </c>
      <c r="C7358">
        <v>230515</v>
      </c>
    </row>
    <row r="7359" spans="1:3" x14ac:dyDescent="0.25">
      <c r="A7359" s="60">
        <v>63952</v>
      </c>
      <c r="B7359">
        <v>5943.44</v>
      </c>
      <c r="C7359">
        <v>230515</v>
      </c>
    </row>
    <row r="7360" spans="1:3" x14ac:dyDescent="0.25">
      <c r="A7360" s="60">
        <v>63958</v>
      </c>
      <c r="B7360">
        <v>10401.24</v>
      </c>
      <c r="C7360">
        <v>230515</v>
      </c>
    </row>
    <row r="7361" spans="1:3" x14ac:dyDescent="0.25">
      <c r="A7361" s="60">
        <v>276701</v>
      </c>
      <c r="B7361">
        <v>166788</v>
      </c>
      <c r="C7361">
        <v>230523</v>
      </c>
    </row>
    <row r="7362" spans="1:3" x14ac:dyDescent="0.25">
      <c r="A7362" s="60">
        <v>238411</v>
      </c>
      <c r="B7362">
        <v>6821.85</v>
      </c>
      <c r="C7362">
        <v>230529</v>
      </c>
    </row>
    <row r="7363" spans="1:3" x14ac:dyDescent="0.25">
      <c r="A7363" s="60">
        <v>17772</v>
      </c>
      <c r="B7363">
        <v>6087.63</v>
      </c>
      <c r="C7363">
        <v>230514</v>
      </c>
    </row>
    <row r="7364" spans="1:3" x14ac:dyDescent="0.25">
      <c r="A7364" s="60">
        <v>117572</v>
      </c>
      <c r="B7364">
        <v>6597.82</v>
      </c>
      <c r="C7364">
        <v>230514</v>
      </c>
    </row>
    <row r="7365" spans="1:3" x14ac:dyDescent="0.25">
      <c r="A7365" s="60">
        <v>265492</v>
      </c>
      <c r="B7365">
        <v>6629.56</v>
      </c>
      <c r="C7365">
        <v>230601</v>
      </c>
    </row>
    <row r="7366" spans="1:3" x14ac:dyDescent="0.25">
      <c r="A7366" s="60">
        <v>265493</v>
      </c>
      <c r="B7366">
        <v>4789.13</v>
      </c>
      <c r="C7366">
        <v>230601</v>
      </c>
    </row>
    <row r="7367" spans="1:3" x14ac:dyDescent="0.25">
      <c r="A7367" s="60">
        <v>265494</v>
      </c>
      <c r="B7367">
        <v>7766.71</v>
      </c>
      <c r="C7367">
        <v>230601</v>
      </c>
    </row>
    <row r="7368" spans="1:3" x14ac:dyDescent="0.25">
      <c r="A7368" s="60">
        <v>265491</v>
      </c>
      <c r="B7368">
        <v>2617.0700000000002</v>
      </c>
      <c r="C7368">
        <v>230601</v>
      </c>
    </row>
    <row r="7369" spans="1:3" x14ac:dyDescent="0.25">
      <c r="A7369" s="60">
        <v>294351</v>
      </c>
      <c r="B7369">
        <v>2508.0500000000002</v>
      </c>
      <c r="C7369">
        <v>220705</v>
      </c>
    </row>
    <row r="7370" spans="1:3" x14ac:dyDescent="0.25">
      <c r="A7370" s="60">
        <v>294352</v>
      </c>
      <c r="B7370">
        <v>4067.6</v>
      </c>
      <c r="C7370">
        <v>220705</v>
      </c>
    </row>
    <row r="7371" spans="1:3" x14ac:dyDescent="0.25">
      <c r="A7371" s="60">
        <v>294353</v>
      </c>
      <c r="B7371">
        <v>1363.83</v>
      </c>
      <c r="C7371">
        <v>220705</v>
      </c>
    </row>
    <row r="7372" spans="1:3" x14ac:dyDescent="0.25">
      <c r="A7372" s="60">
        <v>17852</v>
      </c>
      <c r="B7372">
        <v>1400.4</v>
      </c>
      <c r="C7372">
        <v>230517</v>
      </c>
    </row>
    <row r="7373" spans="1:3" x14ac:dyDescent="0.25">
      <c r="A7373" s="60">
        <v>17853</v>
      </c>
      <c r="B7373">
        <v>3819.23</v>
      </c>
      <c r="C7373">
        <v>230517</v>
      </c>
    </row>
    <row r="7374" spans="1:3" x14ac:dyDescent="0.25">
      <c r="A7374" s="60">
        <v>17851</v>
      </c>
      <c r="B7374">
        <v>3734.36</v>
      </c>
      <c r="C7374">
        <v>230517</v>
      </c>
    </row>
    <row r="7375" spans="1:3" x14ac:dyDescent="0.25">
      <c r="A7375" s="60">
        <v>199233</v>
      </c>
      <c r="B7375">
        <v>1841.72</v>
      </c>
      <c r="C7375">
        <v>230517</v>
      </c>
    </row>
    <row r="7376" spans="1:3" x14ac:dyDescent="0.25">
      <c r="A7376" s="60">
        <v>199232</v>
      </c>
      <c r="B7376">
        <v>2257.58</v>
      </c>
      <c r="C7376">
        <v>230517</v>
      </c>
    </row>
    <row r="7377" spans="1:3" x14ac:dyDescent="0.25">
      <c r="A7377" s="60">
        <v>199231</v>
      </c>
      <c r="B7377">
        <v>3309.97</v>
      </c>
      <c r="C7377">
        <v>230517</v>
      </c>
    </row>
    <row r="7378" spans="1:3" x14ac:dyDescent="0.25">
      <c r="A7378" s="60">
        <v>17863</v>
      </c>
      <c r="B7378">
        <v>1396.72</v>
      </c>
      <c r="C7378">
        <v>230519</v>
      </c>
    </row>
    <row r="7379" spans="1:3" x14ac:dyDescent="0.25">
      <c r="A7379" s="60">
        <v>17861</v>
      </c>
      <c r="B7379">
        <v>2013.8</v>
      </c>
      <c r="C7379">
        <v>230519</v>
      </c>
    </row>
    <row r="7380" spans="1:3" x14ac:dyDescent="0.25">
      <c r="A7380" s="60">
        <v>17862</v>
      </c>
      <c r="B7380">
        <v>2943.03</v>
      </c>
      <c r="C7380">
        <v>230519</v>
      </c>
    </row>
    <row r="7381" spans="1:3" x14ac:dyDescent="0.25">
      <c r="A7381" s="60">
        <v>150997</v>
      </c>
      <c r="B7381">
        <v>4934.55</v>
      </c>
      <c r="C7381">
        <v>230519</v>
      </c>
    </row>
    <row r="7382" spans="1:3" x14ac:dyDescent="0.25">
      <c r="A7382" s="60">
        <v>167621</v>
      </c>
      <c r="B7382">
        <v>7256.73</v>
      </c>
      <c r="C7382">
        <v>230601</v>
      </c>
    </row>
    <row r="7383" spans="1:3" x14ac:dyDescent="0.25">
      <c r="A7383" s="60">
        <v>287311</v>
      </c>
      <c r="B7383">
        <v>4882.67</v>
      </c>
      <c r="C7383">
        <v>230515</v>
      </c>
    </row>
    <row r="7384" spans="1:3" x14ac:dyDescent="0.25">
      <c r="A7384" s="60">
        <v>284801</v>
      </c>
      <c r="B7384">
        <v>494806.44</v>
      </c>
      <c r="C7384">
        <v>230601</v>
      </c>
    </row>
    <row r="7385" spans="1:3" x14ac:dyDescent="0.25">
      <c r="A7385" s="60">
        <v>284802</v>
      </c>
      <c r="B7385">
        <v>1467015.48</v>
      </c>
      <c r="C7385">
        <v>230601</v>
      </c>
    </row>
    <row r="7386" spans="1:3" x14ac:dyDescent="0.25">
      <c r="A7386" s="60">
        <v>284803</v>
      </c>
      <c r="B7386">
        <v>494806.44</v>
      </c>
      <c r="C7386">
        <v>230601</v>
      </c>
    </row>
    <row r="7387" spans="1:3" x14ac:dyDescent="0.25">
      <c r="A7387" s="60">
        <v>284804</v>
      </c>
      <c r="B7387">
        <v>1467015.48</v>
      </c>
      <c r="C7387">
        <v>230601</v>
      </c>
    </row>
    <row r="7388" spans="1:3" x14ac:dyDescent="0.25">
      <c r="A7388" s="60">
        <v>17913</v>
      </c>
      <c r="B7388">
        <v>4938.58</v>
      </c>
      <c r="C7388">
        <v>230601</v>
      </c>
    </row>
    <row r="7389" spans="1:3" x14ac:dyDescent="0.25">
      <c r="A7389" s="60">
        <v>17915</v>
      </c>
      <c r="B7389">
        <v>18495.38</v>
      </c>
      <c r="C7389">
        <v>230601</v>
      </c>
    </row>
    <row r="7390" spans="1:3" x14ac:dyDescent="0.25">
      <c r="A7390" s="60">
        <v>17914</v>
      </c>
      <c r="B7390">
        <v>4584.47</v>
      </c>
      <c r="C7390">
        <v>230601</v>
      </c>
    </row>
    <row r="7391" spans="1:3" x14ac:dyDescent="0.25">
      <c r="A7391" s="60">
        <v>252291</v>
      </c>
      <c r="B7391">
        <v>2446.16</v>
      </c>
      <c r="C7391">
        <v>230601</v>
      </c>
    </row>
    <row r="7392" spans="1:3" x14ac:dyDescent="0.25">
      <c r="A7392" s="60">
        <v>123011</v>
      </c>
      <c r="B7392">
        <v>1342.99</v>
      </c>
      <c r="C7392">
        <v>230517</v>
      </c>
    </row>
    <row r="7393" spans="1:3" x14ac:dyDescent="0.25">
      <c r="A7393" s="60">
        <v>193141</v>
      </c>
      <c r="B7393">
        <v>10434.049999999999</v>
      </c>
      <c r="C7393">
        <v>230601</v>
      </c>
    </row>
    <row r="7394" spans="1:3" x14ac:dyDescent="0.25">
      <c r="A7394" s="60">
        <v>59712</v>
      </c>
      <c r="B7394">
        <v>1154.74</v>
      </c>
      <c r="C7394">
        <v>230515</v>
      </c>
    </row>
    <row r="7395" spans="1:3" x14ac:dyDescent="0.25">
      <c r="A7395" s="60">
        <v>59711</v>
      </c>
      <c r="B7395">
        <v>2309.48</v>
      </c>
      <c r="C7395">
        <v>230515</v>
      </c>
    </row>
    <row r="7396" spans="1:3" x14ac:dyDescent="0.25">
      <c r="A7396" s="60">
        <v>134991</v>
      </c>
      <c r="B7396">
        <v>2541.5700000000002</v>
      </c>
      <c r="C7396">
        <v>230518</v>
      </c>
    </row>
    <row r="7397" spans="1:3" x14ac:dyDescent="0.25">
      <c r="A7397" s="60">
        <v>134995</v>
      </c>
      <c r="B7397">
        <v>2871.75</v>
      </c>
      <c r="C7397">
        <v>230424</v>
      </c>
    </row>
    <row r="7398" spans="1:3" x14ac:dyDescent="0.25">
      <c r="A7398" s="60">
        <v>153061</v>
      </c>
      <c r="B7398">
        <v>6920.05</v>
      </c>
      <c r="C7398">
        <v>230424</v>
      </c>
    </row>
    <row r="7399" spans="1:3" x14ac:dyDescent="0.25">
      <c r="A7399" s="60">
        <v>287711</v>
      </c>
      <c r="B7399">
        <v>7518.47</v>
      </c>
      <c r="C7399">
        <v>230403</v>
      </c>
    </row>
    <row r="7400" spans="1:3" x14ac:dyDescent="0.25">
      <c r="A7400" s="60">
        <v>290861</v>
      </c>
      <c r="B7400">
        <v>7457.85</v>
      </c>
      <c r="C7400">
        <v>230301</v>
      </c>
    </row>
    <row r="7401" spans="1:3" x14ac:dyDescent="0.25">
      <c r="A7401" s="60">
        <v>245322</v>
      </c>
      <c r="B7401">
        <v>688</v>
      </c>
      <c r="C7401">
        <v>230515</v>
      </c>
    </row>
    <row r="7402" spans="1:3" x14ac:dyDescent="0.25">
      <c r="A7402" s="60">
        <v>245321</v>
      </c>
      <c r="B7402">
        <v>3319.05</v>
      </c>
      <c r="C7402">
        <v>230523</v>
      </c>
    </row>
    <row r="7403" spans="1:3" x14ac:dyDescent="0.25">
      <c r="A7403" s="60">
        <v>196613</v>
      </c>
      <c r="B7403">
        <v>1470.07</v>
      </c>
      <c r="C7403">
        <v>230515</v>
      </c>
    </row>
    <row r="7404" spans="1:3" x14ac:dyDescent="0.25">
      <c r="A7404" s="60">
        <v>196611</v>
      </c>
      <c r="B7404">
        <v>2872.47</v>
      </c>
      <c r="C7404">
        <v>230515</v>
      </c>
    </row>
    <row r="7405" spans="1:3" x14ac:dyDescent="0.25">
      <c r="A7405" s="60">
        <v>196612</v>
      </c>
      <c r="B7405">
        <v>5036.68</v>
      </c>
      <c r="C7405">
        <v>230515</v>
      </c>
    </row>
    <row r="7406" spans="1:3" x14ac:dyDescent="0.25">
      <c r="A7406" s="60">
        <v>205651</v>
      </c>
      <c r="B7406">
        <v>800.24</v>
      </c>
      <c r="C7406">
        <v>230520</v>
      </c>
    </row>
    <row r="7407" spans="1:3" x14ac:dyDescent="0.25">
      <c r="A7407" s="60">
        <v>205652</v>
      </c>
      <c r="B7407">
        <v>2349.6</v>
      </c>
      <c r="C7407">
        <v>230520</v>
      </c>
    </row>
    <row r="7408" spans="1:3" x14ac:dyDescent="0.25">
      <c r="A7408" s="60">
        <v>205653</v>
      </c>
      <c r="B7408">
        <v>2764.83</v>
      </c>
      <c r="C7408">
        <v>230520</v>
      </c>
    </row>
    <row r="7409" spans="1:3" x14ac:dyDescent="0.25">
      <c r="A7409" s="60">
        <v>205654</v>
      </c>
      <c r="B7409">
        <v>981.32</v>
      </c>
      <c r="C7409">
        <v>230520</v>
      </c>
    </row>
    <row r="7410" spans="1:3" x14ac:dyDescent="0.25">
      <c r="A7410" s="60">
        <v>205655</v>
      </c>
      <c r="B7410">
        <v>1855.58</v>
      </c>
      <c r="C7410">
        <v>230520</v>
      </c>
    </row>
    <row r="7411" spans="1:3" x14ac:dyDescent="0.25">
      <c r="A7411" s="60">
        <v>205656</v>
      </c>
      <c r="B7411">
        <v>3121.04</v>
      </c>
      <c r="C7411">
        <v>230520</v>
      </c>
    </row>
    <row r="7412" spans="1:3" x14ac:dyDescent="0.25">
      <c r="A7412" s="60">
        <v>264371</v>
      </c>
      <c r="B7412">
        <v>2016.56</v>
      </c>
      <c r="C7412">
        <v>230515</v>
      </c>
    </row>
    <row r="7413" spans="1:3" x14ac:dyDescent="0.25">
      <c r="A7413" s="60">
        <v>264372</v>
      </c>
      <c r="B7413">
        <v>3291.92</v>
      </c>
      <c r="C7413">
        <v>230515</v>
      </c>
    </row>
    <row r="7414" spans="1:3" x14ac:dyDescent="0.25">
      <c r="A7414" s="60">
        <v>293551</v>
      </c>
      <c r="B7414">
        <v>1984.89</v>
      </c>
      <c r="C7414">
        <v>220503</v>
      </c>
    </row>
    <row r="7415" spans="1:3" x14ac:dyDescent="0.25">
      <c r="A7415" s="60">
        <v>91293</v>
      </c>
      <c r="B7415">
        <v>2648.7</v>
      </c>
      <c r="C7415">
        <v>230524</v>
      </c>
    </row>
    <row r="7416" spans="1:3" x14ac:dyDescent="0.25">
      <c r="A7416" s="60">
        <v>187151</v>
      </c>
      <c r="B7416">
        <v>25485.200000000001</v>
      </c>
      <c r="C7416">
        <v>230410</v>
      </c>
    </row>
    <row r="7417" spans="1:3" x14ac:dyDescent="0.25">
      <c r="A7417" s="60">
        <v>70004</v>
      </c>
      <c r="B7417">
        <v>14471.2</v>
      </c>
      <c r="C7417">
        <v>230601</v>
      </c>
    </row>
    <row r="7418" spans="1:3" x14ac:dyDescent="0.25">
      <c r="A7418" s="60">
        <v>70005</v>
      </c>
      <c r="B7418">
        <v>1188.3599999999999</v>
      </c>
      <c r="C7418">
        <v>230601</v>
      </c>
    </row>
    <row r="7419" spans="1:3" x14ac:dyDescent="0.25">
      <c r="A7419" s="60">
        <v>70006</v>
      </c>
      <c r="B7419">
        <v>2570.7399999999998</v>
      </c>
      <c r="C7419">
        <v>230601</v>
      </c>
    </row>
    <row r="7420" spans="1:3" x14ac:dyDescent="0.25">
      <c r="A7420" s="60">
        <v>700014</v>
      </c>
      <c r="B7420">
        <v>4012.64</v>
      </c>
      <c r="C7420">
        <v>230601</v>
      </c>
    </row>
    <row r="7421" spans="1:3" x14ac:dyDescent="0.25">
      <c r="A7421" s="60">
        <v>70008</v>
      </c>
      <c r="B7421">
        <v>19532.2</v>
      </c>
      <c r="C7421">
        <v>230601</v>
      </c>
    </row>
    <row r="7422" spans="1:3" x14ac:dyDescent="0.25">
      <c r="A7422" s="60">
        <v>700015</v>
      </c>
      <c r="B7422">
        <v>49386.74</v>
      </c>
      <c r="C7422">
        <v>230601</v>
      </c>
    </row>
    <row r="7423" spans="1:3" x14ac:dyDescent="0.25">
      <c r="A7423" s="60">
        <v>700012</v>
      </c>
      <c r="B7423">
        <v>8672.11</v>
      </c>
      <c r="C7423">
        <v>230601</v>
      </c>
    </row>
    <row r="7424" spans="1:3" x14ac:dyDescent="0.25">
      <c r="A7424" s="60">
        <v>58092</v>
      </c>
      <c r="B7424">
        <v>107996.87</v>
      </c>
      <c r="C7424">
        <v>230303</v>
      </c>
    </row>
    <row r="7425" spans="1:3" x14ac:dyDescent="0.25">
      <c r="A7425" s="60">
        <v>58091</v>
      </c>
      <c r="B7425">
        <v>3373.72</v>
      </c>
      <c r="C7425">
        <v>230303</v>
      </c>
    </row>
    <row r="7426" spans="1:3" x14ac:dyDescent="0.25">
      <c r="A7426" s="60">
        <v>60785</v>
      </c>
      <c r="B7426">
        <v>2215.39</v>
      </c>
      <c r="C7426">
        <v>230515</v>
      </c>
    </row>
    <row r="7427" spans="1:3" x14ac:dyDescent="0.25">
      <c r="A7427" s="60">
        <v>275551</v>
      </c>
      <c r="B7427">
        <v>211609</v>
      </c>
      <c r="C7427">
        <v>220117</v>
      </c>
    </row>
    <row r="7428" spans="1:3" x14ac:dyDescent="0.25">
      <c r="A7428" s="60">
        <v>147052</v>
      </c>
      <c r="B7428">
        <v>77855.83</v>
      </c>
      <c r="C7428">
        <v>230517</v>
      </c>
    </row>
    <row r="7429" spans="1:3" x14ac:dyDescent="0.25">
      <c r="A7429" s="60">
        <v>176711</v>
      </c>
      <c r="B7429">
        <v>73650.39</v>
      </c>
      <c r="C7429">
        <v>230524</v>
      </c>
    </row>
    <row r="7430" spans="1:3" x14ac:dyDescent="0.25">
      <c r="A7430" s="60">
        <v>176712</v>
      </c>
      <c r="B7430">
        <v>215049.09</v>
      </c>
      <c r="C7430">
        <v>230524</v>
      </c>
    </row>
    <row r="7431" spans="1:3" x14ac:dyDescent="0.25">
      <c r="A7431" s="60">
        <v>250211</v>
      </c>
      <c r="B7431">
        <v>86775.54</v>
      </c>
      <c r="C7431">
        <v>230531</v>
      </c>
    </row>
    <row r="7432" spans="1:3" x14ac:dyDescent="0.25">
      <c r="A7432" s="60">
        <v>158843</v>
      </c>
      <c r="B7432">
        <v>142798.48000000001</v>
      </c>
      <c r="C7432">
        <v>230519</v>
      </c>
    </row>
    <row r="7433" spans="1:3" x14ac:dyDescent="0.25">
      <c r="A7433" s="60">
        <v>158841</v>
      </c>
      <c r="B7433">
        <v>52173.599999999999</v>
      </c>
      <c r="C7433">
        <v>230519</v>
      </c>
    </row>
    <row r="7434" spans="1:3" x14ac:dyDescent="0.25">
      <c r="A7434" s="60">
        <v>158842</v>
      </c>
      <c r="B7434">
        <v>237113.08</v>
      </c>
      <c r="C7434">
        <v>230519</v>
      </c>
    </row>
    <row r="7435" spans="1:3" x14ac:dyDescent="0.25">
      <c r="A7435" s="60">
        <v>194241</v>
      </c>
      <c r="B7435">
        <v>49546.68</v>
      </c>
      <c r="C7435">
        <v>200317</v>
      </c>
    </row>
    <row r="7436" spans="1:3" x14ac:dyDescent="0.25">
      <c r="A7436" s="60">
        <v>194242</v>
      </c>
      <c r="B7436">
        <v>15559.81</v>
      </c>
      <c r="C7436">
        <v>200317</v>
      </c>
    </row>
    <row r="7437" spans="1:3" x14ac:dyDescent="0.25">
      <c r="A7437" s="60">
        <v>194243</v>
      </c>
      <c r="B7437">
        <v>47336.49</v>
      </c>
      <c r="C7437">
        <v>200317</v>
      </c>
    </row>
    <row r="7438" spans="1:3" x14ac:dyDescent="0.25">
      <c r="A7438" s="60">
        <v>270871</v>
      </c>
      <c r="B7438">
        <v>5581.71</v>
      </c>
      <c r="C7438">
        <v>230515</v>
      </c>
    </row>
    <row r="7439" spans="1:3" x14ac:dyDescent="0.25">
      <c r="A7439" s="60">
        <v>270872</v>
      </c>
      <c r="B7439">
        <v>8565.92</v>
      </c>
      <c r="C7439">
        <v>230515</v>
      </c>
    </row>
    <row r="7440" spans="1:3" x14ac:dyDescent="0.25">
      <c r="A7440" s="60">
        <v>235461</v>
      </c>
      <c r="B7440">
        <v>3451.99</v>
      </c>
      <c r="C7440">
        <v>230519</v>
      </c>
    </row>
    <row r="7441" spans="1:3" x14ac:dyDescent="0.25">
      <c r="A7441" s="60">
        <v>235462</v>
      </c>
      <c r="B7441">
        <v>7433.93</v>
      </c>
      <c r="C7441">
        <v>230519</v>
      </c>
    </row>
    <row r="7442" spans="1:3" x14ac:dyDescent="0.25">
      <c r="A7442" s="60">
        <v>17972</v>
      </c>
      <c r="B7442">
        <v>1400</v>
      </c>
      <c r="C7442">
        <v>230518</v>
      </c>
    </row>
    <row r="7443" spans="1:3" x14ac:dyDescent="0.25">
      <c r="A7443" s="60">
        <v>17971</v>
      </c>
      <c r="B7443">
        <v>2310</v>
      </c>
      <c r="C7443">
        <v>230518</v>
      </c>
    </row>
    <row r="7444" spans="1:3" x14ac:dyDescent="0.25">
      <c r="A7444" s="60">
        <v>103203</v>
      </c>
      <c r="B7444">
        <v>105428.47</v>
      </c>
      <c r="C7444">
        <v>230502</v>
      </c>
    </row>
    <row r="7445" spans="1:3" x14ac:dyDescent="0.25">
      <c r="A7445" s="60">
        <v>112124</v>
      </c>
      <c r="B7445">
        <v>194371.74</v>
      </c>
      <c r="C7445">
        <v>230517</v>
      </c>
    </row>
    <row r="7446" spans="1:3" x14ac:dyDescent="0.25">
      <c r="A7446" s="60">
        <v>70371</v>
      </c>
      <c r="B7446">
        <v>536.1</v>
      </c>
      <c r="C7446">
        <v>210224</v>
      </c>
    </row>
    <row r="7447" spans="1:3" x14ac:dyDescent="0.25">
      <c r="A7447" s="60">
        <v>70372</v>
      </c>
      <c r="B7447">
        <v>621.98</v>
      </c>
      <c r="C7447">
        <v>210224</v>
      </c>
    </row>
    <row r="7448" spans="1:3" x14ac:dyDescent="0.25">
      <c r="A7448" s="60">
        <v>70373</v>
      </c>
      <c r="B7448">
        <v>983.27</v>
      </c>
      <c r="C7448">
        <v>210224</v>
      </c>
    </row>
    <row r="7449" spans="1:3" x14ac:dyDescent="0.25">
      <c r="A7449" s="60">
        <v>96432</v>
      </c>
      <c r="B7449">
        <v>17521.09</v>
      </c>
      <c r="C7449">
        <v>230601</v>
      </c>
    </row>
    <row r="7450" spans="1:3" x14ac:dyDescent="0.25">
      <c r="A7450" s="60">
        <v>297471</v>
      </c>
      <c r="B7450">
        <v>3834.72</v>
      </c>
      <c r="C7450">
        <v>230531</v>
      </c>
    </row>
    <row r="7451" spans="1:3" x14ac:dyDescent="0.25">
      <c r="A7451" s="60">
        <v>272971</v>
      </c>
      <c r="B7451">
        <v>1530404.12</v>
      </c>
      <c r="C7451">
        <v>230512</v>
      </c>
    </row>
    <row r="7452" spans="1:3" x14ac:dyDescent="0.25">
      <c r="A7452" s="60">
        <v>18091</v>
      </c>
      <c r="B7452">
        <v>2155.85</v>
      </c>
      <c r="C7452">
        <v>230516</v>
      </c>
    </row>
    <row r="7453" spans="1:3" x14ac:dyDescent="0.25">
      <c r="A7453" s="60">
        <v>18093</v>
      </c>
      <c r="B7453">
        <v>2155.86</v>
      </c>
      <c r="C7453">
        <v>230516</v>
      </c>
    </row>
    <row r="7454" spans="1:3" x14ac:dyDescent="0.25">
      <c r="A7454" s="60">
        <v>75101</v>
      </c>
      <c r="B7454">
        <v>2338.63</v>
      </c>
      <c r="C7454">
        <v>230516</v>
      </c>
    </row>
    <row r="7455" spans="1:3" x14ac:dyDescent="0.25">
      <c r="A7455" s="60">
        <v>64141</v>
      </c>
      <c r="B7455">
        <v>1388.53</v>
      </c>
      <c r="C7455">
        <v>230516</v>
      </c>
    </row>
    <row r="7456" spans="1:3" x14ac:dyDescent="0.25">
      <c r="A7456" s="60">
        <v>64142</v>
      </c>
      <c r="B7456">
        <v>2100.0300000000002</v>
      </c>
      <c r="C7456">
        <v>230516</v>
      </c>
    </row>
    <row r="7457" spans="1:3" x14ac:dyDescent="0.25">
      <c r="A7457" s="60">
        <v>157151</v>
      </c>
      <c r="B7457">
        <v>2313.31</v>
      </c>
      <c r="C7457">
        <v>230516</v>
      </c>
    </row>
    <row r="7458" spans="1:3" x14ac:dyDescent="0.25">
      <c r="A7458" s="60">
        <v>64151</v>
      </c>
      <c r="B7458">
        <v>1378.01</v>
      </c>
      <c r="C7458">
        <v>230516</v>
      </c>
    </row>
    <row r="7459" spans="1:3" x14ac:dyDescent="0.25">
      <c r="A7459" s="60">
        <v>250431</v>
      </c>
      <c r="B7459">
        <v>2172.1</v>
      </c>
      <c r="C7459">
        <v>230517</v>
      </c>
    </row>
    <row r="7460" spans="1:3" x14ac:dyDescent="0.25">
      <c r="A7460" s="60">
        <v>278781</v>
      </c>
      <c r="B7460">
        <v>3393.27</v>
      </c>
      <c r="C7460">
        <v>230501</v>
      </c>
    </row>
    <row r="7461" spans="1:3" x14ac:dyDescent="0.25">
      <c r="A7461" s="60">
        <v>219821</v>
      </c>
      <c r="B7461">
        <v>1509</v>
      </c>
      <c r="C7461">
        <v>230522</v>
      </c>
    </row>
    <row r="7462" spans="1:3" x14ac:dyDescent="0.25">
      <c r="A7462" s="60">
        <v>81542</v>
      </c>
      <c r="B7462">
        <v>1499</v>
      </c>
      <c r="C7462">
        <v>230522</v>
      </c>
    </row>
    <row r="7463" spans="1:3" x14ac:dyDescent="0.25">
      <c r="A7463" s="60">
        <v>81552</v>
      </c>
      <c r="B7463">
        <v>1509</v>
      </c>
      <c r="C7463">
        <v>230522</v>
      </c>
    </row>
    <row r="7464" spans="1:3" x14ac:dyDescent="0.25">
      <c r="A7464" s="60">
        <v>283261</v>
      </c>
      <c r="B7464">
        <v>1459</v>
      </c>
      <c r="C7464">
        <v>230522</v>
      </c>
    </row>
    <row r="7465" spans="1:3" x14ac:dyDescent="0.25">
      <c r="A7465" s="60">
        <v>283262</v>
      </c>
      <c r="B7465">
        <v>1459</v>
      </c>
      <c r="C7465">
        <v>230522</v>
      </c>
    </row>
    <row r="7466" spans="1:3" x14ac:dyDescent="0.25">
      <c r="A7466" s="60">
        <v>18131</v>
      </c>
      <c r="B7466">
        <v>409</v>
      </c>
      <c r="C7466">
        <v>220607</v>
      </c>
    </row>
    <row r="7467" spans="1:3" x14ac:dyDescent="0.25">
      <c r="A7467" s="60">
        <v>18132</v>
      </c>
      <c r="B7467">
        <v>1459</v>
      </c>
      <c r="C7467">
        <v>230522</v>
      </c>
    </row>
    <row r="7468" spans="1:3" x14ac:dyDescent="0.25">
      <c r="A7468" s="60">
        <v>283271</v>
      </c>
      <c r="B7468">
        <v>1509</v>
      </c>
      <c r="C7468">
        <v>230522</v>
      </c>
    </row>
    <row r="7469" spans="1:3" x14ac:dyDescent="0.25">
      <c r="A7469" s="60">
        <v>18111</v>
      </c>
      <c r="B7469">
        <v>1509</v>
      </c>
      <c r="C7469">
        <v>230522</v>
      </c>
    </row>
    <row r="7470" spans="1:3" x14ac:dyDescent="0.25">
      <c r="A7470" s="60">
        <v>18112</v>
      </c>
      <c r="B7470">
        <v>1509</v>
      </c>
      <c r="C7470">
        <v>230522</v>
      </c>
    </row>
    <row r="7471" spans="1:3" x14ac:dyDescent="0.25">
      <c r="A7471" s="60">
        <v>262451</v>
      </c>
      <c r="B7471">
        <v>20314.36</v>
      </c>
      <c r="C7471">
        <v>230515</v>
      </c>
    </row>
    <row r="7472" spans="1:3" x14ac:dyDescent="0.25">
      <c r="A7472" s="60">
        <v>74061</v>
      </c>
      <c r="B7472">
        <v>5386</v>
      </c>
      <c r="C7472">
        <v>230419</v>
      </c>
    </row>
    <row r="7473" spans="1:3" x14ac:dyDescent="0.25">
      <c r="A7473" s="60">
        <v>53114</v>
      </c>
      <c r="B7473">
        <v>20511.12</v>
      </c>
      <c r="C7473">
        <v>230601</v>
      </c>
    </row>
    <row r="7474" spans="1:3" x14ac:dyDescent="0.25">
      <c r="A7474" s="60">
        <v>64842</v>
      </c>
      <c r="B7474">
        <v>3183.52</v>
      </c>
      <c r="C7474">
        <v>230524</v>
      </c>
    </row>
    <row r="7475" spans="1:3" x14ac:dyDescent="0.25">
      <c r="A7475" s="60">
        <v>267311</v>
      </c>
      <c r="B7475">
        <v>5212.96</v>
      </c>
      <c r="C7475">
        <v>230601</v>
      </c>
    </row>
    <row r="7476" spans="1:3" x14ac:dyDescent="0.25">
      <c r="A7476" s="60">
        <v>229061</v>
      </c>
      <c r="B7476">
        <v>3521</v>
      </c>
      <c r="C7476">
        <v>230522</v>
      </c>
    </row>
    <row r="7477" spans="1:3" x14ac:dyDescent="0.25">
      <c r="A7477" s="60">
        <v>229062</v>
      </c>
      <c r="B7477">
        <v>6537</v>
      </c>
      <c r="C7477">
        <v>230522</v>
      </c>
    </row>
    <row r="7478" spans="1:3" x14ac:dyDescent="0.25">
      <c r="A7478" s="60">
        <v>229063</v>
      </c>
      <c r="B7478">
        <v>10991</v>
      </c>
      <c r="C7478">
        <v>230522</v>
      </c>
    </row>
    <row r="7479" spans="1:3" x14ac:dyDescent="0.25">
      <c r="A7479" s="60">
        <v>115781</v>
      </c>
      <c r="B7479">
        <v>9011.15</v>
      </c>
      <c r="C7479">
        <v>230519</v>
      </c>
    </row>
    <row r="7480" spans="1:3" x14ac:dyDescent="0.25">
      <c r="A7480" s="60">
        <v>154721</v>
      </c>
      <c r="B7480">
        <v>2290.89</v>
      </c>
      <c r="C7480">
        <v>210825</v>
      </c>
    </row>
    <row r="7481" spans="1:3" x14ac:dyDescent="0.25">
      <c r="A7481" s="60">
        <v>86722</v>
      </c>
      <c r="B7481">
        <v>5945.58</v>
      </c>
      <c r="C7481">
        <v>230517</v>
      </c>
    </row>
    <row r="7482" spans="1:3" x14ac:dyDescent="0.25">
      <c r="A7482" s="60">
        <v>161615</v>
      </c>
      <c r="B7482">
        <v>5623.47</v>
      </c>
      <c r="C7482">
        <v>230523</v>
      </c>
    </row>
    <row r="7483" spans="1:3" x14ac:dyDescent="0.25">
      <c r="A7483" s="60">
        <v>161616</v>
      </c>
      <c r="B7483">
        <v>7314.92</v>
      </c>
      <c r="C7483">
        <v>230523</v>
      </c>
    </row>
    <row r="7484" spans="1:3" x14ac:dyDescent="0.25">
      <c r="A7484" s="60">
        <v>161614</v>
      </c>
      <c r="B7484">
        <v>1871.9</v>
      </c>
      <c r="C7484">
        <v>230523</v>
      </c>
    </row>
    <row r="7485" spans="1:3" x14ac:dyDescent="0.25">
      <c r="A7485" s="60">
        <v>161617</v>
      </c>
      <c r="B7485">
        <v>3034.15</v>
      </c>
      <c r="C7485">
        <v>230523</v>
      </c>
    </row>
    <row r="7486" spans="1:3" x14ac:dyDescent="0.25">
      <c r="A7486" s="60">
        <v>282311</v>
      </c>
      <c r="B7486">
        <v>2700</v>
      </c>
      <c r="C7486">
        <v>230515</v>
      </c>
    </row>
    <row r="7487" spans="1:3" x14ac:dyDescent="0.25">
      <c r="A7487" s="60">
        <v>166167</v>
      </c>
      <c r="B7487">
        <v>3869.75</v>
      </c>
      <c r="C7487">
        <v>230523</v>
      </c>
    </row>
    <row r="7488" spans="1:3" x14ac:dyDescent="0.25">
      <c r="A7488" s="60">
        <v>166168</v>
      </c>
      <c r="B7488">
        <v>7756.46</v>
      </c>
      <c r="C7488">
        <v>230523</v>
      </c>
    </row>
    <row r="7489" spans="1:3" x14ac:dyDescent="0.25">
      <c r="A7489" s="60">
        <v>166165</v>
      </c>
      <c r="B7489">
        <v>3984.2</v>
      </c>
      <c r="C7489">
        <v>230523</v>
      </c>
    </row>
    <row r="7490" spans="1:3" x14ac:dyDescent="0.25">
      <c r="A7490" s="60">
        <v>166166</v>
      </c>
      <c r="B7490">
        <v>8756.89</v>
      </c>
      <c r="C7490">
        <v>230523</v>
      </c>
    </row>
    <row r="7491" spans="1:3" x14ac:dyDescent="0.25">
      <c r="A7491" s="60">
        <v>190662</v>
      </c>
      <c r="B7491">
        <v>9096.44</v>
      </c>
      <c r="C7491">
        <v>230523</v>
      </c>
    </row>
    <row r="7492" spans="1:3" x14ac:dyDescent="0.25">
      <c r="A7492" s="60">
        <v>42012</v>
      </c>
      <c r="B7492">
        <v>14107.29</v>
      </c>
      <c r="C7492">
        <v>230510</v>
      </c>
    </row>
    <row r="7493" spans="1:3" x14ac:dyDescent="0.25">
      <c r="A7493" s="60">
        <v>251101</v>
      </c>
      <c r="B7493">
        <v>6507</v>
      </c>
      <c r="C7493">
        <v>230601</v>
      </c>
    </row>
    <row r="7494" spans="1:3" x14ac:dyDescent="0.25">
      <c r="A7494" s="60">
        <v>96312</v>
      </c>
      <c r="B7494">
        <v>3172.9</v>
      </c>
      <c r="C7494">
        <v>230602</v>
      </c>
    </row>
    <row r="7495" spans="1:3" x14ac:dyDescent="0.25">
      <c r="A7495" s="60">
        <v>18271</v>
      </c>
      <c r="B7495">
        <v>2621.2399999999998</v>
      </c>
      <c r="C7495">
        <v>230524</v>
      </c>
    </row>
    <row r="7496" spans="1:3" x14ac:dyDescent="0.25">
      <c r="A7496" s="60">
        <v>18281</v>
      </c>
      <c r="B7496">
        <v>2199.19</v>
      </c>
      <c r="C7496">
        <v>230317</v>
      </c>
    </row>
    <row r="7497" spans="1:3" x14ac:dyDescent="0.25">
      <c r="A7497" s="60">
        <v>244501</v>
      </c>
      <c r="B7497">
        <v>3799.4</v>
      </c>
      <c r="C7497">
        <v>230601</v>
      </c>
    </row>
    <row r="7498" spans="1:3" x14ac:dyDescent="0.25">
      <c r="A7498" s="60">
        <v>140101</v>
      </c>
      <c r="B7498">
        <v>2343</v>
      </c>
      <c r="C7498">
        <v>230515</v>
      </c>
    </row>
    <row r="7499" spans="1:3" x14ac:dyDescent="0.25">
      <c r="A7499" s="60">
        <v>140102</v>
      </c>
      <c r="B7499">
        <v>4388</v>
      </c>
      <c r="C7499">
        <v>230515</v>
      </c>
    </row>
    <row r="7500" spans="1:3" x14ac:dyDescent="0.25">
      <c r="A7500" s="60">
        <v>140103</v>
      </c>
      <c r="B7500">
        <v>5676</v>
      </c>
      <c r="C7500">
        <v>230515</v>
      </c>
    </row>
    <row r="7501" spans="1:3" x14ac:dyDescent="0.25">
      <c r="A7501" s="60">
        <v>140104</v>
      </c>
      <c r="B7501">
        <v>7050</v>
      </c>
      <c r="C7501">
        <v>230515</v>
      </c>
    </row>
    <row r="7502" spans="1:3" x14ac:dyDescent="0.25">
      <c r="A7502" s="60">
        <v>18301</v>
      </c>
      <c r="B7502">
        <v>1460.2</v>
      </c>
      <c r="C7502">
        <v>230520</v>
      </c>
    </row>
    <row r="7503" spans="1:3" x14ac:dyDescent="0.25">
      <c r="A7503" s="60">
        <v>18302</v>
      </c>
      <c r="B7503">
        <v>1796.51</v>
      </c>
      <c r="C7503">
        <v>230520</v>
      </c>
    </row>
    <row r="7504" spans="1:3" x14ac:dyDescent="0.25">
      <c r="A7504" s="60">
        <v>267942</v>
      </c>
      <c r="B7504">
        <v>5812.86</v>
      </c>
      <c r="C7504">
        <v>230517</v>
      </c>
    </row>
    <row r="7505" spans="1:3" x14ac:dyDescent="0.25">
      <c r="A7505" s="60">
        <v>267943</v>
      </c>
      <c r="B7505">
        <v>9790.07</v>
      </c>
      <c r="C7505">
        <v>230517</v>
      </c>
    </row>
    <row r="7506" spans="1:3" x14ac:dyDescent="0.25">
      <c r="A7506" s="60">
        <v>267944</v>
      </c>
      <c r="B7506">
        <v>3168.81</v>
      </c>
      <c r="C7506">
        <v>230517</v>
      </c>
    </row>
    <row r="7507" spans="1:3" x14ac:dyDescent="0.25">
      <c r="A7507" s="60">
        <v>277821</v>
      </c>
      <c r="B7507">
        <v>3186.73</v>
      </c>
      <c r="C7507">
        <v>230517</v>
      </c>
    </row>
    <row r="7508" spans="1:3" x14ac:dyDescent="0.25">
      <c r="A7508" s="60">
        <v>277822</v>
      </c>
      <c r="B7508">
        <v>6467.06</v>
      </c>
      <c r="C7508">
        <v>230517</v>
      </c>
    </row>
    <row r="7509" spans="1:3" x14ac:dyDescent="0.25">
      <c r="A7509" s="60">
        <v>179241</v>
      </c>
      <c r="B7509">
        <v>2368.17</v>
      </c>
      <c r="C7509">
        <v>230517</v>
      </c>
    </row>
    <row r="7510" spans="1:3" x14ac:dyDescent="0.25">
      <c r="A7510" s="60">
        <v>179243</v>
      </c>
      <c r="B7510">
        <v>3053.9</v>
      </c>
      <c r="C7510">
        <v>230517</v>
      </c>
    </row>
    <row r="7511" spans="1:3" x14ac:dyDescent="0.25">
      <c r="A7511" s="60">
        <v>275593</v>
      </c>
      <c r="B7511">
        <v>55927.78</v>
      </c>
      <c r="C7511">
        <v>230529</v>
      </c>
    </row>
    <row r="7512" spans="1:3" x14ac:dyDescent="0.25">
      <c r="A7512" s="60">
        <v>275595</v>
      </c>
      <c r="B7512">
        <v>60021.71</v>
      </c>
      <c r="C7512">
        <v>230529</v>
      </c>
    </row>
    <row r="7513" spans="1:3" x14ac:dyDescent="0.25">
      <c r="A7513" s="60">
        <v>275591</v>
      </c>
      <c r="B7513">
        <v>75148.28</v>
      </c>
      <c r="C7513">
        <v>230529</v>
      </c>
    </row>
    <row r="7514" spans="1:3" x14ac:dyDescent="0.25">
      <c r="A7514" s="60">
        <v>275592</v>
      </c>
      <c r="B7514">
        <v>80051.64</v>
      </c>
      <c r="C7514">
        <v>230529</v>
      </c>
    </row>
    <row r="7515" spans="1:3" x14ac:dyDescent="0.25">
      <c r="A7515" s="60">
        <v>275594</v>
      </c>
      <c r="B7515">
        <v>147571.98000000001</v>
      </c>
      <c r="C7515">
        <v>230529</v>
      </c>
    </row>
    <row r="7516" spans="1:3" x14ac:dyDescent="0.25">
      <c r="A7516" s="60">
        <v>275596</v>
      </c>
      <c r="B7516">
        <v>154688.13</v>
      </c>
      <c r="C7516">
        <v>230529</v>
      </c>
    </row>
    <row r="7517" spans="1:3" x14ac:dyDescent="0.25">
      <c r="A7517" s="60">
        <v>74251</v>
      </c>
      <c r="B7517">
        <v>1025.57</v>
      </c>
      <c r="C7517">
        <v>230516</v>
      </c>
    </row>
    <row r="7518" spans="1:3" x14ac:dyDescent="0.25">
      <c r="A7518" s="60">
        <v>72301</v>
      </c>
      <c r="B7518">
        <v>9110.08</v>
      </c>
      <c r="C7518">
        <v>220916</v>
      </c>
    </row>
    <row r="7519" spans="1:3" x14ac:dyDescent="0.25">
      <c r="A7519" s="60">
        <v>72304</v>
      </c>
      <c r="B7519">
        <v>18217.349999999999</v>
      </c>
      <c r="C7519">
        <v>220916</v>
      </c>
    </row>
    <row r="7520" spans="1:3" x14ac:dyDescent="0.25">
      <c r="A7520" s="60">
        <v>272751</v>
      </c>
      <c r="B7520">
        <v>7890</v>
      </c>
      <c r="C7520">
        <v>230516</v>
      </c>
    </row>
    <row r="7521" spans="1:3" x14ac:dyDescent="0.25">
      <c r="A7521" s="60">
        <v>263651</v>
      </c>
      <c r="B7521">
        <v>2960</v>
      </c>
      <c r="C7521">
        <v>230516</v>
      </c>
    </row>
    <row r="7522" spans="1:3" x14ac:dyDescent="0.25">
      <c r="A7522" s="60">
        <v>263652</v>
      </c>
      <c r="B7522">
        <v>5275</v>
      </c>
      <c r="C7522">
        <v>230516</v>
      </c>
    </row>
    <row r="7523" spans="1:3" x14ac:dyDescent="0.25">
      <c r="A7523" s="60">
        <v>225321</v>
      </c>
      <c r="B7523">
        <v>635259.62</v>
      </c>
      <c r="C7523">
        <v>230601</v>
      </c>
    </row>
    <row r="7524" spans="1:3" x14ac:dyDescent="0.25">
      <c r="A7524" s="60">
        <v>225322</v>
      </c>
      <c r="B7524">
        <v>635259.62</v>
      </c>
      <c r="C7524">
        <v>230601</v>
      </c>
    </row>
    <row r="7525" spans="1:3" x14ac:dyDescent="0.25">
      <c r="A7525" s="60">
        <v>253131</v>
      </c>
      <c r="B7525">
        <v>6890.6</v>
      </c>
      <c r="C7525">
        <v>230520</v>
      </c>
    </row>
    <row r="7526" spans="1:3" x14ac:dyDescent="0.25">
      <c r="A7526" s="60">
        <v>253132</v>
      </c>
      <c r="B7526">
        <v>11822.08</v>
      </c>
      <c r="C7526">
        <v>230520</v>
      </c>
    </row>
    <row r="7527" spans="1:3" x14ac:dyDescent="0.25">
      <c r="A7527" s="60">
        <v>285381</v>
      </c>
      <c r="B7527">
        <v>4059.27</v>
      </c>
      <c r="C7527">
        <v>230520</v>
      </c>
    </row>
    <row r="7528" spans="1:3" x14ac:dyDescent="0.25">
      <c r="A7528" s="60">
        <v>285382</v>
      </c>
      <c r="B7528">
        <v>7435.64</v>
      </c>
      <c r="C7528">
        <v>230520</v>
      </c>
    </row>
    <row r="7529" spans="1:3" x14ac:dyDescent="0.25">
      <c r="A7529" s="60">
        <v>282961</v>
      </c>
      <c r="B7529">
        <v>2710</v>
      </c>
      <c r="C7529">
        <v>230516</v>
      </c>
    </row>
    <row r="7530" spans="1:3" x14ac:dyDescent="0.25">
      <c r="A7530" s="60">
        <v>289141</v>
      </c>
      <c r="B7530">
        <v>3500.55</v>
      </c>
      <c r="C7530">
        <v>230602</v>
      </c>
    </row>
    <row r="7531" spans="1:3" x14ac:dyDescent="0.25">
      <c r="A7531" s="60">
        <v>289142</v>
      </c>
      <c r="B7531">
        <v>6935.05</v>
      </c>
      <c r="C7531">
        <v>230602</v>
      </c>
    </row>
    <row r="7532" spans="1:3" x14ac:dyDescent="0.25">
      <c r="A7532" s="60">
        <v>235601</v>
      </c>
      <c r="B7532">
        <v>1281.24</v>
      </c>
      <c r="C7532">
        <v>230517</v>
      </c>
    </row>
    <row r="7533" spans="1:3" x14ac:dyDescent="0.25">
      <c r="A7533" s="60">
        <v>133081</v>
      </c>
      <c r="B7533">
        <v>30955.69</v>
      </c>
      <c r="C7533">
        <v>230501</v>
      </c>
    </row>
    <row r="7534" spans="1:3" x14ac:dyDescent="0.25">
      <c r="A7534" s="60">
        <v>224513</v>
      </c>
      <c r="B7534">
        <v>18604.72</v>
      </c>
      <c r="C7534">
        <v>230530</v>
      </c>
    </row>
    <row r="7535" spans="1:3" x14ac:dyDescent="0.25">
      <c r="A7535" s="60">
        <v>238111</v>
      </c>
      <c r="B7535">
        <v>3073</v>
      </c>
      <c r="C7535">
        <v>230505</v>
      </c>
    </row>
    <row r="7536" spans="1:3" x14ac:dyDescent="0.25">
      <c r="A7536" s="60">
        <v>211791</v>
      </c>
      <c r="B7536">
        <v>3799</v>
      </c>
      <c r="C7536">
        <v>221101</v>
      </c>
    </row>
    <row r="7537" spans="1:3" x14ac:dyDescent="0.25">
      <c r="A7537" s="60">
        <v>211801</v>
      </c>
      <c r="B7537">
        <v>3799</v>
      </c>
      <c r="C7537">
        <v>221101</v>
      </c>
    </row>
    <row r="7538" spans="1:3" x14ac:dyDescent="0.25">
      <c r="A7538" s="60">
        <v>98601</v>
      </c>
      <c r="B7538">
        <v>3599</v>
      </c>
      <c r="C7538">
        <v>221101</v>
      </c>
    </row>
    <row r="7539" spans="1:3" x14ac:dyDescent="0.25">
      <c r="A7539" s="60">
        <v>201831</v>
      </c>
      <c r="B7539">
        <v>2299</v>
      </c>
      <c r="C7539">
        <v>221101</v>
      </c>
    </row>
    <row r="7540" spans="1:3" x14ac:dyDescent="0.25">
      <c r="A7540" s="60">
        <v>201851</v>
      </c>
      <c r="B7540">
        <v>2799</v>
      </c>
      <c r="C7540">
        <v>221101</v>
      </c>
    </row>
    <row r="7541" spans="1:3" x14ac:dyDescent="0.25">
      <c r="A7541" s="60">
        <v>251191</v>
      </c>
      <c r="B7541">
        <v>4399</v>
      </c>
      <c r="C7541">
        <v>221101</v>
      </c>
    </row>
    <row r="7542" spans="1:3" x14ac:dyDescent="0.25">
      <c r="A7542" s="60">
        <v>251201</v>
      </c>
      <c r="B7542">
        <v>3999</v>
      </c>
      <c r="C7542">
        <v>221101</v>
      </c>
    </row>
    <row r="7543" spans="1:3" x14ac:dyDescent="0.25">
      <c r="A7543" s="60">
        <v>251211</v>
      </c>
      <c r="B7543">
        <v>3699</v>
      </c>
      <c r="C7543">
        <v>221101</v>
      </c>
    </row>
    <row r="7544" spans="1:3" x14ac:dyDescent="0.25">
      <c r="A7544" s="60">
        <v>206761</v>
      </c>
      <c r="B7544">
        <v>2999</v>
      </c>
      <c r="C7544">
        <v>221101</v>
      </c>
    </row>
    <row r="7545" spans="1:3" x14ac:dyDescent="0.25">
      <c r="A7545" s="60">
        <v>218952</v>
      </c>
      <c r="B7545">
        <v>3799</v>
      </c>
      <c r="C7545">
        <v>221101</v>
      </c>
    </row>
    <row r="7546" spans="1:3" x14ac:dyDescent="0.25">
      <c r="A7546" s="60">
        <v>18422</v>
      </c>
      <c r="B7546">
        <v>1688.86</v>
      </c>
      <c r="C7546">
        <v>230510</v>
      </c>
    </row>
    <row r="7547" spans="1:3" x14ac:dyDescent="0.25">
      <c r="A7547" s="60">
        <v>18423</v>
      </c>
      <c r="B7547">
        <v>4267.5</v>
      </c>
      <c r="C7547">
        <v>230510</v>
      </c>
    </row>
    <row r="7548" spans="1:3" x14ac:dyDescent="0.25">
      <c r="A7548" s="60">
        <v>229542</v>
      </c>
      <c r="B7548">
        <v>5021.01</v>
      </c>
      <c r="C7548">
        <v>230510</v>
      </c>
    </row>
    <row r="7549" spans="1:3" x14ac:dyDescent="0.25">
      <c r="A7549" s="60">
        <v>148202</v>
      </c>
      <c r="B7549">
        <v>328004.47999999998</v>
      </c>
      <c r="C7549">
        <v>230517</v>
      </c>
    </row>
    <row r="7550" spans="1:3" x14ac:dyDescent="0.25">
      <c r="A7550" s="60">
        <v>242281</v>
      </c>
      <c r="B7550">
        <v>8611</v>
      </c>
      <c r="C7550">
        <v>230523</v>
      </c>
    </row>
    <row r="7551" spans="1:3" x14ac:dyDescent="0.25">
      <c r="A7551" s="60">
        <v>272161</v>
      </c>
      <c r="B7551">
        <v>3634.78</v>
      </c>
      <c r="C7551">
        <v>230523</v>
      </c>
    </row>
    <row r="7552" spans="1:3" x14ac:dyDescent="0.25">
      <c r="A7552" s="60">
        <v>226571</v>
      </c>
      <c r="B7552">
        <v>5077</v>
      </c>
      <c r="C7552">
        <v>230523</v>
      </c>
    </row>
    <row r="7553" spans="1:3" x14ac:dyDescent="0.25">
      <c r="A7553" s="60">
        <v>226572</v>
      </c>
      <c r="B7553">
        <v>5077</v>
      </c>
      <c r="C7553">
        <v>230523</v>
      </c>
    </row>
    <row r="7554" spans="1:3" x14ac:dyDescent="0.25">
      <c r="A7554" s="60">
        <v>296791</v>
      </c>
      <c r="B7554">
        <v>1574</v>
      </c>
      <c r="C7554">
        <v>230523</v>
      </c>
    </row>
    <row r="7555" spans="1:3" x14ac:dyDescent="0.25">
      <c r="A7555" s="60">
        <v>129233</v>
      </c>
      <c r="B7555">
        <v>1450</v>
      </c>
      <c r="C7555">
        <v>230523</v>
      </c>
    </row>
    <row r="7556" spans="1:3" x14ac:dyDescent="0.25">
      <c r="A7556" s="60">
        <v>129234</v>
      </c>
      <c r="B7556">
        <v>1450</v>
      </c>
      <c r="C7556">
        <v>230523</v>
      </c>
    </row>
    <row r="7557" spans="1:3" x14ac:dyDescent="0.25">
      <c r="A7557" s="60">
        <v>297941</v>
      </c>
      <c r="B7557">
        <v>7246</v>
      </c>
      <c r="C7557">
        <v>230321</v>
      </c>
    </row>
    <row r="7558" spans="1:3" x14ac:dyDescent="0.25">
      <c r="A7558" s="60">
        <v>228421</v>
      </c>
      <c r="B7558">
        <v>1745</v>
      </c>
      <c r="C7558">
        <v>230523</v>
      </c>
    </row>
    <row r="7559" spans="1:3" x14ac:dyDescent="0.25">
      <c r="A7559" s="60">
        <v>295621</v>
      </c>
      <c r="B7559">
        <v>7625</v>
      </c>
      <c r="C7559">
        <v>230523</v>
      </c>
    </row>
    <row r="7560" spans="1:3" x14ac:dyDescent="0.25">
      <c r="A7560" s="60">
        <v>295622</v>
      </c>
      <c r="B7560">
        <v>7625</v>
      </c>
      <c r="C7560">
        <v>230523</v>
      </c>
    </row>
    <row r="7561" spans="1:3" x14ac:dyDescent="0.25">
      <c r="A7561" s="60">
        <v>295623</v>
      </c>
      <c r="B7561">
        <v>7625</v>
      </c>
      <c r="C7561">
        <v>230523</v>
      </c>
    </row>
    <row r="7562" spans="1:3" x14ac:dyDescent="0.25">
      <c r="A7562" s="60">
        <v>242992</v>
      </c>
      <c r="B7562">
        <v>4792</v>
      </c>
      <c r="C7562">
        <v>230523</v>
      </c>
    </row>
    <row r="7563" spans="1:3" x14ac:dyDescent="0.25">
      <c r="A7563" s="60">
        <v>242993</v>
      </c>
      <c r="B7563">
        <v>4792</v>
      </c>
      <c r="C7563">
        <v>230523</v>
      </c>
    </row>
    <row r="7564" spans="1:3" x14ac:dyDescent="0.25">
      <c r="A7564" s="60">
        <v>242991</v>
      </c>
      <c r="B7564">
        <v>9583</v>
      </c>
      <c r="C7564">
        <v>230523</v>
      </c>
    </row>
    <row r="7565" spans="1:3" x14ac:dyDescent="0.25">
      <c r="A7565" s="60">
        <v>242994</v>
      </c>
      <c r="B7565">
        <v>9583</v>
      </c>
      <c r="C7565">
        <v>230523</v>
      </c>
    </row>
    <row r="7566" spans="1:3" x14ac:dyDescent="0.25">
      <c r="A7566" s="60">
        <v>178852</v>
      </c>
      <c r="B7566">
        <v>6977</v>
      </c>
      <c r="C7566">
        <v>230530</v>
      </c>
    </row>
    <row r="7567" spans="1:3" x14ac:dyDescent="0.25">
      <c r="A7567" s="60">
        <v>178853</v>
      </c>
      <c r="B7567">
        <v>6977</v>
      </c>
      <c r="C7567">
        <v>230530</v>
      </c>
    </row>
    <row r="7568" spans="1:3" x14ac:dyDescent="0.25">
      <c r="A7568" s="60">
        <v>161882</v>
      </c>
      <c r="B7568">
        <v>5653.82</v>
      </c>
      <c r="C7568">
        <v>230517</v>
      </c>
    </row>
    <row r="7569" spans="1:3" x14ac:dyDescent="0.25">
      <c r="A7569" s="60">
        <v>241471</v>
      </c>
      <c r="B7569">
        <v>21018.77</v>
      </c>
      <c r="C7569">
        <v>230517</v>
      </c>
    </row>
    <row r="7570" spans="1:3" x14ac:dyDescent="0.25">
      <c r="A7570" s="60">
        <v>196031</v>
      </c>
      <c r="B7570">
        <v>782</v>
      </c>
      <c r="C7570">
        <v>230515</v>
      </c>
    </row>
    <row r="7571" spans="1:3" x14ac:dyDescent="0.25">
      <c r="A7571" s="60">
        <v>196032</v>
      </c>
      <c r="B7571">
        <v>1355</v>
      </c>
      <c r="C7571">
        <v>230515</v>
      </c>
    </row>
    <row r="7572" spans="1:3" x14ac:dyDescent="0.25">
      <c r="A7572" s="60">
        <v>75162</v>
      </c>
      <c r="B7572">
        <v>30746.97</v>
      </c>
      <c r="C7572">
        <v>230502</v>
      </c>
    </row>
    <row r="7573" spans="1:3" x14ac:dyDescent="0.25">
      <c r="A7573" s="60">
        <v>213311</v>
      </c>
      <c r="B7573">
        <v>38884.57</v>
      </c>
      <c r="C7573">
        <v>230601</v>
      </c>
    </row>
    <row r="7574" spans="1:3" x14ac:dyDescent="0.25">
      <c r="A7574" s="60">
        <v>252731</v>
      </c>
      <c r="B7574">
        <v>110705.92</v>
      </c>
      <c r="C7574">
        <v>230601</v>
      </c>
    </row>
    <row r="7575" spans="1:3" x14ac:dyDescent="0.25">
      <c r="A7575" s="60">
        <v>249511</v>
      </c>
      <c r="B7575">
        <v>2981.93</v>
      </c>
      <c r="C7575">
        <v>230512</v>
      </c>
    </row>
    <row r="7576" spans="1:3" x14ac:dyDescent="0.25">
      <c r="A7576" s="60">
        <v>209171</v>
      </c>
      <c r="B7576">
        <v>5631.17</v>
      </c>
      <c r="C7576">
        <v>230512</v>
      </c>
    </row>
    <row r="7577" spans="1:3" x14ac:dyDescent="0.25">
      <c r="A7577" s="60">
        <v>192511</v>
      </c>
      <c r="B7577">
        <v>1804.5</v>
      </c>
      <c r="C7577">
        <v>230520</v>
      </c>
    </row>
    <row r="7578" spans="1:3" x14ac:dyDescent="0.25">
      <c r="A7578" s="60">
        <v>192512</v>
      </c>
      <c r="B7578">
        <v>2770.58</v>
      </c>
      <c r="C7578">
        <v>230520</v>
      </c>
    </row>
    <row r="7579" spans="1:3" x14ac:dyDescent="0.25">
      <c r="A7579" s="60">
        <v>66913</v>
      </c>
      <c r="B7579">
        <v>40734.519999999997</v>
      </c>
      <c r="C7579">
        <v>230504</v>
      </c>
    </row>
    <row r="7580" spans="1:3" x14ac:dyDescent="0.25">
      <c r="A7580" s="60">
        <v>66914</v>
      </c>
      <c r="B7580">
        <v>77070.59</v>
      </c>
      <c r="C7580">
        <v>230504</v>
      </c>
    </row>
    <row r="7581" spans="1:3" x14ac:dyDescent="0.25">
      <c r="A7581" s="60">
        <v>80151</v>
      </c>
      <c r="B7581">
        <v>3953.88</v>
      </c>
      <c r="C7581">
        <v>230518</v>
      </c>
    </row>
    <row r="7582" spans="1:3" x14ac:dyDescent="0.25">
      <c r="A7582" s="60">
        <v>213861</v>
      </c>
      <c r="B7582">
        <v>1690</v>
      </c>
      <c r="C7582">
        <v>230601</v>
      </c>
    </row>
    <row r="7583" spans="1:3" x14ac:dyDescent="0.25">
      <c r="A7583" s="60">
        <v>284321</v>
      </c>
      <c r="B7583">
        <v>3575.04</v>
      </c>
      <c r="C7583">
        <v>230601</v>
      </c>
    </row>
    <row r="7584" spans="1:3" x14ac:dyDescent="0.25">
      <c r="A7584" s="60">
        <v>250451</v>
      </c>
      <c r="B7584">
        <v>1522</v>
      </c>
      <c r="C7584">
        <v>230530</v>
      </c>
    </row>
    <row r="7585" spans="1:3" x14ac:dyDescent="0.25">
      <c r="A7585" s="60">
        <v>217401</v>
      </c>
      <c r="B7585">
        <v>14190.4</v>
      </c>
      <c r="C7585">
        <v>230501</v>
      </c>
    </row>
    <row r="7586" spans="1:3" x14ac:dyDescent="0.25">
      <c r="A7586" s="60">
        <v>70103</v>
      </c>
      <c r="B7586">
        <v>3038.29</v>
      </c>
      <c r="C7586">
        <v>230524</v>
      </c>
    </row>
    <row r="7587" spans="1:3" x14ac:dyDescent="0.25">
      <c r="A7587" s="60">
        <v>70102</v>
      </c>
      <c r="B7587">
        <v>2592.66</v>
      </c>
      <c r="C7587">
        <v>230524</v>
      </c>
    </row>
    <row r="7588" spans="1:3" x14ac:dyDescent="0.25">
      <c r="A7588" s="60">
        <v>70104</v>
      </c>
      <c r="B7588">
        <v>3648.47</v>
      </c>
      <c r="C7588">
        <v>230524</v>
      </c>
    </row>
    <row r="7589" spans="1:3" x14ac:dyDescent="0.25">
      <c r="A7589" s="60">
        <v>141014</v>
      </c>
      <c r="B7589">
        <v>990</v>
      </c>
      <c r="C7589">
        <v>230418</v>
      </c>
    </row>
    <row r="7590" spans="1:3" x14ac:dyDescent="0.25">
      <c r="A7590" s="60">
        <v>141011</v>
      </c>
      <c r="B7590">
        <v>1584</v>
      </c>
      <c r="C7590">
        <v>230418</v>
      </c>
    </row>
    <row r="7591" spans="1:3" x14ac:dyDescent="0.25">
      <c r="A7591" s="60">
        <v>99605</v>
      </c>
      <c r="B7591">
        <v>2235.5</v>
      </c>
      <c r="C7591">
        <v>230601</v>
      </c>
    </row>
    <row r="7592" spans="1:3" x14ac:dyDescent="0.25">
      <c r="A7592" s="60">
        <v>99606</v>
      </c>
      <c r="B7592">
        <v>4307.67</v>
      </c>
      <c r="C7592">
        <v>230601</v>
      </c>
    </row>
    <row r="7593" spans="1:3" x14ac:dyDescent="0.25">
      <c r="A7593" s="60">
        <v>281821</v>
      </c>
      <c r="B7593">
        <v>3145.57</v>
      </c>
      <c r="C7593">
        <v>230601</v>
      </c>
    </row>
    <row r="7594" spans="1:3" x14ac:dyDescent="0.25">
      <c r="A7594" s="60">
        <v>244272</v>
      </c>
      <c r="B7594">
        <v>6019.39</v>
      </c>
      <c r="C7594">
        <v>230601</v>
      </c>
    </row>
    <row r="7595" spans="1:3" x14ac:dyDescent="0.25">
      <c r="A7595" s="60">
        <v>180801</v>
      </c>
      <c r="B7595">
        <v>18417.009999999998</v>
      </c>
      <c r="C7595">
        <v>230506</v>
      </c>
    </row>
    <row r="7596" spans="1:3" x14ac:dyDescent="0.25">
      <c r="A7596" s="60">
        <v>161431</v>
      </c>
      <c r="B7596">
        <v>2178.9699999999998</v>
      </c>
      <c r="C7596">
        <v>230601</v>
      </c>
    </row>
    <row r="7597" spans="1:3" x14ac:dyDescent="0.25">
      <c r="A7597" s="60">
        <v>161432</v>
      </c>
      <c r="B7597">
        <v>2469.46</v>
      </c>
      <c r="C7597">
        <v>230601</v>
      </c>
    </row>
    <row r="7598" spans="1:3" x14ac:dyDescent="0.25">
      <c r="A7598" s="60">
        <v>194371</v>
      </c>
      <c r="B7598">
        <v>2292.0500000000002</v>
      </c>
      <c r="C7598">
        <v>230601</v>
      </c>
    </row>
    <row r="7599" spans="1:3" x14ac:dyDescent="0.25">
      <c r="A7599" s="60">
        <v>194372</v>
      </c>
      <c r="B7599">
        <v>2682.52</v>
      </c>
      <c r="C7599">
        <v>230601</v>
      </c>
    </row>
    <row r="7600" spans="1:3" x14ac:dyDescent="0.25">
      <c r="A7600" s="60">
        <v>161441</v>
      </c>
      <c r="B7600">
        <v>1888.49</v>
      </c>
      <c r="C7600">
        <v>230601</v>
      </c>
    </row>
    <row r="7601" spans="1:3" x14ac:dyDescent="0.25">
      <c r="A7601" s="60">
        <v>82101</v>
      </c>
      <c r="B7601">
        <v>2157.33</v>
      </c>
      <c r="C7601">
        <v>230517</v>
      </c>
    </row>
    <row r="7602" spans="1:3" x14ac:dyDescent="0.25">
      <c r="A7602" s="60">
        <v>18521</v>
      </c>
      <c r="B7602">
        <v>1973.28</v>
      </c>
      <c r="C7602">
        <v>230517</v>
      </c>
    </row>
    <row r="7603" spans="1:3" x14ac:dyDescent="0.25">
      <c r="A7603" s="60">
        <v>295791</v>
      </c>
      <c r="B7603">
        <v>3250.28</v>
      </c>
      <c r="C7603">
        <v>230523</v>
      </c>
    </row>
    <row r="7604" spans="1:3" x14ac:dyDescent="0.25">
      <c r="A7604" s="60">
        <v>248721</v>
      </c>
      <c r="B7604">
        <v>2664.14</v>
      </c>
      <c r="C7604">
        <v>230523</v>
      </c>
    </row>
    <row r="7605" spans="1:3" x14ac:dyDescent="0.25">
      <c r="A7605" s="60">
        <v>238402</v>
      </c>
      <c r="B7605">
        <v>4666.28</v>
      </c>
      <c r="C7605">
        <v>230523</v>
      </c>
    </row>
    <row r="7606" spans="1:3" x14ac:dyDescent="0.25">
      <c r="A7606" s="60">
        <v>251531</v>
      </c>
      <c r="B7606">
        <v>1652.81</v>
      </c>
      <c r="C7606">
        <v>230523</v>
      </c>
    </row>
    <row r="7607" spans="1:3" x14ac:dyDescent="0.25">
      <c r="A7607" s="60">
        <v>251532</v>
      </c>
      <c r="B7607">
        <v>2993.7</v>
      </c>
      <c r="C7607">
        <v>230523</v>
      </c>
    </row>
    <row r="7608" spans="1:3" x14ac:dyDescent="0.25">
      <c r="A7608" s="60">
        <v>18535</v>
      </c>
      <c r="B7608">
        <v>4232.7299999999996</v>
      </c>
      <c r="C7608">
        <v>230601</v>
      </c>
    </row>
    <row r="7609" spans="1:3" x14ac:dyDescent="0.25">
      <c r="A7609" s="60">
        <v>18531</v>
      </c>
      <c r="B7609">
        <v>3840.88</v>
      </c>
      <c r="C7609">
        <v>230601</v>
      </c>
    </row>
    <row r="7610" spans="1:3" x14ac:dyDescent="0.25">
      <c r="A7610" s="60">
        <v>18536</v>
      </c>
      <c r="B7610">
        <v>5484.02</v>
      </c>
      <c r="C7610">
        <v>230601</v>
      </c>
    </row>
    <row r="7611" spans="1:3" x14ac:dyDescent="0.25">
      <c r="A7611" s="60">
        <v>18532</v>
      </c>
      <c r="B7611">
        <v>6949.8</v>
      </c>
      <c r="C7611">
        <v>230601</v>
      </c>
    </row>
    <row r="7612" spans="1:3" x14ac:dyDescent="0.25">
      <c r="A7612" s="60">
        <v>18534</v>
      </c>
      <c r="B7612">
        <v>9878.1299999999992</v>
      </c>
      <c r="C7612">
        <v>230601</v>
      </c>
    </row>
    <row r="7613" spans="1:3" x14ac:dyDescent="0.25">
      <c r="A7613" s="60">
        <v>263201</v>
      </c>
      <c r="B7613">
        <v>511282.42</v>
      </c>
      <c r="C7613">
        <v>230601</v>
      </c>
    </row>
    <row r="7614" spans="1:3" x14ac:dyDescent="0.25">
      <c r="A7614" s="60">
        <v>260171</v>
      </c>
      <c r="B7614">
        <v>5153.24</v>
      </c>
      <c r="C7614">
        <v>230524</v>
      </c>
    </row>
    <row r="7615" spans="1:3" x14ac:dyDescent="0.25">
      <c r="A7615" s="60">
        <v>224521</v>
      </c>
      <c r="B7615">
        <v>5572.99</v>
      </c>
      <c r="C7615">
        <v>230602</v>
      </c>
    </row>
    <row r="7616" spans="1:3" x14ac:dyDescent="0.25">
      <c r="A7616" s="60">
        <v>224522</v>
      </c>
      <c r="B7616">
        <v>10010.14</v>
      </c>
      <c r="C7616">
        <v>230602</v>
      </c>
    </row>
    <row r="7617" spans="1:3" x14ac:dyDescent="0.25">
      <c r="A7617" s="60">
        <v>18552</v>
      </c>
      <c r="B7617">
        <v>16505.96</v>
      </c>
      <c r="C7617">
        <v>230502</v>
      </c>
    </row>
    <row r="7618" spans="1:3" x14ac:dyDescent="0.25">
      <c r="A7618" s="60">
        <v>18556</v>
      </c>
      <c r="B7618">
        <v>31009.39</v>
      </c>
      <c r="C7618">
        <v>230502</v>
      </c>
    </row>
    <row r="7619" spans="1:3" x14ac:dyDescent="0.25">
      <c r="A7619" s="60">
        <v>18554</v>
      </c>
      <c r="B7619">
        <v>44370.67</v>
      </c>
      <c r="C7619">
        <v>230502</v>
      </c>
    </row>
    <row r="7620" spans="1:3" x14ac:dyDescent="0.25">
      <c r="A7620" s="60">
        <v>18558</v>
      </c>
      <c r="B7620">
        <v>54793.69</v>
      </c>
      <c r="C7620">
        <v>230502</v>
      </c>
    </row>
    <row r="7621" spans="1:3" x14ac:dyDescent="0.25">
      <c r="A7621" s="60">
        <v>212561</v>
      </c>
      <c r="B7621">
        <v>1696.91</v>
      </c>
      <c r="C7621">
        <v>230601</v>
      </c>
    </row>
    <row r="7622" spans="1:3" x14ac:dyDescent="0.25">
      <c r="A7622" s="60">
        <v>212562</v>
      </c>
      <c r="B7622">
        <v>1696.91</v>
      </c>
      <c r="C7622">
        <v>230601</v>
      </c>
    </row>
    <row r="7623" spans="1:3" x14ac:dyDescent="0.25">
      <c r="A7623" s="60">
        <v>212571</v>
      </c>
      <c r="B7623">
        <v>1696.91</v>
      </c>
      <c r="C7623">
        <v>230601</v>
      </c>
    </row>
    <row r="7624" spans="1:3" x14ac:dyDescent="0.25">
      <c r="A7624" s="60">
        <v>212572</v>
      </c>
      <c r="B7624">
        <v>1696.91</v>
      </c>
      <c r="C7624">
        <v>230601</v>
      </c>
    </row>
    <row r="7625" spans="1:3" x14ac:dyDescent="0.25">
      <c r="A7625" s="60">
        <v>216251</v>
      </c>
      <c r="B7625">
        <v>3292.63</v>
      </c>
      <c r="C7625">
        <v>230601</v>
      </c>
    </row>
    <row r="7626" spans="1:3" x14ac:dyDescent="0.25">
      <c r="A7626" s="60">
        <v>267031</v>
      </c>
      <c r="B7626">
        <v>4150</v>
      </c>
      <c r="C7626">
        <v>230601</v>
      </c>
    </row>
    <row r="7627" spans="1:3" x14ac:dyDescent="0.25">
      <c r="A7627" s="60">
        <v>276911</v>
      </c>
      <c r="B7627">
        <v>7667.6</v>
      </c>
      <c r="C7627">
        <v>230502</v>
      </c>
    </row>
    <row r="7628" spans="1:3" x14ac:dyDescent="0.25">
      <c r="A7628" s="60">
        <v>285481</v>
      </c>
      <c r="B7628">
        <v>5200</v>
      </c>
      <c r="C7628">
        <v>230601</v>
      </c>
    </row>
    <row r="7629" spans="1:3" x14ac:dyDescent="0.25">
      <c r="A7629" s="60">
        <v>276901</v>
      </c>
      <c r="B7629">
        <v>7667.6</v>
      </c>
      <c r="C7629">
        <v>230502</v>
      </c>
    </row>
    <row r="7630" spans="1:3" x14ac:dyDescent="0.25">
      <c r="A7630" s="60">
        <v>276902</v>
      </c>
      <c r="B7630">
        <v>7667.6</v>
      </c>
      <c r="C7630">
        <v>230502</v>
      </c>
    </row>
    <row r="7631" spans="1:3" x14ac:dyDescent="0.25">
      <c r="A7631" s="60">
        <v>271901</v>
      </c>
      <c r="B7631">
        <v>17774.099999999999</v>
      </c>
      <c r="C7631">
        <v>230502</v>
      </c>
    </row>
    <row r="7632" spans="1:3" x14ac:dyDescent="0.25">
      <c r="A7632" s="60">
        <v>276891</v>
      </c>
      <c r="B7632">
        <v>7667.6</v>
      </c>
      <c r="C7632">
        <v>230502</v>
      </c>
    </row>
    <row r="7633" spans="1:3" x14ac:dyDescent="0.25">
      <c r="A7633" s="60">
        <v>276892</v>
      </c>
      <c r="B7633">
        <v>7667.6</v>
      </c>
      <c r="C7633">
        <v>230502</v>
      </c>
    </row>
    <row r="7634" spans="1:3" x14ac:dyDescent="0.25">
      <c r="A7634" s="60">
        <v>268871</v>
      </c>
      <c r="B7634">
        <v>3889.8</v>
      </c>
      <c r="C7634">
        <v>230601</v>
      </c>
    </row>
    <row r="7635" spans="1:3" x14ac:dyDescent="0.25">
      <c r="A7635" s="60">
        <v>2343510</v>
      </c>
      <c r="B7635">
        <v>189.8</v>
      </c>
      <c r="C7635">
        <v>230601</v>
      </c>
    </row>
    <row r="7636" spans="1:3" x14ac:dyDescent="0.25">
      <c r="A7636" s="60">
        <v>234355</v>
      </c>
      <c r="B7636">
        <v>3889.8</v>
      </c>
      <c r="C7636">
        <v>230601</v>
      </c>
    </row>
    <row r="7637" spans="1:3" x14ac:dyDescent="0.25">
      <c r="A7637" s="60">
        <v>234351</v>
      </c>
      <c r="B7637">
        <v>5228.68</v>
      </c>
      <c r="C7637">
        <v>230601</v>
      </c>
    </row>
    <row r="7638" spans="1:3" x14ac:dyDescent="0.25">
      <c r="A7638" s="60">
        <v>234352</v>
      </c>
      <c r="B7638">
        <v>8207.81</v>
      </c>
      <c r="C7638">
        <v>230601</v>
      </c>
    </row>
    <row r="7639" spans="1:3" x14ac:dyDescent="0.25">
      <c r="A7639" s="60">
        <v>2343512</v>
      </c>
      <c r="B7639">
        <v>8207.81</v>
      </c>
      <c r="C7639">
        <v>230601</v>
      </c>
    </row>
    <row r="7640" spans="1:3" x14ac:dyDescent="0.25">
      <c r="A7640" s="60">
        <v>234353</v>
      </c>
      <c r="B7640">
        <v>14725.62</v>
      </c>
      <c r="C7640">
        <v>230601</v>
      </c>
    </row>
    <row r="7641" spans="1:3" x14ac:dyDescent="0.25">
      <c r="A7641" s="60">
        <v>2343511</v>
      </c>
      <c r="B7641">
        <v>14725.62</v>
      </c>
      <c r="C7641">
        <v>230601</v>
      </c>
    </row>
    <row r="7642" spans="1:3" x14ac:dyDescent="0.25">
      <c r="A7642" s="60">
        <v>234354</v>
      </c>
      <c r="B7642">
        <v>21789.19</v>
      </c>
      <c r="C7642">
        <v>230601</v>
      </c>
    </row>
    <row r="7643" spans="1:3" x14ac:dyDescent="0.25">
      <c r="A7643" s="60">
        <v>2343513</v>
      </c>
      <c r="B7643">
        <v>21789.19</v>
      </c>
      <c r="C7643">
        <v>230601</v>
      </c>
    </row>
    <row r="7644" spans="1:3" x14ac:dyDescent="0.25">
      <c r="A7644" s="60">
        <v>2343514</v>
      </c>
      <c r="B7644">
        <v>3893.15</v>
      </c>
      <c r="C7644">
        <v>230601</v>
      </c>
    </row>
    <row r="7645" spans="1:3" x14ac:dyDescent="0.25">
      <c r="A7645" s="60">
        <v>258011</v>
      </c>
      <c r="B7645">
        <v>12231.17</v>
      </c>
      <c r="C7645">
        <v>230601</v>
      </c>
    </row>
    <row r="7646" spans="1:3" x14ac:dyDescent="0.25">
      <c r="A7646" s="60">
        <v>291971</v>
      </c>
      <c r="B7646">
        <v>370.59</v>
      </c>
      <c r="C7646">
        <v>230601</v>
      </c>
    </row>
    <row r="7647" spans="1:3" x14ac:dyDescent="0.25">
      <c r="A7647" s="60">
        <v>291981</v>
      </c>
      <c r="B7647">
        <v>1182.4100000000001</v>
      </c>
      <c r="C7647">
        <v>230601</v>
      </c>
    </row>
    <row r="7648" spans="1:3" x14ac:dyDescent="0.25">
      <c r="A7648" s="60">
        <v>148081</v>
      </c>
      <c r="B7648">
        <v>1256.3499999999999</v>
      </c>
      <c r="C7648">
        <v>230601</v>
      </c>
    </row>
    <row r="7649" spans="1:3" x14ac:dyDescent="0.25">
      <c r="A7649" s="60">
        <v>148082</v>
      </c>
      <c r="B7649">
        <v>2219.91</v>
      </c>
      <c r="C7649">
        <v>230601</v>
      </c>
    </row>
    <row r="7650" spans="1:3" x14ac:dyDescent="0.25">
      <c r="A7650" s="60">
        <v>148083</v>
      </c>
      <c r="B7650">
        <v>2154.15</v>
      </c>
      <c r="C7650">
        <v>230601</v>
      </c>
    </row>
    <row r="7651" spans="1:3" x14ac:dyDescent="0.25">
      <c r="A7651" s="60">
        <v>188941</v>
      </c>
      <c r="B7651">
        <v>2016.14</v>
      </c>
      <c r="C7651">
        <v>230601</v>
      </c>
    </row>
    <row r="7652" spans="1:3" x14ac:dyDescent="0.25">
      <c r="A7652" s="60">
        <v>188942</v>
      </c>
      <c r="B7652">
        <v>2393.04</v>
      </c>
      <c r="C7652">
        <v>230601</v>
      </c>
    </row>
    <row r="7653" spans="1:3" x14ac:dyDescent="0.25">
      <c r="A7653" s="60">
        <v>218281</v>
      </c>
      <c r="B7653">
        <v>1872.97</v>
      </c>
      <c r="C7653">
        <v>230601</v>
      </c>
    </row>
    <row r="7654" spans="1:3" x14ac:dyDescent="0.25">
      <c r="A7654" s="60">
        <v>202162</v>
      </c>
      <c r="B7654">
        <v>50816.35</v>
      </c>
      <c r="C7654">
        <v>230601</v>
      </c>
    </row>
    <row r="7655" spans="1:3" x14ac:dyDescent="0.25">
      <c r="A7655" s="60">
        <v>202161</v>
      </c>
      <c r="B7655">
        <v>14253</v>
      </c>
      <c r="C7655">
        <v>230601</v>
      </c>
    </row>
    <row r="7656" spans="1:3" x14ac:dyDescent="0.25">
      <c r="A7656" s="60">
        <v>202171</v>
      </c>
      <c r="B7656">
        <v>21608.09</v>
      </c>
      <c r="C7656">
        <v>230601</v>
      </c>
    </row>
    <row r="7657" spans="1:3" x14ac:dyDescent="0.25">
      <c r="A7657" s="60">
        <v>202172</v>
      </c>
      <c r="B7657">
        <v>37835.21</v>
      </c>
      <c r="C7657">
        <v>230601</v>
      </c>
    </row>
    <row r="7658" spans="1:3" x14ac:dyDescent="0.25">
      <c r="A7658" s="60">
        <v>167002</v>
      </c>
      <c r="B7658">
        <v>5779.46</v>
      </c>
      <c r="C7658">
        <v>230601</v>
      </c>
    </row>
    <row r="7659" spans="1:3" x14ac:dyDescent="0.25">
      <c r="A7659" s="60">
        <v>228922</v>
      </c>
      <c r="B7659">
        <v>1696.91</v>
      </c>
      <c r="C7659">
        <v>230601</v>
      </c>
    </row>
    <row r="7660" spans="1:3" x14ac:dyDescent="0.25">
      <c r="A7660" s="60">
        <v>228923</v>
      </c>
      <c r="B7660">
        <v>1696.91</v>
      </c>
      <c r="C7660">
        <v>230601</v>
      </c>
    </row>
    <row r="7661" spans="1:3" x14ac:dyDescent="0.25">
      <c r="A7661" s="60">
        <v>228911</v>
      </c>
      <c r="B7661">
        <v>1822.6</v>
      </c>
      <c r="C7661">
        <v>230601</v>
      </c>
    </row>
    <row r="7662" spans="1:3" x14ac:dyDescent="0.25">
      <c r="A7662" s="60">
        <v>228912</v>
      </c>
      <c r="B7662">
        <v>1822.6</v>
      </c>
      <c r="C7662">
        <v>230601</v>
      </c>
    </row>
    <row r="7663" spans="1:3" x14ac:dyDescent="0.25">
      <c r="A7663" s="60">
        <v>276431</v>
      </c>
      <c r="B7663">
        <v>2030.44</v>
      </c>
      <c r="C7663">
        <v>230601</v>
      </c>
    </row>
    <row r="7664" spans="1:3" x14ac:dyDescent="0.25">
      <c r="A7664" s="60">
        <v>166982</v>
      </c>
      <c r="B7664">
        <v>2998.5</v>
      </c>
      <c r="C7664">
        <v>230601</v>
      </c>
    </row>
    <row r="7665" spans="1:3" x14ac:dyDescent="0.25">
      <c r="A7665" s="60">
        <v>166991</v>
      </c>
      <c r="B7665">
        <v>1600.24</v>
      </c>
      <c r="C7665">
        <v>230601</v>
      </c>
    </row>
    <row r="7666" spans="1:3" x14ac:dyDescent="0.25">
      <c r="A7666" s="60">
        <v>166993</v>
      </c>
      <c r="B7666">
        <v>5779.46</v>
      </c>
      <c r="C7666">
        <v>230601</v>
      </c>
    </row>
    <row r="7667" spans="1:3" x14ac:dyDescent="0.25">
      <c r="A7667" s="60">
        <v>261101</v>
      </c>
      <c r="B7667">
        <v>3491.23</v>
      </c>
      <c r="C7667">
        <v>230601</v>
      </c>
    </row>
    <row r="7668" spans="1:3" x14ac:dyDescent="0.25">
      <c r="A7668" s="60">
        <v>273221</v>
      </c>
      <c r="B7668">
        <v>4979.42</v>
      </c>
      <c r="C7668">
        <v>230601</v>
      </c>
    </row>
    <row r="7669" spans="1:3" x14ac:dyDescent="0.25">
      <c r="A7669" s="60">
        <v>178021</v>
      </c>
      <c r="B7669">
        <v>5360.34</v>
      </c>
      <c r="C7669">
        <v>230601</v>
      </c>
    </row>
    <row r="7670" spans="1:3" x14ac:dyDescent="0.25">
      <c r="A7670" s="60">
        <v>178031</v>
      </c>
      <c r="B7670">
        <v>5360.34</v>
      </c>
      <c r="C7670">
        <v>230601</v>
      </c>
    </row>
    <row r="7671" spans="1:3" x14ac:dyDescent="0.25">
      <c r="A7671" s="60">
        <v>186591</v>
      </c>
      <c r="B7671">
        <v>1787.9</v>
      </c>
      <c r="C7671">
        <v>230601</v>
      </c>
    </row>
    <row r="7672" spans="1:3" x14ac:dyDescent="0.25">
      <c r="A7672" s="60">
        <v>257141</v>
      </c>
      <c r="B7672">
        <v>7793.2</v>
      </c>
      <c r="C7672">
        <v>230601</v>
      </c>
    </row>
    <row r="7673" spans="1:3" x14ac:dyDescent="0.25">
      <c r="A7673" s="60">
        <v>293511</v>
      </c>
      <c r="B7673">
        <v>1850.16</v>
      </c>
      <c r="C7673">
        <v>230601</v>
      </c>
    </row>
    <row r="7674" spans="1:3" x14ac:dyDescent="0.25">
      <c r="A7674" s="60">
        <v>202521</v>
      </c>
      <c r="B7674">
        <v>14897.27</v>
      </c>
      <c r="C7674">
        <v>230517</v>
      </c>
    </row>
    <row r="7675" spans="1:3" x14ac:dyDescent="0.25">
      <c r="A7675" s="60">
        <v>202522</v>
      </c>
      <c r="B7675">
        <v>18815.87</v>
      </c>
      <c r="C7675">
        <v>230517</v>
      </c>
    </row>
    <row r="7676" spans="1:3" x14ac:dyDescent="0.25">
      <c r="A7676" s="60">
        <v>265051</v>
      </c>
      <c r="B7676">
        <v>3257.51</v>
      </c>
      <c r="C7676">
        <v>230517</v>
      </c>
    </row>
    <row r="7677" spans="1:3" x14ac:dyDescent="0.25">
      <c r="A7677" s="60">
        <v>103281</v>
      </c>
      <c r="B7677">
        <v>197279.69</v>
      </c>
      <c r="C7677">
        <v>230504</v>
      </c>
    </row>
    <row r="7678" spans="1:3" x14ac:dyDescent="0.25">
      <c r="A7678" s="60">
        <v>103282</v>
      </c>
      <c r="B7678">
        <v>454546.62</v>
      </c>
      <c r="C7678">
        <v>230504</v>
      </c>
    </row>
    <row r="7679" spans="1:3" x14ac:dyDescent="0.25">
      <c r="A7679" s="60">
        <v>269621</v>
      </c>
      <c r="B7679">
        <v>114876.43</v>
      </c>
      <c r="C7679">
        <v>230524</v>
      </c>
    </row>
    <row r="7680" spans="1:3" x14ac:dyDescent="0.25">
      <c r="A7680" s="60">
        <v>269622</v>
      </c>
      <c r="B7680">
        <v>315357.19</v>
      </c>
      <c r="C7680">
        <v>230524</v>
      </c>
    </row>
    <row r="7681" spans="1:3" x14ac:dyDescent="0.25">
      <c r="A7681" s="60">
        <v>200871</v>
      </c>
      <c r="B7681">
        <v>2344.1</v>
      </c>
      <c r="C7681">
        <v>230523</v>
      </c>
    </row>
    <row r="7682" spans="1:3" x14ac:dyDescent="0.25">
      <c r="A7682" s="60">
        <v>84861</v>
      </c>
      <c r="B7682">
        <v>1752</v>
      </c>
      <c r="C7682">
        <v>230601</v>
      </c>
    </row>
    <row r="7683" spans="1:3" x14ac:dyDescent="0.25">
      <c r="A7683" s="60">
        <v>267451</v>
      </c>
      <c r="B7683">
        <v>2075</v>
      </c>
      <c r="C7683">
        <v>230601</v>
      </c>
    </row>
    <row r="7684" spans="1:3" x14ac:dyDescent="0.25">
      <c r="A7684" s="60">
        <v>236681</v>
      </c>
      <c r="B7684">
        <v>2075</v>
      </c>
      <c r="C7684">
        <v>230601</v>
      </c>
    </row>
    <row r="7685" spans="1:3" x14ac:dyDescent="0.25">
      <c r="A7685" s="60">
        <v>286373</v>
      </c>
      <c r="B7685">
        <v>429635.14</v>
      </c>
      <c r="C7685">
        <v>230524</v>
      </c>
    </row>
    <row r="7686" spans="1:3" x14ac:dyDescent="0.25">
      <c r="A7686" s="60">
        <v>286374</v>
      </c>
      <c r="B7686">
        <v>1277631.23</v>
      </c>
      <c r="C7686">
        <v>230524</v>
      </c>
    </row>
    <row r="7687" spans="1:3" x14ac:dyDescent="0.25">
      <c r="A7687" s="60">
        <v>286371</v>
      </c>
      <c r="B7687">
        <v>429635.14</v>
      </c>
      <c r="C7687">
        <v>230524</v>
      </c>
    </row>
    <row r="7688" spans="1:3" x14ac:dyDescent="0.25">
      <c r="A7688" s="60">
        <v>286372</v>
      </c>
      <c r="B7688">
        <v>1277631.23</v>
      </c>
      <c r="C7688">
        <v>230524</v>
      </c>
    </row>
    <row r="7689" spans="1:3" x14ac:dyDescent="0.25">
      <c r="A7689" s="60">
        <v>280761</v>
      </c>
      <c r="B7689">
        <v>1769.99</v>
      </c>
      <c r="C7689">
        <v>221111</v>
      </c>
    </row>
    <row r="7690" spans="1:3" x14ac:dyDescent="0.25">
      <c r="A7690" s="60">
        <v>250751</v>
      </c>
      <c r="B7690">
        <v>2926.98</v>
      </c>
      <c r="C7690">
        <v>230517</v>
      </c>
    </row>
    <row r="7691" spans="1:3" x14ac:dyDescent="0.25">
      <c r="A7691" s="60">
        <v>275671</v>
      </c>
      <c r="B7691">
        <v>330481.08</v>
      </c>
      <c r="C7691">
        <v>230515</v>
      </c>
    </row>
    <row r="7692" spans="1:3" x14ac:dyDescent="0.25">
      <c r="A7692" s="60">
        <v>275672</v>
      </c>
      <c r="B7692">
        <v>755487.6</v>
      </c>
      <c r="C7692">
        <v>230515</v>
      </c>
    </row>
    <row r="7693" spans="1:3" x14ac:dyDescent="0.25">
      <c r="A7693" s="60">
        <v>275673</v>
      </c>
      <c r="B7693">
        <v>778849.02</v>
      </c>
      <c r="C7693">
        <v>230515</v>
      </c>
    </row>
    <row r="7694" spans="1:3" x14ac:dyDescent="0.25">
      <c r="A7694" s="60">
        <v>275674</v>
      </c>
      <c r="B7694">
        <v>755470.24</v>
      </c>
      <c r="C7694">
        <v>230515</v>
      </c>
    </row>
    <row r="7695" spans="1:3" x14ac:dyDescent="0.25">
      <c r="A7695" s="60">
        <v>18653</v>
      </c>
      <c r="B7695">
        <v>746.8</v>
      </c>
      <c r="C7695">
        <v>230526</v>
      </c>
    </row>
    <row r="7696" spans="1:3" x14ac:dyDescent="0.25">
      <c r="A7696" s="60">
        <v>18652</v>
      </c>
      <c r="B7696">
        <v>1432.05</v>
      </c>
      <c r="C7696">
        <v>230526</v>
      </c>
    </row>
    <row r="7697" spans="1:3" x14ac:dyDescent="0.25">
      <c r="A7697" s="60">
        <v>18651</v>
      </c>
      <c r="B7697">
        <v>1715.01</v>
      </c>
      <c r="C7697">
        <v>230526</v>
      </c>
    </row>
    <row r="7698" spans="1:3" x14ac:dyDescent="0.25">
      <c r="A7698" s="60">
        <v>120541</v>
      </c>
      <c r="B7698">
        <v>2200</v>
      </c>
      <c r="C7698">
        <v>230601</v>
      </c>
    </row>
    <row r="7699" spans="1:3" x14ac:dyDescent="0.25">
      <c r="A7699" s="60">
        <v>204382</v>
      </c>
      <c r="B7699">
        <v>14532.2</v>
      </c>
      <c r="C7699">
        <v>230601</v>
      </c>
    </row>
    <row r="7700" spans="1:3" x14ac:dyDescent="0.25">
      <c r="A7700" s="60">
        <v>204383</v>
      </c>
      <c r="B7700">
        <v>27853.16</v>
      </c>
      <c r="C7700">
        <v>230601</v>
      </c>
    </row>
    <row r="7701" spans="1:3" x14ac:dyDescent="0.25">
      <c r="A7701" s="60">
        <v>294831</v>
      </c>
      <c r="B7701">
        <v>69609.5</v>
      </c>
      <c r="C7701">
        <v>230601</v>
      </c>
    </row>
    <row r="7702" spans="1:3" x14ac:dyDescent="0.25">
      <c r="A7702" s="60">
        <v>294941</v>
      </c>
      <c r="B7702">
        <v>5315.8</v>
      </c>
      <c r="C7702">
        <v>230601</v>
      </c>
    </row>
    <row r="7703" spans="1:3" x14ac:dyDescent="0.25">
      <c r="A7703" s="60">
        <v>186046</v>
      </c>
      <c r="B7703">
        <v>5020.5</v>
      </c>
      <c r="C7703">
        <v>230505</v>
      </c>
    </row>
    <row r="7704" spans="1:3" x14ac:dyDescent="0.25">
      <c r="A7704" s="60">
        <v>165251</v>
      </c>
      <c r="B7704">
        <v>1150</v>
      </c>
      <c r="C7704">
        <v>230601</v>
      </c>
    </row>
    <row r="7705" spans="1:3" x14ac:dyDescent="0.25">
      <c r="A7705" s="60">
        <v>175141</v>
      </c>
      <c r="B7705">
        <v>3163</v>
      </c>
      <c r="C7705">
        <v>230427</v>
      </c>
    </row>
    <row r="7706" spans="1:3" x14ac:dyDescent="0.25">
      <c r="A7706" s="60">
        <v>270471</v>
      </c>
      <c r="B7706">
        <v>596419.43999999994</v>
      </c>
      <c r="C7706">
        <v>230531</v>
      </c>
    </row>
    <row r="7707" spans="1:3" x14ac:dyDescent="0.25">
      <c r="A7707" s="60">
        <v>146444</v>
      </c>
      <c r="B7707">
        <v>4015.63</v>
      </c>
      <c r="C7707">
        <v>230520</v>
      </c>
    </row>
    <row r="7708" spans="1:3" x14ac:dyDescent="0.25">
      <c r="A7708" s="60">
        <v>275911</v>
      </c>
      <c r="B7708">
        <v>582523.14</v>
      </c>
      <c r="C7708">
        <v>230524</v>
      </c>
    </row>
    <row r="7709" spans="1:3" x14ac:dyDescent="0.25">
      <c r="A7709" s="60">
        <v>135041</v>
      </c>
      <c r="B7709">
        <v>1909.99</v>
      </c>
      <c r="C7709">
        <v>230517</v>
      </c>
    </row>
    <row r="7710" spans="1:3" x14ac:dyDescent="0.25">
      <c r="A7710" s="60">
        <v>203031</v>
      </c>
      <c r="B7710">
        <v>1568.86</v>
      </c>
      <c r="C7710">
        <v>230517</v>
      </c>
    </row>
    <row r="7711" spans="1:3" x14ac:dyDescent="0.25">
      <c r="A7711" s="60">
        <v>267241</v>
      </c>
      <c r="B7711">
        <v>6760.26</v>
      </c>
      <c r="C7711">
        <v>230519</v>
      </c>
    </row>
    <row r="7712" spans="1:3" x14ac:dyDescent="0.25">
      <c r="A7712" s="60">
        <v>698512</v>
      </c>
      <c r="B7712">
        <v>2408.7800000000002</v>
      </c>
      <c r="C7712">
        <v>230519</v>
      </c>
    </row>
    <row r="7713" spans="1:3" x14ac:dyDescent="0.25">
      <c r="A7713" s="60">
        <v>698513</v>
      </c>
      <c r="B7713">
        <v>12893.06</v>
      </c>
      <c r="C7713">
        <v>230519</v>
      </c>
    </row>
    <row r="7714" spans="1:3" x14ac:dyDescent="0.25">
      <c r="A7714" s="60">
        <v>69853</v>
      </c>
      <c r="B7714">
        <v>1377.85</v>
      </c>
      <c r="C7714">
        <v>230519</v>
      </c>
    </row>
    <row r="7715" spans="1:3" x14ac:dyDescent="0.25">
      <c r="A7715" s="60">
        <v>69854</v>
      </c>
      <c r="B7715">
        <v>2549.7600000000002</v>
      </c>
      <c r="C7715">
        <v>230519</v>
      </c>
    </row>
    <row r="7716" spans="1:3" x14ac:dyDescent="0.25">
      <c r="A7716" s="60">
        <v>69856</v>
      </c>
      <c r="B7716">
        <v>4192.08</v>
      </c>
      <c r="C7716">
        <v>230519</v>
      </c>
    </row>
    <row r="7717" spans="1:3" x14ac:dyDescent="0.25">
      <c r="A7717" s="60">
        <v>698514</v>
      </c>
      <c r="B7717">
        <v>6521.44</v>
      </c>
      <c r="C7717">
        <v>230519</v>
      </c>
    </row>
    <row r="7718" spans="1:3" x14ac:dyDescent="0.25">
      <c r="A7718" s="60">
        <v>698515</v>
      </c>
      <c r="B7718">
        <v>14439.01</v>
      </c>
      <c r="C7718">
        <v>230519</v>
      </c>
    </row>
    <row r="7719" spans="1:3" x14ac:dyDescent="0.25">
      <c r="A7719" s="60">
        <v>18811</v>
      </c>
      <c r="B7719">
        <v>1832.45</v>
      </c>
      <c r="C7719">
        <v>230513</v>
      </c>
    </row>
    <row r="7720" spans="1:3" x14ac:dyDescent="0.25">
      <c r="A7720" s="60">
        <v>199301</v>
      </c>
      <c r="B7720">
        <v>1048.1400000000001</v>
      </c>
      <c r="C7720">
        <v>230513</v>
      </c>
    </row>
    <row r="7721" spans="1:3" x14ac:dyDescent="0.25">
      <c r="A7721" s="60">
        <v>196851</v>
      </c>
      <c r="B7721">
        <v>1048.1400000000001</v>
      </c>
      <c r="C7721">
        <v>230513</v>
      </c>
    </row>
    <row r="7722" spans="1:3" x14ac:dyDescent="0.25">
      <c r="A7722" s="60">
        <v>160612</v>
      </c>
      <c r="B7722">
        <v>4049</v>
      </c>
      <c r="C7722">
        <v>230601</v>
      </c>
    </row>
    <row r="7723" spans="1:3" x14ac:dyDescent="0.25">
      <c r="A7723" s="60">
        <v>169781</v>
      </c>
      <c r="B7723">
        <v>3409.36</v>
      </c>
      <c r="C7723">
        <v>230519</v>
      </c>
    </row>
    <row r="7724" spans="1:3" x14ac:dyDescent="0.25">
      <c r="A7724" s="60">
        <v>169782</v>
      </c>
      <c r="B7724">
        <v>6462.97</v>
      </c>
      <c r="C7724">
        <v>230519</v>
      </c>
    </row>
    <row r="7725" spans="1:3" x14ac:dyDescent="0.25">
      <c r="A7725" s="60">
        <v>169783</v>
      </c>
      <c r="B7725">
        <v>1002.23</v>
      </c>
      <c r="C7725">
        <v>230519</v>
      </c>
    </row>
    <row r="7726" spans="1:3" x14ac:dyDescent="0.25">
      <c r="A7726" s="60">
        <v>279721</v>
      </c>
      <c r="B7726">
        <v>997498.56</v>
      </c>
      <c r="C7726">
        <v>230529</v>
      </c>
    </row>
    <row r="7727" spans="1:3" x14ac:dyDescent="0.25">
      <c r="A7727" s="60">
        <v>18841</v>
      </c>
      <c r="B7727">
        <v>5324.98</v>
      </c>
      <c r="C7727">
        <v>230601</v>
      </c>
    </row>
    <row r="7728" spans="1:3" x14ac:dyDescent="0.25">
      <c r="A7728" s="60">
        <v>18852</v>
      </c>
      <c r="B7728">
        <v>8155.36</v>
      </c>
      <c r="C7728">
        <v>230601</v>
      </c>
    </row>
    <row r="7729" spans="1:3" x14ac:dyDescent="0.25">
      <c r="A7729" s="60">
        <v>275241</v>
      </c>
      <c r="B7729">
        <v>526309.55000000005</v>
      </c>
      <c r="C7729">
        <v>230512</v>
      </c>
    </row>
    <row r="7730" spans="1:3" x14ac:dyDescent="0.25">
      <c r="A7730" s="60">
        <v>231251</v>
      </c>
      <c r="B7730">
        <v>1179.1600000000001</v>
      </c>
      <c r="C7730">
        <v>230520</v>
      </c>
    </row>
    <row r="7731" spans="1:3" x14ac:dyDescent="0.25">
      <c r="A7731" s="60">
        <v>231252</v>
      </c>
      <c r="B7731">
        <v>1242.5999999999999</v>
      </c>
      <c r="C7731">
        <v>230520</v>
      </c>
    </row>
    <row r="7732" spans="1:3" x14ac:dyDescent="0.25">
      <c r="A7732" s="60">
        <v>18901</v>
      </c>
      <c r="B7732">
        <v>1914.89</v>
      </c>
      <c r="C7732">
        <v>230601</v>
      </c>
    </row>
    <row r="7733" spans="1:3" x14ac:dyDescent="0.25">
      <c r="A7733" s="60">
        <v>18902</v>
      </c>
      <c r="B7733">
        <v>2976.52</v>
      </c>
      <c r="C7733">
        <v>230601</v>
      </c>
    </row>
    <row r="7734" spans="1:3" x14ac:dyDescent="0.25">
      <c r="A7734" s="60">
        <v>149681</v>
      </c>
      <c r="B7734">
        <v>22873.9</v>
      </c>
      <c r="C7734">
        <v>230517</v>
      </c>
    </row>
    <row r="7735" spans="1:3" x14ac:dyDescent="0.25">
      <c r="A7735" s="60">
        <v>295601</v>
      </c>
      <c r="B7735">
        <v>41643</v>
      </c>
      <c r="C7735">
        <v>230501</v>
      </c>
    </row>
    <row r="7736" spans="1:3" x14ac:dyDescent="0.25">
      <c r="A7736" s="60">
        <v>94646</v>
      </c>
      <c r="B7736">
        <v>100000</v>
      </c>
      <c r="C7736">
        <v>230601</v>
      </c>
    </row>
    <row r="7737" spans="1:3" x14ac:dyDescent="0.25">
      <c r="A7737" s="60">
        <v>94647</v>
      </c>
      <c r="B7737">
        <v>2781.13</v>
      </c>
      <c r="C7737">
        <v>230522</v>
      </c>
    </row>
    <row r="7738" spans="1:3" x14ac:dyDescent="0.25">
      <c r="A7738" s="60">
        <v>18995</v>
      </c>
      <c r="B7738">
        <v>34882.120000000003</v>
      </c>
      <c r="C7738">
        <v>220428</v>
      </c>
    </row>
    <row r="7739" spans="1:3" x14ac:dyDescent="0.25">
      <c r="A7739" s="60">
        <v>18933</v>
      </c>
      <c r="B7739">
        <v>48292.7</v>
      </c>
      <c r="C7739">
        <v>230529</v>
      </c>
    </row>
    <row r="7740" spans="1:3" x14ac:dyDescent="0.25">
      <c r="A7740" s="60">
        <v>141821</v>
      </c>
      <c r="B7740">
        <v>219.08</v>
      </c>
      <c r="C7740">
        <v>230410</v>
      </c>
    </row>
    <row r="7741" spans="1:3" x14ac:dyDescent="0.25">
      <c r="A7741" s="60">
        <v>84031</v>
      </c>
      <c r="B7741">
        <v>2766.43</v>
      </c>
      <c r="C7741">
        <v>230515</v>
      </c>
    </row>
    <row r="7742" spans="1:3" x14ac:dyDescent="0.25">
      <c r="A7742" s="60">
        <v>203821</v>
      </c>
      <c r="B7742">
        <v>2867.85</v>
      </c>
      <c r="C7742">
        <v>230515</v>
      </c>
    </row>
    <row r="7743" spans="1:3" x14ac:dyDescent="0.25">
      <c r="A7743" s="60">
        <v>189111</v>
      </c>
      <c r="B7743">
        <v>50995.42</v>
      </c>
      <c r="C7743">
        <v>230502</v>
      </c>
    </row>
    <row r="7744" spans="1:3" x14ac:dyDescent="0.25">
      <c r="A7744" s="60">
        <v>82752</v>
      </c>
      <c r="B7744">
        <v>3033.96</v>
      </c>
      <c r="C7744">
        <v>230518</v>
      </c>
    </row>
    <row r="7745" spans="1:3" x14ac:dyDescent="0.25">
      <c r="A7745" s="60">
        <v>118721</v>
      </c>
      <c r="B7745">
        <v>1788.48</v>
      </c>
      <c r="C7745">
        <v>230523</v>
      </c>
    </row>
    <row r="7746" spans="1:3" x14ac:dyDescent="0.25">
      <c r="A7746" s="60">
        <v>103722</v>
      </c>
      <c r="B7746">
        <v>4039.7</v>
      </c>
      <c r="C7746">
        <v>230523</v>
      </c>
    </row>
    <row r="7747" spans="1:3" x14ac:dyDescent="0.25">
      <c r="A7747" s="60">
        <v>110291</v>
      </c>
      <c r="B7747">
        <v>2572.91</v>
      </c>
      <c r="C7747">
        <v>230523</v>
      </c>
    </row>
    <row r="7748" spans="1:3" x14ac:dyDescent="0.25">
      <c r="A7748" s="60">
        <v>180761</v>
      </c>
      <c r="B7748">
        <v>1584.28</v>
      </c>
      <c r="C7748">
        <v>230501</v>
      </c>
    </row>
    <row r="7749" spans="1:3" x14ac:dyDescent="0.25">
      <c r="A7749" s="60">
        <v>290951</v>
      </c>
      <c r="B7749">
        <v>1494.39</v>
      </c>
      <c r="C7749">
        <v>230501</v>
      </c>
    </row>
    <row r="7750" spans="1:3" x14ac:dyDescent="0.25">
      <c r="A7750" s="60">
        <v>161102</v>
      </c>
      <c r="B7750">
        <v>639132.93999999994</v>
      </c>
      <c r="C7750">
        <v>230517</v>
      </c>
    </row>
    <row r="7751" spans="1:3" x14ac:dyDescent="0.25">
      <c r="A7751" s="60">
        <v>287771</v>
      </c>
      <c r="B7751">
        <v>45856.800000000003</v>
      </c>
      <c r="C7751">
        <v>230530</v>
      </c>
    </row>
    <row r="7752" spans="1:3" x14ac:dyDescent="0.25">
      <c r="A7752" s="60">
        <v>287772</v>
      </c>
      <c r="B7752">
        <v>45856.800000000003</v>
      </c>
      <c r="C7752">
        <v>230530</v>
      </c>
    </row>
    <row r="7753" spans="1:3" x14ac:dyDescent="0.25">
      <c r="A7753" s="60">
        <v>287773</v>
      </c>
      <c r="B7753">
        <v>46595.45</v>
      </c>
      <c r="C7753">
        <v>230530</v>
      </c>
    </row>
    <row r="7754" spans="1:3" x14ac:dyDescent="0.25">
      <c r="A7754" s="60">
        <v>287774</v>
      </c>
      <c r="B7754">
        <v>56161.49</v>
      </c>
      <c r="C7754">
        <v>230530</v>
      </c>
    </row>
    <row r="7755" spans="1:3" x14ac:dyDescent="0.25">
      <c r="A7755" s="60">
        <v>237601</v>
      </c>
      <c r="B7755">
        <v>160909</v>
      </c>
      <c r="C7755">
        <v>230523</v>
      </c>
    </row>
    <row r="7756" spans="1:3" x14ac:dyDescent="0.25">
      <c r="A7756" s="60">
        <v>237602</v>
      </c>
      <c r="B7756">
        <v>160909</v>
      </c>
      <c r="C7756">
        <v>230523</v>
      </c>
    </row>
    <row r="7757" spans="1:3" x14ac:dyDescent="0.25">
      <c r="A7757" s="60">
        <v>269861</v>
      </c>
      <c r="B7757">
        <v>203185</v>
      </c>
      <c r="C7757">
        <v>230523</v>
      </c>
    </row>
    <row r="7758" spans="1:3" x14ac:dyDescent="0.25">
      <c r="A7758" s="60">
        <v>249271</v>
      </c>
      <c r="B7758">
        <v>4655.76</v>
      </c>
      <c r="C7758">
        <v>230515</v>
      </c>
    </row>
    <row r="7759" spans="1:3" x14ac:dyDescent="0.25">
      <c r="A7759" s="60">
        <v>249272</v>
      </c>
      <c r="B7759">
        <v>8754.43</v>
      </c>
      <c r="C7759">
        <v>230515</v>
      </c>
    </row>
    <row r="7760" spans="1:3" x14ac:dyDescent="0.25">
      <c r="A7760" s="60">
        <v>245191</v>
      </c>
      <c r="B7760">
        <v>8235.9500000000007</v>
      </c>
      <c r="C7760">
        <v>230509</v>
      </c>
    </row>
    <row r="7761" spans="1:3" x14ac:dyDescent="0.25">
      <c r="A7761" s="60">
        <v>265121</v>
      </c>
      <c r="B7761">
        <v>122087.1</v>
      </c>
      <c r="C7761">
        <v>230502</v>
      </c>
    </row>
    <row r="7762" spans="1:3" x14ac:dyDescent="0.25">
      <c r="A7762" s="60">
        <v>265131</v>
      </c>
      <c r="B7762">
        <v>170071.95</v>
      </c>
      <c r="C7762">
        <v>230502</v>
      </c>
    </row>
    <row r="7763" spans="1:3" x14ac:dyDescent="0.25">
      <c r="A7763" s="60">
        <v>255381</v>
      </c>
      <c r="B7763">
        <v>3478.03</v>
      </c>
      <c r="C7763">
        <v>230601</v>
      </c>
    </row>
    <row r="7764" spans="1:3" x14ac:dyDescent="0.25">
      <c r="A7764" s="60">
        <v>255382</v>
      </c>
      <c r="B7764">
        <v>6530.83</v>
      </c>
      <c r="C7764">
        <v>230601</v>
      </c>
    </row>
    <row r="7765" spans="1:3" x14ac:dyDescent="0.25">
      <c r="A7765" s="60">
        <v>180841</v>
      </c>
      <c r="B7765">
        <v>4273.45</v>
      </c>
      <c r="C7765">
        <v>230601</v>
      </c>
    </row>
    <row r="7766" spans="1:3" x14ac:dyDescent="0.25">
      <c r="A7766" s="60">
        <v>255251</v>
      </c>
      <c r="B7766">
        <v>2100.0500000000002</v>
      </c>
      <c r="C7766">
        <v>230601</v>
      </c>
    </row>
    <row r="7767" spans="1:3" x14ac:dyDescent="0.25">
      <c r="A7767" s="60">
        <v>284163</v>
      </c>
      <c r="B7767">
        <v>2553.7800000000002</v>
      </c>
      <c r="C7767">
        <v>230601</v>
      </c>
    </row>
    <row r="7768" spans="1:3" x14ac:dyDescent="0.25">
      <c r="A7768" s="60">
        <v>284161</v>
      </c>
      <c r="B7768">
        <v>2358.4499999999998</v>
      </c>
      <c r="C7768">
        <v>230601</v>
      </c>
    </row>
    <row r="7769" spans="1:3" x14ac:dyDescent="0.25">
      <c r="A7769" s="60">
        <v>284162</v>
      </c>
      <c r="B7769">
        <v>3706.22</v>
      </c>
      <c r="C7769">
        <v>230601</v>
      </c>
    </row>
    <row r="7770" spans="1:3" x14ac:dyDescent="0.25">
      <c r="A7770" s="60">
        <v>162771</v>
      </c>
      <c r="B7770">
        <v>3613.09</v>
      </c>
      <c r="C7770">
        <v>230601</v>
      </c>
    </row>
    <row r="7771" spans="1:3" x14ac:dyDescent="0.25">
      <c r="A7771" s="60">
        <v>219281</v>
      </c>
      <c r="B7771">
        <v>6474.84</v>
      </c>
      <c r="C7771">
        <v>230601</v>
      </c>
    </row>
    <row r="7772" spans="1:3" x14ac:dyDescent="0.25">
      <c r="A7772" s="60">
        <v>219282</v>
      </c>
      <c r="B7772">
        <v>7997.92</v>
      </c>
      <c r="C7772">
        <v>230601</v>
      </c>
    </row>
    <row r="7773" spans="1:3" x14ac:dyDescent="0.25">
      <c r="A7773" s="60">
        <v>190212</v>
      </c>
      <c r="B7773">
        <v>781.49</v>
      </c>
      <c r="C7773">
        <v>230601</v>
      </c>
    </row>
    <row r="7774" spans="1:3" x14ac:dyDescent="0.25">
      <c r="A7774" s="60">
        <v>190213</v>
      </c>
      <c r="B7774">
        <v>1600.35</v>
      </c>
      <c r="C7774">
        <v>230601</v>
      </c>
    </row>
    <row r="7775" spans="1:3" x14ac:dyDescent="0.25">
      <c r="A7775" s="60">
        <v>190214</v>
      </c>
      <c r="B7775">
        <v>1196.48</v>
      </c>
      <c r="C7775">
        <v>230601</v>
      </c>
    </row>
    <row r="7776" spans="1:3" x14ac:dyDescent="0.25">
      <c r="A7776" s="60">
        <v>190215</v>
      </c>
      <c r="B7776">
        <v>2311.62</v>
      </c>
      <c r="C7776">
        <v>230601</v>
      </c>
    </row>
    <row r="7777" spans="1:3" x14ac:dyDescent="0.25">
      <c r="A7777" s="60">
        <v>190216</v>
      </c>
      <c r="B7777">
        <v>1950.06</v>
      </c>
      <c r="C7777">
        <v>230601</v>
      </c>
    </row>
    <row r="7778" spans="1:3" x14ac:dyDescent="0.25">
      <c r="A7778" s="60">
        <v>190217</v>
      </c>
      <c r="B7778">
        <v>3757.47</v>
      </c>
      <c r="C7778">
        <v>230601</v>
      </c>
    </row>
    <row r="7779" spans="1:3" x14ac:dyDescent="0.25">
      <c r="A7779" s="60">
        <v>190210</v>
      </c>
      <c r="B7779">
        <v>6136.33</v>
      </c>
      <c r="C7779">
        <v>230601</v>
      </c>
    </row>
    <row r="7780" spans="1:3" x14ac:dyDescent="0.25">
      <c r="A7780" s="60">
        <v>190218</v>
      </c>
      <c r="B7780">
        <v>2455.14</v>
      </c>
      <c r="C7780">
        <v>230601</v>
      </c>
    </row>
    <row r="7781" spans="1:3" x14ac:dyDescent="0.25">
      <c r="A7781" s="60">
        <v>190219</v>
      </c>
      <c r="B7781">
        <v>4743.2</v>
      </c>
      <c r="C7781">
        <v>230601</v>
      </c>
    </row>
    <row r="7782" spans="1:3" x14ac:dyDescent="0.25">
      <c r="A7782" s="60">
        <v>155771</v>
      </c>
      <c r="B7782">
        <v>3049.65</v>
      </c>
      <c r="C7782">
        <v>230601</v>
      </c>
    </row>
    <row r="7783" spans="1:3" x14ac:dyDescent="0.25">
      <c r="A7783" s="60">
        <v>243891</v>
      </c>
      <c r="B7783">
        <v>37186.629999999997</v>
      </c>
      <c r="C7783">
        <v>230426</v>
      </c>
    </row>
    <row r="7784" spans="1:3" x14ac:dyDescent="0.25">
      <c r="A7784" s="60">
        <v>237591</v>
      </c>
      <c r="B7784">
        <v>156541</v>
      </c>
      <c r="C7784">
        <v>230523</v>
      </c>
    </row>
    <row r="7785" spans="1:3" x14ac:dyDescent="0.25">
      <c r="A7785" s="60">
        <v>294691</v>
      </c>
      <c r="B7785">
        <v>2972.12</v>
      </c>
      <c r="C7785">
        <v>230505</v>
      </c>
    </row>
    <row r="7786" spans="1:3" x14ac:dyDescent="0.25">
      <c r="A7786" s="60">
        <v>282191</v>
      </c>
      <c r="B7786">
        <v>7651746.2999999998</v>
      </c>
      <c r="C7786">
        <v>230504</v>
      </c>
    </row>
    <row r="7787" spans="1:3" x14ac:dyDescent="0.25">
      <c r="A7787" s="60">
        <v>89761</v>
      </c>
      <c r="B7787">
        <v>281153.65999999997</v>
      </c>
      <c r="C7787">
        <v>230504</v>
      </c>
    </row>
    <row r="7788" spans="1:3" x14ac:dyDescent="0.25">
      <c r="A7788" s="60">
        <v>201052</v>
      </c>
      <c r="B7788">
        <v>2410.91</v>
      </c>
      <c r="C7788">
        <v>230523</v>
      </c>
    </row>
    <row r="7789" spans="1:3" x14ac:dyDescent="0.25">
      <c r="A7789" s="60">
        <v>79781</v>
      </c>
      <c r="B7789">
        <v>2281</v>
      </c>
      <c r="C7789">
        <v>230504</v>
      </c>
    </row>
    <row r="7790" spans="1:3" x14ac:dyDescent="0.25">
      <c r="A7790" s="60">
        <v>79791</v>
      </c>
      <c r="B7790">
        <v>2223</v>
      </c>
      <c r="C7790">
        <v>230504</v>
      </c>
    </row>
    <row r="7791" spans="1:3" x14ac:dyDescent="0.25">
      <c r="A7791" s="60">
        <v>279951</v>
      </c>
      <c r="B7791">
        <v>1868776.15</v>
      </c>
      <c r="C7791">
        <v>230530</v>
      </c>
    </row>
    <row r="7792" spans="1:3" x14ac:dyDescent="0.25">
      <c r="A7792" s="60">
        <v>279952</v>
      </c>
      <c r="B7792">
        <v>2005705.75</v>
      </c>
      <c r="C7792">
        <v>230530</v>
      </c>
    </row>
    <row r="7793" spans="1:3" x14ac:dyDescent="0.25">
      <c r="A7793" s="60">
        <v>279953</v>
      </c>
      <c r="B7793">
        <v>1958512.68</v>
      </c>
      <c r="C7793">
        <v>230530</v>
      </c>
    </row>
    <row r="7794" spans="1:3" x14ac:dyDescent="0.25">
      <c r="A7794" s="60">
        <v>246821</v>
      </c>
      <c r="B7794">
        <v>2395.0100000000002</v>
      </c>
      <c r="C7794">
        <v>230523</v>
      </c>
    </row>
    <row r="7795" spans="1:3" x14ac:dyDescent="0.25">
      <c r="A7795" s="60">
        <v>228671</v>
      </c>
      <c r="B7795">
        <v>1453.38</v>
      </c>
      <c r="C7795">
        <v>230523</v>
      </c>
    </row>
    <row r="7796" spans="1:3" x14ac:dyDescent="0.25">
      <c r="A7796" s="60">
        <v>179591</v>
      </c>
      <c r="B7796">
        <v>1820.21</v>
      </c>
      <c r="C7796">
        <v>230523</v>
      </c>
    </row>
    <row r="7797" spans="1:3" x14ac:dyDescent="0.25">
      <c r="A7797" s="60">
        <v>201351</v>
      </c>
      <c r="B7797">
        <v>3789.91</v>
      </c>
      <c r="C7797">
        <v>230523</v>
      </c>
    </row>
    <row r="7798" spans="1:3" x14ac:dyDescent="0.25">
      <c r="A7798" s="60">
        <v>179601</v>
      </c>
      <c r="B7798">
        <v>2330.2199999999998</v>
      </c>
      <c r="C7798">
        <v>230523</v>
      </c>
    </row>
    <row r="7799" spans="1:3" x14ac:dyDescent="0.25">
      <c r="A7799" s="60">
        <v>257751</v>
      </c>
      <c r="B7799">
        <v>1552.08</v>
      </c>
      <c r="C7799">
        <v>230523</v>
      </c>
    </row>
    <row r="7800" spans="1:3" x14ac:dyDescent="0.25">
      <c r="A7800" s="60">
        <v>257752</v>
      </c>
      <c r="B7800">
        <v>3326.35</v>
      </c>
      <c r="C7800">
        <v>230523</v>
      </c>
    </row>
    <row r="7801" spans="1:3" x14ac:dyDescent="0.25">
      <c r="A7801" s="60">
        <v>257753</v>
      </c>
      <c r="B7801">
        <v>9348.48</v>
      </c>
      <c r="C7801">
        <v>230523</v>
      </c>
    </row>
    <row r="7802" spans="1:3" x14ac:dyDescent="0.25">
      <c r="A7802" s="60">
        <v>257754</v>
      </c>
      <c r="B7802">
        <v>1819.18</v>
      </c>
      <c r="C7802">
        <v>230523</v>
      </c>
    </row>
    <row r="7803" spans="1:3" x14ac:dyDescent="0.25">
      <c r="A7803" s="60">
        <v>289241</v>
      </c>
      <c r="B7803">
        <v>4950.3</v>
      </c>
      <c r="C7803">
        <v>230502</v>
      </c>
    </row>
    <row r="7804" spans="1:3" x14ac:dyDescent="0.25">
      <c r="A7804" s="60">
        <v>288761</v>
      </c>
      <c r="B7804">
        <v>230470.07</v>
      </c>
      <c r="C7804">
        <v>230504</v>
      </c>
    </row>
    <row r="7805" spans="1:3" x14ac:dyDescent="0.25">
      <c r="A7805" s="60">
        <v>197932</v>
      </c>
      <c r="B7805">
        <v>7656.52</v>
      </c>
      <c r="C7805">
        <v>230531</v>
      </c>
    </row>
    <row r="7806" spans="1:3" x14ac:dyDescent="0.25">
      <c r="A7806" s="60">
        <v>197931</v>
      </c>
      <c r="B7806">
        <v>14794.18</v>
      </c>
      <c r="C7806">
        <v>230531</v>
      </c>
    </row>
    <row r="7807" spans="1:3" x14ac:dyDescent="0.25">
      <c r="A7807" s="60">
        <v>199066</v>
      </c>
      <c r="B7807">
        <v>9134.77</v>
      </c>
      <c r="C7807">
        <v>230531</v>
      </c>
    </row>
    <row r="7808" spans="1:3" x14ac:dyDescent="0.25">
      <c r="A7808" s="60">
        <v>199065</v>
      </c>
      <c r="B7808">
        <v>17642.14</v>
      </c>
      <c r="C7808">
        <v>230531</v>
      </c>
    </row>
    <row r="7809" spans="1:3" x14ac:dyDescent="0.25">
      <c r="A7809" s="60">
        <v>199063</v>
      </c>
      <c r="B7809">
        <v>9968.5400000000009</v>
      </c>
      <c r="C7809">
        <v>230531</v>
      </c>
    </row>
    <row r="7810" spans="1:3" x14ac:dyDescent="0.25">
      <c r="A7810" s="60">
        <v>199064</v>
      </c>
      <c r="B7810">
        <v>11722.04</v>
      </c>
      <c r="C7810">
        <v>230531</v>
      </c>
    </row>
    <row r="7811" spans="1:3" x14ac:dyDescent="0.25">
      <c r="A7811" s="60">
        <v>199061</v>
      </c>
      <c r="B7811">
        <v>19248.439999999999</v>
      </c>
      <c r="C7811">
        <v>230531</v>
      </c>
    </row>
    <row r="7812" spans="1:3" x14ac:dyDescent="0.25">
      <c r="A7812" s="60">
        <v>199062</v>
      </c>
      <c r="B7812">
        <v>21535.87</v>
      </c>
      <c r="C7812">
        <v>230531</v>
      </c>
    </row>
    <row r="7813" spans="1:3" x14ac:dyDescent="0.25">
      <c r="A7813" s="60">
        <v>140121</v>
      </c>
      <c r="B7813">
        <v>32731.69</v>
      </c>
      <c r="C7813">
        <v>230601</v>
      </c>
    </row>
    <row r="7814" spans="1:3" x14ac:dyDescent="0.25">
      <c r="A7814" s="60">
        <v>141841</v>
      </c>
      <c r="B7814">
        <v>6909.06</v>
      </c>
      <c r="C7814">
        <v>230401</v>
      </c>
    </row>
    <row r="7815" spans="1:3" x14ac:dyDescent="0.25">
      <c r="A7815" s="60">
        <v>141842</v>
      </c>
      <c r="B7815">
        <v>13372.5</v>
      </c>
      <c r="C7815">
        <v>230401</v>
      </c>
    </row>
    <row r="7816" spans="1:3" x14ac:dyDescent="0.25">
      <c r="A7816" s="60">
        <v>19091</v>
      </c>
      <c r="B7816">
        <v>2808.17</v>
      </c>
      <c r="C7816">
        <v>230401</v>
      </c>
    </row>
    <row r="7817" spans="1:3" x14ac:dyDescent="0.25">
      <c r="A7817" s="60">
        <v>19092</v>
      </c>
      <c r="B7817">
        <v>7530.26</v>
      </c>
      <c r="C7817">
        <v>230501</v>
      </c>
    </row>
    <row r="7818" spans="1:3" x14ac:dyDescent="0.25">
      <c r="A7818" s="60">
        <v>280461</v>
      </c>
      <c r="B7818">
        <v>146755.60999999999</v>
      </c>
      <c r="C7818">
        <v>230531</v>
      </c>
    </row>
    <row r="7819" spans="1:3" x14ac:dyDescent="0.25">
      <c r="A7819" s="60">
        <v>280462</v>
      </c>
      <c r="B7819">
        <v>293511.21000000002</v>
      </c>
      <c r="C7819">
        <v>230531</v>
      </c>
    </row>
    <row r="7820" spans="1:3" x14ac:dyDescent="0.25">
      <c r="A7820" s="60">
        <v>289781</v>
      </c>
      <c r="B7820">
        <v>23017.34</v>
      </c>
      <c r="C7820">
        <v>230501</v>
      </c>
    </row>
    <row r="7821" spans="1:3" x14ac:dyDescent="0.25">
      <c r="A7821" s="60">
        <v>289782</v>
      </c>
      <c r="B7821">
        <v>76724.460000000006</v>
      </c>
      <c r="C7821">
        <v>230501</v>
      </c>
    </row>
    <row r="7822" spans="1:3" x14ac:dyDescent="0.25">
      <c r="A7822" s="60">
        <v>289783</v>
      </c>
      <c r="B7822">
        <v>153448.91</v>
      </c>
      <c r="C7822">
        <v>230501</v>
      </c>
    </row>
    <row r="7823" spans="1:3" x14ac:dyDescent="0.25">
      <c r="A7823" s="60">
        <v>19123</v>
      </c>
      <c r="B7823">
        <v>44304.67</v>
      </c>
      <c r="C7823">
        <v>230601</v>
      </c>
    </row>
    <row r="7824" spans="1:3" x14ac:dyDescent="0.25">
      <c r="A7824" s="60">
        <v>148291</v>
      </c>
      <c r="B7824">
        <v>4811.51</v>
      </c>
      <c r="C7824">
        <v>230601</v>
      </c>
    </row>
    <row r="7825" spans="1:3" x14ac:dyDescent="0.25">
      <c r="A7825" s="60">
        <v>148292</v>
      </c>
      <c r="B7825">
        <v>4886.88</v>
      </c>
      <c r="C7825">
        <v>230601</v>
      </c>
    </row>
    <row r="7826" spans="1:3" x14ac:dyDescent="0.25">
      <c r="A7826" s="60">
        <v>148293</v>
      </c>
      <c r="B7826">
        <v>5815.26</v>
      </c>
      <c r="C7826">
        <v>230601</v>
      </c>
    </row>
    <row r="7827" spans="1:3" x14ac:dyDescent="0.25">
      <c r="A7827" s="60">
        <v>129971</v>
      </c>
      <c r="B7827">
        <v>7168.13</v>
      </c>
      <c r="C7827">
        <v>230601</v>
      </c>
    </row>
    <row r="7828" spans="1:3" x14ac:dyDescent="0.25">
      <c r="A7828" s="60">
        <v>186751</v>
      </c>
      <c r="B7828">
        <v>7589.38</v>
      </c>
      <c r="C7828">
        <v>230524</v>
      </c>
    </row>
    <row r="7829" spans="1:3" x14ac:dyDescent="0.25">
      <c r="A7829" s="60">
        <v>259141</v>
      </c>
      <c r="B7829">
        <v>9948.42</v>
      </c>
      <c r="C7829">
        <v>230524</v>
      </c>
    </row>
    <row r="7830" spans="1:3" x14ac:dyDescent="0.25">
      <c r="A7830" s="60">
        <v>260831</v>
      </c>
      <c r="B7830">
        <v>3250</v>
      </c>
      <c r="C7830">
        <v>230601</v>
      </c>
    </row>
    <row r="7831" spans="1:3" x14ac:dyDescent="0.25">
      <c r="A7831" s="60">
        <v>295501</v>
      </c>
      <c r="B7831">
        <v>3311</v>
      </c>
      <c r="C7831">
        <v>230530</v>
      </c>
    </row>
    <row r="7832" spans="1:3" x14ac:dyDescent="0.25">
      <c r="A7832" s="60">
        <v>143992</v>
      </c>
      <c r="B7832">
        <v>1380</v>
      </c>
      <c r="C7832">
        <v>230601</v>
      </c>
    </row>
    <row r="7833" spans="1:3" x14ac:dyDescent="0.25">
      <c r="A7833" s="60">
        <v>143991</v>
      </c>
      <c r="B7833">
        <v>2300</v>
      </c>
      <c r="C7833">
        <v>230601</v>
      </c>
    </row>
    <row r="7834" spans="1:3" x14ac:dyDescent="0.25">
      <c r="A7834" s="60">
        <v>245101</v>
      </c>
      <c r="B7834">
        <v>3167</v>
      </c>
      <c r="C7834">
        <v>230505</v>
      </c>
    </row>
    <row r="7835" spans="1:3" x14ac:dyDescent="0.25">
      <c r="A7835" s="60">
        <v>266182</v>
      </c>
      <c r="B7835">
        <v>3151</v>
      </c>
      <c r="C7835">
        <v>230530</v>
      </c>
    </row>
    <row r="7836" spans="1:3" x14ac:dyDescent="0.25">
      <c r="A7836" s="60">
        <v>98322</v>
      </c>
      <c r="B7836">
        <v>2248.84</v>
      </c>
      <c r="C7836">
        <v>230524</v>
      </c>
    </row>
    <row r="7837" spans="1:3" x14ac:dyDescent="0.25">
      <c r="A7837" s="60">
        <v>98321</v>
      </c>
      <c r="B7837">
        <v>4276.0600000000004</v>
      </c>
      <c r="C7837">
        <v>230524</v>
      </c>
    </row>
    <row r="7838" spans="1:3" x14ac:dyDescent="0.25">
      <c r="A7838" s="60">
        <v>182591</v>
      </c>
      <c r="B7838">
        <v>36653.360000000001</v>
      </c>
      <c r="C7838">
        <v>230524</v>
      </c>
    </row>
    <row r="7839" spans="1:3" x14ac:dyDescent="0.25">
      <c r="A7839" s="60">
        <v>293811</v>
      </c>
      <c r="B7839">
        <v>57693.19</v>
      </c>
      <c r="C7839">
        <v>230524</v>
      </c>
    </row>
    <row r="7840" spans="1:3" x14ac:dyDescent="0.25">
      <c r="A7840" s="60">
        <v>48491</v>
      </c>
      <c r="B7840">
        <v>1486.95</v>
      </c>
      <c r="C7840">
        <v>230517</v>
      </c>
    </row>
    <row r="7841" spans="1:3" x14ac:dyDescent="0.25">
      <c r="A7841" s="60">
        <v>48492</v>
      </c>
      <c r="B7841">
        <v>2949.01</v>
      </c>
      <c r="C7841">
        <v>230517</v>
      </c>
    </row>
    <row r="7842" spans="1:3" x14ac:dyDescent="0.25">
      <c r="A7842" s="60">
        <v>19152</v>
      </c>
      <c r="B7842">
        <v>998</v>
      </c>
      <c r="C7842">
        <v>230601</v>
      </c>
    </row>
    <row r="7843" spans="1:3" x14ac:dyDescent="0.25">
      <c r="A7843" s="60">
        <v>19164</v>
      </c>
      <c r="B7843">
        <v>2514.9899999999998</v>
      </c>
      <c r="C7843">
        <v>230516</v>
      </c>
    </row>
    <row r="7844" spans="1:3" x14ac:dyDescent="0.25">
      <c r="A7844" s="60">
        <v>19161</v>
      </c>
      <c r="B7844">
        <v>2586.3000000000002</v>
      </c>
      <c r="C7844">
        <v>230516</v>
      </c>
    </row>
    <row r="7845" spans="1:3" x14ac:dyDescent="0.25">
      <c r="A7845" s="60">
        <v>19162</v>
      </c>
      <c r="B7845">
        <v>4778.8900000000003</v>
      </c>
      <c r="C7845">
        <v>230516</v>
      </c>
    </row>
    <row r="7846" spans="1:3" x14ac:dyDescent="0.25">
      <c r="A7846" s="60">
        <v>19165</v>
      </c>
      <c r="B7846">
        <v>8885.69</v>
      </c>
      <c r="C7846">
        <v>230516</v>
      </c>
    </row>
    <row r="7847" spans="1:3" x14ac:dyDescent="0.25">
      <c r="A7847" s="60">
        <v>19166</v>
      </c>
      <c r="B7847">
        <v>8345.16</v>
      </c>
      <c r="C7847">
        <v>230516</v>
      </c>
    </row>
    <row r="7848" spans="1:3" x14ac:dyDescent="0.25">
      <c r="A7848" s="60">
        <v>184912</v>
      </c>
      <c r="B7848">
        <v>5806.24</v>
      </c>
      <c r="C7848">
        <v>230516</v>
      </c>
    </row>
    <row r="7849" spans="1:3" x14ac:dyDescent="0.25">
      <c r="A7849" s="60">
        <v>184913</v>
      </c>
      <c r="B7849">
        <v>6316.04</v>
      </c>
      <c r="C7849">
        <v>230516</v>
      </c>
    </row>
    <row r="7850" spans="1:3" x14ac:dyDescent="0.25">
      <c r="A7850" s="60">
        <v>234911</v>
      </c>
      <c r="B7850">
        <v>12010.77</v>
      </c>
      <c r="C7850">
        <v>230517</v>
      </c>
    </row>
    <row r="7851" spans="1:3" x14ac:dyDescent="0.25">
      <c r="A7851" s="60">
        <v>211381</v>
      </c>
      <c r="B7851">
        <v>1190</v>
      </c>
      <c r="C7851">
        <v>230523</v>
      </c>
    </row>
    <row r="7852" spans="1:3" x14ac:dyDescent="0.25">
      <c r="A7852" s="60">
        <v>283171</v>
      </c>
      <c r="B7852">
        <v>1717.76</v>
      </c>
      <c r="C7852">
        <v>230515</v>
      </c>
    </row>
    <row r="7853" spans="1:3" x14ac:dyDescent="0.25">
      <c r="A7853" s="60">
        <v>283172</v>
      </c>
      <c r="B7853">
        <v>1230.8399999999999</v>
      </c>
      <c r="C7853">
        <v>230515</v>
      </c>
    </row>
    <row r="7854" spans="1:3" x14ac:dyDescent="0.25">
      <c r="A7854" s="60">
        <v>196911</v>
      </c>
      <c r="B7854">
        <v>2512.5300000000002</v>
      </c>
      <c r="C7854">
        <v>230512</v>
      </c>
    </row>
    <row r="7855" spans="1:3" x14ac:dyDescent="0.25">
      <c r="A7855" s="60">
        <v>156563</v>
      </c>
      <c r="B7855">
        <v>1293.8900000000001</v>
      </c>
      <c r="C7855">
        <v>230517</v>
      </c>
    </row>
    <row r="7856" spans="1:3" x14ac:dyDescent="0.25">
      <c r="A7856" s="60">
        <v>213041</v>
      </c>
      <c r="B7856">
        <v>1103.81</v>
      </c>
      <c r="C7856">
        <v>230601</v>
      </c>
    </row>
    <row r="7857" spans="1:3" x14ac:dyDescent="0.25">
      <c r="A7857" s="60">
        <v>213044</v>
      </c>
      <c r="B7857">
        <v>2567.15</v>
      </c>
      <c r="C7857">
        <v>230601</v>
      </c>
    </row>
    <row r="7858" spans="1:3" x14ac:dyDescent="0.25">
      <c r="A7858" s="60">
        <v>213045</v>
      </c>
      <c r="B7858">
        <v>4931.22</v>
      </c>
      <c r="C7858">
        <v>230601</v>
      </c>
    </row>
    <row r="7859" spans="1:3" x14ac:dyDescent="0.25">
      <c r="A7859" s="60">
        <v>119021</v>
      </c>
      <c r="B7859">
        <v>1939.86</v>
      </c>
      <c r="C7859">
        <v>230601</v>
      </c>
    </row>
    <row r="7860" spans="1:3" x14ac:dyDescent="0.25">
      <c r="A7860" s="60">
        <v>119027</v>
      </c>
      <c r="B7860">
        <v>4054.14</v>
      </c>
      <c r="C7860">
        <v>230601</v>
      </c>
    </row>
    <row r="7861" spans="1:3" x14ac:dyDescent="0.25">
      <c r="A7861" s="60">
        <v>119028</v>
      </c>
      <c r="B7861">
        <v>7763.4</v>
      </c>
      <c r="C7861">
        <v>230601</v>
      </c>
    </row>
    <row r="7862" spans="1:3" x14ac:dyDescent="0.25">
      <c r="A7862" s="60">
        <v>240521</v>
      </c>
      <c r="B7862">
        <v>5545.54</v>
      </c>
      <c r="C7862">
        <v>230601</v>
      </c>
    </row>
    <row r="7863" spans="1:3" x14ac:dyDescent="0.25">
      <c r="A7863" s="60">
        <v>211611</v>
      </c>
      <c r="B7863">
        <v>4206.79</v>
      </c>
      <c r="C7863">
        <v>230512</v>
      </c>
    </row>
    <row r="7864" spans="1:3" x14ac:dyDescent="0.25">
      <c r="A7864" s="60">
        <v>19281</v>
      </c>
      <c r="B7864">
        <v>18670.88</v>
      </c>
      <c r="C7864">
        <v>230601</v>
      </c>
    </row>
    <row r="7865" spans="1:3" x14ac:dyDescent="0.25">
      <c r="A7865" s="60">
        <v>19282</v>
      </c>
      <c r="B7865">
        <v>30205.74</v>
      </c>
      <c r="C7865">
        <v>230601</v>
      </c>
    </row>
    <row r="7866" spans="1:3" x14ac:dyDescent="0.25">
      <c r="A7866" s="60">
        <v>19291</v>
      </c>
      <c r="B7866">
        <v>17438.259999999998</v>
      </c>
      <c r="C7866">
        <v>230601</v>
      </c>
    </row>
    <row r="7867" spans="1:3" x14ac:dyDescent="0.25">
      <c r="A7867" s="60">
        <v>19292</v>
      </c>
      <c r="B7867">
        <v>21447.87</v>
      </c>
      <c r="C7867">
        <v>230601</v>
      </c>
    </row>
    <row r="7868" spans="1:3" x14ac:dyDescent="0.25">
      <c r="A7868" s="60">
        <v>214651</v>
      </c>
      <c r="B7868">
        <v>21348.400000000001</v>
      </c>
      <c r="C7868">
        <v>230501</v>
      </c>
    </row>
    <row r="7869" spans="1:3" x14ac:dyDescent="0.25">
      <c r="A7869" s="60">
        <v>285073</v>
      </c>
      <c r="B7869">
        <v>1759.03</v>
      </c>
      <c r="C7869">
        <v>230515</v>
      </c>
    </row>
    <row r="7870" spans="1:3" x14ac:dyDescent="0.25">
      <c r="A7870" s="60">
        <v>285072</v>
      </c>
      <c r="B7870">
        <v>3240.94</v>
      </c>
      <c r="C7870">
        <v>230515</v>
      </c>
    </row>
    <row r="7871" spans="1:3" x14ac:dyDescent="0.25">
      <c r="A7871" s="60">
        <v>285071</v>
      </c>
      <c r="B7871">
        <v>3437.16</v>
      </c>
      <c r="C7871">
        <v>230515</v>
      </c>
    </row>
    <row r="7872" spans="1:3" x14ac:dyDescent="0.25">
      <c r="A7872" s="60">
        <v>19322</v>
      </c>
      <c r="B7872">
        <v>5370.65</v>
      </c>
      <c r="C7872">
        <v>230601</v>
      </c>
    </row>
    <row r="7873" spans="1:3" x14ac:dyDescent="0.25">
      <c r="A7873" s="60">
        <v>369010</v>
      </c>
      <c r="B7873">
        <v>23506.560000000001</v>
      </c>
      <c r="C7873">
        <v>201214</v>
      </c>
    </row>
    <row r="7874" spans="1:3" x14ac:dyDescent="0.25">
      <c r="A7874" s="60">
        <v>218371</v>
      </c>
      <c r="B7874">
        <v>5199.4799999999996</v>
      </c>
      <c r="C7874">
        <v>230517</v>
      </c>
    </row>
    <row r="7875" spans="1:3" x14ac:dyDescent="0.25">
      <c r="A7875" s="60">
        <v>234621</v>
      </c>
      <c r="B7875">
        <v>5377.63</v>
      </c>
      <c r="C7875">
        <v>230517</v>
      </c>
    </row>
    <row r="7876" spans="1:3" x14ac:dyDescent="0.25">
      <c r="A7876" s="60">
        <v>232621</v>
      </c>
      <c r="B7876">
        <v>4869.76</v>
      </c>
      <c r="C7876">
        <v>230517</v>
      </c>
    </row>
    <row r="7877" spans="1:3" x14ac:dyDescent="0.25">
      <c r="A7877" s="60">
        <v>257791</v>
      </c>
      <c r="B7877">
        <v>5907.88</v>
      </c>
      <c r="C7877">
        <v>230517</v>
      </c>
    </row>
    <row r="7878" spans="1:3" x14ac:dyDescent="0.25">
      <c r="A7878" s="60">
        <v>230621</v>
      </c>
      <c r="B7878">
        <v>5313.18</v>
      </c>
      <c r="C7878">
        <v>230601</v>
      </c>
    </row>
    <row r="7879" spans="1:3" x14ac:dyDescent="0.25">
      <c r="A7879" s="60">
        <v>230631</v>
      </c>
      <c r="B7879">
        <v>5581.9</v>
      </c>
      <c r="C7879">
        <v>230601</v>
      </c>
    </row>
    <row r="7880" spans="1:3" x14ac:dyDescent="0.25">
      <c r="A7880" s="60">
        <v>245931</v>
      </c>
      <c r="B7880">
        <v>5951.71</v>
      </c>
      <c r="C7880">
        <v>230601</v>
      </c>
    </row>
    <row r="7881" spans="1:3" x14ac:dyDescent="0.25">
      <c r="A7881" s="60">
        <v>265071</v>
      </c>
      <c r="B7881">
        <v>1642.2</v>
      </c>
      <c r="C7881">
        <v>230420</v>
      </c>
    </row>
    <row r="7882" spans="1:3" x14ac:dyDescent="0.25">
      <c r="A7882" s="60">
        <v>265072</v>
      </c>
      <c r="B7882">
        <v>5914.47</v>
      </c>
      <c r="C7882">
        <v>230522</v>
      </c>
    </row>
    <row r="7883" spans="1:3" x14ac:dyDescent="0.25">
      <c r="A7883" s="60">
        <v>265073</v>
      </c>
      <c r="B7883">
        <v>8745.07</v>
      </c>
      <c r="C7883">
        <v>230522</v>
      </c>
    </row>
    <row r="7884" spans="1:3" x14ac:dyDescent="0.25">
      <c r="A7884" s="60">
        <v>195215</v>
      </c>
      <c r="B7884">
        <v>2733.18</v>
      </c>
      <c r="C7884">
        <v>230601</v>
      </c>
    </row>
    <row r="7885" spans="1:3" x14ac:dyDescent="0.25">
      <c r="A7885" s="60">
        <v>195218</v>
      </c>
      <c r="B7885">
        <v>2379.19</v>
      </c>
      <c r="C7885">
        <v>230601</v>
      </c>
    </row>
    <row r="7886" spans="1:3" x14ac:dyDescent="0.25">
      <c r="A7886" s="60">
        <v>195216</v>
      </c>
      <c r="B7886">
        <v>5591.38</v>
      </c>
      <c r="C7886">
        <v>230601</v>
      </c>
    </row>
    <row r="7887" spans="1:3" x14ac:dyDescent="0.25">
      <c r="A7887" s="60">
        <v>1952110</v>
      </c>
      <c r="B7887">
        <v>5135.07</v>
      </c>
      <c r="C7887">
        <v>230601</v>
      </c>
    </row>
    <row r="7888" spans="1:3" x14ac:dyDescent="0.25">
      <c r="A7888" s="60">
        <v>195212</v>
      </c>
      <c r="B7888">
        <v>7822.6</v>
      </c>
      <c r="C7888">
        <v>230601</v>
      </c>
    </row>
    <row r="7889" spans="1:3" x14ac:dyDescent="0.25">
      <c r="A7889" s="60">
        <v>1952112</v>
      </c>
      <c r="B7889">
        <v>6133</v>
      </c>
      <c r="C7889">
        <v>230601</v>
      </c>
    </row>
    <row r="7890" spans="1:3" x14ac:dyDescent="0.25">
      <c r="A7890" s="60">
        <v>195213</v>
      </c>
      <c r="B7890">
        <v>13026.16</v>
      </c>
      <c r="C7890">
        <v>230601</v>
      </c>
    </row>
    <row r="7891" spans="1:3" x14ac:dyDescent="0.25">
      <c r="A7891" s="60">
        <v>1952114</v>
      </c>
      <c r="B7891">
        <v>11819.49</v>
      </c>
      <c r="C7891">
        <v>230601</v>
      </c>
    </row>
    <row r="7892" spans="1:3" x14ac:dyDescent="0.25">
      <c r="A7892" s="60">
        <v>195214</v>
      </c>
      <c r="B7892">
        <v>17439.939999999999</v>
      </c>
      <c r="C7892">
        <v>230601</v>
      </c>
    </row>
    <row r="7893" spans="1:3" x14ac:dyDescent="0.25">
      <c r="A7893" s="60">
        <v>1952116</v>
      </c>
      <c r="B7893">
        <v>15390.3</v>
      </c>
      <c r="C7893">
        <v>230601</v>
      </c>
    </row>
    <row r="7894" spans="1:3" x14ac:dyDescent="0.25">
      <c r="A7894" s="60">
        <v>230661</v>
      </c>
      <c r="B7894">
        <v>6992.79</v>
      </c>
      <c r="C7894">
        <v>230601</v>
      </c>
    </row>
    <row r="7895" spans="1:3" x14ac:dyDescent="0.25">
      <c r="A7895" s="60">
        <v>219493</v>
      </c>
      <c r="B7895">
        <v>173.8</v>
      </c>
      <c r="C7895">
        <v>201019</v>
      </c>
    </row>
    <row r="7896" spans="1:3" x14ac:dyDescent="0.25">
      <c r="A7896" s="60">
        <v>262161</v>
      </c>
      <c r="B7896">
        <v>1912155.19</v>
      </c>
      <c r="C7896">
        <v>230517</v>
      </c>
    </row>
    <row r="7897" spans="1:3" x14ac:dyDescent="0.25">
      <c r="A7897" s="60">
        <v>296821</v>
      </c>
      <c r="B7897">
        <v>6876.51</v>
      </c>
      <c r="C7897">
        <v>230601</v>
      </c>
    </row>
    <row r="7898" spans="1:3" x14ac:dyDescent="0.25">
      <c r="A7898" s="60">
        <v>208661</v>
      </c>
      <c r="B7898">
        <v>59703.65</v>
      </c>
      <c r="C7898">
        <v>230524</v>
      </c>
    </row>
    <row r="7899" spans="1:3" x14ac:dyDescent="0.25">
      <c r="A7899" s="60">
        <v>208662</v>
      </c>
      <c r="B7899">
        <v>284514.81</v>
      </c>
      <c r="C7899">
        <v>230524</v>
      </c>
    </row>
    <row r="7900" spans="1:3" x14ac:dyDescent="0.25">
      <c r="A7900" s="60">
        <v>19352</v>
      </c>
      <c r="B7900">
        <v>4398.7700000000004</v>
      </c>
      <c r="C7900">
        <v>230505</v>
      </c>
    </row>
    <row r="7901" spans="1:3" x14ac:dyDescent="0.25">
      <c r="A7901" s="60">
        <v>262111</v>
      </c>
      <c r="B7901">
        <v>1182781</v>
      </c>
      <c r="C7901">
        <v>230530</v>
      </c>
    </row>
    <row r="7902" spans="1:3" x14ac:dyDescent="0.25">
      <c r="A7902" s="60">
        <v>273501</v>
      </c>
      <c r="B7902">
        <v>1235345.8899999999</v>
      </c>
      <c r="C7902">
        <v>230531</v>
      </c>
    </row>
    <row r="7903" spans="1:3" x14ac:dyDescent="0.25">
      <c r="A7903" s="60">
        <v>252441</v>
      </c>
      <c r="B7903">
        <v>1325096.29</v>
      </c>
      <c r="C7903">
        <v>230601</v>
      </c>
    </row>
    <row r="7904" spans="1:3" x14ac:dyDescent="0.25">
      <c r="A7904" s="60">
        <v>266021</v>
      </c>
      <c r="B7904">
        <v>778388.6</v>
      </c>
      <c r="C7904">
        <v>230529</v>
      </c>
    </row>
    <row r="7905" spans="1:3" x14ac:dyDescent="0.25">
      <c r="A7905" s="60">
        <v>296161</v>
      </c>
      <c r="B7905">
        <v>1216012.55</v>
      </c>
      <c r="C7905">
        <v>230601</v>
      </c>
    </row>
    <row r="7906" spans="1:3" x14ac:dyDescent="0.25">
      <c r="A7906" s="60">
        <v>130291</v>
      </c>
      <c r="B7906">
        <v>1168</v>
      </c>
      <c r="C7906">
        <v>230428</v>
      </c>
    </row>
    <row r="7907" spans="1:3" x14ac:dyDescent="0.25">
      <c r="A7907" s="60">
        <v>217641</v>
      </c>
      <c r="B7907">
        <v>2390</v>
      </c>
      <c r="C7907">
        <v>230427</v>
      </c>
    </row>
    <row r="7908" spans="1:3" x14ac:dyDescent="0.25">
      <c r="A7908" s="60">
        <v>293731</v>
      </c>
      <c r="B7908">
        <v>6800</v>
      </c>
      <c r="C7908">
        <v>230325</v>
      </c>
    </row>
    <row r="7909" spans="1:3" x14ac:dyDescent="0.25">
      <c r="A7909" s="60">
        <v>170191</v>
      </c>
      <c r="B7909">
        <v>2500</v>
      </c>
      <c r="C7909">
        <v>230502</v>
      </c>
    </row>
    <row r="7910" spans="1:3" x14ac:dyDescent="0.25">
      <c r="A7910" s="60">
        <v>293741</v>
      </c>
      <c r="B7910">
        <v>7200</v>
      </c>
      <c r="C7910">
        <v>230325</v>
      </c>
    </row>
    <row r="7911" spans="1:3" x14ac:dyDescent="0.25">
      <c r="A7911" s="60">
        <v>282601</v>
      </c>
      <c r="B7911">
        <v>198</v>
      </c>
      <c r="C7911">
        <v>200601</v>
      </c>
    </row>
    <row r="7912" spans="1:3" x14ac:dyDescent="0.25">
      <c r="A7912" s="60">
        <v>282633</v>
      </c>
      <c r="B7912">
        <v>2366</v>
      </c>
      <c r="C7912">
        <v>230509</v>
      </c>
    </row>
    <row r="7913" spans="1:3" x14ac:dyDescent="0.25">
      <c r="A7913" s="60">
        <v>282632</v>
      </c>
      <c r="B7913">
        <v>1999</v>
      </c>
      <c r="C7913">
        <v>230509</v>
      </c>
    </row>
    <row r="7914" spans="1:3" x14ac:dyDescent="0.25">
      <c r="A7914" s="60">
        <v>282631</v>
      </c>
      <c r="B7914">
        <v>3384</v>
      </c>
      <c r="C7914">
        <v>230509</v>
      </c>
    </row>
    <row r="7915" spans="1:3" x14ac:dyDescent="0.25">
      <c r="A7915" s="60">
        <v>274292</v>
      </c>
      <c r="B7915">
        <v>1810</v>
      </c>
      <c r="C7915">
        <v>230103</v>
      </c>
    </row>
    <row r="7916" spans="1:3" x14ac:dyDescent="0.25">
      <c r="A7916" s="60">
        <v>259061</v>
      </c>
      <c r="B7916">
        <v>5622.59</v>
      </c>
      <c r="C7916">
        <v>230515</v>
      </c>
    </row>
    <row r="7917" spans="1:3" x14ac:dyDescent="0.25">
      <c r="A7917" s="60">
        <v>236401</v>
      </c>
      <c r="B7917">
        <v>43115.67</v>
      </c>
      <c r="C7917">
        <v>220707</v>
      </c>
    </row>
    <row r="7918" spans="1:3" x14ac:dyDescent="0.25">
      <c r="A7918" s="60">
        <v>123041</v>
      </c>
      <c r="B7918">
        <v>2484.36</v>
      </c>
      <c r="C7918">
        <v>230602</v>
      </c>
    </row>
    <row r="7919" spans="1:3" x14ac:dyDescent="0.25">
      <c r="A7919" s="60">
        <v>123051</v>
      </c>
      <c r="B7919">
        <v>2894.37</v>
      </c>
      <c r="C7919">
        <v>230602</v>
      </c>
    </row>
    <row r="7920" spans="1:3" x14ac:dyDescent="0.25">
      <c r="A7920" s="60">
        <v>288251</v>
      </c>
      <c r="B7920">
        <v>8038.36</v>
      </c>
      <c r="C7920">
        <v>230404</v>
      </c>
    </row>
    <row r="7921" spans="1:3" x14ac:dyDescent="0.25">
      <c r="A7921" s="60">
        <v>89771</v>
      </c>
      <c r="B7921">
        <v>175139.95</v>
      </c>
      <c r="C7921">
        <v>230504</v>
      </c>
    </row>
    <row r="7922" spans="1:3" x14ac:dyDescent="0.25">
      <c r="A7922" s="60">
        <v>166951</v>
      </c>
      <c r="B7922">
        <v>7958.93</v>
      </c>
      <c r="C7922">
        <v>230601</v>
      </c>
    </row>
    <row r="7923" spans="1:3" x14ac:dyDescent="0.25">
      <c r="A7923" s="60">
        <v>166952</v>
      </c>
      <c r="B7923">
        <v>147977.35999999999</v>
      </c>
      <c r="C7923">
        <v>230601</v>
      </c>
    </row>
    <row r="7924" spans="1:3" x14ac:dyDescent="0.25">
      <c r="A7924" s="60">
        <v>214751</v>
      </c>
      <c r="B7924">
        <v>146987.21</v>
      </c>
      <c r="C7924">
        <v>230510</v>
      </c>
    </row>
    <row r="7925" spans="1:3" x14ac:dyDescent="0.25">
      <c r="A7925" s="60">
        <v>214752</v>
      </c>
      <c r="B7925">
        <v>32319.16</v>
      </c>
      <c r="C7925">
        <v>230510</v>
      </c>
    </row>
    <row r="7926" spans="1:3" x14ac:dyDescent="0.25">
      <c r="A7926" s="60">
        <v>251741</v>
      </c>
      <c r="B7926">
        <v>117492.52</v>
      </c>
      <c r="C7926">
        <v>230531</v>
      </c>
    </row>
    <row r="7927" spans="1:3" x14ac:dyDescent="0.25">
      <c r="A7927" s="60">
        <v>216731</v>
      </c>
      <c r="B7927">
        <v>17705.849999999999</v>
      </c>
      <c r="C7927">
        <v>230510</v>
      </c>
    </row>
    <row r="7928" spans="1:3" x14ac:dyDescent="0.25">
      <c r="A7928" s="60">
        <v>216732</v>
      </c>
      <c r="B7928">
        <v>104669.16</v>
      </c>
      <c r="C7928">
        <v>230510</v>
      </c>
    </row>
    <row r="7929" spans="1:3" x14ac:dyDescent="0.25">
      <c r="A7929" s="60">
        <v>248511</v>
      </c>
      <c r="B7929">
        <v>24755.5</v>
      </c>
      <c r="C7929">
        <v>230531</v>
      </c>
    </row>
    <row r="7930" spans="1:3" x14ac:dyDescent="0.25">
      <c r="A7930" s="60">
        <v>248512</v>
      </c>
      <c r="B7930">
        <v>128473.8</v>
      </c>
      <c r="C7930">
        <v>230531</v>
      </c>
    </row>
    <row r="7931" spans="1:3" x14ac:dyDescent="0.25">
      <c r="A7931" s="60">
        <v>138071</v>
      </c>
      <c r="B7931">
        <v>12614.91</v>
      </c>
      <c r="C7931">
        <v>230529</v>
      </c>
    </row>
    <row r="7932" spans="1:3" x14ac:dyDescent="0.25">
      <c r="A7932" s="60">
        <v>138072</v>
      </c>
      <c r="B7932">
        <v>59615.75</v>
      </c>
      <c r="C7932">
        <v>230529</v>
      </c>
    </row>
    <row r="7933" spans="1:3" x14ac:dyDescent="0.25">
      <c r="A7933" s="60">
        <v>231291</v>
      </c>
      <c r="B7933">
        <v>3950.35</v>
      </c>
      <c r="C7933">
        <v>230520</v>
      </c>
    </row>
    <row r="7934" spans="1:3" x14ac:dyDescent="0.25">
      <c r="A7934" s="60">
        <v>231292</v>
      </c>
      <c r="B7934">
        <v>5025.8999999999996</v>
      </c>
      <c r="C7934">
        <v>230520</v>
      </c>
    </row>
    <row r="7935" spans="1:3" x14ac:dyDescent="0.25">
      <c r="A7935" s="60">
        <v>72291</v>
      </c>
      <c r="B7935">
        <v>1858.67</v>
      </c>
      <c r="C7935">
        <v>230517</v>
      </c>
    </row>
    <row r="7936" spans="1:3" x14ac:dyDescent="0.25">
      <c r="A7936" s="60">
        <v>162981</v>
      </c>
      <c r="B7936">
        <v>3806.19</v>
      </c>
      <c r="C7936">
        <v>230517</v>
      </c>
    </row>
    <row r="7937" spans="1:3" x14ac:dyDescent="0.25">
      <c r="A7937" s="60">
        <v>162982</v>
      </c>
      <c r="B7937">
        <v>4923.6000000000004</v>
      </c>
      <c r="C7937">
        <v>230517</v>
      </c>
    </row>
    <row r="7938" spans="1:3" x14ac:dyDescent="0.25">
      <c r="A7938" s="60">
        <v>78671</v>
      </c>
      <c r="B7938">
        <v>72083.44</v>
      </c>
      <c r="C7938">
        <v>230517</v>
      </c>
    </row>
    <row r="7939" spans="1:3" x14ac:dyDescent="0.25">
      <c r="A7939" s="60">
        <v>78672</v>
      </c>
      <c r="B7939">
        <v>352386.03</v>
      </c>
      <c r="C7939">
        <v>230517</v>
      </c>
    </row>
    <row r="7940" spans="1:3" x14ac:dyDescent="0.25">
      <c r="A7940" s="60">
        <v>258561</v>
      </c>
      <c r="B7940">
        <v>1548</v>
      </c>
      <c r="C7940">
        <v>230418</v>
      </c>
    </row>
    <row r="7941" spans="1:3" x14ac:dyDescent="0.25">
      <c r="A7941" s="60">
        <v>275401</v>
      </c>
      <c r="B7941">
        <v>7500</v>
      </c>
      <c r="C7941">
        <v>230502</v>
      </c>
    </row>
    <row r="7942" spans="1:3" x14ac:dyDescent="0.25">
      <c r="A7942" s="60">
        <v>275421</v>
      </c>
      <c r="B7942">
        <v>4000</v>
      </c>
      <c r="C7942">
        <v>230502</v>
      </c>
    </row>
    <row r="7943" spans="1:3" x14ac:dyDescent="0.25">
      <c r="A7943" s="60">
        <v>275411</v>
      </c>
      <c r="B7943">
        <v>10000</v>
      </c>
      <c r="C7943">
        <v>230502</v>
      </c>
    </row>
    <row r="7944" spans="1:3" x14ac:dyDescent="0.25">
      <c r="A7944" s="60">
        <v>282741</v>
      </c>
      <c r="B7944">
        <v>5500</v>
      </c>
      <c r="C7944">
        <v>230502</v>
      </c>
    </row>
    <row r="7945" spans="1:3" x14ac:dyDescent="0.25">
      <c r="A7945" s="60">
        <v>255932</v>
      </c>
      <c r="B7945">
        <v>3800</v>
      </c>
      <c r="C7945">
        <v>230502</v>
      </c>
    </row>
    <row r="7946" spans="1:3" x14ac:dyDescent="0.25">
      <c r="A7946" s="60">
        <v>255931</v>
      </c>
      <c r="B7946">
        <v>7000</v>
      </c>
      <c r="C7946">
        <v>230502</v>
      </c>
    </row>
    <row r="7947" spans="1:3" x14ac:dyDescent="0.25">
      <c r="A7947" s="60">
        <v>285931</v>
      </c>
      <c r="B7947">
        <v>5800</v>
      </c>
      <c r="C7947">
        <v>230502</v>
      </c>
    </row>
    <row r="7948" spans="1:3" x14ac:dyDescent="0.25">
      <c r="A7948" s="60">
        <v>278391</v>
      </c>
      <c r="B7948">
        <v>3942.28</v>
      </c>
      <c r="C7948">
        <v>230601</v>
      </c>
    </row>
    <row r="7949" spans="1:3" x14ac:dyDescent="0.25">
      <c r="A7949" s="60">
        <v>273341</v>
      </c>
      <c r="B7949">
        <v>3462.96</v>
      </c>
      <c r="C7949">
        <v>230601</v>
      </c>
    </row>
    <row r="7950" spans="1:3" x14ac:dyDescent="0.25">
      <c r="A7950" s="60">
        <v>251641</v>
      </c>
      <c r="B7950">
        <v>4374.41</v>
      </c>
      <c r="C7950">
        <v>230601</v>
      </c>
    </row>
    <row r="7951" spans="1:3" x14ac:dyDescent="0.25">
      <c r="A7951" s="60">
        <v>252601</v>
      </c>
      <c r="B7951">
        <v>4374.41</v>
      </c>
      <c r="C7951">
        <v>230601</v>
      </c>
    </row>
    <row r="7952" spans="1:3" x14ac:dyDescent="0.25">
      <c r="A7952" s="60">
        <v>291853</v>
      </c>
      <c r="B7952">
        <v>350</v>
      </c>
      <c r="C7952">
        <v>230522</v>
      </c>
    </row>
    <row r="7953" spans="1:3" x14ac:dyDescent="0.25">
      <c r="A7953" s="60">
        <v>291851</v>
      </c>
      <c r="B7953">
        <v>1400</v>
      </c>
      <c r="C7953">
        <v>230522</v>
      </c>
    </row>
    <row r="7954" spans="1:3" x14ac:dyDescent="0.25">
      <c r="A7954" s="60">
        <v>291852</v>
      </c>
      <c r="B7954">
        <v>8750</v>
      </c>
      <c r="C7954">
        <v>230522</v>
      </c>
    </row>
    <row r="7955" spans="1:3" x14ac:dyDescent="0.25">
      <c r="A7955" s="60">
        <v>293191</v>
      </c>
      <c r="B7955">
        <v>3050</v>
      </c>
      <c r="C7955">
        <v>230522</v>
      </c>
    </row>
    <row r="7956" spans="1:3" x14ac:dyDescent="0.25">
      <c r="A7956" s="60">
        <v>287891</v>
      </c>
      <c r="B7956">
        <v>5600</v>
      </c>
      <c r="C7956">
        <v>230522</v>
      </c>
    </row>
    <row r="7957" spans="1:3" x14ac:dyDescent="0.25">
      <c r="A7957" s="60">
        <v>295991</v>
      </c>
      <c r="B7957">
        <v>5950</v>
      </c>
      <c r="C7957">
        <v>230522</v>
      </c>
    </row>
    <row r="7958" spans="1:3" x14ac:dyDescent="0.25">
      <c r="A7958" s="60">
        <v>295993</v>
      </c>
      <c r="B7958">
        <v>5950</v>
      </c>
      <c r="C7958">
        <v>230522</v>
      </c>
    </row>
    <row r="7959" spans="1:3" x14ac:dyDescent="0.25">
      <c r="A7959" s="60">
        <v>295994</v>
      </c>
      <c r="B7959">
        <v>5950</v>
      </c>
      <c r="C7959">
        <v>230522</v>
      </c>
    </row>
    <row r="7960" spans="1:3" x14ac:dyDescent="0.25">
      <c r="A7960" s="60">
        <v>295992</v>
      </c>
      <c r="B7960">
        <v>8650</v>
      </c>
      <c r="C7960">
        <v>230522</v>
      </c>
    </row>
    <row r="7961" spans="1:3" x14ac:dyDescent="0.25">
      <c r="A7961" s="60">
        <v>290091</v>
      </c>
      <c r="B7961">
        <v>7000</v>
      </c>
      <c r="C7961">
        <v>230522</v>
      </c>
    </row>
    <row r="7962" spans="1:3" x14ac:dyDescent="0.25">
      <c r="A7962" s="60">
        <v>286752</v>
      </c>
      <c r="B7962">
        <v>350</v>
      </c>
      <c r="C7962">
        <v>230522</v>
      </c>
    </row>
    <row r="7963" spans="1:3" x14ac:dyDescent="0.25">
      <c r="A7963" s="60">
        <v>286751</v>
      </c>
      <c r="B7963">
        <v>3500</v>
      </c>
      <c r="C7963">
        <v>230522</v>
      </c>
    </row>
    <row r="7964" spans="1:3" x14ac:dyDescent="0.25">
      <c r="A7964" s="60">
        <v>286862</v>
      </c>
      <c r="B7964">
        <v>350</v>
      </c>
      <c r="C7964">
        <v>230522</v>
      </c>
    </row>
    <row r="7965" spans="1:3" x14ac:dyDescent="0.25">
      <c r="A7965" s="60">
        <v>286861</v>
      </c>
      <c r="B7965">
        <v>3500</v>
      </c>
      <c r="C7965">
        <v>230522</v>
      </c>
    </row>
    <row r="7966" spans="1:3" x14ac:dyDescent="0.25">
      <c r="A7966" s="60">
        <v>286872</v>
      </c>
      <c r="B7966">
        <v>350</v>
      </c>
      <c r="C7966">
        <v>230522</v>
      </c>
    </row>
    <row r="7967" spans="1:3" x14ac:dyDescent="0.25">
      <c r="A7967" s="60">
        <v>286871</v>
      </c>
      <c r="B7967">
        <v>3500</v>
      </c>
      <c r="C7967">
        <v>230522</v>
      </c>
    </row>
    <row r="7968" spans="1:3" x14ac:dyDescent="0.25">
      <c r="A7968" s="60">
        <v>298311</v>
      </c>
      <c r="B7968">
        <v>4464</v>
      </c>
      <c r="C7968">
        <v>230522</v>
      </c>
    </row>
    <row r="7969" spans="1:3" x14ac:dyDescent="0.25">
      <c r="A7969" s="60">
        <v>274431</v>
      </c>
      <c r="B7969">
        <v>1548</v>
      </c>
      <c r="C7969">
        <v>230418</v>
      </c>
    </row>
    <row r="7970" spans="1:3" x14ac:dyDescent="0.25">
      <c r="A7970" s="60">
        <v>291071</v>
      </c>
      <c r="B7970">
        <v>5766.38</v>
      </c>
      <c r="C7970">
        <v>230515</v>
      </c>
    </row>
    <row r="7971" spans="1:3" x14ac:dyDescent="0.25">
      <c r="A7971" s="60">
        <v>206421</v>
      </c>
      <c r="B7971">
        <v>4789.43</v>
      </c>
      <c r="C7971">
        <v>230515</v>
      </c>
    </row>
    <row r="7972" spans="1:3" x14ac:dyDescent="0.25">
      <c r="A7972" s="60">
        <v>48271</v>
      </c>
      <c r="B7972">
        <v>5397.16</v>
      </c>
      <c r="C7972">
        <v>230516</v>
      </c>
    </row>
    <row r="7973" spans="1:3" x14ac:dyDescent="0.25">
      <c r="A7973" s="60">
        <v>48273</v>
      </c>
      <c r="B7973">
        <v>8295.4</v>
      </c>
      <c r="C7973">
        <v>230516</v>
      </c>
    </row>
    <row r="7974" spans="1:3" x14ac:dyDescent="0.25">
      <c r="A7974" s="60">
        <v>48274</v>
      </c>
      <c r="B7974">
        <v>15314.29</v>
      </c>
      <c r="C7974">
        <v>230516</v>
      </c>
    </row>
    <row r="7975" spans="1:3" x14ac:dyDescent="0.25">
      <c r="A7975" s="60">
        <v>285084</v>
      </c>
      <c r="B7975">
        <v>261.3</v>
      </c>
      <c r="C7975">
        <v>230201</v>
      </c>
    </row>
    <row r="7976" spans="1:3" x14ac:dyDescent="0.25">
      <c r="A7976" s="60">
        <v>285087</v>
      </c>
      <c r="B7976">
        <v>2892.3</v>
      </c>
      <c r="C7976">
        <v>230601</v>
      </c>
    </row>
    <row r="7977" spans="1:3" x14ac:dyDescent="0.25">
      <c r="A7977" s="60">
        <v>285089</v>
      </c>
      <c r="B7977">
        <v>6380.09</v>
      </c>
      <c r="C7977">
        <v>230515</v>
      </c>
    </row>
    <row r="7978" spans="1:3" x14ac:dyDescent="0.25">
      <c r="A7978" s="60">
        <v>285085</v>
      </c>
      <c r="B7978">
        <v>310</v>
      </c>
      <c r="C7978">
        <v>230201</v>
      </c>
    </row>
    <row r="7979" spans="1:3" x14ac:dyDescent="0.25">
      <c r="A7979" s="60">
        <v>285088</v>
      </c>
      <c r="B7979">
        <v>3431.7</v>
      </c>
      <c r="C7979">
        <v>230601</v>
      </c>
    </row>
    <row r="7980" spans="1:3" x14ac:dyDescent="0.25">
      <c r="A7980" s="60">
        <v>285081</v>
      </c>
      <c r="B7980">
        <v>723.05</v>
      </c>
      <c r="C7980">
        <v>230601</v>
      </c>
    </row>
    <row r="7981" spans="1:3" x14ac:dyDescent="0.25">
      <c r="A7981" s="60">
        <v>285082</v>
      </c>
      <c r="B7981">
        <v>857.87</v>
      </c>
      <c r="C7981">
        <v>230601</v>
      </c>
    </row>
    <row r="7982" spans="1:3" x14ac:dyDescent="0.25">
      <c r="A7982" s="60">
        <v>287071</v>
      </c>
      <c r="B7982">
        <v>410.33</v>
      </c>
      <c r="C7982">
        <v>230601</v>
      </c>
    </row>
    <row r="7983" spans="1:3" x14ac:dyDescent="0.25">
      <c r="A7983" s="60">
        <v>287073</v>
      </c>
      <c r="B7983">
        <v>2444.81</v>
      </c>
      <c r="C7983">
        <v>230601</v>
      </c>
    </row>
    <row r="7984" spans="1:3" x14ac:dyDescent="0.25">
      <c r="A7984" s="60">
        <v>287072</v>
      </c>
      <c r="B7984">
        <v>2871.96</v>
      </c>
      <c r="C7984">
        <v>230601</v>
      </c>
    </row>
    <row r="7985" spans="1:3" x14ac:dyDescent="0.25">
      <c r="A7985" s="60">
        <v>296343</v>
      </c>
      <c r="B7985">
        <v>255</v>
      </c>
      <c r="C7985">
        <v>230320</v>
      </c>
    </row>
    <row r="7986" spans="1:3" x14ac:dyDescent="0.25">
      <c r="A7986" s="60">
        <v>296342</v>
      </c>
      <c r="B7986">
        <v>640</v>
      </c>
      <c r="C7986">
        <v>230601</v>
      </c>
    </row>
    <row r="7987" spans="1:3" x14ac:dyDescent="0.25">
      <c r="A7987" s="60">
        <v>296341</v>
      </c>
      <c r="B7987">
        <v>3199.99</v>
      </c>
      <c r="C7987">
        <v>230601</v>
      </c>
    </row>
    <row r="7988" spans="1:3" x14ac:dyDescent="0.25">
      <c r="A7988" s="60">
        <v>80141</v>
      </c>
      <c r="B7988">
        <v>332.5</v>
      </c>
      <c r="C7988">
        <v>200824</v>
      </c>
    </row>
    <row r="7989" spans="1:3" x14ac:dyDescent="0.25">
      <c r="A7989" s="60">
        <v>19452</v>
      </c>
      <c r="B7989">
        <v>1818.71</v>
      </c>
      <c r="C7989">
        <v>230515</v>
      </c>
    </row>
    <row r="7990" spans="1:3" x14ac:dyDescent="0.25">
      <c r="A7990" s="60">
        <v>19453</v>
      </c>
      <c r="B7990">
        <v>2656.7</v>
      </c>
      <c r="C7990">
        <v>230515</v>
      </c>
    </row>
    <row r="7991" spans="1:3" x14ac:dyDescent="0.25">
      <c r="A7991" s="60">
        <v>198846</v>
      </c>
      <c r="B7991">
        <v>373.37</v>
      </c>
      <c r="C7991">
        <v>230510</v>
      </c>
    </row>
    <row r="7992" spans="1:3" x14ac:dyDescent="0.25">
      <c r="A7992" s="60">
        <v>198845</v>
      </c>
      <c r="B7992">
        <v>5227.17</v>
      </c>
      <c r="C7992">
        <v>230510</v>
      </c>
    </row>
    <row r="7993" spans="1:3" x14ac:dyDescent="0.25">
      <c r="A7993" s="60">
        <v>198844</v>
      </c>
      <c r="B7993">
        <v>604.69000000000005</v>
      </c>
      <c r="C7993">
        <v>230524</v>
      </c>
    </row>
    <row r="7994" spans="1:3" x14ac:dyDescent="0.25">
      <c r="A7994" s="60">
        <v>198843</v>
      </c>
      <c r="B7994">
        <v>1267.07</v>
      </c>
      <c r="C7994">
        <v>230524</v>
      </c>
    </row>
    <row r="7995" spans="1:3" x14ac:dyDescent="0.25">
      <c r="A7995" s="60">
        <v>19462</v>
      </c>
      <c r="B7995">
        <v>144964.71</v>
      </c>
      <c r="C7995">
        <v>230519</v>
      </c>
    </row>
    <row r="7996" spans="1:3" x14ac:dyDescent="0.25">
      <c r="A7996" s="60">
        <v>19463</v>
      </c>
      <c r="B7996">
        <v>326170.94</v>
      </c>
      <c r="C7996">
        <v>230519</v>
      </c>
    </row>
    <row r="7997" spans="1:3" x14ac:dyDescent="0.25">
      <c r="A7997" s="60">
        <v>19473</v>
      </c>
      <c r="B7997">
        <v>5074.24</v>
      </c>
      <c r="C7997">
        <v>230515</v>
      </c>
    </row>
    <row r="7998" spans="1:3" x14ac:dyDescent="0.25">
      <c r="A7998" s="60">
        <v>19472</v>
      </c>
      <c r="B7998">
        <v>9569.4599999999991</v>
      </c>
      <c r="C7998">
        <v>230515</v>
      </c>
    </row>
    <row r="7999" spans="1:3" x14ac:dyDescent="0.25">
      <c r="A7999" s="60">
        <v>141072</v>
      </c>
      <c r="B7999">
        <v>1695</v>
      </c>
      <c r="C7999">
        <v>230601</v>
      </c>
    </row>
    <row r="8000" spans="1:3" x14ac:dyDescent="0.25">
      <c r="A8000" s="60">
        <v>210851</v>
      </c>
      <c r="B8000">
        <v>1090</v>
      </c>
      <c r="C8000">
        <v>230523</v>
      </c>
    </row>
    <row r="8001" spans="1:3" x14ac:dyDescent="0.25">
      <c r="A8001" s="60">
        <v>245011</v>
      </c>
      <c r="B8001">
        <v>528</v>
      </c>
      <c r="C8001">
        <v>230529</v>
      </c>
    </row>
    <row r="8002" spans="1:3" x14ac:dyDescent="0.25">
      <c r="A8002" s="60">
        <v>77631</v>
      </c>
      <c r="B8002">
        <v>1344.18</v>
      </c>
      <c r="C8002">
        <v>230520</v>
      </c>
    </row>
    <row r="8003" spans="1:3" x14ac:dyDescent="0.25">
      <c r="A8003" s="60">
        <v>77633</v>
      </c>
      <c r="B8003">
        <v>780.4</v>
      </c>
      <c r="C8003">
        <v>230520</v>
      </c>
    </row>
    <row r="8004" spans="1:3" x14ac:dyDescent="0.25">
      <c r="A8004" s="60">
        <v>19586</v>
      </c>
      <c r="B8004">
        <v>59715.32</v>
      </c>
      <c r="C8004">
        <v>220428</v>
      </c>
    </row>
    <row r="8005" spans="1:3" x14ac:dyDescent="0.25">
      <c r="A8005" s="60">
        <v>57444</v>
      </c>
      <c r="B8005">
        <v>2345.4899999999998</v>
      </c>
      <c r="C8005">
        <v>230524</v>
      </c>
    </row>
    <row r="8006" spans="1:3" x14ac:dyDescent="0.25">
      <c r="A8006" s="60">
        <v>19496</v>
      </c>
      <c r="B8006">
        <v>39550.230000000003</v>
      </c>
      <c r="C8006">
        <v>230529</v>
      </c>
    </row>
    <row r="8007" spans="1:3" x14ac:dyDescent="0.25">
      <c r="A8007" s="60">
        <v>19497</v>
      </c>
      <c r="B8007">
        <v>108063.56</v>
      </c>
      <c r="C8007">
        <v>230529</v>
      </c>
    </row>
    <row r="8008" spans="1:3" x14ac:dyDescent="0.25">
      <c r="A8008" s="60">
        <v>19498</v>
      </c>
      <c r="B8008">
        <v>179143.86</v>
      </c>
      <c r="C8008">
        <v>230529</v>
      </c>
    </row>
    <row r="8009" spans="1:3" x14ac:dyDescent="0.25">
      <c r="A8009" s="60">
        <v>195510</v>
      </c>
      <c r="B8009">
        <v>129890.51</v>
      </c>
      <c r="C8009">
        <v>230502</v>
      </c>
    </row>
    <row r="8010" spans="1:3" x14ac:dyDescent="0.25">
      <c r="A8010" s="60">
        <v>195512</v>
      </c>
      <c r="B8010">
        <v>102914.67</v>
      </c>
      <c r="C8010">
        <v>230502</v>
      </c>
    </row>
    <row r="8011" spans="1:3" x14ac:dyDescent="0.25">
      <c r="A8011" s="60">
        <v>195514</v>
      </c>
      <c r="B8011">
        <v>207677</v>
      </c>
      <c r="C8011">
        <v>230502</v>
      </c>
    </row>
    <row r="8012" spans="1:3" x14ac:dyDescent="0.25">
      <c r="A8012" s="60">
        <v>246961</v>
      </c>
      <c r="B8012">
        <v>2629.86</v>
      </c>
      <c r="C8012">
        <v>230601</v>
      </c>
    </row>
    <row r="8013" spans="1:3" x14ac:dyDescent="0.25">
      <c r="A8013" s="60">
        <v>246962</v>
      </c>
      <c r="B8013">
        <v>6093.4</v>
      </c>
      <c r="C8013">
        <v>230601</v>
      </c>
    </row>
    <row r="8014" spans="1:3" x14ac:dyDescent="0.25">
      <c r="A8014" s="60">
        <v>60618</v>
      </c>
      <c r="B8014">
        <v>29979.87</v>
      </c>
      <c r="C8014">
        <v>230504</v>
      </c>
    </row>
    <row r="8015" spans="1:3" x14ac:dyDescent="0.25">
      <c r="A8015" s="60">
        <v>150271</v>
      </c>
      <c r="B8015">
        <v>1870</v>
      </c>
      <c r="C8015">
        <v>230601</v>
      </c>
    </row>
    <row r="8016" spans="1:3" x14ac:dyDescent="0.25">
      <c r="A8016" s="60">
        <v>84451</v>
      </c>
      <c r="B8016">
        <v>2388</v>
      </c>
      <c r="C8016">
        <v>230601</v>
      </c>
    </row>
    <row r="8017" spans="1:3" x14ac:dyDescent="0.25">
      <c r="A8017" s="60">
        <v>201081</v>
      </c>
      <c r="B8017">
        <v>7799.48</v>
      </c>
      <c r="C8017">
        <v>230517</v>
      </c>
    </row>
    <row r="8018" spans="1:3" x14ac:dyDescent="0.25">
      <c r="A8018" s="60">
        <v>212201</v>
      </c>
      <c r="B8018">
        <v>8268.07</v>
      </c>
      <c r="C8018">
        <v>230517</v>
      </c>
    </row>
    <row r="8019" spans="1:3" x14ac:dyDescent="0.25">
      <c r="A8019" s="60">
        <v>212211</v>
      </c>
      <c r="B8019">
        <v>8925.4</v>
      </c>
      <c r="C8019">
        <v>230517</v>
      </c>
    </row>
    <row r="8020" spans="1:3" x14ac:dyDescent="0.25">
      <c r="A8020" s="60">
        <v>267461</v>
      </c>
      <c r="B8020">
        <v>2061.4899999999998</v>
      </c>
      <c r="C8020">
        <v>230529</v>
      </c>
    </row>
    <row r="8021" spans="1:3" x14ac:dyDescent="0.25">
      <c r="A8021" s="60">
        <v>265221</v>
      </c>
      <c r="B8021">
        <v>197217.82</v>
      </c>
      <c r="C8021">
        <v>230601</v>
      </c>
    </row>
    <row r="8022" spans="1:3" x14ac:dyDescent="0.25">
      <c r="A8022" s="60">
        <v>293221</v>
      </c>
      <c r="B8022">
        <v>7250</v>
      </c>
      <c r="C8022">
        <v>230601</v>
      </c>
    </row>
    <row r="8023" spans="1:3" x14ac:dyDescent="0.25">
      <c r="A8023" s="60">
        <v>260841</v>
      </c>
      <c r="B8023">
        <v>1800</v>
      </c>
      <c r="C8023">
        <v>230601</v>
      </c>
    </row>
    <row r="8024" spans="1:3" x14ac:dyDescent="0.25">
      <c r="A8024" s="60">
        <v>97432</v>
      </c>
      <c r="B8024">
        <v>67262.84</v>
      </c>
      <c r="C8024">
        <v>230524</v>
      </c>
    </row>
    <row r="8025" spans="1:3" x14ac:dyDescent="0.25">
      <c r="A8025" s="60">
        <v>259501</v>
      </c>
      <c r="B8025">
        <v>21260.2</v>
      </c>
      <c r="C8025">
        <v>230524</v>
      </c>
    </row>
    <row r="8026" spans="1:3" x14ac:dyDescent="0.25">
      <c r="A8026" s="60">
        <v>286412</v>
      </c>
      <c r="B8026">
        <v>536.94000000000005</v>
      </c>
      <c r="C8026">
        <v>230520</v>
      </c>
    </row>
    <row r="8027" spans="1:3" x14ac:dyDescent="0.25">
      <c r="A8027" s="60">
        <v>286413</v>
      </c>
      <c r="B8027">
        <v>536.94000000000005</v>
      </c>
      <c r="C8027">
        <v>230520</v>
      </c>
    </row>
    <row r="8028" spans="1:3" x14ac:dyDescent="0.25">
      <c r="A8028" s="60">
        <v>288192</v>
      </c>
      <c r="B8028">
        <v>644.72</v>
      </c>
      <c r="C8028">
        <v>230520</v>
      </c>
    </row>
    <row r="8029" spans="1:3" x14ac:dyDescent="0.25">
      <c r="A8029" s="60">
        <v>286421</v>
      </c>
      <c r="B8029">
        <v>615.38</v>
      </c>
      <c r="C8029">
        <v>230520</v>
      </c>
    </row>
    <row r="8030" spans="1:3" x14ac:dyDescent="0.25">
      <c r="A8030" s="60">
        <v>286423</v>
      </c>
      <c r="B8030">
        <v>615.38</v>
      </c>
      <c r="C8030">
        <v>230520</v>
      </c>
    </row>
    <row r="8031" spans="1:3" x14ac:dyDescent="0.25">
      <c r="A8031" s="60">
        <v>156121</v>
      </c>
      <c r="B8031">
        <v>2103.6799999999998</v>
      </c>
      <c r="C8031">
        <v>230516</v>
      </c>
    </row>
    <row r="8032" spans="1:3" x14ac:dyDescent="0.25">
      <c r="A8032" s="60">
        <v>156122</v>
      </c>
      <c r="B8032">
        <v>2514.62</v>
      </c>
      <c r="C8032">
        <v>230516</v>
      </c>
    </row>
    <row r="8033" spans="1:3" x14ac:dyDescent="0.25">
      <c r="A8033" s="60">
        <v>275351</v>
      </c>
      <c r="B8033">
        <v>2992.27</v>
      </c>
      <c r="C8033">
        <v>230523</v>
      </c>
    </row>
    <row r="8034" spans="1:3" x14ac:dyDescent="0.25">
      <c r="A8034" s="60">
        <v>266692</v>
      </c>
      <c r="B8034">
        <v>4074</v>
      </c>
      <c r="C8034">
        <v>230509</v>
      </c>
    </row>
    <row r="8035" spans="1:3" x14ac:dyDescent="0.25">
      <c r="A8035" s="60">
        <v>282671</v>
      </c>
      <c r="B8035">
        <v>4294</v>
      </c>
      <c r="C8035">
        <v>230509</v>
      </c>
    </row>
    <row r="8036" spans="1:3" x14ac:dyDescent="0.25">
      <c r="A8036" s="60">
        <v>282651</v>
      </c>
      <c r="B8036">
        <v>3084</v>
      </c>
      <c r="C8036">
        <v>230509</v>
      </c>
    </row>
    <row r="8037" spans="1:3" x14ac:dyDescent="0.25">
      <c r="A8037" s="60">
        <v>269421</v>
      </c>
      <c r="B8037">
        <v>7321.69</v>
      </c>
      <c r="C8037">
        <v>230517</v>
      </c>
    </row>
    <row r="8038" spans="1:3" x14ac:dyDescent="0.25">
      <c r="A8038" s="60">
        <v>269422</v>
      </c>
      <c r="B8038">
        <v>7767.36</v>
      </c>
      <c r="C8038">
        <v>230517</v>
      </c>
    </row>
    <row r="8039" spans="1:3" x14ac:dyDescent="0.25">
      <c r="A8039" s="60">
        <v>269423</v>
      </c>
      <c r="B8039">
        <v>15439.06</v>
      </c>
      <c r="C8039">
        <v>230517</v>
      </c>
    </row>
    <row r="8040" spans="1:3" x14ac:dyDescent="0.25">
      <c r="A8040" s="60">
        <v>297031</v>
      </c>
      <c r="B8040">
        <v>359983.64</v>
      </c>
      <c r="C8040">
        <v>230601</v>
      </c>
    </row>
    <row r="8041" spans="1:3" x14ac:dyDescent="0.25">
      <c r="A8041" s="60">
        <v>297032</v>
      </c>
      <c r="B8041">
        <v>719954.43</v>
      </c>
      <c r="C8041">
        <v>230601</v>
      </c>
    </row>
    <row r="8042" spans="1:3" x14ac:dyDescent="0.25">
      <c r="A8042" s="60">
        <v>294461</v>
      </c>
      <c r="B8042">
        <v>8092.22</v>
      </c>
      <c r="C8042">
        <v>230516</v>
      </c>
    </row>
    <row r="8043" spans="1:3" x14ac:dyDescent="0.25">
      <c r="A8043" s="60">
        <v>103231</v>
      </c>
      <c r="B8043">
        <v>20795</v>
      </c>
      <c r="C8043">
        <v>230530</v>
      </c>
    </row>
    <row r="8044" spans="1:3" x14ac:dyDescent="0.25">
      <c r="A8044" s="60">
        <v>103232</v>
      </c>
      <c r="B8044">
        <v>103551</v>
      </c>
      <c r="C8044">
        <v>230530</v>
      </c>
    </row>
    <row r="8045" spans="1:3" x14ac:dyDescent="0.25">
      <c r="A8045" s="60">
        <v>167541</v>
      </c>
      <c r="B8045">
        <v>14694.23</v>
      </c>
      <c r="C8045">
        <v>230601</v>
      </c>
    </row>
    <row r="8046" spans="1:3" x14ac:dyDescent="0.25">
      <c r="A8046" s="60">
        <v>167542</v>
      </c>
      <c r="B8046">
        <v>70632.59</v>
      </c>
      <c r="C8046">
        <v>230601</v>
      </c>
    </row>
    <row r="8047" spans="1:3" x14ac:dyDescent="0.25">
      <c r="A8047" s="60">
        <v>19764</v>
      </c>
      <c r="B8047">
        <v>1131.0999999999999</v>
      </c>
      <c r="C8047">
        <v>230503</v>
      </c>
    </row>
    <row r="8048" spans="1:3" x14ac:dyDescent="0.25">
      <c r="A8048" s="60">
        <v>221911</v>
      </c>
      <c r="B8048">
        <v>1426867.55</v>
      </c>
      <c r="C8048">
        <v>230524</v>
      </c>
    </row>
    <row r="8049" spans="1:3" x14ac:dyDescent="0.25">
      <c r="A8049" s="60">
        <v>221912</v>
      </c>
      <c r="B8049">
        <v>1426867.55</v>
      </c>
      <c r="C8049">
        <v>230524</v>
      </c>
    </row>
    <row r="8050" spans="1:3" x14ac:dyDescent="0.25">
      <c r="A8050" s="60">
        <v>187241</v>
      </c>
      <c r="B8050">
        <v>1031.8599999999999</v>
      </c>
      <c r="C8050">
        <v>230524</v>
      </c>
    </row>
    <row r="8051" spans="1:3" x14ac:dyDescent="0.25">
      <c r="A8051" s="60">
        <v>187242</v>
      </c>
      <c r="B8051">
        <v>4971.0600000000004</v>
      </c>
      <c r="C8051">
        <v>230524</v>
      </c>
    </row>
    <row r="8052" spans="1:3" x14ac:dyDescent="0.25">
      <c r="A8052" s="60">
        <v>124972</v>
      </c>
      <c r="B8052">
        <v>2301.02</v>
      </c>
      <c r="C8052">
        <v>230514</v>
      </c>
    </row>
    <row r="8053" spans="1:3" x14ac:dyDescent="0.25">
      <c r="A8053" s="60">
        <v>19783</v>
      </c>
      <c r="B8053">
        <v>4440.4399999999996</v>
      </c>
      <c r="C8053">
        <v>230601</v>
      </c>
    </row>
    <row r="8054" spans="1:3" x14ac:dyDescent="0.25">
      <c r="A8054" s="60">
        <v>276741</v>
      </c>
      <c r="B8054">
        <v>3501.87</v>
      </c>
      <c r="C8054">
        <v>230515</v>
      </c>
    </row>
    <row r="8055" spans="1:3" x14ac:dyDescent="0.25">
      <c r="A8055" s="60">
        <v>62801</v>
      </c>
      <c r="B8055">
        <v>3925.6</v>
      </c>
      <c r="C8055">
        <v>230601</v>
      </c>
    </row>
    <row r="8056" spans="1:3" x14ac:dyDescent="0.25">
      <c r="A8056" s="60">
        <v>80181</v>
      </c>
      <c r="B8056">
        <v>3158.03</v>
      </c>
      <c r="C8056">
        <v>230601</v>
      </c>
    </row>
    <row r="8057" spans="1:3" x14ac:dyDescent="0.25">
      <c r="A8057" s="60">
        <v>217071</v>
      </c>
      <c r="B8057">
        <v>3127.76</v>
      </c>
      <c r="C8057">
        <v>230601</v>
      </c>
    </row>
    <row r="8058" spans="1:3" x14ac:dyDescent="0.25">
      <c r="A8058" s="60">
        <v>295762</v>
      </c>
      <c r="B8058">
        <v>1233581.17</v>
      </c>
      <c r="C8058">
        <v>230601</v>
      </c>
    </row>
    <row r="8059" spans="1:3" x14ac:dyDescent="0.25">
      <c r="A8059" s="60">
        <v>295761</v>
      </c>
      <c r="B8059">
        <v>1832661.16</v>
      </c>
      <c r="C8059">
        <v>230601</v>
      </c>
    </row>
    <row r="8060" spans="1:3" x14ac:dyDescent="0.25">
      <c r="A8060" s="60">
        <v>150972</v>
      </c>
      <c r="B8060">
        <v>500</v>
      </c>
      <c r="C8060">
        <v>230401</v>
      </c>
    </row>
    <row r="8061" spans="1:3" x14ac:dyDescent="0.25">
      <c r="A8061" s="60">
        <v>150971</v>
      </c>
      <c r="B8061">
        <v>500</v>
      </c>
      <c r="C8061">
        <v>230401</v>
      </c>
    </row>
    <row r="8062" spans="1:3" x14ac:dyDescent="0.25">
      <c r="A8062" s="60">
        <v>278331</v>
      </c>
      <c r="B8062">
        <v>3328.7</v>
      </c>
      <c r="C8062">
        <v>230515</v>
      </c>
    </row>
    <row r="8063" spans="1:3" x14ac:dyDescent="0.25">
      <c r="A8063" s="60">
        <v>278332</v>
      </c>
      <c r="B8063">
        <v>5019.1000000000004</v>
      </c>
      <c r="C8063">
        <v>230515</v>
      </c>
    </row>
    <row r="8064" spans="1:3" x14ac:dyDescent="0.25">
      <c r="A8064" s="60">
        <v>85611</v>
      </c>
      <c r="B8064">
        <v>2649.14</v>
      </c>
      <c r="C8064">
        <v>230515</v>
      </c>
    </row>
    <row r="8065" spans="1:3" x14ac:dyDescent="0.25">
      <c r="A8065" s="60">
        <v>85612</v>
      </c>
      <c r="B8065">
        <v>4630.43</v>
      </c>
      <c r="C8065">
        <v>230515</v>
      </c>
    </row>
    <row r="8066" spans="1:3" x14ac:dyDescent="0.25">
      <c r="A8066" s="60">
        <v>105621</v>
      </c>
      <c r="B8066">
        <v>1241.3699999999999</v>
      </c>
      <c r="C8066">
        <v>230515</v>
      </c>
    </row>
    <row r="8067" spans="1:3" x14ac:dyDescent="0.25">
      <c r="A8067" s="60">
        <v>105622</v>
      </c>
      <c r="B8067">
        <v>2670.43</v>
      </c>
      <c r="C8067">
        <v>230515</v>
      </c>
    </row>
    <row r="8068" spans="1:3" x14ac:dyDescent="0.25">
      <c r="A8068" s="60">
        <v>244412</v>
      </c>
      <c r="B8068">
        <v>2538</v>
      </c>
      <c r="C8068">
        <v>230530</v>
      </c>
    </row>
    <row r="8069" spans="1:3" x14ac:dyDescent="0.25">
      <c r="A8069" s="60">
        <v>244413</v>
      </c>
      <c r="B8069">
        <v>5569</v>
      </c>
      <c r="C8069">
        <v>230301</v>
      </c>
    </row>
    <row r="8070" spans="1:3" x14ac:dyDescent="0.25">
      <c r="A8070" s="60">
        <v>138611</v>
      </c>
      <c r="B8070">
        <v>1830.17</v>
      </c>
      <c r="C8070">
        <v>230601</v>
      </c>
    </row>
    <row r="8071" spans="1:3" x14ac:dyDescent="0.25">
      <c r="A8071" s="60">
        <v>185751</v>
      </c>
      <c r="B8071">
        <v>1554.97</v>
      </c>
      <c r="C8071">
        <v>230601</v>
      </c>
    </row>
    <row r="8072" spans="1:3" x14ac:dyDescent="0.25">
      <c r="A8072" s="60">
        <v>286221</v>
      </c>
      <c r="B8072">
        <v>955</v>
      </c>
      <c r="C8072">
        <v>230501</v>
      </c>
    </row>
    <row r="8073" spans="1:3" x14ac:dyDescent="0.25">
      <c r="A8073" s="60">
        <v>172443</v>
      </c>
      <c r="B8073">
        <v>2279</v>
      </c>
      <c r="C8073">
        <v>220513</v>
      </c>
    </row>
    <row r="8074" spans="1:3" x14ac:dyDescent="0.25">
      <c r="A8074" s="60">
        <v>172442</v>
      </c>
      <c r="B8074">
        <v>190</v>
      </c>
      <c r="C8074">
        <v>220513</v>
      </c>
    </row>
    <row r="8075" spans="1:3" x14ac:dyDescent="0.25">
      <c r="A8075" s="60">
        <v>99711</v>
      </c>
      <c r="B8075">
        <v>425</v>
      </c>
      <c r="C8075">
        <v>210715</v>
      </c>
    </row>
    <row r="8076" spans="1:3" x14ac:dyDescent="0.25">
      <c r="A8076" s="60">
        <v>222881</v>
      </c>
      <c r="B8076">
        <v>1250</v>
      </c>
      <c r="C8076">
        <v>230601</v>
      </c>
    </row>
    <row r="8077" spans="1:3" x14ac:dyDescent="0.25">
      <c r="A8077" s="60">
        <v>169331</v>
      </c>
      <c r="B8077">
        <v>1304.3699999999999</v>
      </c>
      <c r="C8077">
        <v>230524</v>
      </c>
    </row>
    <row r="8078" spans="1:3" x14ac:dyDescent="0.25">
      <c r="A8078" s="60">
        <v>143952</v>
      </c>
      <c r="B8078">
        <v>1150</v>
      </c>
      <c r="C8078">
        <v>230601</v>
      </c>
    </row>
    <row r="8079" spans="1:3" x14ac:dyDescent="0.25">
      <c r="A8079" s="60">
        <v>143951</v>
      </c>
      <c r="B8079">
        <v>2200</v>
      </c>
      <c r="C8079">
        <v>230601</v>
      </c>
    </row>
    <row r="8080" spans="1:3" x14ac:dyDescent="0.25">
      <c r="A8080" s="60">
        <v>169061</v>
      </c>
      <c r="B8080">
        <v>1050</v>
      </c>
      <c r="C8080">
        <v>230601</v>
      </c>
    </row>
    <row r="8081" spans="1:3" x14ac:dyDescent="0.25">
      <c r="A8081" s="60">
        <v>233302</v>
      </c>
      <c r="B8081">
        <v>1314</v>
      </c>
      <c r="C8081">
        <v>230505</v>
      </c>
    </row>
    <row r="8082" spans="1:3" x14ac:dyDescent="0.25">
      <c r="A8082" s="60">
        <v>146211</v>
      </c>
      <c r="B8082">
        <v>499.64</v>
      </c>
      <c r="C8082">
        <v>230515</v>
      </c>
    </row>
    <row r="8083" spans="1:3" x14ac:dyDescent="0.25">
      <c r="A8083" s="60">
        <v>146221</v>
      </c>
      <c r="B8083">
        <v>657.43</v>
      </c>
      <c r="C8083">
        <v>230515</v>
      </c>
    </row>
    <row r="8084" spans="1:3" x14ac:dyDescent="0.25">
      <c r="A8084" s="60">
        <v>265032</v>
      </c>
      <c r="B8084">
        <v>23467.4</v>
      </c>
      <c r="C8084">
        <v>230601</v>
      </c>
    </row>
    <row r="8085" spans="1:3" x14ac:dyDescent="0.25">
      <c r="A8085" s="60">
        <v>265031</v>
      </c>
      <c r="B8085">
        <v>23699.84</v>
      </c>
      <c r="C8085">
        <v>230601</v>
      </c>
    </row>
    <row r="8086" spans="1:3" x14ac:dyDescent="0.25">
      <c r="A8086" s="60">
        <v>169071</v>
      </c>
      <c r="B8086">
        <v>1200</v>
      </c>
      <c r="C8086">
        <v>230601</v>
      </c>
    </row>
    <row r="8087" spans="1:3" x14ac:dyDescent="0.25">
      <c r="A8087" s="60">
        <v>244423</v>
      </c>
      <c r="B8087">
        <v>7065</v>
      </c>
      <c r="C8087">
        <v>230501</v>
      </c>
    </row>
    <row r="8088" spans="1:3" x14ac:dyDescent="0.25">
      <c r="A8088" s="60">
        <v>244422</v>
      </c>
      <c r="B8088">
        <v>2763</v>
      </c>
      <c r="C8088">
        <v>230530</v>
      </c>
    </row>
    <row r="8089" spans="1:3" x14ac:dyDescent="0.25">
      <c r="A8089" s="60">
        <v>290681</v>
      </c>
      <c r="B8089">
        <v>2350</v>
      </c>
      <c r="C8089">
        <v>230601</v>
      </c>
    </row>
    <row r="8090" spans="1:3" x14ac:dyDescent="0.25">
      <c r="A8090" s="60">
        <v>80474</v>
      </c>
      <c r="B8090">
        <v>2957.18</v>
      </c>
      <c r="C8090">
        <v>230524</v>
      </c>
    </row>
    <row r="8091" spans="1:3" x14ac:dyDescent="0.25">
      <c r="A8091" s="60">
        <v>144002</v>
      </c>
      <c r="B8091">
        <v>1150</v>
      </c>
      <c r="C8091">
        <v>230601</v>
      </c>
    </row>
    <row r="8092" spans="1:3" x14ac:dyDescent="0.25">
      <c r="A8092" s="60">
        <v>144001</v>
      </c>
      <c r="B8092">
        <v>2200</v>
      </c>
      <c r="C8092">
        <v>230601</v>
      </c>
    </row>
    <row r="8093" spans="1:3" x14ac:dyDescent="0.25">
      <c r="A8093" s="60">
        <v>233311</v>
      </c>
      <c r="B8093">
        <v>2482</v>
      </c>
      <c r="C8093">
        <v>230505</v>
      </c>
    </row>
    <row r="8094" spans="1:3" x14ac:dyDescent="0.25">
      <c r="A8094" s="60">
        <v>269551</v>
      </c>
      <c r="B8094">
        <v>6260.83</v>
      </c>
      <c r="C8094">
        <v>230515</v>
      </c>
    </row>
    <row r="8095" spans="1:3" x14ac:dyDescent="0.25">
      <c r="A8095" s="60">
        <v>183221</v>
      </c>
      <c r="B8095">
        <v>8491.7800000000007</v>
      </c>
      <c r="C8095">
        <v>230601</v>
      </c>
    </row>
    <row r="8096" spans="1:3" x14ac:dyDescent="0.25">
      <c r="A8096" s="60">
        <v>183231</v>
      </c>
      <c r="B8096">
        <v>8491.7800000000007</v>
      </c>
      <c r="C8096">
        <v>230601</v>
      </c>
    </row>
    <row r="8097" spans="1:3" x14ac:dyDescent="0.25">
      <c r="A8097" s="60">
        <v>249191</v>
      </c>
      <c r="B8097">
        <v>1923074.09</v>
      </c>
      <c r="C8097">
        <v>230517</v>
      </c>
    </row>
    <row r="8098" spans="1:3" x14ac:dyDescent="0.25">
      <c r="A8098" s="60">
        <v>249192</v>
      </c>
      <c r="B8098">
        <v>1973683.34</v>
      </c>
      <c r="C8098">
        <v>230517</v>
      </c>
    </row>
    <row r="8099" spans="1:3" x14ac:dyDescent="0.25">
      <c r="A8099" s="60">
        <v>249193</v>
      </c>
      <c r="B8099">
        <v>2085871.89</v>
      </c>
      <c r="C8099">
        <v>230517</v>
      </c>
    </row>
    <row r="8100" spans="1:3" x14ac:dyDescent="0.25">
      <c r="A8100" s="60">
        <v>146291</v>
      </c>
      <c r="B8100">
        <v>999</v>
      </c>
      <c r="C8100">
        <v>221101</v>
      </c>
    </row>
    <row r="8101" spans="1:3" x14ac:dyDescent="0.25">
      <c r="A8101" s="60">
        <v>276341</v>
      </c>
      <c r="B8101">
        <v>1240515.08</v>
      </c>
      <c r="C8101">
        <v>230601</v>
      </c>
    </row>
    <row r="8102" spans="1:3" x14ac:dyDescent="0.25">
      <c r="A8102" s="60">
        <v>230541</v>
      </c>
      <c r="B8102">
        <v>1019610.13</v>
      </c>
      <c r="C8102">
        <v>230601</v>
      </c>
    </row>
    <row r="8103" spans="1:3" x14ac:dyDescent="0.25">
      <c r="A8103" s="60">
        <v>205331</v>
      </c>
      <c r="B8103">
        <v>5210.74</v>
      </c>
      <c r="C8103">
        <v>230530</v>
      </c>
    </row>
    <row r="8104" spans="1:3" x14ac:dyDescent="0.25">
      <c r="A8104" s="60">
        <v>205332</v>
      </c>
      <c r="B8104">
        <v>5210.74</v>
      </c>
      <c r="C8104">
        <v>230530</v>
      </c>
    </row>
    <row r="8105" spans="1:3" x14ac:dyDescent="0.25">
      <c r="A8105" s="60">
        <v>217381</v>
      </c>
      <c r="B8105">
        <v>5101.79</v>
      </c>
      <c r="C8105">
        <v>230530</v>
      </c>
    </row>
    <row r="8106" spans="1:3" x14ac:dyDescent="0.25">
      <c r="A8106" s="60">
        <v>217382</v>
      </c>
      <c r="B8106">
        <v>5101.79</v>
      </c>
      <c r="C8106">
        <v>230530</v>
      </c>
    </row>
    <row r="8107" spans="1:3" x14ac:dyDescent="0.25">
      <c r="A8107" s="60">
        <v>145891</v>
      </c>
      <c r="B8107">
        <v>5073.1099999999997</v>
      </c>
      <c r="C8107">
        <v>230515</v>
      </c>
    </row>
    <row r="8108" spans="1:3" x14ac:dyDescent="0.25">
      <c r="A8108" s="60">
        <v>142051</v>
      </c>
      <c r="B8108">
        <v>4329.7</v>
      </c>
      <c r="C8108">
        <v>230515</v>
      </c>
    </row>
    <row r="8109" spans="1:3" x14ac:dyDescent="0.25">
      <c r="A8109" s="60">
        <v>211311</v>
      </c>
      <c r="B8109">
        <v>4354.38</v>
      </c>
      <c r="C8109">
        <v>230515</v>
      </c>
    </row>
    <row r="8110" spans="1:3" x14ac:dyDescent="0.25">
      <c r="A8110" s="60">
        <v>128591</v>
      </c>
      <c r="B8110">
        <v>6806.09</v>
      </c>
      <c r="C8110">
        <v>230517</v>
      </c>
    </row>
    <row r="8111" spans="1:3" x14ac:dyDescent="0.25">
      <c r="A8111" s="60">
        <v>297511</v>
      </c>
      <c r="B8111">
        <v>7746.28</v>
      </c>
      <c r="C8111">
        <v>230502</v>
      </c>
    </row>
    <row r="8112" spans="1:3" x14ac:dyDescent="0.25">
      <c r="A8112" s="60">
        <v>191281</v>
      </c>
      <c r="B8112">
        <v>5644.72</v>
      </c>
      <c r="C8112">
        <v>230530</v>
      </c>
    </row>
    <row r="8113" spans="1:3" x14ac:dyDescent="0.25">
      <c r="A8113" s="60">
        <v>191282</v>
      </c>
      <c r="B8113">
        <v>5644.72</v>
      </c>
      <c r="C8113">
        <v>230530</v>
      </c>
    </row>
    <row r="8114" spans="1:3" x14ac:dyDescent="0.25">
      <c r="A8114" s="60">
        <v>256211</v>
      </c>
      <c r="B8114">
        <v>6697.7</v>
      </c>
      <c r="C8114">
        <v>230530</v>
      </c>
    </row>
    <row r="8115" spans="1:3" x14ac:dyDescent="0.25">
      <c r="A8115" s="60">
        <v>256212</v>
      </c>
      <c r="B8115">
        <v>6697.7</v>
      </c>
      <c r="C8115">
        <v>230530</v>
      </c>
    </row>
    <row r="8116" spans="1:3" x14ac:dyDescent="0.25">
      <c r="A8116" s="60">
        <v>214881</v>
      </c>
      <c r="B8116">
        <v>7839.42</v>
      </c>
      <c r="C8116">
        <v>230530</v>
      </c>
    </row>
    <row r="8117" spans="1:3" x14ac:dyDescent="0.25">
      <c r="A8117" s="60">
        <v>214882</v>
      </c>
      <c r="B8117">
        <v>7839.42</v>
      </c>
      <c r="C8117">
        <v>230530</v>
      </c>
    </row>
    <row r="8118" spans="1:3" x14ac:dyDescent="0.25">
      <c r="A8118" s="60">
        <v>58822</v>
      </c>
      <c r="B8118">
        <v>3314.39</v>
      </c>
      <c r="C8118">
        <v>230515</v>
      </c>
    </row>
    <row r="8119" spans="1:3" x14ac:dyDescent="0.25">
      <c r="A8119" s="60">
        <v>147792</v>
      </c>
      <c r="B8119">
        <v>1790.4</v>
      </c>
      <c r="C8119">
        <v>230518</v>
      </c>
    </row>
    <row r="8120" spans="1:3" x14ac:dyDescent="0.25">
      <c r="A8120" s="60">
        <v>117831</v>
      </c>
      <c r="B8120">
        <v>1676.6</v>
      </c>
      <c r="C8120">
        <v>230518</v>
      </c>
    </row>
    <row r="8121" spans="1:3" x14ac:dyDescent="0.25">
      <c r="A8121" s="60">
        <v>117832</v>
      </c>
      <c r="B8121">
        <v>3259.67</v>
      </c>
      <c r="C8121">
        <v>230518</v>
      </c>
    </row>
    <row r="8122" spans="1:3" x14ac:dyDescent="0.25">
      <c r="A8122" s="60">
        <v>117835</v>
      </c>
      <c r="B8122">
        <v>6256.72</v>
      </c>
      <c r="C8122">
        <v>230518</v>
      </c>
    </row>
    <row r="8123" spans="1:3" x14ac:dyDescent="0.25">
      <c r="A8123" s="60">
        <v>227971</v>
      </c>
      <c r="B8123">
        <v>2218.48</v>
      </c>
      <c r="C8123">
        <v>230518</v>
      </c>
    </row>
    <row r="8124" spans="1:3" x14ac:dyDescent="0.25">
      <c r="A8124" s="60">
        <v>227972</v>
      </c>
      <c r="B8124">
        <v>4153.25</v>
      </c>
      <c r="C8124">
        <v>230518</v>
      </c>
    </row>
    <row r="8125" spans="1:3" x14ac:dyDescent="0.25">
      <c r="A8125" s="60">
        <v>227981</v>
      </c>
      <c r="B8125">
        <v>3923.99</v>
      </c>
      <c r="C8125">
        <v>230518</v>
      </c>
    </row>
    <row r="8126" spans="1:3" x14ac:dyDescent="0.25">
      <c r="A8126" s="60">
        <v>227982</v>
      </c>
      <c r="B8126">
        <v>7176.4</v>
      </c>
      <c r="C8126">
        <v>230518</v>
      </c>
    </row>
    <row r="8127" spans="1:3" x14ac:dyDescent="0.25">
      <c r="A8127" s="60">
        <v>173241</v>
      </c>
      <c r="B8127">
        <v>1132.44</v>
      </c>
      <c r="C8127">
        <v>230510</v>
      </c>
    </row>
    <row r="8128" spans="1:3" x14ac:dyDescent="0.25">
      <c r="A8128" s="60">
        <v>173242</v>
      </c>
      <c r="B8128">
        <v>2056.86</v>
      </c>
      <c r="C8128">
        <v>230510</v>
      </c>
    </row>
    <row r="8129" spans="1:3" x14ac:dyDescent="0.25">
      <c r="A8129" s="60">
        <v>19902</v>
      </c>
      <c r="B8129">
        <v>1786.22</v>
      </c>
      <c r="C8129">
        <v>220817</v>
      </c>
    </row>
    <row r="8130" spans="1:3" x14ac:dyDescent="0.25">
      <c r="A8130" s="60">
        <v>290641</v>
      </c>
      <c r="B8130">
        <v>2871.64</v>
      </c>
      <c r="C8130">
        <v>230601</v>
      </c>
    </row>
    <row r="8131" spans="1:3" x14ac:dyDescent="0.25">
      <c r="A8131" s="60">
        <v>290642</v>
      </c>
      <c r="B8131">
        <v>5141.9799999999996</v>
      </c>
      <c r="C8131">
        <v>230601</v>
      </c>
    </row>
    <row r="8132" spans="1:3" x14ac:dyDescent="0.25">
      <c r="A8132" s="60">
        <v>50401</v>
      </c>
      <c r="B8132">
        <v>1676.93</v>
      </c>
      <c r="C8132">
        <v>230518</v>
      </c>
    </row>
    <row r="8133" spans="1:3" x14ac:dyDescent="0.25">
      <c r="A8133" s="60">
        <v>50402</v>
      </c>
      <c r="B8133">
        <v>3318.81</v>
      </c>
      <c r="C8133">
        <v>230518</v>
      </c>
    </row>
    <row r="8134" spans="1:3" x14ac:dyDescent="0.25">
      <c r="A8134" s="60">
        <v>149591</v>
      </c>
      <c r="B8134">
        <v>2209.35</v>
      </c>
      <c r="C8134">
        <v>230508</v>
      </c>
    </row>
    <row r="8135" spans="1:3" x14ac:dyDescent="0.25">
      <c r="A8135" s="60">
        <v>149592</v>
      </c>
      <c r="B8135">
        <v>3499.82</v>
      </c>
      <c r="C8135">
        <v>230508</v>
      </c>
    </row>
    <row r="8136" spans="1:3" x14ac:dyDescent="0.25">
      <c r="A8136" s="60">
        <v>298121</v>
      </c>
      <c r="B8136">
        <v>17993.990000000002</v>
      </c>
      <c r="C8136">
        <v>230601</v>
      </c>
    </row>
    <row r="8137" spans="1:3" x14ac:dyDescent="0.25">
      <c r="A8137" s="60">
        <v>157182</v>
      </c>
      <c r="B8137">
        <v>5892.44</v>
      </c>
      <c r="C8137">
        <v>230426</v>
      </c>
    </row>
    <row r="8138" spans="1:3" x14ac:dyDescent="0.25">
      <c r="A8138" s="60">
        <v>157181</v>
      </c>
      <c r="B8138">
        <v>5691.69</v>
      </c>
      <c r="C8138">
        <v>230426</v>
      </c>
    </row>
    <row r="8139" spans="1:3" x14ac:dyDescent="0.25">
      <c r="A8139" s="60">
        <v>198221</v>
      </c>
      <c r="B8139">
        <v>2296.6</v>
      </c>
      <c r="C8139">
        <v>230515</v>
      </c>
    </row>
    <row r="8140" spans="1:3" x14ac:dyDescent="0.25">
      <c r="A8140" s="60">
        <v>198223</v>
      </c>
      <c r="B8140">
        <v>4268.6499999999996</v>
      </c>
      <c r="C8140">
        <v>230515</v>
      </c>
    </row>
    <row r="8141" spans="1:3" x14ac:dyDescent="0.25">
      <c r="A8141" s="60">
        <v>121482</v>
      </c>
      <c r="B8141">
        <v>8957.35</v>
      </c>
      <c r="C8141">
        <v>230514</v>
      </c>
    </row>
    <row r="8142" spans="1:3" x14ac:dyDescent="0.25">
      <c r="A8142" s="60">
        <v>121484</v>
      </c>
      <c r="B8142">
        <v>12538.74</v>
      </c>
      <c r="C8142">
        <v>230514</v>
      </c>
    </row>
    <row r="8143" spans="1:3" x14ac:dyDescent="0.25">
      <c r="A8143" s="60">
        <v>120151</v>
      </c>
      <c r="B8143">
        <v>11788.29</v>
      </c>
      <c r="C8143">
        <v>230601</v>
      </c>
    </row>
    <row r="8144" spans="1:3" x14ac:dyDescent="0.25">
      <c r="A8144" s="60">
        <v>120152</v>
      </c>
      <c r="B8144">
        <v>16304.03</v>
      </c>
      <c r="C8144">
        <v>230601</v>
      </c>
    </row>
    <row r="8145" spans="1:3" x14ac:dyDescent="0.25">
      <c r="A8145" s="60">
        <v>155611</v>
      </c>
      <c r="B8145">
        <v>13520.15</v>
      </c>
      <c r="C8145">
        <v>230601</v>
      </c>
    </row>
    <row r="8146" spans="1:3" x14ac:dyDescent="0.25">
      <c r="A8146" s="60">
        <v>155612</v>
      </c>
      <c r="B8146">
        <v>18914.36</v>
      </c>
      <c r="C8146">
        <v>230601</v>
      </c>
    </row>
    <row r="8147" spans="1:3" x14ac:dyDescent="0.25">
      <c r="A8147" s="60">
        <v>19949</v>
      </c>
      <c r="B8147">
        <v>1504.67</v>
      </c>
      <c r="C8147">
        <v>230601</v>
      </c>
    </row>
    <row r="8148" spans="1:3" x14ac:dyDescent="0.25">
      <c r="A8148" s="60">
        <v>19941</v>
      </c>
      <c r="B8148">
        <v>1257.27</v>
      </c>
      <c r="C8148">
        <v>230601</v>
      </c>
    </row>
    <row r="8149" spans="1:3" x14ac:dyDescent="0.25">
      <c r="A8149" s="60">
        <v>19942</v>
      </c>
      <c r="B8149">
        <v>2508.0300000000002</v>
      </c>
      <c r="C8149">
        <v>230601</v>
      </c>
    </row>
    <row r="8150" spans="1:3" x14ac:dyDescent="0.25">
      <c r="A8150" s="60">
        <v>19943</v>
      </c>
      <c r="B8150">
        <v>2187.17</v>
      </c>
      <c r="C8150">
        <v>230601</v>
      </c>
    </row>
    <row r="8151" spans="1:3" x14ac:dyDescent="0.25">
      <c r="A8151" s="60">
        <v>19944</v>
      </c>
      <c r="B8151">
        <v>4062.9</v>
      </c>
      <c r="C8151">
        <v>230601</v>
      </c>
    </row>
    <row r="8152" spans="1:3" x14ac:dyDescent="0.25">
      <c r="A8152" s="60">
        <v>19945</v>
      </c>
      <c r="B8152">
        <v>2503.94</v>
      </c>
      <c r="C8152">
        <v>230601</v>
      </c>
    </row>
    <row r="8153" spans="1:3" x14ac:dyDescent="0.25">
      <c r="A8153" s="60">
        <v>19946</v>
      </c>
      <c r="B8153">
        <v>5105.91</v>
      </c>
      <c r="C8153">
        <v>230601</v>
      </c>
    </row>
    <row r="8154" spans="1:3" x14ac:dyDescent="0.25">
      <c r="A8154" s="60">
        <v>19951</v>
      </c>
      <c r="B8154">
        <v>3265.4</v>
      </c>
      <c r="C8154">
        <v>230601</v>
      </c>
    </row>
    <row r="8155" spans="1:3" x14ac:dyDescent="0.25">
      <c r="A8155" s="60">
        <v>19952</v>
      </c>
      <c r="B8155">
        <v>3666.83</v>
      </c>
      <c r="C8155">
        <v>230601</v>
      </c>
    </row>
    <row r="8156" spans="1:3" x14ac:dyDescent="0.25">
      <c r="A8156" s="60">
        <v>286341</v>
      </c>
      <c r="B8156">
        <v>3017889.22</v>
      </c>
      <c r="C8156">
        <v>230524</v>
      </c>
    </row>
    <row r="8157" spans="1:3" x14ac:dyDescent="0.25">
      <c r="A8157" s="60">
        <v>138713</v>
      </c>
      <c r="B8157">
        <v>453366.34</v>
      </c>
      <c r="C8157">
        <v>230524</v>
      </c>
    </row>
    <row r="8158" spans="1:3" x14ac:dyDescent="0.25">
      <c r="A8158" s="60">
        <v>138712</v>
      </c>
      <c r="B8158">
        <v>906732.83</v>
      </c>
      <c r="C8158">
        <v>230524</v>
      </c>
    </row>
    <row r="8159" spans="1:3" x14ac:dyDescent="0.25">
      <c r="A8159" s="60">
        <v>125781</v>
      </c>
      <c r="B8159">
        <v>14385.29</v>
      </c>
      <c r="C8159">
        <v>230530</v>
      </c>
    </row>
    <row r="8160" spans="1:3" x14ac:dyDescent="0.25">
      <c r="A8160" s="60">
        <v>121721</v>
      </c>
      <c r="B8160">
        <v>81188.36</v>
      </c>
      <c r="C8160">
        <v>230517</v>
      </c>
    </row>
    <row r="8161" spans="1:3" x14ac:dyDescent="0.25">
      <c r="A8161" s="60">
        <v>249471</v>
      </c>
      <c r="B8161">
        <v>11916.61</v>
      </c>
      <c r="C8161">
        <v>230601</v>
      </c>
    </row>
    <row r="8162" spans="1:3" x14ac:dyDescent="0.25">
      <c r="A8162" s="60">
        <v>52181</v>
      </c>
      <c r="B8162">
        <v>1275.1099999999999</v>
      </c>
      <c r="C8162">
        <v>230515</v>
      </c>
    </row>
    <row r="8163" spans="1:3" x14ac:dyDescent="0.25">
      <c r="A8163" s="60">
        <v>52182</v>
      </c>
      <c r="B8163">
        <v>2529.71</v>
      </c>
      <c r="C8163">
        <v>230515</v>
      </c>
    </row>
    <row r="8164" spans="1:3" x14ac:dyDescent="0.25">
      <c r="A8164" s="60">
        <v>229851</v>
      </c>
      <c r="B8164">
        <v>8097.94</v>
      </c>
      <c r="C8164">
        <v>230601</v>
      </c>
    </row>
    <row r="8165" spans="1:3" x14ac:dyDescent="0.25">
      <c r="A8165" s="60">
        <v>229852</v>
      </c>
      <c r="B8165">
        <v>16128.47</v>
      </c>
      <c r="C8165">
        <v>230601</v>
      </c>
    </row>
    <row r="8166" spans="1:3" x14ac:dyDescent="0.25">
      <c r="A8166" s="60">
        <v>229861</v>
      </c>
      <c r="B8166">
        <v>10452.200000000001</v>
      </c>
      <c r="C8166">
        <v>230601</v>
      </c>
    </row>
    <row r="8167" spans="1:3" x14ac:dyDescent="0.25">
      <c r="A8167" s="60">
        <v>229863</v>
      </c>
      <c r="B8167">
        <v>12847.7</v>
      </c>
      <c r="C8167">
        <v>230601</v>
      </c>
    </row>
    <row r="8168" spans="1:3" x14ac:dyDescent="0.25">
      <c r="A8168" s="60">
        <v>229865</v>
      </c>
      <c r="B8168">
        <v>9541.9599999999991</v>
      </c>
      <c r="C8168">
        <v>230601</v>
      </c>
    </row>
    <row r="8169" spans="1:3" x14ac:dyDescent="0.25">
      <c r="A8169" s="60">
        <v>229862</v>
      </c>
      <c r="B8169">
        <v>21808.2</v>
      </c>
      <c r="C8169">
        <v>230601</v>
      </c>
    </row>
    <row r="8170" spans="1:3" x14ac:dyDescent="0.25">
      <c r="A8170" s="60">
        <v>229864</v>
      </c>
      <c r="B8170">
        <v>22602.560000000001</v>
      </c>
      <c r="C8170">
        <v>230601</v>
      </c>
    </row>
    <row r="8171" spans="1:3" x14ac:dyDescent="0.25">
      <c r="A8171" s="60">
        <v>229866</v>
      </c>
      <c r="B8171">
        <v>18388.93</v>
      </c>
      <c r="C8171">
        <v>230601</v>
      </c>
    </row>
    <row r="8172" spans="1:3" x14ac:dyDescent="0.25">
      <c r="A8172" s="60">
        <v>245211</v>
      </c>
      <c r="B8172">
        <v>1331.34</v>
      </c>
      <c r="C8172">
        <v>230501</v>
      </c>
    </row>
    <row r="8173" spans="1:3" x14ac:dyDescent="0.25">
      <c r="A8173" s="60">
        <v>229502</v>
      </c>
      <c r="B8173">
        <v>12485.82</v>
      </c>
      <c r="C8173">
        <v>230501</v>
      </c>
    </row>
    <row r="8174" spans="1:3" x14ac:dyDescent="0.25">
      <c r="A8174" s="60">
        <v>229501</v>
      </c>
      <c r="B8174">
        <v>6241.9</v>
      </c>
      <c r="C8174">
        <v>230501</v>
      </c>
    </row>
    <row r="8175" spans="1:3" x14ac:dyDescent="0.25">
      <c r="A8175" s="60">
        <v>105891</v>
      </c>
      <c r="B8175">
        <v>5713.96</v>
      </c>
      <c r="C8175">
        <v>230501</v>
      </c>
    </row>
    <row r="8176" spans="1:3" x14ac:dyDescent="0.25">
      <c r="A8176" s="60">
        <v>229631</v>
      </c>
      <c r="B8176">
        <v>8021.43</v>
      </c>
      <c r="C8176">
        <v>230501</v>
      </c>
    </row>
    <row r="8177" spans="1:3" x14ac:dyDescent="0.25">
      <c r="A8177" s="60">
        <v>139965</v>
      </c>
      <c r="B8177">
        <v>5519.64</v>
      </c>
      <c r="C8177">
        <v>230515</v>
      </c>
    </row>
    <row r="8178" spans="1:3" x14ac:dyDescent="0.25">
      <c r="A8178" s="60">
        <v>139961</v>
      </c>
      <c r="B8178">
        <v>3600.72</v>
      </c>
      <c r="C8178">
        <v>230515</v>
      </c>
    </row>
    <row r="8179" spans="1:3" x14ac:dyDescent="0.25">
      <c r="A8179" s="60">
        <v>139962</v>
      </c>
      <c r="B8179">
        <v>6718.86</v>
      </c>
      <c r="C8179">
        <v>230515</v>
      </c>
    </row>
    <row r="8180" spans="1:3" x14ac:dyDescent="0.25">
      <c r="A8180" s="60">
        <v>139963</v>
      </c>
      <c r="B8180">
        <v>2592.4499999999998</v>
      </c>
      <c r="C8180">
        <v>230515</v>
      </c>
    </row>
    <row r="8181" spans="1:3" x14ac:dyDescent="0.25">
      <c r="A8181" s="60">
        <v>139964</v>
      </c>
      <c r="B8181">
        <v>4893.08</v>
      </c>
      <c r="C8181">
        <v>230515</v>
      </c>
    </row>
    <row r="8182" spans="1:3" x14ac:dyDescent="0.25">
      <c r="A8182" s="60">
        <v>179451</v>
      </c>
      <c r="B8182">
        <v>14761.38</v>
      </c>
      <c r="C8182">
        <v>230515</v>
      </c>
    </row>
    <row r="8183" spans="1:3" x14ac:dyDescent="0.25">
      <c r="A8183" s="60">
        <v>213871</v>
      </c>
      <c r="B8183">
        <v>9282.56</v>
      </c>
      <c r="C8183">
        <v>230515</v>
      </c>
    </row>
    <row r="8184" spans="1:3" x14ac:dyDescent="0.25">
      <c r="A8184" s="60">
        <v>213881</v>
      </c>
      <c r="B8184">
        <v>2418.2199999999998</v>
      </c>
      <c r="C8184">
        <v>230515</v>
      </c>
    </row>
    <row r="8185" spans="1:3" x14ac:dyDescent="0.25">
      <c r="A8185" s="60">
        <v>142991</v>
      </c>
      <c r="B8185">
        <v>765.91</v>
      </c>
      <c r="C8185">
        <v>230520</v>
      </c>
    </row>
    <row r="8186" spans="1:3" x14ac:dyDescent="0.25">
      <c r="A8186" s="60">
        <v>290011</v>
      </c>
      <c r="B8186">
        <v>2611</v>
      </c>
      <c r="C8186">
        <v>230426</v>
      </c>
    </row>
    <row r="8187" spans="1:3" x14ac:dyDescent="0.25">
      <c r="A8187" s="60">
        <v>152762</v>
      </c>
      <c r="B8187">
        <v>1575.5</v>
      </c>
      <c r="C8187">
        <v>230426</v>
      </c>
    </row>
    <row r="8188" spans="1:3" x14ac:dyDescent="0.25">
      <c r="A8188" s="60">
        <v>152761</v>
      </c>
      <c r="B8188">
        <v>2611</v>
      </c>
      <c r="C8188">
        <v>230426</v>
      </c>
    </row>
    <row r="8189" spans="1:3" x14ac:dyDescent="0.25">
      <c r="A8189" s="60">
        <v>152763</v>
      </c>
      <c r="B8189">
        <v>3451.1</v>
      </c>
      <c r="C8189">
        <v>230426</v>
      </c>
    </row>
    <row r="8190" spans="1:3" x14ac:dyDescent="0.25">
      <c r="A8190" s="60">
        <v>184541</v>
      </c>
      <c r="B8190">
        <v>2129.88</v>
      </c>
      <c r="C8190">
        <v>230502</v>
      </c>
    </row>
    <row r="8191" spans="1:3" x14ac:dyDescent="0.25">
      <c r="A8191" s="60">
        <v>184542</v>
      </c>
      <c r="B8191">
        <v>4259.76</v>
      </c>
      <c r="C8191">
        <v>230522</v>
      </c>
    </row>
    <row r="8192" spans="1:3" x14ac:dyDescent="0.25">
      <c r="A8192" s="60">
        <v>184543</v>
      </c>
      <c r="B8192">
        <v>5672.16</v>
      </c>
      <c r="C8192">
        <v>230522</v>
      </c>
    </row>
    <row r="8193" spans="1:3" x14ac:dyDescent="0.25">
      <c r="A8193" s="60">
        <v>83703</v>
      </c>
      <c r="B8193">
        <v>1500</v>
      </c>
      <c r="C8193">
        <v>230601</v>
      </c>
    </row>
    <row r="8194" spans="1:3" x14ac:dyDescent="0.25">
      <c r="A8194" s="60">
        <v>83702</v>
      </c>
      <c r="B8194">
        <v>2500</v>
      </c>
      <c r="C8194">
        <v>230601</v>
      </c>
    </row>
    <row r="8195" spans="1:3" x14ac:dyDescent="0.25">
      <c r="A8195" s="60">
        <v>109011</v>
      </c>
      <c r="B8195">
        <v>1200</v>
      </c>
      <c r="C8195">
        <v>230401</v>
      </c>
    </row>
    <row r="8196" spans="1:3" x14ac:dyDescent="0.25">
      <c r="A8196" s="60">
        <v>284821</v>
      </c>
      <c r="B8196">
        <v>4700</v>
      </c>
      <c r="C8196">
        <v>220928</v>
      </c>
    </row>
    <row r="8197" spans="1:3" x14ac:dyDescent="0.25">
      <c r="A8197" s="60">
        <v>94833</v>
      </c>
      <c r="B8197">
        <v>54084.24</v>
      </c>
      <c r="C8197">
        <v>220428</v>
      </c>
    </row>
    <row r="8198" spans="1:3" x14ac:dyDescent="0.25">
      <c r="A8198" s="60">
        <v>290491</v>
      </c>
      <c r="B8198">
        <v>51000</v>
      </c>
      <c r="C8198">
        <v>221011</v>
      </c>
    </row>
    <row r="8199" spans="1:3" x14ac:dyDescent="0.25">
      <c r="A8199" s="60">
        <v>117464</v>
      </c>
      <c r="B8199">
        <v>98.98</v>
      </c>
      <c r="C8199">
        <v>230410</v>
      </c>
    </row>
    <row r="8200" spans="1:3" x14ac:dyDescent="0.25">
      <c r="A8200" s="60">
        <v>117465</v>
      </c>
      <c r="B8200">
        <v>380.1</v>
      </c>
      <c r="C8200">
        <v>230410</v>
      </c>
    </row>
    <row r="8201" spans="1:3" x14ac:dyDescent="0.25">
      <c r="A8201" s="60">
        <v>117466</v>
      </c>
      <c r="B8201">
        <v>430.74</v>
      </c>
      <c r="C8201">
        <v>230410</v>
      </c>
    </row>
    <row r="8202" spans="1:3" x14ac:dyDescent="0.25">
      <c r="A8202" s="60">
        <v>287372</v>
      </c>
      <c r="B8202">
        <v>15112</v>
      </c>
      <c r="C8202">
        <v>230601</v>
      </c>
    </row>
    <row r="8203" spans="1:3" x14ac:dyDescent="0.25">
      <c r="A8203" s="60">
        <v>287371</v>
      </c>
      <c r="B8203">
        <v>2337</v>
      </c>
      <c r="C8203">
        <v>230601</v>
      </c>
    </row>
    <row r="8204" spans="1:3" x14ac:dyDescent="0.25">
      <c r="A8204" s="60">
        <v>287373</v>
      </c>
      <c r="B8204">
        <v>15112</v>
      </c>
      <c r="C8204">
        <v>230601</v>
      </c>
    </row>
    <row r="8205" spans="1:3" x14ac:dyDescent="0.25">
      <c r="A8205" s="60">
        <v>141141</v>
      </c>
      <c r="B8205">
        <v>6347.52</v>
      </c>
      <c r="C8205">
        <v>230601</v>
      </c>
    </row>
    <row r="8206" spans="1:3" x14ac:dyDescent="0.25">
      <c r="A8206" s="60">
        <v>141142</v>
      </c>
      <c r="B8206">
        <v>11963.71</v>
      </c>
      <c r="C8206">
        <v>230601</v>
      </c>
    </row>
    <row r="8207" spans="1:3" x14ac:dyDescent="0.25">
      <c r="A8207" s="60">
        <v>98251</v>
      </c>
      <c r="B8207">
        <v>2246.1</v>
      </c>
      <c r="C8207">
        <v>230601</v>
      </c>
    </row>
    <row r="8208" spans="1:3" x14ac:dyDescent="0.25">
      <c r="A8208" s="60">
        <v>98252</v>
      </c>
      <c r="B8208">
        <v>8430.09</v>
      </c>
      <c r="C8208">
        <v>230601</v>
      </c>
    </row>
    <row r="8209" spans="1:3" x14ac:dyDescent="0.25">
      <c r="A8209" s="60">
        <v>53581</v>
      </c>
      <c r="B8209">
        <v>5040.3599999999997</v>
      </c>
      <c r="C8209">
        <v>230601</v>
      </c>
    </row>
    <row r="8210" spans="1:3" x14ac:dyDescent="0.25">
      <c r="A8210" s="60">
        <v>53583</v>
      </c>
      <c r="B8210">
        <v>9880.31</v>
      </c>
      <c r="C8210">
        <v>230601</v>
      </c>
    </row>
    <row r="8211" spans="1:3" x14ac:dyDescent="0.25">
      <c r="A8211" s="60">
        <v>211811</v>
      </c>
      <c r="B8211">
        <v>7236.37</v>
      </c>
      <c r="C8211">
        <v>230601</v>
      </c>
    </row>
    <row r="8212" spans="1:3" x14ac:dyDescent="0.25">
      <c r="A8212" s="60">
        <v>211812</v>
      </c>
      <c r="B8212">
        <v>14582.43</v>
      </c>
      <c r="C8212">
        <v>230601</v>
      </c>
    </row>
    <row r="8213" spans="1:3" x14ac:dyDescent="0.25">
      <c r="A8213" s="60">
        <v>183161</v>
      </c>
      <c r="B8213">
        <v>4044.62</v>
      </c>
      <c r="C8213">
        <v>230601</v>
      </c>
    </row>
    <row r="8214" spans="1:3" x14ac:dyDescent="0.25">
      <c r="A8214" s="60">
        <v>183162</v>
      </c>
      <c r="B8214">
        <v>7685.22</v>
      </c>
      <c r="C8214">
        <v>230601</v>
      </c>
    </row>
    <row r="8215" spans="1:3" x14ac:dyDescent="0.25">
      <c r="A8215" s="60">
        <v>191602</v>
      </c>
      <c r="B8215">
        <v>5393.09</v>
      </c>
      <c r="C8215">
        <v>230601</v>
      </c>
    </row>
    <row r="8216" spans="1:3" x14ac:dyDescent="0.25">
      <c r="A8216" s="60">
        <v>191601</v>
      </c>
      <c r="B8216">
        <v>10242.709999999999</v>
      </c>
      <c r="C8216">
        <v>230601</v>
      </c>
    </row>
    <row r="8217" spans="1:3" x14ac:dyDescent="0.25">
      <c r="A8217" s="60">
        <v>124411</v>
      </c>
      <c r="B8217">
        <v>3145.43</v>
      </c>
      <c r="C8217">
        <v>230518</v>
      </c>
    </row>
    <row r="8218" spans="1:3" x14ac:dyDescent="0.25">
      <c r="A8218" s="60">
        <v>120551</v>
      </c>
      <c r="B8218">
        <v>2200</v>
      </c>
      <c r="C8218">
        <v>230601</v>
      </c>
    </row>
    <row r="8219" spans="1:3" x14ac:dyDescent="0.25">
      <c r="A8219" s="60">
        <v>124873</v>
      </c>
      <c r="B8219">
        <v>950</v>
      </c>
      <c r="C8219">
        <v>230401</v>
      </c>
    </row>
    <row r="8220" spans="1:3" x14ac:dyDescent="0.25">
      <c r="A8220" s="60">
        <v>124871</v>
      </c>
      <c r="B8220">
        <v>950</v>
      </c>
      <c r="C8220">
        <v>230401</v>
      </c>
    </row>
    <row r="8221" spans="1:3" x14ac:dyDescent="0.25">
      <c r="A8221" s="60">
        <v>209402</v>
      </c>
      <c r="B8221">
        <v>16436.150000000001</v>
      </c>
      <c r="C8221">
        <v>230601</v>
      </c>
    </row>
    <row r="8222" spans="1:3" x14ac:dyDescent="0.25">
      <c r="A8222" s="60">
        <v>209403</v>
      </c>
      <c r="B8222">
        <v>14289.81</v>
      </c>
      <c r="C8222">
        <v>230601</v>
      </c>
    </row>
    <row r="8223" spans="1:3" x14ac:dyDescent="0.25">
      <c r="A8223" s="60">
        <v>136282</v>
      </c>
      <c r="B8223">
        <v>3591.92</v>
      </c>
      <c r="C8223">
        <v>230601</v>
      </c>
    </row>
    <row r="8224" spans="1:3" x14ac:dyDescent="0.25">
      <c r="A8224" s="60">
        <v>136283</v>
      </c>
      <c r="B8224">
        <v>4366.4799999999996</v>
      </c>
      <c r="C8224">
        <v>230601</v>
      </c>
    </row>
    <row r="8225" spans="1:3" x14ac:dyDescent="0.25">
      <c r="A8225" s="60">
        <v>136284</v>
      </c>
      <c r="B8225">
        <v>7347.77</v>
      </c>
      <c r="C8225">
        <v>230601</v>
      </c>
    </row>
    <row r="8226" spans="1:3" x14ac:dyDescent="0.25">
      <c r="A8226" s="60">
        <v>182991</v>
      </c>
      <c r="B8226">
        <v>2098.66</v>
      </c>
      <c r="C8226">
        <v>230519</v>
      </c>
    </row>
    <row r="8227" spans="1:3" x14ac:dyDescent="0.25">
      <c r="A8227" s="60">
        <v>182993</v>
      </c>
      <c r="B8227">
        <v>2173.44</v>
      </c>
      <c r="C8227">
        <v>230519</v>
      </c>
    </row>
    <row r="8228" spans="1:3" x14ac:dyDescent="0.25">
      <c r="A8228" s="60">
        <v>182995</v>
      </c>
      <c r="B8228">
        <v>2247.44</v>
      </c>
      <c r="C8228">
        <v>230519</v>
      </c>
    </row>
    <row r="8229" spans="1:3" x14ac:dyDescent="0.25">
      <c r="A8229" s="60">
        <v>254286</v>
      </c>
      <c r="B8229">
        <v>1558.12</v>
      </c>
      <c r="C8229">
        <v>230520</v>
      </c>
    </row>
    <row r="8230" spans="1:3" x14ac:dyDescent="0.25">
      <c r="A8230" s="60">
        <v>254281</v>
      </c>
      <c r="B8230">
        <v>1365.43</v>
      </c>
      <c r="C8230">
        <v>230520</v>
      </c>
    </row>
    <row r="8231" spans="1:3" x14ac:dyDescent="0.25">
      <c r="A8231" s="60">
        <v>254282</v>
      </c>
      <c r="B8231">
        <v>2598.54</v>
      </c>
      <c r="C8231">
        <v>230520</v>
      </c>
    </row>
    <row r="8232" spans="1:3" x14ac:dyDescent="0.25">
      <c r="A8232" s="60">
        <v>254283</v>
      </c>
      <c r="B8232">
        <v>2104.17</v>
      </c>
      <c r="C8232">
        <v>230520</v>
      </c>
    </row>
    <row r="8233" spans="1:3" x14ac:dyDescent="0.25">
      <c r="A8233" s="60">
        <v>254284</v>
      </c>
      <c r="B8233">
        <v>3678.68</v>
      </c>
      <c r="C8233">
        <v>230520</v>
      </c>
    </row>
    <row r="8234" spans="1:3" x14ac:dyDescent="0.25">
      <c r="A8234" s="60">
        <v>254285</v>
      </c>
      <c r="B8234">
        <v>5762.07</v>
      </c>
      <c r="C8234">
        <v>230520</v>
      </c>
    </row>
    <row r="8235" spans="1:3" x14ac:dyDescent="0.25">
      <c r="A8235" s="60">
        <v>174942</v>
      </c>
      <c r="B8235">
        <v>3613</v>
      </c>
      <c r="C8235">
        <v>230427</v>
      </c>
    </row>
    <row r="8236" spans="1:3" x14ac:dyDescent="0.25">
      <c r="A8236" s="60">
        <v>174943</v>
      </c>
      <c r="B8236">
        <v>7815</v>
      </c>
      <c r="C8236">
        <v>230427</v>
      </c>
    </row>
    <row r="8237" spans="1:3" x14ac:dyDescent="0.25">
      <c r="A8237" s="60">
        <v>177421</v>
      </c>
      <c r="B8237">
        <v>4700</v>
      </c>
      <c r="C8237">
        <v>230601</v>
      </c>
    </row>
    <row r="8238" spans="1:3" x14ac:dyDescent="0.25">
      <c r="A8238" s="60">
        <v>230061</v>
      </c>
      <c r="B8238">
        <v>4346</v>
      </c>
      <c r="C8238">
        <v>230505</v>
      </c>
    </row>
    <row r="8239" spans="1:3" x14ac:dyDescent="0.25">
      <c r="A8239" s="60">
        <v>276861</v>
      </c>
      <c r="B8239">
        <v>2824.6</v>
      </c>
      <c r="C8239">
        <v>230502</v>
      </c>
    </row>
    <row r="8240" spans="1:3" x14ac:dyDescent="0.25">
      <c r="A8240" s="60">
        <v>190342</v>
      </c>
      <c r="B8240">
        <v>191171.96</v>
      </c>
      <c r="C8240">
        <v>230516</v>
      </c>
    </row>
    <row r="8241" spans="1:3" x14ac:dyDescent="0.25">
      <c r="A8241" s="60">
        <v>271121</v>
      </c>
      <c r="B8241">
        <v>118621.6</v>
      </c>
      <c r="C8241">
        <v>230502</v>
      </c>
    </row>
    <row r="8242" spans="1:3" x14ac:dyDescent="0.25">
      <c r="A8242" s="60">
        <v>271101</v>
      </c>
      <c r="B8242">
        <v>118621.6</v>
      </c>
      <c r="C8242">
        <v>230502</v>
      </c>
    </row>
    <row r="8243" spans="1:3" x14ac:dyDescent="0.25">
      <c r="A8243" s="60">
        <v>271131</v>
      </c>
      <c r="B8243">
        <v>133980</v>
      </c>
      <c r="C8243">
        <v>230502</v>
      </c>
    </row>
    <row r="8244" spans="1:3" x14ac:dyDescent="0.25">
      <c r="A8244" s="60">
        <v>271111</v>
      </c>
      <c r="B8244">
        <v>133980</v>
      </c>
      <c r="C8244">
        <v>230502</v>
      </c>
    </row>
    <row r="8245" spans="1:3" x14ac:dyDescent="0.25">
      <c r="A8245" s="60">
        <v>266951</v>
      </c>
      <c r="B8245">
        <v>392867.35</v>
      </c>
      <c r="C8245">
        <v>230502</v>
      </c>
    </row>
    <row r="8246" spans="1:3" x14ac:dyDescent="0.25">
      <c r="A8246" s="60">
        <v>266952</v>
      </c>
      <c r="B8246">
        <v>392867.35</v>
      </c>
      <c r="C8246">
        <v>230502</v>
      </c>
    </row>
    <row r="8247" spans="1:3" x14ac:dyDescent="0.25">
      <c r="A8247" s="60">
        <v>281871</v>
      </c>
      <c r="B8247">
        <v>562221.55000000005</v>
      </c>
      <c r="C8247">
        <v>230502</v>
      </c>
    </row>
    <row r="8248" spans="1:3" x14ac:dyDescent="0.25">
      <c r="A8248" s="60">
        <v>281872</v>
      </c>
      <c r="B8248">
        <v>562221.55000000005</v>
      </c>
      <c r="C8248">
        <v>230502</v>
      </c>
    </row>
    <row r="8249" spans="1:3" x14ac:dyDescent="0.25">
      <c r="A8249" s="60">
        <v>95611</v>
      </c>
      <c r="B8249">
        <v>3904.05</v>
      </c>
      <c r="C8249">
        <v>230517</v>
      </c>
    </row>
    <row r="8250" spans="1:3" x14ac:dyDescent="0.25">
      <c r="A8250" s="60">
        <v>95621</v>
      </c>
      <c r="B8250">
        <v>4486.51</v>
      </c>
      <c r="C8250">
        <v>230517</v>
      </c>
    </row>
    <row r="8251" spans="1:3" x14ac:dyDescent="0.25">
      <c r="A8251" s="60">
        <v>269761</v>
      </c>
      <c r="B8251">
        <v>52476.3</v>
      </c>
      <c r="C8251">
        <v>230517</v>
      </c>
    </row>
    <row r="8252" spans="1:3" x14ac:dyDescent="0.25">
      <c r="A8252" s="60">
        <v>269762</v>
      </c>
      <c r="B8252">
        <v>52729.79</v>
      </c>
      <c r="C8252">
        <v>230517</v>
      </c>
    </row>
    <row r="8253" spans="1:3" x14ac:dyDescent="0.25">
      <c r="A8253" s="60">
        <v>291731</v>
      </c>
      <c r="B8253">
        <v>128843</v>
      </c>
      <c r="C8253">
        <v>230428</v>
      </c>
    </row>
    <row r="8254" spans="1:3" x14ac:dyDescent="0.25">
      <c r="A8254" s="60">
        <v>290071</v>
      </c>
      <c r="B8254">
        <v>158376</v>
      </c>
      <c r="C8254">
        <v>230523</v>
      </c>
    </row>
    <row r="8255" spans="1:3" x14ac:dyDescent="0.25">
      <c r="A8255" s="60">
        <v>99862</v>
      </c>
      <c r="B8255">
        <v>6298.6</v>
      </c>
      <c r="C8255">
        <v>230601</v>
      </c>
    </row>
    <row r="8256" spans="1:3" x14ac:dyDescent="0.25">
      <c r="A8256" s="60">
        <v>99863</v>
      </c>
      <c r="B8256">
        <v>7483.25</v>
      </c>
      <c r="C8256">
        <v>230601</v>
      </c>
    </row>
    <row r="8257" spans="1:3" x14ac:dyDescent="0.25">
      <c r="A8257" s="60">
        <v>99861</v>
      </c>
      <c r="B8257">
        <v>18224.71</v>
      </c>
      <c r="C8257">
        <v>230601</v>
      </c>
    </row>
    <row r="8258" spans="1:3" x14ac:dyDescent="0.25">
      <c r="A8258" s="60">
        <v>99882</v>
      </c>
      <c r="B8258">
        <v>20750.98</v>
      </c>
      <c r="C8258">
        <v>230601</v>
      </c>
    </row>
    <row r="8259" spans="1:3" x14ac:dyDescent="0.25">
      <c r="A8259" s="60">
        <v>99883</v>
      </c>
      <c r="B8259">
        <v>33941.279999999999</v>
      </c>
      <c r="C8259">
        <v>230601</v>
      </c>
    </row>
    <row r="8260" spans="1:3" x14ac:dyDescent="0.25">
      <c r="A8260" s="60">
        <v>286211</v>
      </c>
      <c r="B8260">
        <v>13999.9</v>
      </c>
      <c r="C8260">
        <v>230601</v>
      </c>
    </row>
    <row r="8261" spans="1:3" x14ac:dyDescent="0.25">
      <c r="A8261" s="60">
        <v>192321</v>
      </c>
      <c r="B8261">
        <v>17466.419999999998</v>
      </c>
      <c r="C8261">
        <v>230517</v>
      </c>
    </row>
    <row r="8262" spans="1:3" x14ac:dyDescent="0.25">
      <c r="A8262" s="60">
        <v>275191</v>
      </c>
      <c r="B8262">
        <v>51310.89</v>
      </c>
      <c r="C8262">
        <v>230517</v>
      </c>
    </row>
    <row r="8263" spans="1:3" x14ac:dyDescent="0.25">
      <c r="A8263" s="60">
        <v>275192</v>
      </c>
      <c r="B8263">
        <v>61573.01</v>
      </c>
      <c r="C8263">
        <v>230517</v>
      </c>
    </row>
    <row r="8264" spans="1:3" x14ac:dyDescent="0.25">
      <c r="A8264" s="60">
        <v>279051</v>
      </c>
      <c r="B8264">
        <v>67720.12</v>
      </c>
      <c r="C8264">
        <v>230517</v>
      </c>
    </row>
    <row r="8265" spans="1:3" x14ac:dyDescent="0.25">
      <c r="A8265" s="60">
        <v>112139</v>
      </c>
      <c r="B8265">
        <v>32260.41</v>
      </c>
      <c r="C8265">
        <v>230517</v>
      </c>
    </row>
    <row r="8266" spans="1:3" x14ac:dyDescent="0.25">
      <c r="A8266" s="60">
        <v>1121310</v>
      </c>
      <c r="B8266">
        <v>35483.54</v>
      </c>
      <c r="C8266">
        <v>230517</v>
      </c>
    </row>
    <row r="8267" spans="1:3" x14ac:dyDescent="0.25">
      <c r="A8267" s="60">
        <v>1121311</v>
      </c>
      <c r="B8267">
        <v>56433.43</v>
      </c>
      <c r="C8267">
        <v>230517</v>
      </c>
    </row>
    <row r="8268" spans="1:3" x14ac:dyDescent="0.25">
      <c r="A8268" s="60">
        <v>134315</v>
      </c>
      <c r="B8268">
        <v>3768.35</v>
      </c>
      <c r="C8268">
        <v>230517</v>
      </c>
    </row>
    <row r="8269" spans="1:3" x14ac:dyDescent="0.25">
      <c r="A8269" s="60">
        <v>134318</v>
      </c>
      <c r="B8269">
        <v>11123.91</v>
      </c>
      <c r="C8269">
        <v>230517</v>
      </c>
    </row>
    <row r="8270" spans="1:3" x14ac:dyDescent="0.25">
      <c r="A8270" s="60">
        <v>134316</v>
      </c>
      <c r="B8270">
        <v>6826.02</v>
      </c>
      <c r="C8270">
        <v>230517</v>
      </c>
    </row>
    <row r="8271" spans="1:3" x14ac:dyDescent="0.25">
      <c r="A8271" s="60">
        <v>134319</v>
      </c>
      <c r="B8271">
        <v>20353.98</v>
      </c>
      <c r="C8271">
        <v>230517</v>
      </c>
    </row>
    <row r="8272" spans="1:3" x14ac:dyDescent="0.25">
      <c r="A8272" s="60">
        <v>134317</v>
      </c>
      <c r="B8272">
        <v>16040.84</v>
      </c>
      <c r="C8272">
        <v>230517</v>
      </c>
    </row>
    <row r="8273" spans="1:3" x14ac:dyDescent="0.25">
      <c r="A8273" s="60">
        <v>1343110</v>
      </c>
      <c r="B8273">
        <v>47865.64</v>
      </c>
      <c r="C8273">
        <v>230517</v>
      </c>
    </row>
    <row r="8274" spans="1:3" x14ac:dyDescent="0.25">
      <c r="A8274" s="60">
        <v>139001</v>
      </c>
      <c r="B8274">
        <v>29853.63</v>
      </c>
      <c r="C8274">
        <v>230517</v>
      </c>
    </row>
    <row r="8275" spans="1:3" x14ac:dyDescent="0.25">
      <c r="A8275" s="60">
        <v>139002</v>
      </c>
      <c r="B8275">
        <v>149268.21</v>
      </c>
      <c r="C8275">
        <v>230517</v>
      </c>
    </row>
    <row r="8276" spans="1:3" x14ac:dyDescent="0.25">
      <c r="A8276" s="60">
        <v>139003</v>
      </c>
      <c r="B8276">
        <v>6120</v>
      </c>
      <c r="C8276">
        <v>230517</v>
      </c>
    </row>
    <row r="8277" spans="1:3" x14ac:dyDescent="0.25">
      <c r="A8277" s="60">
        <v>155462</v>
      </c>
      <c r="B8277">
        <v>35741.279999999999</v>
      </c>
      <c r="C8277">
        <v>230517</v>
      </c>
    </row>
    <row r="8278" spans="1:3" x14ac:dyDescent="0.25">
      <c r="A8278" s="60">
        <v>275151</v>
      </c>
      <c r="B8278">
        <v>221698.2</v>
      </c>
      <c r="C8278">
        <v>230517</v>
      </c>
    </row>
    <row r="8279" spans="1:3" x14ac:dyDescent="0.25">
      <c r="A8279" s="60">
        <v>112144</v>
      </c>
      <c r="B8279">
        <v>92877.42</v>
      </c>
      <c r="C8279">
        <v>230517</v>
      </c>
    </row>
    <row r="8280" spans="1:3" x14ac:dyDescent="0.25">
      <c r="A8280" s="60">
        <v>238943</v>
      </c>
      <c r="B8280">
        <v>1575.08</v>
      </c>
      <c r="C8280">
        <v>230524</v>
      </c>
    </row>
    <row r="8281" spans="1:3" x14ac:dyDescent="0.25">
      <c r="A8281" s="60">
        <v>238942</v>
      </c>
      <c r="B8281">
        <v>2820.6</v>
      </c>
      <c r="C8281">
        <v>230524</v>
      </c>
    </row>
    <row r="8282" spans="1:3" x14ac:dyDescent="0.25">
      <c r="A8282" s="60">
        <v>219092</v>
      </c>
      <c r="B8282">
        <v>2482.1999999999998</v>
      </c>
      <c r="C8282">
        <v>230524</v>
      </c>
    </row>
    <row r="8283" spans="1:3" x14ac:dyDescent="0.25">
      <c r="A8283" s="60">
        <v>261922</v>
      </c>
      <c r="B8283">
        <v>2652.78</v>
      </c>
      <c r="C8283">
        <v>230524</v>
      </c>
    </row>
    <row r="8284" spans="1:3" x14ac:dyDescent="0.25">
      <c r="A8284" s="60">
        <v>190982</v>
      </c>
      <c r="B8284">
        <v>2482.1999999999998</v>
      </c>
      <c r="C8284">
        <v>230524</v>
      </c>
    </row>
    <row r="8285" spans="1:3" x14ac:dyDescent="0.25">
      <c r="A8285" s="60">
        <v>190973</v>
      </c>
      <c r="B8285">
        <v>1355.2</v>
      </c>
      <c r="C8285">
        <v>230524</v>
      </c>
    </row>
    <row r="8286" spans="1:3" x14ac:dyDescent="0.25">
      <c r="A8286" s="60">
        <v>190972</v>
      </c>
      <c r="B8286">
        <v>2482.1999999999998</v>
      </c>
      <c r="C8286">
        <v>230524</v>
      </c>
    </row>
    <row r="8287" spans="1:3" x14ac:dyDescent="0.25">
      <c r="A8287" s="60">
        <v>272581</v>
      </c>
      <c r="B8287">
        <v>2820.6</v>
      </c>
      <c r="C8287">
        <v>230524</v>
      </c>
    </row>
    <row r="8288" spans="1:3" x14ac:dyDescent="0.25">
      <c r="A8288" s="60">
        <v>203123</v>
      </c>
      <c r="B8288">
        <v>4081.95</v>
      </c>
      <c r="C8288">
        <v>230524</v>
      </c>
    </row>
    <row r="8289" spans="1:3" x14ac:dyDescent="0.25">
      <c r="A8289" s="60">
        <v>251483</v>
      </c>
      <c r="B8289">
        <v>1590.02</v>
      </c>
      <c r="C8289">
        <v>230524</v>
      </c>
    </row>
    <row r="8290" spans="1:3" x14ac:dyDescent="0.25">
      <c r="A8290" s="60">
        <v>251481</v>
      </c>
      <c r="B8290">
        <v>553.92999999999995</v>
      </c>
      <c r="C8290">
        <v>210301</v>
      </c>
    </row>
    <row r="8291" spans="1:3" x14ac:dyDescent="0.25">
      <c r="A8291" s="60">
        <v>251482</v>
      </c>
      <c r="B8291">
        <v>330.62</v>
      </c>
      <c r="C8291">
        <v>220209</v>
      </c>
    </row>
    <row r="8292" spans="1:3" x14ac:dyDescent="0.25">
      <c r="A8292" s="60">
        <v>234983</v>
      </c>
      <c r="B8292">
        <v>1590.02</v>
      </c>
      <c r="C8292">
        <v>230524</v>
      </c>
    </row>
    <row r="8293" spans="1:3" x14ac:dyDescent="0.25">
      <c r="A8293" s="60">
        <v>234982</v>
      </c>
      <c r="B8293">
        <v>330.62</v>
      </c>
      <c r="C8293">
        <v>220209</v>
      </c>
    </row>
    <row r="8294" spans="1:3" x14ac:dyDescent="0.25">
      <c r="A8294" s="60">
        <v>230401</v>
      </c>
      <c r="B8294">
        <v>2221.96</v>
      </c>
      <c r="C8294">
        <v>230524</v>
      </c>
    </row>
    <row r="8295" spans="1:3" x14ac:dyDescent="0.25">
      <c r="A8295" s="60">
        <v>230403</v>
      </c>
      <c r="B8295">
        <v>2068.5</v>
      </c>
      <c r="C8295">
        <v>230524</v>
      </c>
    </row>
    <row r="8296" spans="1:3" x14ac:dyDescent="0.25">
      <c r="A8296" s="60">
        <v>288511</v>
      </c>
      <c r="B8296">
        <v>3404.17</v>
      </c>
      <c r="C8296">
        <v>230524</v>
      </c>
    </row>
    <row r="8297" spans="1:3" x14ac:dyDescent="0.25">
      <c r="A8297" s="60">
        <v>285021</v>
      </c>
      <c r="B8297">
        <v>3759.23</v>
      </c>
      <c r="C8297">
        <v>230524</v>
      </c>
    </row>
    <row r="8298" spans="1:3" x14ac:dyDescent="0.25">
      <c r="A8298" s="60">
        <v>275651</v>
      </c>
      <c r="B8298">
        <v>245.31</v>
      </c>
      <c r="C8298">
        <v>200701</v>
      </c>
    </row>
    <row r="8299" spans="1:3" x14ac:dyDescent="0.25">
      <c r="A8299" s="60">
        <v>2502218</v>
      </c>
      <c r="B8299">
        <v>1955.42</v>
      </c>
      <c r="C8299">
        <v>230524</v>
      </c>
    </row>
    <row r="8300" spans="1:3" x14ac:dyDescent="0.25">
      <c r="A8300" s="60">
        <v>2502216</v>
      </c>
      <c r="B8300">
        <v>1659.81</v>
      </c>
      <c r="C8300">
        <v>230524</v>
      </c>
    </row>
    <row r="8301" spans="1:3" x14ac:dyDescent="0.25">
      <c r="A8301" s="60">
        <v>238952</v>
      </c>
      <c r="B8301">
        <v>1575.08</v>
      </c>
      <c r="C8301">
        <v>230524</v>
      </c>
    </row>
    <row r="8302" spans="1:3" x14ac:dyDescent="0.25">
      <c r="A8302" s="60">
        <v>238951</v>
      </c>
      <c r="B8302">
        <v>2820.6</v>
      </c>
      <c r="C8302">
        <v>230524</v>
      </c>
    </row>
    <row r="8303" spans="1:3" x14ac:dyDescent="0.25">
      <c r="A8303" s="60">
        <v>175121</v>
      </c>
      <c r="B8303">
        <v>2416</v>
      </c>
      <c r="C8303">
        <v>230427</v>
      </c>
    </row>
    <row r="8304" spans="1:3" x14ac:dyDescent="0.25">
      <c r="A8304" s="60">
        <v>263862</v>
      </c>
      <c r="B8304">
        <v>4621.88</v>
      </c>
      <c r="C8304">
        <v>210224</v>
      </c>
    </row>
    <row r="8305" spans="1:3" x14ac:dyDescent="0.25">
      <c r="A8305" s="60">
        <v>20111</v>
      </c>
      <c r="B8305">
        <v>18248.54</v>
      </c>
      <c r="C8305">
        <v>230516</v>
      </c>
    </row>
    <row r="8306" spans="1:3" x14ac:dyDescent="0.25">
      <c r="A8306" s="60">
        <v>271681</v>
      </c>
      <c r="B8306">
        <v>73773.8</v>
      </c>
      <c r="C8306">
        <v>230531</v>
      </c>
    </row>
    <row r="8307" spans="1:3" x14ac:dyDescent="0.25">
      <c r="A8307" s="60">
        <v>271691</v>
      </c>
      <c r="B8307">
        <v>97834.61</v>
      </c>
      <c r="C8307">
        <v>230531</v>
      </c>
    </row>
    <row r="8308" spans="1:3" x14ac:dyDescent="0.25">
      <c r="A8308" s="60">
        <v>271701</v>
      </c>
      <c r="B8308">
        <v>190308.99</v>
      </c>
      <c r="C8308">
        <v>230531</v>
      </c>
    </row>
    <row r="8309" spans="1:3" x14ac:dyDescent="0.25">
      <c r="A8309" s="60">
        <v>158691</v>
      </c>
      <c r="B8309">
        <v>73001.91</v>
      </c>
      <c r="C8309">
        <v>230516</v>
      </c>
    </row>
    <row r="8310" spans="1:3" x14ac:dyDescent="0.25">
      <c r="A8310" s="60">
        <v>121771</v>
      </c>
      <c r="B8310">
        <v>149360.07999999999</v>
      </c>
      <c r="C8310">
        <v>230516</v>
      </c>
    </row>
    <row r="8311" spans="1:3" x14ac:dyDescent="0.25">
      <c r="A8311" s="60">
        <v>121742</v>
      </c>
      <c r="B8311">
        <v>42636.37</v>
      </c>
      <c r="C8311">
        <v>230601</v>
      </c>
    </row>
    <row r="8312" spans="1:3" x14ac:dyDescent="0.25">
      <c r="A8312" s="60">
        <v>291241</v>
      </c>
      <c r="B8312">
        <v>14050</v>
      </c>
      <c r="C8312">
        <v>230529</v>
      </c>
    </row>
    <row r="8313" spans="1:3" x14ac:dyDescent="0.25">
      <c r="A8313" s="60">
        <v>247201</v>
      </c>
      <c r="B8313">
        <v>295600.69</v>
      </c>
      <c r="C8313">
        <v>230601</v>
      </c>
    </row>
    <row r="8314" spans="1:3" x14ac:dyDescent="0.25">
      <c r="A8314" s="60">
        <v>234631</v>
      </c>
      <c r="B8314">
        <v>1490</v>
      </c>
      <c r="C8314">
        <v>230517</v>
      </c>
    </row>
    <row r="8315" spans="1:3" x14ac:dyDescent="0.25">
      <c r="A8315" s="60">
        <v>244761</v>
      </c>
      <c r="B8315">
        <v>1490</v>
      </c>
      <c r="C8315">
        <v>230517</v>
      </c>
    </row>
    <row r="8316" spans="1:3" x14ac:dyDescent="0.25">
      <c r="A8316" s="60">
        <v>244763</v>
      </c>
      <c r="B8316">
        <v>2190</v>
      </c>
      <c r="C8316">
        <v>230517</v>
      </c>
    </row>
    <row r="8317" spans="1:3" x14ac:dyDescent="0.25">
      <c r="A8317" s="60">
        <v>297321</v>
      </c>
      <c r="B8317">
        <v>1990</v>
      </c>
      <c r="C8317">
        <v>230517</v>
      </c>
    </row>
    <row r="8318" spans="1:3" x14ac:dyDescent="0.25">
      <c r="A8318" s="60">
        <v>20123</v>
      </c>
      <c r="B8318">
        <v>3718.63</v>
      </c>
      <c r="C8318">
        <v>230317</v>
      </c>
    </row>
    <row r="8319" spans="1:3" x14ac:dyDescent="0.25">
      <c r="A8319" s="60">
        <v>20121</v>
      </c>
      <c r="B8319">
        <v>1614.98</v>
      </c>
      <c r="C8319">
        <v>230517</v>
      </c>
    </row>
    <row r="8320" spans="1:3" x14ac:dyDescent="0.25">
      <c r="A8320" s="60">
        <v>20122</v>
      </c>
      <c r="B8320">
        <v>1544.11</v>
      </c>
      <c r="C8320">
        <v>230517</v>
      </c>
    </row>
    <row r="8321" spans="1:3" x14ac:dyDescent="0.25">
      <c r="A8321" s="60">
        <v>20131</v>
      </c>
      <c r="B8321">
        <v>1722.9</v>
      </c>
      <c r="C8321">
        <v>230517</v>
      </c>
    </row>
    <row r="8322" spans="1:3" x14ac:dyDescent="0.25">
      <c r="A8322" s="60">
        <v>76481</v>
      </c>
      <c r="B8322">
        <v>1791.35</v>
      </c>
      <c r="C8322">
        <v>230517</v>
      </c>
    </row>
    <row r="8323" spans="1:3" x14ac:dyDescent="0.25">
      <c r="A8323" s="60">
        <v>76482</v>
      </c>
      <c r="B8323">
        <v>1964.01</v>
      </c>
      <c r="C8323">
        <v>230517</v>
      </c>
    </row>
    <row r="8324" spans="1:3" x14ac:dyDescent="0.25">
      <c r="A8324" s="60">
        <v>184552</v>
      </c>
      <c r="B8324">
        <v>2065.85</v>
      </c>
      <c r="C8324">
        <v>230520</v>
      </c>
    </row>
    <row r="8325" spans="1:3" x14ac:dyDescent="0.25">
      <c r="A8325" s="60">
        <v>184551</v>
      </c>
      <c r="B8325">
        <v>5350.36</v>
      </c>
      <c r="C8325">
        <v>230520</v>
      </c>
    </row>
    <row r="8326" spans="1:3" x14ac:dyDescent="0.25">
      <c r="A8326" s="60">
        <v>264611</v>
      </c>
      <c r="B8326">
        <v>1145.77</v>
      </c>
      <c r="C8326">
        <v>230517</v>
      </c>
    </row>
    <row r="8327" spans="1:3" x14ac:dyDescent="0.25">
      <c r="A8327" s="60">
        <v>177311</v>
      </c>
      <c r="B8327">
        <v>67834</v>
      </c>
      <c r="C8327">
        <v>230513</v>
      </c>
    </row>
    <row r="8328" spans="1:3" x14ac:dyDescent="0.25">
      <c r="A8328" s="60">
        <v>177312</v>
      </c>
      <c r="B8328">
        <v>137685</v>
      </c>
      <c r="C8328">
        <v>230513</v>
      </c>
    </row>
    <row r="8329" spans="1:3" x14ac:dyDescent="0.25">
      <c r="A8329" s="60">
        <v>114621</v>
      </c>
      <c r="B8329">
        <v>9457.9500000000007</v>
      </c>
      <c r="C8329">
        <v>230524</v>
      </c>
    </row>
    <row r="8330" spans="1:3" x14ac:dyDescent="0.25">
      <c r="A8330" s="60">
        <v>114622</v>
      </c>
      <c r="B8330">
        <v>46623.48</v>
      </c>
      <c r="C8330">
        <v>230524</v>
      </c>
    </row>
    <row r="8331" spans="1:3" x14ac:dyDescent="0.25">
      <c r="A8331" s="60">
        <v>295001</v>
      </c>
      <c r="B8331">
        <v>778</v>
      </c>
      <c r="C8331">
        <v>230516</v>
      </c>
    </row>
    <row r="8332" spans="1:3" x14ac:dyDescent="0.25">
      <c r="A8332" s="60">
        <v>273351</v>
      </c>
      <c r="B8332">
        <v>741</v>
      </c>
      <c r="C8332">
        <v>230516</v>
      </c>
    </row>
    <row r="8333" spans="1:3" x14ac:dyDescent="0.25">
      <c r="A8333" s="60">
        <v>270171</v>
      </c>
      <c r="B8333">
        <v>149</v>
      </c>
      <c r="C8333">
        <v>220623</v>
      </c>
    </row>
    <row r="8334" spans="1:3" x14ac:dyDescent="0.25">
      <c r="A8334" s="60">
        <v>295051</v>
      </c>
      <c r="B8334">
        <v>1289</v>
      </c>
      <c r="C8334">
        <v>230516</v>
      </c>
    </row>
    <row r="8335" spans="1:3" x14ac:dyDescent="0.25">
      <c r="A8335" s="60">
        <v>212181</v>
      </c>
      <c r="B8335">
        <v>2705.85</v>
      </c>
      <c r="C8335">
        <v>230515</v>
      </c>
    </row>
    <row r="8336" spans="1:3" x14ac:dyDescent="0.25">
      <c r="A8336" s="60">
        <v>212182</v>
      </c>
      <c r="B8336">
        <v>3303.73</v>
      </c>
      <c r="C8336">
        <v>230515</v>
      </c>
    </row>
    <row r="8337" spans="1:3" x14ac:dyDescent="0.25">
      <c r="A8337" s="60">
        <v>286931</v>
      </c>
      <c r="B8337">
        <v>839.35</v>
      </c>
      <c r="C8337">
        <v>230524</v>
      </c>
    </row>
    <row r="8338" spans="1:3" x14ac:dyDescent="0.25">
      <c r="A8338" s="60">
        <v>213451</v>
      </c>
      <c r="B8338">
        <v>828.32</v>
      </c>
      <c r="C8338">
        <v>230520</v>
      </c>
    </row>
    <row r="8339" spans="1:3" x14ac:dyDescent="0.25">
      <c r="A8339" s="60">
        <v>280423</v>
      </c>
      <c r="B8339">
        <v>8428.7800000000007</v>
      </c>
      <c r="C8339">
        <v>230524</v>
      </c>
    </row>
    <row r="8340" spans="1:3" x14ac:dyDescent="0.25">
      <c r="A8340" s="60">
        <v>280421</v>
      </c>
      <c r="B8340">
        <v>2609.33</v>
      </c>
      <c r="C8340">
        <v>230524</v>
      </c>
    </row>
    <row r="8341" spans="1:3" x14ac:dyDescent="0.25">
      <c r="A8341" s="60">
        <v>280422</v>
      </c>
      <c r="B8341">
        <v>4508.3599999999997</v>
      </c>
      <c r="C8341">
        <v>230524</v>
      </c>
    </row>
    <row r="8342" spans="1:3" x14ac:dyDescent="0.25">
      <c r="A8342" s="60">
        <v>294121</v>
      </c>
      <c r="B8342">
        <v>3105.49</v>
      </c>
      <c r="C8342">
        <v>230524</v>
      </c>
    </row>
    <row r="8343" spans="1:3" x14ac:dyDescent="0.25">
      <c r="A8343" s="60">
        <v>294122</v>
      </c>
      <c r="B8343">
        <v>5202.1400000000003</v>
      </c>
      <c r="C8343">
        <v>230524</v>
      </c>
    </row>
    <row r="8344" spans="1:3" x14ac:dyDescent="0.25">
      <c r="A8344" s="60">
        <v>290223</v>
      </c>
      <c r="B8344">
        <v>14321.06</v>
      </c>
      <c r="C8344">
        <v>230524</v>
      </c>
    </row>
    <row r="8345" spans="1:3" x14ac:dyDescent="0.25">
      <c r="A8345" s="60">
        <v>290222</v>
      </c>
      <c r="B8345">
        <v>180.1</v>
      </c>
      <c r="C8345">
        <v>230524</v>
      </c>
    </row>
    <row r="8346" spans="1:3" x14ac:dyDescent="0.25">
      <c r="A8346" s="60">
        <v>290221</v>
      </c>
      <c r="B8346">
        <v>3060.73</v>
      </c>
      <c r="C8346">
        <v>230524</v>
      </c>
    </row>
    <row r="8347" spans="1:3" x14ac:dyDescent="0.25">
      <c r="A8347" s="60">
        <v>20362</v>
      </c>
      <c r="B8347">
        <v>11350</v>
      </c>
      <c r="C8347">
        <v>230209</v>
      </c>
    </row>
    <row r="8348" spans="1:3" x14ac:dyDescent="0.25">
      <c r="A8348" s="60">
        <v>20361</v>
      </c>
      <c r="B8348">
        <v>45400</v>
      </c>
      <c r="C8348">
        <v>230209</v>
      </c>
    </row>
    <row r="8349" spans="1:3" x14ac:dyDescent="0.25">
      <c r="A8349" s="60">
        <v>70411</v>
      </c>
      <c r="B8349">
        <v>3349</v>
      </c>
      <c r="C8349">
        <v>230301</v>
      </c>
    </row>
    <row r="8350" spans="1:3" x14ac:dyDescent="0.25">
      <c r="A8350" s="60">
        <v>285091</v>
      </c>
      <c r="B8350">
        <v>749</v>
      </c>
      <c r="C8350">
        <v>230411</v>
      </c>
    </row>
    <row r="8351" spans="1:3" x14ac:dyDescent="0.25">
      <c r="A8351" s="60">
        <v>285093</v>
      </c>
      <c r="B8351">
        <v>969</v>
      </c>
      <c r="C8351">
        <v>230508</v>
      </c>
    </row>
    <row r="8352" spans="1:3" x14ac:dyDescent="0.25">
      <c r="A8352" s="60">
        <v>285092</v>
      </c>
      <c r="B8352">
        <v>749</v>
      </c>
      <c r="C8352">
        <v>230411</v>
      </c>
    </row>
    <row r="8353" spans="1:3" x14ac:dyDescent="0.25">
      <c r="A8353" s="60">
        <v>285094</v>
      </c>
      <c r="B8353">
        <v>969</v>
      </c>
      <c r="C8353">
        <v>230508</v>
      </c>
    </row>
    <row r="8354" spans="1:3" x14ac:dyDescent="0.25">
      <c r="A8354" s="60">
        <v>273381</v>
      </c>
      <c r="B8354">
        <v>2374.4699999999998</v>
      </c>
      <c r="C8354">
        <v>230524</v>
      </c>
    </row>
    <row r="8355" spans="1:3" x14ac:dyDescent="0.25">
      <c r="A8355" s="60">
        <v>88203</v>
      </c>
      <c r="B8355">
        <v>71505.41</v>
      </c>
      <c r="C8355">
        <v>230504</v>
      </c>
    </row>
    <row r="8356" spans="1:3" x14ac:dyDescent="0.25">
      <c r="A8356" s="60">
        <v>163801</v>
      </c>
      <c r="B8356">
        <v>6012.17</v>
      </c>
      <c r="C8356">
        <v>230303</v>
      </c>
    </row>
    <row r="8357" spans="1:3" x14ac:dyDescent="0.25">
      <c r="A8357" s="60">
        <v>163804</v>
      </c>
      <c r="B8357">
        <v>161565.85</v>
      </c>
      <c r="C8357">
        <v>230303</v>
      </c>
    </row>
    <row r="8358" spans="1:3" x14ac:dyDescent="0.25">
      <c r="A8358" s="60">
        <v>163802</v>
      </c>
      <c r="B8358">
        <v>6012.17</v>
      </c>
      <c r="C8358">
        <v>230303</v>
      </c>
    </row>
    <row r="8359" spans="1:3" x14ac:dyDescent="0.25">
      <c r="A8359" s="60">
        <v>163803</v>
      </c>
      <c r="B8359">
        <v>262608.33</v>
      </c>
      <c r="C8359">
        <v>230303</v>
      </c>
    </row>
    <row r="8360" spans="1:3" x14ac:dyDescent="0.25">
      <c r="A8360" s="60">
        <v>296281</v>
      </c>
      <c r="B8360">
        <v>10966.35</v>
      </c>
      <c r="C8360">
        <v>230502</v>
      </c>
    </row>
    <row r="8361" spans="1:3" x14ac:dyDescent="0.25">
      <c r="A8361" s="60">
        <v>170552</v>
      </c>
      <c r="B8361">
        <v>236127.47</v>
      </c>
      <c r="C8361">
        <v>230601</v>
      </c>
    </row>
    <row r="8362" spans="1:3" x14ac:dyDescent="0.25">
      <c r="A8362" s="60">
        <v>170553</v>
      </c>
      <c r="B8362">
        <v>354194.29</v>
      </c>
      <c r="C8362">
        <v>230601</v>
      </c>
    </row>
    <row r="8363" spans="1:3" x14ac:dyDescent="0.25">
      <c r="A8363" s="60">
        <v>203714</v>
      </c>
      <c r="B8363">
        <v>636.86</v>
      </c>
      <c r="C8363">
        <v>230515</v>
      </c>
    </row>
    <row r="8364" spans="1:3" x14ac:dyDescent="0.25">
      <c r="A8364" s="60">
        <v>20374</v>
      </c>
      <c r="B8364">
        <v>1087.45</v>
      </c>
      <c r="C8364">
        <v>230515</v>
      </c>
    </row>
    <row r="8365" spans="1:3" x14ac:dyDescent="0.25">
      <c r="A8365" s="60">
        <v>203715</v>
      </c>
      <c r="B8365">
        <v>1154.0899999999999</v>
      </c>
      <c r="C8365">
        <v>230515</v>
      </c>
    </row>
    <row r="8366" spans="1:3" x14ac:dyDescent="0.25">
      <c r="A8366" s="60">
        <v>20377</v>
      </c>
      <c r="B8366">
        <v>1444.29</v>
      </c>
      <c r="C8366">
        <v>230515</v>
      </c>
    </row>
    <row r="8367" spans="1:3" x14ac:dyDescent="0.25">
      <c r="A8367" s="60">
        <v>20378</v>
      </c>
      <c r="B8367">
        <v>1873.75</v>
      </c>
      <c r="C8367">
        <v>230515</v>
      </c>
    </row>
    <row r="8368" spans="1:3" x14ac:dyDescent="0.25">
      <c r="A8368" s="60">
        <v>54872</v>
      </c>
      <c r="B8368">
        <v>3702</v>
      </c>
      <c r="C8368">
        <v>230515</v>
      </c>
    </row>
    <row r="8369" spans="1:3" x14ac:dyDescent="0.25">
      <c r="A8369" s="60">
        <v>54873</v>
      </c>
      <c r="B8369">
        <v>3904.24</v>
      </c>
      <c r="C8369">
        <v>230515</v>
      </c>
    </row>
    <row r="8370" spans="1:3" x14ac:dyDescent="0.25">
      <c r="A8370" s="60">
        <v>154562</v>
      </c>
      <c r="B8370">
        <v>3161.16</v>
      </c>
      <c r="C8370">
        <v>230515</v>
      </c>
    </row>
    <row r="8371" spans="1:3" x14ac:dyDescent="0.25">
      <c r="A8371" s="60">
        <v>154564</v>
      </c>
      <c r="B8371">
        <v>3498.5</v>
      </c>
      <c r="C8371">
        <v>230515</v>
      </c>
    </row>
    <row r="8372" spans="1:3" x14ac:dyDescent="0.25">
      <c r="A8372" s="60">
        <v>154563</v>
      </c>
      <c r="B8372">
        <v>2065.3200000000002</v>
      </c>
      <c r="C8372">
        <v>230515</v>
      </c>
    </row>
    <row r="8373" spans="1:3" x14ac:dyDescent="0.25">
      <c r="A8373" s="60">
        <v>123444</v>
      </c>
      <c r="B8373">
        <v>1519.98</v>
      </c>
      <c r="C8373">
        <v>230515</v>
      </c>
    </row>
    <row r="8374" spans="1:3" x14ac:dyDescent="0.25">
      <c r="A8374" s="60">
        <v>123445</v>
      </c>
      <c r="B8374">
        <v>2153.0100000000002</v>
      </c>
      <c r="C8374">
        <v>230515</v>
      </c>
    </row>
    <row r="8375" spans="1:3" x14ac:dyDescent="0.25">
      <c r="A8375" s="60">
        <v>123443</v>
      </c>
      <c r="B8375">
        <v>1674.29</v>
      </c>
      <c r="C8375">
        <v>230515</v>
      </c>
    </row>
    <row r="8376" spans="1:3" x14ac:dyDescent="0.25">
      <c r="A8376" s="60">
        <v>189742</v>
      </c>
      <c r="B8376">
        <v>1830.12</v>
      </c>
      <c r="C8376">
        <v>230515</v>
      </c>
    </row>
    <row r="8377" spans="1:3" x14ac:dyDescent="0.25">
      <c r="A8377" s="60">
        <v>195031</v>
      </c>
      <c r="B8377">
        <v>2170.27</v>
      </c>
      <c r="C8377">
        <v>230515</v>
      </c>
    </row>
    <row r="8378" spans="1:3" x14ac:dyDescent="0.25">
      <c r="A8378" s="60">
        <v>195032</v>
      </c>
      <c r="B8378">
        <v>1982.96</v>
      </c>
      <c r="C8378">
        <v>230515</v>
      </c>
    </row>
    <row r="8379" spans="1:3" x14ac:dyDescent="0.25">
      <c r="A8379" s="60">
        <v>287971</v>
      </c>
      <c r="B8379">
        <v>1049</v>
      </c>
      <c r="C8379">
        <v>230522</v>
      </c>
    </row>
    <row r="8380" spans="1:3" x14ac:dyDescent="0.25">
      <c r="A8380" s="60">
        <v>194452</v>
      </c>
      <c r="B8380">
        <v>949</v>
      </c>
      <c r="C8380">
        <v>230522</v>
      </c>
    </row>
    <row r="8381" spans="1:3" x14ac:dyDescent="0.25">
      <c r="A8381" s="60">
        <v>276181</v>
      </c>
      <c r="B8381">
        <v>1626.45</v>
      </c>
      <c r="C8381">
        <v>230522</v>
      </c>
    </row>
    <row r="8382" spans="1:3" x14ac:dyDescent="0.25">
      <c r="A8382" s="60">
        <v>250371</v>
      </c>
      <c r="B8382">
        <v>1249</v>
      </c>
      <c r="C8382">
        <v>230522</v>
      </c>
    </row>
    <row r="8383" spans="1:3" x14ac:dyDescent="0.25">
      <c r="A8383" s="60">
        <v>221691</v>
      </c>
      <c r="B8383">
        <v>1437.45</v>
      </c>
      <c r="C8383">
        <v>230522</v>
      </c>
    </row>
    <row r="8384" spans="1:3" x14ac:dyDescent="0.25">
      <c r="A8384" s="60">
        <v>230704</v>
      </c>
      <c r="B8384">
        <v>1429</v>
      </c>
      <c r="C8384">
        <v>230522</v>
      </c>
    </row>
    <row r="8385" spans="1:3" x14ac:dyDescent="0.25">
      <c r="A8385" s="60">
        <v>230703</v>
      </c>
      <c r="B8385">
        <v>14219</v>
      </c>
      <c r="C8385">
        <v>230522</v>
      </c>
    </row>
    <row r="8386" spans="1:3" x14ac:dyDescent="0.25">
      <c r="A8386" s="60">
        <v>60691</v>
      </c>
      <c r="B8386">
        <v>2163.36</v>
      </c>
      <c r="C8386">
        <v>230601</v>
      </c>
    </row>
    <row r="8387" spans="1:3" x14ac:dyDescent="0.25">
      <c r="A8387" s="60">
        <v>20471</v>
      </c>
      <c r="B8387">
        <v>4740.4399999999996</v>
      </c>
      <c r="C8387">
        <v>230515</v>
      </c>
    </row>
    <row r="8388" spans="1:3" x14ac:dyDescent="0.25">
      <c r="A8388" s="60">
        <v>156221</v>
      </c>
      <c r="B8388">
        <v>1328.08</v>
      </c>
      <c r="C8388">
        <v>230515</v>
      </c>
    </row>
    <row r="8389" spans="1:3" x14ac:dyDescent="0.25">
      <c r="A8389" s="60">
        <v>156222</v>
      </c>
      <c r="B8389">
        <v>1022.06</v>
      </c>
      <c r="C8389">
        <v>230515</v>
      </c>
    </row>
    <row r="8390" spans="1:3" x14ac:dyDescent="0.25">
      <c r="A8390" s="60">
        <v>156223</v>
      </c>
      <c r="B8390">
        <v>1937.39</v>
      </c>
      <c r="C8390">
        <v>230515</v>
      </c>
    </row>
    <row r="8391" spans="1:3" x14ac:dyDescent="0.25">
      <c r="A8391" s="60">
        <v>156224</v>
      </c>
      <c r="B8391">
        <v>1328.08</v>
      </c>
      <c r="C8391">
        <v>230515</v>
      </c>
    </row>
    <row r="8392" spans="1:3" x14ac:dyDescent="0.25">
      <c r="A8392" s="60">
        <v>169092</v>
      </c>
      <c r="B8392">
        <v>560</v>
      </c>
      <c r="C8392">
        <v>220901</v>
      </c>
    </row>
    <row r="8393" spans="1:3" x14ac:dyDescent="0.25">
      <c r="A8393" s="60">
        <v>105221</v>
      </c>
      <c r="B8393">
        <v>986.4</v>
      </c>
      <c r="C8393">
        <v>230601</v>
      </c>
    </row>
    <row r="8394" spans="1:3" x14ac:dyDescent="0.25">
      <c r="A8394" s="60">
        <v>233321</v>
      </c>
      <c r="B8394">
        <v>951</v>
      </c>
      <c r="C8394">
        <v>230505</v>
      </c>
    </row>
    <row r="8395" spans="1:3" x14ac:dyDescent="0.25">
      <c r="A8395" s="60">
        <v>193941</v>
      </c>
      <c r="B8395">
        <v>920</v>
      </c>
      <c r="C8395">
        <v>230601</v>
      </c>
    </row>
    <row r="8396" spans="1:3" x14ac:dyDescent="0.25">
      <c r="A8396" s="60">
        <v>204741</v>
      </c>
      <c r="B8396">
        <v>10418.75</v>
      </c>
      <c r="C8396">
        <v>230518</v>
      </c>
    </row>
    <row r="8397" spans="1:3" x14ac:dyDescent="0.25">
      <c r="A8397" s="60">
        <v>204742</v>
      </c>
      <c r="B8397">
        <v>23439.84</v>
      </c>
      <c r="C8397">
        <v>230518</v>
      </c>
    </row>
    <row r="8398" spans="1:3" x14ac:dyDescent="0.25">
      <c r="A8398" s="60">
        <v>246041</v>
      </c>
      <c r="B8398">
        <v>2739.87</v>
      </c>
      <c r="C8398">
        <v>230515</v>
      </c>
    </row>
    <row r="8399" spans="1:3" x14ac:dyDescent="0.25">
      <c r="A8399" s="60">
        <v>294872</v>
      </c>
      <c r="B8399">
        <v>2008.53</v>
      </c>
      <c r="C8399">
        <v>230515</v>
      </c>
    </row>
    <row r="8400" spans="1:3" x14ac:dyDescent="0.25">
      <c r="A8400" s="60">
        <v>294871</v>
      </c>
      <c r="B8400">
        <v>2386.59</v>
      </c>
      <c r="C8400">
        <v>230515</v>
      </c>
    </row>
    <row r="8401" spans="1:3" x14ac:dyDescent="0.25">
      <c r="A8401" s="60">
        <v>291131</v>
      </c>
      <c r="B8401">
        <v>3361.45</v>
      </c>
      <c r="C8401">
        <v>230515</v>
      </c>
    </row>
    <row r="8402" spans="1:3" x14ac:dyDescent="0.25">
      <c r="A8402" s="60">
        <v>20613</v>
      </c>
      <c r="B8402">
        <v>439.5</v>
      </c>
      <c r="C8402">
        <v>220627</v>
      </c>
    </row>
    <row r="8403" spans="1:3" x14ac:dyDescent="0.25">
      <c r="A8403" s="60">
        <v>20611</v>
      </c>
      <c r="B8403">
        <v>535.66999999999996</v>
      </c>
      <c r="C8403">
        <v>220627</v>
      </c>
    </row>
    <row r="8404" spans="1:3" x14ac:dyDescent="0.25">
      <c r="A8404" s="60">
        <v>20614</v>
      </c>
      <c r="B8404">
        <v>480.73</v>
      </c>
      <c r="C8404">
        <v>220627</v>
      </c>
    </row>
    <row r="8405" spans="1:3" x14ac:dyDescent="0.25">
      <c r="A8405" s="60">
        <v>246501</v>
      </c>
      <c r="B8405">
        <v>684508.14</v>
      </c>
      <c r="C8405">
        <v>230530</v>
      </c>
    </row>
    <row r="8406" spans="1:3" x14ac:dyDescent="0.25">
      <c r="A8406" s="60">
        <v>257392</v>
      </c>
      <c r="B8406">
        <v>17214.099999999999</v>
      </c>
      <c r="C8406">
        <v>230519</v>
      </c>
    </row>
    <row r="8407" spans="1:3" x14ac:dyDescent="0.25">
      <c r="A8407" s="60">
        <v>257391</v>
      </c>
      <c r="B8407">
        <v>3671.62</v>
      </c>
      <c r="C8407">
        <v>230519</v>
      </c>
    </row>
    <row r="8408" spans="1:3" x14ac:dyDescent="0.25">
      <c r="A8408" s="60">
        <v>257393</v>
      </c>
      <c r="B8408">
        <v>6824.44</v>
      </c>
      <c r="C8408">
        <v>230519</v>
      </c>
    </row>
    <row r="8409" spans="1:3" x14ac:dyDescent="0.25">
      <c r="A8409" s="60">
        <v>20652</v>
      </c>
      <c r="B8409">
        <v>154699.42000000001</v>
      </c>
      <c r="C8409">
        <v>230530</v>
      </c>
    </row>
    <row r="8410" spans="1:3" x14ac:dyDescent="0.25">
      <c r="A8410" s="60">
        <v>20653</v>
      </c>
      <c r="B8410">
        <v>309398.34999999998</v>
      </c>
      <c r="C8410">
        <v>230530</v>
      </c>
    </row>
    <row r="8411" spans="1:3" x14ac:dyDescent="0.25">
      <c r="A8411" s="60">
        <v>229601</v>
      </c>
      <c r="B8411">
        <v>131757.93</v>
      </c>
      <c r="C8411">
        <v>230530</v>
      </c>
    </row>
    <row r="8412" spans="1:3" x14ac:dyDescent="0.25">
      <c r="A8412" s="60">
        <v>292471</v>
      </c>
      <c r="B8412">
        <v>8899</v>
      </c>
      <c r="C8412">
        <v>230508</v>
      </c>
    </row>
    <row r="8413" spans="1:3" x14ac:dyDescent="0.25">
      <c r="A8413" s="60">
        <v>245111</v>
      </c>
      <c r="B8413">
        <v>2553</v>
      </c>
      <c r="C8413">
        <v>230505</v>
      </c>
    </row>
    <row r="8414" spans="1:3" x14ac:dyDescent="0.25">
      <c r="A8414" s="60">
        <v>296501</v>
      </c>
      <c r="B8414">
        <v>3221</v>
      </c>
      <c r="C8414">
        <v>230530</v>
      </c>
    </row>
    <row r="8415" spans="1:3" x14ac:dyDescent="0.25">
      <c r="A8415" s="60">
        <v>259031</v>
      </c>
      <c r="B8415">
        <v>2665</v>
      </c>
      <c r="C8415">
        <v>230501</v>
      </c>
    </row>
    <row r="8416" spans="1:3" x14ac:dyDescent="0.25">
      <c r="A8416" s="60">
        <v>279861</v>
      </c>
      <c r="B8416">
        <v>191687.5</v>
      </c>
      <c r="C8416">
        <v>230530</v>
      </c>
    </row>
    <row r="8417" spans="1:3" x14ac:dyDescent="0.25">
      <c r="A8417" s="60">
        <v>126352</v>
      </c>
      <c r="B8417">
        <v>970000</v>
      </c>
      <c r="C8417">
        <v>230601</v>
      </c>
    </row>
    <row r="8418" spans="1:3" x14ac:dyDescent="0.25">
      <c r="A8418" s="60">
        <v>92532</v>
      </c>
      <c r="B8418">
        <v>105294.13</v>
      </c>
      <c r="C8418">
        <v>230502</v>
      </c>
    </row>
    <row r="8419" spans="1:3" x14ac:dyDescent="0.25">
      <c r="A8419" s="60">
        <v>111503</v>
      </c>
      <c r="B8419">
        <v>120000</v>
      </c>
      <c r="C8419">
        <v>230601</v>
      </c>
    </row>
    <row r="8420" spans="1:3" x14ac:dyDescent="0.25">
      <c r="A8420" s="60">
        <v>139111</v>
      </c>
      <c r="B8420">
        <v>73590.16</v>
      </c>
      <c r="C8420">
        <v>220428</v>
      </c>
    </row>
    <row r="8421" spans="1:3" x14ac:dyDescent="0.25">
      <c r="A8421" s="60">
        <v>290853</v>
      </c>
      <c r="B8421">
        <v>1932.59</v>
      </c>
      <c r="C8421">
        <v>230501</v>
      </c>
    </row>
    <row r="8422" spans="1:3" x14ac:dyDescent="0.25">
      <c r="A8422" s="60">
        <v>290851</v>
      </c>
      <c r="B8422">
        <v>2460.6799999999998</v>
      </c>
      <c r="C8422">
        <v>230501</v>
      </c>
    </row>
    <row r="8423" spans="1:3" x14ac:dyDescent="0.25">
      <c r="A8423" s="60">
        <v>290852</v>
      </c>
      <c r="B8423">
        <v>4606.76</v>
      </c>
      <c r="C8423">
        <v>230501</v>
      </c>
    </row>
    <row r="8424" spans="1:3" x14ac:dyDescent="0.25">
      <c r="A8424" s="60">
        <v>290855</v>
      </c>
      <c r="B8424">
        <v>1894.02</v>
      </c>
      <c r="C8424">
        <v>230501</v>
      </c>
    </row>
    <row r="8425" spans="1:3" x14ac:dyDescent="0.25">
      <c r="A8425" s="60">
        <v>93109</v>
      </c>
      <c r="B8425">
        <v>95524.03</v>
      </c>
      <c r="C8425">
        <v>230502</v>
      </c>
    </row>
    <row r="8426" spans="1:3" x14ac:dyDescent="0.25">
      <c r="A8426" s="60">
        <v>20683</v>
      </c>
      <c r="B8426">
        <v>2519.13</v>
      </c>
      <c r="C8426">
        <v>230510</v>
      </c>
    </row>
    <row r="8427" spans="1:3" x14ac:dyDescent="0.25">
      <c r="A8427" s="60">
        <v>20688</v>
      </c>
      <c r="B8427">
        <v>3986.65</v>
      </c>
      <c r="C8427">
        <v>230510</v>
      </c>
    </row>
    <row r="8428" spans="1:3" x14ac:dyDescent="0.25">
      <c r="A8428" s="60">
        <v>20684</v>
      </c>
      <c r="B8428">
        <v>4483.5600000000004</v>
      </c>
      <c r="C8428">
        <v>230510</v>
      </c>
    </row>
    <row r="8429" spans="1:3" x14ac:dyDescent="0.25">
      <c r="A8429" s="60">
        <v>20686</v>
      </c>
      <c r="B8429">
        <v>4090.69</v>
      </c>
      <c r="C8429">
        <v>230510</v>
      </c>
    </row>
    <row r="8430" spans="1:3" x14ac:dyDescent="0.25">
      <c r="A8430" s="60">
        <v>20687</v>
      </c>
      <c r="B8430">
        <v>5662.22</v>
      </c>
      <c r="C8430">
        <v>230510</v>
      </c>
    </row>
    <row r="8431" spans="1:3" x14ac:dyDescent="0.25">
      <c r="A8431" s="60">
        <v>20685</v>
      </c>
      <c r="B8431">
        <v>6471.08</v>
      </c>
      <c r="C8431">
        <v>230510</v>
      </c>
    </row>
    <row r="8432" spans="1:3" x14ac:dyDescent="0.25">
      <c r="A8432" s="60">
        <v>134381</v>
      </c>
      <c r="B8432">
        <v>2100.7600000000002</v>
      </c>
      <c r="C8432">
        <v>230515</v>
      </c>
    </row>
    <row r="8433" spans="1:3" x14ac:dyDescent="0.25">
      <c r="A8433" s="60">
        <v>20692</v>
      </c>
      <c r="B8433">
        <v>2415.98</v>
      </c>
      <c r="C8433">
        <v>230517</v>
      </c>
    </row>
    <row r="8434" spans="1:3" x14ac:dyDescent="0.25">
      <c r="A8434" s="60">
        <v>20697</v>
      </c>
      <c r="B8434">
        <v>4923.09</v>
      </c>
      <c r="C8434">
        <v>230517</v>
      </c>
    </row>
    <row r="8435" spans="1:3" x14ac:dyDescent="0.25">
      <c r="A8435" s="60">
        <v>20698</v>
      </c>
      <c r="B8435">
        <v>9564.69</v>
      </c>
      <c r="C8435">
        <v>230517</v>
      </c>
    </row>
    <row r="8436" spans="1:3" x14ac:dyDescent="0.25">
      <c r="A8436" s="60">
        <v>206917</v>
      </c>
      <c r="B8436">
        <v>5419.69</v>
      </c>
      <c r="C8436">
        <v>230517</v>
      </c>
    </row>
    <row r="8437" spans="1:3" x14ac:dyDescent="0.25">
      <c r="A8437" s="60">
        <v>206920</v>
      </c>
      <c r="B8437">
        <v>2280.67</v>
      </c>
      <c r="C8437">
        <v>230517</v>
      </c>
    </row>
    <row r="8438" spans="1:3" x14ac:dyDescent="0.25">
      <c r="A8438" s="60">
        <v>20701</v>
      </c>
      <c r="B8438">
        <v>3183.54</v>
      </c>
      <c r="C8438">
        <v>230517</v>
      </c>
    </row>
    <row r="8439" spans="1:3" x14ac:dyDescent="0.25">
      <c r="A8439" s="60">
        <v>20702</v>
      </c>
      <c r="B8439">
        <v>5906</v>
      </c>
      <c r="C8439">
        <v>230517</v>
      </c>
    </row>
    <row r="8440" spans="1:3" x14ac:dyDescent="0.25">
      <c r="A8440" s="60">
        <v>104821</v>
      </c>
      <c r="B8440">
        <v>4993</v>
      </c>
      <c r="C8440">
        <v>210112</v>
      </c>
    </row>
    <row r="8441" spans="1:3" x14ac:dyDescent="0.25">
      <c r="A8441" s="60">
        <v>257121</v>
      </c>
      <c r="B8441">
        <v>191.3</v>
      </c>
      <c r="C8441">
        <v>200824</v>
      </c>
    </row>
    <row r="8442" spans="1:3" x14ac:dyDescent="0.25">
      <c r="A8442" s="60">
        <v>296291</v>
      </c>
      <c r="B8442">
        <v>10802.5</v>
      </c>
      <c r="C8442">
        <v>230502</v>
      </c>
    </row>
    <row r="8443" spans="1:3" x14ac:dyDescent="0.25">
      <c r="A8443" s="60">
        <v>296311</v>
      </c>
      <c r="B8443">
        <v>11462.25</v>
      </c>
      <c r="C8443">
        <v>230502</v>
      </c>
    </row>
    <row r="8444" spans="1:3" x14ac:dyDescent="0.25">
      <c r="A8444" s="60">
        <v>296301</v>
      </c>
      <c r="B8444">
        <v>13045.65</v>
      </c>
      <c r="C8444">
        <v>230502</v>
      </c>
    </row>
    <row r="8445" spans="1:3" x14ac:dyDescent="0.25">
      <c r="A8445" s="60">
        <v>20752</v>
      </c>
      <c r="B8445">
        <v>2818.85</v>
      </c>
      <c r="C8445">
        <v>230601</v>
      </c>
    </row>
    <row r="8446" spans="1:3" x14ac:dyDescent="0.25">
      <c r="A8446" s="60">
        <v>261801</v>
      </c>
      <c r="B8446">
        <v>3275339.32</v>
      </c>
      <c r="C8446">
        <v>230601</v>
      </c>
    </row>
    <row r="8447" spans="1:3" x14ac:dyDescent="0.25">
      <c r="A8447" s="60">
        <v>260462</v>
      </c>
      <c r="B8447">
        <v>803749</v>
      </c>
      <c r="C8447">
        <v>230520</v>
      </c>
    </row>
    <row r="8448" spans="1:3" x14ac:dyDescent="0.25">
      <c r="A8448" s="60">
        <v>260461</v>
      </c>
      <c r="B8448">
        <v>909332</v>
      </c>
      <c r="C8448">
        <v>230520</v>
      </c>
    </row>
    <row r="8449" spans="1:3" x14ac:dyDescent="0.25">
      <c r="A8449" s="60">
        <v>113251</v>
      </c>
      <c r="B8449">
        <v>13891.76</v>
      </c>
      <c r="C8449">
        <v>230515</v>
      </c>
    </row>
    <row r="8450" spans="1:3" x14ac:dyDescent="0.25">
      <c r="A8450" s="60">
        <v>66382</v>
      </c>
      <c r="B8450">
        <v>12558.48</v>
      </c>
      <c r="C8450">
        <v>230515</v>
      </c>
    </row>
    <row r="8451" spans="1:3" x14ac:dyDescent="0.25">
      <c r="A8451" s="60">
        <v>212951</v>
      </c>
      <c r="B8451">
        <v>40313</v>
      </c>
      <c r="C8451">
        <v>230501</v>
      </c>
    </row>
    <row r="8452" spans="1:3" x14ac:dyDescent="0.25">
      <c r="A8452" s="60">
        <v>212952</v>
      </c>
      <c r="B8452">
        <v>168829.51</v>
      </c>
      <c r="C8452">
        <v>230501</v>
      </c>
    </row>
    <row r="8453" spans="1:3" x14ac:dyDescent="0.25">
      <c r="A8453" s="60">
        <v>269871</v>
      </c>
      <c r="B8453">
        <v>203185</v>
      </c>
      <c r="C8453">
        <v>230523</v>
      </c>
    </row>
    <row r="8454" spans="1:3" x14ac:dyDescent="0.25">
      <c r="A8454" s="60">
        <v>276931</v>
      </c>
      <c r="B8454">
        <v>170071.95</v>
      </c>
      <c r="C8454">
        <v>230502</v>
      </c>
    </row>
    <row r="8455" spans="1:3" x14ac:dyDescent="0.25">
      <c r="A8455" s="60">
        <v>214061</v>
      </c>
      <c r="B8455">
        <v>585929.44999999995</v>
      </c>
      <c r="C8455">
        <v>230601</v>
      </c>
    </row>
    <row r="8456" spans="1:3" x14ac:dyDescent="0.25">
      <c r="A8456" s="60">
        <v>20862</v>
      </c>
      <c r="B8456">
        <v>2712.49</v>
      </c>
      <c r="C8456">
        <v>230517</v>
      </c>
    </row>
    <row r="8457" spans="1:3" x14ac:dyDescent="0.25">
      <c r="A8457" s="60">
        <v>258531</v>
      </c>
      <c r="B8457">
        <v>2961807.84</v>
      </c>
      <c r="C8457">
        <v>230601</v>
      </c>
    </row>
    <row r="8458" spans="1:3" x14ac:dyDescent="0.25">
      <c r="A8458" s="60">
        <v>258532</v>
      </c>
      <c r="B8458">
        <v>3094772.87</v>
      </c>
      <c r="C8458">
        <v>230601</v>
      </c>
    </row>
    <row r="8459" spans="1:3" x14ac:dyDescent="0.25">
      <c r="A8459" s="60">
        <v>258533</v>
      </c>
      <c r="B8459">
        <v>3161960.81</v>
      </c>
      <c r="C8459">
        <v>230601</v>
      </c>
    </row>
    <row r="8460" spans="1:3" x14ac:dyDescent="0.25">
      <c r="A8460" s="60">
        <v>258534</v>
      </c>
      <c r="B8460">
        <v>3277263.71</v>
      </c>
      <c r="C8460">
        <v>230601</v>
      </c>
    </row>
    <row r="8461" spans="1:3" x14ac:dyDescent="0.25">
      <c r="A8461" s="60">
        <v>272701</v>
      </c>
      <c r="B8461">
        <v>2464.31</v>
      </c>
      <c r="C8461">
        <v>230529</v>
      </c>
    </row>
    <row r="8462" spans="1:3" x14ac:dyDescent="0.25">
      <c r="A8462" s="60">
        <v>2727010</v>
      </c>
      <c r="B8462">
        <v>236443.66</v>
      </c>
      <c r="C8462">
        <v>230529</v>
      </c>
    </row>
    <row r="8463" spans="1:3" x14ac:dyDescent="0.25">
      <c r="A8463" s="60">
        <v>272702</v>
      </c>
      <c r="B8463">
        <v>4971.68</v>
      </c>
      <c r="C8463">
        <v>230529</v>
      </c>
    </row>
    <row r="8464" spans="1:3" x14ac:dyDescent="0.25">
      <c r="A8464" s="60">
        <v>2727011</v>
      </c>
      <c r="B8464">
        <v>476599.03999999998</v>
      </c>
      <c r="C8464">
        <v>230529</v>
      </c>
    </row>
    <row r="8465" spans="1:3" x14ac:dyDescent="0.25">
      <c r="A8465" s="60">
        <v>2727012</v>
      </c>
      <c r="B8465">
        <v>5353.73</v>
      </c>
      <c r="C8465">
        <v>230529</v>
      </c>
    </row>
    <row r="8466" spans="1:3" x14ac:dyDescent="0.25">
      <c r="A8466" s="60">
        <v>2727013</v>
      </c>
      <c r="B8466">
        <v>16168.51</v>
      </c>
      <c r="C8466">
        <v>230529</v>
      </c>
    </row>
    <row r="8467" spans="1:3" x14ac:dyDescent="0.25">
      <c r="A8467" s="60">
        <v>208711</v>
      </c>
      <c r="B8467">
        <v>3549.89</v>
      </c>
      <c r="C8467">
        <v>230519</v>
      </c>
    </row>
    <row r="8468" spans="1:3" x14ac:dyDescent="0.25">
      <c r="A8468" s="60">
        <v>208712</v>
      </c>
      <c r="B8468">
        <v>84826.39</v>
      </c>
      <c r="C8468">
        <v>230519</v>
      </c>
    </row>
    <row r="8469" spans="1:3" x14ac:dyDescent="0.25">
      <c r="A8469" s="60">
        <v>20873</v>
      </c>
      <c r="B8469">
        <v>2421.92</v>
      </c>
      <c r="C8469">
        <v>230519</v>
      </c>
    </row>
    <row r="8470" spans="1:3" x14ac:dyDescent="0.25">
      <c r="A8470" s="60">
        <v>20871</v>
      </c>
      <c r="B8470">
        <v>2595.0700000000002</v>
      </c>
      <c r="C8470">
        <v>230519</v>
      </c>
    </row>
    <row r="8471" spans="1:3" x14ac:dyDescent="0.25">
      <c r="A8471" s="60">
        <v>20878</v>
      </c>
      <c r="B8471">
        <v>41623.89</v>
      </c>
      <c r="C8471">
        <v>230519</v>
      </c>
    </row>
    <row r="8472" spans="1:3" x14ac:dyDescent="0.25">
      <c r="A8472" s="60">
        <v>20875</v>
      </c>
      <c r="B8472">
        <v>4751.78</v>
      </c>
      <c r="C8472">
        <v>230519</v>
      </c>
    </row>
    <row r="8473" spans="1:3" x14ac:dyDescent="0.25">
      <c r="A8473" s="60">
        <v>20879</v>
      </c>
      <c r="B8473">
        <v>74834.13</v>
      </c>
      <c r="C8473">
        <v>230519</v>
      </c>
    </row>
    <row r="8474" spans="1:3" x14ac:dyDescent="0.25">
      <c r="A8474" s="60">
        <v>20872</v>
      </c>
      <c r="B8474">
        <v>5122.0200000000004</v>
      </c>
      <c r="C8474">
        <v>230519</v>
      </c>
    </row>
    <row r="8475" spans="1:3" x14ac:dyDescent="0.25">
      <c r="A8475" s="60">
        <v>208710</v>
      </c>
      <c r="B8475">
        <v>84056.59</v>
      </c>
      <c r="C8475">
        <v>230519</v>
      </c>
    </row>
    <row r="8476" spans="1:3" x14ac:dyDescent="0.25">
      <c r="A8476" s="60">
        <v>20874</v>
      </c>
      <c r="B8476">
        <v>17570.05</v>
      </c>
      <c r="C8476">
        <v>230519</v>
      </c>
    </row>
    <row r="8477" spans="1:3" x14ac:dyDescent="0.25">
      <c r="A8477" s="60">
        <v>20876</v>
      </c>
      <c r="B8477">
        <v>40059.65</v>
      </c>
      <c r="C8477">
        <v>230519</v>
      </c>
    </row>
    <row r="8478" spans="1:3" x14ac:dyDescent="0.25">
      <c r="A8478" s="60">
        <v>20877</v>
      </c>
      <c r="B8478">
        <v>74789.62</v>
      </c>
      <c r="C8478">
        <v>230519</v>
      </c>
    </row>
    <row r="8479" spans="1:3" x14ac:dyDescent="0.25">
      <c r="A8479" s="60">
        <v>276724</v>
      </c>
      <c r="B8479">
        <v>1053838.58</v>
      </c>
      <c r="C8479">
        <v>230517</v>
      </c>
    </row>
    <row r="8480" spans="1:3" x14ac:dyDescent="0.25">
      <c r="A8480" s="60">
        <v>276723</v>
      </c>
      <c r="B8480">
        <v>2107676.87</v>
      </c>
      <c r="C8480">
        <v>230517</v>
      </c>
    </row>
    <row r="8481" spans="1:3" x14ac:dyDescent="0.25">
      <c r="A8481" s="60">
        <v>276722</v>
      </c>
      <c r="B8481">
        <v>3688429.19</v>
      </c>
      <c r="C8481">
        <v>230517</v>
      </c>
    </row>
    <row r="8482" spans="1:3" x14ac:dyDescent="0.25">
      <c r="A8482" s="60">
        <v>276721</v>
      </c>
      <c r="B8482">
        <v>5269192.04</v>
      </c>
      <c r="C8482">
        <v>230517</v>
      </c>
    </row>
    <row r="8483" spans="1:3" x14ac:dyDescent="0.25">
      <c r="A8483" s="60">
        <v>187591</v>
      </c>
      <c r="B8483">
        <v>589.70000000000005</v>
      </c>
      <c r="C8483">
        <v>230520</v>
      </c>
    </row>
    <row r="8484" spans="1:3" x14ac:dyDescent="0.25">
      <c r="A8484" s="60">
        <v>186621</v>
      </c>
      <c r="B8484">
        <v>1253.52</v>
      </c>
      <c r="C8484">
        <v>230520</v>
      </c>
    </row>
    <row r="8485" spans="1:3" x14ac:dyDescent="0.25">
      <c r="A8485" s="60">
        <v>186622</v>
      </c>
      <c r="B8485">
        <v>1890.01</v>
      </c>
      <c r="C8485">
        <v>230520</v>
      </c>
    </row>
    <row r="8486" spans="1:3" x14ac:dyDescent="0.25">
      <c r="A8486" s="60">
        <v>221011</v>
      </c>
      <c r="B8486">
        <v>2469.54</v>
      </c>
      <c r="C8486">
        <v>230520</v>
      </c>
    </row>
    <row r="8487" spans="1:3" x14ac:dyDescent="0.25">
      <c r="A8487" s="60">
        <v>187611</v>
      </c>
      <c r="B8487">
        <v>2790.36</v>
      </c>
      <c r="C8487">
        <v>230520</v>
      </c>
    </row>
    <row r="8488" spans="1:3" x14ac:dyDescent="0.25">
      <c r="A8488" s="60">
        <v>187612</v>
      </c>
      <c r="B8488">
        <v>3694.87</v>
      </c>
      <c r="C8488">
        <v>230520</v>
      </c>
    </row>
    <row r="8489" spans="1:3" x14ac:dyDescent="0.25">
      <c r="A8489" s="60">
        <v>206361</v>
      </c>
      <c r="B8489">
        <v>1051.96</v>
      </c>
      <c r="C8489">
        <v>230520</v>
      </c>
    </row>
    <row r="8490" spans="1:3" x14ac:dyDescent="0.25">
      <c r="A8490" s="60">
        <v>96382</v>
      </c>
      <c r="B8490">
        <v>140331.01</v>
      </c>
      <c r="C8490">
        <v>230531</v>
      </c>
    </row>
    <row r="8491" spans="1:3" x14ac:dyDescent="0.25">
      <c r="A8491" s="60">
        <v>96383</v>
      </c>
      <c r="B8491">
        <v>280659.89</v>
      </c>
      <c r="C8491">
        <v>230531</v>
      </c>
    </row>
    <row r="8492" spans="1:3" x14ac:dyDescent="0.25">
      <c r="A8492" s="60">
        <v>256841</v>
      </c>
      <c r="B8492">
        <v>4768.4399999999996</v>
      </c>
      <c r="C8492">
        <v>230515</v>
      </c>
    </row>
    <row r="8493" spans="1:3" x14ac:dyDescent="0.25">
      <c r="A8493" s="60">
        <v>256842</v>
      </c>
      <c r="B8493">
        <v>8130.36</v>
      </c>
      <c r="C8493">
        <v>230515</v>
      </c>
    </row>
    <row r="8494" spans="1:3" x14ac:dyDescent="0.25">
      <c r="A8494" s="60">
        <v>220352</v>
      </c>
      <c r="B8494">
        <v>385</v>
      </c>
      <c r="C8494">
        <v>220103</v>
      </c>
    </row>
    <row r="8495" spans="1:3" x14ac:dyDescent="0.25">
      <c r="A8495" s="60">
        <v>220351</v>
      </c>
      <c r="B8495">
        <v>600.6</v>
      </c>
      <c r="C8495">
        <v>230418</v>
      </c>
    </row>
    <row r="8496" spans="1:3" x14ac:dyDescent="0.25">
      <c r="A8496" s="60">
        <v>283491</v>
      </c>
      <c r="B8496">
        <v>1007936</v>
      </c>
      <c r="C8496">
        <v>230520</v>
      </c>
    </row>
    <row r="8497" spans="1:3" x14ac:dyDescent="0.25">
      <c r="A8497" s="60">
        <v>223643</v>
      </c>
      <c r="B8497">
        <v>5868.7</v>
      </c>
      <c r="C8497">
        <v>230601</v>
      </c>
    </row>
    <row r="8498" spans="1:3" x14ac:dyDescent="0.25">
      <c r="A8498" s="60">
        <v>274691</v>
      </c>
      <c r="B8498">
        <v>378353.6</v>
      </c>
      <c r="C8498">
        <v>230502</v>
      </c>
    </row>
    <row r="8499" spans="1:3" x14ac:dyDescent="0.25">
      <c r="A8499" s="60">
        <v>296691</v>
      </c>
      <c r="B8499">
        <v>225500</v>
      </c>
      <c r="C8499">
        <v>230501</v>
      </c>
    </row>
    <row r="8500" spans="1:3" x14ac:dyDescent="0.25">
      <c r="A8500" s="60">
        <v>187222</v>
      </c>
      <c r="B8500">
        <v>490369.01</v>
      </c>
      <c r="C8500">
        <v>230502</v>
      </c>
    </row>
    <row r="8501" spans="1:3" x14ac:dyDescent="0.25">
      <c r="A8501" s="60">
        <v>20991</v>
      </c>
      <c r="B8501">
        <v>246239.12</v>
      </c>
      <c r="C8501">
        <v>230601</v>
      </c>
    </row>
    <row r="8502" spans="1:3" x14ac:dyDescent="0.25">
      <c r="A8502" s="60">
        <v>278461</v>
      </c>
      <c r="B8502">
        <v>63000</v>
      </c>
      <c r="C8502">
        <v>230601</v>
      </c>
    </row>
    <row r="8503" spans="1:3" x14ac:dyDescent="0.25">
      <c r="A8503" s="60">
        <v>278462</v>
      </c>
      <c r="B8503">
        <v>89000</v>
      </c>
      <c r="C8503">
        <v>230601</v>
      </c>
    </row>
    <row r="8504" spans="1:3" x14ac:dyDescent="0.25">
      <c r="A8504" s="60">
        <v>278463</v>
      </c>
      <c r="B8504">
        <v>117000</v>
      </c>
      <c r="C8504">
        <v>230601</v>
      </c>
    </row>
    <row r="8505" spans="1:3" x14ac:dyDescent="0.25">
      <c r="A8505" s="60">
        <v>210215</v>
      </c>
      <c r="B8505">
        <v>1042.81</v>
      </c>
      <c r="C8505">
        <v>230601</v>
      </c>
    </row>
    <row r="8506" spans="1:3" x14ac:dyDescent="0.25">
      <c r="A8506" s="60">
        <v>210216</v>
      </c>
      <c r="B8506">
        <v>1749.76</v>
      </c>
      <c r="C8506">
        <v>230601</v>
      </c>
    </row>
    <row r="8507" spans="1:3" x14ac:dyDescent="0.25">
      <c r="A8507" s="60">
        <v>210217</v>
      </c>
      <c r="B8507">
        <v>3345.27</v>
      </c>
      <c r="C8507">
        <v>230601</v>
      </c>
    </row>
    <row r="8508" spans="1:3" x14ac:dyDescent="0.25">
      <c r="A8508" s="60">
        <v>210219</v>
      </c>
      <c r="B8508">
        <v>1085.1099999999999</v>
      </c>
      <c r="C8508">
        <v>230601</v>
      </c>
    </row>
    <row r="8509" spans="1:3" x14ac:dyDescent="0.25">
      <c r="A8509" s="60">
        <v>210218</v>
      </c>
      <c r="B8509">
        <v>2300.33</v>
      </c>
      <c r="C8509">
        <v>230601</v>
      </c>
    </row>
    <row r="8510" spans="1:3" x14ac:dyDescent="0.25">
      <c r="A8510" s="60">
        <v>175221</v>
      </c>
      <c r="B8510">
        <v>3453</v>
      </c>
      <c r="C8510">
        <v>230427</v>
      </c>
    </row>
    <row r="8511" spans="1:3" x14ac:dyDescent="0.25">
      <c r="A8511" s="60">
        <v>107301</v>
      </c>
      <c r="B8511">
        <v>3596.66</v>
      </c>
      <c r="C8511">
        <v>220331</v>
      </c>
    </row>
    <row r="8512" spans="1:3" x14ac:dyDescent="0.25">
      <c r="A8512" s="60">
        <v>108741</v>
      </c>
      <c r="B8512">
        <v>2913.64</v>
      </c>
      <c r="C8512">
        <v>220331</v>
      </c>
    </row>
    <row r="8513" spans="1:3" x14ac:dyDescent="0.25">
      <c r="A8513" s="60">
        <v>143962</v>
      </c>
      <c r="B8513">
        <v>460</v>
      </c>
      <c r="C8513">
        <v>220117</v>
      </c>
    </row>
    <row r="8514" spans="1:3" x14ac:dyDescent="0.25">
      <c r="A8514" s="60">
        <v>143961</v>
      </c>
      <c r="B8514">
        <v>850</v>
      </c>
      <c r="C8514">
        <v>220117</v>
      </c>
    </row>
    <row r="8515" spans="1:3" x14ac:dyDescent="0.25">
      <c r="A8515" s="60">
        <v>169102</v>
      </c>
      <c r="B8515">
        <v>1120</v>
      </c>
      <c r="C8515">
        <v>230601</v>
      </c>
    </row>
    <row r="8516" spans="1:3" x14ac:dyDescent="0.25">
      <c r="A8516" s="60">
        <v>191942</v>
      </c>
      <c r="B8516">
        <v>7474.7</v>
      </c>
      <c r="C8516">
        <v>230515</v>
      </c>
    </row>
    <row r="8517" spans="1:3" x14ac:dyDescent="0.25">
      <c r="A8517" s="60">
        <v>191941</v>
      </c>
      <c r="B8517">
        <v>8217.9</v>
      </c>
      <c r="C8517">
        <v>230515</v>
      </c>
    </row>
    <row r="8518" spans="1:3" x14ac:dyDescent="0.25">
      <c r="A8518" s="60">
        <v>234701</v>
      </c>
      <c r="B8518">
        <v>1339.2</v>
      </c>
      <c r="C8518">
        <v>230426</v>
      </c>
    </row>
    <row r="8519" spans="1:3" x14ac:dyDescent="0.25">
      <c r="A8519" s="60">
        <v>137111</v>
      </c>
      <c r="B8519">
        <v>1271.5999999999999</v>
      </c>
      <c r="C8519">
        <v>230426</v>
      </c>
    </row>
    <row r="8520" spans="1:3" x14ac:dyDescent="0.25">
      <c r="A8520" s="60">
        <v>294291</v>
      </c>
      <c r="B8520">
        <v>1380.3</v>
      </c>
      <c r="C8520">
        <v>230426</v>
      </c>
    </row>
    <row r="8521" spans="1:3" x14ac:dyDescent="0.25">
      <c r="A8521" s="60">
        <v>234711</v>
      </c>
      <c r="B8521">
        <v>678.9</v>
      </c>
      <c r="C8521">
        <v>220513</v>
      </c>
    </row>
    <row r="8522" spans="1:3" x14ac:dyDescent="0.25">
      <c r="A8522" s="60">
        <v>234691</v>
      </c>
      <c r="B8522">
        <v>1152.2</v>
      </c>
      <c r="C8522">
        <v>230426</v>
      </c>
    </row>
    <row r="8523" spans="1:3" x14ac:dyDescent="0.25">
      <c r="A8523" s="60">
        <v>220903</v>
      </c>
      <c r="B8523">
        <v>495</v>
      </c>
      <c r="C8523">
        <v>220513</v>
      </c>
    </row>
    <row r="8524" spans="1:3" x14ac:dyDescent="0.25">
      <c r="A8524" s="60">
        <v>112621</v>
      </c>
      <c r="B8524">
        <v>897273.78</v>
      </c>
      <c r="C8524">
        <v>230517</v>
      </c>
    </row>
    <row r="8525" spans="1:3" x14ac:dyDescent="0.25">
      <c r="A8525" s="60">
        <v>255081</v>
      </c>
      <c r="B8525">
        <v>897273.78</v>
      </c>
      <c r="C8525">
        <v>230517</v>
      </c>
    </row>
    <row r="8526" spans="1:3" x14ac:dyDescent="0.25">
      <c r="A8526" s="60">
        <v>205551</v>
      </c>
      <c r="B8526">
        <v>27060</v>
      </c>
      <c r="C8526">
        <v>230601</v>
      </c>
    </row>
    <row r="8527" spans="1:3" x14ac:dyDescent="0.25">
      <c r="A8527" s="60">
        <v>149872</v>
      </c>
      <c r="B8527">
        <v>10557.66</v>
      </c>
      <c r="C8527">
        <v>230303</v>
      </c>
    </row>
    <row r="8528" spans="1:3" x14ac:dyDescent="0.25">
      <c r="A8528" s="60">
        <v>226442</v>
      </c>
      <c r="B8528">
        <v>1954.1</v>
      </c>
      <c r="C8528">
        <v>200217</v>
      </c>
    </row>
    <row r="8529" spans="1:3" x14ac:dyDescent="0.25">
      <c r="A8529" s="60">
        <v>21187</v>
      </c>
      <c r="B8529">
        <v>1950.16</v>
      </c>
      <c r="C8529">
        <v>230601</v>
      </c>
    </row>
    <row r="8530" spans="1:3" x14ac:dyDescent="0.25">
      <c r="A8530" s="60">
        <v>21188</v>
      </c>
      <c r="B8530">
        <v>1795.69</v>
      </c>
      <c r="C8530">
        <v>230601</v>
      </c>
    </row>
    <row r="8531" spans="1:3" x14ac:dyDescent="0.25">
      <c r="A8531" s="60">
        <v>234682</v>
      </c>
      <c r="B8531">
        <v>1842.98</v>
      </c>
      <c r="C8531">
        <v>200217</v>
      </c>
    </row>
    <row r="8532" spans="1:3" x14ac:dyDescent="0.25">
      <c r="A8532" s="60">
        <v>234681</v>
      </c>
      <c r="B8532">
        <v>1785.7</v>
      </c>
      <c r="C8532">
        <v>230601</v>
      </c>
    </row>
    <row r="8533" spans="1:3" x14ac:dyDescent="0.25">
      <c r="A8533" s="60">
        <v>21163</v>
      </c>
      <c r="B8533">
        <v>39677.21</v>
      </c>
      <c r="C8533">
        <v>230601</v>
      </c>
    </row>
    <row r="8534" spans="1:3" x14ac:dyDescent="0.25">
      <c r="A8534" s="60">
        <v>21164</v>
      </c>
      <c r="B8534">
        <v>77070.990000000005</v>
      </c>
      <c r="C8534">
        <v>230601</v>
      </c>
    </row>
    <row r="8535" spans="1:3" x14ac:dyDescent="0.25">
      <c r="A8535" s="60">
        <v>161411</v>
      </c>
      <c r="B8535">
        <v>1146.29</v>
      </c>
      <c r="C8535">
        <v>230515</v>
      </c>
    </row>
    <row r="8536" spans="1:3" x14ac:dyDescent="0.25">
      <c r="A8536" s="60">
        <v>161413</v>
      </c>
      <c r="B8536">
        <v>2039.6</v>
      </c>
      <c r="C8536">
        <v>230515</v>
      </c>
    </row>
    <row r="8537" spans="1:3" x14ac:dyDescent="0.25">
      <c r="A8537" s="60">
        <v>161412</v>
      </c>
      <c r="B8537">
        <v>1990.05</v>
      </c>
      <c r="C8537">
        <v>230515</v>
      </c>
    </row>
    <row r="8538" spans="1:3" x14ac:dyDescent="0.25">
      <c r="A8538" s="60">
        <v>210341</v>
      </c>
      <c r="B8538">
        <v>4993.05</v>
      </c>
      <c r="C8538">
        <v>230515</v>
      </c>
    </row>
    <row r="8539" spans="1:3" x14ac:dyDescent="0.25">
      <c r="A8539" s="60">
        <v>210342</v>
      </c>
      <c r="B8539">
        <v>4640.4799999999996</v>
      </c>
      <c r="C8539">
        <v>230515</v>
      </c>
    </row>
    <row r="8540" spans="1:3" x14ac:dyDescent="0.25">
      <c r="A8540" s="60">
        <v>210343</v>
      </c>
      <c r="B8540">
        <v>5106.6099999999997</v>
      </c>
      <c r="C8540">
        <v>230515</v>
      </c>
    </row>
    <row r="8541" spans="1:3" x14ac:dyDescent="0.25">
      <c r="A8541" s="60">
        <v>210344</v>
      </c>
      <c r="B8541">
        <v>5129</v>
      </c>
      <c r="C8541">
        <v>230515</v>
      </c>
    </row>
    <row r="8542" spans="1:3" x14ac:dyDescent="0.25">
      <c r="A8542" s="60">
        <v>237051</v>
      </c>
      <c r="B8542">
        <v>11499.25</v>
      </c>
      <c r="C8542">
        <v>230515</v>
      </c>
    </row>
    <row r="8543" spans="1:3" x14ac:dyDescent="0.25">
      <c r="A8543" s="60">
        <v>237052</v>
      </c>
      <c r="B8543">
        <v>11761.26</v>
      </c>
      <c r="C8543">
        <v>230515</v>
      </c>
    </row>
    <row r="8544" spans="1:3" x14ac:dyDescent="0.25">
      <c r="A8544" s="60">
        <v>198541</v>
      </c>
      <c r="B8544">
        <v>1859.35</v>
      </c>
      <c r="C8544">
        <v>230515</v>
      </c>
    </row>
    <row r="8545" spans="1:3" x14ac:dyDescent="0.25">
      <c r="A8545" s="60">
        <v>198543</v>
      </c>
      <c r="B8545">
        <v>1859.35</v>
      </c>
      <c r="C8545">
        <v>230515</v>
      </c>
    </row>
    <row r="8546" spans="1:3" x14ac:dyDescent="0.25">
      <c r="A8546" s="60">
        <v>198542</v>
      </c>
      <c r="B8546">
        <v>2206.71</v>
      </c>
      <c r="C8546">
        <v>230515</v>
      </c>
    </row>
    <row r="8547" spans="1:3" x14ac:dyDescent="0.25">
      <c r="A8547" s="60">
        <v>190702</v>
      </c>
      <c r="B8547">
        <v>1296.5999999999999</v>
      </c>
      <c r="C8547">
        <v>230515</v>
      </c>
    </row>
    <row r="8548" spans="1:3" x14ac:dyDescent="0.25">
      <c r="A8548" s="60">
        <v>190701</v>
      </c>
      <c r="B8548">
        <v>2273.86</v>
      </c>
      <c r="C8548">
        <v>230515</v>
      </c>
    </row>
    <row r="8549" spans="1:3" x14ac:dyDescent="0.25">
      <c r="A8549" s="60">
        <v>195291</v>
      </c>
      <c r="B8549">
        <v>1734.46</v>
      </c>
      <c r="C8549">
        <v>230515</v>
      </c>
    </row>
    <row r="8550" spans="1:3" x14ac:dyDescent="0.25">
      <c r="A8550" s="60">
        <v>244821</v>
      </c>
      <c r="B8550">
        <v>47025.16</v>
      </c>
      <c r="C8550">
        <v>230601</v>
      </c>
    </row>
    <row r="8551" spans="1:3" x14ac:dyDescent="0.25">
      <c r="A8551" s="60">
        <v>95862</v>
      </c>
      <c r="B8551">
        <v>2345.79</v>
      </c>
      <c r="C8551">
        <v>230517</v>
      </c>
    </row>
    <row r="8552" spans="1:3" x14ac:dyDescent="0.25">
      <c r="A8552" s="60">
        <v>91661</v>
      </c>
      <c r="B8552">
        <v>25101.62</v>
      </c>
      <c r="C8552">
        <v>230519</v>
      </c>
    </row>
    <row r="8553" spans="1:3" x14ac:dyDescent="0.25">
      <c r="A8553" s="60">
        <v>91662</v>
      </c>
      <c r="B8553">
        <v>100430.32</v>
      </c>
      <c r="C8553">
        <v>230519</v>
      </c>
    </row>
    <row r="8554" spans="1:3" x14ac:dyDescent="0.25">
      <c r="A8554" s="60">
        <v>255161</v>
      </c>
      <c r="B8554">
        <v>381332.45</v>
      </c>
      <c r="C8554">
        <v>230519</v>
      </c>
    </row>
    <row r="8555" spans="1:3" x14ac:dyDescent="0.25">
      <c r="A8555" s="60">
        <v>147721</v>
      </c>
      <c r="B8555">
        <v>2883.13</v>
      </c>
      <c r="C8555">
        <v>230517</v>
      </c>
    </row>
    <row r="8556" spans="1:3" x14ac:dyDescent="0.25">
      <c r="A8556" s="60">
        <v>226111</v>
      </c>
      <c r="B8556">
        <v>2854.6</v>
      </c>
      <c r="C8556">
        <v>230517</v>
      </c>
    </row>
    <row r="8557" spans="1:3" x14ac:dyDescent="0.25">
      <c r="A8557" s="60">
        <v>271331</v>
      </c>
      <c r="B8557">
        <v>6375</v>
      </c>
      <c r="C8557">
        <v>230530</v>
      </c>
    </row>
    <row r="8558" spans="1:3" x14ac:dyDescent="0.25">
      <c r="A8558" s="60">
        <v>1936611</v>
      </c>
      <c r="B8558">
        <v>2500</v>
      </c>
      <c r="C8558">
        <v>230601</v>
      </c>
    </row>
    <row r="8559" spans="1:3" x14ac:dyDescent="0.25">
      <c r="A8559" s="60">
        <v>1936612</v>
      </c>
      <c r="B8559">
        <v>2500</v>
      </c>
      <c r="C8559">
        <v>230601</v>
      </c>
    </row>
    <row r="8560" spans="1:3" x14ac:dyDescent="0.25">
      <c r="A8560" s="60">
        <v>193662</v>
      </c>
      <c r="B8560">
        <v>1100</v>
      </c>
      <c r="C8560">
        <v>230601</v>
      </c>
    </row>
    <row r="8561" spans="1:3" x14ac:dyDescent="0.25">
      <c r="A8561" s="60">
        <v>193665</v>
      </c>
      <c r="B8561">
        <v>1100</v>
      </c>
      <c r="C8561">
        <v>230601</v>
      </c>
    </row>
    <row r="8562" spans="1:3" x14ac:dyDescent="0.25">
      <c r="A8562" s="60">
        <v>117191</v>
      </c>
      <c r="B8562">
        <v>4737.55</v>
      </c>
      <c r="C8562">
        <v>230515</v>
      </c>
    </row>
    <row r="8563" spans="1:3" x14ac:dyDescent="0.25">
      <c r="A8563" s="60">
        <v>117192</v>
      </c>
      <c r="B8563">
        <v>7858.66</v>
      </c>
      <c r="C8563">
        <v>230515</v>
      </c>
    </row>
    <row r="8564" spans="1:3" x14ac:dyDescent="0.25">
      <c r="A8564" s="60">
        <v>21231</v>
      </c>
      <c r="B8564">
        <v>2559.0700000000002</v>
      </c>
      <c r="C8564">
        <v>230601</v>
      </c>
    </row>
    <row r="8565" spans="1:3" x14ac:dyDescent="0.25">
      <c r="A8565" s="60">
        <v>292481</v>
      </c>
      <c r="B8565">
        <v>841</v>
      </c>
      <c r="C8565">
        <v>220223</v>
      </c>
    </row>
    <row r="8566" spans="1:3" x14ac:dyDescent="0.25">
      <c r="A8566" s="60">
        <v>292491</v>
      </c>
      <c r="B8566">
        <v>803.6</v>
      </c>
      <c r="C8566">
        <v>220223</v>
      </c>
    </row>
    <row r="8567" spans="1:3" x14ac:dyDescent="0.25">
      <c r="A8567" s="60">
        <v>292501</v>
      </c>
      <c r="B8567">
        <v>1023.4</v>
      </c>
      <c r="C8567">
        <v>220223</v>
      </c>
    </row>
    <row r="8568" spans="1:3" x14ac:dyDescent="0.25">
      <c r="A8568" s="60">
        <v>282682</v>
      </c>
      <c r="B8568">
        <v>837</v>
      </c>
      <c r="C8568">
        <v>230509</v>
      </c>
    </row>
    <row r="8569" spans="1:3" x14ac:dyDescent="0.25">
      <c r="A8569" s="60">
        <v>282683</v>
      </c>
      <c r="B8569">
        <v>1211</v>
      </c>
      <c r="C8569">
        <v>230509</v>
      </c>
    </row>
    <row r="8570" spans="1:3" x14ac:dyDescent="0.25">
      <c r="A8570" s="60">
        <v>282681</v>
      </c>
      <c r="B8570">
        <v>837</v>
      </c>
      <c r="C8570">
        <v>230509</v>
      </c>
    </row>
    <row r="8571" spans="1:3" x14ac:dyDescent="0.25">
      <c r="A8571" s="60">
        <v>290811</v>
      </c>
      <c r="B8571">
        <v>1325.85</v>
      </c>
      <c r="C8571">
        <v>230501</v>
      </c>
    </row>
    <row r="8572" spans="1:3" x14ac:dyDescent="0.25">
      <c r="A8572" s="60">
        <v>290812</v>
      </c>
      <c r="B8572">
        <v>2584.2800000000002</v>
      </c>
      <c r="C8572">
        <v>230501</v>
      </c>
    </row>
    <row r="8573" spans="1:3" x14ac:dyDescent="0.25">
      <c r="A8573" s="60">
        <v>93505</v>
      </c>
      <c r="B8573">
        <v>212787.4</v>
      </c>
      <c r="C8573">
        <v>220428</v>
      </c>
    </row>
    <row r="8574" spans="1:3" x14ac:dyDescent="0.25">
      <c r="A8574" s="60">
        <v>93503</v>
      </c>
      <c r="B8574">
        <v>141120</v>
      </c>
      <c r="C8574">
        <v>220428</v>
      </c>
    </row>
    <row r="8575" spans="1:3" x14ac:dyDescent="0.25">
      <c r="A8575" s="60">
        <v>100824</v>
      </c>
      <c r="B8575">
        <v>2008.06</v>
      </c>
      <c r="C8575">
        <v>230529</v>
      </c>
    </row>
    <row r="8576" spans="1:3" x14ac:dyDescent="0.25">
      <c r="A8576" s="60">
        <v>100822</v>
      </c>
      <c r="B8576">
        <v>1226.32</v>
      </c>
      <c r="C8576">
        <v>230529</v>
      </c>
    </row>
    <row r="8577" spans="1:3" x14ac:dyDescent="0.25">
      <c r="A8577" s="60">
        <v>100829</v>
      </c>
      <c r="B8577">
        <v>222685.74</v>
      </c>
      <c r="C8577">
        <v>230529</v>
      </c>
    </row>
    <row r="8578" spans="1:3" x14ac:dyDescent="0.25">
      <c r="A8578" s="60">
        <v>100828</v>
      </c>
      <c r="B8578">
        <v>382476.47</v>
      </c>
      <c r="C8578">
        <v>230529</v>
      </c>
    </row>
    <row r="8579" spans="1:3" x14ac:dyDescent="0.25">
      <c r="A8579" s="60">
        <v>77453</v>
      </c>
      <c r="B8579">
        <v>98639.85</v>
      </c>
      <c r="C8579">
        <v>230504</v>
      </c>
    </row>
    <row r="8580" spans="1:3" x14ac:dyDescent="0.25">
      <c r="A8580" s="60">
        <v>77454</v>
      </c>
      <c r="B8580">
        <v>227273.31</v>
      </c>
      <c r="C8580">
        <v>230504</v>
      </c>
    </row>
    <row r="8581" spans="1:3" x14ac:dyDescent="0.25">
      <c r="A8581" s="60">
        <v>274551</v>
      </c>
      <c r="B8581">
        <v>179104.49</v>
      </c>
      <c r="C8581">
        <v>230501</v>
      </c>
    </row>
    <row r="8582" spans="1:3" x14ac:dyDescent="0.25">
      <c r="A8582" s="60">
        <v>274552</v>
      </c>
      <c r="B8582">
        <v>352004.42</v>
      </c>
      <c r="C8582">
        <v>230501</v>
      </c>
    </row>
    <row r="8583" spans="1:3" x14ac:dyDescent="0.25">
      <c r="A8583" s="60">
        <v>21252</v>
      </c>
      <c r="B8583">
        <v>4439.7299999999996</v>
      </c>
      <c r="C8583">
        <v>230601</v>
      </c>
    </row>
    <row r="8584" spans="1:3" x14ac:dyDescent="0.25">
      <c r="A8584" s="60">
        <v>94551</v>
      </c>
      <c r="B8584">
        <v>11860</v>
      </c>
      <c r="C8584">
        <v>230524</v>
      </c>
    </row>
    <row r="8585" spans="1:3" x14ac:dyDescent="0.25">
      <c r="A8585" s="60">
        <v>57352</v>
      </c>
      <c r="B8585">
        <v>1321.06</v>
      </c>
      <c r="C8585">
        <v>220712</v>
      </c>
    </row>
    <row r="8586" spans="1:3" x14ac:dyDescent="0.25">
      <c r="A8586" s="60">
        <v>57351</v>
      </c>
      <c r="B8586">
        <v>2351.73</v>
      </c>
      <c r="C8586">
        <v>220712</v>
      </c>
    </row>
    <row r="8587" spans="1:3" x14ac:dyDescent="0.25">
      <c r="A8587" s="60">
        <v>57355</v>
      </c>
      <c r="B8587">
        <v>4315.54</v>
      </c>
      <c r="C8587">
        <v>220712</v>
      </c>
    </row>
    <row r="8588" spans="1:3" x14ac:dyDescent="0.25">
      <c r="A8588" s="60">
        <v>57353</v>
      </c>
      <c r="B8588">
        <v>2109.16</v>
      </c>
      <c r="C8588">
        <v>220712</v>
      </c>
    </row>
    <row r="8589" spans="1:3" x14ac:dyDescent="0.25">
      <c r="A8589" s="60">
        <v>57354</v>
      </c>
      <c r="B8589">
        <v>3826.67</v>
      </c>
      <c r="C8589">
        <v>220712</v>
      </c>
    </row>
    <row r="8590" spans="1:3" x14ac:dyDescent="0.25">
      <c r="A8590" s="60">
        <v>69563</v>
      </c>
      <c r="B8590">
        <v>11860</v>
      </c>
      <c r="C8590">
        <v>230524</v>
      </c>
    </row>
    <row r="8591" spans="1:3" x14ac:dyDescent="0.25">
      <c r="A8591" s="60">
        <v>21261</v>
      </c>
      <c r="B8591">
        <v>10452</v>
      </c>
      <c r="C8591">
        <v>230524</v>
      </c>
    </row>
    <row r="8592" spans="1:3" x14ac:dyDescent="0.25">
      <c r="A8592" s="60">
        <v>21262</v>
      </c>
      <c r="B8592">
        <v>10452</v>
      </c>
      <c r="C8592">
        <v>230524</v>
      </c>
    </row>
    <row r="8593" spans="1:3" x14ac:dyDescent="0.25">
      <c r="A8593" s="60">
        <v>21263</v>
      </c>
      <c r="B8593">
        <v>10452</v>
      </c>
      <c r="C8593">
        <v>230524</v>
      </c>
    </row>
    <row r="8594" spans="1:3" x14ac:dyDescent="0.25">
      <c r="A8594" s="60">
        <v>21301</v>
      </c>
      <c r="B8594">
        <v>10452</v>
      </c>
      <c r="C8594">
        <v>230524</v>
      </c>
    </row>
    <row r="8595" spans="1:3" x14ac:dyDescent="0.25">
      <c r="A8595" s="60">
        <v>21311</v>
      </c>
      <c r="B8595">
        <v>10452</v>
      </c>
      <c r="C8595">
        <v>230524</v>
      </c>
    </row>
    <row r="8596" spans="1:3" x14ac:dyDescent="0.25">
      <c r="A8596" s="60">
        <v>64472</v>
      </c>
      <c r="B8596">
        <v>7157</v>
      </c>
      <c r="C8596">
        <v>230601</v>
      </c>
    </row>
    <row r="8597" spans="1:3" x14ac:dyDescent="0.25">
      <c r="A8597" s="60">
        <v>64471</v>
      </c>
      <c r="B8597">
        <v>6074</v>
      </c>
      <c r="C8597">
        <v>230601</v>
      </c>
    </row>
    <row r="8598" spans="1:3" x14ac:dyDescent="0.25">
      <c r="A8598" s="60">
        <v>64473</v>
      </c>
      <c r="B8598">
        <v>7529</v>
      </c>
      <c r="C8598">
        <v>230601</v>
      </c>
    </row>
    <row r="8599" spans="1:3" x14ac:dyDescent="0.25">
      <c r="A8599" s="60">
        <v>64474</v>
      </c>
      <c r="B8599">
        <v>8513</v>
      </c>
      <c r="C8599">
        <v>230601</v>
      </c>
    </row>
    <row r="8600" spans="1:3" x14ac:dyDescent="0.25">
      <c r="A8600" s="60">
        <v>21341</v>
      </c>
      <c r="B8600">
        <v>10452</v>
      </c>
      <c r="C8600">
        <v>230524</v>
      </c>
    </row>
    <row r="8601" spans="1:3" x14ac:dyDescent="0.25">
      <c r="A8601" s="60">
        <v>21343</v>
      </c>
      <c r="B8601">
        <v>10452</v>
      </c>
      <c r="C8601">
        <v>230524</v>
      </c>
    </row>
    <row r="8602" spans="1:3" x14ac:dyDescent="0.25">
      <c r="A8602" s="60">
        <v>21351</v>
      </c>
      <c r="B8602">
        <v>2107.08</v>
      </c>
      <c r="C8602">
        <v>230601</v>
      </c>
    </row>
    <row r="8603" spans="1:3" x14ac:dyDescent="0.25">
      <c r="A8603" s="60">
        <v>229801</v>
      </c>
      <c r="B8603">
        <v>10452</v>
      </c>
      <c r="C8603">
        <v>230524</v>
      </c>
    </row>
    <row r="8604" spans="1:3" x14ac:dyDescent="0.25">
      <c r="A8604" s="60">
        <v>229791</v>
      </c>
      <c r="B8604">
        <v>10452</v>
      </c>
      <c r="C8604">
        <v>230524</v>
      </c>
    </row>
    <row r="8605" spans="1:3" x14ac:dyDescent="0.25">
      <c r="A8605" s="60">
        <v>246701</v>
      </c>
      <c r="B8605">
        <v>10452</v>
      </c>
      <c r="C8605">
        <v>230524</v>
      </c>
    </row>
    <row r="8606" spans="1:3" x14ac:dyDescent="0.25">
      <c r="A8606" s="60">
        <v>101802</v>
      </c>
      <c r="B8606">
        <v>13135.23</v>
      </c>
      <c r="C8606">
        <v>230517</v>
      </c>
    </row>
    <row r="8607" spans="1:3" x14ac:dyDescent="0.25">
      <c r="A8607" s="60">
        <v>275302</v>
      </c>
      <c r="B8607">
        <v>8230.27</v>
      </c>
      <c r="C8607">
        <v>230601</v>
      </c>
    </row>
    <row r="8608" spans="1:3" x14ac:dyDescent="0.25">
      <c r="A8608" s="60">
        <v>275301</v>
      </c>
      <c r="B8608">
        <v>11065.29</v>
      </c>
      <c r="C8608">
        <v>230601</v>
      </c>
    </row>
    <row r="8609" spans="1:3" x14ac:dyDescent="0.25">
      <c r="A8609" s="60">
        <v>259511</v>
      </c>
      <c r="B8609">
        <v>33905.089999999997</v>
      </c>
      <c r="C8609">
        <v>230515</v>
      </c>
    </row>
    <row r="8610" spans="1:3" x14ac:dyDescent="0.25">
      <c r="A8610" s="60">
        <v>83791</v>
      </c>
      <c r="B8610">
        <v>14086</v>
      </c>
      <c r="C8610">
        <v>230530</v>
      </c>
    </row>
    <row r="8611" spans="1:3" x14ac:dyDescent="0.25">
      <c r="A8611" s="60">
        <v>83793</v>
      </c>
      <c r="B8611">
        <v>42795</v>
      </c>
      <c r="C8611">
        <v>230530</v>
      </c>
    </row>
    <row r="8612" spans="1:3" x14ac:dyDescent="0.25">
      <c r="A8612" s="60">
        <v>186111</v>
      </c>
      <c r="B8612">
        <v>33605.1</v>
      </c>
      <c r="C8612">
        <v>230529</v>
      </c>
    </row>
    <row r="8613" spans="1:3" x14ac:dyDescent="0.25">
      <c r="A8613" s="60">
        <v>88714</v>
      </c>
      <c r="B8613">
        <v>1597.13</v>
      </c>
      <c r="C8613">
        <v>230524</v>
      </c>
    </row>
    <row r="8614" spans="1:3" x14ac:dyDescent="0.25">
      <c r="A8614" s="60">
        <v>88713</v>
      </c>
      <c r="B8614">
        <v>2870.06</v>
      </c>
      <c r="C8614">
        <v>230524</v>
      </c>
    </row>
    <row r="8615" spans="1:3" x14ac:dyDescent="0.25">
      <c r="A8615" s="60">
        <v>88712</v>
      </c>
      <c r="B8615">
        <v>1760.07</v>
      </c>
      <c r="C8615">
        <v>230524</v>
      </c>
    </row>
    <row r="8616" spans="1:3" x14ac:dyDescent="0.25">
      <c r="A8616" s="60">
        <v>64266</v>
      </c>
      <c r="B8616">
        <v>2870.98</v>
      </c>
      <c r="C8616">
        <v>230602</v>
      </c>
    </row>
    <row r="8617" spans="1:3" x14ac:dyDescent="0.25">
      <c r="A8617" s="60">
        <v>64262</v>
      </c>
      <c r="B8617">
        <v>4293.2299999999996</v>
      </c>
      <c r="C8617">
        <v>230602</v>
      </c>
    </row>
    <row r="8618" spans="1:3" x14ac:dyDescent="0.25">
      <c r="A8618" s="60">
        <v>64263</v>
      </c>
      <c r="B8618">
        <v>4002.98</v>
      </c>
      <c r="C8618">
        <v>230602</v>
      </c>
    </row>
    <row r="8619" spans="1:3" x14ac:dyDescent="0.25">
      <c r="A8619" s="60">
        <v>64264</v>
      </c>
      <c r="B8619">
        <v>6805.72</v>
      </c>
      <c r="C8619">
        <v>230602</v>
      </c>
    </row>
    <row r="8620" spans="1:3" x14ac:dyDescent="0.25">
      <c r="A8620" s="60">
        <v>21364</v>
      </c>
      <c r="B8620">
        <v>1812.7</v>
      </c>
      <c r="C8620">
        <v>230602</v>
      </c>
    </row>
    <row r="8621" spans="1:3" x14ac:dyDescent="0.25">
      <c r="A8621" s="60">
        <v>21361</v>
      </c>
      <c r="B8621">
        <v>1631.88</v>
      </c>
      <c r="C8621">
        <v>230602</v>
      </c>
    </row>
    <row r="8622" spans="1:3" x14ac:dyDescent="0.25">
      <c r="A8622" s="60">
        <v>21362</v>
      </c>
      <c r="B8622">
        <v>2708.01</v>
      </c>
      <c r="C8622">
        <v>230516</v>
      </c>
    </row>
    <row r="8623" spans="1:3" x14ac:dyDescent="0.25">
      <c r="A8623" s="60">
        <v>117631</v>
      </c>
      <c r="B8623">
        <v>2052.44</v>
      </c>
      <c r="C8623">
        <v>230602</v>
      </c>
    </row>
    <row r="8624" spans="1:3" x14ac:dyDescent="0.25">
      <c r="A8624" s="60">
        <v>120562</v>
      </c>
      <c r="B8624">
        <v>2300</v>
      </c>
      <c r="C8624">
        <v>230601</v>
      </c>
    </row>
    <row r="8625" spans="1:3" x14ac:dyDescent="0.25">
      <c r="A8625" s="60">
        <v>206571</v>
      </c>
      <c r="B8625">
        <v>205.09</v>
      </c>
      <c r="C8625">
        <v>220614</v>
      </c>
    </row>
    <row r="8626" spans="1:3" x14ac:dyDescent="0.25">
      <c r="A8626" s="60">
        <v>206572</v>
      </c>
      <c r="B8626">
        <v>427.14</v>
      </c>
      <c r="C8626">
        <v>220614</v>
      </c>
    </row>
    <row r="8627" spans="1:3" x14ac:dyDescent="0.25">
      <c r="A8627" s="60">
        <v>182982</v>
      </c>
      <c r="B8627">
        <v>3806.01</v>
      </c>
      <c r="C8627">
        <v>230519</v>
      </c>
    </row>
    <row r="8628" spans="1:3" x14ac:dyDescent="0.25">
      <c r="A8628" s="60">
        <v>182984</v>
      </c>
      <c r="B8628">
        <v>4629.59</v>
      </c>
      <c r="C8628">
        <v>230519</v>
      </c>
    </row>
    <row r="8629" spans="1:3" x14ac:dyDescent="0.25">
      <c r="A8629" s="60">
        <v>182985</v>
      </c>
      <c r="B8629">
        <v>4856.42</v>
      </c>
      <c r="C8629">
        <v>230519</v>
      </c>
    </row>
    <row r="8630" spans="1:3" x14ac:dyDescent="0.25">
      <c r="A8630" s="60">
        <v>298461</v>
      </c>
      <c r="B8630">
        <v>49313.120000000003</v>
      </c>
      <c r="C8630">
        <v>230501</v>
      </c>
    </row>
    <row r="8631" spans="1:3" x14ac:dyDescent="0.25">
      <c r="A8631" s="60">
        <v>124172</v>
      </c>
      <c r="B8631">
        <v>13252.91</v>
      </c>
      <c r="C8631">
        <v>230504</v>
      </c>
    </row>
    <row r="8632" spans="1:3" x14ac:dyDescent="0.25">
      <c r="A8632" s="60">
        <v>229131</v>
      </c>
      <c r="B8632">
        <v>3314.95</v>
      </c>
      <c r="C8632">
        <v>230602</v>
      </c>
    </row>
    <row r="8633" spans="1:3" x14ac:dyDescent="0.25">
      <c r="A8633" s="60">
        <v>229132</v>
      </c>
      <c r="B8633">
        <v>4187.8</v>
      </c>
      <c r="C8633">
        <v>230602</v>
      </c>
    </row>
    <row r="8634" spans="1:3" x14ac:dyDescent="0.25">
      <c r="A8634" s="60">
        <v>156691</v>
      </c>
      <c r="B8634">
        <v>2089.6799999999998</v>
      </c>
      <c r="C8634">
        <v>230524</v>
      </c>
    </row>
    <row r="8635" spans="1:3" x14ac:dyDescent="0.25">
      <c r="A8635" s="60">
        <v>156692</v>
      </c>
      <c r="B8635">
        <v>2955.7</v>
      </c>
      <c r="C8635">
        <v>230524</v>
      </c>
    </row>
    <row r="8636" spans="1:3" x14ac:dyDescent="0.25">
      <c r="A8636" s="60">
        <v>229751</v>
      </c>
      <c r="B8636">
        <v>3758.91</v>
      </c>
      <c r="C8636">
        <v>230601</v>
      </c>
    </row>
    <row r="8637" spans="1:3" x14ac:dyDescent="0.25">
      <c r="A8637" s="60">
        <v>229752</v>
      </c>
      <c r="B8637">
        <v>4689.83</v>
      </c>
      <c r="C8637">
        <v>230601</v>
      </c>
    </row>
    <row r="8638" spans="1:3" x14ac:dyDescent="0.25">
      <c r="A8638" s="60">
        <v>286821</v>
      </c>
      <c r="B8638">
        <v>15273.25</v>
      </c>
      <c r="C8638">
        <v>230601</v>
      </c>
    </row>
    <row r="8639" spans="1:3" x14ac:dyDescent="0.25">
      <c r="A8639" s="60">
        <v>286822</v>
      </c>
      <c r="B8639">
        <v>15273.25</v>
      </c>
      <c r="C8639">
        <v>230601</v>
      </c>
    </row>
    <row r="8640" spans="1:3" x14ac:dyDescent="0.25">
      <c r="A8640" s="60">
        <v>286823</v>
      </c>
      <c r="B8640">
        <v>30546.66</v>
      </c>
      <c r="C8640">
        <v>230601</v>
      </c>
    </row>
    <row r="8641" spans="1:3" x14ac:dyDescent="0.25">
      <c r="A8641" s="60">
        <v>286824</v>
      </c>
      <c r="B8641">
        <v>30546.66</v>
      </c>
      <c r="C8641">
        <v>230601</v>
      </c>
    </row>
    <row r="8642" spans="1:3" x14ac:dyDescent="0.25">
      <c r="A8642" s="60">
        <v>175231</v>
      </c>
      <c r="B8642">
        <v>2669</v>
      </c>
      <c r="C8642">
        <v>230427</v>
      </c>
    </row>
    <row r="8643" spans="1:3" x14ac:dyDescent="0.25">
      <c r="A8643" s="60">
        <v>21551</v>
      </c>
      <c r="B8643">
        <v>2709</v>
      </c>
      <c r="C8643">
        <v>230601</v>
      </c>
    </row>
    <row r="8644" spans="1:3" x14ac:dyDescent="0.25">
      <c r="A8644" s="60">
        <v>21552</v>
      </c>
      <c r="B8644">
        <v>4280</v>
      </c>
      <c r="C8644">
        <v>230601</v>
      </c>
    </row>
    <row r="8645" spans="1:3" x14ac:dyDescent="0.25">
      <c r="A8645" s="60">
        <v>21531</v>
      </c>
      <c r="B8645">
        <v>3061</v>
      </c>
      <c r="C8645">
        <v>230316</v>
      </c>
    </row>
    <row r="8646" spans="1:3" x14ac:dyDescent="0.25">
      <c r="A8646" s="60">
        <v>21542</v>
      </c>
      <c r="B8646">
        <v>1438</v>
      </c>
      <c r="C8646">
        <v>230522</v>
      </c>
    </row>
    <row r="8647" spans="1:3" x14ac:dyDescent="0.25">
      <c r="A8647" s="60">
        <v>272311</v>
      </c>
      <c r="B8647">
        <v>2320</v>
      </c>
      <c r="C8647">
        <v>230522</v>
      </c>
    </row>
    <row r="8648" spans="1:3" x14ac:dyDescent="0.25">
      <c r="A8648" s="60">
        <v>207482</v>
      </c>
      <c r="B8648">
        <v>1555</v>
      </c>
      <c r="C8648">
        <v>230601</v>
      </c>
    </row>
    <row r="8649" spans="1:3" x14ac:dyDescent="0.25">
      <c r="A8649" s="60">
        <v>207483</v>
      </c>
      <c r="B8649">
        <v>1327</v>
      </c>
      <c r="C8649">
        <v>230216</v>
      </c>
    </row>
    <row r="8650" spans="1:3" x14ac:dyDescent="0.25">
      <c r="A8650" s="60">
        <v>217471</v>
      </c>
      <c r="B8650">
        <v>2058.27</v>
      </c>
      <c r="C8650">
        <v>230601</v>
      </c>
    </row>
    <row r="8651" spans="1:3" x14ac:dyDescent="0.25">
      <c r="A8651" s="60">
        <v>217472</v>
      </c>
      <c r="B8651">
        <v>3788.26</v>
      </c>
      <c r="C8651">
        <v>230601</v>
      </c>
    </row>
    <row r="8652" spans="1:3" x14ac:dyDescent="0.25">
      <c r="A8652" s="60">
        <v>212021</v>
      </c>
      <c r="B8652">
        <v>2533.5300000000002</v>
      </c>
      <c r="C8652">
        <v>230601</v>
      </c>
    </row>
    <row r="8653" spans="1:3" x14ac:dyDescent="0.25">
      <c r="A8653" s="60">
        <v>212022</v>
      </c>
      <c r="B8653">
        <v>2625.01</v>
      </c>
      <c r="C8653">
        <v>230601</v>
      </c>
    </row>
    <row r="8654" spans="1:3" x14ac:dyDescent="0.25">
      <c r="A8654" s="60">
        <v>212023</v>
      </c>
      <c r="B8654">
        <v>4438.24</v>
      </c>
      <c r="C8654">
        <v>230601</v>
      </c>
    </row>
    <row r="8655" spans="1:3" x14ac:dyDescent="0.25">
      <c r="A8655" s="60">
        <v>230211</v>
      </c>
      <c r="B8655">
        <v>2431.81</v>
      </c>
      <c r="C8655">
        <v>230516</v>
      </c>
    </row>
    <row r="8656" spans="1:3" x14ac:dyDescent="0.25">
      <c r="A8656" s="60">
        <v>230218</v>
      </c>
      <c r="B8656">
        <v>2470.83</v>
      </c>
      <c r="C8656">
        <v>230516</v>
      </c>
    </row>
    <row r="8657" spans="1:3" x14ac:dyDescent="0.25">
      <c r="A8657" s="60">
        <v>230214</v>
      </c>
      <c r="B8657">
        <v>4838.68</v>
      </c>
      <c r="C8657">
        <v>230516</v>
      </c>
    </row>
    <row r="8658" spans="1:3" x14ac:dyDescent="0.25">
      <c r="A8658" s="60">
        <v>230212</v>
      </c>
      <c r="B8658">
        <v>3641.68</v>
      </c>
      <c r="C8658">
        <v>230516</v>
      </c>
    </row>
    <row r="8659" spans="1:3" x14ac:dyDescent="0.25">
      <c r="A8659" s="60">
        <v>230219</v>
      </c>
      <c r="B8659">
        <v>3729.79</v>
      </c>
      <c r="C8659">
        <v>230516</v>
      </c>
    </row>
    <row r="8660" spans="1:3" x14ac:dyDescent="0.25">
      <c r="A8660" s="60">
        <v>230215</v>
      </c>
      <c r="B8660">
        <v>7303.67</v>
      </c>
      <c r="C8660">
        <v>230516</v>
      </c>
    </row>
    <row r="8661" spans="1:3" x14ac:dyDescent="0.25">
      <c r="A8661" s="60">
        <v>230213</v>
      </c>
      <c r="B8661">
        <v>6521.53</v>
      </c>
      <c r="C8661">
        <v>230516</v>
      </c>
    </row>
    <row r="8662" spans="1:3" x14ac:dyDescent="0.25">
      <c r="A8662" s="60">
        <v>2302110</v>
      </c>
      <c r="B8662">
        <v>6621.55</v>
      </c>
      <c r="C8662">
        <v>230516</v>
      </c>
    </row>
    <row r="8663" spans="1:3" x14ac:dyDescent="0.25">
      <c r="A8663" s="60">
        <v>230216</v>
      </c>
      <c r="B8663">
        <v>12873.54</v>
      </c>
      <c r="C8663">
        <v>230516</v>
      </c>
    </row>
    <row r="8664" spans="1:3" x14ac:dyDescent="0.25">
      <c r="A8664" s="60">
        <v>230217</v>
      </c>
      <c r="B8664">
        <v>11198.73</v>
      </c>
      <c r="C8664">
        <v>230516</v>
      </c>
    </row>
    <row r="8665" spans="1:3" x14ac:dyDescent="0.25">
      <c r="A8665" s="60">
        <v>2302111</v>
      </c>
      <c r="B8665">
        <v>11248.8</v>
      </c>
      <c r="C8665">
        <v>230516</v>
      </c>
    </row>
    <row r="8666" spans="1:3" x14ac:dyDescent="0.25">
      <c r="A8666" s="60">
        <v>294501</v>
      </c>
      <c r="B8666">
        <v>5084.82</v>
      </c>
      <c r="C8666">
        <v>230509</v>
      </c>
    </row>
    <row r="8667" spans="1:3" x14ac:dyDescent="0.25">
      <c r="A8667" s="60">
        <v>294502</v>
      </c>
      <c r="B8667">
        <v>9083.2000000000007</v>
      </c>
      <c r="C8667">
        <v>230509</v>
      </c>
    </row>
    <row r="8668" spans="1:3" x14ac:dyDescent="0.25">
      <c r="A8668" s="60">
        <v>214911</v>
      </c>
      <c r="B8668">
        <v>10593.92</v>
      </c>
      <c r="C8668">
        <v>230601</v>
      </c>
    </row>
    <row r="8669" spans="1:3" x14ac:dyDescent="0.25">
      <c r="A8669" s="60">
        <v>214912</v>
      </c>
      <c r="B8669">
        <v>18161.27</v>
      </c>
      <c r="C8669">
        <v>230601</v>
      </c>
    </row>
    <row r="8670" spans="1:3" x14ac:dyDescent="0.25">
      <c r="A8670" s="60">
        <v>174301</v>
      </c>
      <c r="B8670">
        <v>1525.59</v>
      </c>
      <c r="C8670">
        <v>230529</v>
      </c>
    </row>
    <row r="8671" spans="1:3" x14ac:dyDescent="0.25">
      <c r="A8671" s="60">
        <v>174302</v>
      </c>
      <c r="B8671">
        <v>1957.66</v>
      </c>
      <c r="C8671">
        <v>230529</v>
      </c>
    </row>
    <row r="8672" spans="1:3" x14ac:dyDescent="0.25">
      <c r="A8672" s="60">
        <v>174303</v>
      </c>
      <c r="B8672">
        <v>2328.81</v>
      </c>
      <c r="C8672">
        <v>230529</v>
      </c>
    </row>
    <row r="8673" spans="1:3" x14ac:dyDescent="0.25">
      <c r="A8673" s="60">
        <v>296071</v>
      </c>
      <c r="B8673">
        <v>5142.54</v>
      </c>
      <c r="C8673">
        <v>230601</v>
      </c>
    </row>
    <row r="8674" spans="1:3" x14ac:dyDescent="0.25">
      <c r="A8674" s="60">
        <v>296072</v>
      </c>
      <c r="B8674">
        <v>6640.61</v>
      </c>
      <c r="C8674">
        <v>230601</v>
      </c>
    </row>
    <row r="8675" spans="1:3" x14ac:dyDescent="0.25">
      <c r="A8675" s="60">
        <v>292661</v>
      </c>
      <c r="B8675">
        <v>6959.18</v>
      </c>
      <c r="C8675">
        <v>230601</v>
      </c>
    </row>
    <row r="8676" spans="1:3" x14ac:dyDescent="0.25">
      <c r="A8676" s="60">
        <v>292662</v>
      </c>
      <c r="B8676">
        <v>7082.16</v>
      </c>
      <c r="C8676">
        <v>230601</v>
      </c>
    </row>
    <row r="8677" spans="1:3" x14ac:dyDescent="0.25">
      <c r="A8677" s="60">
        <v>292663</v>
      </c>
      <c r="B8677">
        <v>7871.3</v>
      </c>
      <c r="C8677">
        <v>230601</v>
      </c>
    </row>
    <row r="8678" spans="1:3" x14ac:dyDescent="0.25">
      <c r="A8678" s="60">
        <v>159921</v>
      </c>
      <c r="B8678">
        <v>792.85</v>
      </c>
      <c r="C8678">
        <v>230518</v>
      </c>
    </row>
    <row r="8679" spans="1:3" x14ac:dyDescent="0.25">
      <c r="A8679" s="60">
        <v>221281</v>
      </c>
      <c r="B8679">
        <v>1751.2</v>
      </c>
      <c r="C8679">
        <v>230515</v>
      </c>
    </row>
    <row r="8680" spans="1:3" x14ac:dyDescent="0.25">
      <c r="A8680" s="60">
        <v>221282</v>
      </c>
      <c r="B8680">
        <v>2238.84</v>
      </c>
      <c r="C8680">
        <v>230515</v>
      </c>
    </row>
    <row r="8681" spans="1:3" x14ac:dyDescent="0.25">
      <c r="A8681" s="60">
        <v>21592</v>
      </c>
      <c r="B8681">
        <v>7534.15</v>
      </c>
      <c r="C8681">
        <v>230517</v>
      </c>
    </row>
    <row r="8682" spans="1:3" x14ac:dyDescent="0.25">
      <c r="A8682" s="60">
        <v>21602</v>
      </c>
      <c r="B8682">
        <v>16466.02</v>
      </c>
      <c r="C8682">
        <v>230517</v>
      </c>
    </row>
    <row r="8683" spans="1:3" x14ac:dyDescent="0.25">
      <c r="A8683" s="60">
        <v>65134</v>
      </c>
      <c r="B8683">
        <v>1231.98</v>
      </c>
      <c r="C8683">
        <v>230505</v>
      </c>
    </row>
    <row r="8684" spans="1:3" x14ac:dyDescent="0.25">
      <c r="A8684" s="60">
        <v>89121</v>
      </c>
      <c r="B8684">
        <v>1633.23</v>
      </c>
      <c r="C8684">
        <v>230518</v>
      </c>
    </row>
    <row r="8685" spans="1:3" x14ac:dyDescent="0.25">
      <c r="A8685" s="60">
        <v>89122</v>
      </c>
      <c r="B8685">
        <v>3088.53</v>
      </c>
      <c r="C8685">
        <v>230518</v>
      </c>
    </row>
    <row r="8686" spans="1:3" x14ac:dyDescent="0.25">
      <c r="A8686" s="60">
        <v>89123</v>
      </c>
      <c r="B8686">
        <v>1585.42</v>
      </c>
      <c r="C8686">
        <v>230518</v>
      </c>
    </row>
    <row r="8687" spans="1:3" x14ac:dyDescent="0.25">
      <c r="A8687" s="60">
        <v>248631</v>
      </c>
      <c r="B8687">
        <v>27526.46</v>
      </c>
      <c r="C8687">
        <v>230515</v>
      </c>
    </row>
    <row r="8688" spans="1:3" x14ac:dyDescent="0.25">
      <c r="A8688" s="60">
        <v>234661</v>
      </c>
      <c r="B8688">
        <v>101352.53</v>
      </c>
      <c r="C8688">
        <v>230530</v>
      </c>
    </row>
    <row r="8689" spans="1:3" x14ac:dyDescent="0.25">
      <c r="A8689" s="60">
        <v>234662</v>
      </c>
      <c r="B8689">
        <v>202705.07</v>
      </c>
      <c r="C8689">
        <v>230530</v>
      </c>
    </row>
    <row r="8690" spans="1:3" x14ac:dyDescent="0.25">
      <c r="A8690" s="60">
        <v>234663</v>
      </c>
      <c r="B8690">
        <v>405410.13</v>
      </c>
      <c r="C8690">
        <v>230530</v>
      </c>
    </row>
    <row r="8691" spans="1:3" x14ac:dyDescent="0.25">
      <c r="A8691" s="60">
        <v>284021</v>
      </c>
      <c r="B8691">
        <v>1599.25</v>
      </c>
      <c r="C8691">
        <v>230501</v>
      </c>
    </row>
    <row r="8692" spans="1:3" x14ac:dyDescent="0.25">
      <c r="A8692" s="60">
        <v>284022</v>
      </c>
      <c r="B8692">
        <v>3357.21</v>
      </c>
      <c r="C8692">
        <v>230501</v>
      </c>
    </row>
    <row r="8693" spans="1:3" x14ac:dyDescent="0.25">
      <c r="A8693" s="60">
        <v>284023</v>
      </c>
      <c r="B8693">
        <v>2014.32</v>
      </c>
      <c r="C8693">
        <v>230501</v>
      </c>
    </row>
    <row r="8694" spans="1:3" x14ac:dyDescent="0.25">
      <c r="A8694" s="60">
        <v>284024</v>
      </c>
      <c r="B8694">
        <v>2624.67</v>
      </c>
      <c r="C8694">
        <v>230501</v>
      </c>
    </row>
    <row r="8695" spans="1:3" x14ac:dyDescent="0.25">
      <c r="A8695" s="60">
        <v>284025</v>
      </c>
      <c r="B8695">
        <v>2624.72</v>
      </c>
      <c r="C8695">
        <v>230501</v>
      </c>
    </row>
    <row r="8696" spans="1:3" x14ac:dyDescent="0.25">
      <c r="A8696" s="60">
        <v>284026</v>
      </c>
      <c r="B8696">
        <v>5127.37</v>
      </c>
      <c r="C8696">
        <v>230501</v>
      </c>
    </row>
    <row r="8697" spans="1:3" x14ac:dyDescent="0.25">
      <c r="A8697" s="60">
        <v>58991</v>
      </c>
      <c r="B8697">
        <v>2300</v>
      </c>
      <c r="C8697">
        <v>230529</v>
      </c>
    </row>
    <row r="8698" spans="1:3" x14ac:dyDescent="0.25">
      <c r="A8698" s="60">
        <v>239652</v>
      </c>
      <c r="B8698">
        <v>1950</v>
      </c>
      <c r="C8698">
        <v>230529</v>
      </c>
    </row>
    <row r="8699" spans="1:3" x14ac:dyDescent="0.25">
      <c r="A8699" s="60">
        <v>227521</v>
      </c>
      <c r="B8699">
        <v>2300</v>
      </c>
      <c r="C8699">
        <v>230529</v>
      </c>
    </row>
    <row r="8700" spans="1:3" x14ac:dyDescent="0.25">
      <c r="A8700" s="60">
        <v>278672</v>
      </c>
      <c r="B8700">
        <v>1200</v>
      </c>
      <c r="C8700">
        <v>230529</v>
      </c>
    </row>
    <row r="8701" spans="1:3" x14ac:dyDescent="0.25">
      <c r="A8701" s="60">
        <v>278671</v>
      </c>
      <c r="B8701">
        <v>1200</v>
      </c>
      <c r="C8701">
        <v>230529</v>
      </c>
    </row>
    <row r="8702" spans="1:3" x14ac:dyDescent="0.25">
      <c r="A8702" s="60">
        <v>283151</v>
      </c>
      <c r="B8702">
        <v>325</v>
      </c>
      <c r="C8702">
        <v>220218</v>
      </c>
    </row>
    <row r="8703" spans="1:3" x14ac:dyDescent="0.25">
      <c r="A8703" s="60">
        <v>21671</v>
      </c>
      <c r="B8703">
        <v>4234.6899999999996</v>
      </c>
      <c r="C8703">
        <v>230601</v>
      </c>
    </row>
    <row r="8704" spans="1:3" x14ac:dyDescent="0.25">
      <c r="A8704" s="60">
        <v>21672</v>
      </c>
      <c r="B8704">
        <v>11399.11</v>
      </c>
      <c r="C8704">
        <v>230601</v>
      </c>
    </row>
    <row r="8705" spans="1:3" x14ac:dyDescent="0.25">
      <c r="A8705" s="60">
        <v>21673</v>
      </c>
      <c r="B8705">
        <v>18244.52</v>
      </c>
      <c r="C8705">
        <v>230601</v>
      </c>
    </row>
    <row r="8706" spans="1:3" x14ac:dyDescent="0.25">
      <c r="A8706" s="60">
        <v>21681</v>
      </c>
      <c r="B8706">
        <v>6329.46</v>
      </c>
      <c r="C8706">
        <v>230601</v>
      </c>
    </row>
    <row r="8707" spans="1:3" x14ac:dyDescent="0.25">
      <c r="A8707" s="60">
        <v>21682</v>
      </c>
      <c r="B8707">
        <v>13794.96</v>
      </c>
      <c r="C8707">
        <v>230601</v>
      </c>
    </row>
    <row r="8708" spans="1:3" x14ac:dyDescent="0.25">
      <c r="A8708" s="60">
        <v>143012</v>
      </c>
      <c r="B8708">
        <v>576.07000000000005</v>
      </c>
      <c r="C8708">
        <v>230520</v>
      </c>
    </row>
    <row r="8709" spans="1:3" x14ac:dyDescent="0.25">
      <c r="A8709" s="60">
        <v>84261</v>
      </c>
      <c r="B8709">
        <v>1802.44</v>
      </c>
      <c r="C8709">
        <v>230602</v>
      </c>
    </row>
    <row r="8710" spans="1:3" x14ac:dyDescent="0.25">
      <c r="A8710" s="60">
        <v>84271</v>
      </c>
      <c r="B8710">
        <v>1284.23</v>
      </c>
      <c r="C8710">
        <v>230602</v>
      </c>
    </row>
    <row r="8711" spans="1:3" x14ac:dyDescent="0.25">
      <c r="A8711" s="60">
        <v>84272</v>
      </c>
      <c r="B8711">
        <v>2455.13</v>
      </c>
      <c r="C8711">
        <v>230602</v>
      </c>
    </row>
    <row r="8712" spans="1:3" x14ac:dyDescent="0.25">
      <c r="A8712" s="60">
        <v>84273</v>
      </c>
      <c r="B8712">
        <v>4343.6899999999996</v>
      </c>
      <c r="C8712">
        <v>230602</v>
      </c>
    </row>
    <row r="8713" spans="1:3" x14ac:dyDescent="0.25">
      <c r="A8713" s="60">
        <v>84274</v>
      </c>
      <c r="B8713">
        <v>6609.78</v>
      </c>
      <c r="C8713">
        <v>230602</v>
      </c>
    </row>
    <row r="8714" spans="1:3" x14ac:dyDescent="0.25">
      <c r="A8714" s="60">
        <v>103963</v>
      </c>
      <c r="B8714">
        <v>7801</v>
      </c>
      <c r="C8714">
        <v>230515</v>
      </c>
    </row>
    <row r="8715" spans="1:3" x14ac:dyDescent="0.25">
      <c r="A8715" s="60">
        <v>103964</v>
      </c>
      <c r="B8715">
        <v>12763</v>
      </c>
      <c r="C8715">
        <v>230515</v>
      </c>
    </row>
    <row r="8716" spans="1:3" x14ac:dyDescent="0.25">
      <c r="A8716" s="60">
        <v>118051</v>
      </c>
      <c r="B8716">
        <v>5943.51</v>
      </c>
      <c r="C8716">
        <v>210802</v>
      </c>
    </row>
    <row r="8717" spans="1:3" x14ac:dyDescent="0.25">
      <c r="A8717" s="60">
        <v>182391</v>
      </c>
      <c r="B8717">
        <v>5943.51</v>
      </c>
      <c r="C8717">
        <v>210802</v>
      </c>
    </row>
    <row r="8718" spans="1:3" x14ac:dyDescent="0.25">
      <c r="A8718" s="60">
        <v>182392</v>
      </c>
      <c r="B8718">
        <v>5943.51</v>
      </c>
      <c r="C8718">
        <v>210802</v>
      </c>
    </row>
    <row r="8719" spans="1:3" x14ac:dyDescent="0.25">
      <c r="A8719" s="60">
        <v>255041</v>
      </c>
      <c r="B8719">
        <v>5294.35</v>
      </c>
      <c r="C8719">
        <v>210430</v>
      </c>
    </row>
    <row r="8720" spans="1:3" x14ac:dyDescent="0.25">
      <c r="A8720" s="60">
        <v>170811</v>
      </c>
      <c r="B8720">
        <v>4866.33</v>
      </c>
      <c r="C8720">
        <v>230509</v>
      </c>
    </row>
    <row r="8721" spans="1:3" x14ac:dyDescent="0.25">
      <c r="A8721" s="60">
        <v>264953</v>
      </c>
      <c r="B8721">
        <v>230660.38</v>
      </c>
      <c r="C8721">
        <v>230524</v>
      </c>
    </row>
    <row r="8722" spans="1:3" x14ac:dyDescent="0.25">
      <c r="A8722" s="60">
        <v>264951</v>
      </c>
      <c r="B8722">
        <v>461321.25</v>
      </c>
      <c r="C8722">
        <v>230524</v>
      </c>
    </row>
    <row r="8723" spans="1:3" x14ac:dyDescent="0.25">
      <c r="A8723" s="60">
        <v>264952</v>
      </c>
      <c r="B8723">
        <v>446807.49</v>
      </c>
      <c r="C8723">
        <v>230524</v>
      </c>
    </row>
    <row r="8724" spans="1:3" x14ac:dyDescent="0.25">
      <c r="A8724" s="60">
        <v>131821</v>
      </c>
      <c r="B8724">
        <v>6678.31</v>
      </c>
      <c r="C8724">
        <v>230601</v>
      </c>
    </row>
    <row r="8725" spans="1:3" x14ac:dyDescent="0.25">
      <c r="A8725" s="60">
        <v>131822</v>
      </c>
      <c r="B8725">
        <v>11796.3</v>
      </c>
      <c r="C8725">
        <v>230601</v>
      </c>
    </row>
    <row r="8726" spans="1:3" x14ac:dyDescent="0.25">
      <c r="A8726" s="60">
        <v>66233</v>
      </c>
      <c r="B8726">
        <v>240349.5</v>
      </c>
      <c r="C8726">
        <v>230505</v>
      </c>
    </row>
    <row r="8727" spans="1:3" x14ac:dyDescent="0.25">
      <c r="A8727" s="60">
        <v>66234</v>
      </c>
      <c r="B8727">
        <v>480430.86</v>
      </c>
      <c r="C8727">
        <v>230505</v>
      </c>
    </row>
    <row r="8728" spans="1:3" x14ac:dyDescent="0.25">
      <c r="A8728" s="60">
        <v>186511</v>
      </c>
      <c r="B8728">
        <v>13337.96</v>
      </c>
      <c r="C8728">
        <v>230117</v>
      </c>
    </row>
    <row r="8729" spans="1:3" x14ac:dyDescent="0.25">
      <c r="A8729" s="60">
        <v>67071</v>
      </c>
      <c r="B8729">
        <v>2099.4499999999998</v>
      </c>
      <c r="C8729">
        <v>230516</v>
      </c>
    </row>
    <row r="8730" spans="1:3" x14ac:dyDescent="0.25">
      <c r="A8730" s="60">
        <v>138021</v>
      </c>
      <c r="B8730">
        <v>4465.09</v>
      </c>
      <c r="C8730">
        <v>230516</v>
      </c>
    </row>
    <row r="8731" spans="1:3" x14ac:dyDescent="0.25">
      <c r="A8731" s="60">
        <v>63161</v>
      </c>
      <c r="B8731">
        <v>4277.62</v>
      </c>
      <c r="C8731">
        <v>230516</v>
      </c>
    </row>
    <row r="8732" spans="1:3" x14ac:dyDescent="0.25">
      <c r="A8732" s="60">
        <v>264991</v>
      </c>
      <c r="B8732">
        <v>89146.12</v>
      </c>
      <c r="C8732">
        <v>230601</v>
      </c>
    </row>
    <row r="8733" spans="1:3" x14ac:dyDescent="0.25">
      <c r="A8733" s="60">
        <v>238291</v>
      </c>
      <c r="B8733">
        <v>6950</v>
      </c>
      <c r="C8733">
        <v>230517</v>
      </c>
    </row>
    <row r="8734" spans="1:3" x14ac:dyDescent="0.25">
      <c r="A8734" s="60">
        <v>247641</v>
      </c>
      <c r="B8734">
        <v>5850</v>
      </c>
      <c r="C8734">
        <v>230517</v>
      </c>
    </row>
    <row r="8735" spans="1:3" x14ac:dyDescent="0.25">
      <c r="A8735" s="60">
        <v>244942</v>
      </c>
      <c r="B8735">
        <v>4600</v>
      </c>
      <c r="C8735">
        <v>230517</v>
      </c>
    </row>
    <row r="8736" spans="1:3" x14ac:dyDescent="0.25">
      <c r="A8736" s="60">
        <v>287731</v>
      </c>
      <c r="B8736">
        <v>6350</v>
      </c>
      <c r="C8736">
        <v>230517</v>
      </c>
    </row>
    <row r="8737" spans="1:3" x14ac:dyDescent="0.25">
      <c r="A8737" s="60">
        <v>238311</v>
      </c>
      <c r="B8737">
        <v>6800</v>
      </c>
      <c r="C8737">
        <v>230517</v>
      </c>
    </row>
    <row r="8738" spans="1:3" x14ac:dyDescent="0.25">
      <c r="A8738" s="60">
        <v>251031</v>
      </c>
      <c r="B8738">
        <v>7050</v>
      </c>
      <c r="C8738">
        <v>230517</v>
      </c>
    </row>
    <row r="8739" spans="1:3" x14ac:dyDescent="0.25">
      <c r="A8739" s="60">
        <v>287741</v>
      </c>
      <c r="B8739">
        <v>7100</v>
      </c>
      <c r="C8739">
        <v>230517</v>
      </c>
    </row>
    <row r="8740" spans="1:3" x14ac:dyDescent="0.25">
      <c r="A8740" s="60">
        <v>82382</v>
      </c>
      <c r="B8740">
        <v>11666.97</v>
      </c>
      <c r="C8740">
        <v>230517</v>
      </c>
    </row>
    <row r="8741" spans="1:3" x14ac:dyDescent="0.25">
      <c r="A8741" s="60">
        <v>291711</v>
      </c>
      <c r="B8741">
        <v>3400</v>
      </c>
      <c r="C8741">
        <v>230515</v>
      </c>
    </row>
    <row r="8742" spans="1:3" x14ac:dyDescent="0.25">
      <c r="A8742" s="60">
        <v>217281</v>
      </c>
      <c r="B8742">
        <v>3300</v>
      </c>
      <c r="C8742">
        <v>230601</v>
      </c>
    </row>
    <row r="8743" spans="1:3" x14ac:dyDescent="0.25">
      <c r="A8743" s="60">
        <v>135081</v>
      </c>
      <c r="B8743">
        <v>2272.85</v>
      </c>
      <c r="C8743">
        <v>230519</v>
      </c>
    </row>
    <row r="8744" spans="1:3" x14ac:dyDescent="0.25">
      <c r="A8744" s="60">
        <v>135082</v>
      </c>
      <c r="B8744">
        <v>4463.8</v>
      </c>
      <c r="C8744">
        <v>230519</v>
      </c>
    </row>
    <row r="8745" spans="1:3" x14ac:dyDescent="0.25">
      <c r="A8745" s="60">
        <v>135083</v>
      </c>
      <c r="B8745">
        <v>15422.63</v>
      </c>
      <c r="C8745">
        <v>230519</v>
      </c>
    </row>
    <row r="8746" spans="1:3" x14ac:dyDescent="0.25">
      <c r="A8746" s="60">
        <v>99891</v>
      </c>
      <c r="B8746">
        <v>2324.98</v>
      </c>
      <c r="C8746">
        <v>230529</v>
      </c>
    </row>
    <row r="8747" spans="1:3" x14ac:dyDescent="0.25">
      <c r="A8747" s="60">
        <v>128971</v>
      </c>
      <c r="B8747">
        <v>1124.1099999999999</v>
      </c>
      <c r="C8747">
        <v>230523</v>
      </c>
    </row>
    <row r="8748" spans="1:3" x14ac:dyDescent="0.25">
      <c r="A8748" s="60">
        <v>128973</v>
      </c>
      <c r="B8748">
        <v>1540.23</v>
      </c>
      <c r="C8748">
        <v>230523</v>
      </c>
    </row>
    <row r="8749" spans="1:3" x14ac:dyDescent="0.25">
      <c r="A8749" s="60">
        <v>130581</v>
      </c>
      <c r="B8749">
        <v>2034.54</v>
      </c>
      <c r="C8749">
        <v>230523</v>
      </c>
    </row>
    <row r="8750" spans="1:3" x14ac:dyDescent="0.25">
      <c r="A8750" s="60">
        <v>130571</v>
      </c>
      <c r="B8750">
        <v>1956.95</v>
      </c>
      <c r="C8750">
        <v>230523</v>
      </c>
    </row>
    <row r="8751" spans="1:3" x14ac:dyDescent="0.25">
      <c r="A8751" s="60">
        <v>234891</v>
      </c>
      <c r="B8751">
        <v>1390.01</v>
      </c>
      <c r="C8751">
        <v>230523</v>
      </c>
    </row>
    <row r="8752" spans="1:3" x14ac:dyDescent="0.25">
      <c r="A8752" s="60">
        <v>235231</v>
      </c>
      <c r="B8752">
        <v>3462.66</v>
      </c>
      <c r="C8752">
        <v>230523</v>
      </c>
    </row>
    <row r="8753" spans="1:3" x14ac:dyDescent="0.25">
      <c r="A8753" s="60">
        <v>223481</v>
      </c>
      <c r="B8753">
        <v>3054.14</v>
      </c>
      <c r="C8753">
        <v>230523</v>
      </c>
    </row>
    <row r="8754" spans="1:3" x14ac:dyDescent="0.25">
      <c r="A8754" s="60">
        <v>135661</v>
      </c>
      <c r="B8754">
        <v>1359.39</v>
      </c>
      <c r="C8754">
        <v>230523</v>
      </c>
    </row>
    <row r="8755" spans="1:3" x14ac:dyDescent="0.25">
      <c r="A8755" s="60">
        <v>291253</v>
      </c>
      <c r="B8755">
        <v>331620.82</v>
      </c>
      <c r="C8755">
        <v>230531</v>
      </c>
    </row>
    <row r="8756" spans="1:3" x14ac:dyDescent="0.25">
      <c r="A8756" s="60">
        <v>291252</v>
      </c>
      <c r="B8756">
        <v>663241.65</v>
      </c>
      <c r="C8756">
        <v>230531</v>
      </c>
    </row>
    <row r="8757" spans="1:3" x14ac:dyDescent="0.25">
      <c r="A8757" s="60">
        <v>291254</v>
      </c>
      <c r="B8757">
        <v>1326483.29</v>
      </c>
      <c r="C8757">
        <v>230531</v>
      </c>
    </row>
    <row r="8758" spans="1:3" x14ac:dyDescent="0.25">
      <c r="A8758" s="60">
        <v>291251</v>
      </c>
      <c r="B8758">
        <v>1989724.94</v>
      </c>
      <c r="C8758">
        <v>230531</v>
      </c>
    </row>
    <row r="8759" spans="1:3" x14ac:dyDescent="0.25">
      <c r="A8759" s="60">
        <v>289511</v>
      </c>
      <c r="B8759">
        <v>352448.03</v>
      </c>
      <c r="C8759">
        <v>230524</v>
      </c>
    </row>
    <row r="8760" spans="1:3" x14ac:dyDescent="0.25">
      <c r="A8760" s="60">
        <v>295971</v>
      </c>
      <c r="B8760">
        <v>6525</v>
      </c>
      <c r="C8760">
        <v>230601</v>
      </c>
    </row>
    <row r="8761" spans="1:3" x14ac:dyDescent="0.25">
      <c r="A8761" s="60">
        <v>286851</v>
      </c>
      <c r="B8761">
        <v>4160</v>
      </c>
      <c r="C8761">
        <v>230601</v>
      </c>
    </row>
    <row r="8762" spans="1:3" x14ac:dyDescent="0.25">
      <c r="A8762" s="60">
        <v>286841</v>
      </c>
      <c r="B8762">
        <v>3500</v>
      </c>
      <c r="C8762">
        <v>230601</v>
      </c>
    </row>
    <row r="8763" spans="1:3" x14ac:dyDescent="0.25">
      <c r="A8763" s="60">
        <v>22401</v>
      </c>
      <c r="B8763">
        <v>5055.22</v>
      </c>
      <c r="C8763">
        <v>230518</v>
      </c>
    </row>
    <row r="8764" spans="1:3" x14ac:dyDescent="0.25">
      <c r="A8764" s="60">
        <v>22402</v>
      </c>
      <c r="B8764">
        <v>9242.93</v>
      </c>
      <c r="C8764">
        <v>230518</v>
      </c>
    </row>
    <row r="8765" spans="1:3" x14ac:dyDescent="0.25">
      <c r="A8765" s="60">
        <v>22405</v>
      </c>
      <c r="B8765">
        <v>4512.7299999999996</v>
      </c>
      <c r="C8765">
        <v>230518</v>
      </c>
    </row>
    <row r="8766" spans="1:3" x14ac:dyDescent="0.25">
      <c r="A8766" s="60">
        <v>22408</v>
      </c>
      <c r="B8766">
        <v>3761.82</v>
      </c>
      <c r="C8766">
        <v>230518</v>
      </c>
    </row>
    <row r="8767" spans="1:3" x14ac:dyDescent="0.25">
      <c r="A8767" s="60">
        <v>22404</v>
      </c>
      <c r="B8767">
        <v>5226.5200000000004</v>
      </c>
      <c r="C8767">
        <v>230518</v>
      </c>
    </row>
    <row r="8768" spans="1:3" x14ac:dyDescent="0.25">
      <c r="A8768" s="60">
        <v>22409</v>
      </c>
      <c r="B8768">
        <v>4729.1499999999996</v>
      </c>
      <c r="C8768">
        <v>230518</v>
      </c>
    </row>
    <row r="8769" spans="1:3" x14ac:dyDescent="0.25">
      <c r="A8769" s="60">
        <v>137381</v>
      </c>
      <c r="B8769">
        <v>4121.9399999999996</v>
      </c>
      <c r="C8769">
        <v>230510</v>
      </c>
    </row>
    <row r="8770" spans="1:3" x14ac:dyDescent="0.25">
      <c r="A8770" s="60">
        <v>137382</v>
      </c>
      <c r="B8770">
        <v>7164.45</v>
      </c>
      <c r="C8770">
        <v>230510</v>
      </c>
    </row>
    <row r="8771" spans="1:3" x14ac:dyDescent="0.25">
      <c r="A8771" s="60">
        <v>137383</v>
      </c>
      <c r="B8771">
        <v>4121.9399999999996</v>
      </c>
      <c r="C8771">
        <v>230510</v>
      </c>
    </row>
    <row r="8772" spans="1:3" x14ac:dyDescent="0.25">
      <c r="A8772" s="60">
        <v>137384</v>
      </c>
      <c r="B8772">
        <v>7164.45</v>
      </c>
      <c r="C8772">
        <v>230510</v>
      </c>
    </row>
    <row r="8773" spans="1:3" x14ac:dyDescent="0.25">
      <c r="A8773" s="60">
        <v>229531</v>
      </c>
      <c r="B8773">
        <v>2266.7199999999998</v>
      </c>
      <c r="C8773">
        <v>221219</v>
      </c>
    </row>
    <row r="8774" spans="1:3" x14ac:dyDescent="0.25">
      <c r="A8774" s="60">
        <v>220241</v>
      </c>
      <c r="B8774">
        <v>7164.45</v>
      </c>
      <c r="C8774">
        <v>230510</v>
      </c>
    </row>
    <row r="8775" spans="1:3" x14ac:dyDescent="0.25">
      <c r="A8775" s="60">
        <v>207881</v>
      </c>
      <c r="B8775">
        <v>4306.6899999999996</v>
      </c>
      <c r="C8775">
        <v>230601</v>
      </c>
    </row>
    <row r="8776" spans="1:3" x14ac:dyDescent="0.25">
      <c r="A8776" s="60">
        <v>207882</v>
      </c>
      <c r="B8776">
        <v>9762.0400000000009</v>
      </c>
      <c r="C8776">
        <v>230601</v>
      </c>
    </row>
    <row r="8777" spans="1:3" x14ac:dyDescent="0.25">
      <c r="A8777" s="60">
        <v>184901</v>
      </c>
      <c r="B8777">
        <v>7442.39</v>
      </c>
      <c r="C8777">
        <v>230516</v>
      </c>
    </row>
    <row r="8778" spans="1:3" x14ac:dyDescent="0.25">
      <c r="A8778" s="60">
        <v>184902</v>
      </c>
      <c r="B8778">
        <v>15819.98</v>
      </c>
      <c r="C8778">
        <v>230516</v>
      </c>
    </row>
    <row r="8779" spans="1:3" x14ac:dyDescent="0.25">
      <c r="A8779" s="60">
        <v>281831</v>
      </c>
      <c r="B8779">
        <v>3836.9</v>
      </c>
      <c r="C8779">
        <v>230518</v>
      </c>
    </row>
    <row r="8780" spans="1:3" x14ac:dyDescent="0.25">
      <c r="A8780" s="60">
        <v>281832</v>
      </c>
      <c r="B8780">
        <v>4405.74</v>
      </c>
      <c r="C8780">
        <v>230518</v>
      </c>
    </row>
    <row r="8781" spans="1:3" x14ac:dyDescent="0.25">
      <c r="A8781" s="60">
        <v>281833</v>
      </c>
      <c r="B8781">
        <v>6482.98</v>
      </c>
      <c r="C8781">
        <v>230518</v>
      </c>
    </row>
    <row r="8782" spans="1:3" x14ac:dyDescent="0.25">
      <c r="A8782" s="60">
        <v>264482</v>
      </c>
      <c r="B8782">
        <v>6552.7</v>
      </c>
      <c r="C8782">
        <v>230518</v>
      </c>
    </row>
    <row r="8783" spans="1:3" x14ac:dyDescent="0.25">
      <c r="A8783" s="60">
        <v>264484</v>
      </c>
      <c r="B8783">
        <v>9359.42</v>
      </c>
      <c r="C8783">
        <v>230518</v>
      </c>
    </row>
    <row r="8784" spans="1:3" x14ac:dyDescent="0.25">
      <c r="A8784" s="60">
        <v>21973</v>
      </c>
      <c r="B8784">
        <v>1524.86</v>
      </c>
      <c r="C8784">
        <v>221219</v>
      </c>
    </row>
    <row r="8785" spans="1:3" x14ac:dyDescent="0.25">
      <c r="A8785" s="60">
        <v>21974</v>
      </c>
      <c r="B8785">
        <v>2160.9499999999998</v>
      </c>
      <c r="C8785">
        <v>221219</v>
      </c>
    </row>
    <row r="8786" spans="1:3" x14ac:dyDescent="0.25">
      <c r="A8786" s="60">
        <v>21972</v>
      </c>
      <c r="B8786">
        <v>3449.59</v>
      </c>
      <c r="C8786">
        <v>221219</v>
      </c>
    </row>
    <row r="8787" spans="1:3" x14ac:dyDescent="0.25">
      <c r="A8787" s="60">
        <v>266922</v>
      </c>
      <c r="B8787">
        <v>77719.990000000005</v>
      </c>
      <c r="C8787">
        <v>230515</v>
      </c>
    </row>
    <row r="8788" spans="1:3" x14ac:dyDescent="0.25">
      <c r="A8788" s="60">
        <v>266921</v>
      </c>
      <c r="B8788">
        <v>15704.67</v>
      </c>
      <c r="C8788">
        <v>230515</v>
      </c>
    </row>
    <row r="8789" spans="1:3" x14ac:dyDescent="0.25">
      <c r="A8789" s="60">
        <v>238701</v>
      </c>
      <c r="B8789">
        <v>459.14</v>
      </c>
      <c r="C8789">
        <v>230517</v>
      </c>
    </row>
    <row r="8790" spans="1:3" x14ac:dyDescent="0.25">
      <c r="A8790" s="60">
        <v>238702</v>
      </c>
      <c r="B8790">
        <v>890.01</v>
      </c>
      <c r="C8790">
        <v>230517</v>
      </c>
    </row>
    <row r="8791" spans="1:3" x14ac:dyDescent="0.25">
      <c r="A8791" s="60">
        <v>238705</v>
      </c>
      <c r="B8791">
        <v>991.3</v>
      </c>
      <c r="C8791">
        <v>230517</v>
      </c>
    </row>
    <row r="8792" spans="1:3" x14ac:dyDescent="0.25">
      <c r="A8792" s="60">
        <v>238703</v>
      </c>
      <c r="B8792">
        <v>690.24</v>
      </c>
      <c r="C8792">
        <v>230517</v>
      </c>
    </row>
    <row r="8793" spans="1:3" x14ac:dyDescent="0.25">
      <c r="A8793" s="60">
        <v>238704</v>
      </c>
      <c r="B8793">
        <v>1375.35</v>
      </c>
      <c r="C8793">
        <v>230517</v>
      </c>
    </row>
    <row r="8794" spans="1:3" x14ac:dyDescent="0.25">
      <c r="A8794" s="60">
        <v>238706</v>
      </c>
      <c r="B8794">
        <v>1529.73</v>
      </c>
      <c r="C8794">
        <v>230517</v>
      </c>
    </row>
    <row r="8795" spans="1:3" x14ac:dyDescent="0.25">
      <c r="A8795" s="60">
        <v>256851</v>
      </c>
      <c r="B8795">
        <v>1407298.69</v>
      </c>
      <c r="C8795">
        <v>230519</v>
      </c>
    </row>
    <row r="8796" spans="1:3" x14ac:dyDescent="0.25">
      <c r="A8796" s="60">
        <v>256852</v>
      </c>
      <c r="B8796">
        <v>1407298.69</v>
      </c>
      <c r="C8796">
        <v>230519</v>
      </c>
    </row>
    <row r="8797" spans="1:3" x14ac:dyDescent="0.25">
      <c r="A8797" s="60">
        <v>256853</v>
      </c>
      <c r="B8797">
        <v>1407298.69</v>
      </c>
      <c r="C8797">
        <v>230519</v>
      </c>
    </row>
    <row r="8798" spans="1:3" x14ac:dyDescent="0.25">
      <c r="A8798" s="60">
        <v>287621</v>
      </c>
      <c r="B8798">
        <v>2425996.0099999998</v>
      </c>
      <c r="C8798">
        <v>230510</v>
      </c>
    </row>
    <row r="8799" spans="1:3" x14ac:dyDescent="0.25">
      <c r="A8799" s="60">
        <v>287622</v>
      </c>
      <c r="B8799">
        <v>3320720.29</v>
      </c>
      <c r="C8799">
        <v>230510</v>
      </c>
    </row>
    <row r="8800" spans="1:3" x14ac:dyDescent="0.25">
      <c r="A8800" s="60">
        <v>292751</v>
      </c>
      <c r="B8800">
        <v>1972147.94</v>
      </c>
      <c r="C8800">
        <v>230601</v>
      </c>
    </row>
    <row r="8801" spans="1:3" x14ac:dyDescent="0.25">
      <c r="A8801" s="60">
        <v>292752</v>
      </c>
      <c r="B8801">
        <v>2857382.33</v>
      </c>
      <c r="C8801">
        <v>230601</v>
      </c>
    </row>
    <row r="8802" spans="1:3" x14ac:dyDescent="0.25">
      <c r="A8802" s="60">
        <v>182762</v>
      </c>
      <c r="B8802">
        <v>697.8</v>
      </c>
      <c r="C8802">
        <v>230426</v>
      </c>
    </row>
    <row r="8803" spans="1:3" x14ac:dyDescent="0.25">
      <c r="A8803" s="60">
        <v>270341</v>
      </c>
      <c r="B8803">
        <v>410.6</v>
      </c>
      <c r="C8803">
        <v>220412</v>
      </c>
    </row>
    <row r="8804" spans="1:3" x14ac:dyDescent="0.25">
      <c r="A8804" s="60">
        <v>183361</v>
      </c>
      <c r="B8804">
        <v>597.29999999999995</v>
      </c>
      <c r="C8804">
        <v>230426</v>
      </c>
    </row>
    <row r="8805" spans="1:3" x14ac:dyDescent="0.25">
      <c r="A8805" s="60">
        <v>183362</v>
      </c>
      <c r="B8805">
        <v>1661.9</v>
      </c>
      <c r="C8805">
        <v>230426</v>
      </c>
    </row>
    <row r="8806" spans="1:3" x14ac:dyDescent="0.25">
      <c r="A8806" s="60">
        <v>247091</v>
      </c>
      <c r="B8806">
        <v>840.84</v>
      </c>
      <c r="C8806">
        <v>230515</v>
      </c>
    </row>
    <row r="8807" spans="1:3" x14ac:dyDescent="0.25">
      <c r="A8807" s="60">
        <v>242011</v>
      </c>
      <c r="B8807">
        <v>840.93</v>
      </c>
      <c r="C8807">
        <v>230515</v>
      </c>
    </row>
    <row r="8808" spans="1:3" x14ac:dyDescent="0.25">
      <c r="A8808" s="60">
        <v>265011</v>
      </c>
      <c r="B8808">
        <v>1363.04</v>
      </c>
      <c r="C8808">
        <v>230515</v>
      </c>
    </row>
    <row r="8809" spans="1:3" x14ac:dyDescent="0.25">
      <c r="A8809" s="60">
        <v>188142</v>
      </c>
      <c r="B8809">
        <v>494.79</v>
      </c>
      <c r="C8809">
        <v>230502</v>
      </c>
    </row>
    <row r="8810" spans="1:3" x14ac:dyDescent="0.25">
      <c r="A8810" s="60">
        <v>188143</v>
      </c>
      <c r="B8810">
        <v>937.47</v>
      </c>
      <c r="C8810">
        <v>230502</v>
      </c>
    </row>
    <row r="8811" spans="1:3" x14ac:dyDescent="0.25">
      <c r="A8811" s="60">
        <v>251632</v>
      </c>
      <c r="B8811">
        <v>603.59</v>
      </c>
      <c r="C8811">
        <v>230502</v>
      </c>
    </row>
    <row r="8812" spans="1:3" x14ac:dyDescent="0.25">
      <c r="A8812" s="60">
        <v>251633</v>
      </c>
      <c r="B8812">
        <v>1144.5899999999999</v>
      </c>
      <c r="C8812">
        <v>230502</v>
      </c>
    </row>
    <row r="8813" spans="1:3" x14ac:dyDescent="0.25">
      <c r="A8813" s="60">
        <v>158871</v>
      </c>
      <c r="B8813">
        <v>792.87</v>
      </c>
      <c r="C8813">
        <v>230502</v>
      </c>
    </row>
    <row r="8814" spans="1:3" x14ac:dyDescent="0.25">
      <c r="A8814" s="60">
        <v>99574</v>
      </c>
      <c r="B8814">
        <v>372.57</v>
      </c>
      <c r="C8814">
        <v>230502</v>
      </c>
    </row>
    <row r="8815" spans="1:3" x14ac:dyDescent="0.25">
      <c r="A8815" s="60">
        <v>99571</v>
      </c>
      <c r="B8815">
        <v>728.78</v>
      </c>
      <c r="C8815">
        <v>230502</v>
      </c>
    </row>
    <row r="8816" spans="1:3" x14ac:dyDescent="0.25">
      <c r="A8816" s="60">
        <v>95201</v>
      </c>
      <c r="B8816">
        <v>481</v>
      </c>
      <c r="C8816">
        <v>230601</v>
      </c>
    </row>
    <row r="8817" spans="1:3" x14ac:dyDescent="0.25">
      <c r="A8817" s="60">
        <v>188461</v>
      </c>
      <c r="B8817">
        <v>775</v>
      </c>
      <c r="C8817">
        <v>230601</v>
      </c>
    </row>
    <row r="8818" spans="1:3" x14ac:dyDescent="0.25">
      <c r="A8818" s="60">
        <v>104391</v>
      </c>
      <c r="B8818">
        <v>1425</v>
      </c>
      <c r="C8818">
        <v>230601</v>
      </c>
    </row>
    <row r="8819" spans="1:3" x14ac:dyDescent="0.25">
      <c r="A8819" s="60">
        <v>181691</v>
      </c>
      <c r="B8819">
        <v>1025</v>
      </c>
      <c r="C8819">
        <v>230601</v>
      </c>
    </row>
    <row r="8820" spans="1:3" x14ac:dyDescent="0.25">
      <c r="A8820" s="60">
        <v>181692</v>
      </c>
      <c r="B8820">
        <v>1948</v>
      </c>
      <c r="C8820">
        <v>230601</v>
      </c>
    </row>
    <row r="8821" spans="1:3" x14ac:dyDescent="0.25">
      <c r="A8821" s="60">
        <v>215711</v>
      </c>
      <c r="B8821">
        <v>526</v>
      </c>
      <c r="C8821">
        <v>230601</v>
      </c>
    </row>
    <row r="8822" spans="1:3" x14ac:dyDescent="0.25">
      <c r="A8822" s="60">
        <v>88723</v>
      </c>
      <c r="B8822">
        <v>618.83000000000004</v>
      </c>
      <c r="C8822">
        <v>230524</v>
      </c>
    </row>
    <row r="8823" spans="1:3" x14ac:dyDescent="0.25">
      <c r="A8823" s="60">
        <v>88727</v>
      </c>
      <c r="B8823">
        <v>1135.0999999999999</v>
      </c>
      <c r="C8823">
        <v>230524</v>
      </c>
    </row>
    <row r="8824" spans="1:3" x14ac:dyDescent="0.25">
      <c r="A8824" s="60">
        <v>88725</v>
      </c>
      <c r="B8824">
        <v>1008.95</v>
      </c>
      <c r="C8824">
        <v>230524</v>
      </c>
    </row>
    <row r="8825" spans="1:3" x14ac:dyDescent="0.25">
      <c r="A8825" s="60">
        <v>88726</v>
      </c>
      <c r="B8825">
        <v>1908.65</v>
      </c>
      <c r="C8825">
        <v>230524</v>
      </c>
    </row>
    <row r="8826" spans="1:3" x14ac:dyDescent="0.25">
      <c r="A8826" s="60">
        <v>88721</v>
      </c>
      <c r="B8826">
        <v>790.4</v>
      </c>
      <c r="C8826">
        <v>230524</v>
      </c>
    </row>
    <row r="8827" spans="1:3" x14ac:dyDescent="0.25">
      <c r="A8827" s="60">
        <v>88724</v>
      </c>
      <c r="B8827">
        <v>2552.54</v>
      </c>
      <c r="C8827">
        <v>230524</v>
      </c>
    </row>
    <row r="8828" spans="1:3" x14ac:dyDescent="0.25">
      <c r="A8828" s="60">
        <v>221021</v>
      </c>
      <c r="B8828">
        <v>1414.09</v>
      </c>
      <c r="C8828">
        <v>230524</v>
      </c>
    </row>
    <row r="8829" spans="1:3" x14ac:dyDescent="0.25">
      <c r="A8829" s="60">
        <v>298141</v>
      </c>
      <c r="B8829">
        <v>722.09</v>
      </c>
      <c r="C8829">
        <v>230601</v>
      </c>
    </row>
    <row r="8830" spans="1:3" x14ac:dyDescent="0.25">
      <c r="A8830" s="60">
        <v>298142</v>
      </c>
      <c r="B8830">
        <v>1371.13</v>
      </c>
      <c r="C8830">
        <v>230601</v>
      </c>
    </row>
    <row r="8831" spans="1:3" x14ac:dyDescent="0.25">
      <c r="A8831" s="60">
        <v>296201</v>
      </c>
      <c r="B8831">
        <v>887.47</v>
      </c>
      <c r="C8831">
        <v>230513</v>
      </c>
    </row>
    <row r="8832" spans="1:3" x14ac:dyDescent="0.25">
      <c r="A8832" s="60">
        <v>292731</v>
      </c>
      <c r="B8832">
        <v>1346.79</v>
      </c>
      <c r="C8832">
        <v>230513</v>
      </c>
    </row>
    <row r="8833" spans="1:3" x14ac:dyDescent="0.25">
      <c r="A8833" s="60">
        <v>298381</v>
      </c>
      <c r="B8833">
        <v>640.25</v>
      </c>
      <c r="C8833">
        <v>230513</v>
      </c>
    </row>
    <row r="8834" spans="1:3" x14ac:dyDescent="0.25">
      <c r="A8834" s="60">
        <v>194621</v>
      </c>
      <c r="B8834">
        <v>386</v>
      </c>
      <c r="C8834">
        <v>230510</v>
      </c>
    </row>
    <row r="8835" spans="1:3" x14ac:dyDescent="0.25">
      <c r="A8835" s="60">
        <v>187621</v>
      </c>
      <c r="B8835">
        <v>406.17</v>
      </c>
      <c r="C8835">
        <v>230520</v>
      </c>
    </row>
    <row r="8836" spans="1:3" x14ac:dyDescent="0.25">
      <c r="A8836" s="60">
        <v>187622</v>
      </c>
      <c r="B8836">
        <v>755.16</v>
      </c>
      <c r="C8836">
        <v>230520</v>
      </c>
    </row>
    <row r="8837" spans="1:3" x14ac:dyDescent="0.25">
      <c r="A8837" s="60">
        <v>187623</v>
      </c>
      <c r="B8837">
        <v>983.53</v>
      </c>
      <c r="C8837">
        <v>230520</v>
      </c>
    </row>
    <row r="8838" spans="1:3" x14ac:dyDescent="0.25">
      <c r="A8838" s="60">
        <v>187624</v>
      </c>
      <c r="B8838">
        <v>702.12</v>
      </c>
      <c r="C8838">
        <v>230520</v>
      </c>
    </row>
    <row r="8839" spans="1:3" x14ac:dyDescent="0.25">
      <c r="A8839" s="60">
        <v>239271</v>
      </c>
      <c r="B8839">
        <v>1003.43</v>
      </c>
      <c r="C8839">
        <v>230520</v>
      </c>
    </row>
    <row r="8840" spans="1:3" x14ac:dyDescent="0.25">
      <c r="A8840" s="60">
        <v>189531</v>
      </c>
      <c r="B8840">
        <v>778.13</v>
      </c>
      <c r="C8840">
        <v>230520</v>
      </c>
    </row>
    <row r="8841" spans="1:3" x14ac:dyDescent="0.25">
      <c r="A8841" s="60">
        <v>189532</v>
      </c>
      <c r="B8841">
        <v>1311.95</v>
      </c>
      <c r="C8841">
        <v>230520</v>
      </c>
    </row>
    <row r="8842" spans="1:3" x14ac:dyDescent="0.25">
      <c r="A8842" s="60">
        <v>205092</v>
      </c>
      <c r="B8842">
        <v>795</v>
      </c>
      <c r="C8842">
        <v>230516</v>
      </c>
    </row>
    <row r="8843" spans="1:3" x14ac:dyDescent="0.25">
      <c r="A8843" s="60">
        <v>205093</v>
      </c>
      <c r="B8843">
        <v>795</v>
      </c>
      <c r="C8843">
        <v>230516</v>
      </c>
    </row>
    <row r="8844" spans="1:3" x14ac:dyDescent="0.25">
      <c r="A8844" s="60">
        <v>214242</v>
      </c>
      <c r="B8844">
        <v>1382</v>
      </c>
      <c r="C8844">
        <v>230516</v>
      </c>
    </row>
    <row r="8845" spans="1:3" x14ac:dyDescent="0.25">
      <c r="A8845" s="60">
        <v>214243</v>
      </c>
      <c r="B8845">
        <v>1382</v>
      </c>
      <c r="C8845">
        <v>230516</v>
      </c>
    </row>
    <row r="8846" spans="1:3" x14ac:dyDescent="0.25">
      <c r="A8846" s="60">
        <v>125331</v>
      </c>
      <c r="B8846">
        <v>370.84</v>
      </c>
      <c r="C8846">
        <v>230601</v>
      </c>
    </row>
    <row r="8847" spans="1:3" x14ac:dyDescent="0.25">
      <c r="A8847" s="60">
        <v>125332</v>
      </c>
      <c r="B8847">
        <v>735.71</v>
      </c>
      <c r="C8847">
        <v>230601</v>
      </c>
    </row>
    <row r="8848" spans="1:3" x14ac:dyDescent="0.25">
      <c r="A8848" s="60">
        <v>224481</v>
      </c>
      <c r="B8848">
        <v>1136.3</v>
      </c>
      <c r="C8848">
        <v>230601</v>
      </c>
    </row>
    <row r="8849" spans="1:3" x14ac:dyDescent="0.25">
      <c r="A8849" s="60">
        <v>220161</v>
      </c>
      <c r="B8849">
        <v>1023.27</v>
      </c>
      <c r="C8849">
        <v>230601</v>
      </c>
    </row>
    <row r="8850" spans="1:3" x14ac:dyDescent="0.25">
      <c r="A8850" s="60">
        <v>237242</v>
      </c>
      <c r="B8850">
        <v>1108.73</v>
      </c>
      <c r="C8850">
        <v>230519</v>
      </c>
    </row>
    <row r="8851" spans="1:3" x14ac:dyDescent="0.25">
      <c r="A8851" s="60">
        <v>273521</v>
      </c>
      <c r="B8851">
        <v>1963.35</v>
      </c>
      <c r="C8851">
        <v>230519</v>
      </c>
    </row>
    <row r="8852" spans="1:3" x14ac:dyDescent="0.25">
      <c r="A8852" s="60">
        <v>228471</v>
      </c>
      <c r="B8852">
        <v>437.42</v>
      </c>
      <c r="C8852">
        <v>230601</v>
      </c>
    </row>
    <row r="8853" spans="1:3" x14ac:dyDescent="0.25">
      <c r="A8853" s="60">
        <v>228472</v>
      </c>
      <c r="B8853">
        <v>136.91</v>
      </c>
      <c r="C8853">
        <v>220817</v>
      </c>
    </row>
    <row r="8854" spans="1:3" x14ac:dyDescent="0.25">
      <c r="A8854" s="60">
        <v>228491</v>
      </c>
      <c r="B8854">
        <v>525.96</v>
      </c>
      <c r="C8854">
        <v>230601</v>
      </c>
    </row>
    <row r="8855" spans="1:3" x14ac:dyDescent="0.25">
      <c r="A8855" s="60">
        <v>228492</v>
      </c>
      <c r="B8855">
        <v>186.7</v>
      </c>
      <c r="C8855">
        <v>220901</v>
      </c>
    </row>
    <row r="8856" spans="1:3" x14ac:dyDescent="0.25">
      <c r="A8856" s="60">
        <v>228481</v>
      </c>
      <c r="B8856">
        <v>921.81</v>
      </c>
      <c r="C8856">
        <v>230601</v>
      </c>
    </row>
    <row r="8857" spans="1:3" x14ac:dyDescent="0.25">
      <c r="A8857" s="60">
        <v>228483</v>
      </c>
      <c r="B8857">
        <v>790.19</v>
      </c>
      <c r="C8857">
        <v>220520</v>
      </c>
    </row>
    <row r="8858" spans="1:3" x14ac:dyDescent="0.25">
      <c r="A8858" s="60">
        <v>228501</v>
      </c>
      <c r="B8858">
        <v>1260.92</v>
      </c>
      <c r="C8858">
        <v>230601</v>
      </c>
    </row>
    <row r="8859" spans="1:3" x14ac:dyDescent="0.25">
      <c r="A8859" s="60">
        <v>228503</v>
      </c>
      <c r="B8859">
        <v>2325.65</v>
      </c>
      <c r="C8859">
        <v>230601</v>
      </c>
    </row>
    <row r="8860" spans="1:3" x14ac:dyDescent="0.25">
      <c r="A8860" s="60">
        <v>236501</v>
      </c>
      <c r="B8860">
        <v>1213.19</v>
      </c>
      <c r="C8860">
        <v>230601</v>
      </c>
    </row>
    <row r="8861" spans="1:3" x14ac:dyDescent="0.25">
      <c r="A8861" s="60">
        <v>236502</v>
      </c>
      <c r="B8861">
        <v>325.68</v>
      </c>
      <c r="C8861">
        <v>220520</v>
      </c>
    </row>
    <row r="8862" spans="1:3" x14ac:dyDescent="0.25">
      <c r="A8862" s="60">
        <v>249551</v>
      </c>
      <c r="B8862">
        <v>1606.89</v>
      </c>
      <c r="C8862">
        <v>230601</v>
      </c>
    </row>
    <row r="8863" spans="1:3" x14ac:dyDescent="0.25">
      <c r="A8863" s="60">
        <v>228511</v>
      </c>
      <c r="B8863">
        <v>840.41</v>
      </c>
      <c r="C8863">
        <v>230601</v>
      </c>
    </row>
    <row r="8864" spans="1:3" x14ac:dyDescent="0.25">
      <c r="A8864" s="60">
        <v>228521</v>
      </c>
      <c r="B8864">
        <v>1485.5</v>
      </c>
      <c r="C8864">
        <v>230601</v>
      </c>
    </row>
    <row r="8865" spans="1:3" x14ac:dyDescent="0.25">
      <c r="A8865" s="60">
        <v>164946</v>
      </c>
      <c r="B8865">
        <v>838.03</v>
      </c>
      <c r="C8865">
        <v>230519</v>
      </c>
    </row>
    <row r="8866" spans="1:3" x14ac:dyDescent="0.25">
      <c r="A8866" s="60">
        <v>164948</v>
      </c>
      <c r="B8866">
        <v>1265.44</v>
      </c>
      <c r="C8866">
        <v>230519</v>
      </c>
    </row>
    <row r="8867" spans="1:3" x14ac:dyDescent="0.25">
      <c r="A8867" s="60">
        <v>168043</v>
      </c>
      <c r="B8867">
        <v>403.85</v>
      </c>
      <c r="C8867">
        <v>230519</v>
      </c>
    </row>
    <row r="8868" spans="1:3" x14ac:dyDescent="0.25">
      <c r="A8868" s="60">
        <v>168044</v>
      </c>
      <c r="B8868">
        <v>2197.0700000000002</v>
      </c>
      <c r="C8868">
        <v>230519</v>
      </c>
    </row>
    <row r="8869" spans="1:3" x14ac:dyDescent="0.25">
      <c r="A8869" s="60">
        <v>168045</v>
      </c>
      <c r="B8869">
        <v>786.19</v>
      </c>
      <c r="C8869">
        <v>230519</v>
      </c>
    </row>
    <row r="8870" spans="1:3" x14ac:dyDescent="0.25">
      <c r="A8870" s="60">
        <v>155041</v>
      </c>
      <c r="B8870">
        <v>1468.66</v>
      </c>
      <c r="C8870">
        <v>230601</v>
      </c>
    </row>
    <row r="8871" spans="1:3" x14ac:dyDescent="0.25">
      <c r="A8871" s="60">
        <v>163625</v>
      </c>
      <c r="B8871">
        <v>410.57</v>
      </c>
      <c r="C8871">
        <v>230519</v>
      </c>
    </row>
    <row r="8872" spans="1:3" x14ac:dyDescent="0.25">
      <c r="A8872" s="60">
        <v>163626</v>
      </c>
      <c r="B8872">
        <v>802.18</v>
      </c>
      <c r="C8872">
        <v>230519</v>
      </c>
    </row>
    <row r="8873" spans="1:3" x14ac:dyDescent="0.25">
      <c r="A8873" s="60">
        <v>163627</v>
      </c>
      <c r="B8873">
        <v>884.67</v>
      </c>
      <c r="C8873">
        <v>230519</v>
      </c>
    </row>
    <row r="8874" spans="1:3" x14ac:dyDescent="0.25">
      <c r="A8874" s="60">
        <v>174114</v>
      </c>
      <c r="B8874">
        <v>777</v>
      </c>
      <c r="C8874">
        <v>230519</v>
      </c>
    </row>
    <row r="8875" spans="1:3" x14ac:dyDescent="0.25">
      <c r="A8875" s="60">
        <v>174701</v>
      </c>
      <c r="B8875">
        <v>1414.54</v>
      </c>
      <c r="C8875">
        <v>230519</v>
      </c>
    </row>
    <row r="8876" spans="1:3" x14ac:dyDescent="0.25">
      <c r="A8876" s="60">
        <v>174702</v>
      </c>
      <c r="B8876">
        <v>2903.06</v>
      </c>
      <c r="C8876">
        <v>230519</v>
      </c>
    </row>
    <row r="8877" spans="1:3" x14ac:dyDescent="0.25">
      <c r="A8877" s="60">
        <v>219912</v>
      </c>
      <c r="B8877">
        <v>877.77</v>
      </c>
      <c r="C8877">
        <v>230519</v>
      </c>
    </row>
    <row r="8878" spans="1:3" x14ac:dyDescent="0.25">
      <c r="A8878" s="60">
        <v>21996</v>
      </c>
      <c r="B8878">
        <v>1735.8</v>
      </c>
      <c r="C8878">
        <v>230519</v>
      </c>
    </row>
    <row r="8879" spans="1:3" x14ac:dyDescent="0.25">
      <c r="A8879" s="60">
        <v>21997</v>
      </c>
      <c r="B8879">
        <v>4771.09</v>
      </c>
      <c r="C8879">
        <v>230519</v>
      </c>
    </row>
    <row r="8880" spans="1:3" x14ac:dyDescent="0.25">
      <c r="A8880" s="60">
        <v>242411</v>
      </c>
      <c r="B8880">
        <v>1140.6199999999999</v>
      </c>
      <c r="C8880">
        <v>230519</v>
      </c>
    </row>
    <row r="8881" spans="1:3" x14ac:dyDescent="0.25">
      <c r="A8881" s="60">
        <v>242412</v>
      </c>
      <c r="B8881">
        <v>2162.5300000000002</v>
      </c>
      <c r="C8881">
        <v>230519</v>
      </c>
    </row>
    <row r="8882" spans="1:3" x14ac:dyDescent="0.25">
      <c r="A8882" s="60">
        <v>242413</v>
      </c>
      <c r="B8882">
        <v>5422.19</v>
      </c>
      <c r="C8882">
        <v>230519</v>
      </c>
    </row>
    <row r="8883" spans="1:3" x14ac:dyDescent="0.25">
      <c r="A8883" s="60">
        <v>72372</v>
      </c>
      <c r="B8883">
        <v>2499.3000000000002</v>
      </c>
      <c r="C8883">
        <v>230519</v>
      </c>
    </row>
    <row r="8884" spans="1:3" x14ac:dyDescent="0.25">
      <c r="A8884" s="60">
        <v>72373</v>
      </c>
      <c r="B8884">
        <v>3721.08</v>
      </c>
      <c r="C8884">
        <v>230519</v>
      </c>
    </row>
    <row r="8885" spans="1:3" x14ac:dyDescent="0.25">
      <c r="A8885" s="60">
        <v>275171</v>
      </c>
      <c r="B8885">
        <v>1046.8900000000001</v>
      </c>
      <c r="C8885">
        <v>230519</v>
      </c>
    </row>
    <row r="8886" spans="1:3" x14ac:dyDescent="0.25">
      <c r="A8886" s="60">
        <v>209245</v>
      </c>
      <c r="B8886">
        <v>488.35</v>
      </c>
      <c r="C8886">
        <v>230519</v>
      </c>
    </row>
    <row r="8887" spans="1:3" x14ac:dyDescent="0.25">
      <c r="A8887" s="60">
        <v>209246</v>
      </c>
      <c r="B8887">
        <v>926.33</v>
      </c>
      <c r="C8887">
        <v>230519</v>
      </c>
    </row>
    <row r="8888" spans="1:3" x14ac:dyDescent="0.25">
      <c r="A8888" s="60">
        <v>209247</v>
      </c>
      <c r="B8888">
        <v>2460.14</v>
      </c>
      <c r="C8888">
        <v>230519</v>
      </c>
    </row>
    <row r="8889" spans="1:3" x14ac:dyDescent="0.25">
      <c r="A8889" s="60">
        <v>176014</v>
      </c>
      <c r="B8889">
        <v>382.03</v>
      </c>
      <c r="C8889">
        <v>230519</v>
      </c>
    </row>
    <row r="8890" spans="1:3" x14ac:dyDescent="0.25">
      <c r="A8890" s="60">
        <v>67861</v>
      </c>
      <c r="B8890">
        <v>1191.8699999999999</v>
      </c>
      <c r="C8890">
        <v>230519</v>
      </c>
    </row>
    <row r="8891" spans="1:3" x14ac:dyDescent="0.25">
      <c r="A8891" s="60">
        <v>67862</v>
      </c>
      <c r="B8891">
        <v>2298.6999999999998</v>
      </c>
      <c r="C8891">
        <v>230519</v>
      </c>
    </row>
    <row r="8892" spans="1:3" x14ac:dyDescent="0.25">
      <c r="A8892" s="60">
        <v>171601</v>
      </c>
      <c r="B8892">
        <v>1588.52</v>
      </c>
      <c r="C8892">
        <v>230519</v>
      </c>
    </row>
    <row r="8893" spans="1:3" x14ac:dyDescent="0.25">
      <c r="A8893" s="60">
        <v>171602</v>
      </c>
      <c r="B8893">
        <v>3125.52</v>
      </c>
      <c r="C8893">
        <v>230519</v>
      </c>
    </row>
    <row r="8894" spans="1:3" x14ac:dyDescent="0.25">
      <c r="A8894" s="60">
        <v>252381</v>
      </c>
      <c r="B8894">
        <v>1394.06</v>
      </c>
      <c r="C8894">
        <v>230519</v>
      </c>
    </row>
    <row r="8895" spans="1:3" x14ac:dyDescent="0.25">
      <c r="A8895" s="60">
        <v>252382</v>
      </c>
      <c r="B8895">
        <v>2508.7800000000002</v>
      </c>
      <c r="C8895">
        <v>230519</v>
      </c>
    </row>
    <row r="8896" spans="1:3" x14ac:dyDescent="0.25">
      <c r="A8896" s="60">
        <v>179711</v>
      </c>
      <c r="B8896">
        <v>1216.08</v>
      </c>
      <c r="C8896">
        <v>230519</v>
      </c>
    </row>
    <row r="8897" spans="1:3" x14ac:dyDescent="0.25">
      <c r="A8897" s="60">
        <v>218691</v>
      </c>
      <c r="B8897">
        <v>1093.4100000000001</v>
      </c>
      <c r="C8897">
        <v>230519</v>
      </c>
    </row>
    <row r="8898" spans="1:3" x14ac:dyDescent="0.25">
      <c r="A8898" s="60">
        <v>50701</v>
      </c>
      <c r="B8898">
        <v>1911.62</v>
      </c>
      <c r="C8898">
        <v>230519</v>
      </c>
    </row>
    <row r="8899" spans="1:3" x14ac:dyDescent="0.25">
      <c r="A8899" s="60">
        <v>274921</v>
      </c>
      <c r="B8899">
        <v>544.24</v>
      </c>
      <c r="C8899">
        <v>230519</v>
      </c>
    </row>
    <row r="8900" spans="1:3" x14ac:dyDescent="0.25">
      <c r="A8900" s="60">
        <v>185041</v>
      </c>
      <c r="B8900">
        <v>1019.16</v>
      </c>
      <c r="C8900">
        <v>230519</v>
      </c>
    </row>
    <row r="8901" spans="1:3" x14ac:dyDescent="0.25">
      <c r="A8901" s="60">
        <v>194134</v>
      </c>
      <c r="B8901">
        <v>14097.02</v>
      </c>
      <c r="C8901">
        <v>230601</v>
      </c>
    </row>
    <row r="8902" spans="1:3" x14ac:dyDescent="0.25">
      <c r="A8902" s="60">
        <v>194131</v>
      </c>
      <c r="B8902">
        <v>644.76</v>
      </c>
      <c r="C8902">
        <v>230601</v>
      </c>
    </row>
    <row r="8903" spans="1:3" x14ac:dyDescent="0.25">
      <c r="A8903" s="60">
        <v>188831</v>
      </c>
      <c r="B8903">
        <v>722.09</v>
      </c>
      <c r="C8903">
        <v>230601</v>
      </c>
    </row>
    <row r="8904" spans="1:3" x14ac:dyDescent="0.25">
      <c r="A8904" s="60">
        <v>188832</v>
      </c>
      <c r="B8904">
        <v>1371.15</v>
      </c>
      <c r="C8904">
        <v>230601</v>
      </c>
    </row>
    <row r="8905" spans="1:3" x14ac:dyDescent="0.25">
      <c r="A8905" s="60">
        <v>194143</v>
      </c>
      <c r="B8905">
        <v>1365.91</v>
      </c>
      <c r="C8905">
        <v>230601</v>
      </c>
    </row>
    <row r="8906" spans="1:3" x14ac:dyDescent="0.25">
      <c r="A8906" s="60">
        <v>194145</v>
      </c>
      <c r="B8906">
        <v>20138.57</v>
      </c>
      <c r="C8906">
        <v>230601</v>
      </c>
    </row>
    <row r="8907" spans="1:3" x14ac:dyDescent="0.25">
      <c r="A8907" s="60">
        <v>279091</v>
      </c>
      <c r="B8907">
        <v>134015.6</v>
      </c>
      <c r="C8907">
        <v>220117</v>
      </c>
    </row>
    <row r="8908" spans="1:3" x14ac:dyDescent="0.25">
      <c r="A8908" s="60">
        <v>94845</v>
      </c>
      <c r="B8908">
        <v>37000</v>
      </c>
      <c r="C8908">
        <v>220131</v>
      </c>
    </row>
    <row r="8909" spans="1:3" x14ac:dyDescent="0.25">
      <c r="A8909" s="60">
        <v>54621</v>
      </c>
      <c r="B8909">
        <v>621.61</v>
      </c>
      <c r="C8909">
        <v>230424</v>
      </c>
    </row>
    <row r="8910" spans="1:3" x14ac:dyDescent="0.25">
      <c r="A8910" s="60">
        <v>236141</v>
      </c>
      <c r="B8910">
        <v>603.05999999999995</v>
      </c>
      <c r="C8910">
        <v>220301</v>
      </c>
    </row>
    <row r="8911" spans="1:3" x14ac:dyDescent="0.25">
      <c r="A8911" s="60">
        <v>181781</v>
      </c>
      <c r="B8911">
        <v>579.96</v>
      </c>
      <c r="C8911">
        <v>221216</v>
      </c>
    </row>
    <row r="8912" spans="1:3" x14ac:dyDescent="0.25">
      <c r="A8912" s="60">
        <v>290501</v>
      </c>
      <c r="B8912">
        <v>48000</v>
      </c>
      <c r="C8912">
        <v>221011</v>
      </c>
    </row>
    <row r="8913" spans="1:3" x14ac:dyDescent="0.25">
      <c r="A8913" s="60">
        <v>106204</v>
      </c>
      <c r="B8913">
        <v>99705.26</v>
      </c>
      <c r="C8913">
        <v>230529</v>
      </c>
    </row>
    <row r="8914" spans="1:3" x14ac:dyDescent="0.25">
      <c r="A8914" s="60">
        <v>106202</v>
      </c>
      <c r="B8914">
        <v>865.43</v>
      </c>
      <c r="C8914">
        <v>230529</v>
      </c>
    </row>
    <row r="8915" spans="1:3" x14ac:dyDescent="0.25">
      <c r="A8915" s="60">
        <v>227202</v>
      </c>
      <c r="B8915">
        <v>1985.23</v>
      </c>
      <c r="C8915">
        <v>230529</v>
      </c>
    </row>
    <row r="8916" spans="1:3" x14ac:dyDescent="0.25">
      <c r="A8916" s="60">
        <v>227201</v>
      </c>
      <c r="B8916">
        <v>1369.96</v>
      </c>
      <c r="C8916">
        <v>230529</v>
      </c>
    </row>
    <row r="8917" spans="1:3" x14ac:dyDescent="0.25">
      <c r="A8917" s="60">
        <v>270781</v>
      </c>
      <c r="B8917">
        <v>2532.4299999999998</v>
      </c>
      <c r="C8917">
        <v>230529</v>
      </c>
    </row>
    <row r="8918" spans="1:3" x14ac:dyDescent="0.25">
      <c r="A8918" s="60">
        <v>282061</v>
      </c>
      <c r="B8918">
        <v>865.43</v>
      </c>
      <c r="C8918">
        <v>230529</v>
      </c>
    </row>
    <row r="8919" spans="1:3" x14ac:dyDescent="0.25">
      <c r="A8919" s="60">
        <v>282071</v>
      </c>
      <c r="B8919">
        <v>1369.96</v>
      </c>
      <c r="C8919">
        <v>230529</v>
      </c>
    </row>
    <row r="8920" spans="1:3" x14ac:dyDescent="0.25">
      <c r="A8920" s="60">
        <v>141883</v>
      </c>
      <c r="B8920">
        <v>634.77</v>
      </c>
      <c r="C8920">
        <v>230523</v>
      </c>
    </row>
    <row r="8921" spans="1:3" x14ac:dyDescent="0.25">
      <c r="A8921" s="60">
        <v>214561</v>
      </c>
      <c r="B8921">
        <v>382.09</v>
      </c>
      <c r="C8921">
        <v>230601</v>
      </c>
    </row>
    <row r="8922" spans="1:3" x14ac:dyDescent="0.25">
      <c r="A8922" s="60">
        <v>214562</v>
      </c>
      <c r="B8922">
        <v>732</v>
      </c>
      <c r="C8922">
        <v>230601</v>
      </c>
    </row>
    <row r="8923" spans="1:3" x14ac:dyDescent="0.25">
      <c r="A8923" s="60">
        <v>214571</v>
      </c>
      <c r="B8923">
        <v>744.05</v>
      </c>
      <c r="C8923">
        <v>230601</v>
      </c>
    </row>
    <row r="8924" spans="1:3" x14ac:dyDescent="0.25">
      <c r="A8924" s="60">
        <v>214572</v>
      </c>
      <c r="B8924">
        <v>1468.03</v>
      </c>
      <c r="C8924">
        <v>230601</v>
      </c>
    </row>
    <row r="8925" spans="1:3" x14ac:dyDescent="0.25">
      <c r="A8925" s="60">
        <v>275223</v>
      </c>
      <c r="B8925">
        <v>822.27</v>
      </c>
      <c r="C8925">
        <v>230601</v>
      </c>
    </row>
    <row r="8926" spans="1:3" x14ac:dyDescent="0.25">
      <c r="A8926" s="60">
        <v>275224</v>
      </c>
      <c r="B8926">
        <v>1626.87</v>
      </c>
      <c r="C8926">
        <v>230601</v>
      </c>
    </row>
    <row r="8927" spans="1:3" x14ac:dyDescent="0.25">
      <c r="A8927" s="60">
        <v>281911</v>
      </c>
      <c r="B8927">
        <v>998</v>
      </c>
      <c r="C8927">
        <v>230529</v>
      </c>
    </row>
    <row r="8928" spans="1:3" x14ac:dyDescent="0.25">
      <c r="A8928" s="60">
        <v>244211</v>
      </c>
      <c r="B8928">
        <v>330</v>
      </c>
      <c r="C8928">
        <v>220413</v>
      </c>
    </row>
    <row r="8929" spans="1:3" x14ac:dyDescent="0.25">
      <c r="A8929" s="60">
        <v>244212</v>
      </c>
      <c r="B8929">
        <v>1501</v>
      </c>
      <c r="C8929">
        <v>230601</v>
      </c>
    </row>
    <row r="8930" spans="1:3" x14ac:dyDescent="0.25">
      <c r="A8930" s="60">
        <v>195011</v>
      </c>
      <c r="B8930">
        <v>1011.77</v>
      </c>
      <c r="C8930">
        <v>230523</v>
      </c>
    </row>
    <row r="8931" spans="1:3" x14ac:dyDescent="0.25">
      <c r="A8931" s="60">
        <v>244371</v>
      </c>
      <c r="B8931">
        <v>448</v>
      </c>
      <c r="C8931">
        <v>230501</v>
      </c>
    </row>
    <row r="8932" spans="1:3" x14ac:dyDescent="0.25">
      <c r="A8932" s="60">
        <v>244751</v>
      </c>
      <c r="B8932">
        <v>298</v>
      </c>
      <c r="C8932">
        <v>230412</v>
      </c>
    </row>
    <row r="8933" spans="1:3" x14ac:dyDescent="0.25">
      <c r="A8933" s="60">
        <v>181074</v>
      </c>
      <c r="B8933">
        <v>913.98</v>
      </c>
      <c r="C8933">
        <v>230518</v>
      </c>
    </row>
    <row r="8934" spans="1:3" x14ac:dyDescent="0.25">
      <c r="A8934" s="60">
        <v>181075</v>
      </c>
      <c r="B8934">
        <v>1807.41</v>
      </c>
      <c r="C8934">
        <v>230518</v>
      </c>
    </row>
    <row r="8935" spans="1:3" x14ac:dyDescent="0.25">
      <c r="A8935" s="60">
        <v>159911</v>
      </c>
      <c r="B8935">
        <v>1299.1400000000001</v>
      </c>
      <c r="C8935">
        <v>230518</v>
      </c>
    </row>
    <row r="8936" spans="1:3" x14ac:dyDescent="0.25">
      <c r="A8936" s="60">
        <v>156386</v>
      </c>
      <c r="B8936">
        <v>355.69</v>
      </c>
      <c r="C8936">
        <v>230518</v>
      </c>
    </row>
    <row r="8937" spans="1:3" x14ac:dyDescent="0.25">
      <c r="A8937" s="60">
        <v>156387</v>
      </c>
      <c r="B8937">
        <v>701.9</v>
      </c>
      <c r="C8937">
        <v>230510</v>
      </c>
    </row>
    <row r="8938" spans="1:3" x14ac:dyDescent="0.25">
      <c r="A8938" s="60">
        <v>287281</v>
      </c>
      <c r="B8938">
        <v>349</v>
      </c>
      <c r="C8938">
        <v>221025</v>
      </c>
    </row>
    <row r="8939" spans="1:3" x14ac:dyDescent="0.25">
      <c r="A8939" s="60">
        <v>287291</v>
      </c>
      <c r="B8939">
        <v>629</v>
      </c>
      <c r="C8939">
        <v>221025</v>
      </c>
    </row>
    <row r="8940" spans="1:3" x14ac:dyDescent="0.25">
      <c r="A8940" s="60">
        <v>250592</v>
      </c>
      <c r="B8940">
        <v>80</v>
      </c>
      <c r="C8940">
        <v>180810</v>
      </c>
    </row>
    <row r="8941" spans="1:3" x14ac:dyDescent="0.25">
      <c r="A8941" s="60">
        <v>250593</v>
      </c>
      <c r="B8941">
        <v>811</v>
      </c>
      <c r="C8941">
        <v>230516</v>
      </c>
    </row>
    <row r="8942" spans="1:3" x14ac:dyDescent="0.25">
      <c r="A8942" s="60">
        <v>250591</v>
      </c>
      <c r="B8942">
        <v>1381</v>
      </c>
      <c r="C8942">
        <v>230516</v>
      </c>
    </row>
    <row r="8943" spans="1:3" x14ac:dyDescent="0.25">
      <c r="A8943" s="60">
        <v>274051</v>
      </c>
      <c r="B8943">
        <v>3858156.01</v>
      </c>
      <c r="C8943">
        <v>230414</v>
      </c>
    </row>
    <row r="8944" spans="1:3" x14ac:dyDescent="0.25">
      <c r="A8944" s="60">
        <v>274052</v>
      </c>
      <c r="B8944">
        <v>5787234.0199999996</v>
      </c>
      <c r="C8944">
        <v>230414</v>
      </c>
    </row>
    <row r="8945" spans="1:3" x14ac:dyDescent="0.25">
      <c r="A8945" s="60">
        <v>298441</v>
      </c>
      <c r="B8945">
        <v>9393.4</v>
      </c>
      <c r="C8945">
        <v>230508</v>
      </c>
    </row>
    <row r="8946" spans="1:3" x14ac:dyDescent="0.25">
      <c r="A8946" s="60">
        <v>298442</v>
      </c>
      <c r="B8946">
        <v>14989</v>
      </c>
      <c r="C8946">
        <v>230508</v>
      </c>
    </row>
    <row r="8947" spans="1:3" x14ac:dyDescent="0.25">
      <c r="A8947" s="60">
        <v>273541</v>
      </c>
      <c r="B8947">
        <v>2811301.68</v>
      </c>
      <c r="C8947">
        <v>230524</v>
      </c>
    </row>
    <row r="8948" spans="1:3" x14ac:dyDescent="0.25">
      <c r="A8948" s="60">
        <v>273542</v>
      </c>
      <c r="B8948">
        <v>2831654.01</v>
      </c>
      <c r="C8948">
        <v>230524</v>
      </c>
    </row>
    <row r="8949" spans="1:3" x14ac:dyDescent="0.25">
      <c r="A8949" s="60">
        <v>273543</v>
      </c>
      <c r="B8949">
        <v>3490542.81</v>
      </c>
      <c r="C8949">
        <v>230524</v>
      </c>
    </row>
    <row r="8950" spans="1:3" x14ac:dyDescent="0.25">
      <c r="A8950" s="60">
        <v>273544</v>
      </c>
      <c r="B8950">
        <v>3743637.05</v>
      </c>
      <c r="C8950">
        <v>230524</v>
      </c>
    </row>
    <row r="8951" spans="1:3" x14ac:dyDescent="0.25">
      <c r="A8951" s="60">
        <v>125173</v>
      </c>
      <c r="B8951">
        <v>20076.73</v>
      </c>
      <c r="C8951">
        <v>230530</v>
      </c>
    </row>
    <row r="8952" spans="1:3" x14ac:dyDescent="0.25">
      <c r="A8952" s="60">
        <v>125174</v>
      </c>
      <c r="B8952">
        <v>40015</v>
      </c>
      <c r="C8952">
        <v>230530</v>
      </c>
    </row>
    <row r="8953" spans="1:3" x14ac:dyDescent="0.25">
      <c r="A8953" s="60">
        <v>80305</v>
      </c>
      <c r="B8953">
        <v>473360.49</v>
      </c>
      <c r="C8953">
        <v>230601</v>
      </c>
    </row>
    <row r="8954" spans="1:3" x14ac:dyDescent="0.25">
      <c r="A8954" s="60">
        <v>80306</v>
      </c>
      <c r="B8954">
        <v>1460988.04</v>
      </c>
      <c r="C8954">
        <v>230601</v>
      </c>
    </row>
    <row r="8955" spans="1:3" x14ac:dyDescent="0.25">
      <c r="A8955" s="60">
        <v>250532</v>
      </c>
      <c r="B8955">
        <v>46694.03</v>
      </c>
      <c r="C8955">
        <v>230531</v>
      </c>
    </row>
    <row r="8956" spans="1:3" x14ac:dyDescent="0.25">
      <c r="A8956" s="60">
        <v>128812</v>
      </c>
      <c r="B8956">
        <v>44876.32</v>
      </c>
      <c r="C8956">
        <v>230529</v>
      </c>
    </row>
    <row r="8957" spans="1:3" x14ac:dyDescent="0.25">
      <c r="A8957" s="60">
        <v>215421</v>
      </c>
      <c r="B8957">
        <v>44644.65</v>
      </c>
      <c r="C8957">
        <v>230510</v>
      </c>
    </row>
    <row r="8958" spans="1:3" x14ac:dyDescent="0.25">
      <c r="A8958" s="60">
        <v>279321</v>
      </c>
      <c r="B8958">
        <v>2140869.5099999998</v>
      </c>
      <c r="C8958">
        <v>230529</v>
      </c>
    </row>
    <row r="8959" spans="1:3" x14ac:dyDescent="0.25">
      <c r="A8959" s="60">
        <v>279322</v>
      </c>
      <c r="B8959">
        <v>2140869.5099999998</v>
      </c>
      <c r="C8959">
        <v>230529</v>
      </c>
    </row>
    <row r="8960" spans="1:3" x14ac:dyDescent="0.25">
      <c r="A8960" s="60">
        <v>109892</v>
      </c>
      <c r="B8960">
        <v>4327.1400000000003</v>
      </c>
      <c r="C8960">
        <v>230516</v>
      </c>
    </row>
    <row r="8961" spans="1:3" x14ac:dyDescent="0.25">
      <c r="A8961" s="60">
        <v>286551</v>
      </c>
      <c r="B8961">
        <v>517070.84</v>
      </c>
      <c r="C8961">
        <v>230530</v>
      </c>
    </row>
    <row r="8962" spans="1:3" x14ac:dyDescent="0.25">
      <c r="A8962" s="60">
        <v>286552</v>
      </c>
      <c r="B8962">
        <v>1034141.68</v>
      </c>
      <c r="C8962">
        <v>230530</v>
      </c>
    </row>
    <row r="8963" spans="1:3" x14ac:dyDescent="0.25">
      <c r="A8963" s="60">
        <v>176971</v>
      </c>
      <c r="B8963">
        <v>7603.24</v>
      </c>
      <c r="C8963">
        <v>230517</v>
      </c>
    </row>
    <row r="8964" spans="1:3" x14ac:dyDescent="0.25">
      <c r="A8964" s="60">
        <v>176972</v>
      </c>
      <c r="B8964">
        <v>12900.94</v>
      </c>
      <c r="C8964">
        <v>230517</v>
      </c>
    </row>
    <row r="8965" spans="1:3" x14ac:dyDescent="0.25">
      <c r="A8965" s="60">
        <v>263471</v>
      </c>
      <c r="B8965">
        <v>2856.95</v>
      </c>
      <c r="C8965">
        <v>230515</v>
      </c>
    </row>
    <row r="8966" spans="1:3" x14ac:dyDescent="0.25">
      <c r="A8966" s="60">
        <v>263472</v>
      </c>
      <c r="B8966">
        <v>4768.66</v>
      </c>
      <c r="C8966">
        <v>230515</v>
      </c>
    </row>
    <row r="8967" spans="1:3" x14ac:dyDescent="0.25">
      <c r="A8967" s="60">
        <v>47931</v>
      </c>
      <c r="B8967">
        <v>3139.07</v>
      </c>
      <c r="C8967">
        <v>230517</v>
      </c>
    </row>
    <row r="8968" spans="1:3" x14ac:dyDescent="0.25">
      <c r="A8968" s="60">
        <v>22082</v>
      </c>
      <c r="B8968">
        <v>1697.96</v>
      </c>
      <c r="C8968">
        <v>230517</v>
      </c>
    </row>
    <row r="8969" spans="1:3" x14ac:dyDescent="0.25">
      <c r="A8969" s="60">
        <v>284721</v>
      </c>
      <c r="B8969">
        <v>4457.7299999999996</v>
      </c>
      <c r="C8969">
        <v>230516</v>
      </c>
    </row>
    <row r="8970" spans="1:3" x14ac:dyDescent="0.25">
      <c r="A8970" s="60">
        <v>284732</v>
      </c>
      <c r="B8970">
        <v>5195.74</v>
      </c>
      <c r="C8970">
        <v>230516</v>
      </c>
    </row>
    <row r="8971" spans="1:3" x14ac:dyDescent="0.25">
      <c r="A8971" s="60">
        <v>284731</v>
      </c>
      <c r="B8971">
        <v>5000.38</v>
      </c>
      <c r="C8971">
        <v>230516</v>
      </c>
    </row>
    <row r="8972" spans="1:3" x14ac:dyDescent="0.25">
      <c r="A8972" s="60">
        <v>66541</v>
      </c>
      <c r="B8972">
        <v>12307</v>
      </c>
      <c r="C8972">
        <v>230530</v>
      </c>
    </row>
    <row r="8973" spans="1:3" x14ac:dyDescent="0.25">
      <c r="A8973" s="60">
        <v>107071</v>
      </c>
      <c r="B8973">
        <v>5444.82</v>
      </c>
      <c r="C8973">
        <v>230517</v>
      </c>
    </row>
    <row r="8974" spans="1:3" x14ac:dyDescent="0.25">
      <c r="A8974" s="60">
        <v>290061</v>
      </c>
      <c r="B8974">
        <v>9861.67</v>
      </c>
      <c r="C8974">
        <v>230515</v>
      </c>
    </row>
    <row r="8975" spans="1:3" x14ac:dyDescent="0.25">
      <c r="A8975" s="60">
        <v>86751</v>
      </c>
      <c r="B8975">
        <v>7178.52</v>
      </c>
      <c r="C8975">
        <v>230519</v>
      </c>
    </row>
    <row r="8976" spans="1:3" x14ac:dyDescent="0.25">
      <c r="A8976" s="60">
        <v>115421</v>
      </c>
      <c r="B8976">
        <v>5634.76</v>
      </c>
      <c r="C8976">
        <v>230529</v>
      </c>
    </row>
    <row r="8977" spans="1:3" x14ac:dyDescent="0.25">
      <c r="A8977" s="60">
        <v>55663</v>
      </c>
      <c r="B8977">
        <v>9342.61</v>
      </c>
      <c r="C8977">
        <v>230517</v>
      </c>
    </row>
    <row r="8978" spans="1:3" x14ac:dyDescent="0.25">
      <c r="A8978" s="60">
        <v>275161</v>
      </c>
      <c r="B8978">
        <v>436006</v>
      </c>
      <c r="C8978">
        <v>230601</v>
      </c>
    </row>
    <row r="8979" spans="1:3" x14ac:dyDescent="0.25">
      <c r="A8979" s="60">
        <v>275162</v>
      </c>
      <c r="B8979">
        <v>872012.67</v>
      </c>
      <c r="C8979">
        <v>230601</v>
      </c>
    </row>
    <row r="8980" spans="1:3" x14ac:dyDescent="0.25">
      <c r="A8980" s="60">
        <v>275163</v>
      </c>
      <c r="B8980">
        <v>1744025.88</v>
      </c>
      <c r="C8980">
        <v>230601</v>
      </c>
    </row>
    <row r="8981" spans="1:3" x14ac:dyDescent="0.25">
      <c r="A8981" s="60">
        <v>55432</v>
      </c>
      <c r="B8981">
        <v>119371.22</v>
      </c>
      <c r="C8981">
        <v>230601</v>
      </c>
    </row>
    <row r="8982" spans="1:3" x14ac:dyDescent="0.25">
      <c r="A8982" s="60">
        <v>72042</v>
      </c>
      <c r="B8982">
        <v>44424.68</v>
      </c>
      <c r="C8982">
        <v>230601</v>
      </c>
    </row>
    <row r="8983" spans="1:3" x14ac:dyDescent="0.25">
      <c r="A8983" s="60">
        <v>176243</v>
      </c>
      <c r="B8983">
        <v>1661.07</v>
      </c>
      <c r="C8983">
        <v>230601</v>
      </c>
    </row>
    <row r="8984" spans="1:3" x14ac:dyDescent="0.25">
      <c r="A8984" s="60">
        <v>176242</v>
      </c>
      <c r="B8984">
        <v>2859.12</v>
      </c>
      <c r="C8984">
        <v>230601</v>
      </c>
    </row>
    <row r="8985" spans="1:3" x14ac:dyDescent="0.25">
      <c r="A8985" s="60">
        <v>176263</v>
      </c>
      <c r="B8985">
        <v>1367.38</v>
      </c>
      <c r="C8985">
        <v>230601</v>
      </c>
    </row>
    <row r="8986" spans="1:3" x14ac:dyDescent="0.25">
      <c r="A8986" s="60">
        <v>176262</v>
      </c>
      <c r="B8986">
        <v>2281.88</v>
      </c>
      <c r="C8986">
        <v>230601</v>
      </c>
    </row>
    <row r="8987" spans="1:3" x14ac:dyDescent="0.25">
      <c r="A8987" s="60">
        <v>176251</v>
      </c>
      <c r="B8987">
        <v>1224.23</v>
      </c>
      <c r="C8987">
        <v>230601</v>
      </c>
    </row>
    <row r="8988" spans="1:3" x14ac:dyDescent="0.25">
      <c r="A8988" s="60">
        <v>271721</v>
      </c>
      <c r="B8988">
        <v>530982.43000000005</v>
      </c>
      <c r="C8988">
        <v>230512</v>
      </c>
    </row>
    <row r="8989" spans="1:3" x14ac:dyDescent="0.25">
      <c r="A8989" s="60">
        <v>89161</v>
      </c>
      <c r="B8989">
        <v>459.75</v>
      </c>
      <c r="C8989">
        <v>230515</v>
      </c>
    </row>
    <row r="8990" spans="1:3" x14ac:dyDescent="0.25">
      <c r="A8990" s="60">
        <v>89162</v>
      </c>
      <c r="B8990">
        <v>1039.1300000000001</v>
      </c>
      <c r="C8990">
        <v>230515</v>
      </c>
    </row>
    <row r="8991" spans="1:3" x14ac:dyDescent="0.25">
      <c r="A8991" s="60">
        <v>228982</v>
      </c>
      <c r="B8991">
        <v>6960904.3799999999</v>
      </c>
      <c r="C8991">
        <v>230524</v>
      </c>
    </row>
    <row r="8992" spans="1:3" x14ac:dyDescent="0.25">
      <c r="A8992" s="60">
        <v>128301</v>
      </c>
      <c r="B8992">
        <v>2827.57</v>
      </c>
      <c r="C8992">
        <v>230515</v>
      </c>
    </row>
    <row r="8993" spans="1:3" x14ac:dyDescent="0.25">
      <c r="A8993" s="60">
        <v>128302</v>
      </c>
      <c r="B8993">
        <v>5279.94</v>
      </c>
      <c r="C8993">
        <v>230515</v>
      </c>
    </row>
    <row r="8994" spans="1:3" x14ac:dyDescent="0.25">
      <c r="A8994" s="60">
        <v>165371</v>
      </c>
      <c r="B8994">
        <v>3603.32</v>
      </c>
      <c r="C8994">
        <v>230515</v>
      </c>
    </row>
    <row r="8995" spans="1:3" x14ac:dyDescent="0.25">
      <c r="A8995" s="60">
        <v>184321</v>
      </c>
      <c r="B8995">
        <v>5087.49</v>
      </c>
      <c r="C8995">
        <v>230515</v>
      </c>
    </row>
    <row r="8996" spans="1:3" x14ac:dyDescent="0.25">
      <c r="A8996" s="60">
        <v>184331</v>
      </c>
      <c r="B8996">
        <v>6793.35</v>
      </c>
      <c r="C8996">
        <v>230515</v>
      </c>
    </row>
    <row r="8997" spans="1:3" x14ac:dyDescent="0.25">
      <c r="A8997" s="60">
        <v>229421</v>
      </c>
      <c r="B8997">
        <v>4876.49</v>
      </c>
      <c r="C8997">
        <v>230515</v>
      </c>
    </row>
    <row r="8998" spans="1:3" x14ac:dyDescent="0.25">
      <c r="A8998" s="60">
        <v>229422</v>
      </c>
      <c r="B8998">
        <v>5396</v>
      </c>
      <c r="C8998">
        <v>230515</v>
      </c>
    </row>
    <row r="8999" spans="1:3" x14ac:dyDescent="0.25">
      <c r="A8999" s="60">
        <v>278501</v>
      </c>
      <c r="B8999">
        <v>516251.62</v>
      </c>
      <c r="C8999">
        <v>230601</v>
      </c>
    </row>
    <row r="9000" spans="1:3" x14ac:dyDescent="0.25">
      <c r="A9000" s="60">
        <v>278502</v>
      </c>
      <c r="B9000">
        <v>1593004.73</v>
      </c>
      <c r="C9000">
        <v>230601</v>
      </c>
    </row>
    <row r="9001" spans="1:3" x14ac:dyDescent="0.25">
      <c r="A9001" s="60">
        <v>277491</v>
      </c>
      <c r="B9001">
        <v>453.75</v>
      </c>
      <c r="C9001">
        <v>230502</v>
      </c>
    </row>
    <row r="9002" spans="1:3" x14ac:dyDescent="0.25">
      <c r="A9002" s="60">
        <v>277492</v>
      </c>
      <c r="B9002">
        <v>453.75</v>
      </c>
      <c r="C9002">
        <v>230502</v>
      </c>
    </row>
    <row r="9003" spans="1:3" x14ac:dyDescent="0.25">
      <c r="A9003" s="60">
        <v>277493</v>
      </c>
      <c r="B9003">
        <v>453.75</v>
      </c>
      <c r="C9003">
        <v>230502</v>
      </c>
    </row>
    <row r="9004" spans="1:3" x14ac:dyDescent="0.25">
      <c r="A9004" s="60">
        <v>277494</v>
      </c>
      <c r="B9004">
        <v>453.75</v>
      </c>
      <c r="C9004">
        <v>230502</v>
      </c>
    </row>
    <row r="9005" spans="1:3" x14ac:dyDescent="0.25">
      <c r="A9005" s="60">
        <v>277495</v>
      </c>
      <c r="B9005">
        <v>453.75</v>
      </c>
      <c r="C9005">
        <v>230502</v>
      </c>
    </row>
    <row r="9006" spans="1:3" x14ac:dyDescent="0.25">
      <c r="A9006" s="60">
        <v>277496</v>
      </c>
      <c r="B9006">
        <v>453.75</v>
      </c>
      <c r="C9006">
        <v>230502</v>
      </c>
    </row>
    <row r="9007" spans="1:3" x14ac:dyDescent="0.25">
      <c r="A9007" s="60">
        <v>277497</v>
      </c>
      <c r="B9007">
        <v>453.75</v>
      </c>
      <c r="C9007">
        <v>230502</v>
      </c>
    </row>
    <row r="9008" spans="1:3" x14ac:dyDescent="0.25">
      <c r="A9008" s="60">
        <v>277498</v>
      </c>
      <c r="B9008">
        <v>453.75</v>
      </c>
      <c r="C9008">
        <v>230502</v>
      </c>
    </row>
    <row r="9009" spans="1:3" x14ac:dyDescent="0.25">
      <c r="A9009" s="60">
        <v>273932</v>
      </c>
      <c r="B9009">
        <v>749229.98</v>
      </c>
      <c r="C9009">
        <v>230530</v>
      </c>
    </row>
    <row r="9010" spans="1:3" x14ac:dyDescent="0.25">
      <c r="A9010" s="60">
        <v>273931</v>
      </c>
      <c r="B9010">
        <v>622154.77</v>
      </c>
      <c r="C9010">
        <v>230530</v>
      </c>
    </row>
    <row r="9011" spans="1:3" x14ac:dyDescent="0.25">
      <c r="A9011" s="60">
        <v>65052</v>
      </c>
      <c r="B9011">
        <v>2327.6799999999998</v>
      </c>
      <c r="C9011">
        <v>230515</v>
      </c>
    </row>
    <row r="9012" spans="1:3" x14ac:dyDescent="0.25">
      <c r="A9012" s="60">
        <v>216771</v>
      </c>
      <c r="B9012">
        <v>3018.01</v>
      </c>
      <c r="C9012">
        <v>230515</v>
      </c>
    </row>
    <row r="9013" spans="1:3" x14ac:dyDescent="0.25">
      <c r="A9013" s="60">
        <v>258221</v>
      </c>
      <c r="B9013">
        <v>219752.33</v>
      </c>
      <c r="C9013">
        <v>230531</v>
      </c>
    </row>
    <row r="9014" spans="1:3" x14ac:dyDescent="0.25">
      <c r="A9014" s="60">
        <v>212551</v>
      </c>
      <c r="B9014">
        <v>1134248.9099999999</v>
      </c>
      <c r="C9014">
        <v>230524</v>
      </c>
    </row>
    <row r="9015" spans="1:3" x14ac:dyDescent="0.25">
      <c r="A9015" s="60">
        <v>212552</v>
      </c>
      <c r="B9015">
        <v>901236.48</v>
      </c>
      <c r="C9015">
        <v>230524</v>
      </c>
    </row>
    <row r="9016" spans="1:3" x14ac:dyDescent="0.25">
      <c r="A9016" s="60">
        <v>223451</v>
      </c>
      <c r="B9016">
        <v>1160421.03</v>
      </c>
      <c r="C9016">
        <v>230501</v>
      </c>
    </row>
    <row r="9017" spans="1:3" x14ac:dyDescent="0.25">
      <c r="A9017" s="60">
        <v>223452</v>
      </c>
      <c r="B9017">
        <v>872506.43</v>
      </c>
      <c r="C9017">
        <v>230501</v>
      </c>
    </row>
    <row r="9018" spans="1:3" x14ac:dyDescent="0.25">
      <c r="A9018" s="60">
        <v>255841</v>
      </c>
      <c r="B9018">
        <v>767959.31</v>
      </c>
      <c r="C9018">
        <v>230531</v>
      </c>
    </row>
    <row r="9019" spans="1:3" x14ac:dyDescent="0.25">
      <c r="A9019" s="60">
        <v>283512</v>
      </c>
      <c r="B9019">
        <v>1200776.6399999999</v>
      </c>
      <c r="C9019">
        <v>230601</v>
      </c>
    </row>
    <row r="9020" spans="1:3" x14ac:dyDescent="0.25">
      <c r="A9020" s="60">
        <v>283511</v>
      </c>
      <c r="B9020">
        <v>846039.09</v>
      </c>
      <c r="C9020">
        <v>230601</v>
      </c>
    </row>
    <row r="9021" spans="1:3" x14ac:dyDescent="0.25">
      <c r="A9021" s="60">
        <v>278682</v>
      </c>
      <c r="B9021">
        <v>38655.339999999997</v>
      </c>
      <c r="C9021">
        <v>230531</v>
      </c>
    </row>
    <row r="9022" spans="1:3" x14ac:dyDescent="0.25">
      <c r="A9022" s="60">
        <v>278681</v>
      </c>
      <c r="B9022">
        <v>148285.85999999999</v>
      </c>
      <c r="C9022">
        <v>230531</v>
      </c>
    </row>
    <row r="9023" spans="1:3" x14ac:dyDescent="0.25">
      <c r="A9023" s="60">
        <v>256961</v>
      </c>
      <c r="B9023">
        <v>2494598.0699999998</v>
      </c>
      <c r="C9023">
        <v>230517</v>
      </c>
    </row>
    <row r="9024" spans="1:3" x14ac:dyDescent="0.25">
      <c r="A9024" s="60">
        <v>256962</v>
      </c>
      <c r="B9024">
        <v>3326130.94</v>
      </c>
      <c r="C9024">
        <v>230517</v>
      </c>
    </row>
    <row r="9025" spans="1:3" x14ac:dyDescent="0.25">
      <c r="A9025" s="60">
        <v>216351</v>
      </c>
      <c r="B9025">
        <v>1249.24</v>
      </c>
      <c r="C9025">
        <v>230516</v>
      </c>
    </row>
    <row r="9026" spans="1:3" x14ac:dyDescent="0.25">
      <c r="A9026" s="60">
        <v>216352</v>
      </c>
      <c r="B9026">
        <v>2472.81</v>
      </c>
      <c r="C9026">
        <v>230516</v>
      </c>
    </row>
    <row r="9027" spans="1:3" x14ac:dyDescent="0.25">
      <c r="A9027" s="60">
        <v>216357</v>
      </c>
      <c r="B9027">
        <v>2139.4899999999998</v>
      </c>
      <c r="C9027">
        <v>230516</v>
      </c>
    </row>
    <row r="9028" spans="1:3" x14ac:dyDescent="0.25">
      <c r="A9028" s="60">
        <v>216358</v>
      </c>
      <c r="B9028">
        <v>4174.83</v>
      </c>
      <c r="C9028">
        <v>230516</v>
      </c>
    </row>
    <row r="9029" spans="1:3" x14ac:dyDescent="0.25">
      <c r="A9029" s="60">
        <v>216353</v>
      </c>
      <c r="B9029">
        <v>2406.63</v>
      </c>
      <c r="C9029">
        <v>230516</v>
      </c>
    </row>
    <row r="9030" spans="1:3" x14ac:dyDescent="0.25">
      <c r="A9030" s="60">
        <v>216354</v>
      </c>
      <c r="B9030">
        <v>4768.6400000000003</v>
      </c>
      <c r="C9030">
        <v>230516</v>
      </c>
    </row>
    <row r="9031" spans="1:3" x14ac:dyDescent="0.25">
      <c r="A9031" s="60">
        <v>216355</v>
      </c>
      <c r="B9031">
        <v>3114.99</v>
      </c>
      <c r="C9031">
        <v>230516</v>
      </c>
    </row>
    <row r="9032" spans="1:3" x14ac:dyDescent="0.25">
      <c r="A9032" s="60">
        <v>216356</v>
      </c>
      <c r="B9032">
        <v>5981.25</v>
      </c>
      <c r="C9032">
        <v>230516</v>
      </c>
    </row>
    <row r="9033" spans="1:3" x14ac:dyDescent="0.25">
      <c r="A9033" s="60">
        <v>281681</v>
      </c>
      <c r="B9033">
        <v>328430.46999999997</v>
      </c>
      <c r="C9033">
        <v>230517</v>
      </c>
    </row>
    <row r="9034" spans="1:3" x14ac:dyDescent="0.25">
      <c r="A9034" s="60">
        <v>281682</v>
      </c>
      <c r="B9034">
        <v>1368460.27</v>
      </c>
      <c r="C9034">
        <v>230517</v>
      </c>
    </row>
    <row r="9035" spans="1:3" x14ac:dyDescent="0.25">
      <c r="A9035" s="60">
        <v>50314</v>
      </c>
      <c r="B9035">
        <v>6947.24</v>
      </c>
      <c r="C9035">
        <v>230515</v>
      </c>
    </row>
    <row r="9036" spans="1:3" x14ac:dyDescent="0.25">
      <c r="A9036" s="60">
        <v>255301</v>
      </c>
      <c r="B9036">
        <v>2551</v>
      </c>
      <c r="C9036">
        <v>220204</v>
      </c>
    </row>
    <row r="9037" spans="1:3" x14ac:dyDescent="0.25">
      <c r="A9037" s="60">
        <v>255302</v>
      </c>
      <c r="B9037">
        <v>5234</v>
      </c>
      <c r="C9037">
        <v>230515</v>
      </c>
    </row>
    <row r="9038" spans="1:3" x14ac:dyDescent="0.25">
      <c r="A9038" s="60">
        <v>223571</v>
      </c>
      <c r="B9038">
        <v>3279</v>
      </c>
      <c r="C9038">
        <v>220303</v>
      </c>
    </row>
    <row r="9039" spans="1:3" x14ac:dyDescent="0.25">
      <c r="A9039" s="60">
        <v>223572</v>
      </c>
      <c r="B9039">
        <v>6406</v>
      </c>
      <c r="C9039">
        <v>230515</v>
      </c>
    </row>
    <row r="9040" spans="1:3" x14ac:dyDescent="0.25">
      <c r="A9040" s="60">
        <v>156685</v>
      </c>
      <c r="B9040">
        <v>4618</v>
      </c>
      <c r="C9040">
        <v>230515</v>
      </c>
    </row>
    <row r="9041" spans="1:3" x14ac:dyDescent="0.25">
      <c r="A9041" s="60">
        <v>156686</v>
      </c>
      <c r="B9041">
        <v>6419</v>
      </c>
      <c r="C9041">
        <v>230515</v>
      </c>
    </row>
    <row r="9042" spans="1:3" x14ac:dyDescent="0.25">
      <c r="A9042" s="60">
        <v>156681</v>
      </c>
      <c r="B9042">
        <v>696</v>
      </c>
      <c r="C9042">
        <v>200810</v>
      </c>
    </row>
    <row r="9043" spans="1:3" x14ac:dyDescent="0.25">
      <c r="A9043" s="60">
        <v>156682</v>
      </c>
      <c r="B9043">
        <v>695</v>
      </c>
      <c r="C9043">
        <v>200810</v>
      </c>
    </row>
    <row r="9044" spans="1:3" x14ac:dyDescent="0.25">
      <c r="A9044" s="60">
        <v>156683</v>
      </c>
      <c r="B9044">
        <v>953</v>
      </c>
      <c r="C9044">
        <v>200810</v>
      </c>
    </row>
    <row r="9045" spans="1:3" x14ac:dyDescent="0.25">
      <c r="A9045" s="60">
        <v>176183</v>
      </c>
      <c r="B9045">
        <v>408516.7</v>
      </c>
      <c r="C9045">
        <v>230504</v>
      </c>
    </row>
    <row r="9046" spans="1:3" x14ac:dyDescent="0.25">
      <c r="A9046" s="60">
        <v>291501</v>
      </c>
      <c r="B9046">
        <v>202000</v>
      </c>
      <c r="C9046">
        <v>221011</v>
      </c>
    </row>
    <row r="9047" spans="1:3" x14ac:dyDescent="0.25">
      <c r="A9047" s="60">
        <v>294051</v>
      </c>
      <c r="B9047">
        <v>483768.75</v>
      </c>
      <c r="C9047">
        <v>230303</v>
      </c>
    </row>
    <row r="9048" spans="1:3" x14ac:dyDescent="0.25">
      <c r="A9048" s="60">
        <v>176301</v>
      </c>
      <c r="B9048">
        <v>9685.81</v>
      </c>
      <c r="C9048">
        <v>230328</v>
      </c>
    </row>
    <row r="9049" spans="1:3" x14ac:dyDescent="0.25">
      <c r="A9049" s="60">
        <v>291081</v>
      </c>
      <c r="B9049">
        <v>760320</v>
      </c>
      <c r="C9049">
        <v>230501</v>
      </c>
    </row>
    <row r="9050" spans="1:3" x14ac:dyDescent="0.25">
      <c r="A9050" s="60">
        <v>293282</v>
      </c>
      <c r="B9050">
        <v>12918.83</v>
      </c>
      <c r="C9050">
        <v>230502</v>
      </c>
    </row>
    <row r="9051" spans="1:3" x14ac:dyDescent="0.25">
      <c r="A9051" s="60">
        <v>293281</v>
      </c>
      <c r="B9051">
        <v>1291883.99</v>
      </c>
      <c r="C9051">
        <v>230502</v>
      </c>
    </row>
    <row r="9052" spans="1:3" x14ac:dyDescent="0.25">
      <c r="A9052" s="60">
        <v>263942</v>
      </c>
      <c r="B9052">
        <v>10678.6</v>
      </c>
      <c r="C9052">
        <v>230501</v>
      </c>
    </row>
    <row r="9053" spans="1:3" x14ac:dyDescent="0.25">
      <c r="A9053" s="60">
        <v>263941</v>
      </c>
      <c r="B9053">
        <v>517924.8</v>
      </c>
      <c r="C9053">
        <v>230501</v>
      </c>
    </row>
    <row r="9054" spans="1:3" x14ac:dyDescent="0.25">
      <c r="A9054" s="60">
        <v>213232</v>
      </c>
      <c r="B9054">
        <v>111720</v>
      </c>
      <c r="C9054">
        <v>220428</v>
      </c>
    </row>
    <row r="9055" spans="1:3" x14ac:dyDescent="0.25">
      <c r="A9055" s="60">
        <v>178541</v>
      </c>
      <c r="B9055">
        <v>14728.3</v>
      </c>
      <c r="C9055">
        <v>230524</v>
      </c>
    </row>
    <row r="9056" spans="1:3" x14ac:dyDescent="0.25">
      <c r="A9056" s="60">
        <v>166751</v>
      </c>
      <c r="B9056">
        <v>15709.46</v>
      </c>
      <c r="C9056">
        <v>230601</v>
      </c>
    </row>
    <row r="9057" spans="1:3" x14ac:dyDescent="0.25">
      <c r="A9057" s="60">
        <v>166752</v>
      </c>
      <c r="B9057">
        <v>169800</v>
      </c>
      <c r="C9057">
        <v>220916</v>
      </c>
    </row>
    <row r="9058" spans="1:3" x14ac:dyDescent="0.25">
      <c r="A9058" s="60">
        <v>288841</v>
      </c>
      <c r="B9058">
        <v>1050</v>
      </c>
      <c r="C9058">
        <v>221124</v>
      </c>
    </row>
    <row r="9059" spans="1:3" x14ac:dyDescent="0.25">
      <c r="A9059" s="60">
        <v>288842</v>
      </c>
      <c r="B9059">
        <v>1820</v>
      </c>
      <c r="C9059">
        <v>221124</v>
      </c>
    </row>
    <row r="9060" spans="1:3" x14ac:dyDescent="0.25">
      <c r="A9060" s="60">
        <v>193562</v>
      </c>
      <c r="B9060">
        <v>145157.82</v>
      </c>
      <c r="C9060">
        <v>230506</v>
      </c>
    </row>
    <row r="9061" spans="1:3" x14ac:dyDescent="0.25">
      <c r="A9061" s="60">
        <v>94005</v>
      </c>
      <c r="B9061">
        <v>140284.1</v>
      </c>
      <c r="C9061">
        <v>230531</v>
      </c>
    </row>
    <row r="9062" spans="1:3" x14ac:dyDescent="0.25">
      <c r="A9062" s="60">
        <v>94006</v>
      </c>
      <c r="B9062">
        <v>280570.56</v>
      </c>
      <c r="C9062">
        <v>230531</v>
      </c>
    </row>
    <row r="9063" spans="1:3" x14ac:dyDescent="0.25">
      <c r="A9063" s="60">
        <v>294681</v>
      </c>
      <c r="B9063">
        <v>2972.12</v>
      </c>
      <c r="C9063">
        <v>230505</v>
      </c>
    </row>
    <row r="9064" spans="1:3" x14ac:dyDescent="0.25">
      <c r="A9064" s="60">
        <v>94022</v>
      </c>
      <c r="B9064">
        <v>357262.48</v>
      </c>
      <c r="C9064">
        <v>230531</v>
      </c>
    </row>
    <row r="9065" spans="1:3" x14ac:dyDescent="0.25">
      <c r="A9065" s="60">
        <v>271611</v>
      </c>
      <c r="B9065">
        <v>68843.59</v>
      </c>
      <c r="C9065">
        <v>230601</v>
      </c>
    </row>
    <row r="9066" spans="1:3" x14ac:dyDescent="0.25">
      <c r="A9066" s="60">
        <v>262132</v>
      </c>
      <c r="B9066">
        <v>1310217.8999999999</v>
      </c>
      <c r="C9066">
        <v>220112</v>
      </c>
    </row>
    <row r="9067" spans="1:3" x14ac:dyDescent="0.25">
      <c r="A9067" s="60">
        <v>262133</v>
      </c>
      <c r="B9067">
        <v>1350740.1</v>
      </c>
      <c r="C9067">
        <v>220112</v>
      </c>
    </row>
    <row r="9068" spans="1:3" x14ac:dyDescent="0.25">
      <c r="A9068" s="60">
        <v>262134</v>
      </c>
      <c r="B9068">
        <v>1392515.55</v>
      </c>
      <c r="C9068">
        <v>220112</v>
      </c>
    </row>
    <row r="9069" spans="1:3" x14ac:dyDescent="0.25">
      <c r="A9069" s="60">
        <v>262131</v>
      </c>
      <c r="B9069">
        <v>1435583.04</v>
      </c>
      <c r="C9069">
        <v>220112</v>
      </c>
    </row>
    <row r="9070" spans="1:3" x14ac:dyDescent="0.25">
      <c r="A9070" s="60">
        <v>22291</v>
      </c>
      <c r="B9070">
        <v>59282.28</v>
      </c>
      <c r="C9070">
        <v>220331</v>
      </c>
    </row>
    <row r="9071" spans="1:3" x14ac:dyDescent="0.25">
      <c r="A9071" s="60">
        <v>111301</v>
      </c>
      <c r="B9071">
        <v>915.84</v>
      </c>
      <c r="C9071">
        <v>220331</v>
      </c>
    </row>
    <row r="9072" spans="1:3" x14ac:dyDescent="0.25">
      <c r="A9072" s="60">
        <v>22331</v>
      </c>
      <c r="B9072">
        <v>3661.64</v>
      </c>
      <c r="C9072">
        <v>230403</v>
      </c>
    </row>
    <row r="9073" spans="1:3" x14ac:dyDescent="0.25">
      <c r="A9073" s="60">
        <v>293132</v>
      </c>
      <c r="B9073">
        <v>8928</v>
      </c>
      <c r="C9073">
        <v>230501</v>
      </c>
    </row>
    <row r="9074" spans="1:3" x14ac:dyDescent="0.25">
      <c r="A9074" s="60">
        <v>293131</v>
      </c>
      <c r="B9074">
        <v>1614.2</v>
      </c>
      <c r="C9074">
        <v>230501</v>
      </c>
    </row>
    <row r="9075" spans="1:3" x14ac:dyDescent="0.25">
      <c r="A9075" s="60">
        <v>258571</v>
      </c>
      <c r="B9075">
        <v>150</v>
      </c>
      <c r="C9075">
        <v>210301</v>
      </c>
    </row>
    <row r="9076" spans="1:3" x14ac:dyDescent="0.25">
      <c r="A9076" s="60">
        <v>228461</v>
      </c>
      <c r="B9076">
        <v>62920.07</v>
      </c>
      <c r="C9076">
        <v>230601</v>
      </c>
    </row>
    <row r="9077" spans="1:3" x14ac:dyDescent="0.25">
      <c r="A9077" s="60">
        <v>265422</v>
      </c>
      <c r="B9077">
        <v>2610.4299999999998</v>
      </c>
      <c r="C9077">
        <v>230601</v>
      </c>
    </row>
    <row r="9078" spans="1:3" x14ac:dyDescent="0.25">
      <c r="A9078" s="60">
        <v>265424</v>
      </c>
      <c r="B9078">
        <v>4353.97</v>
      </c>
      <c r="C9078">
        <v>230601</v>
      </c>
    </row>
    <row r="9079" spans="1:3" x14ac:dyDescent="0.25">
      <c r="A9079" s="60">
        <v>265421</v>
      </c>
      <c r="B9079">
        <v>7173.31</v>
      </c>
      <c r="C9079">
        <v>230601</v>
      </c>
    </row>
    <row r="9080" spans="1:3" x14ac:dyDescent="0.25">
      <c r="A9080" s="60">
        <v>265423</v>
      </c>
      <c r="B9080">
        <v>13272.69</v>
      </c>
      <c r="C9080">
        <v>230601</v>
      </c>
    </row>
    <row r="9081" spans="1:3" x14ac:dyDescent="0.25">
      <c r="A9081" s="60">
        <v>246141</v>
      </c>
      <c r="B9081">
        <v>4456.12</v>
      </c>
      <c r="C9081">
        <v>230502</v>
      </c>
    </row>
    <row r="9082" spans="1:3" x14ac:dyDescent="0.25">
      <c r="A9082" s="60">
        <v>246142</v>
      </c>
      <c r="B9082">
        <v>13553.31</v>
      </c>
      <c r="C9082">
        <v>230502</v>
      </c>
    </row>
    <row r="9083" spans="1:3" x14ac:dyDescent="0.25">
      <c r="A9083" s="60">
        <v>226791</v>
      </c>
      <c r="B9083">
        <v>38248.42</v>
      </c>
      <c r="C9083">
        <v>230510</v>
      </c>
    </row>
    <row r="9084" spans="1:3" x14ac:dyDescent="0.25">
      <c r="A9084" s="60">
        <v>226792</v>
      </c>
      <c r="B9084">
        <v>51006.18</v>
      </c>
      <c r="C9084">
        <v>230510</v>
      </c>
    </row>
    <row r="9085" spans="1:3" x14ac:dyDescent="0.25">
      <c r="A9085" s="60">
        <v>22431</v>
      </c>
      <c r="B9085">
        <v>3548.44</v>
      </c>
      <c r="C9085">
        <v>230601</v>
      </c>
    </row>
    <row r="9086" spans="1:3" x14ac:dyDescent="0.25">
      <c r="A9086" s="60">
        <v>22441</v>
      </c>
      <c r="B9086">
        <v>3085.58</v>
      </c>
      <c r="C9086">
        <v>230601</v>
      </c>
    </row>
    <row r="9087" spans="1:3" x14ac:dyDescent="0.25">
      <c r="A9087" s="60">
        <v>22442</v>
      </c>
      <c r="B9087">
        <v>5265.78</v>
      </c>
      <c r="C9087">
        <v>230601</v>
      </c>
    </row>
    <row r="9088" spans="1:3" x14ac:dyDescent="0.25">
      <c r="A9088" s="60">
        <v>22443</v>
      </c>
      <c r="B9088">
        <v>6865.55</v>
      </c>
      <c r="C9088">
        <v>230601</v>
      </c>
    </row>
    <row r="9089" spans="1:3" x14ac:dyDescent="0.25">
      <c r="A9089" s="60">
        <v>22451</v>
      </c>
      <c r="B9089">
        <v>6526.57</v>
      </c>
      <c r="C9089">
        <v>230601</v>
      </c>
    </row>
    <row r="9090" spans="1:3" x14ac:dyDescent="0.25">
      <c r="A9090" s="60">
        <v>22452</v>
      </c>
      <c r="B9090">
        <v>10374.59</v>
      </c>
      <c r="C9090">
        <v>230601</v>
      </c>
    </row>
    <row r="9091" spans="1:3" x14ac:dyDescent="0.25">
      <c r="A9091" s="60">
        <v>22453</v>
      </c>
      <c r="B9091">
        <v>12137.65</v>
      </c>
      <c r="C9091">
        <v>230601</v>
      </c>
    </row>
    <row r="9092" spans="1:3" x14ac:dyDescent="0.25">
      <c r="A9092" s="60">
        <v>283211</v>
      </c>
      <c r="B9092">
        <v>348469.12</v>
      </c>
      <c r="C9092">
        <v>230601</v>
      </c>
    </row>
    <row r="9093" spans="1:3" x14ac:dyDescent="0.25">
      <c r="A9093" s="60">
        <v>283212</v>
      </c>
      <c r="B9093">
        <v>1287105.3</v>
      </c>
      <c r="C9093">
        <v>230601</v>
      </c>
    </row>
    <row r="9094" spans="1:3" x14ac:dyDescent="0.25">
      <c r="A9094" s="60">
        <v>258601</v>
      </c>
      <c r="B9094">
        <v>18606.75</v>
      </c>
      <c r="C9094">
        <v>230515</v>
      </c>
    </row>
    <row r="9095" spans="1:3" x14ac:dyDescent="0.25">
      <c r="A9095" s="60">
        <v>275051</v>
      </c>
      <c r="B9095">
        <v>1781419.01</v>
      </c>
      <c r="C9095">
        <v>230601</v>
      </c>
    </row>
    <row r="9096" spans="1:3" x14ac:dyDescent="0.25">
      <c r="A9096" s="60">
        <v>271931</v>
      </c>
      <c r="B9096">
        <v>2295.0300000000002</v>
      </c>
      <c r="C9096">
        <v>230518</v>
      </c>
    </row>
    <row r="9097" spans="1:3" x14ac:dyDescent="0.25">
      <c r="A9097" s="60">
        <v>271932</v>
      </c>
      <c r="B9097">
        <v>3808.88</v>
      </c>
      <c r="C9097">
        <v>230518</v>
      </c>
    </row>
    <row r="9098" spans="1:3" x14ac:dyDescent="0.25">
      <c r="A9098" s="60">
        <v>22461</v>
      </c>
      <c r="B9098">
        <v>3531.27</v>
      </c>
      <c r="C9098">
        <v>230505</v>
      </c>
    </row>
    <row r="9099" spans="1:3" x14ac:dyDescent="0.25">
      <c r="A9099" s="60">
        <v>162542</v>
      </c>
      <c r="B9099">
        <v>4640.37</v>
      </c>
      <c r="C9099">
        <v>230517</v>
      </c>
    </row>
    <row r="9100" spans="1:3" x14ac:dyDescent="0.25">
      <c r="A9100" s="60">
        <v>66302</v>
      </c>
      <c r="B9100">
        <v>3687.3</v>
      </c>
      <c r="C9100">
        <v>230517</v>
      </c>
    </row>
    <row r="9101" spans="1:3" x14ac:dyDescent="0.25">
      <c r="A9101" s="60">
        <v>218351</v>
      </c>
      <c r="B9101">
        <v>2529.59</v>
      </c>
      <c r="C9101">
        <v>230520</v>
      </c>
    </row>
    <row r="9102" spans="1:3" x14ac:dyDescent="0.25">
      <c r="A9102" s="60">
        <v>75542</v>
      </c>
      <c r="B9102">
        <v>2001.94</v>
      </c>
      <c r="C9102">
        <v>230601</v>
      </c>
    </row>
    <row r="9103" spans="1:3" x14ac:dyDescent="0.25">
      <c r="A9103" s="60">
        <v>75541</v>
      </c>
      <c r="B9103">
        <v>3882.28</v>
      </c>
      <c r="C9103">
        <v>230601</v>
      </c>
    </row>
    <row r="9104" spans="1:3" x14ac:dyDescent="0.25">
      <c r="A9104" s="60">
        <v>58492</v>
      </c>
      <c r="B9104">
        <v>7523.3</v>
      </c>
      <c r="C9104">
        <v>230515</v>
      </c>
    </row>
    <row r="9105" spans="1:3" x14ac:dyDescent="0.25">
      <c r="A9105" s="60">
        <v>180044</v>
      </c>
      <c r="B9105">
        <v>3160.08</v>
      </c>
      <c r="C9105">
        <v>230601</v>
      </c>
    </row>
    <row r="9106" spans="1:3" x14ac:dyDescent="0.25">
      <c r="A9106" s="60">
        <v>180045</v>
      </c>
      <c r="B9106">
        <v>3987.13</v>
      </c>
      <c r="C9106">
        <v>230601</v>
      </c>
    </row>
    <row r="9107" spans="1:3" x14ac:dyDescent="0.25">
      <c r="A9107" s="60">
        <v>144211</v>
      </c>
      <c r="B9107">
        <v>949.69</v>
      </c>
      <c r="C9107">
        <v>230524</v>
      </c>
    </row>
    <row r="9108" spans="1:3" x14ac:dyDescent="0.25">
      <c r="A9108" s="60">
        <v>144212</v>
      </c>
      <c r="B9108">
        <v>1347.79</v>
      </c>
      <c r="C9108">
        <v>230524</v>
      </c>
    </row>
    <row r="9109" spans="1:3" x14ac:dyDescent="0.25">
      <c r="A9109" s="60">
        <v>144213</v>
      </c>
      <c r="B9109">
        <v>2044.43</v>
      </c>
      <c r="C9109">
        <v>230524</v>
      </c>
    </row>
    <row r="9110" spans="1:3" x14ac:dyDescent="0.25">
      <c r="A9110" s="60">
        <v>144214</v>
      </c>
      <c r="B9110">
        <v>1717.12</v>
      </c>
      <c r="C9110">
        <v>230524</v>
      </c>
    </row>
    <row r="9111" spans="1:3" x14ac:dyDescent="0.25">
      <c r="A9111" s="60">
        <v>144215</v>
      </c>
      <c r="B9111">
        <v>2462.27</v>
      </c>
      <c r="C9111">
        <v>230524</v>
      </c>
    </row>
    <row r="9112" spans="1:3" x14ac:dyDescent="0.25">
      <c r="A9112" s="60">
        <v>144216</v>
      </c>
      <c r="B9112">
        <v>68.989999999999995</v>
      </c>
      <c r="C9112">
        <v>230410</v>
      </c>
    </row>
    <row r="9113" spans="1:3" x14ac:dyDescent="0.25">
      <c r="A9113" s="60">
        <v>22501</v>
      </c>
      <c r="B9113">
        <v>2541.2199999999998</v>
      </c>
      <c r="C9113">
        <v>230517</v>
      </c>
    </row>
    <row r="9114" spans="1:3" x14ac:dyDescent="0.25">
      <c r="A9114" s="60">
        <v>133951</v>
      </c>
      <c r="B9114">
        <v>41868.839999999997</v>
      </c>
      <c r="C9114">
        <v>230515</v>
      </c>
    </row>
    <row r="9115" spans="1:3" x14ac:dyDescent="0.25">
      <c r="A9115" s="60">
        <v>296771</v>
      </c>
      <c r="B9115">
        <v>12888</v>
      </c>
      <c r="C9115">
        <v>230523</v>
      </c>
    </row>
    <row r="9116" spans="1:3" x14ac:dyDescent="0.25">
      <c r="A9116" s="60">
        <v>296781</v>
      </c>
      <c r="B9116">
        <v>1617</v>
      </c>
      <c r="C9116">
        <v>230523</v>
      </c>
    </row>
    <row r="9117" spans="1:3" x14ac:dyDescent="0.25">
      <c r="A9117" s="60">
        <v>289183</v>
      </c>
      <c r="B9117">
        <v>5910.81</v>
      </c>
      <c r="C9117">
        <v>230601</v>
      </c>
    </row>
    <row r="9118" spans="1:3" x14ac:dyDescent="0.25">
      <c r="A9118" s="60">
        <v>289181</v>
      </c>
      <c r="B9118">
        <v>4222.01</v>
      </c>
      <c r="C9118">
        <v>230601</v>
      </c>
    </row>
    <row r="9119" spans="1:3" x14ac:dyDescent="0.25">
      <c r="A9119" s="60">
        <v>289182</v>
      </c>
      <c r="B9119">
        <v>6033.36</v>
      </c>
      <c r="C9119">
        <v>230601</v>
      </c>
    </row>
    <row r="9120" spans="1:3" x14ac:dyDescent="0.25">
      <c r="A9120" s="60">
        <v>116801</v>
      </c>
      <c r="B9120">
        <v>6027.37</v>
      </c>
      <c r="C9120">
        <v>230530</v>
      </c>
    </row>
    <row r="9121" spans="1:3" x14ac:dyDescent="0.25">
      <c r="A9121" s="60">
        <v>286041</v>
      </c>
      <c r="B9121">
        <v>7366.51</v>
      </c>
      <c r="C9121">
        <v>230530</v>
      </c>
    </row>
    <row r="9122" spans="1:3" x14ac:dyDescent="0.25">
      <c r="A9122" s="60">
        <v>112161</v>
      </c>
      <c r="B9122">
        <v>6271.96</v>
      </c>
      <c r="C9122">
        <v>230517</v>
      </c>
    </row>
    <row r="9123" spans="1:3" x14ac:dyDescent="0.25">
      <c r="A9123" s="60">
        <v>259601</v>
      </c>
      <c r="B9123">
        <v>34987.86</v>
      </c>
      <c r="C9123">
        <v>230131</v>
      </c>
    </row>
    <row r="9124" spans="1:3" x14ac:dyDescent="0.25">
      <c r="A9124" s="60">
        <v>251061</v>
      </c>
      <c r="B9124">
        <v>671259</v>
      </c>
      <c r="C9124">
        <v>230131</v>
      </c>
    </row>
    <row r="9125" spans="1:3" x14ac:dyDescent="0.25">
      <c r="A9125" s="60">
        <v>191451</v>
      </c>
      <c r="B9125">
        <v>1127.04</v>
      </c>
      <c r="C9125">
        <v>230516</v>
      </c>
    </row>
    <row r="9126" spans="1:3" x14ac:dyDescent="0.25">
      <c r="A9126" s="60">
        <v>191452</v>
      </c>
      <c r="B9126">
        <v>1918.49</v>
      </c>
      <c r="C9126">
        <v>230516</v>
      </c>
    </row>
    <row r="9127" spans="1:3" x14ac:dyDescent="0.25">
      <c r="A9127" s="60">
        <v>262761</v>
      </c>
      <c r="B9127">
        <v>2929.47</v>
      </c>
      <c r="C9127">
        <v>230516</v>
      </c>
    </row>
    <row r="9128" spans="1:3" x14ac:dyDescent="0.25">
      <c r="A9128" s="60">
        <v>276051</v>
      </c>
      <c r="B9128">
        <v>8884.23</v>
      </c>
      <c r="C9128">
        <v>230516</v>
      </c>
    </row>
    <row r="9129" spans="1:3" x14ac:dyDescent="0.25">
      <c r="A9129" s="60">
        <v>276052</v>
      </c>
      <c r="B9129">
        <v>8992.18</v>
      </c>
      <c r="C9129">
        <v>230516</v>
      </c>
    </row>
    <row r="9130" spans="1:3" x14ac:dyDescent="0.25">
      <c r="A9130" s="60">
        <v>238251</v>
      </c>
      <c r="B9130">
        <v>2115.66</v>
      </c>
      <c r="C9130">
        <v>230516</v>
      </c>
    </row>
    <row r="9131" spans="1:3" x14ac:dyDescent="0.25">
      <c r="A9131" s="60">
        <v>22581</v>
      </c>
      <c r="B9131">
        <v>1162.3599999999999</v>
      </c>
      <c r="C9131">
        <v>230526</v>
      </c>
    </row>
    <row r="9132" spans="1:3" x14ac:dyDescent="0.25">
      <c r="A9132" s="60">
        <v>22582</v>
      </c>
      <c r="B9132">
        <v>1598.19</v>
      </c>
      <c r="C9132">
        <v>230526</v>
      </c>
    </row>
    <row r="9133" spans="1:3" x14ac:dyDescent="0.25">
      <c r="A9133" s="60">
        <v>22583</v>
      </c>
      <c r="B9133">
        <v>1750</v>
      </c>
      <c r="C9133">
        <v>230526</v>
      </c>
    </row>
    <row r="9134" spans="1:3" x14ac:dyDescent="0.25">
      <c r="A9134" s="60">
        <v>291342</v>
      </c>
      <c r="B9134">
        <v>252722.24</v>
      </c>
      <c r="C9134">
        <v>230601</v>
      </c>
    </row>
    <row r="9135" spans="1:3" x14ac:dyDescent="0.25">
      <c r="A9135" s="60">
        <v>291341</v>
      </c>
      <c r="B9135">
        <v>510039.49</v>
      </c>
      <c r="C9135">
        <v>230601</v>
      </c>
    </row>
    <row r="9136" spans="1:3" x14ac:dyDescent="0.25">
      <c r="A9136" s="60">
        <v>236631</v>
      </c>
      <c r="B9136">
        <v>543174.75</v>
      </c>
      <c r="C9136">
        <v>230519</v>
      </c>
    </row>
    <row r="9137" spans="1:3" x14ac:dyDescent="0.25">
      <c r="A9137" s="60">
        <v>236641</v>
      </c>
      <c r="B9137">
        <v>1676080.27</v>
      </c>
      <c r="C9137">
        <v>230519</v>
      </c>
    </row>
    <row r="9138" spans="1:3" x14ac:dyDescent="0.25">
      <c r="A9138" s="60">
        <v>283311</v>
      </c>
      <c r="B9138">
        <v>2900</v>
      </c>
      <c r="C9138">
        <v>230601</v>
      </c>
    </row>
    <row r="9139" spans="1:3" x14ac:dyDescent="0.25">
      <c r="A9139" s="60">
        <v>295111</v>
      </c>
      <c r="B9139">
        <v>1757</v>
      </c>
      <c r="C9139">
        <v>230530</v>
      </c>
    </row>
    <row r="9140" spans="1:3" x14ac:dyDescent="0.25">
      <c r="A9140" s="60">
        <v>118181</v>
      </c>
      <c r="B9140">
        <v>7182.73</v>
      </c>
      <c r="C9140">
        <v>230514</v>
      </c>
    </row>
    <row r="9141" spans="1:3" x14ac:dyDescent="0.25">
      <c r="A9141" s="60">
        <v>287471</v>
      </c>
      <c r="B9141">
        <v>2490</v>
      </c>
      <c r="C9141">
        <v>230601</v>
      </c>
    </row>
    <row r="9142" spans="1:3" x14ac:dyDescent="0.25">
      <c r="A9142" s="60">
        <v>90272</v>
      </c>
      <c r="B9142">
        <v>14932.91</v>
      </c>
      <c r="C9142">
        <v>230501</v>
      </c>
    </row>
    <row r="9143" spans="1:3" x14ac:dyDescent="0.25">
      <c r="A9143" s="60">
        <v>90271</v>
      </c>
      <c r="B9143">
        <v>74664.31</v>
      </c>
      <c r="C9143">
        <v>230501</v>
      </c>
    </row>
    <row r="9144" spans="1:3" x14ac:dyDescent="0.25">
      <c r="A9144" s="60">
        <v>90274</v>
      </c>
      <c r="B9144">
        <v>149328.92000000001</v>
      </c>
      <c r="C9144">
        <v>230501</v>
      </c>
    </row>
    <row r="9145" spans="1:3" x14ac:dyDescent="0.25">
      <c r="A9145" s="60">
        <v>90276</v>
      </c>
      <c r="B9145">
        <v>298657.83</v>
      </c>
      <c r="C9145">
        <v>230501</v>
      </c>
    </row>
    <row r="9146" spans="1:3" x14ac:dyDescent="0.25">
      <c r="A9146" s="60">
        <v>162841</v>
      </c>
      <c r="B9146">
        <v>113176.28</v>
      </c>
      <c r="C9146">
        <v>230530</v>
      </c>
    </row>
    <row r="9147" spans="1:3" x14ac:dyDescent="0.25">
      <c r="A9147" s="60">
        <v>176771</v>
      </c>
      <c r="B9147">
        <v>1029.9000000000001</v>
      </c>
      <c r="C9147">
        <v>230511</v>
      </c>
    </row>
    <row r="9148" spans="1:3" x14ac:dyDescent="0.25">
      <c r="A9148" s="60">
        <v>175032</v>
      </c>
      <c r="B9148">
        <v>3567</v>
      </c>
      <c r="C9148">
        <v>230427</v>
      </c>
    </row>
    <row r="9149" spans="1:3" x14ac:dyDescent="0.25">
      <c r="A9149" s="60">
        <v>256642</v>
      </c>
      <c r="B9149">
        <v>2592333.62</v>
      </c>
      <c r="C9149">
        <v>230512</v>
      </c>
    </row>
    <row r="9150" spans="1:3" x14ac:dyDescent="0.25">
      <c r="A9150" s="60">
        <v>256641</v>
      </c>
      <c r="B9150">
        <v>2649515.5299999998</v>
      </c>
      <c r="C9150">
        <v>230512</v>
      </c>
    </row>
    <row r="9151" spans="1:3" x14ac:dyDescent="0.25">
      <c r="A9151" s="60">
        <v>275011</v>
      </c>
      <c r="B9151">
        <v>6619.14</v>
      </c>
      <c r="C9151">
        <v>230601</v>
      </c>
    </row>
    <row r="9152" spans="1:3" x14ac:dyDescent="0.25">
      <c r="A9152" s="60">
        <v>287921</v>
      </c>
      <c r="B9152">
        <v>4105</v>
      </c>
      <c r="C9152">
        <v>230601</v>
      </c>
    </row>
    <row r="9153" spans="1:3" x14ac:dyDescent="0.25">
      <c r="A9153" s="60">
        <v>282752</v>
      </c>
      <c r="B9153">
        <v>5500</v>
      </c>
      <c r="C9153">
        <v>230502</v>
      </c>
    </row>
    <row r="9154" spans="1:3" x14ac:dyDescent="0.25">
      <c r="A9154" s="60">
        <v>282751</v>
      </c>
      <c r="B9154">
        <v>10000</v>
      </c>
      <c r="C9154">
        <v>230502</v>
      </c>
    </row>
    <row r="9155" spans="1:3" x14ac:dyDescent="0.25">
      <c r="A9155" s="60">
        <v>296731</v>
      </c>
      <c r="B9155">
        <v>12500</v>
      </c>
      <c r="C9155">
        <v>230502</v>
      </c>
    </row>
    <row r="9156" spans="1:3" x14ac:dyDescent="0.25">
      <c r="A9156" s="60">
        <v>191291</v>
      </c>
      <c r="B9156">
        <v>1341.02</v>
      </c>
      <c r="C9156">
        <v>210523</v>
      </c>
    </row>
    <row r="9157" spans="1:3" x14ac:dyDescent="0.25">
      <c r="A9157" s="60">
        <v>292061</v>
      </c>
      <c r="B9157">
        <v>8595.41</v>
      </c>
      <c r="C9157">
        <v>230601</v>
      </c>
    </row>
    <row r="9158" spans="1:3" x14ac:dyDescent="0.25">
      <c r="A9158" s="60">
        <v>292062</v>
      </c>
      <c r="B9158">
        <v>14588.9</v>
      </c>
      <c r="C9158">
        <v>230601</v>
      </c>
    </row>
    <row r="9159" spans="1:3" x14ac:dyDescent="0.25">
      <c r="A9159" s="60">
        <v>292063</v>
      </c>
      <c r="B9159">
        <v>17776.87</v>
      </c>
      <c r="C9159">
        <v>230601</v>
      </c>
    </row>
    <row r="9160" spans="1:3" x14ac:dyDescent="0.25">
      <c r="A9160" s="60">
        <v>296491</v>
      </c>
      <c r="B9160">
        <v>2090394.11</v>
      </c>
      <c r="C9160">
        <v>230504</v>
      </c>
    </row>
    <row r="9161" spans="1:3" x14ac:dyDescent="0.25">
      <c r="A9161" s="60">
        <v>129254</v>
      </c>
      <c r="B9161">
        <v>8339.4599999999991</v>
      </c>
      <c r="C9161">
        <v>230515</v>
      </c>
    </row>
    <row r="9162" spans="1:3" x14ac:dyDescent="0.25">
      <c r="A9162" s="60">
        <v>129257</v>
      </c>
      <c r="B9162">
        <v>15299.98</v>
      </c>
      <c r="C9162">
        <v>230515</v>
      </c>
    </row>
    <row r="9163" spans="1:3" x14ac:dyDescent="0.25">
      <c r="A9163" s="60">
        <v>248891</v>
      </c>
      <c r="B9163">
        <v>1836.91</v>
      </c>
      <c r="C9163">
        <v>230515</v>
      </c>
    </row>
    <row r="9164" spans="1:3" x14ac:dyDescent="0.25">
      <c r="A9164" s="60">
        <v>248882</v>
      </c>
      <c r="B9164">
        <v>4945.2299999999996</v>
      </c>
      <c r="C9164">
        <v>230515</v>
      </c>
    </row>
    <row r="9165" spans="1:3" x14ac:dyDescent="0.25">
      <c r="A9165" s="60">
        <v>248883</v>
      </c>
      <c r="B9165">
        <v>8224.19</v>
      </c>
      <c r="C9165">
        <v>230515</v>
      </c>
    </row>
    <row r="9166" spans="1:3" x14ac:dyDescent="0.25">
      <c r="A9166" s="60">
        <v>259922</v>
      </c>
      <c r="B9166">
        <v>2850.99</v>
      </c>
      <c r="C9166">
        <v>230601</v>
      </c>
    </row>
    <row r="9167" spans="1:3" x14ac:dyDescent="0.25">
      <c r="A9167" s="60">
        <v>259924</v>
      </c>
      <c r="B9167">
        <v>3310.16</v>
      </c>
      <c r="C9167">
        <v>230601</v>
      </c>
    </row>
    <row r="9168" spans="1:3" x14ac:dyDescent="0.25">
      <c r="A9168" s="60">
        <v>22722</v>
      </c>
      <c r="B9168">
        <v>4188.1000000000004</v>
      </c>
      <c r="C9168">
        <v>230601</v>
      </c>
    </row>
    <row r="9169" spans="1:3" x14ac:dyDescent="0.25">
      <c r="A9169" s="60">
        <v>205363</v>
      </c>
      <c r="B9169">
        <v>6846.58</v>
      </c>
      <c r="C9169">
        <v>230519</v>
      </c>
    </row>
    <row r="9170" spans="1:3" x14ac:dyDescent="0.25">
      <c r="A9170" s="60">
        <v>205361</v>
      </c>
      <c r="B9170">
        <v>6313.68</v>
      </c>
      <c r="C9170">
        <v>230519</v>
      </c>
    </row>
    <row r="9171" spans="1:3" x14ac:dyDescent="0.25">
      <c r="A9171" s="60">
        <v>205362</v>
      </c>
      <c r="B9171">
        <v>6823.87</v>
      </c>
      <c r="C9171">
        <v>230519</v>
      </c>
    </row>
    <row r="9172" spans="1:3" x14ac:dyDescent="0.25">
      <c r="A9172" s="60">
        <v>194301</v>
      </c>
      <c r="B9172">
        <v>62486.43</v>
      </c>
      <c r="C9172">
        <v>230601</v>
      </c>
    </row>
    <row r="9173" spans="1:3" x14ac:dyDescent="0.25">
      <c r="A9173" s="60">
        <v>262213</v>
      </c>
      <c r="B9173">
        <v>62275.27</v>
      </c>
      <c r="C9173">
        <v>230517</v>
      </c>
    </row>
    <row r="9174" spans="1:3" x14ac:dyDescent="0.25">
      <c r="A9174" s="60">
        <v>290591</v>
      </c>
      <c r="B9174">
        <v>56174.3</v>
      </c>
      <c r="C9174">
        <v>230522</v>
      </c>
    </row>
    <row r="9175" spans="1:3" x14ac:dyDescent="0.25">
      <c r="A9175" s="60">
        <v>179092</v>
      </c>
      <c r="B9175">
        <v>24158.080000000002</v>
      </c>
      <c r="C9175">
        <v>230522</v>
      </c>
    </row>
    <row r="9176" spans="1:3" x14ac:dyDescent="0.25">
      <c r="A9176" s="60">
        <v>179102</v>
      </c>
      <c r="B9176">
        <v>24158.080000000002</v>
      </c>
      <c r="C9176">
        <v>230522</v>
      </c>
    </row>
    <row r="9177" spans="1:3" x14ac:dyDescent="0.25">
      <c r="A9177" s="60">
        <v>288341</v>
      </c>
      <c r="B9177">
        <v>40195.67</v>
      </c>
      <c r="C9177">
        <v>230530</v>
      </c>
    </row>
    <row r="9178" spans="1:3" x14ac:dyDescent="0.25">
      <c r="A9178" s="60">
        <v>288342</v>
      </c>
      <c r="B9178">
        <v>49662.57</v>
      </c>
      <c r="C9178">
        <v>230530</v>
      </c>
    </row>
    <row r="9179" spans="1:3" x14ac:dyDescent="0.25">
      <c r="A9179" s="60">
        <v>205452</v>
      </c>
      <c r="B9179">
        <v>121266.59</v>
      </c>
      <c r="C9179">
        <v>230517</v>
      </c>
    </row>
    <row r="9180" spans="1:3" x14ac:dyDescent="0.25">
      <c r="A9180" s="60">
        <v>205451</v>
      </c>
      <c r="B9180">
        <v>60632.46</v>
      </c>
      <c r="C9180">
        <v>230517</v>
      </c>
    </row>
    <row r="9181" spans="1:3" x14ac:dyDescent="0.25">
      <c r="A9181" s="60">
        <v>205453</v>
      </c>
      <c r="B9181">
        <v>60632.46</v>
      </c>
      <c r="C9181">
        <v>230517</v>
      </c>
    </row>
    <row r="9182" spans="1:3" x14ac:dyDescent="0.25">
      <c r="A9182" s="60">
        <v>122421</v>
      </c>
      <c r="B9182">
        <v>55757.93</v>
      </c>
      <c r="C9182">
        <v>230517</v>
      </c>
    </row>
    <row r="9183" spans="1:3" x14ac:dyDescent="0.25">
      <c r="A9183" s="60">
        <v>205461</v>
      </c>
      <c r="B9183">
        <v>59671.66</v>
      </c>
      <c r="C9183">
        <v>230517</v>
      </c>
    </row>
    <row r="9184" spans="1:3" x14ac:dyDescent="0.25">
      <c r="A9184" s="60">
        <v>205462</v>
      </c>
      <c r="B9184">
        <v>59671.66</v>
      </c>
      <c r="C9184">
        <v>230517</v>
      </c>
    </row>
    <row r="9185" spans="1:3" x14ac:dyDescent="0.25">
      <c r="A9185" s="60">
        <v>184741</v>
      </c>
      <c r="B9185">
        <v>18507.439999999999</v>
      </c>
      <c r="C9185">
        <v>210531</v>
      </c>
    </row>
    <row r="9186" spans="1:3" x14ac:dyDescent="0.25">
      <c r="A9186" s="60">
        <v>205471</v>
      </c>
      <c r="B9186">
        <v>60865.05</v>
      </c>
      <c r="C9186">
        <v>230517</v>
      </c>
    </row>
    <row r="9187" spans="1:3" x14ac:dyDescent="0.25">
      <c r="A9187" s="60">
        <v>188541</v>
      </c>
      <c r="B9187">
        <v>6254.21</v>
      </c>
      <c r="C9187">
        <v>230530</v>
      </c>
    </row>
    <row r="9188" spans="1:3" x14ac:dyDescent="0.25">
      <c r="A9188" s="60">
        <v>188551</v>
      </c>
      <c r="B9188">
        <v>6254.21</v>
      </c>
      <c r="C9188">
        <v>230530</v>
      </c>
    </row>
    <row r="9189" spans="1:3" x14ac:dyDescent="0.25">
      <c r="A9189" s="60">
        <v>80886</v>
      </c>
      <c r="B9189">
        <v>27433.13</v>
      </c>
      <c r="C9189">
        <v>230517</v>
      </c>
    </row>
    <row r="9190" spans="1:3" x14ac:dyDescent="0.25">
      <c r="A9190" s="60">
        <v>80881</v>
      </c>
      <c r="B9190">
        <v>12675.8</v>
      </c>
      <c r="C9190">
        <v>230517</v>
      </c>
    </row>
    <row r="9191" spans="1:3" x14ac:dyDescent="0.25">
      <c r="A9191" s="60">
        <v>220291</v>
      </c>
      <c r="B9191">
        <v>35529.71</v>
      </c>
      <c r="C9191">
        <v>230517</v>
      </c>
    </row>
    <row r="9192" spans="1:3" x14ac:dyDescent="0.25">
      <c r="A9192" s="60">
        <v>65073</v>
      </c>
      <c r="B9192">
        <v>27433.13</v>
      </c>
      <c r="C9192">
        <v>230517</v>
      </c>
    </row>
    <row r="9193" spans="1:3" x14ac:dyDescent="0.25">
      <c r="A9193" s="60">
        <v>65071</v>
      </c>
      <c r="B9193">
        <v>11726.61</v>
      </c>
      <c r="C9193">
        <v>230517</v>
      </c>
    </row>
    <row r="9194" spans="1:3" x14ac:dyDescent="0.25">
      <c r="A9194" s="60">
        <v>122413</v>
      </c>
      <c r="B9194">
        <v>27433.13</v>
      </c>
      <c r="C9194">
        <v>230517</v>
      </c>
    </row>
    <row r="9195" spans="1:3" x14ac:dyDescent="0.25">
      <c r="A9195" s="60">
        <v>122412</v>
      </c>
      <c r="B9195">
        <v>12675.8</v>
      </c>
      <c r="C9195">
        <v>230517</v>
      </c>
    </row>
    <row r="9196" spans="1:3" x14ac:dyDescent="0.25">
      <c r="A9196" s="60">
        <v>221401</v>
      </c>
      <c r="B9196">
        <v>28522.07</v>
      </c>
      <c r="C9196">
        <v>230530</v>
      </c>
    </row>
    <row r="9197" spans="1:3" x14ac:dyDescent="0.25">
      <c r="A9197" s="60">
        <v>22808</v>
      </c>
      <c r="B9197">
        <v>21221.200000000001</v>
      </c>
      <c r="C9197">
        <v>230530</v>
      </c>
    </row>
    <row r="9198" spans="1:3" x14ac:dyDescent="0.25">
      <c r="A9198" s="60">
        <v>22804</v>
      </c>
      <c r="B9198">
        <v>8903.02</v>
      </c>
      <c r="C9198">
        <v>230530</v>
      </c>
    </row>
    <row r="9199" spans="1:3" x14ac:dyDescent="0.25">
      <c r="A9199" s="60">
        <v>22809</v>
      </c>
      <c r="B9199">
        <v>28522.07</v>
      </c>
      <c r="C9199">
        <v>230530</v>
      </c>
    </row>
    <row r="9200" spans="1:3" x14ac:dyDescent="0.25">
      <c r="A9200" s="60">
        <v>143102</v>
      </c>
      <c r="B9200">
        <v>72350.559999999998</v>
      </c>
      <c r="C9200">
        <v>230601</v>
      </c>
    </row>
    <row r="9201" spans="1:3" x14ac:dyDescent="0.25">
      <c r="A9201" s="60">
        <v>194291</v>
      </c>
      <c r="B9201">
        <v>74478.38</v>
      </c>
      <c r="C9201">
        <v>230601</v>
      </c>
    </row>
    <row r="9202" spans="1:3" x14ac:dyDescent="0.25">
      <c r="A9202" s="60">
        <v>159901</v>
      </c>
      <c r="B9202">
        <v>60688.72</v>
      </c>
      <c r="C9202">
        <v>230530</v>
      </c>
    </row>
    <row r="9203" spans="1:3" x14ac:dyDescent="0.25">
      <c r="A9203" s="60">
        <v>221411</v>
      </c>
      <c r="B9203">
        <v>60688.72</v>
      </c>
      <c r="C9203">
        <v>230530</v>
      </c>
    </row>
    <row r="9204" spans="1:3" x14ac:dyDescent="0.25">
      <c r="A9204" s="60">
        <v>81492</v>
      </c>
      <c r="B9204">
        <v>47689.34</v>
      </c>
      <c r="C9204">
        <v>230517</v>
      </c>
    </row>
    <row r="9205" spans="1:3" x14ac:dyDescent="0.25">
      <c r="A9205" s="60">
        <v>81491</v>
      </c>
      <c r="B9205">
        <v>19732.400000000001</v>
      </c>
      <c r="C9205">
        <v>230517</v>
      </c>
    </row>
    <row r="9206" spans="1:3" x14ac:dyDescent="0.25">
      <c r="A9206" s="60">
        <v>142172</v>
      </c>
      <c r="B9206">
        <v>49662.57</v>
      </c>
      <c r="C9206">
        <v>230530</v>
      </c>
    </row>
    <row r="9207" spans="1:3" x14ac:dyDescent="0.25">
      <c r="A9207" s="60">
        <v>221431</v>
      </c>
      <c r="B9207">
        <v>49662.57</v>
      </c>
      <c r="C9207">
        <v>230530</v>
      </c>
    </row>
    <row r="9208" spans="1:3" x14ac:dyDescent="0.25">
      <c r="A9208" s="60">
        <v>144231</v>
      </c>
      <c r="B9208">
        <v>49662.57</v>
      </c>
      <c r="C9208">
        <v>230530</v>
      </c>
    </row>
    <row r="9209" spans="1:3" x14ac:dyDescent="0.25">
      <c r="A9209" s="60">
        <v>221421</v>
      </c>
      <c r="B9209">
        <v>49662.57</v>
      </c>
      <c r="C9209">
        <v>230530</v>
      </c>
    </row>
    <row r="9210" spans="1:3" x14ac:dyDescent="0.25">
      <c r="A9210" s="60">
        <v>235181</v>
      </c>
      <c r="B9210">
        <v>49662.57</v>
      </c>
      <c r="C9210">
        <v>230530</v>
      </c>
    </row>
    <row r="9211" spans="1:3" x14ac:dyDescent="0.25">
      <c r="A9211" s="60">
        <v>235191</v>
      </c>
      <c r="B9211">
        <v>49662.57</v>
      </c>
      <c r="C9211">
        <v>230530</v>
      </c>
    </row>
    <row r="9212" spans="1:3" x14ac:dyDescent="0.25">
      <c r="A9212" s="60">
        <v>137661</v>
      </c>
      <c r="B9212">
        <v>40195.67</v>
      </c>
      <c r="C9212">
        <v>230530</v>
      </c>
    </row>
    <row r="9213" spans="1:3" x14ac:dyDescent="0.25">
      <c r="A9213" s="60">
        <v>249361</v>
      </c>
      <c r="B9213">
        <v>65955.89</v>
      </c>
      <c r="C9213">
        <v>230518</v>
      </c>
    </row>
    <row r="9214" spans="1:3" x14ac:dyDescent="0.25">
      <c r="A9214" s="60">
        <v>243651</v>
      </c>
      <c r="B9214">
        <v>67747.820000000007</v>
      </c>
      <c r="C9214">
        <v>230530</v>
      </c>
    </row>
    <row r="9215" spans="1:3" x14ac:dyDescent="0.25">
      <c r="A9215" s="60">
        <v>243652</v>
      </c>
      <c r="B9215">
        <v>67747.820000000007</v>
      </c>
      <c r="C9215">
        <v>230530</v>
      </c>
    </row>
    <row r="9216" spans="1:3" x14ac:dyDescent="0.25">
      <c r="A9216" s="60">
        <v>243653</v>
      </c>
      <c r="B9216">
        <v>81297.55</v>
      </c>
      <c r="C9216">
        <v>230530</v>
      </c>
    </row>
    <row r="9217" spans="1:3" x14ac:dyDescent="0.25">
      <c r="A9217" s="60">
        <v>226141</v>
      </c>
      <c r="B9217">
        <v>33047.1</v>
      </c>
      <c r="C9217">
        <v>230502</v>
      </c>
    </row>
    <row r="9218" spans="1:3" x14ac:dyDescent="0.25">
      <c r="A9218" s="60">
        <v>120632</v>
      </c>
      <c r="B9218">
        <v>3980.87</v>
      </c>
      <c r="C9218">
        <v>200331</v>
      </c>
    </row>
    <row r="9219" spans="1:3" x14ac:dyDescent="0.25">
      <c r="A9219" s="60">
        <v>252421</v>
      </c>
      <c r="B9219">
        <v>16385.27</v>
      </c>
      <c r="C9219">
        <v>230506</v>
      </c>
    </row>
    <row r="9220" spans="1:3" x14ac:dyDescent="0.25">
      <c r="A9220" s="60">
        <v>252422</v>
      </c>
      <c r="B9220">
        <v>24885.040000000001</v>
      </c>
      <c r="C9220">
        <v>230506</v>
      </c>
    </row>
    <row r="9221" spans="1:3" x14ac:dyDescent="0.25">
      <c r="A9221" s="60">
        <v>199951</v>
      </c>
      <c r="B9221">
        <v>365113.78</v>
      </c>
      <c r="C9221">
        <v>230517</v>
      </c>
    </row>
    <row r="9222" spans="1:3" x14ac:dyDescent="0.25">
      <c r="A9222" s="60">
        <v>292611</v>
      </c>
      <c r="B9222">
        <v>18099</v>
      </c>
      <c r="C9222">
        <v>230508</v>
      </c>
    </row>
    <row r="9223" spans="1:3" x14ac:dyDescent="0.25">
      <c r="A9223" s="60">
        <v>292621</v>
      </c>
      <c r="B9223">
        <v>18099</v>
      </c>
      <c r="C9223">
        <v>230508</v>
      </c>
    </row>
    <row r="9224" spans="1:3" x14ac:dyDescent="0.25">
      <c r="A9224" s="60">
        <v>199411</v>
      </c>
      <c r="B9224">
        <v>4118.7700000000004</v>
      </c>
      <c r="C9224">
        <v>230601</v>
      </c>
    </row>
    <row r="9225" spans="1:3" x14ac:dyDescent="0.25">
      <c r="A9225" s="60">
        <v>199412</v>
      </c>
      <c r="B9225">
        <v>7841.83</v>
      </c>
      <c r="C9225">
        <v>230601</v>
      </c>
    </row>
    <row r="9226" spans="1:3" x14ac:dyDescent="0.25">
      <c r="A9226" s="60">
        <v>230111</v>
      </c>
      <c r="B9226">
        <v>6199.55</v>
      </c>
      <c r="C9226">
        <v>230517</v>
      </c>
    </row>
    <row r="9227" spans="1:3" x14ac:dyDescent="0.25">
      <c r="A9227" s="60">
        <v>230113</v>
      </c>
      <c r="B9227">
        <v>12493.68</v>
      </c>
      <c r="C9227">
        <v>230517</v>
      </c>
    </row>
    <row r="9228" spans="1:3" x14ac:dyDescent="0.25">
      <c r="A9228" s="60">
        <v>122633</v>
      </c>
      <c r="B9228">
        <v>3628.73</v>
      </c>
      <c r="C9228">
        <v>230514</v>
      </c>
    </row>
    <row r="9229" spans="1:3" x14ac:dyDescent="0.25">
      <c r="A9229" s="60">
        <v>122634</v>
      </c>
      <c r="B9229">
        <v>6069.48</v>
      </c>
      <c r="C9229">
        <v>230514</v>
      </c>
    </row>
    <row r="9230" spans="1:3" x14ac:dyDescent="0.25">
      <c r="A9230" s="60">
        <v>90551</v>
      </c>
      <c r="B9230">
        <v>122144.89</v>
      </c>
      <c r="C9230">
        <v>230517</v>
      </c>
    </row>
    <row r="9231" spans="1:3" x14ac:dyDescent="0.25">
      <c r="A9231" s="60">
        <v>90552</v>
      </c>
      <c r="B9231">
        <v>854015.7</v>
      </c>
      <c r="C9231">
        <v>230517</v>
      </c>
    </row>
    <row r="9232" spans="1:3" x14ac:dyDescent="0.25">
      <c r="A9232" s="60">
        <v>289191</v>
      </c>
      <c r="B9232">
        <v>382379.3</v>
      </c>
      <c r="C9232">
        <v>230601</v>
      </c>
    </row>
    <row r="9233" spans="1:3" x14ac:dyDescent="0.25">
      <c r="A9233" s="60">
        <v>261222</v>
      </c>
      <c r="B9233">
        <v>760531.24</v>
      </c>
      <c r="C9233">
        <v>230519</v>
      </c>
    </row>
    <row r="9234" spans="1:3" x14ac:dyDescent="0.25">
      <c r="A9234" s="60">
        <v>148111</v>
      </c>
      <c r="B9234">
        <v>18645.95</v>
      </c>
      <c r="C9234">
        <v>230509</v>
      </c>
    </row>
    <row r="9235" spans="1:3" x14ac:dyDescent="0.25">
      <c r="A9235" s="60">
        <v>195701</v>
      </c>
      <c r="B9235">
        <v>27135.85</v>
      </c>
      <c r="C9235">
        <v>230517</v>
      </c>
    </row>
    <row r="9236" spans="1:3" x14ac:dyDescent="0.25">
      <c r="A9236" s="60">
        <v>195702</v>
      </c>
      <c r="B9236">
        <v>29501.72</v>
      </c>
      <c r="C9236">
        <v>230517</v>
      </c>
    </row>
    <row r="9237" spans="1:3" x14ac:dyDescent="0.25">
      <c r="A9237" s="60">
        <v>252411</v>
      </c>
      <c r="B9237">
        <v>62116.55</v>
      </c>
      <c r="C9237">
        <v>230517</v>
      </c>
    </row>
    <row r="9238" spans="1:3" x14ac:dyDescent="0.25">
      <c r="A9238" s="60">
        <v>252412</v>
      </c>
      <c r="B9238">
        <v>91575.86</v>
      </c>
      <c r="C9238">
        <v>230517</v>
      </c>
    </row>
    <row r="9239" spans="1:3" x14ac:dyDescent="0.25">
      <c r="A9239" s="60">
        <v>252413</v>
      </c>
      <c r="B9239">
        <v>116485.47</v>
      </c>
      <c r="C9239">
        <v>230517</v>
      </c>
    </row>
    <row r="9240" spans="1:3" x14ac:dyDescent="0.25">
      <c r="A9240" s="60">
        <v>252414</v>
      </c>
      <c r="B9240">
        <v>116485.47</v>
      </c>
      <c r="C9240">
        <v>230517</v>
      </c>
    </row>
    <row r="9241" spans="1:3" x14ac:dyDescent="0.25">
      <c r="A9241" s="60">
        <v>267234</v>
      </c>
      <c r="B9241">
        <v>186349.25</v>
      </c>
      <c r="C9241">
        <v>230517</v>
      </c>
    </row>
    <row r="9242" spans="1:3" x14ac:dyDescent="0.25">
      <c r="A9242" s="60">
        <v>267233</v>
      </c>
      <c r="B9242">
        <v>274727.53999999998</v>
      </c>
      <c r="C9242">
        <v>230517</v>
      </c>
    </row>
    <row r="9243" spans="1:3" x14ac:dyDescent="0.25">
      <c r="A9243" s="60">
        <v>267232</v>
      </c>
      <c r="B9243">
        <v>349456.1</v>
      </c>
      <c r="C9243">
        <v>230517</v>
      </c>
    </row>
    <row r="9244" spans="1:3" x14ac:dyDescent="0.25">
      <c r="A9244" s="60">
        <v>267231</v>
      </c>
      <c r="B9244">
        <v>349456.1</v>
      </c>
      <c r="C9244">
        <v>230517</v>
      </c>
    </row>
    <row r="9245" spans="1:3" x14ac:dyDescent="0.25">
      <c r="A9245" s="60">
        <v>250674</v>
      </c>
      <c r="B9245">
        <v>21566.81</v>
      </c>
      <c r="C9245">
        <v>230601</v>
      </c>
    </row>
    <row r="9246" spans="1:3" x14ac:dyDescent="0.25">
      <c r="A9246" s="60">
        <v>250673</v>
      </c>
      <c r="B9246">
        <v>2761.33</v>
      </c>
      <c r="C9246">
        <v>230601</v>
      </c>
    </row>
    <row r="9247" spans="1:3" x14ac:dyDescent="0.25">
      <c r="A9247" s="60">
        <v>250672</v>
      </c>
      <c r="B9247">
        <v>5292.11</v>
      </c>
      <c r="C9247">
        <v>230601</v>
      </c>
    </row>
    <row r="9248" spans="1:3" x14ac:dyDescent="0.25">
      <c r="A9248" s="60">
        <v>250671</v>
      </c>
      <c r="B9248">
        <v>10188.42</v>
      </c>
      <c r="C9248">
        <v>230601</v>
      </c>
    </row>
    <row r="9249" spans="1:3" x14ac:dyDescent="0.25">
      <c r="A9249" s="60">
        <v>286741</v>
      </c>
      <c r="B9249">
        <v>2748.16</v>
      </c>
      <c r="C9249">
        <v>230601</v>
      </c>
    </row>
    <row r="9250" spans="1:3" x14ac:dyDescent="0.25">
      <c r="A9250" s="60">
        <v>286742</v>
      </c>
      <c r="B9250">
        <v>5292.11</v>
      </c>
      <c r="C9250">
        <v>230601</v>
      </c>
    </row>
    <row r="9251" spans="1:3" x14ac:dyDescent="0.25">
      <c r="A9251" s="60">
        <v>286743</v>
      </c>
      <c r="B9251">
        <v>10188.42</v>
      </c>
      <c r="C9251">
        <v>230601</v>
      </c>
    </row>
    <row r="9252" spans="1:3" x14ac:dyDescent="0.25">
      <c r="A9252" s="60">
        <v>253191</v>
      </c>
      <c r="B9252">
        <v>14456.24</v>
      </c>
      <c r="C9252">
        <v>230517</v>
      </c>
    </row>
    <row r="9253" spans="1:3" x14ac:dyDescent="0.25">
      <c r="A9253" s="60">
        <v>253192</v>
      </c>
      <c r="B9253">
        <v>14456.24</v>
      </c>
      <c r="C9253">
        <v>230517</v>
      </c>
    </row>
    <row r="9254" spans="1:3" x14ac:dyDescent="0.25">
      <c r="A9254" s="60">
        <v>272781</v>
      </c>
      <c r="B9254">
        <v>3924</v>
      </c>
      <c r="C9254">
        <v>230502</v>
      </c>
    </row>
    <row r="9255" spans="1:3" x14ac:dyDescent="0.25">
      <c r="A9255" s="60">
        <v>164281</v>
      </c>
      <c r="B9255">
        <v>1308.43</v>
      </c>
      <c r="C9255">
        <v>230516</v>
      </c>
    </row>
    <row r="9256" spans="1:3" x14ac:dyDescent="0.25">
      <c r="A9256" s="60">
        <v>294641</v>
      </c>
      <c r="B9256">
        <v>1257.58</v>
      </c>
      <c r="C9256">
        <v>230510</v>
      </c>
    </row>
    <row r="9257" spans="1:3" x14ac:dyDescent="0.25">
      <c r="A9257" s="60">
        <v>275531</v>
      </c>
      <c r="B9257">
        <v>2637.25</v>
      </c>
      <c r="C9257">
        <v>230517</v>
      </c>
    </row>
    <row r="9258" spans="1:3" x14ac:dyDescent="0.25">
      <c r="A9258" s="60">
        <v>248211</v>
      </c>
      <c r="B9258">
        <v>1236.83</v>
      </c>
      <c r="C9258">
        <v>230504</v>
      </c>
    </row>
    <row r="9259" spans="1:3" x14ac:dyDescent="0.25">
      <c r="A9259" s="60">
        <v>290821</v>
      </c>
      <c r="B9259">
        <v>1433</v>
      </c>
      <c r="C9259">
        <v>220529</v>
      </c>
    </row>
    <row r="9260" spans="1:3" x14ac:dyDescent="0.25">
      <c r="A9260" s="60">
        <v>65652</v>
      </c>
      <c r="B9260">
        <v>1002.14</v>
      </c>
      <c r="C9260">
        <v>230519</v>
      </c>
    </row>
    <row r="9261" spans="1:3" x14ac:dyDescent="0.25">
      <c r="A9261" s="60">
        <v>255731</v>
      </c>
      <c r="B9261">
        <v>23083.65</v>
      </c>
      <c r="C9261">
        <v>230517</v>
      </c>
    </row>
    <row r="9262" spans="1:3" x14ac:dyDescent="0.25">
      <c r="A9262" s="60">
        <v>255732</v>
      </c>
      <c r="B9262">
        <v>46169.05</v>
      </c>
      <c r="C9262">
        <v>230517</v>
      </c>
    </row>
    <row r="9263" spans="1:3" x14ac:dyDescent="0.25">
      <c r="A9263" s="60">
        <v>255733</v>
      </c>
      <c r="B9263">
        <v>23939.62</v>
      </c>
      <c r="C9263">
        <v>230517</v>
      </c>
    </row>
    <row r="9264" spans="1:3" x14ac:dyDescent="0.25">
      <c r="A9264" s="60">
        <v>255734</v>
      </c>
      <c r="B9264">
        <v>47879.11</v>
      </c>
      <c r="C9264">
        <v>230517</v>
      </c>
    </row>
    <row r="9265" spans="1:3" x14ac:dyDescent="0.25">
      <c r="A9265" s="60">
        <v>159812</v>
      </c>
      <c r="B9265">
        <v>1573.44</v>
      </c>
      <c r="C9265">
        <v>230522</v>
      </c>
    </row>
    <row r="9266" spans="1:3" x14ac:dyDescent="0.25">
      <c r="A9266" s="60">
        <v>291511</v>
      </c>
      <c r="B9266">
        <v>4400</v>
      </c>
      <c r="C9266">
        <v>221011</v>
      </c>
    </row>
    <row r="9267" spans="1:3" x14ac:dyDescent="0.25">
      <c r="A9267" s="60">
        <v>227951</v>
      </c>
      <c r="B9267">
        <v>1189.8</v>
      </c>
      <c r="C9267">
        <v>230520</v>
      </c>
    </row>
    <row r="9268" spans="1:3" x14ac:dyDescent="0.25">
      <c r="A9268" s="60">
        <v>227952</v>
      </c>
      <c r="B9268">
        <v>1775.1</v>
      </c>
      <c r="C9268">
        <v>230520</v>
      </c>
    </row>
    <row r="9269" spans="1:3" x14ac:dyDescent="0.25">
      <c r="A9269" s="60">
        <v>291001</v>
      </c>
      <c r="B9269">
        <v>820.23</v>
      </c>
      <c r="C9269">
        <v>230501</v>
      </c>
    </row>
    <row r="9270" spans="1:3" x14ac:dyDescent="0.25">
      <c r="A9270" s="60">
        <v>291002</v>
      </c>
      <c r="B9270">
        <v>1404.5</v>
      </c>
      <c r="C9270">
        <v>230501</v>
      </c>
    </row>
    <row r="9271" spans="1:3" x14ac:dyDescent="0.25">
      <c r="A9271" s="60">
        <v>291003</v>
      </c>
      <c r="B9271">
        <v>1471.92</v>
      </c>
      <c r="C9271">
        <v>230501</v>
      </c>
    </row>
    <row r="9272" spans="1:3" x14ac:dyDescent="0.25">
      <c r="A9272" s="60">
        <v>291004</v>
      </c>
      <c r="B9272">
        <v>2415.7399999999998</v>
      </c>
      <c r="C9272">
        <v>230501</v>
      </c>
    </row>
    <row r="9273" spans="1:3" x14ac:dyDescent="0.25">
      <c r="A9273" s="60">
        <v>291005</v>
      </c>
      <c r="B9273">
        <v>1707.87</v>
      </c>
      <c r="C9273">
        <v>230501</v>
      </c>
    </row>
    <row r="9274" spans="1:3" x14ac:dyDescent="0.25">
      <c r="A9274" s="60">
        <v>291006</v>
      </c>
      <c r="B9274">
        <v>3303.38</v>
      </c>
      <c r="C9274">
        <v>230501</v>
      </c>
    </row>
    <row r="9275" spans="1:3" x14ac:dyDescent="0.25">
      <c r="A9275" s="60">
        <v>290761</v>
      </c>
      <c r="B9275">
        <v>2258.44</v>
      </c>
      <c r="C9275">
        <v>230501</v>
      </c>
    </row>
    <row r="9276" spans="1:3" x14ac:dyDescent="0.25">
      <c r="A9276" s="60">
        <v>240602</v>
      </c>
      <c r="B9276">
        <v>10363.98</v>
      </c>
      <c r="C9276">
        <v>210106</v>
      </c>
    </row>
    <row r="9277" spans="1:3" x14ac:dyDescent="0.25">
      <c r="A9277" s="60">
        <v>240601</v>
      </c>
      <c r="B9277">
        <v>414.56</v>
      </c>
      <c r="C9277">
        <v>210106</v>
      </c>
    </row>
    <row r="9278" spans="1:3" x14ac:dyDescent="0.25">
      <c r="A9278" s="60">
        <v>158331</v>
      </c>
      <c r="B9278">
        <v>4320</v>
      </c>
      <c r="C9278">
        <v>230529</v>
      </c>
    </row>
    <row r="9279" spans="1:3" x14ac:dyDescent="0.25">
      <c r="A9279" s="60">
        <v>23053</v>
      </c>
      <c r="B9279">
        <v>7285.65</v>
      </c>
      <c r="C9279">
        <v>230515</v>
      </c>
    </row>
    <row r="9280" spans="1:3" x14ac:dyDescent="0.25">
      <c r="A9280" s="60">
        <v>148315</v>
      </c>
      <c r="B9280">
        <v>4939.7</v>
      </c>
      <c r="C9280">
        <v>230601</v>
      </c>
    </row>
    <row r="9281" spans="1:3" x14ac:dyDescent="0.25">
      <c r="A9281" s="60">
        <v>148318</v>
      </c>
      <c r="B9281">
        <v>8508.44</v>
      </c>
      <c r="C9281">
        <v>230601</v>
      </c>
    </row>
    <row r="9282" spans="1:3" x14ac:dyDescent="0.25">
      <c r="A9282" s="60">
        <v>148311</v>
      </c>
      <c r="B9282">
        <v>5684.87</v>
      </c>
      <c r="C9282">
        <v>230601</v>
      </c>
    </row>
    <row r="9283" spans="1:3" x14ac:dyDescent="0.25">
      <c r="A9283" s="60">
        <v>148317</v>
      </c>
      <c r="B9283">
        <v>9791.86</v>
      </c>
      <c r="C9283">
        <v>230601</v>
      </c>
    </row>
    <row r="9284" spans="1:3" x14ac:dyDescent="0.25">
      <c r="A9284" s="60">
        <v>148313</v>
      </c>
      <c r="B9284">
        <v>8005.37</v>
      </c>
      <c r="C9284">
        <v>230601</v>
      </c>
    </row>
    <row r="9285" spans="1:3" x14ac:dyDescent="0.25">
      <c r="A9285" s="60">
        <v>148314</v>
      </c>
      <c r="B9285">
        <v>4999.74</v>
      </c>
      <c r="C9285">
        <v>230601</v>
      </c>
    </row>
    <row r="9286" spans="1:3" x14ac:dyDescent="0.25">
      <c r="A9286" s="60">
        <v>148316</v>
      </c>
      <c r="B9286">
        <v>8034.8</v>
      </c>
      <c r="C9286">
        <v>230601</v>
      </c>
    </row>
    <row r="9287" spans="1:3" x14ac:dyDescent="0.25">
      <c r="A9287" s="60">
        <v>159011</v>
      </c>
      <c r="B9287">
        <v>999729.89</v>
      </c>
      <c r="C9287">
        <v>221220</v>
      </c>
    </row>
    <row r="9288" spans="1:3" x14ac:dyDescent="0.25">
      <c r="A9288" s="60">
        <v>285661</v>
      </c>
      <c r="B9288">
        <v>1121.1300000000001</v>
      </c>
      <c r="C9288">
        <v>230307</v>
      </c>
    </row>
    <row r="9289" spans="1:3" x14ac:dyDescent="0.25">
      <c r="A9289" s="60">
        <v>285662</v>
      </c>
      <c r="B9289">
        <v>2171.2600000000002</v>
      </c>
      <c r="C9289">
        <v>221202</v>
      </c>
    </row>
    <row r="9290" spans="1:3" x14ac:dyDescent="0.25">
      <c r="A9290" s="60">
        <v>117781</v>
      </c>
      <c r="B9290">
        <v>85706.6</v>
      </c>
      <c r="C9290">
        <v>230510</v>
      </c>
    </row>
    <row r="9291" spans="1:3" x14ac:dyDescent="0.25">
      <c r="A9291" s="60">
        <v>149861</v>
      </c>
      <c r="B9291">
        <v>80701.27</v>
      </c>
      <c r="C9291">
        <v>230510</v>
      </c>
    </row>
    <row r="9292" spans="1:3" x14ac:dyDescent="0.25">
      <c r="A9292" s="60">
        <v>195572</v>
      </c>
      <c r="B9292">
        <v>76033.679999999993</v>
      </c>
      <c r="C9292">
        <v>230501</v>
      </c>
    </row>
    <row r="9293" spans="1:3" x14ac:dyDescent="0.25">
      <c r="A9293" s="60">
        <v>248711</v>
      </c>
      <c r="B9293">
        <v>95523.03</v>
      </c>
      <c r="C9293">
        <v>230531</v>
      </c>
    </row>
    <row r="9294" spans="1:3" x14ac:dyDescent="0.25">
      <c r="A9294" s="60">
        <v>270091</v>
      </c>
      <c r="B9294">
        <v>73912.570000000007</v>
      </c>
      <c r="C9294">
        <v>230515</v>
      </c>
    </row>
    <row r="9295" spans="1:3" x14ac:dyDescent="0.25">
      <c r="A9295" s="60">
        <v>203812</v>
      </c>
      <c r="B9295">
        <v>1689.59</v>
      </c>
      <c r="C9295">
        <v>230517</v>
      </c>
    </row>
    <row r="9296" spans="1:3" x14ac:dyDescent="0.25">
      <c r="A9296" s="60">
        <v>123372</v>
      </c>
      <c r="B9296">
        <v>1726.04</v>
      </c>
      <c r="C9296">
        <v>230517</v>
      </c>
    </row>
    <row r="9297" spans="1:3" x14ac:dyDescent="0.25">
      <c r="A9297" s="60">
        <v>222861</v>
      </c>
      <c r="B9297">
        <v>4891.09</v>
      </c>
      <c r="C9297">
        <v>230523</v>
      </c>
    </row>
    <row r="9298" spans="1:3" x14ac:dyDescent="0.25">
      <c r="A9298" s="60">
        <v>153121</v>
      </c>
      <c r="B9298">
        <v>1541</v>
      </c>
      <c r="C9298">
        <v>230516</v>
      </c>
    </row>
    <row r="9299" spans="1:3" x14ac:dyDescent="0.25">
      <c r="A9299" s="60">
        <v>246051</v>
      </c>
      <c r="B9299">
        <v>1541</v>
      </c>
      <c r="C9299">
        <v>230516</v>
      </c>
    </row>
    <row r="9300" spans="1:3" x14ac:dyDescent="0.25">
      <c r="A9300" s="60">
        <v>23123</v>
      </c>
      <c r="B9300">
        <v>3586.42</v>
      </c>
      <c r="C9300">
        <v>230530</v>
      </c>
    </row>
    <row r="9301" spans="1:3" x14ac:dyDescent="0.25">
      <c r="A9301" s="60">
        <v>23122</v>
      </c>
      <c r="B9301">
        <v>6963.87</v>
      </c>
      <c r="C9301">
        <v>230530</v>
      </c>
    </row>
    <row r="9302" spans="1:3" x14ac:dyDescent="0.25">
      <c r="A9302" s="60">
        <v>23124</v>
      </c>
      <c r="B9302">
        <v>11288.49</v>
      </c>
      <c r="C9302">
        <v>230530</v>
      </c>
    </row>
    <row r="9303" spans="1:3" x14ac:dyDescent="0.25">
      <c r="A9303" s="60">
        <v>235631</v>
      </c>
      <c r="B9303">
        <v>525.20000000000005</v>
      </c>
      <c r="C9303">
        <v>230426</v>
      </c>
    </row>
    <row r="9304" spans="1:3" x14ac:dyDescent="0.25">
      <c r="A9304" s="60">
        <v>228112</v>
      </c>
      <c r="B9304">
        <v>469.9</v>
      </c>
      <c r="C9304">
        <v>230426</v>
      </c>
    </row>
    <row r="9305" spans="1:3" x14ac:dyDescent="0.25">
      <c r="A9305" s="60">
        <v>240211</v>
      </c>
      <c r="B9305">
        <v>3690.15</v>
      </c>
      <c r="C9305">
        <v>230520</v>
      </c>
    </row>
    <row r="9306" spans="1:3" x14ac:dyDescent="0.25">
      <c r="A9306" s="60">
        <v>217301</v>
      </c>
      <c r="B9306">
        <v>142218.17000000001</v>
      </c>
      <c r="C9306">
        <v>230524</v>
      </c>
    </row>
    <row r="9307" spans="1:3" x14ac:dyDescent="0.25">
      <c r="A9307" s="60">
        <v>217304</v>
      </c>
      <c r="B9307">
        <v>132732.19</v>
      </c>
      <c r="C9307">
        <v>230524</v>
      </c>
    </row>
    <row r="9308" spans="1:3" x14ac:dyDescent="0.25">
      <c r="A9308" s="60">
        <v>217303</v>
      </c>
      <c r="B9308">
        <v>66159.39</v>
      </c>
      <c r="C9308">
        <v>230524</v>
      </c>
    </row>
    <row r="9309" spans="1:3" x14ac:dyDescent="0.25">
      <c r="A9309" s="60">
        <v>270951</v>
      </c>
      <c r="B9309">
        <v>127995.76</v>
      </c>
      <c r="C9309">
        <v>230524</v>
      </c>
    </row>
    <row r="9310" spans="1:3" x14ac:dyDescent="0.25">
      <c r="A9310" s="60">
        <v>106506</v>
      </c>
      <c r="B9310">
        <v>3572.37</v>
      </c>
      <c r="C9310">
        <v>230516</v>
      </c>
    </row>
    <row r="9311" spans="1:3" x14ac:dyDescent="0.25">
      <c r="A9311" s="60">
        <v>106507</v>
      </c>
      <c r="B9311">
        <v>5357.21</v>
      </c>
      <c r="C9311">
        <v>230516</v>
      </c>
    </row>
    <row r="9312" spans="1:3" x14ac:dyDescent="0.25">
      <c r="A9312" s="60">
        <v>106503</v>
      </c>
      <c r="B9312">
        <v>2257.1999999999998</v>
      </c>
      <c r="C9312">
        <v>230516</v>
      </c>
    </row>
    <row r="9313" spans="1:3" x14ac:dyDescent="0.25">
      <c r="A9313" s="60">
        <v>106504</v>
      </c>
      <c r="B9313">
        <v>4408.87</v>
      </c>
      <c r="C9313">
        <v>230516</v>
      </c>
    </row>
    <row r="9314" spans="1:3" x14ac:dyDescent="0.25">
      <c r="A9314" s="60">
        <v>1065012</v>
      </c>
      <c r="B9314">
        <v>7490.63</v>
      </c>
      <c r="C9314">
        <v>230516</v>
      </c>
    </row>
    <row r="9315" spans="1:3" x14ac:dyDescent="0.25">
      <c r="A9315" s="60">
        <v>270641</v>
      </c>
      <c r="B9315">
        <v>5360.82</v>
      </c>
      <c r="C9315">
        <v>230516</v>
      </c>
    </row>
    <row r="9316" spans="1:3" x14ac:dyDescent="0.25">
      <c r="A9316" s="60">
        <v>270642</v>
      </c>
      <c r="B9316">
        <v>4601.6499999999996</v>
      </c>
      <c r="C9316">
        <v>230516</v>
      </c>
    </row>
    <row r="9317" spans="1:3" x14ac:dyDescent="0.25">
      <c r="A9317" s="60">
        <v>116405</v>
      </c>
      <c r="B9317">
        <v>4610.53</v>
      </c>
      <c r="C9317">
        <v>230516</v>
      </c>
    </row>
    <row r="9318" spans="1:3" x14ac:dyDescent="0.25">
      <c r="A9318" s="60">
        <v>116401</v>
      </c>
      <c r="B9318">
        <v>1551.01</v>
      </c>
      <c r="C9318">
        <v>230516</v>
      </c>
    </row>
    <row r="9319" spans="1:3" x14ac:dyDescent="0.25">
      <c r="A9319" s="60">
        <v>116402</v>
      </c>
      <c r="B9319">
        <v>3040.79</v>
      </c>
      <c r="C9319">
        <v>230516</v>
      </c>
    </row>
    <row r="9320" spans="1:3" x14ac:dyDescent="0.25">
      <c r="A9320" s="60">
        <v>166791</v>
      </c>
      <c r="B9320">
        <v>4757.04</v>
      </c>
      <c r="C9320">
        <v>230515</v>
      </c>
    </row>
    <row r="9321" spans="1:3" x14ac:dyDescent="0.25">
      <c r="A9321" s="60">
        <v>166792</v>
      </c>
      <c r="B9321">
        <v>7526.92</v>
      </c>
      <c r="C9321">
        <v>230515</v>
      </c>
    </row>
    <row r="9322" spans="1:3" x14ac:dyDescent="0.25">
      <c r="A9322" s="60">
        <v>166793</v>
      </c>
      <c r="B9322">
        <v>10021.01</v>
      </c>
      <c r="C9322">
        <v>230515</v>
      </c>
    </row>
    <row r="9323" spans="1:3" x14ac:dyDescent="0.25">
      <c r="A9323" s="60">
        <v>287101</v>
      </c>
      <c r="B9323">
        <v>5386.67</v>
      </c>
      <c r="C9323">
        <v>230515</v>
      </c>
    </row>
    <row r="9324" spans="1:3" x14ac:dyDescent="0.25">
      <c r="A9324" s="60">
        <v>287102</v>
      </c>
      <c r="B9324">
        <v>8618.67</v>
      </c>
      <c r="C9324">
        <v>230515</v>
      </c>
    </row>
    <row r="9325" spans="1:3" x14ac:dyDescent="0.25">
      <c r="A9325" s="60">
        <v>287103</v>
      </c>
      <c r="B9325">
        <v>11312</v>
      </c>
      <c r="C9325">
        <v>230515</v>
      </c>
    </row>
    <row r="9326" spans="1:3" x14ac:dyDescent="0.25">
      <c r="A9326" s="60">
        <v>181481</v>
      </c>
      <c r="B9326">
        <v>5302.1</v>
      </c>
      <c r="C9326">
        <v>230515</v>
      </c>
    </row>
    <row r="9327" spans="1:3" x14ac:dyDescent="0.25">
      <c r="A9327" s="60">
        <v>181482</v>
      </c>
      <c r="B9327">
        <v>8501.48</v>
      </c>
      <c r="C9327">
        <v>230515</v>
      </c>
    </row>
    <row r="9328" spans="1:3" x14ac:dyDescent="0.25">
      <c r="A9328" s="60">
        <v>181483</v>
      </c>
      <c r="B9328">
        <v>11148.27</v>
      </c>
      <c r="C9328">
        <v>230515</v>
      </c>
    </row>
    <row r="9329" spans="1:3" x14ac:dyDescent="0.25">
      <c r="A9329" s="60">
        <v>185021</v>
      </c>
      <c r="B9329">
        <v>5601.84</v>
      </c>
      <c r="C9329">
        <v>230515</v>
      </c>
    </row>
    <row r="9330" spans="1:3" x14ac:dyDescent="0.25">
      <c r="A9330" s="60">
        <v>185022</v>
      </c>
      <c r="B9330">
        <v>8926.0400000000009</v>
      </c>
      <c r="C9330">
        <v>230515</v>
      </c>
    </row>
    <row r="9331" spans="1:3" x14ac:dyDescent="0.25">
      <c r="A9331" s="60">
        <v>185023</v>
      </c>
      <c r="B9331">
        <v>11766.85</v>
      </c>
      <c r="C9331">
        <v>230515</v>
      </c>
    </row>
    <row r="9332" spans="1:3" x14ac:dyDescent="0.25">
      <c r="A9332" s="60">
        <v>111211</v>
      </c>
      <c r="B9332">
        <v>2556.6799999999998</v>
      </c>
      <c r="C9332">
        <v>230515</v>
      </c>
    </row>
    <row r="9333" spans="1:3" x14ac:dyDescent="0.25">
      <c r="A9333" s="60">
        <v>111214</v>
      </c>
      <c r="B9333">
        <v>4870.43</v>
      </c>
      <c r="C9333">
        <v>230515</v>
      </c>
    </row>
    <row r="9334" spans="1:3" x14ac:dyDescent="0.25">
      <c r="A9334" s="60">
        <v>23131</v>
      </c>
      <c r="B9334">
        <v>1368.84</v>
      </c>
      <c r="C9334">
        <v>230515</v>
      </c>
    </row>
    <row r="9335" spans="1:3" x14ac:dyDescent="0.25">
      <c r="A9335" s="60">
        <v>23133</v>
      </c>
      <c r="B9335">
        <v>4338.5200000000004</v>
      </c>
      <c r="C9335">
        <v>230515</v>
      </c>
    </row>
    <row r="9336" spans="1:3" x14ac:dyDescent="0.25">
      <c r="A9336" s="60">
        <v>133741</v>
      </c>
      <c r="B9336">
        <v>621.9</v>
      </c>
      <c r="C9336">
        <v>201118</v>
      </c>
    </row>
    <row r="9337" spans="1:3" x14ac:dyDescent="0.25">
      <c r="A9337" s="60">
        <v>133744</v>
      </c>
      <c r="B9337">
        <v>3275.44</v>
      </c>
      <c r="C9337">
        <v>230515</v>
      </c>
    </row>
    <row r="9338" spans="1:3" x14ac:dyDescent="0.25">
      <c r="A9338" s="60">
        <v>133742</v>
      </c>
      <c r="B9338">
        <v>1315.64</v>
      </c>
      <c r="C9338">
        <v>201118</v>
      </c>
    </row>
    <row r="9339" spans="1:3" x14ac:dyDescent="0.25">
      <c r="A9339" s="60">
        <v>133745</v>
      </c>
      <c r="B9339">
        <v>5845.87</v>
      </c>
      <c r="C9339">
        <v>230515</v>
      </c>
    </row>
    <row r="9340" spans="1:3" x14ac:dyDescent="0.25">
      <c r="A9340" s="60">
        <v>133743</v>
      </c>
      <c r="B9340">
        <v>9215.7900000000009</v>
      </c>
      <c r="C9340">
        <v>230515</v>
      </c>
    </row>
    <row r="9341" spans="1:3" x14ac:dyDescent="0.25">
      <c r="A9341" s="60">
        <v>66751</v>
      </c>
      <c r="B9341">
        <v>2365.2199999999998</v>
      </c>
      <c r="C9341">
        <v>230515</v>
      </c>
    </row>
    <row r="9342" spans="1:3" x14ac:dyDescent="0.25">
      <c r="A9342" s="60">
        <v>66752</v>
      </c>
      <c r="B9342">
        <v>4854.78</v>
      </c>
      <c r="C9342">
        <v>230515</v>
      </c>
    </row>
    <row r="9343" spans="1:3" x14ac:dyDescent="0.25">
      <c r="A9343" s="60">
        <v>66754</v>
      </c>
      <c r="B9343">
        <v>7756.42</v>
      </c>
      <c r="C9343">
        <v>230515</v>
      </c>
    </row>
    <row r="9344" spans="1:3" x14ac:dyDescent="0.25">
      <c r="A9344" s="60">
        <v>203581</v>
      </c>
      <c r="B9344">
        <v>2533.4699999999998</v>
      </c>
      <c r="C9344">
        <v>230515</v>
      </c>
    </row>
    <row r="9345" spans="1:3" x14ac:dyDescent="0.25">
      <c r="A9345" s="60">
        <v>203582</v>
      </c>
      <c r="B9345">
        <v>4814.24</v>
      </c>
      <c r="C9345">
        <v>230515</v>
      </c>
    </row>
    <row r="9346" spans="1:3" x14ac:dyDescent="0.25">
      <c r="A9346" s="60">
        <v>227451</v>
      </c>
      <c r="B9346">
        <v>5329.88</v>
      </c>
      <c r="C9346">
        <v>230515</v>
      </c>
    </row>
    <row r="9347" spans="1:3" x14ac:dyDescent="0.25">
      <c r="A9347" s="60">
        <v>227452</v>
      </c>
      <c r="B9347">
        <v>9960.07</v>
      </c>
      <c r="C9347">
        <v>230515</v>
      </c>
    </row>
    <row r="9348" spans="1:3" x14ac:dyDescent="0.25">
      <c r="A9348" s="60">
        <v>227111</v>
      </c>
      <c r="B9348">
        <v>4004</v>
      </c>
      <c r="C9348">
        <v>230515</v>
      </c>
    </row>
    <row r="9349" spans="1:3" x14ac:dyDescent="0.25">
      <c r="A9349" s="60">
        <v>227112</v>
      </c>
      <c r="B9349">
        <v>7479.94</v>
      </c>
      <c r="C9349">
        <v>230515</v>
      </c>
    </row>
    <row r="9350" spans="1:3" x14ac:dyDescent="0.25">
      <c r="A9350" s="60">
        <v>191612</v>
      </c>
      <c r="B9350">
        <v>12729.37</v>
      </c>
      <c r="C9350">
        <v>230601</v>
      </c>
    </row>
    <row r="9351" spans="1:3" x14ac:dyDescent="0.25">
      <c r="A9351" s="60">
        <v>142937</v>
      </c>
      <c r="B9351">
        <v>1337.02</v>
      </c>
      <c r="C9351">
        <v>230516</v>
      </c>
    </row>
    <row r="9352" spans="1:3" x14ac:dyDescent="0.25">
      <c r="A9352" s="60">
        <v>142938</v>
      </c>
      <c r="B9352">
        <v>2186.9499999999998</v>
      </c>
      <c r="C9352">
        <v>230516</v>
      </c>
    </row>
    <row r="9353" spans="1:3" x14ac:dyDescent="0.25">
      <c r="A9353" s="60">
        <v>142931</v>
      </c>
      <c r="B9353">
        <v>2488.5</v>
      </c>
      <c r="C9353">
        <v>230516</v>
      </c>
    </row>
    <row r="9354" spans="1:3" x14ac:dyDescent="0.25">
      <c r="A9354" s="60">
        <v>142934</v>
      </c>
      <c r="B9354">
        <v>3857.92</v>
      </c>
      <c r="C9354">
        <v>230516</v>
      </c>
    </row>
    <row r="9355" spans="1:3" x14ac:dyDescent="0.25">
      <c r="A9355" s="60">
        <v>142932</v>
      </c>
      <c r="B9355">
        <v>3049.27</v>
      </c>
      <c r="C9355">
        <v>230516</v>
      </c>
    </row>
    <row r="9356" spans="1:3" x14ac:dyDescent="0.25">
      <c r="A9356" s="60">
        <v>142935</v>
      </c>
      <c r="B9356">
        <v>4902.62</v>
      </c>
      <c r="C9356">
        <v>230516</v>
      </c>
    </row>
    <row r="9357" spans="1:3" x14ac:dyDescent="0.25">
      <c r="A9357" s="60">
        <v>142933</v>
      </c>
      <c r="B9357">
        <v>3766.95</v>
      </c>
      <c r="C9357">
        <v>230516</v>
      </c>
    </row>
    <row r="9358" spans="1:3" x14ac:dyDescent="0.25">
      <c r="A9358" s="60">
        <v>142936</v>
      </c>
      <c r="B9358">
        <v>5987.56</v>
      </c>
      <c r="C9358">
        <v>230516</v>
      </c>
    </row>
    <row r="9359" spans="1:3" x14ac:dyDescent="0.25">
      <c r="A9359" s="60">
        <v>221181</v>
      </c>
      <c r="B9359">
        <v>5220.58</v>
      </c>
      <c r="C9359">
        <v>230516</v>
      </c>
    </row>
    <row r="9360" spans="1:3" x14ac:dyDescent="0.25">
      <c r="A9360" s="60">
        <v>221182</v>
      </c>
      <c r="B9360">
        <v>6540.79</v>
      </c>
      <c r="C9360">
        <v>230516</v>
      </c>
    </row>
    <row r="9361" spans="1:3" x14ac:dyDescent="0.25">
      <c r="A9361" s="60">
        <v>197071</v>
      </c>
      <c r="B9361">
        <v>4272.75</v>
      </c>
      <c r="C9361">
        <v>230516</v>
      </c>
    </row>
    <row r="9362" spans="1:3" x14ac:dyDescent="0.25">
      <c r="A9362" s="60">
        <v>234781</v>
      </c>
      <c r="B9362">
        <v>4233.76</v>
      </c>
      <c r="C9362">
        <v>210623</v>
      </c>
    </row>
    <row r="9363" spans="1:3" x14ac:dyDescent="0.25">
      <c r="A9363" s="60">
        <v>234782</v>
      </c>
      <c r="B9363">
        <v>13262.27</v>
      </c>
      <c r="C9363">
        <v>220818</v>
      </c>
    </row>
    <row r="9364" spans="1:3" x14ac:dyDescent="0.25">
      <c r="A9364" s="60">
        <v>234783</v>
      </c>
      <c r="B9364">
        <v>24146.62</v>
      </c>
      <c r="C9364">
        <v>220818</v>
      </c>
    </row>
    <row r="9365" spans="1:3" x14ac:dyDescent="0.25">
      <c r="A9365" s="60">
        <v>62474</v>
      </c>
      <c r="B9365">
        <v>38381.699999999997</v>
      </c>
      <c r="C9365">
        <v>230529</v>
      </c>
    </row>
    <row r="9366" spans="1:3" x14ac:dyDescent="0.25">
      <c r="A9366" s="60">
        <v>161901</v>
      </c>
      <c r="B9366">
        <v>2040.53</v>
      </c>
      <c r="C9366">
        <v>230601</v>
      </c>
    </row>
    <row r="9367" spans="1:3" x14ac:dyDescent="0.25">
      <c r="A9367" s="60">
        <v>222891</v>
      </c>
      <c r="B9367">
        <v>1950</v>
      </c>
      <c r="C9367">
        <v>230601</v>
      </c>
    </row>
    <row r="9368" spans="1:3" x14ac:dyDescent="0.25">
      <c r="A9368" s="60">
        <v>173021</v>
      </c>
      <c r="B9368">
        <v>920</v>
      </c>
      <c r="C9368">
        <v>230601</v>
      </c>
    </row>
    <row r="9369" spans="1:3" x14ac:dyDescent="0.25">
      <c r="A9369" s="60">
        <v>143491</v>
      </c>
      <c r="B9369">
        <v>4527.3999999999996</v>
      </c>
      <c r="C9369">
        <v>230524</v>
      </c>
    </row>
    <row r="9370" spans="1:3" x14ac:dyDescent="0.25">
      <c r="A9370" s="60">
        <v>251791</v>
      </c>
      <c r="B9370">
        <v>1300</v>
      </c>
      <c r="C9370">
        <v>230530</v>
      </c>
    </row>
    <row r="9371" spans="1:3" x14ac:dyDescent="0.25">
      <c r="A9371" s="60">
        <v>233331</v>
      </c>
      <c r="B9371">
        <v>2426</v>
      </c>
      <c r="C9371">
        <v>230505</v>
      </c>
    </row>
    <row r="9372" spans="1:3" x14ac:dyDescent="0.25">
      <c r="A9372" s="60">
        <v>158511</v>
      </c>
      <c r="B9372">
        <v>1844.81</v>
      </c>
      <c r="C9372">
        <v>210629</v>
      </c>
    </row>
    <row r="9373" spans="1:3" x14ac:dyDescent="0.25">
      <c r="A9373" s="60">
        <v>89341</v>
      </c>
      <c r="B9373">
        <v>28087</v>
      </c>
      <c r="C9373">
        <v>230516</v>
      </c>
    </row>
    <row r="9374" spans="1:3" x14ac:dyDescent="0.25">
      <c r="A9374" s="60">
        <v>74171</v>
      </c>
      <c r="B9374">
        <v>27498</v>
      </c>
      <c r="C9374">
        <v>230503</v>
      </c>
    </row>
    <row r="9375" spans="1:3" x14ac:dyDescent="0.25">
      <c r="A9375" s="60">
        <v>253731</v>
      </c>
      <c r="B9375">
        <v>10531.17</v>
      </c>
      <c r="C9375">
        <v>220707</v>
      </c>
    </row>
    <row r="9376" spans="1:3" x14ac:dyDescent="0.25">
      <c r="A9376" s="60">
        <v>253732</v>
      </c>
      <c r="B9376">
        <v>4621.3599999999997</v>
      </c>
      <c r="C9376">
        <v>200803</v>
      </c>
    </row>
    <row r="9377" spans="1:3" x14ac:dyDescent="0.25">
      <c r="A9377" s="60">
        <v>247581</v>
      </c>
      <c r="B9377">
        <v>15448</v>
      </c>
      <c r="C9377">
        <v>230505</v>
      </c>
    </row>
    <row r="9378" spans="1:3" x14ac:dyDescent="0.25">
      <c r="A9378" s="60">
        <v>247571</v>
      </c>
      <c r="B9378">
        <v>15448</v>
      </c>
      <c r="C9378">
        <v>230505</v>
      </c>
    </row>
    <row r="9379" spans="1:3" x14ac:dyDescent="0.25">
      <c r="A9379" s="60">
        <v>246283</v>
      </c>
      <c r="B9379">
        <v>6526</v>
      </c>
      <c r="C9379">
        <v>230505</v>
      </c>
    </row>
    <row r="9380" spans="1:3" x14ac:dyDescent="0.25">
      <c r="A9380" s="60">
        <v>246282</v>
      </c>
      <c r="B9380">
        <v>11353</v>
      </c>
      <c r="C9380">
        <v>230505</v>
      </c>
    </row>
    <row r="9381" spans="1:3" x14ac:dyDescent="0.25">
      <c r="A9381" s="60">
        <v>254991</v>
      </c>
      <c r="B9381">
        <v>11353</v>
      </c>
      <c r="C9381">
        <v>230505</v>
      </c>
    </row>
    <row r="9382" spans="1:3" x14ac:dyDescent="0.25">
      <c r="A9382" s="60">
        <v>246273</v>
      </c>
      <c r="B9382">
        <v>6526</v>
      </c>
      <c r="C9382">
        <v>230505</v>
      </c>
    </row>
    <row r="9383" spans="1:3" x14ac:dyDescent="0.25">
      <c r="A9383" s="60">
        <v>246272</v>
      </c>
      <c r="B9383">
        <v>11353</v>
      </c>
      <c r="C9383">
        <v>230505</v>
      </c>
    </row>
    <row r="9384" spans="1:3" x14ac:dyDescent="0.25">
      <c r="A9384" s="60">
        <v>246271</v>
      </c>
      <c r="B9384">
        <v>16250</v>
      </c>
      <c r="C9384">
        <v>230505</v>
      </c>
    </row>
    <row r="9385" spans="1:3" x14ac:dyDescent="0.25">
      <c r="A9385" s="60">
        <v>246274</v>
      </c>
      <c r="B9385">
        <v>32139</v>
      </c>
      <c r="C9385">
        <v>230505</v>
      </c>
    </row>
    <row r="9386" spans="1:3" x14ac:dyDescent="0.25">
      <c r="A9386" s="60">
        <v>124901</v>
      </c>
      <c r="B9386">
        <v>2800</v>
      </c>
      <c r="C9386">
        <v>230401</v>
      </c>
    </row>
    <row r="9387" spans="1:3" x14ac:dyDescent="0.25">
      <c r="A9387" s="60">
        <v>98943</v>
      </c>
      <c r="B9387">
        <v>1036.45</v>
      </c>
      <c r="C9387">
        <v>230520</v>
      </c>
    </row>
    <row r="9388" spans="1:3" x14ac:dyDescent="0.25">
      <c r="A9388" s="60">
        <v>280511</v>
      </c>
      <c r="B9388">
        <v>131116.12</v>
      </c>
      <c r="C9388">
        <v>230502</v>
      </c>
    </row>
    <row r="9389" spans="1:3" x14ac:dyDescent="0.25">
      <c r="A9389" s="60">
        <v>23221</v>
      </c>
      <c r="B9389">
        <v>33085.17</v>
      </c>
      <c r="C9389">
        <v>230515</v>
      </c>
    </row>
    <row r="9390" spans="1:3" x14ac:dyDescent="0.25">
      <c r="A9390" s="60">
        <v>23222</v>
      </c>
      <c r="B9390">
        <v>132339.39000000001</v>
      </c>
      <c r="C9390">
        <v>230515</v>
      </c>
    </row>
    <row r="9391" spans="1:3" x14ac:dyDescent="0.25">
      <c r="A9391" s="60">
        <v>81011</v>
      </c>
      <c r="B9391">
        <v>1546</v>
      </c>
      <c r="C9391">
        <v>230516</v>
      </c>
    </row>
    <row r="9392" spans="1:3" x14ac:dyDescent="0.25">
      <c r="A9392" s="60">
        <v>141511</v>
      </c>
      <c r="B9392">
        <v>2855.46</v>
      </c>
      <c r="C9392">
        <v>230530</v>
      </c>
    </row>
    <row r="9393" spans="1:3" x14ac:dyDescent="0.25">
      <c r="A9393" s="60">
        <v>23241</v>
      </c>
      <c r="B9393">
        <v>9739.3700000000008</v>
      </c>
      <c r="C9393">
        <v>230530</v>
      </c>
    </row>
    <row r="9394" spans="1:3" x14ac:dyDescent="0.25">
      <c r="A9394" s="60">
        <v>141521</v>
      </c>
      <c r="B9394">
        <v>4220.34</v>
      </c>
      <c r="C9394">
        <v>230530</v>
      </c>
    </row>
    <row r="9395" spans="1:3" x14ac:dyDescent="0.25">
      <c r="A9395" s="60">
        <v>23251</v>
      </c>
      <c r="B9395">
        <v>2140.21</v>
      </c>
      <c r="C9395">
        <v>230524</v>
      </c>
    </row>
    <row r="9396" spans="1:3" x14ac:dyDescent="0.25">
      <c r="A9396" s="60">
        <v>23262</v>
      </c>
      <c r="B9396">
        <v>1994.87</v>
      </c>
      <c r="C9396">
        <v>230524</v>
      </c>
    </row>
    <row r="9397" spans="1:3" x14ac:dyDescent="0.25">
      <c r="A9397" s="60">
        <v>23303</v>
      </c>
      <c r="B9397">
        <v>2320.85</v>
      </c>
      <c r="C9397">
        <v>230524</v>
      </c>
    </row>
    <row r="9398" spans="1:3" x14ac:dyDescent="0.25">
      <c r="A9398" s="60">
        <v>23304</v>
      </c>
      <c r="B9398">
        <v>2571.4699999999998</v>
      </c>
      <c r="C9398">
        <v>230524</v>
      </c>
    </row>
    <row r="9399" spans="1:3" x14ac:dyDescent="0.25">
      <c r="A9399" s="60">
        <v>149371</v>
      </c>
      <c r="B9399">
        <v>307.22000000000003</v>
      </c>
      <c r="C9399">
        <v>230517</v>
      </c>
    </row>
    <row r="9400" spans="1:3" x14ac:dyDescent="0.25">
      <c r="A9400" s="60">
        <v>149372</v>
      </c>
      <c r="B9400">
        <v>602.69000000000005</v>
      </c>
      <c r="C9400">
        <v>230517</v>
      </c>
    </row>
    <row r="9401" spans="1:3" x14ac:dyDescent="0.25">
      <c r="A9401" s="60">
        <v>296711</v>
      </c>
      <c r="B9401">
        <v>5935.34</v>
      </c>
      <c r="C9401">
        <v>230501</v>
      </c>
    </row>
    <row r="9402" spans="1:3" x14ac:dyDescent="0.25">
      <c r="A9402" s="60">
        <v>271161</v>
      </c>
      <c r="B9402">
        <v>17102.259999999998</v>
      </c>
      <c r="C9402">
        <v>230601</v>
      </c>
    </row>
    <row r="9403" spans="1:3" x14ac:dyDescent="0.25">
      <c r="A9403" s="60">
        <v>271162</v>
      </c>
      <c r="B9403">
        <v>16141.59</v>
      </c>
      <c r="C9403">
        <v>230601</v>
      </c>
    </row>
    <row r="9404" spans="1:3" x14ac:dyDescent="0.25">
      <c r="A9404" s="60">
        <v>289281</v>
      </c>
      <c r="B9404">
        <v>4824.88</v>
      </c>
      <c r="C9404">
        <v>230601</v>
      </c>
    </row>
    <row r="9405" spans="1:3" x14ac:dyDescent="0.25">
      <c r="A9405" s="60">
        <v>57462</v>
      </c>
      <c r="B9405">
        <v>5323.65</v>
      </c>
      <c r="C9405">
        <v>230524</v>
      </c>
    </row>
    <row r="9406" spans="1:3" x14ac:dyDescent="0.25">
      <c r="A9406" s="60">
        <v>57463</v>
      </c>
      <c r="B9406">
        <v>8398.15</v>
      </c>
      <c r="C9406">
        <v>230524</v>
      </c>
    </row>
    <row r="9407" spans="1:3" x14ac:dyDescent="0.25">
      <c r="A9407" s="60">
        <v>176291</v>
      </c>
      <c r="B9407">
        <v>658.12</v>
      </c>
      <c r="C9407">
        <v>230410</v>
      </c>
    </row>
    <row r="9408" spans="1:3" x14ac:dyDescent="0.25">
      <c r="A9408" s="60">
        <v>271951</v>
      </c>
      <c r="B9408">
        <v>7173.97</v>
      </c>
      <c r="C9408">
        <v>230301</v>
      </c>
    </row>
    <row r="9409" spans="1:3" x14ac:dyDescent="0.25">
      <c r="A9409" s="60">
        <v>217391</v>
      </c>
      <c r="B9409">
        <v>697467.01</v>
      </c>
      <c r="C9409">
        <v>230601</v>
      </c>
    </row>
    <row r="9410" spans="1:3" x14ac:dyDescent="0.25">
      <c r="A9410" s="60">
        <v>254921</v>
      </c>
      <c r="B9410">
        <v>3642.72</v>
      </c>
      <c r="C9410">
        <v>230601</v>
      </c>
    </row>
    <row r="9411" spans="1:3" x14ac:dyDescent="0.25">
      <c r="A9411" s="60">
        <v>254922</v>
      </c>
      <c r="B9411">
        <v>8058.87</v>
      </c>
      <c r="C9411">
        <v>230601</v>
      </c>
    </row>
    <row r="9412" spans="1:3" x14ac:dyDescent="0.25">
      <c r="A9412" s="60">
        <v>254923</v>
      </c>
      <c r="B9412">
        <v>11402.52</v>
      </c>
      <c r="C9412">
        <v>230601</v>
      </c>
    </row>
    <row r="9413" spans="1:3" x14ac:dyDescent="0.25">
      <c r="A9413" s="60">
        <v>188811</v>
      </c>
      <c r="B9413">
        <v>5034.1899999999996</v>
      </c>
      <c r="C9413">
        <v>230506</v>
      </c>
    </row>
    <row r="9414" spans="1:3" x14ac:dyDescent="0.25">
      <c r="A9414" s="60">
        <v>188812</v>
      </c>
      <c r="B9414">
        <v>9698.44</v>
      </c>
      <c r="C9414">
        <v>230506</v>
      </c>
    </row>
    <row r="9415" spans="1:3" x14ac:dyDescent="0.25">
      <c r="A9415" s="60">
        <v>96891</v>
      </c>
      <c r="B9415">
        <v>103644</v>
      </c>
      <c r="C9415">
        <v>230530</v>
      </c>
    </row>
    <row r="9416" spans="1:3" x14ac:dyDescent="0.25">
      <c r="A9416" s="60">
        <v>144131</v>
      </c>
      <c r="B9416">
        <v>3746.92</v>
      </c>
      <c r="C9416">
        <v>230501</v>
      </c>
    </row>
    <row r="9417" spans="1:3" x14ac:dyDescent="0.25">
      <c r="A9417" s="60">
        <v>217871</v>
      </c>
      <c r="B9417">
        <v>6730.8</v>
      </c>
      <c r="C9417">
        <v>230501</v>
      </c>
    </row>
    <row r="9418" spans="1:3" x14ac:dyDescent="0.25">
      <c r="A9418" s="60">
        <v>277981</v>
      </c>
      <c r="B9418">
        <v>2613</v>
      </c>
      <c r="C9418">
        <v>220718</v>
      </c>
    </row>
    <row r="9419" spans="1:3" x14ac:dyDescent="0.25">
      <c r="A9419" s="60">
        <v>178451</v>
      </c>
      <c r="B9419">
        <v>5675.51</v>
      </c>
      <c r="C9419">
        <v>230517</v>
      </c>
    </row>
    <row r="9420" spans="1:3" x14ac:dyDescent="0.25">
      <c r="A9420" s="60">
        <v>168511</v>
      </c>
      <c r="B9420">
        <v>4657.74</v>
      </c>
      <c r="C9420">
        <v>230517</v>
      </c>
    </row>
    <row r="9421" spans="1:3" x14ac:dyDescent="0.25">
      <c r="A9421" s="60">
        <v>168512</v>
      </c>
      <c r="B9421">
        <v>10698.82</v>
      </c>
      <c r="C9421">
        <v>230517</v>
      </c>
    </row>
    <row r="9422" spans="1:3" x14ac:dyDescent="0.25">
      <c r="A9422" s="60">
        <v>237571</v>
      </c>
      <c r="B9422">
        <v>160909</v>
      </c>
      <c r="C9422">
        <v>230523</v>
      </c>
    </row>
    <row r="9423" spans="1:3" x14ac:dyDescent="0.25">
      <c r="A9423" s="60">
        <v>237572</v>
      </c>
      <c r="B9423">
        <v>160909</v>
      </c>
      <c r="C9423">
        <v>230523</v>
      </c>
    </row>
    <row r="9424" spans="1:3" x14ac:dyDescent="0.25">
      <c r="A9424" s="60">
        <v>269841</v>
      </c>
      <c r="B9424">
        <v>203185</v>
      </c>
      <c r="C9424">
        <v>230523</v>
      </c>
    </row>
    <row r="9425" spans="1:3" x14ac:dyDescent="0.25">
      <c r="A9425" s="60">
        <v>272991</v>
      </c>
      <c r="B9425">
        <v>1939540.08</v>
      </c>
      <c r="C9425">
        <v>230601</v>
      </c>
    </row>
    <row r="9426" spans="1:3" x14ac:dyDescent="0.25">
      <c r="A9426" s="60">
        <v>267501</v>
      </c>
      <c r="B9426">
        <v>1911073.86</v>
      </c>
      <c r="C9426">
        <v>230601</v>
      </c>
    </row>
    <row r="9427" spans="1:3" x14ac:dyDescent="0.25">
      <c r="A9427" s="60">
        <v>297191</v>
      </c>
      <c r="B9427">
        <v>1542916.94</v>
      </c>
      <c r="C9427">
        <v>230524</v>
      </c>
    </row>
    <row r="9428" spans="1:3" x14ac:dyDescent="0.25">
      <c r="A9428" s="60">
        <v>280432</v>
      </c>
      <c r="B9428">
        <v>611042.17000000004</v>
      </c>
      <c r="C9428">
        <v>220818</v>
      </c>
    </row>
    <row r="9429" spans="1:3" x14ac:dyDescent="0.25">
      <c r="A9429" s="60">
        <v>280431</v>
      </c>
      <c r="B9429">
        <v>814722.89</v>
      </c>
      <c r="C9429">
        <v>220818</v>
      </c>
    </row>
    <row r="9430" spans="1:3" x14ac:dyDescent="0.25">
      <c r="A9430" s="60">
        <v>244031</v>
      </c>
      <c r="B9430">
        <v>3770.17</v>
      </c>
      <c r="C9430">
        <v>230601</v>
      </c>
    </row>
    <row r="9431" spans="1:3" x14ac:dyDescent="0.25">
      <c r="A9431" s="60">
        <v>244034</v>
      </c>
      <c r="B9431">
        <v>19462.98</v>
      </c>
      <c r="C9431">
        <v>230601</v>
      </c>
    </row>
    <row r="9432" spans="1:3" x14ac:dyDescent="0.25">
      <c r="A9432" s="60">
        <v>244033</v>
      </c>
      <c r="B9432">
        <v>19462.98</v>
      </c>
      <c r="C9432">
        <v>230601</v>
      </c>
    </row>
    <row r="9433" spans="1:3" x14ac:dyDescent="0.25">
      <c r="A9433" s="60">
        <v>271492</v>
      </c>
      <c r="B9433">
        <v>2326.67</v>
      </c>
      <c r="C9433">
        <v>230523</v>
      </c>
    </row>
    <row r="9434" spans="1:3" x14ac:dyDescent="0.25">
      <c r="A9434" s="60">
        <v>271491</v>
      </c>
      <c r="B9434">
        <v>3023.47</v>
      </c>
      <c r="C9434">
        <v>230523</v>
      </c>
    </row>
    <row r="9435" spans="1:3" x14ac:dyDescent="0.25">
      <c r="A9435" s="60">
        <v>264171</v>
      </c>
      <c r="B9435">
        <v>4369.71</v>
      </c>
      <c r="C9435">
        <v>230523</v>
      </c>
    </row>
    <row r="9436" spans="1:3" x14ac:dyDescent="0.25">
      <c r="A9436" s="60">
        <v>289851</v>
      </c>
      <c r="B9436">
        <v>2306</v>
      </c>
      <c r="C9436">
        <v>230601</v>
      </c>
    </row>
    <row r="9437" spans="1:3" x14ac:dyDescent="0.25">
      <c r="A9437" s="60">
        <v>186431</v>
      </c>
      <c r="B9437">
        <v>2174</v>
      </c>
      <c r="C9437">
        <v>230515</v>
      </c>
    </row>
    <row r="9438" spans="1:3" x14ac:dyDescent="0.25">
      <c r="A9438" s="60">
        <v>186432</v>
      </c>
      <c r="B9438">
        <v>3244</v>
      </c>
      <c r="C9438">
        <v>230515</v>
      </c>
    </row>
    <row r="9439" spans="1:3" x14ac:dyDescent="0.25">
      <c r="A9439" s="60">
        <v>186433</v>
      </c>
      <c r="B9439">
        <v>5873</v>
      </c>
      <c r="C9439">
        <v>230515</v>
      </c>
    </row>
    <row r="9440" spans="1:3" x14ac:dyDescent="0.25">
      <c r="A9440" s="60">
        <v>186434</v>
      </c>
      <c r="B9440">
        <v>10537</v>
      </c>
      <c r="C9440">
        <v>230515</v>
      </c>
    </row>
    <row r="9441" spans="1:3" x14ac:dyDescent="0.25">
      <c r="A9441" s="60">
        <v>23383</v>
      </c>
      <c r="B9441">
        <v>1842.51</v>
      </c>
      <c r="C9441">
        <v>230601</v>
      </c>
    </row>
    <row r="9442" spans="1:3" x14ac:dyDescent="0.25">
      <c r="A9442" s="60">
        <v>23382</v>
      </c>
      <c r="B9442">
        <v>3509.49</v>
      </c>
      <c r="C9442">
        <v>230601</v>
      </c>
    </row>
    <row r="9443" spans="1:3" x14ac:dyDescent="0.25">
      <c r="A9443" s="60">
        <v>196861</v>
      </c>
      <c r="B9443">
        <v>3118.96</v>
      </c>
      <c r="C9443">
        <v>230601</v>
      </c>
    </row>
    <row r="9444" spans="1:3" x14ac:dyDescent="0.25">
      <c r="A9444" s="60">
        <v>196862</v>
      </c>
      <c r="B9444">
        <v>6423.94</v>
      </c>
      <c r="C9444">
        <v>230601</v>
      </c>
    </row>
    <row r="9445" spans="1:3" x14ac:dyDescent="0.25">
      <c r="A9445" s="60">
        <v>185201</v>
      </c>
      <c r="B9445">
        <v>2523.09</v>
      </c>
      <c r="C9445">
        <v>230601</v>
      </c>
    </row>
    <row r="9446" spans="1:3" x14ac:dyDescent="0.25">
      <c r="A9446" s="60">
        <v>182751</v>
      </c>
      <c r="B9446">
        <v>2903.03</v>
      </c>
      <c r="C9446">
        <v>230601</v>
      </c>
    </row>
    <row r="9447" spans="1:3" x14ac:dyDescent="0.25">
      <c r="A9447" s="60">
        <v>155002</v>
      </c>
      <c r="B9447">
        <v>3589.15</v>
      </c>
      <c r="C9447">
        <v>230601</v>
      </c>
    </row>
    <row r="9448" spans="1:3" x14ac:dyDescent="0.25">
      <c r="A9448" s="60">
        <v>197031</v>
      </c>
      <c r="B9448">
        <v>237295.95</v>
      </c>
      <c r="C9448">
        <v>230503</v>
      </c>
    </row>
    <row r="9449" spans="1:3" x14ac:dyDescent="0.25">
      <c r="A9449" s="60">
        <v>286461</v>
      </c>
      <c r="B9449">
        <v>142380.68</v>
      </c>
      <c r="C9449">
        <v>230502</v>
      </c>
    </row>
    <row r="9450" spans="1:3" x14ac:dyDescent="0.25">
      <c r="A9450" s="60">
        <v>297382</v>
      </c>
      <c r="B9450">
        <v>22201.42</v>
      </c>
      <c r="C9450">
        <v>230601</v>
      </c>
    </row>
    <row r="9451" spans="1:3" x14ac:dyDescent="0.25">
      <c r="A9451" s="60">
        <v>297381</v>
      </c>
      <c r="B9451">
        <v>22201.42</v>
      </c>
      <c r="C9451">
        <v>230601</v>
      </c>
    </row>
    <row r="9452" spans="1:3" x14ac:dyDescent="0.25">
      <c r="A9452" s="60">
        <v>223421</v>
      </c>
      <c r="B9452">
        <v>1523.94</v>
      </c>
      <c r="C9452">
        <v>230601</v>
      </c>
    </row>
    <row r="9453" spans="1:3" x14ac:dyDescent="0.25">
      <c r="A9453" s="60">
        <v>223422</v>
      </c>
      <c r="B9453">
        <v>6023.56</v>
      </c>
      <c r="C9453">
        <v>230601</v>
      </c>
    </row>
    <row r="9454" spans="1:3" x14ac:dyDescent="0.25">
      <c r="A9454" s="60">
        <v>223425</v>
      </c>
      <c r="B9454">
        <v>11331.45</v>
      </c>
      <c r="C9454">
        <v>230601</v>
      </c>
    </row>
    <row r="9455" spans="1:3" x14ac:dyDescent="0.25">
      <c r="A9455" s="60">
        <v>223423</v>
      </c>
      <c r="B9455">
        <v>2503.9899999999998</v>
      </c>
      <c r="C9455">
        <v>230601</v>
      </c>
    </row>
    <row r="9456" spans="1:3" x14ac:dyDescent="0.25">
      <c r="A9456" s="60">
        <v>223424</v>
      </c>
      <c r="B9456">
        <v>10535.4</v>
      </c>
      <c r="C9456">
        <v>230601</v>
      </c>
    </row>
    <row r="9457" spans="1:3" x14ac:dyDescent="0.25">
      <c r="A9457" s="60">
        <v>238671</v>
      </c>
      <c r="B9457">
        <v>796.82</v>
      </c>
      <c r="C9457">
        <v>230509</v>
      </c>
    </row>
    <row r="9458" spans="1:3" x14ac:dyDescent="0.25">
      <c r="A9458" s="60">
        <v>284892</v>
      </c>
      <c r="B9458">
        <v>990</v>
      </c>
      <c r="C9458">
        <v>230522</v>
      </c>
    </row>
    <row r="9459" spans="1:3" x14ac:dyDescent="0.25">
      <c r="A9459" s="60">
        <v>284891</v>
      </c>
      <c r="B9459">
        <v>1200</v>
      </c>
      <c r="C9459">
        <v>230522</v>
      </c>
    </row>
    <row r="9460" spans="1:3" x14ac:dyDescent="0.25">
      <c r="A9460" s="60">
        <v>287361</v>
      </c>
      <c r="B9460">
        <v>364.9</v>
      </c>
      <c r="C9460">
        <v>211228</v>
      </c>
    </row>
    <row r="9461" spans="1:3" x14ac:dyDescent="0.25">
      <c r="A9461" s="60">
        <v>282501</v>
      </c>
      <c r="B9461">
        <v>1608</v>
      </c>
      <c r="C9461">
        <v>230509</v>
      </c>
    </row>
    <row r="9462" spans="1:3" x14ac:dyDescent="0.25">
      <c r="A9462" s="60">
        <v>282511</v>
      </c>
      <c r="B9462">
        <v>1718</v>
      </c>
      <c r="C9462">
        <v>230509</v>
      </c>
    </row>
    <row r="9463" spans="1:3" x14ac:dyDescent="0.25">
      <c r="A9463" s="60">
        <v>282541</v>
      </c>
      <c r="B9463">
        <v>1608</v>
      </c>
      <c r="C9463">
        <v>230509</v>
      </c>
    </row>
    <row r="9464" spans="1:3" x14ac:dyDescent="0.25">
      <c r="A9464" s="60">
        <v>208941</v>
      </c>
      <c r="B9464">
        <v>4329.33</v>
      </c>
      <c r="C9464">
        <v>230515</v>
      </c>
    </row>
    <row r="9465" spans="1:3" x14ac:dyDescent="0.25">
      <c r="A9465" s="60">
        <v>208943</v>
      </c>
      <c r="B9465">
        <v>4809.41</v>
      </c>
      <c r="C9465">
        <v>230515</v>
      </c>
    </row>
    <row r="9466" spans="1:3" x14ac:dyDescent="0.25">
      <c r="A9466" s="60">
        <v>208944</v>
      </c>
      <c r="B9466">
        <v>5404.36</v>
      </c>
      <c r="C9466">
        <v>230515</v>
      </c>
    </row>
    <row r="9467" spans="1:3" x14ac:dyDescent="0.25">
      <c r="A9467" s="60">
        <v>263601</v>
      </c>
      <c r="B9467">
        <v>69161.710000000006</v>
      </c>
      <c r="C9467">
        <v>230524</v>
      </c>
    </row>
    <row r="9468" spans="1:3" x14ac:dyDescent="0.25">
      <c r="A9468" s="60">
        <v>263602</v>
      </c>
      <c r="B9468">
        <v>138323.79999999999</v>
      </c>
      <c r="C9468">
        <v>230524</v>
      </c>
    </row>
    <row r="9469" spans="1:3" x14ac:dyDescent="0.25">
      <c r="A9469" s="60">
        <v>263603</v>
      </c>
      <c r="B9469">
        <v>276646.3</v>
      </c>
      <c r="C9469">
        <v>230524</v>
      </c>
    </row>
    <row r="9470" spans="1:3" x14ac:dyDescent="0.25">
      <c r="A9470" s="60">
        <v>236043</v>
      </c>
      <c r="B9470">
        <v>1010117.25</v>
      </c>
      <c r="C9470">
        <v>230524</v>
      </c>
    </row>
    <row r="9471" spans="1:3" x14ac:dyDescent="0.25">
      <c r="A9471" s="60">
        <v>236042</v>
      </c>
      <c r="B9471">
        <v>2020234.41</v>
      </c>
      <c r="C9471">
        <v>230524</v>
      </c>
    </row>
    <row r="9472" spans="1:3" x14ac:dyDescent="0.25">
      <c r="A9472" s="60">
        <v>236044</v>
      </c>
      <c r="B9472">
        <v>2020234.41</v>
      </c>
      <c r="C9472">
        <v>230524</v>
      </c>
    </row>
    <row r="9473" spans="1:3" x14ac:dyDescent="0.25">
      <c r="A9473" s="60">
        <v>236041</v>
      </c>
      <c r="B9473">
        <v>2020234.41</v>
      </c>
      <c r="C9473">
        <v>230524</v>
      </c>
    </row>
    <row r="9474" spans="1:3" x14ac:dyDescent="0.25">
      <c r="A9474" s="60">
        <v>282551</v>
      </c>
      <c r="B9474">
        <v>2373</v>
      </c>
      <c r="C9474">
        <v>230110</v>
      </c>
    </row>
    <row r="9475" spans="1:3" x14ac:dyDescent="0.25">
      <c r="A9475" s="60">
        <v>298721</v>
      </c>
      <c r="B9475">
        <v>19471.48</v>
      </c>
      <c r="C9475">
        <v>230531</v>
      </c>
    </row>
    <row r="9476" spans="1:3" x14ac:dyDescent="0.25">
      <c r="A9476" s="60">
        <v>298722</v>
      </c>
      <c r="B9476">
        <v>20884.689999999999</v>
      </c>
      <c r="C9476">
        <v>230531</v>
      </c>
    </row>
    <row r="9477" spans="1:3" x14ac:dyDescent="0.25">
      <c r="A9477" s="60">
        <v>298731</v>
      </c>
      <c r="B9477">
        <v>11139.08</v>
      </c>
      <c r="C9477">
        <v>230531</v>
      </c>
    </row>
    <row r="9478" spans="1:3" x14ac:dyDescent="0.25">
      <c r="A9478" s="60">
        <v>298733</v>
      </c>
      <c r="B9478">
        <v>22278.17</v>
      </c>
      <c r="C9478">
        <v>230531</v>
      </c>
    </row>
    <row r="9479" spans="1:3" x14ac:dyDescent="0.25">
      <c r="A9479" s="60">
        <v>298732</v>
      </c>
      <c r="B9479">
        <v>12506.87</v>
      </c>
      <c r="C9479">
        <v>230531</v>
      </c>
    </row>
    <row r="9480" spans="1:3" x14ac:dyDescent="0.25">
      <c r="A9480" s="60">
        <v>298734</v>
      </c>
      <c r="B9480">
        <v>25013.74</v>
      </c>
      <c r="C9480">
        <v>230531</v>
      </c>
    </row>
    <row r="9481" spans="1:3" x14ac:dyDescent="0.25">
      <c r="A9481" s="60">
        <v>194841</v>
      </c>
      <c r="B9481">
        <v>11682.58</v>
      </c>
      <c r="C9481">
        <v>230524</v>
      </c>
    </row>
    <row r="9482" spans="1:3" x14ac:dyDescent="0.25">
      <c r="A9482" s="60">
        <v>194842</v>
      </c>
      <c r="B9482">
        <v>13547.71</v>
      </c>
      <c r="C9482">
        <v>230524</v>
      </c>
    </row>
    <row r="9483" spans="1:3" x14ac:dyDescent="0.25">
      <c r="A9483" s="60">
        <v>194843</v>
      </c>
      <c r="B9483">
        <v>22967.19</v>
      </c>
      <c r="C9483">
        <v>230524</v>
      </c>
    </row>
    <row r="9484" spans="1:3" x14ac:dyDescent="0.25">
      <c r="A9484" s="60">
        <v>194844</v>
      </c>
      <c r="B9484">
        <v>25787.360000000001</v>
      </c>
      <c r="C9484">
        <v>230524</v>
      </c>
    </row>
    <row r="9485" spans="1:3" x14ac:dyDescent="0.25">
      <c r="A9485" s="60">
        <v>194846</v>
      </c>
      <c r="B9485">
        <v>26417.05</v>
      </c>
      <c r="C9485">
        <v>230524</v>
      </c>
    </row>
    <row r="9486" spans="1:3" x14ac:dyDescent="0.25">
      <c r="A9486" s="60">
        <v>194845</v>
      </c>
      <c r="B9486">
        <v>23820.21</v>
      </c>
      <c r="C9486">
        <v>230524</v>
      </c>
    </row>
    <row r="9487" spans="1:3" x14ac:dyDescent="0.25">
      <c r="A9487" s="60">
        <v>186921</v>
      </c>
      <c r="B9487">
        <v>17041.23</v>
      </c>
      <c r="C9487">
        <v>230524</v>
      </c>
    </row>
    <row r="9488" spans="1:3" x14ac:dyDescent="0.25">
      <c r="A9488" s="60">
        <v>186922</v>
      </c>
      <c r="B9488">
        <v>20073.689999999999</v>
      </c>
      <c r="C9488">
        <v>230524</v>
      </c>
    </row>
    <row r="9489" spans="1:3" x14ac:dyDescent="0.25">
      <c r="A9489" s="60">
        <v>186923</v>
      </c>
      <c r="B9489">
        <v>21530.61</v>
      </c>
      <c r="C9489">
        <v>230524</v>
      </c>
    </row>
    <row r="9490" spans="1:3" x14ac:dyDescent="0.25">
      <c r="A9490" s="60">
        <v>285211</v>
      </c>
      <c r="B9490">
        <v>392880.2</v>
      </c>
      <c r="C9490">
        <v>230529</v>
      </c>
    </row>
    <row r="9491" spans="1:3" x14ac:dyDescent="0.25">
      <c r="A9491" s="60">
        <v>222201</v>
      </c>
      <c r="B9491">
        <v>1400</v>
      </c>
      <c r="C9491">
        <v>230401</v>
      </c>
    </row>
    <row r="9492" spans="1:3" x14ac:dyDescent="0.25">
      <c r="A9492" s="60">
        <v>222202</v>
      </c>
      <c r="B9492">
        <v>4100</v>
      </c>
      <c r="C9492">
        <v>230401</v>
      </c>
    </row>
    <row r="9493" spans="1:3" x14ac:dyDescent="0.25">
      <c r="A9493" s="60">
        <v>222191</v>
      </c>
      <c r="B9493">
        <v>1600</v>
      </c>
      <c r="C9493">
        <v>230401</v>
      </c>
    </row>
    <row r="9494" spans="1:3" x14ac:dyDescent="0.25">
      <c r="A9494" s="60">
        <v>254971</v>
      </c>
      <c r="B9494">
        <v>28966.28</v>
      </c>
      <c r="C9494">
        <v>230517</v>
      </c>
    </row>
    <row r="9495" spans="1:3" x14ac:dyDescent="0.25">
      <c r="A9495" s="60">
        <v>254972</v>
      </c>
      <c r="B9495">
        <v>31133.42</v>
      </c>
      <c r="C9495">
        <v>230517</v>
      </c>
    </row>
    <row r="9496" spans="1:3" x14ac:dyDescent="0.25">
      <c r="A9496" s="60">
        <v>263843</v>
      </c>
      <c r="B9496">
        <v>31679.17</v>
      </c>
      <c r="C9496">
        <v>230517</v>
      </c>
    </row>
    <row r="9497" spans="1:3" x14ac:dyDescent="0.25">
      <c r="A9497" s="60">
        <v>263844</v>
      </c>
      <c r="B9497">
        <v>31679.17</v>
      </c>
      <c r="C9497">
        <v>230517</v>
      </c>
    </row>
    <row r="9498" spans="1:3" x14ac:dyDescent="0.25">
      <c r="A9498" s="60">
        <v>263847</v>
      </c>
      <c r="B9498">
        <v>31679.17</v>
      </c>
      <c r="C9498">
        <v>230517</v>
      </c>
    </row>
    <row r="9499" spans="1:3" x14ac:dyDescent="0.25">
      <c r="A9499" s="60">
        <v>263848</v>
      </c>
      <c r="B9499">
        <v>31679.17</v>
      </c>
      <c r="C9499">
        <v>230517</v>
      </c>
    </row>
    <row r="9500" spans="1:3" x14ac:dyDescent="0.25">
      <c r="A9500" s="60">
        <v>263841</v>
      </c>
      <c r="B9500">
        <v>33649.17</v>
      </c>
      <c r="C9500">
        <v>230517</v>
      </c>
    </row>
    <row r="9501" spans="1:3" x14ac:dyDescent="0.25">
      <c r="A9501" s="60">
        <v>263842</v>
      </c>
      <c r="B9501">
        <v>33649.17</v>
      </c>
      <c r="C9501">
        <v>230517</v>
      </c>
    </row>
    <row r="9502" spans="1:3" x14ac:dyDescent="0.25">
      <c r="A9502" s="60">
        <v>263845</v>
      </c>
      <c r="B9502">
        <v>33649.17</v>
      </c>
      <c r="C9502">
        <v>230517</v>
      </c>
    </row>
    <row r="9503" spans="1:3" x14ac:dyDescent="0.25">
      <c r="A9503" s="60">
        <v>263846</v>
      </c>
      <c r="B9503">
        <v>33649.17</v>
      </c>
      <c r="C9503">
        <v>230517</v>
      </c>
    </row>
    <row r="9504" spans="1:3" x14ac:dyDescent="0.25">
      <c r="A9504" s="60">
        <v>199861</v>
      </c>
      <c r="B9504">
        <v>4465.29</v>
      </c>
      <c r="C9504">
        <v>230515</v>
      </c>
    </row>
    <row r="9505" spans="1:3" x14ac:dyDescent="0.25">
      <c r="A9505" s="60">
        <v>199862</v>
      </c>
      <c r="B9505">
        <v>8648.58</v>
      </c>
      <c r="C9505">
        <v>230515</v>
      </c>
    </row>
    <row r="9506" spans="1:3" x14ac:dyDescent="0.25">
      <c r="A9506" s="60">
        <v>233771</v>
      </c>
      <c r="B9506">
        <v>4467.7700000000004</v>
      </c>
      <c r="C9506">
        <v>230515</v>
      </c>
    </row>
    <row r="9507" spans="1:3" x14ac:dyDescent="0.25">
      <c r="A9507" s="60">
        <v>233772</v>
      </c>
      <c r="B9507">
        <v>8659.69</v>
      </c>
      <c r="C9507">
        <v>230515</v>
      </c>
    </row>
    <row r="9508" spans="1:3" x14ac:dyDescent="0.25">
      <c r="A9508" s="60">
        <v>246421</v>
      </c>
      <c r="B9508">
        <v>96754.41</v>
      </c>
      <c r="C9508">
        <v>230517</v>
      </c>
    </row>
    <row r="9509" spans="1:3" x14ac:dyDescent="0.25">
      <c r="A9509" s="60">
        <v>246422</v>
      </c>
      <c r="B9509">
        <v>483772.35</v>
      </c>
      <c r="C9509">
        <v>230517</v>
      </c>
    </row>
    <row r="9510" spans="1:3" x14ac:dyDescent="0.25">
      <c r="A9510" s="60">
        <v>271831</v>
      </c>
      <c r="B9510">
        <v>1098621.73</v>
      </c>
      <c r="C9510">
        <v>230515</v>
      </c>
    </row>
    <row r="9511" spans="1:3" x14ac:dyDescent="0.25">
      <c r="A9511" s="60">
        <v>264891</v>
      </c>
      <c r="B9511">
        <v>459.9</v>
      </c>
      <c r="C9511">
        <v>210929</v>
      </c>
    </row>
    <row r="9512" spans="1:3" x14ac:dyDescent="0.25">
      <c r="A9512" s="60">
        <v>271821</v>
      </c>
      <c r="B9512">
        <v>499.9</v>
      </c>
      <c r="C9512">
        <v>210929</v>
      </c>
    </row>
    <row r="9513" spans="1:3" x14ac:dyDescent="0.25">
      <c r="A9513" s="60">
        <v>178078</v>
      </c>
      <c r="B9513">
        <v>9226.4599999999991</v>
      </c>
      <c r="C9513">
        <v>230601</v>
      </c>
    </row>
    <row r="9514" spans="1:3" x14ac:dyDescent="0.25">
      <c r="A9514" s="60">
        <v>178079</v>
      </c>
      <c r="B9514">
        <v>9226.4599999999991</v>
      </c>
      <c r="C9514">
        <v>230601</v>
      </c>
    </row>
    <row r="9515" spans="1:3" x14ac:dyDescent="0.25">
      <c r="A9515" s="60">
        <v>1780710</v>
      </c>
      <c r="B9515">
        <v>9226.4599999999991</v>
      </c>
      <c r="C9515">
        <v>230601</v>
      </c>
    </row>
    <row r="9516" spans="1:3" x14ac:dyDescent="0.25">
      <c r="A9516" s="60">
        <v>178072</v>
      </c>
      <c r="B9516">
        <v>9226.4599999999991</v>
      </c>
      <c r="C9516">
        <v>230601</v>
      </c>
    </row>
    <row r="9517" spans="1:3" x14ac:dyDescent="0.25">
      <c r="A9517" s="60">
        <v>178074</v>
      </c>
      <c r="B9517">
        <v>9226.4599999999991</v>
      </c>
      <c r="C9517">
        <v>230601</v>
      </c>
    </row>
    <row r="9518" spans="1:3" x14ac:dyDescent="0.25">
      <c r="A9518" s="60">
        <v>178076</v>
      </c>
      <c r="B9518">
        <v>9226.4599999999991</v>
      </c>
      <c r="C9518">
        <v>230601</v>
      </c>
    </row>
    <row r="9519" spans="1:3" x14ac:dyDescent="0.25">
      <c r="A9519" s="60">
        <v>276811</v>
      </c>
      <c r="B9519">
        <v>4048.15</v>
      </c>
      <c r="C9519">
        <v>230509</v>
      </c>
    </row>
    <row r="9520" spans="1:3" x14ac:dyDescent="0.25">
      <c r="A9520" s="60">
        <v>276812</v>
      </c>
      <c r="B9520">
        <v>3709.85</v>
      </c>
      <c r="C9520">
        <v>230509</v>
      </c>
    </row>
    <row r="9521" spans="1:3" x14ac:dyDescent="0.25">
      <c r="A9521" s="60">
        <v>120734</v>
      </c>
      <c r="B9521">
        <v>5732.03</v>
      </c>
      <c r="C9521">
        <v>230501</v>
      </c>
    </row>
    <row r="9522" spans="1:3" x14ac:dyDescent="0.25">
      <c r="A9522" s="60">
        <v>60272</v>
      </c>
      <c r="B9522">
        <v>4862.49</v>
      </c>
      <c r="C9522">
        <v>230501</v>
      </c>
    </row>
    <row r="9523" spans="1:3" x14ac:dyDescent="0.25">
      <c r="A9523" s="60">
        <v>221851</v>
      </c>
      <c r="B9523">
        <v>2804330.81</v>
      </c>
      <c r="C9523">
        <v>230601</v>
      </c>
    </row>
    <row r="9524" spans="1:3" x14ac:dyDescent="0.25">
      <c r="A9524" s="60">
        <v>295911</v>
      </c>
      <c r="B9524">
        <v>3347</v>
      </c>
      <c r="C9524">
        <v>230601</v>
      </c>
    </row>
    <row r="9525" spans="1:3" x14ac:dyDescent="0.25">
      <c r="A9525" s="60">
        <v>283062</v>
      </c>
      <c r="B9525">
        <v>8012.37</v>
      </c>
      <c r="C9525">
        <v>230601</v>
      </c>
    </row>
    <row r="9526" spans="1:3" x14ac:dyDescent="0.25">
      <c r="A9526" s="60">
        <v>283061</v>
      </c>
      <c r="B9526">
        <v>15098.89</v>
      </c>
      <c r="C9526">
        <v>230601</v>
      </c>
    </row>
    <row r="9527" spans="1:3" x14ac:dyDescent="0.25">
      <c r="A9527" s="60">
        <v>295891</v>
      </c>
      <c r="B9527">
        <v>16574.37</v>
      </c>
      <c r="C9527">
        <v>230601</v>
      </c>
    </row>
    <row r="9528" spans="1:3" x14ac:dyDescent="0.25">
      <c r="A9528" s="60">
        <v>295892</v>
      </c>
      <c r="B9528">
        <v>15361.73</v>
      </c>
      <c r="C9528">
        <v>230601</v>
      </c>
    </row>
    <row r="9529" spans="1:3" x14ac:dyDescent="0.25">
      <c r="A9529" s="60">
        <v>295893</v>
      </c>
      <c r="B9529">
        <v>18159.150000000001</v>
      </c>
      <c r="C9529">
        <v>230601</v>
      </c>
    </row>
    <row r="9530" spans="1:3" x14ac:dyDescent="0.25">
      <c r="A9530" s="60">
        <v>293461</v>
      </c>
      <c r="B9530">
        <v>2400</v>
      </c>
      <c r="C9530">
        <v>220425</v>
      </c>
    </row>
    <row r="9531" spans="1:3" x14ac:dyDescent="0.25">
      <c r="A9531" s="60">
        <v>23591</v>
      </c>
      <c r="B9531">
        <v>3198.32</v>
      </c>
      <c r="C9531">
        <v>230601</v>
      </c>
    </row>
    <row r="9532" spans="1:3" x14ac:dyDescent="0.25">
      <c r="A9532" s="60">
        <v>23592</v>
      </c>
      <c r="B9532">
        <v>5646.89</v>
      </c>
      <c r="C9532">
        <v>230601</v>
      </c>
    </row>
    <row r="9533" spans="1:3" x14ac:dyDescent="0.25">
      <c r="A9533" s="60">
        <v>786815</v>
      </c>
      <c r="B9533">
        <v>3219</v>
      </c>
      <c r="C9533">
        <v>230301</v>
      </c>
    </row>
    <row r="9534" spans="1:3" x14ac:dyDescent="0.25">
      <c r="A9534" s="60">
        <v>78685</v>
      </c>
      <c r="B9534">
        <v>3219</v>
      </c>
      <c r="C9534">
        <v>230301</v>
      </c>
    </row>
    <row r="9535" spans="1:3" x14ac:dyDescent="0.25">
      <c r="A9535" s="60">
        <v>78686</v>
      </c>
      <c r="B9535">
        <v>3219</v>
      </c>
      <c r="C9535">
        <v>230301</v>
      </c>
    </row>
    <row r="9536" spans="1:3" x14ac:dyDescent="0.25">
      <c r="A9536" s="60">
        <v>78687</v>
      </c>
      <c r="B9536">
        <v>3219</v>
      </c>
      <c r="C9536">
        <v>230301</v>
      </c>
    </row>
    <row r="9537" spans="1:3" x14ac:dyDescent="0.25">
      <c r="A9537" s="60">
        <v>78688</v>
      </c>
      <c r="B9537">
        <v>3219</v>
      </c>
      <c r="C9537">
        <v>230301</v>
      </c>
    </row>
    <row r="9538" spans="1:3" x14ac:dyDescent="0.25">
      <c r="A9538" s="60">
        <v>786817</v>
      </c>
      <c r="B9538">
        <v>3219</v>
      </c>
      <c r="C9538">
        <v>230301</v>
      </c>
    </row>
    <row r="9539" spans="1:3" x14ac:dyDescent="0.25">
      <c r="A9539" s="60">
        <v>786818</v>
      </c>
      <c r="B9539">
        <v>3219</v>
      </c>
      <c r="C9539">
        <v>230301</v>
      </c>
    </row>
    <row r="9540" spans="1:3" x14ac:dyDescent="0.25">
      <c r="A9540" s="60">
        <v>786819</v>
      </c>
      <c r="B9540">
        <v>3219</v>
      </c>
      <c r="C9540">
        <v>230301</v>
      </c>
    </row>
    <row r="9541" spans="1:3" x14ac:dyDescent="0.25">
      <c r="A9541" s="60">
        <v>786820</v>
      </c>
      <c r="B9541">
        <v>3219</v>
      </c>
      <c r="C9541">
        <v>230301</v>
      </c>
    </row>
    <row r="9542" spans="1:3" x14ac:dyDescent="0.25">
      <c r="A9542" s="60">
        <v>786816</v>
      </c>
      <c r="B9542">
        <v>4299</v>
      </c>
      <c r="C9542">
        <v>230301</v>
      </c>
    </row>
    <row r="9543" spans="1:3" x14ac:dyDescent="0.25">
      <c r="A9543" s="60">
        <v>243151</v>
      </c>
      <c r="B9543">
        <v>1548</v>
      </c>
      <c r="C9543">
        <v>230418</v>
      </c>
    </row>
    <row r="9544" spans="1:3" x14ac:dyDescent="0.25">
      <c r="A9544" s="60">
        <v>217631</v>
      </c>
      <c r="B9544">
        <v>4314</v>
      </c>
      <c r="C9544">
        <v>230427</v>
      </c>
    </row>
    <row r="9545" spans="1:3" x14ac:dyDescent="0.25">
      <c r="A9545" s="60">
        <v>219922</v>
      </c>
      <c r="B9545">
        <v>8070.7</v>
      </c>
      <c r="C9545">
        <v>230601</v>
      </c>
    </row>
    <row r="9546" spans="1:3" x14ac:dyDescent="0.25">
      <c r="A9546" s="60">
        <v>236511</v>
      </c>
      <c r="B9546">
        <v>6930.28</v>
      </c>
      <c r="C9546">
        <v>230601</v>
      </c>
    </row>
    <row r="9547" spans="1:3" x14ac:dyDescent="0.25">
      <c r="A9547" s="60">
        <v>298581</v>
      </c>
      <c r="B9547">
        <v>140000.17000000001</v>
      </c>
      <c r="C9547">
        <v>230519</v>
      </c>
    </row>
    <row r="9548" spans="1:3" x14ac:dyDescent="0.25">
      <c r="A9548" s="60">
        <v>227701</v>
      </c>
      <c r="B9548">
        <v>10073.780000000001</v>
      </c>
      <c r="C9548">
        <v>230601</v>
      </c>
    </row>
    <row r="9549" spans="1:3" x14ac:dyDescent="0.25">
      <c r="A9549" s="60">
        <v>211671</v>
      </c>
      <c r="B9549">
        <v>10894.6</v>
      </c>
      <c r="C9549">
        <v>230601</v>
      </c>
    </row>
    <row r="9550" spans="1:3" x14ac:dyDescent="0.25">
      <c r="A9550" s="60">
        <v>270021</v>
      </c>
      <c r="B9550">
        <v>7769.75</v>
      </c>
      <c r="C9550">
        <v>230601</v>
      </c>
    </row>
    <row r="9551" spans="1:3" x14ac:dyDescent="0.25">
      <c r="A9551" s="60">
        <v>211661</v>
      </c>
      <c r="B9551">
        <v>7046.58</v>
      </c>
      <c r="C9551">
        <v>230601</v>
      </c>
    </row>
    <row r="9552" spans="1:3" x14ac:dyDescent="0.25">
      <c r="A9552" s="60">
        <v>270011</v>
      </c>
      <c r="B9552">
        <v>7322.25</v>
      </c>
      <c r="C9552">
        <v>230601</v>
      </c>
    </row>
    <row r="9553" spans="1:3" x14ac:dyDescent="0.25">
      <c r="A9553" s="60">
        <v>246791</v>
      </c>
      <c r="B9553">
        <v>1052054.94</v>
      </c>
      <c r="C9553">
        <v>230517</v>
      </c>
    </row>
    <row r="9554" spans="1:3" x14ac:dyDescent="0.25">
      <c r="A9554" s="60">
        <v>246792</v>
      </c>
      <c r="B9554">
        <v>1683288.04</v>
      </c>
      <c r="C9554">
        <v>230517</v>
      </c>
    </row>
    <row r="9555" spans="1:3" x14ac:dyDescent="0.25">
      <c r="A9555" s="60">
        <v>162891</v>
      </c>
      <c r="B9555">
        <v>4313.42</v>
      </c>
      <c r="C9555">
        <v>230505</v>
      </c>
    </row>
    <row r="9556" spans="1:3" x14ac:dyDescent="0.25">
      <c r="A9556" s="60">
        <v>177001</v>
      </c>
      <c r="B9556">
        <v>4014.84</v>
      </c>
      <c r="C9556">
        <v>230516</v>
      </c>
    </row>
    <row r="9557" spans="1:3" x14ac:dyDescent="0.25">
      <c r="A9557" s="60">
        <v>186891</v>
      </c>
      <c r="B9557">
        <v>4456.4799999999996</v>
      </c>
      <c r="C9557">
        <v>230516</v>
      </c>
    </row>
    <row r="9558" spans="1:3" x14ac:dyDescent="0.25">
      <c r="A9558" s="60">
        <v>199081</v>
      </c>
      <c r="B9558">
        <v>4823.4799999999996</v>
      </c>
      <c r="C9558">
        <v>230516</v>
      </c>
    </row>
    <row r="9559" spans="1:3" x14ac:dyDescent="0.25">
      <c r="A9559" s="60">
        <v>127835</v>
      </c>
      <c r="B9559">
        <v>52232.05</v>
      </c>
      <c r="C9559">
        <v>230524</v>
      </c>
    </row>
    <row r="9560" spans="1:3" x14ac:dyDescent="0.25">
      <c r="A9560" s="60">
        <v>127834</v>
      </c>
      <c r="B9560">
        <v>118190.3</v>
      </c>
      <c r="C9560">
        <v>230524</v>
      </c>
    </row>
    <row r="9561" spans="1:3" x14ac:dyDescent="0.25">
      <c r="A9561" s="60">
        <v>127832</v>
      </c>
      <c r="B9561">
        <v>55772.68</v>
      </c>
      <c r="C9561">
        <v>230524</v>
      </c>
    </row>
    <row r="9562" spans="1:3" x14ac:dyDescent="0.25">
      <c r="A9562" s="60">
        <v>294881</v>
      </c>
      <c r="B9562">
        <v>5076.87</v>
      </c>
      <c r="C9562">
        <v>230516</v>
      </c>
    </row>
    <row r="9563" spans="1:3" x14ac:dyDescent="0.25">
      <c r="A9563" s="60">
        <v>296001</v>
      </c>
      <c r="B9563">
        <v>102243.28</v>
      </c>
      <c r="C9563">
        <v>230510</v>
      </c>
    </row>
    <row r="9564" spans="1:3" x14ac:dyDescent="0.25">
      <c r="A9564" s="60">
        <v>296002</v>
      </c>
      <c r="B9564">
        <v>355273.79</v>
      </c>
      <c r="C9564">
        <v>230510</v>
      </c>
    </row>
    <row r="9565" spans="1:3" x14ac:dyDescent="0.25">
      <c r="A9565" s="60">
        <v>105172</v>
      </c>
      <c r="B9565">
        <v>89119.2</v>
      </c>
      <c r="C9565">
        <v>230601</v>
      </c>
    </row>
    <row r="9566" spans="1:3" x14ac:dyDescent="0.25">
      <c r="A9566" s="60">
        <v>291091</v>
      </c>
      <c r="B9566">
        <v>22032.639999999999</v>
      </c>
      <c r="C9566">
        <v>230601</v>
      </c>
    </row>
    <row r="9567" spans="1:3" x14ac:dyDescent="0.25">
      <c r="A9567" s="60">
        <v>291092</v>
      </c>
      <c r="B9567">
        <v>59886.28</v>
      </c>
      <c r="C9567">
        <v>230601</v>
      </c>
    </row>
    <row r="9568" spans="1:3" x14ac:dyDescent="0.25">
      <c r="A9568" s="60">
        <v>282761</v>
      </c>
      <c r="B9568">
        <v>570540.42000000004</v>
      </c>
      <c r="C9568">
        <v>230508</v>
      </c>
    </row>
    <row r="9569" spans="1:3" x14ac:dyDescent="0.25">
      <c r="A9569" s="60">
        <v>280031</v>
      </c>
      <c r="B9569">
        <v>11078</v>
      </c>
      <c r="C9569">
        <v>230502</v>
      </c>
    </row>
    <row r="9570" spans="1:3" x14ac:dyDescent="0.25">
      <c r="A9570" s="60">
        <v>284291</v>
      </c>
      <c r="B9570">
        <v>8279.5</v>
      </c>
      <c r="C9570">
        <v>230502</v>
      </c>
    </row>
    <row r="9571" spans="1:3" x14ac:dyDescent="0.25">
      <c r="A9571" s="60">
        <v>288281</v>
      </c>
      <c r="B9571">
        <v>195299.05</v>
      </c>
      <c r="C9571">
        <v>230502</v>
      </c>
    </row>
    <row r="9572" spans="1:3" x14ac:dyDescent="0.25">
      <c r="A9572" s="60">
        <v>281531</v>
      </c>
      <c r="B9572">
        <v>151043.6</v>
      </c>
      <c r="C9572">
        <v>230502</v>
      </c>
    </row>
    <row r="9573" spans="1:3" x14ac:dyDescent="0.25">
      <c r="A9573" s="60">
        <v>285181</v>
      </c>
      <c r="B9573">
        <v>82655.8</v>
      </c>
      <c r="C9573">
        <v>230502</v>
      </c>
    </row>
    <row r="9574" spans="1:3" x14ac:dyDescent="0.25">
      <c r="A9574" s="60">
        <v>23731</v>
      </c>
      <c r="B9574">
        <v>1360.21</v>
      </c>
      <c r="C9574">
        <v>230518</v>
      </c>
    </row>
    <row r="9575" spans="1:3" x14ac:dyDescent="0.25">
      <c r="A9575" s="60">
        <v>23732</v>
      </c>
      <c r="B9575">
        <v>3556.16</v>
      </c>
      <c r="C9575">
        <v>230518</v>
      </c>
    </row>
    <row r="9576" spans="1:3" x14ac:dyDescent="0.25">
      <c r="A9576" s="60">
        <v>23733</v>
      </c>
      <c r="B9576">
        <v>3802.62</v>
      </c>
      <c r="C9576">
        <v>230518</v>
      </c>
    </row>
    <row r="9577" spans="1:3" x14ac:dyDescent="0.25">
      <c r="A9577" s="60">
        <v>280061</v>
      </c>
      <c r="B9577">
        <v>1630371</v>
      </c>
      <c r="C9577">
        <v>230530</v>
      </c>
    </row>
    <row r="9578" spans="1:3" x14ac:dyDescent="0.25">
      <c r="A9578" s="60">
        <v>23743</v>
      </c>
      <c r="B9578">
        <v>4438.9799999999996</v>
      </c>
      <c r="C9578">
        <v>230601</v>
      </c>
    </row>
    <row r="9579" spans="1:3" x14ac:dyDescent="0.25">
      <c r="A9579" s="60">
        <v>23744</v>
      </c>
      <c r="B9579">
        <v>8245.84</v>
      </c>
      <c r="C9579">
        <v>230601</v>
      </c>
    </row>
    <row r="9580" spans="1:3" x14ac:dyDescent="0.25">
      <c r="A9580" s="60">
        <v>23752</v>
      </c>
      <c r="B9580">
        <v>3932.48</v>
      </c>
      <c r="C9580">
        <v>230517</v>
      </c>
    </row>
    <row r="9581" spans="1:3" x14ac:dyDescent="0.25">
      <c r="A9581" s="60">
        <v>23753</v>
      </c>
      <c r="B9581">
        <v>5900.19</v>
      </c>
      <c r="C9581">
        <v>230517</v>
      </c>
    </row>
    <row r="9582" spans="1:3" x14ac:dyDescent="0.25">
      <c r="A9582" s="60">
        <v>23757</v>
      </c>
      <c r="B9582">
        <v>7663.81</v>
      </c>
      <c r="C9582">
        <v>230517</v>
      </c>
    </row>
    <row r="9583" spans="1:3" x14ac:dyDescent="0.25">
      <c r="A9583" s="60">
        <v>220741</v>
      </c>
      <c r="B9583">
        <v>950</v>
      </c>
      <c r="C9583">
        <v>221112</v>
      </c>
    </row>
    <row r="9584" spans="1:3" x14ac:dyDescent="0.25">
      <c r="A9584" s="60">
        <v>23761</v>
      </c>
      <c r="B9584">
        <v>21755</v>
      </c>
      <c r="C9584">
        <v>230523</v>
      </c>
    </row>
    <row r="9585" spans="1:3" x14ac:dyDescent="0.25">
      <c r="A9585" s="60">
        <v>126251</v>
      </c>
      <c r="B9585">
        <v>76214.28</v>
      </c>
      <c r="C9585">
        <v>230524</v>
      </c>
    </row>
    <row r="9586" spans="1:3" x14ac:dyDescent="0.25">
      <c r="A9586" s="60">
        <v>126252</v>
      </c>
      <c r="B9586">
        <v>137863.21</v>
      </c>
      <c r="C9586">
        <v>230524</v>
      </c>
    </row>
    <row r="9587" spans="1:3" x14ac:dyDescent="0.25">
      <c r="A9587" s="60">
        <v>127901</v>
      </c>
      <c r="B9587">
        <v>99120.57</v>
      </c>
      <c r="C9587">
        <v>230524</v>
      </c>
    </row>
    <row r="9588" spans="1:3" x14ac:dyDescent="0.25">
      <c r="A9588" s="60">
        <v>158571</v>
      </c>
      <c r="B9588">
        <v>28641.21</v>
      </c>
      <c r="C9588">
        <v>230524</v>
      </c>
    </row>
    <row r="9589" spans="1:3" x14ac:dyDescent="0.25">
      <c r="A9589" s="60">
        <v>158572</v>
      </c>
      <c r="B9589">
        <v>20590.099999999999</v>
      </c>
      <c r="C9589">
        <v>230524</v>
      </c>
    </row>
    <row r="9590" spans="1:3" x14ac:dyDescent="0.25">
      <c r="A9590" s="60">
        <v>138991</v>
      </c>
      <c r="B9590">
        <v>46001.58</v>
      </c>
      <c r="C9590">
        <v>230524</v>
      </c>
    </row>
    <row r="9591" spans="1:3" x14ac:dyDescent="0.25">
      <c r="A9591" s="60">
        <v>65361</v>
      </c>
      <c r="B9591">
        <v>1442.04</v>
      </c>
      <c r="C9591">
        <v>230602</v>
      </c>
    </row>
    <row r="9592" spans="1:3" x14ac:dyDescent="0.25">
      <c r="A9592" s="60">
        <v>65362</v>
      </c>
      <c r="B9592">
        <v>2254.41</v>
      </c>
      <c r="C9592">
        <v>230602</v>
      </c>
    </row>
    <row r="9593" spans="1:3" x14ac:dyDescent="0.25">
      <c r="A9593" s="60">
        <v>288272</v>
      </c>
      <c r="B9593">
        <v>42105.760000000002</v>
      </c>
      <c r="C9593">
        <v>230601</v>
      </c>
    </row>
    <row r="9594" spans="1:3" x14ac:dyDescent="0.25">
      <c r="A9594" s="60">
        <v>288271</v>
      </c>
      <c r="B9594">
        <v>173414.13</v>
      </c>
      <c r="C9594">
        <v>230601</v>
      </c>
    </row>
    <row r="9595" spans="1:3" x14ac:dyDescent="0.25">
      <c r="A9595" s="60">
        <v>65095</v>
      </c>
      <c r="B9595">
        <v>2269.56</v>
      </c>
      <c r="C9595">
        <v>230601</v>
      </c>
    </row>
    <row r="9596" spans="1:3" x14ac:dyDescent="0.25">
      <c r="A9596" s="60">
        <v>65099</v>
      </c>
      <c r="B9596">
        <v>4413.01</v>
      </c>
      <c r="C9596">
        <v>230601</v>
      </c>
    </row>
    <row r="9597" spans="1:3" x14ac:dyDescent="0.25">
      <c r="A9597" s="60">
        <v>65093</v>
      </c>
      <c r="B9597">
        <v>1315.84</v>
      </c>
      <c r="C9597">
        <v>230601</v>
      </c>
    </row>
    <row r="9598" spans="1:3" x14ac:dyDescent="0.25">
      <c r="A9598" s="60">
        <v>65094</v>
      </c>
      <c r="B9598">
        <v>2382.66</v>
      </c>
      <c r="C9598">
        <v>230601</v>
      </c>
    </row>
    <row r="9599" spans="1:3" x14ac:dyDescent="0.25">
      <c r="A9599" s="60">
        <v>65098</v>
      </c>
      <c r="B9599">
        <v>2899.84</v>
      </c>
      <c r="C9599">
        <v>230601</v>
      </c>
    </row>
    <row r="9600" spans="1:3" x14ac:dyDescent="0.25">
      <c r="A9600" s="60">
        <v>65091</v>
      </c>
      <c r="B9600">
        <v>2188.6</v>
      </c>
      <c r="C9600">
        <v>230601</v>
      </c>
    </row>
    <row r="9601" spans="1:3" x14ac:dyDescent="0.25">
      <c r="A9601" s="60">
        <v>65092</v>
      </c>
      <c r="B9601">
        <v>3626.39</v>
      </c>
      <c r="C9601">
        <v>230601</v>
      </c>
    </row>
    <row r="9602" spans="1:3" x14ac:dyDescent="0.25">
      <c r="A9602" s="60">
        <v>226651</v>
      </c>
      <c r="B9602">
        <v>4957.2</v>
      </c>
      <c r="C9602">
        <v>230517</v>
      </c>
    </row>
    <row r="9603" spans="1:3" x14ac:dyDescent="0.25">
      <c r="A9603" s="60">
        <v>155621</v>
      </c>
      <c r="B9603">
        <v>1271.6300000000001</v>
      </c>
      <c r="C9603">
        <v>230517</v>
      </c>
    </row>
    <row r="9604" spans="1:3" x14ac:dyDescent="0.25">
      <c r="A9604" s="60">
        <v>155622</v>
      </c>
      <c r="B9604">
        <v>1897.92</v>
      </c>
      <c r="C9604">
        <v>230517</v>
      </c>
    </row>
    <row r="9605" spans="1:3" x14ac:dyDescent="0.25">
      <c r="A9605" s="60">
        <v>155623</v>
      </c>
      <c r="B9605">
        <v>1843.89</v>
      </c>
      <c r="C9605">
        <v>230517</v>
      </c>
    </row>
    <row r="9606" spans="1:3" x14ac:dyDescent="0.25">
      <c r="A9606" s="60">
        <v>155624</v>
      </c>
      <c r="B9606">
        <v>3036.19</v>
      </c>
      <c r="C9606">
        <v>230517</v>
      </c>
    </row>
    <row r="9607" spans="1:3" x14ac:dyDescent="0.25">
      <c r="A9607" s="60">
        <v>155625</v>
      </c>
      <c r="B9607">
        <v>1754.76</v>
      </c>
      <c r="C9607">
        <v>230517</v>
      </c>
    </row>
    <row r="9608" spans="1:3" x14ac:dyDescent="0.25">
      <c r="A9608" s="60">
        <v>262431</v>
      </c>
      <c r="B9608">
        <v>498700.55</v>
      </c>
      <c r="C9608">
        <v>230515</v>
      </c>
    </row>
    <row r="9609" spans="1:3" x14ac:dyDescent="0.25">
      <c r="A9609" s="60">
        <v>208431</v>
      </c>
      <c r="B9609">
        <v>17011.28</v>
      </c>
      <c r="C9609">
        <v>230601</v>
      </c>
    </row>
    <row r="9610" spans="1:3" x14ac:dyDescent="0.25">
      <c r="A9610" s="60">
        <v>208441</v>
      </c>
      <c r="B9610">
        <v>23041.02</v>
      </c>
      <c r="C9610">
        <v>230601</v>
      </c>
    </row>
    <row r="9611" spans="1:3" x14ac:dyDescent="0.25">
      <c r="A9611" s="60">
        <v>208421</v>
      </c>
      <c r="B9611">
        <v>8438.16</v>
      </c>
      <c r="C9611">
        <v>230601</v>
      </c>
    </row>
    <row r="9612" spans="1:3" x14ac:dyDescent="0.25">
      <c r="A9612" s="60">
        <v>208422</v>
      </c>
      <c r="B9612">
        <v>9901.83</v>
      </c>
      <c r="C9612">
        <v>230601</v>
      </c>
    </row>
    <row r="9613" spans="1:3" x14ac:dyDescent="0.25">
      <c r="A9613" s="60">
        <v>221111</v>
      </c>
      <c r="B9613">
        <v>22798.48</v>
      </c>
      <c r="C9613">
        <v>230601</v>
      </c>
    </row>
    <row r="9614" spans="1:3" x14ac:dyDescent="0.25">
      <c r="A9614" s="60">
        <v>221121</v>
      </c>
      <c r="B9614">
        <v>31058.959999999999</v>
      </c>
      <c r="C9614">
        <v>230601</v>
      </c>
    </row>
    <row r="9615" spans="1:3" x14ac:dyDescent="0.25">
      <c r="A9615" s="60">
        <v>238821</v>
      </c>
      <c r="B9615">
        <v>42895.16</v>
      </c>
      <c r="C9615">
        <v>230601</v>
      </c>
    </row>
    <row r="9616" spans="1:3" x14ac:dyDescent="0.25">
      <c r="A9616" s="60">
        <v>221101</v>
      </c>
      <c r="B9616">
        <v>22188.799999999999</v>
      </c>
      <c r="C9616">
        <v>230601</v>
      </c>
    </row>
    <row r="9617" spans="1:3" x14ac:dyDescent="0.25">
      <c r="A9617" s="60">
        <v>263682</v>
      </c>
      <c r="B9617">
        <v>29026.36</v>
      </c>
      <c r="C9617">
        <v>230515</v>
      </c>
    </row>
    <row r="9618" spans="1:3" x14ac:dyDescent="0.25">
      <c r="A9618" s="60">
        <v>263683</v>
      </c>
      <c r="B9618">
        <v>163555.35</v>
      </c>
      <c r="C9618">
        <v>230515</v>
      </c>
    </row>
    <row r="9619" spans="1:3" x14ac:dyDescent="0.25">
      <c r="A9619" s="60">
        <v>263684</v>
      </c>
      <c r="B9619">
        <v>194248.94</v>
      </c>
      <c r="C9619">
        <v>230515</v>
      </c>
    </row>
    <row r="9620" spans="1:3" x14ac:dyDescent="0.25">
      <c r="A9620" s="60">
        <v>263686</v>
      </c>
      <c r="B9620">
        <v>221859.28</v>
      </c>
      <c r="C9620">
        <v>230515</v>
      </c>
    </row>
    <row r="9621" spans="1:3" x14ac:dyDescent="0.25">
      <c r="A9621" s="60">
        <v>263685</v>
      </c>
      <c r="B9621">
        <v>370085.31</v>
      </c>
      <c r="C9621">
        <v>230515</v>
      </c>
    </row>
    <row r="9622" spans="1:3" x14ac:dyDescent="0.25">
      <c r="A9622" s="60">
        <v>258861</v>
      </c>
      <c r="B9622">
        <v>6882.81</v>
      </c>
      <c r="C9622">
        <v>230515</v>
      </c>
    </row>
    <row r="9623" spans="1:3" x14ac:dyDescent="0.25">
      <c r="A9623" s="60">
        <v>258864</v>
      </c>
      <c r="B9623">
        <v>3684.9</v>
      </c>
      <c r="C9623">
        <v>230515</v>
      </c>
    </row>
    <row r="9624" spans="1:3" x14ac:dyDescent="0.25">
      <c r="A9624" s="60">
        <v>258862</v>
      </c>
      <c r="B9624">
        <v>9910.2800000000007</v>
      </c>
      <c r="C9624">
        <v>230515</v>
      </c>
    </row>
    <row r="9625" spans="1:3" x14ac:dyDescent="0.25">
      <c r="A9625" s="60">
        <v>258865</v>
      </c>
      <c r="B9625">
        <v>4585.83</v>
      </c>
      <c r="C9625">
        <v>230515</v>
      </c>
    </row>
    <row r="9626" spans="1:3" x14ac:dyDescent="0.25">
      <c r="A9626" s="60">
        <v>258863</v>
      </c>
      <c r="B9626">
        <v>13481.53</v>
      </c>
      <c r="C9626">
        <v>230515</v>
      </c>
    </row>
    <row r="9627" spans="1:3" x14ac:dyDescent="0.25">
      <c r="A9627" s="60">
        <v>121801</v>
      </c>
      <c r="B9627">
        <v>11174.88</v>
      </c>
      <c r="C9627">
        <v>230515</v>
      </c>
    </row>
    <row r="9628" spans="1:3" x14ac:dyDescent="0.25">
      <c r="A9628" s="60">
        <v>121805</v>
      </c>
      <c r="B9628">
        <v>12386.93</v>
      </c>
      <c r="C9628">
        <v>230515</v>
      </c>
    </row>
    <row r="9629" spans="1:3" x14ac:dyDescent="0.25">
      <c r="A9629" s="60">
        <v>121802</v>
      </c>
      <c r="B9629">
        <v>31014.82</v>
      </c>
      <c r="C9629">
        <v>230515</v>
      </c>
    </row>
    <row r="9630" spans="1:3" x14ac:dyDescent="0.25">
      <c r="A9630" s="60">
        <v>121803</v>
      </c>
      <c r="B9630">
        <v>31015.63</v>
      </c>
      <c r="C9630">
        <v>230515</v>
      </c>
    </row>
    <row r="9631" spans="1:3" x14ac:dyDescent="0.25">
      <c r="A9631" s="60">
        <v>121804</v>
      </c>
      <c r="B9631">
        <v>35362.89</v>
      </c>
      <c r="C9631">
        <v>230515</v>
      </c>
    </row>
    <row r="9632" spans="1:3" x14ac:dyDescent="0.25">
      <c r="A9632" s="60">
        <v>221531</v>
      </c>
      <c r="B9632">
        <v>40809.949999999997</v>
      </c>
      <c r="C9632">
        <v>230515</v>
      </c>
    </row>
    <row r="9633" spans="1:3" x14ac:dyDescent="0.25">
      <c r="A9633" s="60">
        <v>191441</v>
      </c>
      <c r="B9633">
        <v>33465.81</v>
      </c>
      <c r="C9633">
        <v>230515</v>
      </c>
    </row>
    <row r="9634" spans="1:3" x14ac:dyDescent="0.25">
      <c r="A9634" s="60">
        <v>226481</v>
      </c>
      <c r="B9634">
        <v>115.74</v>
      </c>
      <c r="C9634">
        <v>230410</v>
      </c>
    </row>
    <row r="9635" spans="1:3" x14ac:dyDescent="0.25">
      <c r="A9635" s="60">
        <v>226482</v>
      </c>
      <c r="B9635">
        <v>617.97</v>
      </c>
      <c r="C9635">
        <v>230410</v>
      </c>
    </row>
    <row r="9636" spans="1:3" x14ac:dyDescent="0.25">
      <c r="A9636" s="60">
        <v>226483</v>
      </c>
      <c r="B9636">
        <v>1098.49</v>
      </c>
      <c r="C9636">
        <v>230410</v>
      </c>
    </row>
    <row r="9637" spans="1:3" x14ac:dyDescent="0.25">
      <c r="A9637" s="60">
        <v>226491</v>
      </c>
      <c r="B9637">
        <v>507.58</v>
      </c>
      <c r="C9637">
        <v>230410</v>
      </c>
    </row>
    <row r="9638" spans="1:3" x14ac:dyDescent="0.25">
      <c r="A9638" s="60">
        <v>162061</v>
      </c>
      <c r="B9638">
        <v>1554.19</v>
      </c>
      <c r="C9638">
        <v>230523</v>
      </c>
    </row>
    <row r="9639" spans="1:3" x14ac:dyDescent="0.25">
      <c r="A9639" s="60">
        <v>224041</v>
      </c>
      <c r="B9639">
        <v>5606.17</v>
      </c>
      <c r="C9639">
        <v>230517</v>
      </c>
    </row>
    <row r="9640" spans="1:3" x14ac:dyDescent="0.25">
      <c r="A9640" s="60">
        <v>221061</v>
      </c>
      <c r="B9640">
        <v>6054.66</v>
      </c>
      <c r="C9640">
        <v>230517</v>
      </c>
    </row>
    <row r="9641" spans="1:3" x14ac:dyDescent="0.25">
      <c r="A9641" s="60">
        <v>227741</v>
      </c>
      <c r="B9641">
        <v>6054.66</v>
      </c>
      <c r="C9641">
        <v>230517</v>
      </c>
    </row>
    <row r="9642" spans="1:3" x14ac:dyDescent="0.25">
      <c r="A9642" s="60">
        <v>291931</v>
      </c>
      <c r="B9642">
        <v>1281499.6299999999</v>
      </c>
      <c r="C9642">
        <v>230524</v>
      </c>
    </row>
    <row r="9643" spans="1:3" x14ac:dyDescent="0.25">
      <c r="A9643" s="60">
        <v>101641</v>
      </c>
      <c r="B9643">
        <v>156621.29</v>
      </c>
      <c r="C9643">
        <v>230501</v>
      </c>
    </row>
    <row r="9644" spans="1:3" x14ac:dyDescent="0.25">
      <c r="A9644" s="60">
        <v>101651</v>
      </c>
      <c r="B9644">
        <v>30064.2</v>
      </c>
      <c r="C9644">
        <v>230501</v>
      </c>
    </row>
    <row r="9645" spans="1:3" x14ac:dyDescent="0.25">
      <c r="A9645" s="60">
        <v>260011</v>
      </c>
      <c r="B9645">
        <v>1153328.0900000001</v>
      </c>
      <c r="C9645">
        <v>230510</v>
      </c>
    </row>
    <row r="9646" spans="1:3" x14ac:dyDescent="0.25">
      <c r="A9646" s="60">
        <v>274701</v>
      </c>
      <c r="B9646">
        <v>125667.62</v>
      </c>
      <c r="C9646">
        <v>230502</v>
      </c>
    </row>
    <row r="9647" spans="1:3" x14ac:dyDescent="0.25">
      <c r="A9647" s="60">
        <v>271881</v>
      </c>
      <c r="B9647">
        <v>1341.44</v>
      </c>
      <c r="C9647">
        <v>230601</v>
      </c>
    </row>
    <row r="9648" spans="1:3" x14ac:dyDescent="0.25">
      <c r="A9648" s="60">
        <v>271882</v>
      </c>
      <c r="B9648">
        <v>2053.84</v>
      </c>
      <c r="C9648">
        <v>230601</v>
      </c>
    </row>
    <row r="9649" spans="1:3" x14ac:dyDescent="0.25">
      <c r="A9649" s="60">
        <v>271883</v>
      </c>
      <c r="B9649">
        <v>1801.74</v>
      </c>
      <c r="C9649">
        <v>230601</v>
      </c>
    </row>
    <row r="9650" spans="1:3" x14ac:dyDescent="0.25">
      <c r="A9650" s="60">
        <v>271884</v>
      </c>
      <c r="B9650">
        <v>3041.62</v>
      </c>
      <c r="C9650">
        <v>230601</v>
      </c>
    </row>
    <row r="9651" spans="1:3" x14ac:dyDescent="0.25">
      <c r="A9651" s="60">
        <v>271891</v>
      </c>
      <c r="B9651">
        <v>1743.54</v>
      </c>
      <c r="C9651">
        <v>230601</v>
      </c>
    </row>
    <row r="9652" spans="1:3" x14ac:dyDescent="0.25">
      <c r="A9652" s="60">
        <v>281411</v>
      </c>
      <c r="B9652">
        <v>1630</v>
      </c>
      <c r="C9652">
        <v>230517</v>
      </c>
    </row>
    <row r="9653" spans="1:3" x14ac:dyDescent="0.25">
      <c r="A9653" s="60">
        <v>279551</v>
      </c>
      <c r="B9653">
        <v>7996</v>
      </c>
      <c r="C9653">
        <v>230505</v>
      </c>
    </row>
    <row r="9654" spans="1:3" x14ac:dyDescent="0.25">
      <c r="A9654" s="60">
        <v>291171</v>
      </c>
      <c r="B9654">
        <v>4390.58</v>
      </c>
      <c r="C9654">
        <v>230519</v>
      </c>
    </row>
    <row r="9655" spans="1:3" x14ac:dyDescent="0.25">
      <c r="A9655" s="60">
        <v>285491</v>
      </c>
      <c r="B9655">
        <v>5500</v>
      </c>
      <c r="C9655">
        <v>230601</v>
      </c>
    </row>
    <row r="9656" spans="1:3" x14ac:dyDescent="0.25">
      <c r="A9656" s="60">
        <v>285501</v>
      </c>
      <c r="B9656">
        <v>8300</v>
      </c>
      <c r="C9656">
        <v>230601</v>
      </c>
    </row>
    <row r="9657" spans="1:3" x14ac:dyDescent="0.25">
      <c r="A9657" s="60">
        <v>282872</v>
      </c>
      <c r="B9657">
        <v>93330</v>
      </c>
      <c r="C9657">
        <v>230523</v>
      </c>
    </row>
    <row r="9658" spans="1:3" x14ac:dyDescent="0.25">
      <c r="A9658" s="60">
        <v>282873</v>
      </c>
      <c r="B9658">
        <v>93330</v>
      </c>
      <c r="C9658">
        <v>230523</v>
      </c>
    </row>
    <row r="9659" spans="1:3" x14ac:dyDescent="0.25">
      <c r="A9659" s="60">
        <v>282871</v>
      </c>
      <c r="B9659">
        <v>373322</v>
      </c>
      <c r="C9659">
        <v>230523</v>
      </c>
    </row>
    <row r="9660" spans="1:3" x14ac:dyDescent="0.25">
      <c r="A9660" s="60">
        <v>282874</v>
      </c>
      <c r="B9660">
        <v>373322</v>
      </c>
      <c r="C9660">
        <v>230523</v>
      </c>
    </row>
    <row r="9661" spans="1:3" x14ac:dyDescent="0.25">
      <c r="A9661" s="60">
        <v>256681</v>
      </c>
      <c r="B9661">
        <v>88262</v>
      </c>
      <c r="C9661">
        <v>230523</v>
      </c>
    </row>
    <row r="9662" spans="1:3" x14ac:dyDescent="0.25">
      <c r="A9662" s="60">
        <v>64922</v>
      </c>
      <c r="B9662">
        <v>3491.82</v>
      </c>
      <c r="C9662">
        <v>230524</v>
      </c>
    </row>
    <row r="9663" spans="1:3" x14ac:dyDescent="0.25">
      <c r="A9663" s="60">
        <v>256921</v>
      </c>
      <c r="B9663">
        <v>50599.199999999997</v>
      </c>
      <c r="C9663">
        <v>230502</v>
      </c>
    </row>
    <row r="9664" spans="1:3" x14ac:dyDescent="0.25">
      <c r="A9664" s="60">
        <v>198341</v>
      </c>
      <c r="B9664">
        <v>2643</v>
      </c>
      <c r="C9664">
        <v>230504</v>
      </c>
    </row>
    <row r="9665" spans="1:3" x14ac:dyDescent="0.25">
      <c r="A9665" s="60">
        <v>172961</v>
      </c>
      <c r="B9665">
        <v>1487</v>
      </c>
      <c r="C9665">
        <v>230516</v>
      </c>
    </row>
    <row r="9666" spans="1:3" x14ac:dyDescent="0.25">
      <c r="A9666" s="60">
        <v>269001</v>
      </c>
      <c r="B9666">
        <v>789.26</v>
      </c>
      <c r="C9666">
        <v>230601</v>
      </c>
    </row>
    <row r="9667" spans="1:3" x14ac:dyDescent="0.25">
      <c r="A9667" s="60">
        <v>269002</v>
      </c>
      <c r="B9667">
        <v>1447.65</v>
      </c>
      <c r="C9667">
        <v>230601</v>
      </c>
    </row>
    <row r="9668" spans="1:3" x14ac:dyDescent="0.25">
      <c r="A9668" s="60">
        <v>269003</v>
      </c>
      <c r="B9668">
        <v>995.51</v>
      </c>
      <c r="C9668">
        <v>230601</v>
      </c>
    </row>
    <row r="9669" spans="1:3" x14ac:dyDescent="0.25">
      <c r="A9669" s="60">
        <v>269004</v>
      </c>
      <c r="B9669">
        <v>1844.26</v>
      </c>
      <c r="C9669">
        <v>230601</v>
      </c>
    </row>
    <row r="9670" spans="1:3" x14ac:dyDescent="0.25">
      <c r="A9670" s="60">
        <v>269005</v>
      </c>
      <c r="B9670">
        <v>1074.83</v>
      </c>
      <c r="C9670">
        <v>230601</v>
      </c>
    </row>
    <row r="9671" spans="1:3" x14ac:dyDescent="0.25">
      <c r="A9671" s="60">
        <v>112507</v>
      </c>
      <c r="B9671">
        <v>974.98</v>
      </c>
      <c r="C9671">
        <v>230520</v>
      </c>
    </row>
    <row r="9672" spans="1:3" x14ac:dyDescent="0.25">
      <c r="A9672" s="60">
        <v>112504</v>
      </c>
      <c r="B9672">
        <v>971.14</v>
      </c>
      <c r="C9672">
        <v>230520</v>
      </c>
    </row>
    <row r="9673" spans="1:3" x14ac:dyDescent="0.25">
      <c r="A9673" s="60">
        <v>112508</v>
      </c>
      <c r="B9673">
        <v>1059.75</v>
      </c>
      <c r="C9673">
        <v>230520</v>
      </c>
    </row>
    <row r="9674" spans="1:3" x14ac:dyDescent="0.25">
      <c r="A9674" s="60">
        <v>112502</v>
      </c>
      <c r="B9674">
        <v>1233.05</v>
      </c>
      <c r="C9674">
        <v>230520</v>
      </c>
    </row>
    <row r="9675" spans="1:3" x14ac:dyDescent="0.25">
      <c r="A9675" s="60">
        <v>112506</v>
      </c>
      <c r="B9675">
        <v>1759.21</v>
      </c>
      <c r="C9675">
        <v>230520</v>
      </c>
    </row>
    <row r="9676" spans="1:3" x14ac:dyDescent="0.25">
      <c r="A9676" s="60">
        <v>280341</v>
      </c>
      <c r="B9676">
        <v>387.2</v>
      </c>
      <c r="C9676">
        <v>210201</v>
      </c>
    </row>
    <row r="9677" spans="1:3" x14ac:dyDescent="0.25">
      <c r="A9677" s="60">
        <v>280351</v>
      </c>
      <c r="B9677">
        <v>375.1</v>
      </c>
      <c r="C9677">
        <v>210201</v>
      </c>
    </row>
    <row r="9678" spans="1:3" x14ac:dyDescent="0.25">
      <c r="A9678" s="60">
        <v>57561</v>
      </c>
      <c r="B9678">
        <v>1863.88</v>
      </c>
      <c r="C9678">
        <v>230524</v>
      </c>
    </row>
    <row r="9679" spans="1:3" x14ac:dyDescent="0.25">
      <c r="A9679" s="60">
        <v>57564</v>
      </c>
      <c r="B9679">
        <v>2979.66</v>
      </c>
      <c r="C9679">
        <v>230524</v>
      </c>
    </row>
    <row r="9680" spans="1:3" x14ac:dyDescent="0.25">
      <c r="A9680" s="60">
        <v>57569</v>
      </c>
      <c r="B9680">
        <v>1716.9</v>
      </c>
      <c r="C9680">
        <v>230524</v>
      </c>
    </row>
    <row r="9681" spans="1:3" x14ac:dyDescent="0.25">
      <c r="A9681" s="60">
        <v>575610</v>
      </c>
      <c r="B9681">
        <v>3164.43</v>
      </c>
      <c r="C9681">
        <v>230524</v>
      </c>
    </row>
    <row r="9682" spans="1:3" x14ac:dyDescent="0.25">
      <c r="A9682" s="60">
        <v>255563</v>
      </c>
      <c r="B9682">
        <v>1240.71</v>
      </c>
      <c r="C9682">
        <v>230504</v>
      </c>
    </row>
    <row r="9683" spans="1:3" x14ac:dyDescent="0.25">
      <c r="A9683" s="60">
        <v>255561</v>
      </c>
      <c r="B9683">
        <v>1345.32</v>
      </c>
      <c r="C9683">
        <v>230504</v>
      </c>
    </row>
    <row r="9684" spans="1:3" x14ac:dyDescent="0.25">
      <c r="A9684" s="60">
        <v>255562</v>
      </c>
      <c r="B9684">
        <v>1312.13</v>
      </c>
      <c r="C9684">
        <v>230504</v>
      </c>
    </row>
    <row r="9685" spans="1:3" x14ac:dyDescent="0.25">
      <c r="A9685" s="60">
        <v>261162</v>
      </c>
      <c r="B9685">
        <v>43895.12</v>
      </c>
      <c r="C9685">
        <v>230501</v>
      </c>
    </row>
    <row r="9686" spans="1:3" x14ac:dyDescent="0.25">
      <c r="A9686" s="60">
        <v>204642</v>
      </c>
      <c r="B9686">
        <v>867.22</v>
      </c>
      <c r="C9686">
        <v>230415</v>
      </c>
    </row>
    <row r="9687" spans="1:3" x14ac:dyDescent="0.25">
      <c r="A9687" s="60">
        <v>255393</v>
      </c>
      <c r="B9687">
        <v>1455.55</v>
      </c>
      <c r="C9687">
        <v>230515</v>
      </c>
    </row>
    <row r="9688" spans="1:3" x14ac:dyDescent="0.25">
      <c r="A9688" s="60">
        <v>255394</v>
      </c>
      <c r="B9688">
        <v>2650.45</v>
      </c>
      <c r="C9688">
        <v>230515</v>
      </c>
    </row>
    <row r="9689" spans="1:3" x14ac:dyDescent="0.25">
      <c r="A9689" s="60">
        <v>255391</v>
      </c>
      <c r="B9689">
        <v>1155.76</v>
      </c>
      <c r="C9689">
        <v>230515</v>
      </c>
    </row>
    <row r="9690" spans="1:3" x14ac:dyDescent="0.25">
      <c r="A9690" s="60">
        <v>241811</v>
      </c>
      <c r="B9690">
        <v>69101.05</v>
      </c>
      <c r="C9690">
        <v>230601</v>
      </c>
    </row>
    <row r="9691" spans="1:3" x14ac:dyDescent="0.25">
      <c r="A9691" s="60">
        <v>283731</v>
      </c>
      <c r="B9691">
        <v>238442.35</v>
      </c>
      <c r="C9691">
        <v>230502</v>
      </c>
    </row>
    <row r="9692" spans="1:3" x14ac:dyDescent="0.25">
      <c r="A9692" s="60">
        <v>259961</v>
      </c>
      <c r="B9692">
        <v>393182</v>
      </c>
      <c r="C9692">
        <v>230502</v>
      </c>
    </row>
    <row r="9693" spans="1:3" x14ac:dyDescent="0.25">
      <c r="A9693" s="60">
        <v>259962</v>
      </c>
      <c r="B9693">
        <v>393182</v>
      </c>
      <c r="C9693">
        <v>230502</v>
      </c>
    </row>
    <row r="9694" spans="1:3" x14ac:dyDescent="0.25">
      <c r="A9694" s="60">
        <v>259963</v>
      </c>
      <c r="B9694">
        <v>393182</v>
      </c>
      <c r="C9694">
        <v>230502</v>
      </c>
    </row>
    <row r="9695" spans="1:3" x14ac:dyDescent="0.25">
      <c r="A9695" s="60">
        <v>278051</v>
      </c>
      <c r="B9695">
        <v>550556.30000000005</v>
      </c>
      <c r="C9695">
        <v>230502</v>
      </c>
    </row>
    <row r="9696" spans="1:3" x14ac:dyDescent="0.25">
      <c r="A9696" s="60">
        <v>272981</v>
      </c>
      <c r="B9696">
        <v>493842.45</v>
      </c>
      <c r="C9696">
        <v>230403</v>
      </c>
    </row>
    <row r="9697" spans="1:3" x14ac:dyDescent="0.25">
      <c r="A9697" s="60">
        <v>272982</v>
      </c>
      <c r="B9697">
        <v>610190.75</v>
      </c>
      <c r="C9697">
        <v>230601</v>
      </c>
    </row>
    <row r="9698" spans="1:3" x14ac:dyDescent="0.25">
      <c r="A9698" s="60">
        <v>272983</v>
      </c>
      <c r="B9698">
        <v>610190.75</v>
      </c>
      <c r="C9698">
        <v>230601</v>
      </c>
    </row>
    <row r="9699" spans="1:3" x14ac:dyDescent="0.25">
      <c r="A9699" s="60">
        <v>272984</v>
      </c>
      <c r="B9699">
        <v>610190.75</v>
      </c>
      <c r="C9699">
        <v>230601</v>
      </c>
    </row>
    <row r="9700" spans="1:3" x14ac:dyDescent="0.25">
      <c r="A9700" s="60">
        <v>256671</v>
      </c>
      <c r="B9700">
        <v>1505523.68</v>
      </c>
      <c r="C9700">
        <v>230524</v>
      </c>
    </row>
    <row r="9701" spans="1:3" x14ac:dyDescent="0.25">
      <c r="A9701" s="60">
        <v>256672</v>
      </c>
      <c r="B9701">
        <v>3011047.28</v>
      </c>
      <c r="C9701">
        <v>230524</v>
      </c>
    </row>
    <row r="9702" spans="1:3" x14ac:dyDescent="0.25">
      <c r="A9702" s="60">
        <v>294821</v>
      </c>
      <c r="B9702">
        <v>337293.74</v>
      </c>
      <c r="C9702">
        <v>230601</v>
      </c>
    </row>
    <row r="9703" spans="1:3" x14ac:dyDescent="0.25">
      <c r="A9703" s="60">
        <v>190781</v>
      </c>
      <c r="B9703">
        <v>2722.86</v>
      </c>
      <c r="C9703">
        <v>230601</v>
      </c>
    </row>
    <row r="9704" spans="1:3" x14ac:dyDescent="0.25">
      <c r="A9704" s="60">
        <v>190791</v>
      </c>
      <c r="B9704">
        <v>5572.95</v>
      </c>
      <c r="C9704">
        <v>230601</v>
      </c>
    </row>
    <row r="9705" spans="1:3" x14ac:dyDescent="0.25">
      <c r="A9705" s="60">
        <v>190792</v>
      </c>
      <c r="B9705">
        <v>8080.04</v>
      </c>
      <c r="C9705">
        <v>230601</v>
      </c>
    </row>
    <row r="9706" spans="1:3" x14ac:dyDescent="0.25">
      <c r="A9706" s="60">
        <v>248492</v>
      </c>
      <c r="B9706">
        <v>2257.58</v>
      </c>
      <c r="C9706">
        <v>230517</v>
      </c>
    </row>
    <row r="9707" spans="1:3" x14ac:dyDescent="0.25">
      <c r="A9707" s="60">
        <v>248491</v>
      </c>
      <c r="B9707">
        <v>1427.78</v>
      </c>
      <c r="C9707">
        <v>230517</v>
      </c>
    </row>
    <row r="9708" spans="1:3" x14ac:dyDescent="0.25">
      <c r="A9708" s="60">
        <v>252461</v>
      </c>
      <c r="B9708">
        <v>1476.76</v>
      </c>
      <c r="C9708">
        <v>230517</v>
      </c>
    </row>
    <row r="9709" spans="1:3" x14ac:dyDescent="0.25">
      <c r="A9709" s="60">
        <v>203252</v>
      </c>
      <c r="B9709">
        <v>2623.05</v>
      </c>
      <c r="C9709">
        <v>230517</v>
      </c>
    </row>
    <row r="9710" spans="1:3" x14ac:dyDescent="0.25">
      <c r="A9710" s="60">
        <v>241421</v>
      </c>
      <c r="B9710">
        <v>1561.64</v>
      </c>
      <c r="C9710">
        <v>230517</v>
      </c>
    </row>
    <row r="9711" spans="1:3" x14ac:dyDescent="0.25">
      <c r="A9711" s="60">
        <v>241422</v>
      </c>
      <c r="B9711">
        <v>1561.64</v>
      </c>
      <c r="C9711">
        <v>230517</v>
      </c>
    </row>
    <row r="9712" spans="1:3" x14ac:dyDescent="0.25">
      <c r="A9712" s="60">
        <v>202831</v>
      </c>
      <c r="B9712">
        <v>2087.83</v>
      </c>
      <c r="C9712">
        <v>230517</v>
      </c>
    </row>
    <row r="9713" spans="1:3" x14ac:dyDescent="0.25">
      <c r="A9713" s="60">
        <v>202841</v>
      </c>
      <c r="B9713">
        <v>1674.47</v>
      </c>
      <c r="C9713">
        <v>230517</v>
      </c>
    </row>
    <row r="9714" spans="1:3" x14ac:dyDescent="0.25">
      <c r="A9714" s="60">
        <v>257001</v>
      </c>
      <c r="B9714">
        <v>1235.1300000000001</v>
      </c>
      <c r="C9714">
        <v>230517</v>
      </c>
    </row>
    <row r="9715" spans="1:3" x14ac:dyDescent="0.25">
      <c r="A9715" s="60">
        <v>267372</v>
      </c>
      <c r="B9715">
        <v>2352.73</v>
      </c>
      <c r="C9715">
        <v>230517</v>
      </c>
    </row>
    <row r="9716" spans="1:3" x14ac:dyDescent="0.25">
      <c r="A9716" s="60">
        <v>267371</v>
      </c>
      <c r="B9716">
        <v>3307.7</v>
      </c>
      <c r="C9716">
        <v>230517</v>
      </c>
    </row>
    <row r="9717" spans="1:3" x14ac:dyDescent="0.25">
      <c r="A9717" s="60">
        <v>227121</v>
      </c>
      <c r="B9717">
        <v>1408.53</v>
      </c>
      <c r="C9717">
        <v>230519</v>
      </c>
    </row>
    <row r="9718" spans="1:3" x14ac:dyDescent="0.25">
      <c r="A9718" s="60">
        <v>24111</v>
      </c>
      <c r="B9718">
        <v>1077.47</v>
      </c>
      <c r="C9718">
        <v>230515</v>
      </c>
    </row>
    <row r="9719" spans="1:3" x14ac:dyDescent="0.25">
      <c r="A9719" s="60">
        <v>24112</v>
      </c>
      <c r="B9719">
        <v>2038.06</v>
      </c>
      <c r="C9719">
        <v>230515</v>
      </c>
    </row>
    <row r="9720" spans="1:3" x14ac:dyDescent="0.25">
      <c r="A9720" s="60">
        <v>24113</v>
      </c>
      <c r="B9720">
        <v>1831.6</v>
      </c>
      <c r="C9720">
        <v>230515</v>
      </c>
    </row>
    <row r="9721" spans="1:3" x14ac:dyDescent="0.25">
      <c r="A9721" s="60">
        <v>24114</v>
      </c>
      <c r="B9721">
        <v>3452.87</v>
      </c>
      <c r="C9721">
        <v>230515</v>
      </c>
    </row>
    <row r="9722" spans="1:3" x14ac:dyDescent="0.25">
      <c r="A9722" s="60">
        <v>24115</v>
      </c>
      <c r="B9722">
        <v>2268.61</v>
      </c>
      <c r="C9722">
        <v>230515</v>
      </c>
    </row>
    <row r="9723" spans="1:3" x14ac:dyDescent="0.25">
      <c r="A9723" s="60">
        <v>24116</v>
      </c>
      <c r="B9723">
        <v>4362.76</v>
      </c>
      <c r="C9723">
        <v>230515</v>
      </c>
    </row>
    <row r="9724" spans="1:3" x14ac:dyDescent="0.25">
      <c r="A9724" s="60">
        <v>24121</v>
      </c>
      <c r="B9724">
        <v>2675.16</v>
      </c>
      <c r="C9724">
        <v>230515</v>
      </c>
    </row>
    <row r="9725" spans="1:3" x14ac:dyDescent="0.25">
      <c r="A9725" s="60">
        <v>285551</v>
      </c>
      <c r="B9725">
        <v>875779.78</v>
      </c>
      <c r="C9725">
        <v>230501</v>
      </c>
    </row>
    <row r="9726" spans="1:3" x14ac:dyDescent="0.25">
      <c r="A9726" s="60">
        <v>195092</v>
      </c>
      <c r="B9726">
        <v>282931.27</v>
      </c>
      <c r="C9726">
        <v>230531</v>
      </c>
    </row>
    <row r="9727" spans="1:3" x14ac:dyDescent="0.25">
      <c r="A9727" s="60">
        <v>195093</v>
      </c>
      <c r="B9727">
        <v>565865.37</v>
      </c>
      <c r="C9727">
        <v>230531</v>
      </c>
    </row>
    <row r="9728" spans="1:3" x14ac:dyDescent="0.25">
      <c r="A9728" s="60">
        <v>195094</v>
      </c>
      <c r="B9728">
        <v>1131730.75</v>
      </c>
      <c r="C9728">
        <v>230531</v>
      </c>
    </row>
    <row r="9729" spans="1:3" x14ac:dyDescent="0.25">
      <c r="A9729" s="60">
        <v>254791</v>
      </c>
      <c r="B9729">
        <v>177488.54</v>
      </c>
      <c r="C9729">
        <v>230529</v>
      </c>
    </row>
    <row r="9730" spans="1:3" x14ac:dyDescent="0.25">
      <c r="A9730" s="60">
        <v>254792</v>
      </c>
      <c r="B9730">
        <v>350091.99</v>
      </c>
      <c r="C9730">
        <v>230529</v>
      </c>
    </row>
    <row r="9731" spans="1:3" x14ac:dyDescent="0.25">
      <c r="A9731" s="60">
        <v>110712</v>
      </c>
      <c r="B9731">
        <v>895</v>
      </c>
      <c r="C9731">
        <v>230601</v>
      </c>
    </row>
    <row r="9732" spans="1:3" x14ac:dyDescent="0.25">
      <c r="A9732" s="60">
        <v>110711</v>
      </c>
      <c r="B9732">
        <v>1295</v>
      </c>
      <c r="C9732">
        <v>230601</v>
      </c>
    </row>
    <row r="9733" spans="1:3" x14ac:dyDescent="0.25">
      <c r="A9733" s="60">
        <v>204471</v>
      </c>
      <c r="B9733">
        <v>5344.79</v>
      </c>
      <c r="C9733">
        <v>230517</v>
      </c>
    </row>
    <row r="9734" spans="1:3" x14ac:dyDescent="0.25">
      <c r="A9734" s="60">
        <v>172541</v>
      </c>
      <c r="B9734">
        <v>4196.1000000000004</v>
      </c>
      <c r="C9734">
        <v>230517</v>
      </c>
    </row>
    <row r="9735" spans="1:3" x14ac:dyDescent="0.25">
      <c r="A9735" s="60">
        <v>180052</v>
      </c>
      <c r="B9735">
        <v>4613.05</v>
      </c>
      <c r="C9735">
        <v>230517</v>
      </c>
    </row>
    <row r="9736" spans="1:3" x14ac:dyDescent="0.25">
      <c r="A9736" s="60">
        <v>266652</v>
      </c>
      <c r="B9736">
        <v>453955.91</v>
      </c>
      <c r="C9736">
        <v>230524</v>
      </c>
    </row>
    <row r="9737" spans="1:3" x14ac:dyDescent="0.25">
      <c r="A9737" s="60">
        <v>266651</v>
      </c>
      <c r="B9737">
        <v>1361867.57</v>
      </c>
      <c r="C9737">
        <v>230524</v>
      </c>
    </row>
    <row r="9738" spans="1:3" x14ac:dyDescent="0.25">
      <c r="A9738" s="60">
        <v>172771</v>
      </c>
      <c r="B9738">
        <v>165714.29999999999</v>
      </c>
      <c r="C9738">
        <v>230515</v>
      </c>
    </row>
    <row r="9739" spans="1:3" x14ac:dyDescent="0.25">
      <c r="A9739" s="60">
        <v>241510</v>
      </c>
      <c r="B9739">
        <v>4141.25</v>
      </c>
      <c r="C9739">
        <v>230530</v>
      </c>
    </row>
    <row r="9740" spans="1:3" x14ac:dyDescent="0.25">
      <c r="A9740" s="60">
        <v>24158</v>
      </c>
      <c r="B9740">
        <v>6835.31</v>
      </c>
      <c r="C9740">
        <v>230530</v>
      </c>
    </row>
    <row r="9741" spans="1:3" x14ac:dyDescent="0.25">
      <c r="A9741" s="60">
        <v>232441</v>
      </c>
      <c r="B9741">
        <v>5203.42</v>
      </c>
      <c r="C9741">
        <v>230530</v>
      </c>
    </row>
    <row r="9742" spans="1:3" x14ac:dyDescent="0.25">
      <c r="A9742" s="60">
        <v>232451</v>
      </c>
      <c r="B9742">
        <v>1258.68</v>
      </c>
      <c r="C9742">
        <v>220407</v>
      </c>
    </row>
    <row r="9743" spans="1:3" x14ac:dyDescent="0.25">
      <c r="A9743" s="60">
        <v>85453</v>
      </c>
      <c r="B9743">
        <v>2497.89</v>
      </c>
      <c r="C9743">
        <v>230530</v>
      </c>
    </row>
    <row r="9744" spans="1:3" x14ac:dyDescent="0.25">
      <c r="A9744" s="60">
        <v>85452</v>
      </c>
      <c r="B9744">
        <v>3996.24</v>
      </c>
      <c r="C9744">
        <v>230530</v>
      </c>
    </row>
    <row r="9745" spans="1:3" x14ac:dyDescent="0.25">
      <c r="A9745" s="60">
        <v>293441</v>
      </c>
      <c r="B9745">
        <v>411233</v>
      </c>
      <c r="C9745">
        <v>230601</v>
      </c>
    </row>
    <row r="9746" spans="1:3" x14ac:dyDescent="0.25">
      <c r="A9746" s="60">
        <v>89452</v>
      </c>
      <c r="B9746">
        <v>76248.3</v>
      </c>
      <c r="C9746">
        <v>230529</v>
      </c>
    </row>
    <row r="9747" spans="1:3" x14ac:dyDescent="0.25">
      <c r="A9747" s="60">
        <v>222441</v>
      </c>
      <c r="B9747">
        <v>5078.88</v>
      </c>
      <c r="C9747">
        <v>230515</v>
      </c>
    </row>
    <row r="9748" spans="1:3" x14ac:dyDescent="0.25">
      <c r="A9748" s="60">
        <v>272291</v>
      </c>
      <c r="B9748">
        <v>1132.93</v>
      </c>
      <c r="C9748">
        <v>230529</v>
      </c>
    </row>
    <row r="9749" spans="1:3" x14ac:dyDescent="0.25">
      <c r="A9749" s="60">
        <v>259241</v>
      </c>
      <c r="B9749">
        <v>1701</v>
      </c>
      <c r="C9749">
        <v>230516</v>
      </c>
    </row>
    <row r="9750" spans="1:3" x14ac:dyDescent="0.25">
      <c r="A9750" s="60">
        <v>122054</v>
      </c>
      <c r="B9750">
        <v>517.76</v>
      </c>
      <c r="C9750">
        <v>220408</v>
      </c>
    </row>
    <row r="9751" spans="1:3" x14ac:dyDescent="0.25">
      <c r="A9751" s="60">
        <v>122032</v>
      </c>
      <c r="B9751">
        <v>1425.34</v>
      </c>
      <c r="C9751">
        <v>230529</v>
      </c>
    </row>
    <row r="9752" spans="1:3" x14ac:dyDescent="0.25">
      <c r="A9752" s="60">
        <v>122035</v>
      </c>
      <c r="B9752">
        <v>2172.4</v>
      </c>
      <c r="C9752">
        <v>230529</v>
      </c>
    </row>
    <row r="9753" spans="1:3" x14ac:dyDescent="0.25">
      <c r="A9753" s="60">
        <v>122038</v>
      </c>
      <c r="B9753">
        <v>186549.66</v>
      </c>
      <c r="C9753">
        <v>230529</v>
      </c>
    </row>
    <row r="9754" spans="1:3" x14ac:dyDescent="0.25">
      <c r="A9754" s="60">
        <v>122037</v>
      </c>
      <c r="B9754">
        <v>546121.39</v>
      </c>
      <c r="C9754">
        <v>230529</v>
      </c>
    </row>
    <row r="9755" spans="1:3" x14ac:dyDescent="0.25">
      <c r="A9755" s="60">
        <v>122024</v>
      </c>
      <c r="B9755">
        <v>4396.5</v>
      </c>
      <c r="C9755">
        <v>230529</v>
      </c>
    </row>
    <row r="9756" spans="1:3" x14ac:dyDescent="0.25">
      <c r="A9756" s="60">
        <v>1220212</v>
      </c>
      <c r="B9756">
        <v>2166.16</v>
      </c>
      <c r="C9756">
        <v>230529</v>
      </c>
    </row>
    <row r="9757" spans="1:3" x14ac:dyDescent="0.25">
      <c r="A9757" s="60">
        <v>1220213</v>
      </c>
      <c r="B9757">
        <v>2796.75</v>
      </c>
      <c r="C9757">
        <v>230120</v>
      </c>
    </row>
    <row r="9758" spans="1:3" x14ac:dyDescent="0.25">
      <c r="A9758" s="60">
        <v>127373</v>
      </c>
      <c r="B9758">
        <v>17575.38</v>
      </c>
      <c r="C9758">
        <v>201215</v>
      </c>
    </row>
    <row r="9759" spans="1:3" x14ac:dyDescent="0.25">
      <c r="A9759" s="60">
        <v>127372</v>
      </c>
      <c r="B9759">
        <v>56030.79</v>
      </c>
      <c r="C9759">
        <v>230529</v>
      </c>
    </row>
    <row r="9760" spans="1:3" x14ac:dyDescent="0.25">
      <c r="A9760" s="60">
        <v>127363</v>
      </c>
      <c r="B9760">
        <v>1408.44</v>
      </c>
      <c r="C9760">
        <v>230529</v>
      </c>
    </row>
    <row r="9761" spans="1:3" x14ac:dyDescent="0.25">
      <c r="A9761" s="60">
        <v>96639</v>
      </c>
      <c r="B9761">
        <v>22330.46</v>
      </c>
      <c r="C9761">
        <v>201214</v>
      </c>
    </row>
    <row r="9762" spans="1:3" x14ac:dyDescent="0.25">
      <c r="A9762" s="60">
        <v>96638</v>
      </c>
      <c r="B9762">
        <v>1470.13</v>
      </c>
      <c r="C9762">
        <v>230529</v>
      </c>
    </row>
    <row r="9763" spans="1:3" x14ac:dyDescent="0.25">
      <c r="A9763" s="60">
        <v>295931</v>
      </c>
      <c r="B9763">
        <v>2247.25</v>
      </c>
      <c r="C9763">
        <v>230529</v>
      </c>
    </row>
    <row r="9764" spans="1:3" x14ac:dyDescent="0.25">
      <c r="A9764" s="60">
        <v>174841</v>
      </c>
      <c r="B9764">
        <v>1321.84</v>
      </c>
      <c r="C9764">
        <v>230529</v>
      </c>
    </row>
    <row r="9765" spans="1:3" x14ac:dyDescent="0.25">
      <c r="A9765" s="60">
        <v>268691</v>
      </c>
      <c r="B9765">
        <v>2026.93</v>
      </c>
      <c r="C9765">
        <v>230529</v>
      </c>
    </row>
    <row r="9766" spans="1:3" x14ac:dyDescent="0.25">
      <c r="A9766" s="60">
        <v>295841</v>
      </c>
      <c r="B9766">
        <v>2121.15</v>
      </c>
      <c r="C9766">
        <v>230529</v>
      </c>
    </row>
    <row r="9767" spans="1:3" x14ac:dyDescent="0.25">
      <c r="A9767" s="60">
        <v>298551</v>
      </c>
      <c r="B9767">
        <v>2545.37</v>
      </c>
      <c r="C9767">
        <v>230529</v>
      </c>
    </row>
    <row r="9768" spans="1:3" x14ac:dyDescent="0.25">
      <c r="A9768" s="60">
        <v>154073</v>
      </c>
      <c r="B9768">
        <v>1955.98</v>
      </c>
      <c r="C9768">
        <v>230529</v>
      </c>
    </row>
    <row r="9769" spans="1:3" x14ac:dyDescent="0.25">
      <c r="A9769" s="60">
        <v>122046</v>
      </c>
      <c r="B9769">
        <v>2527.6799999999998</v>
      </c>
      <c r="C9769">
        <v>230529</v>
      </c>
    </row>
    <row r="9770" spans="1:3" x14ac:dyDescent="0.25">
      <c r="A9770" s="60">
        <v>96552</v>
      </c>
      <c r="B9770">
        <v>1724.89</v>
      </c>
      <c r="C9770">
        <v>230529</v>
      </c>
    </row>
    <row r="9771" spans="1:3" x14ac:dyDescent="0.25">
      <c r="A9771" s="60">
        <v>188712</v>
      </c>
      <c r="B9771">
        <v>703543.35</v>
      </c>
      <c r="C9771">
        <v>230529</v>
      </c>
    </row>
    <row r="9772" spans="1:3" x14ac:dyDescent="0.25">
      <c r="A9772" s="60">
        <v>118091</v>
      </c>
      <c r="B9772">
        <v>1610.21</v>
      </c>
      <c r="C9772">
        <v>230529</v>
      </c>
    </row>
    <row r="9773" spans="1:3" x14ac:dyDescent="0.25">
      <c r="A9773" s="60">
        <v>142311</v>
      </c>
      <c r="B9773">
        <v>1686.44</v>
      </c>
      <c r="C9773">
        <v>230529</v>
      </c>
    </row>
    <row r="9774" spans="1:3" x14ac:dyDescent="0.25">
      <c r="A9774" s="60">
        <v>89532</v>
      </c>
      <c r="B9774">
        <v>1383.87</v>
      </c>
      <c r="C9774">
        <v>230529</v>
      </c>
    </row>
    <row r="9775" spans="1:3" x14ac:dyDescent="0.25">
      <c r="A9775" s="60">
        <v>89533</v>
      </c>
      <c r="B9775">
        <v>1432.71</v>
      </c>
      <c r="C9775">
        <v>230529</v>
      </c>
    </row>
    <row r="9776" spans="1:3" x14ac:dyDescent="0.25">
      <c r="A9776" s="60">
        <v>137781</v>
      </c>
      <c r="B9776">
        <v>3410.22</v>
      </c>
      <c r="C9776">
        <v>230529</v>
      </c>
    </row>
    <row r="9777" spans="1:3" x14ac:dyDescent="0.25">
      <c r="A9777" s="60">
        <v>1168610</v>
      </c>
      <c r="B9777">
        <v>1585.63</v>
      </c>
      <c r="C9777">
        <v>230529</v>
      </c>
    </row>
    <row r="9778" spans="1:3" x14ac:dyDescent="0.25">
      <c r="A9778" s="60">
        <v>96593</v>
      </c>
      <c r="B9778">
        <v>50719.65</v>
      </c>
      <c r="C9778">
        <v>230529</v>
      </c>
    </row>
    <row r="9779" spans="1:3" x14ac:dyDescent="0.25">
      <c r="A9779" s="60">
        <v>96591</v>
      </c>
      <c r="B9779">
        <v>1584.53</v>
      </c>
      <c r="C9779">
        <v>230529</v>
      </c>
    </row>
    <row r="9780" spans="1:3" x14ac:dyDescent="0.25">
      <c r="A9780" s="60">
        <v>293611</v>
      </c>
      <c r="B9780">
        <v>159041.72</v>
      </c>
      <c r="C9780">
        <v>230529</v>
      </c>
    </row>
    <row r="9781" spans="1:3" x14ac:dyDescent="0.25">
      <c r="A9781" s="60">
        <v>125031</v>
      </c>
      <c r="B9781">
        <v>1356.65</v>
      </c>
      <c r="C9781">
        <v>230529</v>
      </c>
    </row>
    <row r="9782" spans="1:3" x14ac:dyDescent="0.25">
      <c r="A9782" s="60">
        <v>283571</v>
      </c>
      <c r="B9782">
        <v>776091.1</v>
      </c>
      <c r="C9782">
        <v>230529</v>
      </c>
    </row>
    <row r="9783" spans="1:3" x14ac:dyDescent="0.25">
      <c r="A9783" s="60">
        <v>225203</v>
      </c>
      <c r="B9783">
        <v>252390.62</v>
      </c>
      <c r="C9783">
        <v>230529</v>
      </c>
    </row>
    <row r="9784" spans="1:3" x14ac:dyDescent="0.25">
      <c r="A9784" s="60">
        <v>225202</v>
      </c>
      <c r="B9784">
        <v>855175.91</v>
      </c>
      <c r="C9784">
        <v>230529</v>
      </c>
    </row>
    <row r="9785" spans="1:3" x14ac:dyDescent="0.25">
      <c r="A9785" s="60">
        <v>292951</v>
      </c>
      <c r="B9785">
        <v>911.88</v>
      </c>
      <c r="C9785">
        <v>230529</v>
      </c>
    </row>
    <row r="9786" spans="1:3" x14ac:dyDescent="0.25">
      <c r="A9786" s="60">
        <v>293471</v>
      </c>
      <c r="B9786">
        <v>2646.69</v>
      </c>
      <c r="C9786">
        <v>230529</v>
      </c>
    </row>
    <row r="9787" spans="1:3" x14ac:dyDescent="0.25">
      <c r="A9787" s="60">
        <v>116932</v>
      </c>
      <c r="B9787">
        <v>3731.44</v>
      </c>
      <c r="C9787">
        <v>230529</v>
      </c>
    </row>
    <row r="9788" spans="1:3" x14ac:dyDescent="0.25">
      <c r="A9788" s="60">
        <v>116933</v>
      </c>
      <c r="B9788">
        <v>4155.1400000000003</v>
      </c>
      <c r="C9788">
        <v>230529</v>
      </c>
    </row>
    <row r="9789" spans="1:3" x14ac:dyDescent="0.25">
      <c r="A9789" s="60">
        <v>137952</v>
      </c>
      <c r="B9789">
        <v>4265.87</v>
      </c>
      <c r="C9789">
        <v>230529</v>
      </c>
    </row>
    <row r="9790" spans="1:3" x14ac:dyDescent="0.25">
      <c r="A9790" s="60">
        <v>278971</v>
      </c>
      <c r="B9790">
        <v>1094.06</v>
      </c>
      <c r="C9790">
        <v>230529</v>
      </c>
    </row>
    <row r="9791" spans="1:3" x14ac:dyDescent="0.25">
      <c r="A9791" s="60">
        <v>278972</v>
      </c>
      <c r="B9791">
        <v>179809.7</v>
      </c>
      <c r="C9791">
        <v>230529</v>
      </c>
    </row>
    <row r="9792" spans="1:3" x14ac:dyDescent="0.25">
      <c r="A9792" s="60">
        <v>24191</v>
      </c>
      <c r="B9792">
        <v>2300</v>
      </c>
      <c r="C9792">
        <v>230529</v>
      </c>
    </row>
    <row r="9793" spans="1:3" x14ac:dyDescent="0.25">
      <c r="A9793" s="60">
        <v>191762</v>
      </c>
      <c r="B9793">
        <v>417858.38</v>
      </c>
      <c r="C9793">
        <v>230601</v>
      </c>
    </row>
    <row r="9794" spans="1:3" x14ac:dyDescent="0.25">
      <c r="A9794" s="60">
        <v>191763</v>
      </c>
      <c r="B9794">
        <v>835716.76</v>
      </c>
      <c r="C9794">
        <v>230601</v>
      </c>
    </row>
    <row r="9795" spans="1:3" x14ac:dyDescent="0.25">
      <c r="A9795" s="60">
        <v>199762</v>
      </c>
      <c r="B9795">
        <v>122008.33</v>
      </c>
      <c r="C9795">
        <v>230601</v>
      </c>
    </row>
    <row r="9796" spans="1:3" x14ac:dyDescent="0.25">
      <c r="A9796" s="60">
        <v>199763</v>
      </c>
      <c r="B9796">
        <v>244043.33</v>
      </c>
      <c r="C9796">
        <v>230601</v>
      </c>
    </row>
    <row r="9797" spans="1:3" x14ac:dyDescent="0.25">
      <c r="A9797" s="60">
        <v>54405</v>
      </c>
      <c r="B9797">
        <v>1778.87</v>
      </c>
      <c r="C9797">
        <v>230414</v>
      </c>
    </row>
    <row r="9798" spans="1:3" x14ac:dyDescent="0.25">
      <c r="A9798" s="60">
        <v>182003</v>
      </c>
      <c r="B9798">
        <v>1285.04</v>
      </c>
      <c r="C9798">
        <v>230520</v>
      </c>
    </row>
    <row r="9799" spans="1:3" x14ac:dyDescent="0.25">
      <c r="A9799" s="60">
        <v>182001</v>
      </c>
      <c r="B9799">
        <v>1605.39</v>
      </c>
      <c r="C9799">
        <v>230520</v>
      </c>
    </row>
    <row r="9800" spans="1:3" x14ac:dyDescent="0.25">
      <c r="A9800" s="60">
        <v>182002</v>
      </c>
      <c r="B9800">
        <v>1907.28</v>
      </c>
      <c r="C9800">
        <v>230520</v>
      </c>
    </row>
    <row r="9801" spans="1:3" x14ac:dyDescent="0.25">
      <c r="A9801" s="60">
        <v>228071</v>
      </c>
      <c r="B9801">
        <v>28946.43</v>
      </c>
      <c r="C9801">
        <v>230517</v>
      </c>
    </row>
    <row r="9802" spans="1:3" x14ac:dyDescent="0.25">
      <c r="A9802" s="60">
        <v>228072</v>
      </c>
      <c r="B9802">
        <v>25564.14</v>
      </c>
      <c r="C9802">
        <v>230517</v>
      </c>
    </row>
    <row r="9803" spans="1:3" x14ac:dyDescent="0.25">
      <c r="A9803" s="60">
        <v>74652</v>
      </c>
      <c r="B9803">
        <v>4688.79</v>
      </c>
      <c r="C9803">
        <v>230503</v>
      </c>
    </row>
    <row r="9804" spans="1:3" x14ac:dyDescent="0.25">
      <c r="A9804" s="60">
        <v>221741</v>
      </c>
      <c r="B9804">
        <v>7373.58</v>
      </c>
      <c r="C9804">
        <v>230601</v>
      </c>
    </row>
    <row r="9805" spans="1:3" x14ac:dyDescent="0.25">
      <c r="A9805" s="60">
        <v>221742</v>
      </c>
      <c r="B9805">
        <v>12133.98</v>
      </c>
      <c r="C9805">
        <v>230601</v>
      </c>
    </row>
    <row r="9806" spans="1:3" x14ac:dyDescent="0.25">
      <c r="A9806" s="60">
        <v>221743</v>
      </c>
      <c r="B9806">
        <v>13189.7</v>
      </c>
      <c r="C9806">
        <v>230601</v>
      </c>
    </row>
    <row r="9807" spans="1:3" x14ac:dyDescent="0.25">
      <c r="A9807" s="60">
        <v>293152</v>
      </c>
      <c r="B9807">
        <v>140030.76999999999</v>
      </c>
      <c r="C9807">
        <v>230601</v>
      </c>
    </row>
    <row r="9808" spans="1:3" x14ac:dyDescent="0.25">
      <c r="A9808" s="60">
        <v>293151</v>
      </c>
      <c r="B9808">
        <v>280061.57</v>
      </c>
      <c r="C9808">
        <v>230601</v>
      </c>
    </row>
    <row r="9809" spans="1:3" x14ac:dyDescent="0.25">
      <c r="A9809" s="60">
        <v>290512</v>
      </c>
      <c r="B9809">
        <v>950</v>
      </c>
      <c r="C9809">
        <v>221124</v>
      </c>
    </row>
    <row r="9810" spans="1:3" x14ac:dyDescent="0.25">
      <c r="A9810" s="60">
        <v>290511</v>
      </c>
      <c r="B9810">
        <v>54200</v>
      </c>
      <c r="C9810">
        <v>220810</v>
      </c>
    </row>
    <row r="9811" spans="1:3" x14ac:dyDescent="0.25">
      <c r="A9811" s="60">
        <v>280541</v>
      </c>
      <c r="B9811">
        <v>1074.31</v>
      </c>
      <c r="C9811">
        <v>230501</v>
      </c>
    </row>
    <row r="9812" spans="1:3" x14ac:dyDescent="0.25">
      <c r="A9812" s="60">
        <v>280542</v>
      </c>
      <c r="B9812">
        <v>1552.86</v>
      </c>
      <c r="C9812">
        <v>230501</v>
      </c>
    </row>
    <row r="9813" spans="1:3" x14ac:dyDescent="0.25">
      <c r="A9813" s="60">
        <v>280551</v>
      </c>
      <c r="B9813">
        <v>1489.38</v>
      </c>
      <c r="C9813">
        <v>230501</v>
      </c>
    </row>
    <row r="9814" spans="1:3" x14ac:dyDescent="0.25">
      <c r="A9814" s="60">
        <v>280552</v>
      </c>
      <c r="B9814">
        <v>2294</v>
      </c>
      <c r="C9814">
        <v>230501</v>
      </c>
    </row>
    <row r="9815" spans="1:3" x14ac:dyDescent="0.25">
      <c r="A9815" s="60">
        <v>280561</v>
      </c>
      <c r="B9815">
        <v>2123.6</v>
      </c>
      <c r="C9815">
        <v>230501</v>
      </c>
    </row>
    <row r="9816" spans="1:3" x14ac:dyDescent="0.25">
      <c r="A9816" s="60">
        <v>133863</v>
      </c>
      <c r="B9816">
        <v>716.01</v>
      </c>
      <c r="C9816">
        <v>230414</v>
      </c>
    </row>
    <row r="9817" spans="1:3" x14ac:dyDescent="0.25">
      <c r="A9817" s="60">
        <v>133864</v>
      </c>
      <c r="B9817">
        <v>1319.44</v>
      </c>
      <c r="C9817">
        <v>230414</v>
      </c>
    </row>
    <row r="9818" spans="1:3" x14ac:dyDescent="0.25">
      <c r="A9818" s="60">
        <v>133861</v>
      </c>
      <c r="B9818">
        <v>1780.72</v>
      </c>
      <c r="C9818">
        <v>230414</v>
      </c>
    </row>
    <row r="9819" spans="1:3" x14ac:dyDescent="0.25">
      <c r="A9819" s="60">
        <v>133862</v>
      </c>
      <c r="B9819">
        <v>2049.58</v>
      </c>
      <c r="C9819">
        <v>230414</v>
      </c>
    </row>
    <row r="9820" spans="1:3" x14ac:dyDescent="0.25">
      <c r="A9820" s="60">
        <v>298081</v>
      </c>
      <c r="B9820">
        <v>5264</v>
      </c>
      <c r="C9820">
        <v>230530</v>
      </c>
    </row>
    <row r="9821" spans="1:3" x14ac:dyDescent="0.25">
      <c r="A9821" s="60">
        <v>298082</v>
      </c>
      <c r="B9821">
        <v>9391</v>
      </c>
      <c r="C9821">
        <v>230530</v>
      </c>
    </row>
    <row r="9822" spans="1:3" x14ac:dyDescent="0.25">
      <c r="A9822" s="60">
        <v>274211</v>
      </c>
      <c r="B9822">
        <v>5700</v>
      </c>
      <c r="C9822">
        <v>230505</v>
      </c>
    </row>
    <row r="9823" spans="1:3" x14ac:dyDescent="0.25">
      <c r="A9823" s="60">
        <v>24221</v>
      </c>
      <c r="B9823">
        <v>1475</v>
      </c>
      <c r="C9823">
        <v>230601</v>
      </c>
    </row>
    <row r="9824" spans="1:3" x14ac:dyDescent="0.25">
      <c r="A9824" s="60">
        <v>105001</v>
      </c>
      <c r="B9824">
        <v>790</v>
      </c>
      <c r="C9824">
        <v>230601</v>
      </c>
    </row>
    <row r="9825" spans="1:3" x14ac:dyDescent="0.25">
      <c r="A9825" s="60">
        <v>151022</v>
      </c>
      <c r="B9825">
        <v>2350</v>
      </c>
      <c r="C9825">
        <v>230601</v>
      </c>
    </row>
    <row r="9826" spans="1:3" x14ac:dyDescent="0.25">
      <c r="A9826" s="60">
        <v>161791</v>
      </c>
      <c r="B9826">
        <v>2520</v>
      </c>
      <c r="C9826">
        <v>230601</v>
      </c>
    </row>
    <row r="9827" spans="1:3" x14ac:dyDescent="0.25">
      <c r="A9827" s="60">
        <v>103401</v>
      </c>
      <c r="B9827">
        <v>2986.43</v>
      </c>
      <c r="C9827">
        <v>230601</v>
      </c>
    </row>
    <row r="9828" spans="1:3" x14ac:dyDescent="0.25">
      <c r="A9828" s="60">
        <v>224462</v>
      </c>
      <c r="B9828">
        <v>1368057.96</v>
      </c>
      <c r="C9828">
        <v>230517</v>
      </c>
    </row>
    <row r="9829" spans="1:3" x14ac:dyDescent="0.25">
      <c r="A9829" s="60">
        <v>288362</v>
      </c>
      <c r="B9829">
        <v>383055.01</v>
      </c>
      <c r="C9829">
        <v>230517</v>
      </c>
    </row>
    <row r="9830" spans="1:3" x14ac:dyDescent="0.25">
      <c r="A9830" s="60">
        <v>288361</v>
      </c>
      <c r="B9830">
        <v>1915275.12</v>
      </c>
      <c r="C9830">
        <v>230517</v>
      </c>
    </row>
    <row r="9831" spans="1:3" x14ac:dyDescent="0.25">
      <c r="A9831" s="60">
        <v>24231</v>
      </c>
      <c r="B9831">
        <v>9733</v>
      </c>
      <c r="C9831">
        <v>230524</v>
      </c>
    </row>
    <row r="9832" spans="1:3" x14ac:dyDescent="0.25">
      <c r="A9832" s="60">
        <v>286012</v>
      </c>
      <c r="B9832">
        <v>77647.740000000005</v>
      </c>
      <c r="C9832">
        <v>230601</v>
      </c>
    </row>
    <row r="9833" spans="1:3" x14ac:dyDescent="0.25">
      <c r="A9833" s="60">
        <v>254812</v>
      </c>
      <c r="B9833">
        <v>1501189.15</v>
      </c>
      <c r="C9833">
        <v>230508</v>
      </c>
    </row>
    <row r="9834" spans="1:3" x14ac:dyDescent="0.25">
      <c r="A9834" s="60">
        <v>254811</v>
      </c>
      <c r="B9834">
        <v>1501189.15</v>
      </c>
      <c r="C9834">
        <v>230508</v>
      </c>
    </row>
    <row r="9835" spans="1:3" x14ac:dyDescent="0.25">
      <c r="A9835" s="60">
        <v>283023</v>
      </c>
      <c r="B9835">
        <v>11472.85</v>
      </c>
      <c r="C9835">
        <v>230601</v>
      </c>
    </row>
    <row r="9836" spans="1:3" x14ac:dyDescent="0.25">
      <c r="A9836" s="60">
        <v>283021</v>
      </c>
      <c r="B9836">
        <v>15165.59</v>
      </c>
      <c r="C9836">
        <v>230601</v>
      </c>
    </row>
    <row r="9837" spans="1:3" x14ac:dyDescent="0.25">
      <c r="A9837" s="60">
        <v>283022</v>
      </c>
      <c r="B9837">
        <v>19569.75</v>
      </c>
      <c r="C9837">
        <v>230601</v>
      </c>
    </row>
    <row r="9838" spans="1:3" x14ac:dyDescent="0.25">
      <c r="A9838" s="60">
        <v>234071</v>
      </c>
      <c r="B9838">
        <v>3550</v>
      </c>
      <c r="C9838">
        <v>230505</v>
      </c>
    </row>
    <row r="9839" spans="1:3" x14ac:dyDescent="0.25">
      <c r="A9839" s="60">
        <v>133651</v>
      </c>
      <c r="B9839">
        <v>4000</v>
      </c>
      <c r="C9839">
        <v>230601</v>
      </c>
    </row>
    <row r="9840" spans="1:3" x14ac:dyDescent="0.25">
      <c r="A9840" s="60">
        <v>120571</v>
      </c>
      <c r="B9840">
        <v>4000</v>
      </c>
      <c r="C9840">
        <v>230601</v>
      </c>
    </row>
    <row r="9841" spans="1:3" x14ac:dyDescent="0.25">
      <c r="A9841" s="60">
        <v>24793</v>
      </c>
      <c r="B9841">
        <v>4730.17</v>
      </c>
      <c r="C9841">
        <v>230426</v>
      </c>
    </row>
    <row r="9842" spans="1:3" x14ac:dyDescent="0.25">
      <c r="A9842" s="60">
        <v>178522</v>
      </c>
      <c r="B9842">
        <v>4422.58</v>
      </c>
      <c r="C9842">
        <v>230426</v>
      </c>
    </row>
    <row r="9843" spans="1:3" x14ac:dyDescent="0.25">
      <c r="A9843" s="60">
        <v>246871</v>
      </c>
      <c r="B9843">
        <v>514.69000000000005</v>
      </c>
      <c r="C9843">
        <v>220809</v>
      </c>
    </row>
    <row r="9844" spans="1:3" x14ac:dyDescent="0.25">
      <c r="A9844" s="60">
        <v>166811</v>
      </c>
      <c r="B9844">
        <v>1534.25</v>
      </c>
      <c r="C9844">
        <v>230518</v>
      </c>
    </row>
    <row r="9845" spans="1:3" x14ac:dyDescent="0.25">
      <c r="A9845" s="60">
        <v>166812</v>
      </c>
      <c r="B9845">
        <v>3355.84</v>
      </c>
      <c r="C9845">
        <v>230518</v>
      </c>
    </row>
    <row r="9846" spans="1:3" x14ac:dyDescent="0.25">
      <c r="A9846" s="60">
        <v>166813</v>
      </c>
      <c r="B9846">
        <v>7047.48</v>
      </c>
      <c r="C9846">
        <v>230518</v>
      </c>
    </row>
    <row r="9847" spans="1:3" x14ac:dyDescent="0.25">
      <c r="A9847" s="60">
        <v>166814</v>
      </c>
      <c r="B9847">
        <v>2167.15</v>
      </c>
      <c r="C9847">
        <v>230518</v>
      </c>
    </row>
    <row r="9848" spans="1:3" x14ac:dyDescent="0.25">
      <c r="A9848" s="60">
        <v>242511</v>
      </c>
      <c r="B9848">
        <v>15760.45</v>
      </c>
      <c r="C9848">
        <v>230515</v>
      </c>
    </row>
    <row r="9849" spans="1:3" x14ac:dyDescent="0.25">
      <c r="A9849" s="60">
        <v>242501</v>
      </c>
      <c r="B9849">
        <v>2859.92</v>
      </c>
      <c r="C9849">
        <v>230601</v>
      </c>
    </row>
    <row r="9850" spans="1:3" x14ac:dyDescent="0.25">
      <c r="A9850" s="60">
        <v>242502</v>
      </c>
      <c r="B9850">
        <v>6281.87</v>
      </c>
      <c r="C9850">
        <v>230601</v>
      </c>
    </row>
    <row r="9851" spans="1:3" x14ac:dyDescent="0.25">
      <c r="A9851" s="60">
        <v>255001</v>
      </c>
      <c r="B9851">
        <v>1198</v>
      </c>
      <c r="C9851">
        <v>230516</v>
      </c>
    </row>
    <row r="9852" spans="1:3" x14ac:dyDescent="0.25">
      <c r="A9852" s="60">
        <v>235611</v>
      </c>
      <c r="B9852">
        <v>936.55</v>
      </c>
      <c r="C9852">
        <v>230504</v>
      </c>
    </row>
    <row r="9853" spans="1:3" x14ac:dyDescent="0.25">
      <c r="A9853" s="60">
        <v>204351</v>
      </c>
      <c r="B9853">
        <v>352.3</v>
      </c>
      <c r="C9853">
        <v>220201</v>
      </c>
    </row>
    <row r="9854" spans="1:3" x14ac:dyDescent="0.25">
      <c r="A9854" s="60">
        <v>206081</v>
      </c>
      <c r="B9854">
        <v>969.83</v>
      </c>
      <c r="C9854">
        <v>230504</v>
      </c>
    </row>
    <row r="9855" spans="1:3" x14ac:dyDescent="0.25">
      <c r="A9855" s="60">
        <v>248201</v>
      </c>
      <c r="B9855">
        <v>1233.44</v>
      </c>
      <c r="C9855">
        <v>220201</v>
      </c>
    </row>
    <row r="9856" spans="1:3" x14ac:dyDescent="0.25">
      <c r="A9856" s="60">
        <v>214092</v>
      </c>
      <c r="B9856">
        <v>1283</v>
      </c>
      <c r="C9856">
        <v>230504</v>
      </c>
    </row>
    <row r="9857" spans="1:3" x14ac:dyDescent="0.25">
      <c r="A9857" s="60">
        <v>281002</v>
      </c>
      <c r="B9857">
        <v>618.16</v>
      </c>
      <c r="C9857">
        <v>230410</v>
      </c>
    </row>
    <row r="9858" spans="1:3" x14ac:dyDescent="0.25">
      <c r="A9858" s="60">
        <v>281003</v>
      </c>
      <c r="B9858">
        <v>1109.6600000000001</v>
      </c>
      <c r="C9858">
        <v>230410</v>
      </c>
    </row>
    <row r="9859" spans="1:3" x14ac:dyDescent="0.25">
      <c r="A9859" s="60">
        <v>281001</v>
      </c>
      <c r="B9859">
        <v>746.92</v>
      </c>
      <c r="C9859">
        <v>230410</v>
      </c>
    </row>
    <row r="9860" spans="1:3" x14ac:dyDescent="0.25">
      <c r="A9860" s="60">
        <v>212441</v>
      </c>
      <c r="B9860">
        <v>1386.69</v>
      </c>
      <c r="C9860">
        <v>230504</v>
      </c>
    </row>
    <row r="9861" spans="1:3" x14ac:dyDescent="0.25">
      <c r="A9861" s="60">
        <v>212442</v>
      </c>
      <c r="B9861">
        <v>1470.69</v>
      </c>
      <c r="C9861">
        <v>230504</v>
      </c>
    </row>
    <row r="9862" spans="1:3" x14ac:dyDescent="0.25">
      <c r="A9862" s="60">
        <v>268031</v>
      </c>
      <c r="B9862">
        <v>11811.49</v>
      </c>
      <c r="C9862">
        <v>230504</v>
      </c>
    </row>
    <row r="9863" spans="1:3" x14ac:dyDescent="0.25">
      <c r="A9863" s="60">
        <v>268032</v>
      </c>
      <c r="B9863">
        <v>675.25</v>
      </c>
      <c r="C9863">
        <v>220201</v>
      </c>
    </row>
    <row r="9864" spans="1:3" x14ac:dyDescent="0.25">
      <c r="A9864" s="60">
        <v>268033</v>
      </c>
      <c r="B9864">
        <v>2478.62</v>
      </c>
      <c r="C9864">
        <v>230504</v>
      </c>
    </row>
    <row r="9865" spans="1:3" x14ac:dyDescent="0.25">
      <c r="A9865" s="60">
        <v>203231</v>
      </c>
      <c r="B9865">
        <v>559.44000000000005</v>
      </c>
      <c r="C9865">
        <v>230504</v>
      </c>
    </row>
    <row r="9866" spans="1:3" x14ac:dyDescent="0.25">
      <c r="A9866" s="60">
        <v>203232</v>
      </c>
      <c r="B9866">
        <v>2190.13</v>
      </c>
      <c r="C9866">
        <v>230504</v>
      </c>
    </row>
    <row r="9867" spans="1:3" x14ac:dyDescent="0.25">
      <c r="A9867" s="60">
        <v>219931</v>
      </c>
      <c r="B9867">
        <v>1331.77</v>
      </c>
      <c r="C9867">
        <v>230504</v>
      </c>
    </row>
    <row r="9868" spans="1:3" x14ac:dyDescent="0.25">
      <c r="A9868" s="60">
        <v>281021</v>
      </c>
      <c r="B9868">
        <v>863.81</v>
      </c>
      <c r="C9868">
        <v>230410</v>
      </c>
    </row>
    <row r="9869" spans="1:3" x14ac:dyDescent="0.25">
      <c r="A9869" s="60">
        <v>278491</v>
      </c>
      <c r="B9869">
        <v>1545.4</v>
      </c>
      <c r="C9869">
        <v>230410</v>
      </c>
    </row>
    <row r="9870" spans="1:3" x14ac:dyDescent="0.25">
      <c r="A9870" s="60">
        <v>230471</v>
      </c>
      <c r="B9870">
        <v>1539.17</v>
      </c>
      <c r="C9870">
        <v>230504</v>
      </c>
    </row>
    <row r="9871" spans="1:3" x14ac:dyDescent="0.25">
      <c r="A9871" s="60">
        <v>230481</v>
      </c>
      <c r="B9871">
        <v>1699.21</v>
      </c>
      <c r="C9871">
        <v>230504</v>
      </c>
    </row>
    <row r="9872" spans="1:3" x14ac:dyDescent="0.25">
      <c r="A9872" s="60">
        <v>219941</v>
      </c>
      <c r="B9872">
        <v>641.9</v>
      </c>
      <c r="C9872">
        <v>230504</v>
      </c>
    </row>
    <row r="9873" spans="1:3" x14ac:dyDescent="0.25">
      <c r="A9873" s="60">
        <v>219962</v>
      </c>
      <c r="B9873">
        <v>615.70000000000005</v>
      </c>
      <c r="C9873">
        <v>230504</v>
      </c>
    </row>
    <row r="9874" spans="1:3" x14ac:dyDescent="0.25">
      <c r="A9874" s="60">
        <v>219972</v>
      </c>
      <c r="B9874">
        <v>1074.4000000000001</v>
      </c>
      <c r="C9874">
        <v>230504</v>
      </c>
    </row>
    <row r="9875" spans="1:3" x14ac:dyDescent="0.25">
      <c r="A9875" s="60">
        <v>219982</v>
      </c>
      <c r="B9875">
        <v>1185.3</v>
      </c>
      <c r="C9875">
        <v>230504</v>
      </c>
    </row>
    <row r="9876" spans="1:3" x14ac:dyDescent="0.25">
      <c r="A9876" s="60">
        <v>214081</v>
      </c>
      <c r="B9876">
        <v>263.76</v>
      </c>
      <c r="C9876">
        <v>230410</v>
      </c>
    </row>
    <row r="9877" spans="1:3" x14ac:dyDescent="0.25">
      <c r="A9877" s="60">
        <v>214083</v>
      </c>
      <c r="B9877">
        <v>1053.5899999999999</v>
      </c>
      <c r="C9877">
        <v>230410</v>
      </c>
    </row>
    <row r="9878" spans="1:3" x14ac:dyDescent="0.25">
      <c r="A9878" s="60">
        <v>214071</v>
      </c>
      <c r="B9878">
        <v>356.73</v>
      </c>
      <c r="C9878">
        <v>230410</v>
      </c>
    </row>
    <row r="9879" spans="1:3" x14ac:dyDescent="0.25">
      <c r="A9879" s="60">
        <v>219951</v>
      </c>
      <c r="B9879">
        <v>1170.8499999999999</v>
      </c>
      <c r="C9879">
        <v>230504</v>
      </c>
    </row>
    <row r="9880" spans="1:3" x14ac:dyDescent="0.25">
      <c r="A9880" s="60">
        <v>265151</v>
      </c>
      <c r="B9880">
        <v>923870.85</v>
      </c>
      <c r="C9880">
        <v>230515</v>
      </c>
    </row>
    <row r="9881" spans="1:3" x14ac:dyDescent="0.25">
      <c r="A9881" s="60">
        <v>134861</v>
      </c>
      <c r="B9881">
        <v>1609</v>
      </c>
      <c r="C9881">
        <v>230428</v>
      </c>
    </row>
    <row r="9882" spans="1:3" x14ac:dyDescent="0.25">
      <c r="A9882" s="60">
        <v>134862</v>
      </c>
      <c r="B9882">
        <v>2440</v>
      </c>
      <c r="C9882">
        <v>230428</v>
      </c>
    </row>
    <row r="9883" spans="1:3" x14ac:dyDescent="0.25">
      <c r="A9883" s="60">
        <v>274773</v>
      </c>
      <c r="B9883">
        <v>8495.0400000000009</v>
      </c>
      <c r="C9883">
        <v>230517</v>
      </c>
    </row>
    <row r="9884" spans="1:3" x14ac:dyDescent="0.25">
      <c r="A9884" s="60">
        <v>274772</v>
      </c>
      <c r="B9884">
        <v>17774.93</v>
      </c>
      <c r="C9884">
        <v>230517</v>
      </c>
    </row>
    <row r="9885" spans="1:3" x14ac:dyDescent="0.25">
      <c r="A9885" s="60">
        <v>274771</v>
      </c>
      <c r="B9885">
        <v>32533.07</v>
      </c>
      <c r="C9885">
        <v>230517</v>
      </c>
    </row>
    <row r="9886" spans="1:3" x14ac:dyDescent="0.25">
      <c r="A9886" s="60">
        <v>24281</v>
      </c>
      <c r="B9886">
        <v>3297.73</v>
      </c>
      <c r="C9886">
        <v>230517</v>
      </c>
    </row>
    <row r="9887" spans="1:3" x14ac:dyDescent="0.25">
      <c r="A9887" s="60">
        <v>219011</v>
      </c>
      <c r="B9887">
        <v>8898.2000000000007</v>
      </c>
      <c r="C9887">
        <v>230517</v>
      </c>
    </row>
    <row r="9888" spans="1:3" x14ac:dyDescent="0.25">
      <c r="A9888" s="60">
        <v>219012</v>
      </c>
      <c r="B9888">
        <v>18878.36</v>
      </c>
      <c r="C9888">
        <v>230517</v>
      </c>
    </row>
    <row r="9889" spans="1:3" x14ac:dyDescent="0.25">
      <c r="A9889" s="60">
        <v>219013</v>
      </c>
      <c r="B9889">
        <v>25523.54</v>
      </c>
      <c r="C9889">
        <v>230517</v>
      </c>
    </row>
    <row r="9890" spans="1:3" x14ac:dyDescent="0.25">
      <c r="A9890" s="60">
        <v>219014</v>
      </c>
      <c r="B9890">
        <v>34031.11</v>
      </c>
      <c r="C9890">
        <v>230517</v>
      </c>
    </row>
    <row r="9891" spans="1:3" x14ac:dyDescent="0.25">
      <c r="A9891" s="60">
        <v>279431</v>
      </c>
      <c r="B9891">
        <v>1456</v>
      </c>
      <c r="C9891">
        <v>230516</v>
      </c>
    </row>
    <row r="9892" spans="1:3" x14ac:dyDescent="0.25">
      <c r="A9892" s="60">
        <v>177941</v>
      </c>
      <c r="B9892">
        <v>1457</v>
      </c>
      <c r="C9892">
        <v>230516</v>
      </c>
    </row>
    <row r="9893" spans="1:3" x14ac:dyDescent="0.25">
      <c r="A9893" s="60">
        <v>194481</v>
      </c>
      <c r="B9893">
        <v>7047.46</v>
      </c>
      <c r="C9893">
        <v>230516</v>
      </c>
    </row>
    <row r="9894" spans="1:3" x14ac:dyDescent="0.25">
      <c r="A9894" s="60">
        <v>244541</v>
      </c>
      <c r="B9894">
        <v>3240.55</v>
      </c>
      <c r="C9894">
        <v>230601</v>
      </c>
    </row>
    <row r="9895" spans="1:3" x14ac:dyDescent="0.25">
      <c r="A9895" s="60">
        <v>244521</v>
      </c>
      <c r="B9895">
        <v>3240.55</v>
      </c>
      <c r="C9895">
        <v>230601</v>
      </c>
    </row>
    <row r="9896" spans="1:3" x14ac:dyDescent="0.25">
      <c r="A9896" s="60">
        <v>121491</v>
      </c>
      <c r="B9896">
        <v>2454.5</v>
      </c>
      <c r="C9896">
        <v>230514</v>
      </c>
    </row>
    <row r="9897" spans="1:3" x14ac:dyDescent="0.25">
      <c r="A9897" s="60">
        <v>121492</v>
      </c>
      <c r="B9897">
        <v>7767.94</v>
      </c>
      <c r="C9897">
        <v>230514</v>
      </c>
    </row>
    <row r="9898" spans="1:3" x14ac:dyDescent="0.25">
      <c r="A9898" s="60">
        <v>170391</v>
      </c>
      <c r="B9898">
        <v>5042.05</v>
      </c>
      <c r="C9898">
        <v>230518</v>
      </c>
    </row>
    <row r="9899" spans="1:3" x14ac:dyDescent="0.25">
      <c r="A9899" s="60">
        <v>170392</v>
      </c>
      <c r="B9899">
        <v>10714.94</v>
      </c>
      <c r="C9899">
        <v>230518</v>
      </c>
    </row>
    <row r="9900" spans="1:3" x14ac:dyDescent="0.25">
      <c r="A9900" s="60">
        <v>170393</v>
      </c>
      <c r="B9900">
        <v>2342.41</v>
      </c>
      <c r="C9900">
        <v>230518</v>
      </c>
    </row>
    <row r="9901" spans="1:3" x14ac:dyDescent="0.25">
      <c r="A9901" s="60">
        <v>191062</v>
      </c>
      <c r="B9901">
        <v>2447.15</v>
      </c>
      <c r="C9901">
        <v>230602</v>
      </c>
    </row>
    <row r="9902" spans="1:3" x14ac:dyDescent="0.25">
      <c r="A9902" s="60">
        <v>191061</v>
      </c>
      <c r="B9902">
        <v>3740.74</v>
      </c>
      <c r="C9902">
        <v>230602</v>
      </c>
    </row>
    <row r="9903" spans="1:3" x14ac:dyDescent="0.25">
      <c r="A9903" s="60">
        <v>218631</v>
      </c>
      <c r="B9903">
        <v>3615.99</v>
      </c>
      <c r="C9903">
        <v>230602</v>
      </c>
    </row>
    <row r="9904" spans="1:3" x14ac:dyDescent="0.25">
      <c r="A9904" s="60">
        <v>136061</v>
      </c>
      <c r="B9904">
        <v>488</v>
      </c>
      <c r="C9904">
        <v>230322</v>
      </c>
    </row>
    <row r="9905" spans="1:3" x14ac:dyDescent="0.25">
      <c r="A9905" s="60">
        <v>120491</v>
      </c>
      <c r="B9905">
        <v>538</v>
      </c>
      <c r="C9905">
        <v>230412</v>
      </c>
    </row>
    <row r="9906" spans="1:3" x14ac:dyDescent="0.25">
      <c r="A9906" s="60">
        <v>143361</v>
      </c>
      <c r="B9906">
        <v>4614.37</v>
      </c>
      <c r="C9906">
        <v>220712</v>
      </c>
    </row>
    <row r="9907" spans="1:3" x14ac:dyDescent="0.25">
      <c r="A9907" s="60">
        <v>143362</v>
      </c>
      <c r="B9907">
        <v>6839.3</v>
      </c>
      <c r="C9907">
        <v>220712</v>
      </c>
    </row>
    <row r="9908" spans="1:3" x14ac:dyDescent="0.25">
      <c r="A9908" s="60">
        <v>282041</v>
      </c>
      <c r="B9908">
        <v>2600</v>
      </c>
      <c r="C9908">
        <v>230601</v>
      </c>
    </row>
    <row r="9909" spans="1:3" x14ac:dyDescent="0.25">
      <c r="A9909" s="60">
        <v>196431</v>
      </c>
      <c r="B9909">
        <v>4301.1899999999996</v>
      </c>
      <c r="C9909">
        <v>230426</v>
      </c>
    </row>
    <row r="9910" spans="1:3" x14ac:dyDescent="0.25">
      <c r="A9910" s="60">
        <v>273151</v>
      </c>
      <c r="B9910">
        <v>5828.59</v>
      </c>
      <c r="C9910">
        <v>230426</v>
      </c>
    </row>
    <row r="9911" spans="1:3" x14ac:dyDescent="0.25">
      <c r="A9911" s="60">
        <v>153011</v>
      </c>
      <c r="B9911">
        <v>4128.83</v>
      </c>
      <c r="C9911">
        <v>230426</v>
      </c>
    </row>
    <row r="9912" spans="1:3" x14ac:dyDescent="0.25">
      <c r="A9912" s="60">
        <v>153013</v>
      </c>
      <c r="B9912">
        <v>5385.58</v>
      </c>
      <c r="C9912">
        <v>230426</v>
      </c>
    </row>
    <row r="9913" spans="1:3" x14ac:dyDescent="0.25">
      <c r="A9913" s="60">
        <v>227551</v>
      </c>
      <c r="B9913">
        <v>11534</v>
      </c>
      <c r="C9913">
        <v>230503</v>
      </c>
    </row>
    <row r="9914" spans="1:3" x14ac:dyDescent="0.25">
      <c r="A9914" s="60">
        <v>201931</v>
      </c>
      <c r="B9914">
        <v>3868.93</v>
      </c>
      <c r="C9914">
        <v>230426</v>
      </c>
    </row>
    <row r="9915" spans="1:3" x14ac:dyDescent="0.25">
      <c r="A9915" s="60">
        <v>24351</v>
      </c>
      <c r="B9915">
        <v>2254.04</v>
      </c>
      <c r="C9915">
        <v>230519</v>
      </c>
    </row>
    <row r="9916" spans="1:3" x14ac:dyDescent="0.25">
      <c r="A9916" s="60">
        <v>24352</v>
      </c>
      <c r="B9916">
        <v>3775.8</v>
      </c>
      <c r="C9916">
        <v>230519</v>
      </c>
    </row>
    <row r="9917" spans="1:3" x14ac:dyDescent="0.25">
      <c r="A9917" s="60">
        <v>24353</v>
      </c>
      <c r="B9917">
        <v>1777.27</v>
      </c>
      <c r="C9917">
        <v>230519</v>
      </c>
    </row>
    <row r="9918" spans="1:3" x14ac:dyDescent="0.25">
      <c r="A9918" s="60">
        <v>24354</v>
      </c>
      <c r="B9918">
        <v>3538.38</v>
      </c>
      <c r="C9918">
        <v>230519</v>
      </c>
    </row>
    <row r="9919" spans="1:3" x14ac:dyDescent="0.25">
      <c r="A9919" s="60">
        <v>208791</v>
      </c>
      <c r="B9919">
        <v>2593055</v>
      </c>
      <c r="C9919">
        <v>230530</v>
      </c>
    </row>
    <row r="9920" spans="1:3" x14ac:dyDescent="0.25">
      <c r="A9920" s="60">
        <v>208792</v>
      </c>
      <c r="B9920">
        <v>2718250</v>
      </c>
      <c r="C9920">
        <v>230530</v>
      </c>
    </row>
    <row r="9921" spans="1:3" x14ac:dyDescent="0.25">
      <c r="A9921" s="60">
        <v>208793</v>
      </c>
      <c r="B9921">
        <v>2760816</v>
      </c>
      <c r="C9921">
        <v>230530</v>
      </c>
    </row>
    <row r="9922" spans="1:3" x14ac:dyDescent="0.25">
      <c r="A9922" s="60">
        <v>208794</v>
      </c>
      <c r="B9922">
        <v>2869821</v>
      </c>
      <c r="C9922">
        <v>230530</v>
      </c>
    </row>
    <row r="9923" spans="1:3" x14ac:dyDescent="0.25">
      <c r="A9923" s="60">
        <v>24363</v>
      </c>
      <c r="B9923">
        <v>114452.56</v>
      </c>
      <c r="C9923">
        <v>230601</v>
      </c>
    </row>
    <row r="9924" spans="1:3" x14ac:dyDescent="0.25">
      <c r="A9924" s="60">
        <v>282081</v>
      </c>
      <c r="B9924">
        <v>56265.89</v>
      </c>
      <c r="C9924">
        <v>230517</v>
      </c>
    </row>
    <row r="9925" spans="1:3" x14ac:dyDescent="0.25">
      <c r="A9925" s="60">
        <v>255451</v>
      </c>
      <c r="B9925">
        <v>1350</v>
      </c>
      <c r="C9925">
        <v>230601</v>
      </c>
    </row>
    <row r="9926" spans="1:3" x14ac:dyDescent="0.25">
      <c r="A9926" s="60">
        <v>198021</v>
      </c>
      <c r="B9926">
        <v>1150</v>
      </c>
      <c r="C9926">
        <v>230601</v>
      </c>
    </row>
    <row r="9927" spans="1:3" x14ac:dyDescent="0.25">
      <c r="A9927" s="60">
        <v>187632</v>
      </c>
      <c r="B9927">
        <v>917.63</v>
      </c>
      <c r="C9927">
        <v>230520</v>
      </c>
    </row>
    <row r="9928" spans="1:3" x14ac:dyDescent="0.25">
      <c r="A9928" s="60">
        <v>187631</v>
      </c>
      <c r="B9928">
        <v>1344.31</v>
      </c>
      <c r="C9928">
        <v>230520</v>
      </c>
    </row>
    <row r="9929" spans="1:3" x14ac:dyDescent="0.25">
      <c r="A9929" s="60">
        <v>260486</v>
      </c>
      <c r="B9929">
        <v>3252</v>
      </c>
      <c r="C9929">
        <v>230520</v>
      </c>
    </row>
    <row r="9930" spans="1:3" x14ac:dyDescent="0.25">
      <c r="A9930" s="60">
        <v>260481</v>
      </c>
      <c r="B9930">
        <v>3330.15</v>
      </c>
      <c r="C9930">
        <v>230520</v>
      </c>
    </row>
    <row r="9931" spans="1:3" x14ac:dyDescent="0.25">
      <c r="A9931" s="60">
        <v>260485</v>
      </c>
      <c r="B9931">
        <v>2720</v>
      </c>
      <c r="C9931">
        <v>230520</v>
      </c>
    </row>
    <row r="9932" spans="1:3" x14ac:dyDescent="0.25">
      <c r="A9932" s="60">
        <v>260483</v>
      </c>
      <c r="B9932">
        <v>3690</v>
      </c>
      <c r="C9932">
        <v>230520</v>
      </c>
    </row>
    <row r="9933" spans="1:3" x14ac:dyDescent="0.25">
      <c r="A9933" s="60">
        <v>171387</v>
      </c>
      <c r="B9933">
        <v>5596.65</v>
      </c>
      <c r="C9933">
        <v>230520</v>
      </c>
    </row>
    <row r="9934" spans="1:3" x14ac:dyDescent="0.25">
      <c r="A9934" s="60">
        <v>295271</v>
      </c>
      <c r="B9934">
        <v>1091.05</v>
      </c>
      <c r="C9934">
        <v>230524</v>
      </c>
    </row>
    <row r="9935" spans="1:3" x14ac:dyDescent="0.25">
      <c r="A9935" s="60">
        <v>166181</v>
      </c>
      <c r="B9935">
        <v>2050.0300000000002</v>
      </c>
      <c r="C9935">
        <v>230520</v>
      </c>
    </row>
    <row r="9936" spans="1:3" x14ac:dyDescent="0.25">
      <c r="A9936" s="60">
        <v>231441</v>
      </c>
      <c r="B9936">
        <v>2184.4</v>
      </c>
      <c r="C9936">
        <v>230520</v>
      </c>
    </row>
    <row r="9937" spans="1:3" x14ac:dyDescent="0.25">
      <c r="A9937" s="60">
        <v>200101</v>
      </c>
      <c r="B9937">
        <v>2749.02</v>
      </c>
      <c r="C9937">
        <v>230520</v>
      </c>
    </row>
    <row r="9938" spans="1:3" x14ac:dyDescent="0.25">
      <c r="A9938" s="60">
        <v>200102</v>
      </c>
      <c r="B9938">
        <v>4143.32</v>
      </c>
      <c r="C9938">
        <v>230520</v>
      </c>
    </row>
    <row r="9939" spans="1:3" x14ac:dyDescent="0.25">
      <c r="A9939" s="60">
        <v>200104</v>
      </c>
      <c r="B9939">
        <v>5053.2</v>
      </c>
      <c r="C9939">
        <v>230520</v>
      </c>
    </row>
    <row r="9940" spans="1:3" x14ac:dyDescent="0.25">
      <c r="A9940" s="60">
        <v>200103</v>
      </c>
      <c r="B9940">
        <v>4935.1899999999996</v>
      </c>
      <c r="C9940">
        <v>230520</v>
      </c>
    </row>
    <row r="9941" spans="1:3" x14ac:dyDescent="0.25">
      <c r="A9941" s="60">
        <v>200091</v>
      </c>
      <c r="B9941">
        <v>1532.65</v>
      </c>
      <c r="C9941">
        <v>230520</v>
      </c>
    </row>
    <row r="9942" spans="1:3" x14ac:dyDescent="0.25">
      <c r="A9942" s="60">
        <v>200092</v>
      </c>
      <c r="B9942">
        <v>1231.97</v>
      </c>
      <c r="C9942">
        <v>230520</v>
      </c>
    </row>
    <row r="9943" spans="1:3" x14ac:dyDescent="0.25">
      <c r="A9943" s="60">
        <v>200093</v>
      </c>
      <c r="B9943">
        <v>2550.13</v>
      </c>
      <c r="C9943">
        <v>230520</v>
      </c>
    </row>
    <row r="9944" spans="1:3" x14ac:dyDescent="0.25">
      <c r="A9944" s="60">
        <v>200094</v>
      </c>
      <c r="B9944">
        <v>1431.72</v>
      </c>
      <c r="C9944">
        <v>230520</v>
      </c>
    </row>
    <row r="9945" spans="1:3" x14ac:dyDescent="0.25">
      <c r="A9945" s="60">
        <v>200095</v>
      </c>
      <c r="B9945">
        <v>1448.92</v>
      </c>
      <c r="C9945">
        <v>230520</v>
      </c>
    </row>
    <row r="9946" spans="1:3" x14ac:dyDescent="0.25">
      <c r="A9946" s="60">
        <v>200096</v>
      </c>
      <c r="B9946">
        <v>2024.48</v>
      </c>
      <c r="C9946">
        <v>230520</v>
      </c>
    </row>
    <row r="9947" spans="1:3" x14ac:dyDescent="0.25">
      <c r="A9947" s="60">
        <v>182015</v>
      </c>
      <c r="B9947">
        <v>1919.7</v>
      </c>
      <c r="C9947">
        <v>230520</v>
      </c>
    </row>
    <row r="9948" spans="1:3" x14ac:dyDescent="0.25">
      <c r="A9948" s="60">
        <v>182016</v>
      </c>
      <c r="B9948">
        <v>3718.3</v>
      </c>
      <c r="C9948">
        <v>230520</v>
      </c>
    </row>
    <row r="9949" spans="1:3" x14ac:dyDescent="0.25">
      <c r="A9949" s="60">
        <v>182017</v>
      </c>
      <c r="B9949">
        <v>4140.1000000000004</v>
      </c>
      <c r="C9949">
        <v>230520</v>
      </c>
    </row>
    <row r="9950" spans="1:3" x14ac:dyDescent="0.25">
      <c r="A9950" s="60">
        <v>182018</v>
      </c>
      <c r="B9950">
        <v>7470.72</v>
      </c>
      <c r="C9950">
        <v>230520</v>
      </c>
    </row>
    <row r="9951" spans="1:3" x14ac:dyDescent="0.25">
      <c r="A9951" s="60">
        <v>182012</v>
      </c>
      <c r="B9951">
        <v>1030.47</v>
      </c>
      <c r="C9951">
        <v>230520</v>
      </c>
    </row>
    <row r="9952" spans="1:3" x14ac:dyDescent="0.25">
      <c r="A9952" s="60">
        <v>182011</v>
      </c>
      <c r="B9952">
        <v>845.8</v>
      </c>
      <c r="C9952">
        <v>230520</v>
      </c>
    </row>
    <row r="9953" spans="1:3" x14ac:dyDescent="0.25">
      <c r="A9953" s="60">
        <v>1820110</v>
      </c>
      <c r="B9953">
        <v>902.47</v>
      </c>
      <c r="C9953">
        <v>230520</v>
      </c>
    </row>
    <row r="9954" spans="1:3" x14ac:dyDescent="0.25">
      <c r="A9954" s="60">
        <v>1820111</v>
      </c>
      <c r="B9954">
        <v>1744.98</v>
      </c>
      <c r="C9954">
        <v>230520</v>
      </c>
    </row>
    <row r="9955" spans="1:3" x14ac:dyDescent="0.25">
      <c r="A9955" s="60">
        <v>182019</v>
      </c>
      <c r="B9955">
        <v>1682.6</v>
      </c>
      <c r="C9955">
        <v>230520</v>
      </c>
    </row>
    <row r="9956" spans="1:3" x14ac:dyDescent="0.25">
      <c r="A9956" s="60">
        <v>187642</v>
      </c>
      <c r="B9956">
        <v>566.96</v>
      </c>
      <c r="C9956">
        <v>230520</v>
      </c>
    </row>
    <row r="9957" spans="1:3" x14ac:dyDescent="0.25">
      <c r="A9957" s="60">
        <v>187641</v>
      </c>
      <c r="B9957">
        <v>1102.94</v>
      </c>
      <c r="C9957">
        <v>230520</v>
      </c>
    </row>
    <row r="9958" spans="1:3" x14ac:dyDescent="0.25">
      <c r="A9958" s="60">
        <v>187643</v>
      </c>
      <c r="B9958">
        <v>1437.94</v>
      </c>
      <c r="C9958">
        <v>230520</v>
      </c>
    </row>
    <row r="9959" spans="1:3" x14ac:dyDescent="0.25">
      <c r="A9959" s="60">
        <v>187648</v>
      </c>
      <c r="B9959">
        <v>1113.3699999999999</v>
      </c>
      <c r="C9959">
        <v>230520</v>
      </c>
    </row>
    <row r="9960" spans="1:3" x14ac:dyDescent="0.25">
      <c r="A9960" s="60">
        <v>187649</v>
      </c>
      <c r="B9960">
        <v>2040.8</v>
      </c>
      <c r="C9960">
        <v>230520</v>
      </c>
    </row>
    <row r="9961" spans="1:3" x14ac:dyDescent="0.25">
      <c r="A9961" s="60">
        <v>1876410</v>
      </c>
      <c r="B9961">
        <v>2011.68</v>
      </c>
      <c r="C9961">
        <v>230520</v>
      </c>
    </row>
    <row r="9962" spans="1:3" x14ac:dyDescent="0.25">
      <c r="A9962" s="60">
        <v>187645</v>
      </c>
      <c r="B9962">
        <v>726.95</v>
      </c>
      <c r="C9962">
        <v>230520</v>
      </c>
    </row>
    <row r="9963" spans="1:3" x14ac:dyDescent="0.25">
      <c r="A9963" s="60">
        <v>187644</v>
      </c>
      <c r="B9963">
        <v>797.77</v>
      </c>
      <c r="C9963">
        <v>230520</v>
      </c>
    </row>
    <row r="9964" spans="1:3" x14ac:dyDescent="0.25">
      <c r="A9964" s="60">
        <v>187647</v>
      </c>
      <c r="B9964">
        <v>1201.48</v>
      </c>
      <c r="C9964">
        <v>230520</v>
      </c>
    </row>
    <row r="9965" spans="1:3" x14ac:dyDescent="0.25">
      <c r="A9965" s="60">
        <v>187646</v>
      </c>
      <c r="B9965">
        <v>1484.47</v>
      </c>
      <c r="C9965">
        <v>230520</v>
      </c>
    </row>
    <row r="9966" spans="1:3" x14ac:dyDescent="0.25">
      <c r="A9966" s="60">
        <v>287822</v>
      </c>
      <c r="B9966">
        <v>13446.79</v>
      </c>
      <c r="C9966">
        <v>230601</v>
      </c>
    </row>
    <row r="9967" spans="1:3" x14ac:dyDescent="0.25">
      <c r="A9967" s="60">
        <v>287821</v>
      </c>
      <c r="B9967">
        <v>26268.53</v>
      </c>
      <c r="C9967">
        <v>230601</v>
      </c>
    </row>
    <row r="9968" spans="1:3" x14ac:dyDescent="0.25">
      <c r="A9968" s="60">
        <v>246691</v>
      </c>
      <c r="B9968">
        <v>11681</v>
      </c>
      <c r="C9968">
        <v>230524</v>
      </c>
    </row>
    <row r="9969" spans="1:3" x14ac:dyDescent="0.25">
      <c r="A9969" s="60">
        <v>148761</v>
      </c>
      <c r="B9969">
        <v>2994.13</v>
      </c>
      <c r="C9969">
        <v>230514</v>
      </c>
    </row>
    <row r="9970" spans="1:3" x14ac:dyDescent="0.25">
      <c r="A9970" s="60">
        <v>148762</v>
      </c>
      <c r="B9970">
        <v>4891.4399999999996</v>
      </c>
      <c r="C9970">
        <v>230514</v>
      </c>
    </row>
    <row r="9971" spans="1:3" x14ac:dyDescent="0.25">
      <c r="A9971" s="60">
        <v>148763</v>
      </c>
      <c r="B9971">
        <v>8433.69</v>
      </c>
      <c r="C9971">
        <v>230514</v>
      </c>
    </row>
    <row r="9972" spans="1:3" x14ac:dyDescent="0.25">
      <c r="A9972" s="60">
        <v>148765</v>
      </c>
      <c r="B9972">
        <v>13891.39</v>
      </c>
      <c r="C9972">
        <v>230514</v>
      </c>
    </row>
    <row r="9973" spans="1:3" x14ac:dyDescent="0.25">
      <c r="A9973" s="60">
        <v>24412</v>
      </c>
      <c r="B9973">
        <v>1705</v>
      </c>
      <c r="C9973">
        <v>230517</v>
      </c>
    </row>
    <row r="9974" spans="1:3" x14ac:dyDescent="0.25">
      <c r="A9974" s="60">
        <v>173991</v>
      </c>
      <c r="B9974">
        <v>1007.06</v>
      </c>
      <c r="C9974">
        <v>230517</v>
      </c>
    </row>
    <row r="9975" spans="1:3" x14ac:dyDescent="0.25">
      <c r="A9975" s="60">
        <v>173992</v>
      </c>
      <c r="B9975">
        <v>1363.82</v>
      </c>
      <c r="C9975">
        <v>230517</v>
      </c>
    </row>
    <row r="9976" spans="1:3" x14ac:dyDescent="0.25">
      <c r="A9976" s="60">
        <v>288401</v>
      </c>
      <c r="B9976">
        <v>3249.33</v>
      </c>
      <c r="C9976">
        <v>220103</v>
      </c>
    </row>
    <row r="9977" spans="1:3" x14ac:dyDescent="0.25">
      <c r="A9977" s="60">
        <v>55694</v>
      </c>
      <c r="B9977">
        <v>2780.29</v>
      </c>
      <c r="C9977">
        <v>230515</v>
      </c>
    </row>
    <row r="9978" spans="1:3" x14ac:dyDescent="0.25">
      <c r="A9978" s="60">
        <v>55695</v>
      </c>
      <c r="B9978">
        <v>4743.12</v>
      </c>
      <c r="C9978">
        <v>230515</v>
      </c>
    </row>
    <row r="9979" spans="1:3" x14ac:dyDescent="0.25">
      <c r="A9979" s="60">
        <v>55696</v>
      </c>
      <c r="B9979">
        <v>8020.42</v>
      </c>
      <c r="C9979">
        <v>230515</v>
      </c>
    </row>
    <row r="9980" spans="1:3" x14ac:dyDescent="0.25">
      <c r="A9980" s="60">
        <v>55697</v>
      </c>
      <c r="B9980">
        <v>12115</v>
      </c>
      <c r="C9980">
        <v>230515</v>
      </c>
    </row>
    <row r="9981" spans="1:3" x14ac:dyDescent="0.25">
      <c r="A9981" s="60">
        <v>55699</v>
      </c>
      <c r="B9981">
        <v>16412.099999999999</v>
      </c>
      <c r="C9981">
        <v>230515</v>
      </c>
    </row>
    <row r="9982" spans="1:3" x14ac:dyDescent="0.25">
      <c r="A9982" s="60">
        <v>55698</v>
      </c>
      <c r="B9982">
        <v>19889.849999999999</v>
      </c>
      <c r="C9982">
        <v>230515</v>
      </c>
    </row>
    <row r="9983" spans="1:3" x14ac:dyDescent="0.25">
      <c r="A9983" s="60">
        <v>127121</v>
      </c>
      <c r="B9983">
        <v>4538.93</v>
      </c>
      <c r="C9983">
        <v>230601</v>
      </c>
    </row>
    <row r="9984" spans="1:3" x14ac:dyDescent="0.25">
      <c r="A9984" s="60">
        <v>146162</v>
      </c>
      <c r="B9984">
        <v>4147.07</v>
      </c>
      <c r="C9984">
        <v>230601</v>
      </c>
    </row>
    <row r="9985" spans="1:3" x14ac:dyDescent="0.25">
      <c r="A9985" s="60">
        <v>146167</v>
      </c>
      <c r="B9985">
        <v>5221.08</v>
      </c>
      <c r="C9985">
        <v>230601</v>
      </c>
    </row>
    <row r="9986" spans="1:3" x14ac:dyDescent="0.25">
      <c r="A9986" s="60">
        <v>146163</v>
      </c>
      <c r="B9986">
        <v>6370.36</v>
      </c>
      <c r="C9986">
        <v>230601</v>
      </c>
    </row>
    <row r="9987" spans="1:3" x14ac:dyDescent="0.25">
      <c r="A9987" s="60">
        <v>146164</v>
      </c>
      <c r="B9987">
        <v>9587.48</v>
      </c>
      <c r="C9987">
        <v>230601</v>
      </c>
    </row>
    <row r="9988" spans="1:3" x14ac:dyDescent="0.25">
      <c r="A9988" s="60">
        <v>146166</v>
      </c>
      <c r="B9988">
        <v>18709.54</v>
      </c>
      <c r="C9988">
        <v>230601</v>
      </c>
    </row>
    <row r="9989" spans="1:3" x14ac:dyDescent="0.25">
      <c r="A9989" s="60">
        <v>146165</v>
      </c>
      <c r="B9989">
        <v>17404.84</v>
      </c>
      <c r="C9989">
        <v>230601</v>
      </c>
    </row>
    <row r="9990" spans="1:3" x14ac:dyDescent="0.25">
      <c r="A9990" s="60">
        <v>51523</v>
      </c>
      <c r="B9990">
        <v>9045.8700000000008</v>
      </c>
      <c r="C9990">
        <v>230524</v>
      </c>
    </row>
    <row r="9991" spans="1:3" x14ac:dyDescent="0.25">
      <c r="A9991" s="60">
        <v>166891</v>
      </c>
      <c r="B9991">
        <v>17447.86</v>
      </c>
      <c r="C9991">
        <v>230419</v>
      </c>
    </row>
    <row r="9992" spans="1:3" x14ac:dyDescent="0.25">
      <c r="A9992" s="60">
        <v>166892</v>
      </c>
      <c r="B9992">
        <v>17569.400000000001</v>
      </c>
      <c r="C9992">
        <v>230419</v>
      </c>
    </row>
    <row r="9993" spans="1:3" x14ac:dyDescent="0.25">
      <c r="A9993" s="60">
        <v>191461</v>
      </c>
      <c r="B9993">
        <v>3607.64</v>
      </c>
      <c r="C9993">
        <v>230516</v>
      </c>
    </row>
    <row r="9994" spans="1:3" x14ac:dyDescent="0.25">
      <c r="A9994" s="60">
        <v>191462</v>
      </c>
      <c r="B9994">
        <v>5620.87</v>
      </c>
      <c r="C9994">
        <v>230516</v>
      </c>
    </row>
    <row r="9995" spans="1:3" x14ac:dyDescent="0.25">
      <c r="A9995" s="60">
        <v>191463</v>
      </c>
      <c r="B9995">
        <v>8742.09</v>
      </c>
      <c r="C9995">
        <v>230516</v>
      </c>
    </row>
    <row r="9996" spans="1:3" x14ac:dyDescent="0.25">
      <c r="A9996" s="60">
        <v>191465</v>
      </c>
      <c r="B9996">
        <v>15221.71</v>
      </c>
      <c r="C9996">
        <v>230516</v>
      </c>
    </row>
    <row r="9997" spans="1:3" x14ac:dyDescent="0.25">
      <c r="A9997" s="60">
        <v>191464</v>
      </c>
      <c r="B9997">
        <v>15274.5</v>
      </c>
      <c r="C9997">
        <v>230516</v>
      </c>
    </row>
    <row r="9998" spans="1:3" x14ac:dyDescent="0.25">
      <c r="A9998" s="60">
        <v>252611</v>
      </c>
      <c r="B9998">
        <v>11191.01</v>
      </c>
      <c r="C9998">
        <v>230516</v>
      </c>
    </row>
    <row r="9999" spans="1:3" x14ac:dyDescent="0.25">
      <c r="A9999" s="60">
        <v>252612</v>
      </c>
      <c r="B9999">
        <v>21545.24</v>
      </c>
      <c r="C9999">
        <v>230516</v>
      </c>
    </row>
    <row r="10000" spans="1:3" x14ac:dyDescent="0.25">
      <c r="A10000" s="60">
        <v>252613</v>
      </c>
      <c r="B10000">
        <v>19368</v>
      </c>
      <c r="C10000">
        <v>230516</v>
      </c>
    </row>
    <row r="10001" spans="1:3" x14ac:dyDescent="0.25">
      <c r="A10001" s="60">
        <v>252614</v>
      </c>
      <c r="B10001">
        <v>37287.58</v>
      </c>
      <c r="C10001">
        <v>230516</v>
      </c>
    </row>
    <row r="10002" spans="1:3" x14ac:dyDescent="0.25">
      <c r="A10002" s="60">
        <v>199931</v>
      </c>
      <c r="B10002">
        <v>8457.2000000000007</v>
      </c>
      <c r="C10002">
        <v>230517</v>
      </c>
    </row>
    <row r="10003" spans="1:3" x14ac:dyDescent="0.25">
      <c r="A10003" s="60">
        <v>145351</v>
      </c>
      <c r="B10003">
        <v>1322.38</v>
      </c>
      <c r="C10003">
        <v>230517</v>
      </c>
    </row>
    <row r="10004" spans="1:3" x14ac:dyDescent="0.25">
      <c r="A10004" s="60">
        <v>145354</v>
      </c>
      <c r="B10004">
        <v>1322.38</v>
      </c>
      <c r="C10004">
        <v>230517</v>
      </c>
    </row>
    <row r="10005" spans="1:3" x14ac:dyDescent="0.25">
      <c r="A10005" s="60">
        <v>145353</v>
      </c>
      <c r="B10005">
        <v>3290.58</v>
      </c>
      <c r="C10005">
        <v>230517</v>
      </c>
    </row>
    <row r="10006" spans="1:3" x14ac:dyDescent="0.25">
      <c r="A10006" s="60">
        <v>24491</v>
      </c>
      <c r="B10006">
        <v>1615.81</v>
      </c>
      <c r="C10006">
        <v>230601</v>
      </c>
    </row>
    <row r="10007" spans="1:3" x14ac:dyDescent="0.25">
      <c r="A10007" s="60">
        <v>24492</v>
      </c>
      <c r="B10007">
        <v>3072.09</v>
      </c>
      <c r="C10007">
        <v>230601</v>
      </c>
    </row>
    <row r="10008" spans="1:3" x14ac:dyDescent="0.25">
      <c r="A10008" s="60">
        <v>24493</v>
      </c>
      <c r="B10008">
        <v>3187.57</v>
      </c>
      <c r="C10008">
        <v>230601</v>
      </c>
    </row>
    <row r="10009" spans="1:3" x14ac:dyDescent="0.25">
      <c r="A10009" s="60">
        <v>132841</v>
      </c>
      <c r="B10009">
        <v>1142.82</v>
      </c>
      <c r="C10009">
        <v>230515</v>
      </c>
    </row>
    <row r="10010" spans="1:3" x14ac:dyDescent="0.25">
      <c r="A10010" s="60">
        <v>132842</v>
      </c>
      <c r="B10010">
        <v>1788.15</v>
      </c>
      <c r="C10010">
        <v>230515</v>
      </c>
    </row>
    <row r="10011" spans="1:3" x14ac:dyDescent="0.25">
      <c r="A10011" s="60">
        <v>265911</v>
      </c>
      <c r="B10011">
        <v>5081.6099999999997</v>
      </c>
      <c r="C10011">
        <v>230601</v>
      </c>
    </row>
    <row r="10012" spans="1:3" x14ac:dyDescent="0.25">
      <c r="A10012" s="60">
        <v>243621</v>
      </c>
      <c r="B10012">
        <v>85313.73</v>
      </c>
      <c r="C10012">
        <v>230502</v>
      </c>
    </row>
    <row r="10013" spans="1:3" x14ac:dyDescent="0.25">
      <c r="A10013" s="60">
        <v>143461</v>
      </c>
      <c r="B10013">
        <v>4136.09</v>
      </c>
      <c r="C10013">
        <v>230601</v>
      </c>
    </row>
    <row r="10014" spans="1:3" x14ac:dyDescent="0.25">
      <c r="A10014" s="60">
        <v>143462</v>
      </c>
      <c r="B10014">
        <v>5490.79</v>
      </c>
      <c r="C10014">
        <v>230601</v>
      </c>
    </row>
    <row r="10015" spans="1:3" x14ac:dyDescent="0.25">
      <c r="A10015" s="60">
        <v>223381</v>
      </c>
      <c r="B10015">
        <v>7187.87</v>
      </c>
      <c r="C10015">
        <v>230601</v>
      </c>
    </row>
    <row r="10016" spans="1:3" x14ac:dyDescent="0.25">
      <c r="A10016" s="60">
        <v>223382</v>
      </c>
      <c r="B10016">
        <v>10537.91</v>
      </c>
      <c r="C10016">
        <v>230601</v>
      </c>
    </row>
    <row r="10017" spans="1:3" x14ac:dyDescent="0.25">
      <c r="A10017" s="60">
        <v>187651</v>
      </c>
      <c r="B10017">
        <v>2256.73</v>
      </c>
      <c r="C10017">
        <v>230520</v>
      </c>
    </row>
    <row r="10018" spans="1:3" x14ac:dyDescent="0.25">
      <c r="A10018" s="60">
        <v>187652</v>
      </c>
      <c r="B10018">
        <v>4156.25</v>
      </c>
      <c r="C10018">
        <v>230520</v>
      </c>
    </row>
    <row r="10019" spans="1:3" x14ac:dyDescent="0.25">
      <c r="A10019" s="60">
        <v>62151</v>
      </c>
      <c r="B10019">
        <v>3287.18</v>
      </c>
      <c r="C10019">
        <v>230601</v>
      </c>
    </row>
    <row r="10020" spans="1:3" x14ac:dyDescent="0.25">
      <c r="A10020" s="60">
        <v>62152</v>
      </c>
      <c r="B10020">
        <v>6266.8</v>
      </c>
      <c r="C10020">
        <v>230601</v>
      </c>
    </row>
    <row r="10021" spans="1:3" x14ac:dyDescent="0.25">
      <c r="A10021" s="60">
        <v>62154</v>
      </c>
      <c r="B10021">
        <v>6904.35</v>
      </c>
      <c r="C10021">
        <v>230601</v>
      </c>
    </row>
    <row r="10022" spans="1:3" x14ac:dyDescent="0.25">
      <c r="A10022" s="60">
        <v>74751</v>
      </c>
      <c r="B10022">
        <v>3647.05</v>
      </c>
      <c r="C10022">
        <v>230601</v>
      </c>
    </row>
    <row r="10023" spans="1:3" x14ac:dyDescent="0.25">
      <c r="A10023" s="60">
        <v>74753</v>
      </c>
      <c r="B10023">
        <v>5865.74</v>
      </c>
      <c r="C10023">
        <v>230601</v>
      </c>
    </row>
    <row r="10024" spans="1:3" x14ac:dyDescent="0.25">
      <c r="A10024" s="60">
        <v>292361</v>
      </c>
      <c r="B10024">
        <v>711004.39</v>
      </c>
      <c r="C10024">
        <v>230531</v>
      </c>
    </row>
    <row r="10025" spans="1:3" x14ac:dyDescent="0.25">
      <c r="A10025" s="60">
        <v>782311</v>
      </c>
      <c r="B10025">
        <v>20627.099999999999</v>
      </c>
      <c r="C10025">
        <v>230601</v>
      </c>
    </row>
    <row r="10026" spans="1:3" x14ac:dyDescent="0.25">
      <c r="A10026" s="60">
        <v>78239</v>
      </c>
      <c r="B10026">
        <v>18679.23</v>
      </c>
      <c r="C10026">
        <v>230601</v>
      </c>
    </row>
    <row r="10027" spans="1:3" x14ac:dyDescent="0.25">
      <c r="A10027" s="60">
        <v>782310</v>
      </c>
      <c r="B10027">
        <v>43745.84</v>
      </c>
      <c r="C10027">
        <v>230601</v>
      </c>
    </row>
    <row r="10028" spans="1:3" x14ac:dyDescent="0.25">
      <c r="A10028" s="60">
        <v>210452</v>
      </c>
      <c r="B10028">
        <v>9379</v>
      </c>
      <c r="C10028">
        <v>230502</v>
      </c>
    </row>
    <row r="10029" spans="1:3" x14ac:dyDescent="0.25">
      <c r="A10029" s="60">
        <v>24534</v>
      </c>
      <c r="B10029">
        <v>3274.53</v>
      </c>
      <c r="C10029">
        <v>230601</v>
      </c>
    </row>
    <row r="10030" spans="1:3" x14ac:dyDescent="0.25">
      <c r="A10030" s="60">
        <v>55205</v>
      </c>
      <c r="B10030">
        <v>327867.3</v>
      </c>
      <c r="C10030">
        <v>230502</v>
      </c>
    </row>
    <row r="10031" spans="1:3" x14ac:dyDescent="0.25">
      <c r="A10031" s="60">
        <v>64061</v>
      </c>
      <c r="B10031">
        <v>2973.93</v>
      </c>
      <c r="C10031">
        <v>230601</v>
      </c>
    </row>
    <row r="10032" spans="1:3" x14ac:dyDescent="0.25">
      <c r="A10032" s="60">
        <v>24615</v>
      </c>
      <c r="B10032">
        <v>431.89</v>
      </c>
      <c r="C10032">
        <v>200302</v>
      </c>
    </row>
    <row r="10033" spans="1:3" x14ac:dyDescent="0.25">
      <c r="A10033" s="60">
        <v>192921</v>
      </c>
      <c r="B10033">
        <v>597.29999999999995</v>
      </c>
      <c r="C10033">
        <v>200302</v>
      </c>
    </row>
    <row r="10034" spans="1:3" x14ac:dyDescent="0.25">
      <c r="A10034" s="60">
        <v>269932</v>
      </c>
      <c r="B10034">
        <v>7320</v>
      </c>
      <c r="C10034">
        <v>230517</v>
      </c>
    </row>
    <row r="10035" spans="1:3" x14ac:dyDescent="0.25">
      <c r="A10035" s="60">
        <v>269931</v>
      </c>
      <c r="B10035">
        <v>11930</v>
      </c>
      <c r="C10035">
        <v>230517</v>
      </c>
    </row>
    <row r="10036" spans="1:3" x14ac:dyDescent="0.25">
      <c r="A10036" s="60">
        <v>24631</v>
      </c>
      <c r="B10036">
        <v>1496.17</v>
      </c>
      <c r="C10036">
        <v>220331</v>
      </c>
    </row>
    <row r="10037" spans="1:3" x14ac:dyDescent="0.25">
      <c r="A10037" s="60">
        <v>24633</v>
      </c>
      <c r="B10037">
        <v>4152.32</v>
      </c>
      <c r="C10037">
        <v>230601</v>
      </c>
    </row>
    <row r="10038" spans="1:3" x14ac:dyDescent="0.25">
      <c r="A10038" s="60">
        <v>24632</v>
      </c>
      <c r="B10038">
        <v>6920.47</v>
      </c>
      <c r="C10038">
        <v>230601</v>
      </c>
    </row>
    <row r="10039" spans="1:3" x14ac:dyDescent="0.25">
      <c r="A10039" s="60">
        <v>24634</v>
      </c>
      <c r="B10039">
        <v>8304.68</v>
      </c>
      <c r="C10039">
        <v>230601</v>
      </c>
    </row>
    <row r="10040" spans="1:3" x14ac:dyDescent="0.25">
      <c r="A10040" s="60">
        <v>236301</v>
      </c>
      <c r="B10040">
        <v>4688.54</v>
      </c>
      <c r="C10040">
        <v>230317</v>
      </c>
    </row>
    <row r="10041" spans="1:3" x14ac:dyDescent="0.25">
      <c r="A10041" s="60">
        <v>174211</v>
      </c>
      <c r="B10041">
        <v>5123.2299999999996</v>
      </c>
      <c r="C10041">
        <v>230517</v>
      </c>
    </row>
    <row r="10042" spans="1:3" x14ac:dyDescent="0.25">
      <c r="A10042" s="60">
        <v>298221</v>
      </c>
      <c r="B10042">
        <v>5123.2299999999996</v>
      </c>
      <c r="C10042">
        <v>230517</v>
      </c>
    </row>
    <row r="10043" spans="1:3" x14ac:dyDescent="0.25">
      <c r="A10043" s="60">
        <v>157801</v>
      </c>
      <c r="B10043">
        <v>4584.83</v>
      </c>
      <c r="C10043">
        <v>230503</v>
      </c>
    </row>
    <row r="10044" spans="1:3" x14ac:dyDescent="0.25">
      <c r="A10044" s="60">
        <v>195671</v>
      </c>
      <c r="B10044">
        <v>4768.42</v>
      </c>
      <c r="C10044">
        <v>230503</v>
      </c>
    </row>
    <row r="10045" spans="1:3" x14ac:dyDescent="0.25">
      <c r="A10045" s="60">
        <v>219361</v>
      </c>
      <c r="B10045">
        <v>6707</v>
      </c>
      <c r="C10045">
        <v>230201</v>
      </c>
    </row>
    <row r="10046" spans="1:3" x14ac:dyDescent="0.25">
      <c r="A10046" s="60">
        <v>143941</v>
      </c>
      <c r="B10046">
        <v>3886.3</v>
      </c>
      <c r="C10046">
        <v>230530</v>
      </c>
    </row>
    <row r="10047" spans="1:3" x14ac:dyDescent="0.25">
      <c r="A10047" s="60">
        <v>143942</v>
      </c>
      <c r="B10047">
        <v>3886.3</v>
      </c>
      <c r="C10047">
        <v>230530</v>
      </c>
    </row>
    <row r="10048" spans="1:3" x14ac:dyDescent="0.25">
      <c r="A10048" s="60">
        <v>185741</v>
      </c>
      <c r="B10048">
        <v>4276.97</v>
      </c>
      <c r="C10048">
        <v>230530</v>
      </c>
    </row>
    <row r="10049" spans="1:3" x14ac:dyDescent="0.25">
      <c r="A10049" s="60">
        <v>199271</v>
      </c>
      <c r="B10049">
        <v>2569.92</v>
      </c>
      <c r="C10049">
        <v>230530</v>
      </c>
    </row>
    <row r="10050" spans="1:3" x14ac:dyDescent="0.25">
      <c r="A10050" s="60">
        <v>199272</v>
      </c>
      <c r="B10050">
        <v>2569.92</v>
      </c>
      <c r="C10050">
        <v>230530</v>
      </c>
    </row>
    <row r="10051" spans="1:3" x14ac:dyDescent="0.25">
      <c r="A10051" s="60">
        <v>249121</v>
      </c>
      <c r="B10051">
        <v>8731.15</v>
      </c>
      <c r="C10051">
        <v>230515</v>
      </c>
    </row>
    <row r="10052" spans="1:3" x14ac:dyDescent="0.25">
      <c r="A10052" s="60">
        <v>249131</v>
      </c>
      <c r="B10052">
        <v>15267.62</v>
      </c>
      <c r="C10052">
        <v>230515</v>
      </c>
    </row>
    <row r="10053" spans="1:3" x14ac:dyDescent="0.25">
      <c r="A10053" s="60">
        <v>181511</v>
      </c>
      <c r="B10053">
        <v>3597.92</v>
      </c>
      <c r="C10053">
        <v>230515</v>
      </c>
    </row>
    <row r="10054" spans="1:3" x14ac:dyDescent="0.25">
      <c r="A10054" s="60">
        <v>249111</v>
      </c>
      <c r="B10054">
        <v>5603.14</v>
      </c>
      <c r="C10054">
        <v>230515</v>
      </c>
    </row>
    <row r="10055" spans="1:3" x14ac:dyDescent="0.25">
      <c r="A10055" s="60">
        <v>261872</v>
      </c>
      <c r="B10055">
        <v>1270</v>
      </c>
      <c r="C10055">
        <v>230522</v>
      </c>
    </row>
    <row r="10056" spans="1:3" x14ac:dyDescent="0.25">
      <c r="A10056" s="60">
        <v>261873</v>
      </c>
      <c r="B10056">
        <v>1570</v>
      </c>
      <c r="C10056">
        <v>230522</v>
      </c>
    </row>
    <row r="10057" spans="1:3" x14ac:dyDescent="0.25">
      <c r="A10057" s="60">
        <v>261871</v>
      </c>
      <c r="B10057">
        <v>1470</v>
      </c>
      <c r="C10057">
        <v>230522</v>
      </c>
    </row>
    <row r="10058" spans="1:3" x14ac:dyDescent="0.25">
      <c r="A10058" s="60">
        <v>261874</v>
      </c>
      <c r="B10058">
        <v>1770</v>
      </c>
      <c r="C10058">
        <v>230522</v>
      </c>
    </row>
    <row r="10059" spans="1:3" x14ac:dyDescent="0.25">
      <c r="A10059" s="60">
        <v>24671</v>
      </c>
      <c r="B10059">
        <v>4866.33</v>
      </c>
      <c r="C10059">
        <v>230509</v>
      </c>
    </row>
    <row r="10060" spans="1:3" x14ac:dyDescent="0.25">
      <c r="A10060" s="60">
        <v>281291</v>
      </c>
      <c r="B10060">
        <v>7457.85</v>
      </c>
      <c r="C10060">
        <v>230215</v>
      </c>
    </row>
    <row r="10061" spans="1:3" x14ac:dyDescent="0.25">
      <c r="A10061" s="60">
        <v>281292</v>
      </c>
      <c r="B10061">
        <v>12990.5</v>
      </c>
      <c r="C10061">
        <v>230215</v>
      </c>
    </row>
    <row r="10062" spans="1:3" x14ac:dyDescent="0.25">
      <c r="A10062" s="60">
        <v>281293</v>
      </c>
      <c r="B10062">
        <v>16987.560000000001</v>
      </c>
      <c r="C10062">
        <v>230215</v>
      </c>
    </row>
    <row r="10063" spans="1:3" x14ac:dyDescent="0.25">
      <c r="A10063" s="60">
        <v>217841</v>
      </c>
      <c r="B10063">
        <v>1050</v>
      </c>
      <c r="C10063">
        <v>230601</v>
      </c>
    </row>
    <row r="10064" spans="1:3" x14ac:dyDescent="0.25">
      <c r="A10064" s="60">
        <v>227871</v>
      </c>
      <c r="B10064">
        <v>310</v>
      </c>
      <c r="C10064">
        <v>210122</v>
      </c>
    </row>
    <row r="10065" spans="1:3" x14ac:dyDescent="0.25">
      <c r="A10065" s="60">
        <v>24704</v>
      </c>
      <c r="B10065">
        <v>1250.47</v>
      </c>
      <c r="C10065">
        <v>230601</v>
      </c>
    </row>
    <row r="10066" spans="1:3" x14ac:dyDescent="0.25">
      <c r="A10066" s="60">
        <v>24703</v>
      </c>
      <c r="B10066">
        <v>2160.4899999999998</v>
      </c>
      <c r="C10066">
        <v>230601</v>
      </c>
    </row>
    <row r="10067" spans="1:3" x14ac:dyDescent="0.25">
      <c r="A10067" s="60">
        <v>24701</v>
      </c>
      <c r="B10067">
        <v>4288.96</v>
      </c>
      <c r="C10067">
        <v>230601</v>
      </c>
    </row>
    <row r="10068" spans="1:3" x14ac:dyDescent="0.25">
      <c r="A10068" s="60">
        <v>24702</v>
      </c>
      <c r="B10068">
        <v>1173.18</v>
      </c>
      <c r="C10068">
        <v>230601</v>
      </c>
    </row>
    <row r="10069" spans="1:3" x14ac:dyDescent="0.25">
      <c r="A10069" s="60">
        <v>286531</v>
      </c>
      <c r="B10069">
        <v>1299.8599999999999</v>
      </c>
      <c r="C10069">
        <v>230508</v>
      </c>
    </row>
    <row r="10070" spans="1:3" x14ac:dyDescent="0.25">
      <c r="A10070" s="60">
        <v>286532</v>
      </c>
      <c r="B10070">
        <v>3714.1</v>
      </c>
      <c r="C10070">
        <v>230508</v>
      </c>
    </row>
    <row r="10071" spans="1:3" x14ac:dyDescent="0.25">
      <c r="A10071" s="60">
        <v>285411</v>
      </c>
      <c r="B10071">
        <v>1498.74</v>
      </c>
      <c r="C10071">
        <v>230516</v>
      </c>
    </row>
    <row r="10072" spans="1:3" x14ac:dyDescent="0.25">
      <c r="A10072" s="60">
        <v>291601</v>
      </c>
      <c r="B10072">
        <v>3790</v>
      </c>
      <c r="C10072">
        <v>230516</v>
      </c>
    </row>
    <row r="10073" spans="1:3" x14ac:dyDescent="0.25">
      <c r="A10073" s="60">
        <v>80441</v>
      </c>
      <c r="B10073">
        <v>2993.46</v>
      </c>
      <c r="C10073">
        <v>230502</v>
      </c>
    </row>
    <row r="10074" spans="1:3" x14ac:dyDescent="0.25">
      <c r="A10074" s="60">
        <v>80442</v>
      </c>
      <c r="B10074">
        <v>5058.25</v>
      </c>
      <c r="C10074">
        <v>230502</v>
      </c>
    </row>
    <row r="10075" spans="1:3" x14ac:dyDescent="0.25">
      <c r="A10075" s="60">
        <v>275641</v>
      </c>
      <c r="B10075">
        <v>2505.9699999999998</v>
      </c>
      <c r="C10075">
        <v>230502</v>
      </c>
    </row>
    <row r="10076" spans="1:3" x14ac:dyDescent="0.25">
      <c r="A10076" s="60">
        <v>270051</v>
      </c>
      <c r="B10076">
        <v>1705.36</v>
      </c>
      <c r="C10076">
        <v>230502</v>
      </c>
    </row>
    <row r="10077" spans="1:3" x14ac:dyDescent="0.25">
      <c r="A10077" s="60">
        <v>270052</v>
      </c>
      <c r="B10077">
        <v>4175.13</v>
      </c>
      <c r="C10077">
        <v>230502</v>
      </c>
    </row>
    <row r="10078" spans="1:3" x14ac:dyDescent="0.25">
      <c r="A10078" s="60">
        <v>168662</v>
      </c>
      <c r="B10078">
        <v>1333.46</v>
      </c>
      <c r="C10078">
        <v>230519</v>
      </c>
    </row>
    <row r="10079" spans="1:3" x14ac:dyDescent="0.25">
      <c r="A10079" s="60">
        <v>158282</v>
      </c>
      <c r="B10079">
        <v>2000.29</v>
      </c>
      <c r="C10079">
        <v>230519</v>
      </c>
    </row>
    <row r="10080" spans="1:3" x14ac:dyDescent="0.25">
      <c r="A10080" s="60">
        <v>287191</v>
      </c>
      <c r="B10080">
        <v>1705.45</v>
      </c>
      <c r="C10080">
        <v>230519</v>
      </c>
    </row>
    <row r="10081" spans="1:3" x14ac:dyDescent="0.25">
      <c r="A10081" s="60">
        <v>287192</v>
      </c>
      <c r="B10081">
        <v>3014.33</v>
      </c>
      <c r="C10081">
        <v>230519</v>
      </c>
    </row>
    <row r="10082" spans="1:3" x14ac:dyDescent="0.25">
      <c r="A10082" s="60">
        <v>287193</v>
      </c>
      <c r="B10082">
        <v>3320.58</v>
      </c>
      <c r="C10082">
        <v>230519</v>
      </c>
    </row>
    <row r="10083" spans="1:3" x14ac:dyDescent="0.25">
      <c r="A10083" s="60">
        <v>287194</v>
      </c>
      <c r="B10083">
        <v>6415.47</v>
      </c>
      <c r="C10083">
        <v>230519</v>
      </c>
    </row>
    <row r="10084" spans="1:3" x14ac:dyDescent="0.25">
      <c r="A10084" s="60">
        <v>186741</v>
      </c>
      <c r="B10084">
        <v>63373.64</v>
      </c>
      <c r="C10084">
        <v>230601</v>
      </c>
    </row>
    <row r="10085" spans="1:3" x14ac:dyDescent="0.25">
      <c r="A10085" s="60">
        <v>24801</v>
      </c>
      <c r="B10085">
        <v>4272.91</v>
      </c>
      <c r="C10085">
        <v>230519</v>
      </c>
    </row>
    <row r="10086" spans="1:3" x14ac:dyDescent="0.25">
      <c r="A10086" s="60">
        <v>24802</v>
      </c>
      <c r="B10086">
        <v>7729.05</v>
      </c>
      <c r="C10086">
        <v>230519</v>
      </c>
    </row>
    <row r="10087" spans="1:3" x14ac:dyDescent="0.25">
      <c r="A10087" s="60">
        <v>56881</v>
      </c>
      <c r="B10087">
        <v>3091.08</v>
      </c>
      <c r="C10087">
        <v>230519</v>
      </c>
    </row>
    <row r="10088" spans="1:3" x14ac:dyDescent="0.25">
      <c r="A10088" s="60">
        <v>56882</v>
      </c>
      <c r="B10088">
        <v>5200.25</v>
      </c>
      <c r="C10088">
        <v>230519</v>
      </c>
    </row>
    <row r="10089" spans="1:3" x14ac:dyDescent="0.25">
      <c r="A10089" s="60">
        <v>256081</v>
      </c>
      <c r="B10089">
        <v>397531.17</v>
      </c>
      <c r="C10089">
        <v>220921</v>
      </c>
    </row>
    <row r="10090" spans="1:3" x14ac:dyDescent="0.25">
      <c r="A10090" s="60">
        <v>89491</v>
      </c>
      <c r="B10090">
        <v>2853.94</v>
      </c>
      <c r="C10090">
        <v>230529</v>
      </c>
    </row>
    <row r="10091" spans="1:3" x14ac:dyDescent="0.25">
      <c r="A10091" s="60">
        <v>87922</v>
      </c>
      <c r="B10091">
        <v>1220.81</v>
      </c>
      <c r="C10091">
        <v>230516</v>
      </c>
    </row>
    <row r="10092" spans="1:3" x14ac:dyDescent="0.25">
      <c r="A10092" s="60">
        <v>293701</v>
      </c>
      <c r="B10092">
        <v>5980</v>
      </c>
      <c r="C10092">
        <v>230325</v>
      </c>
    </row>
    <row r="10093" spans="1:3" x14ac:dyDescent="0.25">
      <c r="A10093" s="60">
        <v>265851</v>
      </c>
      <c r="B10093">
        <v>1500</v>
      </c>
      <c r="C10093">
        <v>220131</v>
      </c>
    </row>
    <row r="10094" spans="1:3" x14ac:dyDescent="0.25">
      <c r="A10094" s="60">
        <v>169113</v>
      </c>
      <c r="B10094">
        <v>2450</v>
      </c>
      <c r="C10094">
        <v>230601</v>
      </c>
    </row>
    <row r="10095" spans="1:3" x14ac:dyDescent="0.25">
      <c r="A10095" s="60">
        <v>169112</v>
      </c>
      <c r="B10095">
        <v>1400</v>
      </c>
      <c r="C10095">
        <v>230601</v>
      </c>
    </row>
    <row r="10096" spans="1:3" x14ac:dyDescent="0.25">
      <c r="A10096" s="60">
        <v>105231</v>
      </c>
      <c r="B10096">
        <v>2367.5100000000002</v>
      </c>
      <c r="C10096">
        <v>230601</v>
      </c>
    </row>
    <row r="10097" spans="1:3" x14ac:dyDescent="0.25">
      <c r="A10097" s="60">
        <v>105232</v>
      </c>
      <c r="B10097">
        <v>1446.82</v>
      </c>
      <c r="C10097">
        <v>230601</v>
      </c>
    </row>
    <row r="10098" spans="1:3" x14ac:dyDescent="0.25">
      <c r="A10098" s="60">
        <v>120411</v>
      </c>
      <c r="B10098">
        <v>1144.1099999999999</v>
      </c>
      <c r="C10098">
        <v>210629</v>
      </c>
    </row>
    <row r="10099" spans="1:3" x14ac:dyDescent="0.25">
      <c r="A10099" s="60">
        <v>83714</v>
      </c>
      <c r="B10099">
        <v>1000</v>
      </c>
      <c r="C10099">
        <v>230601</v>
      </c>
    </row>
    <row r="10100" spans="1:3" x14ac:dyDescent="0.25">
      <c r="A10100" s="60">
        <v>83713</v>
      </c>
      <c r="B10100">
        <v>2200</v>
      </c>
      <c r="C10100">
        <v>230601</v>
      </c>
    </row>
    <row r="10101" spans="1:3" x14ac:dyDescent="0.25">
      <c r="A10101" s="60">
        <v>233341</v>
      </c>
      <c r="B10101">
        <v>1833</v>
      </c>
      <c r="C10101">
        <v>230505</v>
      </c>
    </row>
    <row r="10102" spans="1:3" x14ac:dyDescent="0.25">
      <c r="A10102" s="60">
        <v>84694</v>
      </c>
      <c r="B10102">
        <v>2051.9</v>
      </c>
      <c r="C10102">
        <v>230524</v>
      </c>
    </row>
    <row r="10103" spans="1:3" x14ac:dyDescent="0.25">
      <c r="A10103" s="60">
        <v>120781</v>
      </c>
      <c r="B10103">
        <v>121296.54</v>
      </c>
      <c r="C10103">
        <v>230524</v>
      </c>
    </row>
    <row r="10104" spans="1:3" x14ac:dyDescent="0.25">
      <c r="A10104" s="60">
        <v>120782</v>
      </c>
      <c r="B10104">
        <v>143805.57</v>
      </c>
      <c r="C10104">
        <v>230524</v>
      </c>
    </row>
    <row r="10105" spans="1:3" x14ac:dyDescent="0.25">
      <c r="A10105" s="60">
        <v>120783</v>
      </c>
      <c r="B10105">
        <v>370682.29</v>
      </c>
      <c r="C10105">
        <v>230524</v>
      </c>
    </row>
    <row r="10106" spans="1:3" x14ac:dyDescent="0.25">
      <c r="A10106" s="60">
        <v>228361</v>
      </c>
      <c r="B10106">
        <v>2995201.64</v>
      </c>
      <c r="C10106">
        <v>230524</v>
      </c>
    </row>
    <row r="10107" spans="1:3" x14ac:dyDescent="0.25">
      <c r="A10107" s="60">
        <v>228362</v>
      </c>
      <c r="B10107">
        <v>3078258.23</v>
      </c>
      <c r="C10107">
        <v>230524</v>
      </c>
    </row>
    <row r="10108" spans="1:3" x14ac:dyDescent="0.25">
      <c r="A10108" s="60">
        <v>228363</v>
      </c>
      <c r="B10108">
        <v>3120541.33</v>
      </c>
      <c r="C10108">
        <v>230524</v>
      </c>
    </row>
    <row r="10109" spans="1:3" x14ac:dyDescent="0.25">
      <c r="A10109" s="60">
        <v>228364</v>
      </c>
      <c r="B10109">
        <v>3233412.71</v>
      </c>
      <c r="C10109">
        <v>230524</v>
      </c>
    </row>
    <row r="10110" spans="1:3" x14ac:dyDescent="0.25">
      <c r="A10110" s="60">
        <v>275311</v>
      </c>
      <c r="B10110">
        <v>2813419.17</v>
      </c>
      <c r="C10110">
        <v>230601</v>
      </c>
    </row>
    <row r="10111" spans="1:3" x14ac:dyDescent="0.25">
      <c r="A10111" s="60">
        <v>275312</v>
      </c>
      <c r="B10111">
        <v>2964913.42</v>
      </c>
      <c r="C10111">
        <v>230601</v>
      </c>
    </row>
    <row r="10112" spans="1:3" x14ac:dyDescent="0.25">
      <c r="A10112" s="60">
        <v>275313</v>
      </c>
      <c r="B10112">
        <v>3014038.09</v>
      </c>
      <c r="C10112">
        <v>230601</v>
      </c>
    </row>
    <row r="10113" spans="1:3" x14ac:dyDescent="0.25">
      <c r="A10113" s="60">
        <v>275314</v>
      </c>
      <c r="B10113">
        <v>3162763.41</v>
      </c>
      <c r="C10113">
        <v>230601</v>
      </c>
    </row>
    <row r="10114" spans="1:3" x14ac:dyDescent="0.25">
      <c r="A10114" s="60">
        <v>201561</v>
      </c>
      <c r="B10114">
        <v>82671.210000000006</v>
      </c>
      <c r="C10114">
        <v>230524</v>
      </c>
    </row>
    <row r="10115" spans="1:3" x14ac:dyDescent="0.25">
      <c r="A10115" s="60">
        <v>183871</v>
      </c>
      <c r="B10115">
        <v>799.15</v>
      </c>
      <c r="C10115">
        <v>230513</v>
      </c>
    </row>
    <row r="10116" spans="1:3" x14ac:dyDescent="0.25">
      <c r="A10116" s="60">
        <v>223981</v>
      </c>
      <c r="B10116">
        <v>2422.44</v>
      </c>
      <c r="C10116">
        <v>230601</v>
      </c>
    </row>
    <row r="10117" spans="1:3" x14ac:dyDescent="0.25">
      <c r="A10117" s="60">
        <v>158641</v>
      </c>
      <c r="B10117">
        <v>7310.3</v>
      </c>
      <c r="C10117">
        <v>230601</v>
      </c>
    </row>
    <row r="10118" spans="1:3" x14ac:dyDescent="0.25">
      <c r="A10118" s="60">
        <v>268351</v>
      </c>
      <c r="B10118">
        <v>10893.1</v>
      </c>
      <c r="C10118">
        <v>230515</v>
      </c>
    </row>
    <row r="10119" spans="1:3" x14ac:dyDescent="0.25">
      <c r="A10119" s="60">
        <v>181261</v>
      </c>
      <c r="B10119">
        <v>3197.7</v>
      </c>
      <c r="C10119">
        <v>230601</v>
      </c>
    </row>
    <row r="10120" spans="1:3" x14ac:dyDescent="0.25">
      <c r="A10120" s="60">
        <v>181262</v>
      </c>
      <c r="B10120">
        <v>3637.08</v>
      </c>
      <c r="C10120">
        <v>230601</v>
      </c>
    </row>
    <row r="10121" spans="1:3" x14ac:dyDescent="0.25">
      <c r="A10121" s="60">
        <v>177362</v>
      </c>
      <c r="B10121">
        <v>6314.28</v>
      </c>
      <c r="C10121">
        <v>230517</v>
      </c>
    </row>
    <row r="10122" spans="1:3" x14ac:dyDescent="0.25">
      <c r="A10122" s="60">
        <v>240661</v>
      </c>
      <c r="B10122">
        <v>11946.36</v>
      </c>
      <c r="C10122">
        <v>230516</v>
      </c>
    </row>
    <row r="10123" spans="1:3" x14ac:dyDescent="0.25">
      <c r="A10123" s="60">
        <v>25003</v>
      </c>
      <c r="B10123">
        <v>64.45</v>
      </c>
      <c r="C10123">
        <v>180531</v>
      </c>
    </row>
    <row r="10124" spans="1:3" x14ac:dyDescent="0.25">
      <c r="A10124" s="60">
        <v>25007</v>
      </c>
      <c r="B10124">
        <v>55.69</v>
      </c>
      <c r="C10124">
        <v>180531</v>
      </c>
    </row>
    <row r="10125" spans="1:3" x14ac:dyDescent="0.25">
      <c r="A10125" s="60">
        <v>25005</v>
      </c>
      <c r="B10125">
        <v>118.37</v>
      </c>
      <c r="C10125">
        <v>180531</v>
      </c>
    </row>
    <row r="10126" spans="1:3" x14ac:dyDescent="0.25">
      <c r="A10126" s="60">
        <v>25004</v>
      </c>
      <c r="B10126">
        <v>174.01</v>
      </c>
      <c r="C10126">
        <v>180531</v>
      </c>
    </row>
    <row r="10127" spans="1:3" x14ac:dyDescent="0.25">
      <c r="A10127" s="60">
        <v>25002</v>
      </c>
      <c r="B10127">
        <v>219.63</v>
      </c>
      <c r="C10127">
        <v>180531</v>
      </c>
    </row>
    <row r="10128" spans="1:3" x14ac:dyDescent="0.25">
      <c r="A10128" s="60">
        <v>188725</v>
      </c>
      <c r="B10128">
        <v>4649.67</v>
      </c>
      <c r="C10128">
        <v>230516</v>
      </c>
    </row>
    <row r="10129" spans="1:3" x14ac:dyDescent="0.25">
      <c r="A10129" s="60">
        <v>188722</v>
      </c>
      <c r="B10129">
        <v>5344.44</v>
      </c>
      <c r="C10129">
        <v>230516</v>
      </c>
    </row>
    <row r="10130" spans="1:3" x14ac:dyDescent="0.25">
      <c r="A10130" s="60">
        <v>188724</v>
      </c>
      <c r="B10130">
        <v>7497.4</v>
      </c>
      <c r="C10130">
        <v>230516</v>
      </c>
    </row>
    <row r="10131" spans="1:3" x14ac:dyDescent="0.25">
      <c r="A10131" s="60">
        <v>25023</v>
      </c>
      <c r="B10131">
        <v>2842.63</v>
      </c>
      <c r="C10131">
        <v>230513</v>
      </c>
    </row>
    <row r="10132" spans="1:3" x14ac:dyDescent="0.25">
      <c r="A10132" s="60">
        <v>297602</v>
      </c>
      <c r="B10132">
        <v>3316624.55</v>
      </c>
      <c r="C10132">
        <v>230531</v>
      </c>
    </row>
    <row r="10133" spans="1:3" x14ac:dyDescent="0.25">
      <c r="A10133" s="60">
        <v>297603</v>
      </c>
      <c r="B10133">
        <v>3371523.12</v>
      </c>
      <c r="C10133">
        <v>230531</v>
      </c>
    </row>
    <row r="10134" spans="1:3" x14ac:dyDescent="0.25">
      <c r="A10134" s="60">
        <v>297604</v>
      </c>
      <c r="B10134">
        <v>3423347.75</v>
      </c>
      <c r="C10134">
        <v>230531</v>
      </c>
    </row>
    <row r="10135" spans="1:3" x14ac:dyDescent="0.25">
      <c r="A10135" s="60">
        <v>297601</v>
      </c>
      <c r="B10135">
        <v>3531367.17</v>
      </c>
      <c r="C10135">
        <v>230531</v>
      </c>
    </row>
    <row r="10136" spans="1:3" x14ac:dyDescent="0.25">
      <c r="A10136" s="60">
        <v>258263</v>
      </c>
      <c r="B10136">
        <v>2672725.35</v>
      </c>
      <c r="C10136">
        <v>230531</v>
      </c>
    </row>
    <row r="10137" spans="1:3" x14ac:dyDescent="0.25">
      <c r="A10137" s="60">
        <v>258262</v>
      </c>
      <c r="B10137">
        <v>2804696.35</v>
      </c>
      <c r="C10137">
        <v>230531</v>
      </c>
    </row>
    <row r="10138" spans="1:3" x14ac:dyDescent="0.25">
      <c r="A10138" s="60">
        <v>258264</v>
      </c>
      <c r="B10138">
        <v>2810154.79</v>
      </c>
      <c r="C10138">
        <v>230531</v>
      </c>
    </row>
    <row r="10139" spans="1:3" x14ac:dyDescent="0.25">
      <c r="A10139" s="60">
        <v>258261</v>
      </c>
      <c r="B10139">
        <v>2939404.68</v>
      </c>
      <c r="C10139">
        <v>230531</v>
      </c>
    </row>
    <row r="10140" spans="1:3" x14ac:dyDescent="0.25">
      <c r="A10140" s="60">
        <v>146231</v>
      </c>
      <c r="B10140">
        <v>1991.49</v>
      </c>
      <c r="C10140">
        <v>230520</v>
      </c>
    </row>
    <row r="10141" spans="1:3" x14ac:dyDescent="0.25">
      <c r="A10141" s="60">
        <v>238021</v>
      </c>
      <c r="B10141">
        <v>5765.07</v>
      </c>
      <c r="C10141">
        <v>230601</v>
      </c>
    </row>
    <row r="10142" spans="1:3" x14ac:dyDescent="0.25">
      <c r="A10142" s="60">
        <v>252151</v>
      </c>
      <c r="B10142">
        <v>4542.5600000000004</v>
      </c>
      <c r="C10142">
        <v>230515</v>
      </c>
    </row>
    <row r="10143" spans="1:3" x14ac:dyDescent="0.25">
      <c r="A10143" s="60">
        <v>239401</v>
      </c>
      <c r="B10143">
        <v>2635713.12</v>
      </c>
      <c r="C10143">
        <v>230530</v>
      </c>
    </row>
    <row r="10144" spans="1:3" x14ac:dyDescent="0.25">
      <c r="A10144" s="60">
        <v>252031</v>
      </c>
      <c r="B10144">
        <v>2676985.88</v>
      </c>
      <c r="C10144">
        <v>230530</v>
      </c>
    </row>
    <row r="10145" spans="1:3" x14ac:dyDescent="0.25">
      <c r="A10145" s="60">
        <v>239411</v>
      </c>
      <c r="B10145">
        <v>2782679.98</v>
      </c>
      <c r="C10145">
        <v>230530</v>
      </c>
    </row>
    <row r="10146" spans="1:3" x14ac:dyDescent="0.25">
      <c r="A10146" s="60">
        <v>275761</v>
      </c>
      <c r="B10146">
        <v>375420.48</v>
      </c>
      <c r="C10146">
        <v>230529</v>
      </c>
    </row>
    <row r="10147" spans="1:3" x14ac:dyDescent="0.25">
      <c r="A10147" s="60">
        <v>275762</v>
      </c>
      <c r="B10147">
        <v>936656.07</v>
      </c>
      <c r="C10147">
        <v>230529</v>
      </c>
    </row>
    <row r="10148" spans="1:3" x14ac:dyDescent="0.25">
      <c r="A10148" s="60">
        <v>295452</v>
      </c>
      <c r="B10148">
        <v>452164.28</v>
      </c>
      <c r="C10148">
        <v>230601</v>
      </c>
    </row>
    <row r="10149" spans="1:3" x14ac:dyDescent="0.25">
      <c r="A10149" s="60">
        <v>295451</v>
      </c>
      <c r="B10149">
        <v>1016182.01</v>
      </c>
      <c r="C10149">
        <v>230601</v>
      </c>
    </row>
    <row r="10150" spans="1:3" x14ac:dyDescent="0.25">
      <c r="A10150" s="60">
        <v>281181</v>
      </c>
      <c r="B10150">
        <v>393641.8</v>
      </c>
      <c r="C10150">
        <v>230222</v>
      </c>
    </row>
    <row r="10151" spans="1:3" x14ac:dyDescent="0.25">
      <c r="A10151" s="60">
        <v>281182</v>
      </c>
      <c r="B10151">
        <v>884660.1</v>
      </c>
      <c r="C10151">
        <v>230222</v>
      </c>
    </row>
    <row r="10152" spans="1:3" x14ac:dyDescent="0.25">
      <c r="A10152" s="60">
        <v>189051</v>
      </c>
      <c r="B10152">
        <v>125178</v>
      </c>
      <c r="C10152">
        <v>230530</v>
      </c>
    </row>
    <row r="10153" spans="1:3" x14ac:dyDescent="0.25">
      <c r="A10153" s="60">
        <v>287962</v>
      </c>
      <c r="B10153">
        <v>12269.29</v>
      </c>
      <c r="C10153">
        <v>230417</v>
      </c>
    </row>
    <row r="10154" spans="1:3" x14ac:dyDescent="0.25">
      <c r="A10154" s="60">
        <v>287963</v>
      </c>
      <c r="B10154">
        <v>22127.200000000001</v>
      </c>
      <c r="C10154">
        <v>230417</v>
      </c>
    </row>
    <row r="10155" spans="1:3" x14ac:dyDescent="0.25">
      <c r="A10155" s="60">
        <v>287961</v>
      </c>
      <c r="B10155">
        <v>23980.01</v>
      </c>
      <c r="C10155">
        <v>230417</v>
      </c>
    </row>
    <row r="10156" spans="1:3" x14ac:dyDescent="0.25">
      <c r="A10156" s="60">
        <v>165351</v>
      </c>
      <c r="B10156">
        <v>768.77</v>
      </c>
      <c r="C10156">
        <v>230505</v>
      </c>
    </row>
    <row r="10157" spans="1:3" x14ac:dyDescent="0.25">
      <c r="A10157" s="60">
        <v>165352</v>
      </c>
      <c r="B10157">
        <v>1550.35</v>
      </c>
      <c r="C10157">
        <v>230505</v>
      </c>
    </row>
    <row r="10158" spans="1:3" x14ac:dyDescent="0.25">
      <c r="A10158" s="60">
        <v>165353</v>
      </c>
      <c r="B10158">
        <v>2135.3000000000002</v>
      </c>
      <c r="C10158">
        <v>230505</v>
      </c>
    </row>
    <row r="10159" spans="1:3" x14ac:dyDescent="0.25">
      <c r="A10159" s="60">
        <v>165358</v>
      </c>
      <c r="B10159">
        <v>2655.35</v>
      </c>
      <c r="C10159">
        <v>230505</v>
      </c>
    </row>
    <row r="10160" spans="1:3" x14ac:dyDescent="0.25">
      <c r="A10160" s="60">
        <v>165354</v>
      </c>
      <c r="B10160">
        <v>955.89</v>
      </c>
      <c r="C10160">
        <v>230505</v>
      </c>
    </row>
    <row r="10161" spans="1:3" x14ac:dyDescent="0.25">
      <c r="A10161" s="60">
        <v>165355</v>
      </c>
      <c r="B10161">
        <v>1741.95</v>
      </c>
      <c r="C10161">
        <v>230505</v>
      </c>
    </row>
    <row r="10162" spans="1:3" x14ac:dyDescent="0.25">
      <c r="A10162" s="60">
        <v>165356</v>
      </c>
      <c r="B10162">
        <v>2319.9299999999998</v>
      </c>
      <c r="C10162">
        <v>230505</v>
      </c>
    </row>
    <row r="10163" spans="1:3" x14ac:dyDescent="0.25">
      <c r="A10163" s="60">
        <v>165357</v>
      </c>
      <c r="B10163">
        <v>2509.42</v>
      </c>
      <c r="C10163">
        <v>230505</v>
      </c>
    </row>
    <row r="10164" spans="1:3" x14ac:dyDescent="0.25">
      <c r="A10164" s="60">
        <v>25061</v>
      </c>
      <c r="B10164">
        <v>2240.62</v>
      </c>
      <c r="C10164">
        <v>230517</v>
      </c>
    </row>
    <row r="10165" spans="1:3" x14ac:dyDescent="0.25">
      <c r="A10165" s="60">
        <v>128611</v>
      </c>
      <c r="B10165">
        <v>5962.19</v>
      </c>
      <c r="C10165">
        <v>230601</v>
      </c>
    </row>
    <row r="10166" spans="1:3" x14ac:dyDescent="0.25">
      <c r="A10166" s="60">
        <v>128613</v>
      </c>
      <c r="B10166">
        <v>11356.91</v>
      </c>
      <c r="C10166">
        <v>230601</v>
      </c>
    </row>
    <row r="10167" spans="1:3" x14ac:dyDescent="0.25">
      <c r="A10167" s="60">
        <v>128612</v>
      </c>
      <c r="B10167">
        <v>8965.27</v>
      </c>
      <c r="C10167">
        <v>230601</v>
      </c>
    </row>
    <row r="10168" spans="1:3" x14ac:dyDescent="0.25">
      <c r="A10168" s="60">
        <v>128614</v>
      </c>
      <c r="B10168">
        <v>17055.23</v>
      </c>
      <c r="C10168">
        <v>230601</v>
      </c>
    </row>
    <row r="10169" spans="1:3" x14ac:dyDescent="0.25">
      <c r="A10169" s="60">
        <v>25051</v>
      </c>
      <c r="B10169">
        <v>3474.97</v>
      </c>
      <c r="C10169">
        <v>230601</v>
      </c>
    </row>
    <row r="10170" spans="1:3" x14ac:dyDescent="0.25">
      <c r="A10170" s="60">
        <v>272211</v>
      </c>
      <c r="B10170">
        <v>7374.95</v>
      </c>
      <c r="C10170">
        <v>230510</v>
      </c>
    </row>
    <row r="10171" spans="1:3" x14ac:dyDescent="0.25">
      <c r="A10171" s="60">
        <v>131401</v>
      </c>
      <c r="B10171">
        <v>2042.83</v>
      </c>
      <c r="C10171">
        <v>220405</v>
      </c>
    </row>
    <row r="10172" spans="1:3" x14ac:dyDescent="0.25">
      <c r="A10172" s="60">
        <v>295443</v>
      </c>
      <c r="B10172">
        <v>3896.75</v>
      </c>
      <c r="C10172">
        <v>230601</v>
      </c>
    </row>
    <row r="10173" spans="1:3" x14ac:dyDescent="0.25">
      <c r="A10173" s="60">
        <v>295442</v>
      </c>
      <c r="B10173">
        <v>7651.81</v>
      </c>
      <c r="C10173">
        <v>230601</v>
      </c>
    </row>
    <row r="10174" spans="1:3" x14ac:dyDescent="0.25">
      <c r="A10174" s="60">
        <v>295441</v>
      </c>
      <c r="B10174">
        <v>10627.52</v>
      </c>
      <c r="C10174">
        <v>230601</v>
      </c>
    </row>
    <row r="10175" spans="1:3" x14ac:dyDescent="0.25">
      <c r="A10175" s="60">
        <v>295444</v>
      </c>
      <c r="B10175">
        <v>16826.939999999999</v>
      </c>
      <c r="C10175">
        <v>230601</v>
      </c>
    </row>
    <row r="10176" spans="1:3" x14ac:dyDescent="0.25">
      <c r="A10176" s="60">
        <v>25111</v>
      </c>
      <c r="B10176">
        <v>1442.94</v>
      </c>
      <c r="C10176">
        <v>230524</v>
      </c>
    </row>
    <row r="10177" spans="1:3" x14ac:dyDescent="0.25">
      <c r="A10177" s="60">
        <v>212941</v>
      </c>
      <c r="B10177">
        <v>45941.16</v>
      </c>
      <c r="C10177">
        <v>230501</v>
      </c>
    </row>
    <row r="10178" spans="1:3" x14ac:dyDescent="0.25">
      <c r="A10178" s="60">
        <v>275321</v>
      </c>
      <c r="B10178">
        <v>46056.22</v>
      </c>
      <c r="C10178">
        <v>230601</v>
      </c>
    </row>
    <row r="10179" spans="1:3" x14ac:dyDescent="0.25">
      <c r="A10179" s="60">
        <v>181151</v>
      </c>
      <c r="B10179">
        <v>41237.050000000003</v>
      </c>
      <c r="C10179">
        <v>230510</v>
      </c>
    </row>
    <row r="10180" spans="1:3" x14ac:dyDescent="0.25">
      <c r="A10180" s="60">
        <v>291521</v>
      </c>
      <c r="B10180">
        <v>21123.68</v>
      </c>
      <c r="C10180">
        <v>230501</v>
      </c>
    </row>
    <row r="10181" spans="1:3" x14ac:dyDescent="0.25">
      <c r="A10181" s="60">
        <v>155551</v>
      </c>
      <c r="B10181">
        <v>28808.85</v>
      </c>
      <c r="C10181">
        <v>230519</v>
      </c>
    </row>
    <row r="10182" spans="1:3" x14ac:dyDescent="0.25">
      <c r="A10182" s="60">
        <v>188341</v>
      </c>
      <c r="B10182">
        <v>27340.37</v>
      </c>
      <c r="C10182">
        <v>230517</v>
      </c>
    </row>
    <row r="10183" spans="1:3" x14ac:dyDescent="0.25">
      <c r="A10183" s="60">
        <v>174231</v>
      </c>
      <c r="B10183">
        <v>33192.89</v>
      </c>
      <c r="C10183">
        <v>230529</v>
      </c>
    </row>
    <row r="10184" spans="1:3" x14ac:dyDescent="0.25">
      <c r="A10184" s="60">
        <v>278041</v>
      </c>
      <c r="B10184">
        <v>122087.1</v>
      </c>
      <c r="C10184">
        <v>230502</v>
      </c>
    </row>
    <row r="10185" spans="1:3" x14ac:dyDescent="0.25">
      <c r="A10185" s="60">
        <v>276921</v>
      </c>
      <c r="B10185">
        <v>170071.95</v>
      </c>
      <c r="C10185">
        <v>230502</v>
      </c>
    </row>
    <row r="10186" spans="1:3" x14ac:dyDescent="0.25">
      <c r="A10186" s="60">
        <v>63702</v>
      </c>
      <c r="B10186">
        <v>17120</v>
      </c>
      <c r="C10186">
        <v>230530</v>
      </c>
    </row>
    <row r="10187" spans="1:3" x14ac:dyDescent="0.25">
      <c r="A10187" s="60">
        <v>25141</v>
      </c>
      <c r="B10187">
        <v>21163.06</v>
      </c>
      <c r="C10187">
        <v>230601</v>
      </c>
    </row>
    <row r="10188" spans="1:3" x14ac:dyDescent="0.25">
      <c r="A10188" s="60">
        <v>53121</v>
      </c>
      <c r="B10188">
        <v>15300.43</v>
      </c>
      <c r="C10188">
        <v>230601</v>
      </c>
    </row>
    <row r="10189" spans="1:3" x14ac:dyDescent="0.25">
      <c r="A10189" s="60">
        <v>59125</v>
      </c>
      <c r="B10189">
        <v>4405.6899999999996</v>
      </c>
      <c r="C10189">
        <v>230517</v>
      </c>
    </row>
    <row r="10190" spans="1:3" x14ac:dyDescent="0.25">
      <c r="A10190" s="60">
        <v>59124</v>
      </c>
      <c r="B10190">
        <v>4116.6099999999997</v>
      </c>
      <c r="C10190">
        <v>230517</v>
      </c>
    </row>
    <row r="10191" spans="1:3" x14ac:dyDescent="0.25">
      <c r="A10191" s="60">
        <v>259133</v>
      </c>
      <c r="B10191">
        <v>12797.47</v>
      </c>
      <c r="C10191">
        <v>230501</v>
      </c>
    </row>
    <row r="10192" spans="1:3" x14ac:dyDescent="0.25">
      <c r="A10192" s="60">
        <v>148851</v>
      </c>
      <c r="B10192">
        <v>8894.2199999999993</v>
      </c>
      <c r="C10192">
        <v>230601</v>
      </c>
    </row>
    <row r="10193" spans="1:3" x14ac:dyDescent="0.25">
      <c r="A10193" s="60">
        <v>148855</v>
      </c>
      <c r="B10193">
        <v>23311.81</v>
      </c>
      <c r="C10193">
        <v>230601</v>
      </c>
    </row>
    <row r="10194" spans="1:3" x14ac:dyDescent="0.25">
      <c r="A10194" s="60">
        <v>148856</v>
      </c>
      <c r="B10194">
        <v>5274.3</v>
      </c>
      <c r="C10194">
        <v>230601</v>
      </c>
    </row>
    <row r="10195" spans="1:3" x14ac:dyDescent="0.25">
      <c r="A10195" s="60">
        <v>25181</v>
      </c>
      <c r="B10195">
        <v>35311.730000000003</v>
      </c>
      <c r="C10195">
        <v>230502</v>
      </c>
    </row>
    <row r="10196" spans="1:3" x14ac:dyDescent="0.25">
      <c r="A10196" s="60">
        <v>247891</v>
      </c>
      <c r="B10196">
        <v>669320.23</v>
      </c>
      <c r="C10196">
        <v>230529</v>
      </c>
    </row>
    <row r="10197" spans="1:3" x14ac:dyDescent="0.25">
      <c r="A10197" s="60">
        <v>247892</v>
      </c>
      <c r="B10197">
        <v>665859.03</v>
      </c>
      <c r="C10197">
        <v>230529</v>
      </c>
    </row>
    <row r="10198" spans="1:3" x14ac:dyDescent="0.25">
      <c r="A10198" s="60">
        <v>247893</v>
      </c>
      <c r="B10198">
        <v>652183.76</v>
      </c>
      <c r="C10198">
        <v>230529</v>
      </c>
    </row>
    <row r="10199" spans="1:3" x14ac:dyDescent="0.25">
      <c r="A10199" s="60">
        <v>211841</v>
      </c>
      <c r="B10199">
        <v>45366.06</v>
      </c>
      <c r="C10199">
        <v>230601</v>
      </c>
    </row>
    <row r="10200" spans="1:3" x14ac:dyDescent="0.25">
      <c r="A10200" s="60">
        <v>169121</v>
      </c>
      <c r="B10200">
        <v>990</v>
      </c>
      <c r="C10200">
        <v>230601</v>
      </c>
    </row>
    <row r="10201" spans="1:3" x14ac:dyDescent="0.25">
      <c r="A10201" s="60">
        <v>272471</v>
      </c>
      <c r="B10201">
        <v>1991.95</v>
      </c>
      <c r="C10201">
        <v>230524</v>
      </c>
    </row>
    <row r="10202" spans="1:3" x14ac:dyDescent="0.25">
      <c r="A10202" s="60">
        <v>25194</v>
      </c>
      <c r="B10202">
        <v>748.14</v>
      </c>
      <c r="C10202">
        <v>230601</v>
      </c>
    </row>
    <row r="10203" spans="1:3" x14ac:dyDescent="0.25">
      <c r="A10203" s="60">
        <v>83726</v>
      </c>
      <c r="B10203">
        <v>580</v>
      </c>
      <c r="C10203">
        <v>230601</v>
      </c>
    </row>
    <row r="10204" spans="1:3" x14ac:dyDescent="0.25">
      <c r="A10204" s="60">
        <v>83725</v>
      </c>
      <c r="B10204">
        <v>950</v>
      </c>
      <c r="C10204">
        <v>230601</v>
      </c>
    </row>
    <row r="10205" spans="1:3" x14ac:dyDescent="0.25">
      <c r="A10205" s="60">
        <v>233351</v>
      </c>
      <c r="B10205">
        <v>1139</v>
      </c>
      <c r="C10205">
        <v>230505</v>
      </c>
    </row>
    <row r="10206" spans="1:3" x14ac:dyDescent="0.25">
      <c r="A10206" s="60">
        <v>261961</v>
      </c>
      <c r="B10206">
        <v>1082.97</v>
      </c>
      <c r="C10206">
        <v>230601</v>
      </c>
    </row>
    <row r="10207" spans="1:3" x14ac:dyDescent="0.25">
      <c r="A10207" s="60">
        <v>261963</v>
      </c>
      <c r="B10207">
        <v>1309.7</v>
      </c>
      <c r="C10207">
        <v>230601</v>
      </c>
    </row>
    <row r="10208" spans="1:3" x14ac:dyDescent="0.25">
      <c r="A10208" s="60">
        <v>261964</v>
      </c>
      <c r="B10208">
        <v>1309.7</v>
      </c>
      <c r="C10208">
        <v>230601</v>
      </c>
    </row>
    <row r="10209" spans="1:3" x14ac:dyDescent="0.25">
      <c r="A10209" s="60">
        <v>261962</v>
      </c>
      <c r="B10209">
        <v>2329.85</v>
      </c>
      <c r="C10209">
        <v>230601</v>
      </c>
    </row>
    <row r="10210" spans="1:3" x14ac:dyDescent="0.25">
      <c r="A10210" s="60">
        <v>261701</v>
      </c>
      <c r="B10210">
        <v>23396.02</v>
      </c>
      <c r="C10210">
        <v>230601</v>
      </c>
    </row>
    <row r="10211" spans="1:3" x14ac:dyDescent="0.25">
      <c r="A10211" s="60">
        <v>261702</v>
      </c>
      <c r="B10211">
        <v>2738.2</v>
      </c>
      <c r="C10211">
        <v>230601</v>
      </c>
    </row>
    <row r="10212" spans="1:3" x14ac:dyDescent="0.25">
      <c r="A10212" s="60">
        <v>261703</v>
      </c>
      <c r="B10212">
        <v>5313.09</v>
      </c>
      <c r="C10212">
        <v>230601</v>
      </c>
    </row>
    <row r="10213" spans="1:3" x14ac:dyDescent="0.25">
      <c r="A10213" s="60">
        <v>261704</v>
      </c>
      <c r="B10213">
        <v>10450.969999999999</v>
      </c>
      <c r="C10213">
        <v>230601</v>
      </c>
    </row>
    <row r="10214" spans="1:3" x14ac:dyDescent="0.25">
      <c r="A10214" s="60">
        <v>261705</v>
      </c>
      <c r="B10214">
        <v>60231.05</v>
      </c>
      <c r="C10214">
        <v>230601</v>
      </c>
    </row>
    <row r="10215" spans="1:3" x14ac:dyDescent="0.25">
      <c r="A10215" s="60">
        <v>261706</v>
      </c>
      <c r="B10215">
        <v>120366.3</v>
      </c>
      <c r="C10215">
        <v>230601</v>
      </c>
    </row>
    <row r="10216" spans="1:3" x14ac:dyDescent="0.25">
      <c r="A10216" s="60">
        <v>232961</v>
      </c>
      <c r="B10216">
        <v>8554.24</v>
      </c>
      <c r="C10216">
        <v>230517</v>
      </c>
    </row>
    <row r="10217" spans="1:3" x14ac:dyDescent="0.25">
      <c r="A10217" s="60">
        <v>232964</v>
      </c>
      <c r="B10217">
        <v>6568.82</v>
      </c>
      <c r="C10217">
        <v>230317</v>
      </c>
    </row>
    <row r="10218" spans="1:3" x14ac:dyDescent="0.25">
      <c r="A10218" s="60">
        <v>232962</v>
      </c>
      <c r="B10218">
        <v>24545.42</v>
      </c>
      <c r="C10218">
        <v>230517</v>
      </c>
    </row>
    <row r="10219" spans="1:3" x14ac:dyDescent="0.25">
      <c r="A10219" s="60">
        <v>232965</v>
      </c>
      <c r="B10219">
        <v>18848.5</v>
      </c>
      <c r="C10219">
        <v>230317</v>
      </c>
    </row>
    <row r="10220" spans="1:3" x14ac:dyDescent="0.25">
      <c r="A10220" s="60">
        <v>232963</v>
      </c>
      <c r="B10220">
        <v>25246.720000000001</v>
      </c>
      <c r="C10220">
        <v>230517</v>
      </c>
    </row>
    <row r="10221" spans="1:3" x14ac:dyDescent="0.25">
      <c r="A10221" s="60">
        <v>232966</v>
      </c>
      <c r="B10221">
        <v>19387.02</v>
      </c>
      <c r="C10221">
        <v>230317</v>
      </c>
    </row>
    <row r="10222" spans="1:3" x14ac:dyDescent="0.25">
      <c r="A10222" s="60">
        <v>249061</v>
      </c>
      <c r="B10222">
        <v>25796</v>
      </c>
      <c r="C10222">
        <v>230515</v>
      </c>
    </row>
    <row r="10223" spans="1:3" x14ac:dyDescent="0.25">
      <c r="A10223" s="60">
        <v>249062</v>
      </c>
      <c r="B10223">
        <v>33462.71</v>
      </c>
      <c r="C10223">
        <v>230515</v>
      </c>
    </row>
    <row r="10224" spans="1:3" x14ac:dyDescent="0.25">
      <c r="A10224" s="60">
        <v>232661</v>
      </c>
      <c r="B10224">
        <v>10207.5</v>
      </c>
      <c r="C10224">
        <v>230515</v>
      </c>
    </row>
    <row r="10225" spans="1:3" x14ac:dyDescent="0.25">
      <c r="A10225" s="60">
        <v>232664</v>
      </c>
      <c r="B10225">
        <v>12005.62</v>
      </c>
      <c r="C10225">
        <v>230515</v>
      </c>
    </row>
    <row r="10226" spans="1:3" x14ac:dyDescent="0.25">
      <c r="A10226" s="60">
        <v>232662</v>
      </c>
      <c r="B10226">
        <v>22687.07</v>
      </c>
      <c r="C10226">
        <v>230515</v>
      </c>
    </row>
    <row r="10227" spans="1:3" x14ac:dyDescent="0.25">
      <c r="A10227" s="60">
        <v>264381</v>
      </c>
      <c r="B10227">
        <v>31206.1</v>
      </c>
      <c r="C10227">
        <v>230515</v>
      </c>
    </row>
    <row r="10228" spans="1:3" x14ac:dyDescent="0.25">
      <c r="A10228" s="60">
        <v>233131</v>
      </c>
      <c r="B10228">
        <v>14484.04</v>
      </c>
      <c r="C10228">
        <v>230515</v>
      </c>
    </row>
    <row r="10229" spans="1:3" x14ac:dyDescent="0.25">
      <c r="A10229" s="60">
        <v>249071</v>
      </c>
      <c r="B10229">
        <v>21355.39</v>
      </c>
      <c r="C10229">
        <v>230515</v>
      </c>
    </row>
    <row r="10230" spans="1:3" x14ac:dyDescent="0.25">
      <c r="A10230" s="60">
        <v>274802</v>
      </c>
      <c r="B10230">
        <v>23362.25</v>
      </c>
      <c r="C10230">
        <v>230531</v>
      </c>
    </row>
    <row r="10231" spans="1:3" x14ac:dyDescent="0.25">
      <c r="A10231" s="60">
        <v>274801</v>
      </c>
      <c r="B10231">
        <v>25166.43</v>
      </c>
      <c r="C10231">
        <v>230531</v>
      </c>
    </row>
    <row r="10232" spans="1:3" x14ac:dyDescent="0.25">
      <c r="A10232" s="60">
        <v>263451</v>
      </c>
      <c r="B10232">
        <v>28646.79</v>
      </c>
      <c r="C10232">
        <v>230601</v>
      </c>
    </row>
    <row r="10233" spans="1:3" x14ac:dyDescent="0.25">
      <c r="A10233" s="60">
        <v>263452</v>
      </c>
      <c r="B10233">
        <v>30306.05</v>
      </c>
      <c r="C10233">
        <v>230601</v>
      </c>
    </row>
    <row r="10234" spans="1:3" x14ac:dyDescent="0.25">
      <c r="A10234" s="60">
        <v>244793</v>
      </c>
      <c r="B10234">
        <v>14489.83</v>
      </c>
      <c r="C10234">
        <v>230515</v>
      </c>
    </row>
    <row r="10235" spans="1:3" x14ac:dyDescent="0.25">
      <c r="A10235" s="60">
        <v>244792</v>
      </c>
      <c r="B10235">
        <v>28170.58</v>
      </c>
      <c r="C10235">
        <v>230515</v>
      </c>
    </row>
    <row r="10236" spans="1:3" x14ac:dyDescent="0.25">
      <c r="A10236" s="60">
        <v>244791</v>
      </c>
      <c r="B10236">
        <v>28170.58</v>
      </c>
      <c r="C10236">
        <v>230515</v>
      </c>
    </row>
    <row r="10237" spans="1:3" x14ac:dyDescent="0.25">
      <c r="A10237" s="60">
        <v>244794</v>
      </c>
      <c r="B10237">
        <v>19233.93</v>
      </c>
      <c r="C10237">
        <v>230515</v>
      </c>
    </row>
    <row r="10238" spans="1:3" x14ac:dyDescent="0.25">
      <c r="A10238" s="60">
        <v>244795</v>
      </c>
      <c r="B10238">
        <v>19233.93</v>
      </c>
      <c r="C10238">
        <v>230515</v>
      </c>
    </row>
    <row r="10239" spans="1:3" x14ac:dyDescent="0.25">
      <c r="A10239" s="60">
        <v>215791</v>
      </c>
      <c r="B10239">
        <v>1029.51</v>
      </c>
      <c r="C10239">
        <v>230601</v>
      </c>
    </row>
    <row r="10240" spans="1:3" x14ac:dyDescent="0.25">
      <c r="A10240" s="60">
        <v>215792</v>
      </c>
      <c r="B10240">
        <v>3363.84</v>
      </c>
      <c r="C10240">
        <v>230601</v>
      </c>
    </row>
    <row r="10241" spans="1:3" x14ac:dyDescent="0.25">
      <c r="A10241" s="60">
        <v>215795</v>
      </c>
      <c r="B10241">
        <v>8934.7800000000007</v>
      </c>
      <c r="C10241">
        <v>230601</v>
      </c>
    </row>
    <row r="10242" spans="1:3" x14ac:dyDescent="0.25">
      <c r="A10242" s="60">
        <v>215793</v>
      </c>
      <c r="B10242">
        <v>982.83</v>
      </c>
      <c r="C10242">
        <v>230601</v>
      </c>
    </row>
    <row r="10243" spans="1:3" x14ac:dyDescent="0.25">
      <c r="A10243" s="60">
        <v>215794</v>
      </c>
      <c r="B10243">
        <v>5256</v>
      </c>
      <c r="C10243">
        <v>230601</v>
      </c>
    </row>
    <row r="10244" spans="1:3" x14ac:dyDescent="0.25">
      <c r="A10244" s="60">
        <v>215796</v>
      </c>
      <c r="B10244">
        <v>8409.59</v>
      </c>
      <c r="C10244">
        <v>230601</v>
      </c>
    </row>
    <row r="10245" spans="1:3" x14ac:dyDescent="0.25">
      <c r="A10245" s="60">
        <v>287671</v>
      </c>
      <c r="B10245">
        <v>2948.37</v>
      </c>
      <c r="C10245">
        <v>230524</v>
      </c>
    </row>
    <row r="10246" spans="1:3" x14ac:dyDescent="0.25">
      <c r="A10246" s="60">
        <v>277701</v>
      </c>
      <c r="B10246">
        <v>1062.69</v>
      </c>
      <c r="C10246">
        <v>230328</v>
      </c>
    </row>
    <row r="10247" spans="1:3" x14ac:dyDescent="0.25">
      <c r="A10247" s="60">
        <v>288381</v>
      </c>
      <c r="B10247">
        <v>136268.16</v>
      </c>
      <c r="C10247">
        <v>230111</v>
      </c>
    </row>
    <row r="10248" spans="1:3" x14ac:dyDescent="0.25">
      <c r="A10248" s="60">
        <v>170621</v>
      </c>
      <c r="B10248">
        <v>2690.71</v>
      </c>
      <c r="C10248">
        <v>230601</v>
      </c>
    </row>
    <row r="10249" spans="1:3" x14ac:dyDescent="0.25">
      <c r="A10249" s="60">
        <v>170623</v>
      </c>
      <c r="B10249">
        <v>4634.57</v>
      </c>
      <c r="C10249">
        <v>230601</v>
      </c>
    </row>
    <row r="10250" spans="1:3" x14ac:dyDescent="0.25">
      <c r="A10250" s="60">
        <v>170622</v>
      </c>
      <c r="B10250">
        <v>4597.07</v>
      </c>
      <c r="C10250">
        <v>230601</v>
      </c>
    </row>
    <row r="10251" spans="1:3" x14ac:dyDescent="0.25">
      <c r="A10251" s="60">
        <v>229841</v>
      </c>
      <c r="B10251">
        <v>3074.05</v>
      </c>
      <c r="C10251">
        <v>230601</v>
      </c>
    </row>
    <row r="10252" spans="1:3" x14ac:dyDescent="0.25">
      <c r="A10252" s="60">
        <v>244591</v>
      </c>
      <c r="B10252">
        <v>1060</v>
      </c>
      <c r="C10252">
        <v>230601</v>
      </c>
    </row>
    <row r="10253" spans="1:3" x14ac:dyDescent="0.25">
      <c r="A10253" s="60">
        <v>282791</v>
      </c>
      <c r="B10253">
        <v>635.46</v>
      </c>
      <c r="C10253">
        <v>230414</v>
      </c>
    </row>
    <row r="10254" spans="1:3" x14ac:dyDescent="0.25">
      <c r="A10254" s="60">
        <v>208021</v>
      </c>
      <c r="B10254">
        <v>3278.86</v>
      </c>
      <c r="C10254">
        <v>230515</v>
      </c>
    </row>
    <row r="10255" spans="1:3" x14ac:dyDescent="0.25">
      <c r="A10255" s="60">
        <v>169721</v>
      </c>
      <c r="B10255">
        <v>3162</v>
      </c>
      <c r="C10255">
        <v>230601</v>
      </c>
    </row>
    <row r="10256" spans="1:3" x14ac:dyDescent="0.25">
      <c r="A10256" s="60">
        <v>169722</v>
      </c>
      <c r="B10256">
        <v>8052</v>
      </c>
      <c r="C10256">
        <v>230601</v>
      </c>
    </row>
    <row r="10257" spans="1:3" x14ac:dyDescent="0.25">
      <c r="A10257" s="60">
        <v>169723</v>
      </c>
      <c r="B10257">
        <v>4723</v>
      </c>
      <c r="C10257">
        <v>230601</v>
      </c>
    </row>
    <row r="10258" spans="1:3" x14ac:dyDescent="0.25">
      <c r="A10258" s="60">
        <v>188561</v>
      </c>
      <c r="B10258">
        <v>193547.1</v>
      </c>
      <c r="C10258">
        <v>230601</v>
      </c>
    </row>
    <row r="10259" spans="1:3" x14ac:dyDescent="0.25">
      <c r="A10259" s="60">
        <v>93172</v>
      </c>
      <c r="B10259">
        <v>3657.03</v>
      </c>
      <c r="C10259">
        <v>230524</v>
      </c>
    </row>
    <row r="10260" spans="1:3" x14ac:dyDescent="0.25">
      <c r="A10260" s="60">
        <v>130032</v>
      </c>
      <c r="B10260">
        <v>1739.43</v>
      </c>
      <c r="C10260">
        <v>230524</v>
      </c>
    </row>
    <row r="10261" spans="1:3" x14ac:dyDescent="0.25">
      <c r="A10261" s="60">
        <v>25253</v>
      </c>
      <c r="B10261">
        <v>1253.8</v>
      </c>
      <c r="C10261">
        <v>230515</v>
      </c>
    </row>
    <row r="10262" spans="1:3" x14ac:dyDescent="0.25">
      <c r="A10262" s="60">
        <v>25252</v>
      </c>
      <c r="B10262">
        <v>1888.82</v>
      </c>
      <c r="C10262">
        <v>230515</v>
      </c>
    </row>
    <row r="10263" spans="1:3" x14ac:dyDescent="0.25">
      <c r="A10263" s="60">
        <v>25254</v>
      </c>
      <c r="B10263">
        <v>2647.68</v>
      </c>
      <c r="C10263">
        <v>230515</v>
      </c>
    </row>
    <row r="10264" spans="1:3" x14ac:dyDescent="0.25">
      <c r="A10264" s="60">
        <v>25255</v>
      </c>
      <c r="B10264">
        <v>3458.51</v>
      </c>
      <c r="C10264">
        <v>230515</v>
      </c>
    </row>
    <row r="10265" spans="1:3" x14ac:dyDescent="0.25">
      <c r="A10265" s="60">
        <v>25251</v>
      </c>
      <c r="B10265">
        <v>3944.84</v>
      </c>
      <c r="C10265">
        <v>230515</v>
      </c>
    </row>
    <row r="10266" spans="1:3" x14ac:dyDescent="0.25">
      <c r="A10266" s="60">
        <v>25256</v>
      </c>
      <c r="B10266">
        <v>4441.4799999999996</v>
      </c>
      <c r="C10266">
        <v>230515</v>
      </c>
    </row>
    <row r="10267" spans="1:3" x14ac:dyDescent="0.25">
      <c r="A10267" s="60">
        <v>25257</v>
      </c>
      <c r="B10267">
        <v>4954.76</v>
      </c>
      <c r="C10267">
        <v>230515</v>
      </c>
    </row>
    <row r="10268" spans="1:3" x14ac:dyDescent="0.25">
      <c r="A10268" s="60">
        <v>25258</v>
      </c>
      <c r="B10268">
        <v>5352.17</v>
      </c>
      <c r="C10268">
        <v>230515</v>
      </c>
    </row>
    <row r="10269" spans="1:3" x14ac:dyDescent="0.25">
      <c r="A10269" s="60">
        <v>25259</v>
      </c>
      <c r="B10269">
        <v>5567.27</v>
      </c>
      <c r="C10269">
        <v>230515</v>
      </c>
    </row>
    <row r="10270" spans="1:3" x14ac:dyDescent="0.25">
      <c r="A10270" s="60">
        <v>252510</v>
      </c>
      <c r="B10270">
        <v>6419.72</v>
      </c>
      <c r="C10270">
        <v>230515</v>
      </c>
    </row>
    <row r="10271" spans="1:3" x14ac:dyDescent="0.25">
      <c r="A10271" s="60">
        <v>181304</v>
      </c>
      <c r="B10271">
        <v>6786.35</v>
      </c>
      <c r="C10271">
        <v>230601</v>
      </c>
    </row>
    <row r="10272" spans="1:3" x14ac:dyDescent="0.25">
      <c r="A10272" s="60">
        <v>181301</v>
      </c>
      <c r="B10272">
        <v>10521.9</v>
      </c>
      <c r="C10272">
        <v>230601</v>
      </c>
    </row>
    <row r="10273" spans="1:3" x14ac:dyDescent="0.25">
      <c r="A10273" s="60">
        <v>181302</v>
      </c>
      <c r="B10273">
        <v>29490.3</v>
      </c>
      <c r="C10273">
        <v>230601</v>
      </c>
    </row>
    <row r="10274" spans="1:3" x14ac:dyDescent="0.25">
      <c r="A10274" s="60">
        <v>181303</v>
      </c>
      <c r="B10274">
        <v>29490.3</v>
      </c>
      <c r="C10274">
        <v>230601</v>
      </c>
    </row>
    <row r="10275" spans="1:3" x14ac:dyDescent="0.25">
      <c r="A10275" s="60">
        <v>181306</v>
      </c>
      <c r="B10275">
        <v>33873.42</v>
      </c>
      <c r="C10275">
        <v>230601</v>
      </c>
    </row>
    <row r="10276" spans="1:3" x14ac:dyDescent="0.25">
      <c r="A10276" s="60">
        <v>170671</v>
      </c>
      <c r="B10276">
        <v>521.91999999999996</v>
      </c>
      <c r="C10276">
        <v>220627</v>
      </c>
    </row>
    <row r="10277" spans="1:3" x14ac:dyDescent="0.25">
      <c r="A10277" s="60">
        <v>170672</v>
      </c>
      <c r="B10277">
        <v>755.44</v>
      </c>
      <c r="C10277">
        <v>220627</v>
      </c>
    </row>
    <row r="10278" spans="1:3" x14ac:dyDescent="0.25">
      <c r="A10278" s="60">
        <v>143142</v>
      </c>
      <c r="B10278">
        <v>5743.38</v>
      </c>
      <c r="C10278">
        <v>230601</v>
      </c>
    </row>
    <row r="10279" spans="1:3" x14ac:dyDescent="0.25">
      <c r="A10279" s="60">
        <v>143143</v>
      </c>
      <c r="B10279">
        <v>8951.4</v>
      </c>
      <c r="C10279">
        <v>230601</v>
      </c>
    </row>
    <row r="10280" spans="1:3" x14ac:dyDescent="0.25">
      <c r="A10280" s="60">
        <v>143145</v>
      </c>
      <c r="B10280">
        <v>10917.17</v>
      </c>
      <c r="C10280">
        <v>230601</v>
      </c>
    </row>
    <row r="10281" spans="1:3" x14ac:dyDescent="0.25">
      <c r="A10281" s="60">
        <v>143144</v>
      </c>
      <c r="B10281">
        <v>16557.5</v>
      </c>
      <c r="C10281">
        <v>230601</v>
      </c>
    </row>
    <row r="10282" spans="1:3" x14ac:dyDescent="0.25">
      <c r="A10282" s="60">
        <v>143146</v>
      </c>
      <c r="B10282">
        <v>9639.56</v>
      </c>
      <c r="C10282">
        <v>230601</v>
      </c>
    </row>
    <row r="10283" spans="1:3" x14ac:dyDescent="0.25">
      <c r="A10283" s="60">
        <v>194401</v>
      </c>
      <c r="B10283">
        <v>3035.77</v>
      </c>
      <c r="C10283">
        <v>230601</v>
      </c>
    </row>
    <row r="10284" spans="1:3" x14ac:dyDescent="0.25">
      <c r="A10284" s="60">
        <v>194402</v>
      </c>
      <c r="B10284">
        <v>3438.85</v>
      </c>
      <c r="C10284">
        <v>230601</v>
      </c>
    </row>
    <row r="10285" spans="1:3" x14ac:dyDescent="0.25">
      <c r="A10285" s="60">
        <v>25282</v>
      </c>
      <c r="B10285">
        <v>1311.82</v>
      </c>
      <c r="C10285">
        <v>230503</v>
      </c>
    </row>
    <row r="10286" spans="1:3" x14ac:dyDescent="0.25">
      <c r="A10286" s="60">
        <v>25283</v>
      </c>
      <c r="B10286">
        <v>2077.66</v>
      </c>
      <c r="C10286">
        <v>230503</v>
      </c>
    </row>
    <row r="10287" spans="1:3" x14ac:dyDescent="0.25">
      <c r="A10287" s="60">
        <v>25286</v>
      </c>
      <c r="B10287">
        <v>4040.41</v>
      </c>
      <c r="C10287">
        <v>230503</v>
      </c>
    </row>
    <row r="10288" spans="1:3" x14ac:dyDescent="0.25">
      <c r="A10288" s="60">
        <v>170242</v>
      </c>
      <c r="B10288">
        <v>6779.09</v>
      </c>
      <c r="C10288">
        <v>230516</v>
      </c>
    </row>
    <row r="10289" spans="1:3" x14ac:dyDescent="0.25">
      <c r="A10289" s="60">
        <v>170246</v>
      </c>
      <c r="B10289">
        <v>12081.56</v>
      </c>
      <c r="C10289">
        <v>230516</v>
      </c>
    </row>
    <row r="10290" spans="1:3" x14ac:dyDescent="0.25">
      <c r="A10290" s="60">
        <v>170244</v>
      </c>
      <c r="B10290">
        <v>11652.42</v>
      </c>
      <c r="C10290">
        <v>230516</v>
      </c>
    </row>
    <row r="10291" spans="1:3" x14ac:dyDescent="0.25">
      <c r="A10291" s="60">
        <v>170245</v>
      </c>
      <c r="B10291">
        <v>20766.75</v>
      </c>
      <c r="C10291">
        <v>230516</v>
      </c>
    </row>
    <row r="10292" spans="1:3" x14ac:dyDescent="0.25">
      <c r="A10292" s="60">
        <v>143881</v>
      </c>
      <c r="B10292">
        <v>44114.51</v>
      </c>
      <c r="C10292">
        <v>230516</v>
      </c>
    </row>
    <row r="10293" spans="1:3" x14ac:dyDescent="0.25">
      <c r="A10293" s="60">
        <v>240621</v>
      </c>
      <c r="B10293">
        <v>2469</v>
      </c>
      <c r="C10293">
        <v>230508</v>
      </c>
    </row>
    <row r="10294" spans="1:3" x14ac:dyDescent="0.25">
      <c r="A10294" s="60">
        <v>240622</v>
      </c>
      <c r="B10294">
        <v>4647</v>
      </c>
      <c r="C10294">
        <v>230508</v>
      </c>
    </row>
    <row r="10295" spans="1:3" x14ac:dyDescent="0.25">
      <c r="A10295" s="60">
        <v>240631</v>
      </c>
      <c r="B10295">
        <v>1452</v>
      </c>
      <c r="C10295">
        <v>230508</v>
      </c>
    </row>
    <row r="10296" spans="1:3" x14ac:dyDescent="0.25">
      <c r="A10296" s="60">
        <v>240632</v>
      </c>
      <c r="B10296">
        <v>2614</v>
      </c>
      <c r="C10296">
        <v>230508</v>
      </c>
    </row>
    <row r="10297" spans="1:3" x14ac:dyDescent="0.25">
      <c r="A10297" s="60">
        <v>266821</v>
      </c>
      <c r="B10297">
        <v>114619.73</v>
      </c>
      <c r="C10297">
        <v>230529</v>
      </c>
    </row>
    <row r="10298" spans="1:3" x14ac:dyDescent="0.25">
      <c r="A10298" s="60">
        <v>245201</v>
      </c>
      <c r="B10298">
        <v>2350</v>
      </c>
      <c r="C10298">
        <v>230601</v>
      </c>
    </row>
    <row r="10299" spans="1:3" x14ac:dyDescent="0.25">
      <c r="A10299" s="60">
        <v>265211</v>
      </c>
      <c r="B10299">
        <v>726</v>
      </c>
      <c r="C10299">
        <v>230601</v>
      </c>
    </row>
    <row r="10300" spans="1:3" x14ac:dyDescent="0.25">
      <c r="A10300" s="60">
        <v>289701</v>
      </c>
      <c r="B10300">
        <v>3410</v>
      </c>
      <c r="C10300">
        <v>230601</v>
      </c>
    </row>
    <row r="10301" spans="1:3" x14ac:dyDescent="0.25">
      <c r="A10301" s="60">
        <v>289691</v>
      </c>
      <c r="B10301">
        <v>3410</v>
      </c>
      <c r="C10301">
        <v>230601</v>
      </c>
    </row>
    <row r="10302" spans="1:3" x14ac:dyDescent="0.25">
      <c r="A10302" s="60">
        <v>277662</v>
      </c>
      <c r="B10302">
        <v>1498132.03</v>
      </c>
      <c r="C10302">
        <v>230524</v>
      </c>
    </row>
    <row r="10303" spans="1:3" x14ac:dyDescent="0.25">
      <c r="A10303" s="60">
        <v>176481</v>
      </c>
      <c r="B10303">
        <v>1605.85</v>
      </c>
      <c r="C10303">
        <v>230515</v>
      </c>
    </row>
    <row r="10304" spans="1:3" x14ac:dyDescent="0.25">
      <c r="A10304" s="60">
        <v>244261</v>
      </c>
      <c r="B10304">
        <v>2026.21</v>
      </c>
      <c r="C10304">
        <v>230523</v>
      </c>
    </row>
    <row r="10305" spans="1:3" x14ac:dyDescent="0.25">
      <c r="A10305" s="60">
        <v>253251</v>
      </c>
      <c r="B10305">
        <v>280.64</v>
      </c>
      <c r="C10305">
        <v>200217</v>
      </c>
    </row>
    <row r="10306" spans="1:3" x14ac:dyDescent="0.25">
      <c r="A10306" s="60">
        <v>153511</v>
      </c>
      <c r="B10306">
        <v>4746.41</v>
      </c>
      <c r="C10306">
        <v>230501</v>
      </c>
    </row>
    <row r="10307" spans="1:3" x14ac:dyDescent="0.25">
      <c r="A10307" s="60">
        <v>153512</v>
      </c>
      <c r="B10307">
        <v>8584.57</v>
      </c>
      <c r="C10307">
        <v>230501</v>
      </c>
    </row>
    <row r="10308" spans="1:3" x14ac:dyDescent="0.25">
      <c r="A10308" s="60">
        <v>25327</v>
      </c>
      <c r="B10308">
        <v>1225.73</v>
      </c>
      <c r="C10308">
        <v>230601</v>
      </c>
    </row>
    <row r="10309" spans="1:3" x14ac:dyDescent="0.25">
      <c r="A10309" s="60">
        <v>25326</v>
      </c>
      <c r="B10309">
        <v>1098.77</v>
      </c>
      <c r="C10309">
        <v>230601</v>
      </c>
    </row>
    <row r="10310" spans="1:3" x14ac:dyDescent="0.25">
      <c r="A10310" s="60">
        <v>168241</v>
      </c>
      <c r="B10310">
        <v>1271.1199999999999</v>
      </c>
      <c r="C10310">
        <v>230601</v>
      </c>
    </row>
    <row r="10311" spans="1:3" x14ac:dyDescent="0.25">
      <c r="A10311" s="60">
        <v>168242</v>
      </c>
      <c r="B10311">
        <v>2163.8000000000002</v>
      </c>
      <c r="C10311">
        <v>230601</v>
      </c>
    </row>
    <row r="10312" spans="1:3" x14ac:dyDescent="0.25">
      <c r="A10312" s="60">
        <v>289521</v>
      </c>
      <c r="B10312">
        <v>3252.47</v>
      </c>
      <c r="C10312">
        <v>230601</v>
      </c>
    </row>
    <row r="10313" spans="1:3" x14ac:dyDescent="0.25">
      <c r="A10313" s="60">
        <v>81038</v>
      </c>
      <c r="B10313">
        <v>210.85</v>
      </c>
      <c r="C10313">
        <v>230516</v>
      </c>
    </row>
    <row r="10314" spans="1:3" x14ac:dyDescent="0.25">
      <c r="A10314" s="60">
        <v>810310</v>
      </c>
      <c r="B10314">
        <v>211.39</v>
      </c>
      <c r="C10314">
        <v>230516</v>
      </c>
    </row>
    <row r="10315" spans="1:3" x14ac:dyDescent="0.25">
      <c r="A10315" s="60">
        <v>81031</v>
      </c>
      <c r="B10315">
        <v>1924</v>
      </c>
      <c r="C10315">
        <v>230516</v>
      </c>
    </row>
    <row r="10316" spans="1:3" x14ac:dyDescent="0.25">
      <c r="A10316" s="60">
        <v>81039</v>
      </c>
      <c r="B10316">
        <v>1627</v>
      </c>
      <c r="C10316">
        <v>230516</v>
      </c>
    </row>
    <row r="10317" spans="1:3" x14ac:dyDescent="0.25">
      <c r="A10317" s="60">
        <v>81032</v>
      </c>
      <c r="B10317">
        <v>2032</v>
      </c>
      <c r="C10317">
        <v>230516</v>
      </c>
    </row>
    <row r="10318" spans="1:3" x14ac:dyDescent="0.25">
      <c r="A10318" s="60">
        <v>810311</v>
      </c>
      <c r="B10318">
        <v>1825</v>
      </c>
      <c r="C10318">
        <v>230516</v>
      </c>
    </row>
    <row r="10319" spans="1:3" x14ac:dyDescent="0.25">
      <c r="A10319" s="60">
        <v>120161</v>
      </c>
      <c r="B10319">
        <v>4237</v>
      </c>
      <c r="C10319">
        <v>230516</v>
      </c>
    </row>
    <row r="10320" spans="1:3" x14ac:dyDescent="0.25">
      <c r="A10320" s="60">
        <v>120171</v>
      </c>
      <c r="B10320">
        <v>880</v>
      </c>
      <c r="C10320">
        <v>230516</v>
      </c>
    </row>
    <row r="10321" spans="1:3" x14ac:dyDescent="0.25">
      <c r="A10321" s="60">
        <v>126091</v>
      </c>
      <c r="B10321">
        <v>790</v>
      </c>
      <c r="C10321">
        <v>230516</v>
      </c>
    </row>
    <row r="10322" spans="1:3" x14ac:dyDescent="0.25">
      <c r="A10322" s="60">
        <v>255552</v>
      </c>
      <c r="B10322">
        <v>31763.21</v>
      </c>
      <c r="C10322">
        <v>220707</v>
      </c>
    </row>
    <row r="10323" spans="1:3" x14ac:dyDescent="0.25">
      <c r="A10323" s="60">
        <v>255551</v>
      </c>
      <c r="B10323">
        <v>52322.400000000001</v>
      </c>
      <c r="C10323">
        <v>220707</v>
      </c>
    </row>
    <row r="10324" spans="1:3" x14ac:dyDescent="0.25">
      <c r="A10324" s="60">
        <v>295561</v>
      </c>
      <c r="B10324">
        <v>50187.75</v>
      </c>
      <c r="C10324">
        <v>230501</v>
      </c>
    </row>
    <row r="10325" spans="1:3" x14ac:dyDescent="0.25">
      <c r="A10325" s="60">
        <v>589516</v>
      </c>
      <c r="B10325">
        <v>120000</v>
      </c>
      <c r="C10325">
        <v>230601</v>
      </c>
    </row>
    <row r="10326" spans="1:3" x14ac:dyDescent="0.25">
      <c r="A10326" s="60">
        <v>589510</v>
      </c>
      <c r="B10326">
        <v>1409.55</v>
      </c>
      <c r="C10326">
        <v>230420</v>
      </c>
    </row>
    <row r="10327" spans="1:3" x14ac:dyDescent="0.25">
      <c r="A10327" s="60">
        <v>58959</v>
      </c>
      <c r="B10327">
        <v>1738.63</v>
      </c>
      <c r="C10327">
        <v>230522</v>
      </c>
    </row>
    <row r="10328" spans="1:3" x14ac:dyDescent="0.25">
      <c r="A10328" s="60">
        <v>291061</v>
      </c>
      <c r="B10328">
        <v>38500</v>
      </c>
      <c r="C10328">
        <v>211116</v>
      </c>
    </row>
    <row r="10329" spans="1:3" x14ac:dyDescent="0.25">
      <c r="A10329" s="60">
        <v>291062</v>
      </c>
      <c r="B10329">
        <v>40400</v>
      </c>
      <c r="C10329">
        <v>211116</v>
      </c>
    </row>
    <row r="10330" spans="1:3" x14ac:dyDescent="0.25">
      <c r="A10330" s="60">
        <v>274721</v>
      </c>
      <c r="B10330">
        <v>1491.35</v>
      </c>
      <c r="C10330">
        <v>230118</v>
      </c>
    </row>
    <row r="10331" spans="1:3" x14ac:dyDescent="0.25">
      <c r="A10331" s="60">
        <v>274722</v>
      </c>
      <c r="B10331">
        <v>1645.49</v>
      </c>
      <c r="C10331">
        <v>230118</v>
      </c>
    </row>
    <row r="10332" spans="1:3" x14ac:dyDescent="0.25">
      <c r="A10332" s="60">
        <v>274711</v>
      </c>
      <c r="B10332">
        <v>33937.4</v>
      </c>
      <c r="C10332">
        <v>230502</v>
      </c>
    </row>
    <row r="10333" spans="1:3" x14ac:dyDescent="0.25">
      <c r="A10333" s="60">
        <v>274713</v>
      </c>
      <c r="B10333">
        <v>36158.6</v>
      </c>
      <c r="C10333">
        <v>230502</v>
      </c>
    </row>
    <row r="10334" spans="1:3" x14ac:dyDescent="0.25">
      <c r="A10334" s="60">
        <v>274712</v>
      </c>
      <c r="B10334">
        <v>1237</v>
      </c>
      <c r="C10334">
        <v>230502</v>
      </c>
    </row>
    <row r="10335" spans="1:3" x14ac:dyDescent="0.25">
      <c r="A10335" s="60">
        <v>274714</v>
      </c>
      <c r="B10335">
        <v>1298.0999999999999</v>
      </c>
      <c r="C10335">
        <v>230502</v>
      </c>
    </row>
    <row r="10336" spans="1:3" x14ac:dyDescent="0.25">
      <c r="A10336" s="60">
        <v>254011</v>
      </c>
      <c r="B10336">
        <v>47202.33</v>
      </c>
      <c r="C10336">
        <v>230529</v>
      </c>
    </row>
    <row r="10337" spans="1:3" x14ac:dyDescent="0.25">
      <c r="A10337" s="60">
        <v>254012</v>
      </c>
      <c r="B10337">
        <v>54663.73</v>
      </c>
      <c r="C10337">
        <v>230529</v>
      </c>
    </row>
    <row r="10338" spans="1:3" x14ac:dyDescent="0.25">
      <c r="A10338" s="60">
        <v>254015</v>
      </c>
      <c r="B10338">
        <v>43303.45</v>
      </c>
      <c r="C10338">
        <v>230529</v>
      </c>
    </row>
    <row r="10339" spans="1:3" x14ac:dyDescent="0.25">
      <c r="A10339" s="60">
        <v>254016</v>
      </c>
      <c r="B10339">
        <v>56060.06</v>
      </c>
      <c r="C10339">
        <v>230529</v>
      </c>
    </row>
    <row r="10340" spans="1:3" x14ac:dyDescent="0.25">
      <c r="A10340" s="60">
        <v>117488</v>
      </c>
      <c r="B10340">
        <v>540.07000000000005</v>
      </c>
      <c r="C10340">
        <v>230410</v>
      </c>
    </row>
    <row r="10341" spans="1:3" x14ac:dyDescent="0.25">
      <c r="A10341" s="60">
        <v>1174813</v>
      </c>
      <c r="B10341">
        <v>569.5</v>
      </c>
      <c r="C10341">
        <v>230410</v>
      </c>
    </row>
    <row r="10342" spans="1:3" x14ac:dyDescent="0.25">
      <c r="A10342" s="60">
        <v>117489</v>
      </c>
      <c r="B10342">
        <v>2559.71</v>
      </c>
      <c r="C10342">
        <v>230328</v>
      </c>
    </row>
    <row r="10343" spans="1:3" x14ac:dyDescent="0.25">
      <c r="A10343" s="60">
        <v>1174815</v>
      </c>
      <c r="B10343">
        <v>2602.04</v>
      </c>
      <c r="C10343">
        <v>230328</v>
      </c>
    </row>
    <row r="10344" spans="1:3" x14ac:dyDescent="0.25">
      <c r="A10344" s="60">
        <v>284111</v>
      </c>
      <c r="B10344">
        <v>34728.57</v>
      </c>
      <c r="C10344">
        <v>230501</v>
      </c>
    </row>
    <row r="10345" spans="1:3" x14ac:dyDescent="0.25">
      <c r="A10345" s="60">
        <v>284113</v>
      </c>
      <c r="B10345">
        <v>36696.26</v>
      </c>
      <c r="C10345">
        <v>230501</v>
      </c>
    </row>
    <row r="10346" spans="1:3" x14ac:dyDescent="0.25">
      <c r="A10346" s="60">
        <v>284112</v>
      </c>
      <c r="B10346">
        <v>63056.49</v>
      </c>
      <c r="C10346">
        <v>230501</v>
      </c>
    </row>
    <row r="10347" spans="1:3" x14ac:dyDescent="0.25">
      <c r="A10347" s="60">
        <v>284114</v>
      </c>
      <c r="B10347">
        <v>66206.960000000006</v>
      </c>
      <c r="C10347">
        <v>230501</v>
      </c>
    </row>
    <row r="10348" spans="1:3" x14ac:dyDescent="0.25">
      <c r="A10348" s="60">
        <v>126081</v>
      </c>
      <c r="B10348">
        <v>628</v>
      </c>
      <c r="C10348">
        <v>230516</v>
      </c>
    </row>
    <row r="10349" spans="1:3" x14ac:dyDescent="0.25">
      <c r="A10349" s="60">
        <v>286201</v>
      </c>
      <c r="B10349">
        <v>3052952.98</v>
      </c>
      <c r="C10349">
        <v>230601</v>
      </c>
    </row>
    <row r="10350" spans="1:3" x14ac:dyDescent="0.25">
      <c r="A10350" s="60">
        <v>275921</v>
      </c>
      <c r="B10350">
        <v>3765.6</v>
      </c>
      <c r="C10350">
        <v>230523</v>
      </c>
    </row>
    <row r="10351" spans="1:3" x14ac:dyDescent="0.25">
      <c r="A10351" s="60">
        <v>214202</v>
      </c>
      <c r="B10351">
        <v>743287.96</v>
      </c>
      <c r="C10351">
        <v>230601</v>
      </c>
    </row>
    <row r="10352" spans="1:3" x14ac:dyDescent="0.25">
      <c r="A10352" s="60">
        <v>276491</v>
      </c>
      <c r="B10352">
        <v>18640</v>
      </c>
      <c r="C10352">
        <v>230413</v>
      </c>
    </row>
    <row r="10353" spans="1:3" x14ac:dyDescent="0.25">
      <c r="A10353" s="60">
        <v>288601</v>
      </c>
      <c r="B10353">
        <v>12021.43</v>
      </c>
      <c r="C10353">
        <v>230518</v>
      </c>
    </row>
    <row r="10354" spans="1:3" x14ac:dyDescent="0.25">
      <c r="A10354" s="60">
        <v>288602</v>
      </c>
      <c r="B10354">
        <v>15847.77</v>
      </c>
      <c r="C10354">
        <v>230518</v>
      </c>
    </row>
    <row r="10355" spans="1:3" x14ac:dyDescent="0.25">
      <c r="A10355" s="60">
        <v>288603</v>
      </c>
      <c r="B10355">
        <v>15504.36</v>
      </c>
      <c r="C10355">
        <v>230518</v>
      </c>
    </row>
    <row r="10356" spans="1:3" x14ac:dyDescent="0.25">
      <c r="A10356" s="60">
        <v>180791</v>
      </c>
      <c r="B10356">
        <v>22693.45</v>
      </c>
      <c r="C10356">
        <v>230506</v>
      </c>
    </row>
    <row r="10357" spans="1:3" x14ac:dyDescent="0.25">
      <c r="A10357" s="60">
        <v>180792</v>
      </c>
      <c r="B10357">
        <v>44952.47</v>
      </c>
      <c r="C10357">
        <v>230506</v>
      </c>
    </row>
    <row r="10358" spans="1:3" x14ac:dyDescent="0.25">
      <c r="A10358" s="60">
        <v>280081</v>
      </c>
      <c r="B10358">
        <v>18945.400000000001</v>
      </c>
      <c r="C10358">
        <v>230515</v>
      </c>
    </row>
    <row r="10359" spans="1:3" x14ac:dyDescent="0.25">
      <c r="A10359" s="60">
        <v>254313</v>
      </c>
      <c r="B10359">
        <v>16788.400000000001</v>
      </c>
      <c r="C10359">
        <v>230209</v>
      </c>
    </row>
    <row r="10360" spans="1:3" x14ac:dyDescent="0.25">
      <c r="A10360" s="60">
        <v>254314</v>
      </c>
      <c r="B10360">
        <v>1434.5</v>
      </c>
      <c r="C10360">
        <v>230515</v>
      </c>
    </row>
    <row r="10361" spans="1:3" x14ac:dyDescent="0.25">
      <c r="A10361" s="60">
        <v>25434</v>
      </c>
      <c r="B10361">
        <v>124737.97</v>
      </c>
      <c r="C10361">
        <v>230209</v>
      </c>
    </row>
    <row r="10362" spans="1:3" x14ac:dyDescent="0.25">
      <c r="A10362" s="60">
        <v>280092</v>
      </c>
      <c r="B10362">
        <v>2068.2800000000002</v>
      </c>
      <c r="C10362">
        <v>230515</v>
      </c>
    </row>
    <row r="10363" spans="1:3" x14ac:dyDescent="0.25">
      <c r="A10363" s="60">
        <v>280102</v>
      </c>
      <c r="B10363">
        <v>17542.080000000002</v>
      </c>
      <c r="C10363">
        <v>230515</v>
      </c>
    </row>
    <row r="10364" spans="1:3" x14ac:dyDescent="0.25">
      <c r="A10364" s="60">
        <v>280101</v>
      </c>
      <c r="B10364">
        <v>701.68</v>
      </c>
      <c r="C10364">
        <v>230515</v>
      </c>
    </row>
    <row r="10365" spans="1:3" x14ac:dyDescent="0.25">
      <c r="A10365" s="60">
        <v>83491</v>
      </c>
      <c r="B10365">
        <v>1109.75</v>
      </c>
      <c r="C10365">
        <v>230515</v>
      </c>
    </row>
    <row r="10366" spans="1:3" x14ac:dyDescent="0.25">
      <c r="A10366" s="60">
        <v>93641</v>
      </c>
      <c r="B10366">
        <v>3642.86</v>
      </c>
      <c r="C10366">
        <v>230515</v>
      </c>
    </row>
    <row r="10367" spans="1:3" x14ac:dyDescent="0.25">
      <c r="A10367" s="60">
        <v>292941</v>
      </c>
      <c r="B10367">
        <v>3206.21</v>
      </c>
      <c r="C10367">
        <v>230517</v>
      </c>
    </row>
    <row r="10368" spans="1:3" x14ac:dyDescent="0.25">
      <c r="A10368" s="60">
        <v>292942</v>
      </c>
      <c r="B10368">
        <v>6148.93</v>
      </c>
      <c r="C10368">
        <v>230517</v>
      </c>
    </row>
    <row r="10369" spans="1:3" x14ac:dyDescent="0.25">
      <c r="A10369" s="60">
        <v>267891</v>
      </c>
      <c r="B10369">
        <v>3920.36</v>
      </c>
      <c r="C10369">
        <v>230516</v>
      </c>
    </row>
    <row r="10370" spans="1:3" x14ac:dyDescent="0.25">
      <c r="A10370" s="60">
        <v>267901</v>
      </c>
      <c r="B10370">
        <v>7603.7</v>
      </c>
      <c r="C10370">
        <v>230516</v>
      </c>
    </row>
    <row r="10371" spans="1:3" x14ac:dyDescent="0.25">
      <c r="A10371" s="60">
        <v>298761</v>
      </c>
      <c r="B10371">
        <v>4890</v>
      </c>
      <c r="C10371">
        <v>230601</v>
      </c>
    </row>
    <row r="10372" spans="1:3" x14ac:dyDescent="0.25">
      <c r="A10372" s="60">
        <v>275511</v>
      </c>
      <c r="B10372">
        <v>374236.77</v>
      </c>
      <c r="C10372">
        <v>230601</v>
      </c>
    </row>
    <row r="10373" spans="1:3" x14ac:dyDescent="0.25">
      <c r="A10373" s="60">
        <v>275512</v>
      </c>
      <c r="B10373">
        <v>1109546.82</v>
      </c>
      <c r="C10373">
        <v>230601</v>
      </c>
    </row>
    <row r="10374" spans="1:3" x14ac:dyDescent="0.25">
      <c r="A10374" s="60">
        <v>275513</v>
      </c>
      <c r="B10374">
        <v>374236.77</v>
      </c>
      <c r="C10374">
        <v>230601</v>
      </c>
    </row>
    <row r="10375" spans="1:3" x14ac:dyDescent="0.25">
      <c r="A10375" s="60">
        <v>275514</v>
      </c>
      <c r="B10375">
        <v>1109546.82</v>
      </c>
      <c r="C10375">
        <v>230601</v>
      </c>
    </row>
    <row r="10376" spans="1:3" x14ac:dyDescent="0.25">
      <c r="A10376" s="60">
        <v>269411</v>
      </c>
      <c r="B10376">
        <v>10661.93</v>
      </c>
      <c r="C10376">
        <v>230517</v>
      </c>
    </row>
    <row r="10377" spans="1:3" x14ac:dyDescent="0.25">
      <c r="A10377" s="60">
        <v>269412</v>
      </c>
      <c r="B10377">
        <v>16689.53</v>
      </c>
      <c r="C10377">
        <v>230517</v>
      </c>
    </row>
    <row r="10378" spans="1:3" x14ac:dyDescent="0.25">
      <c r="A10378" s="60">
        <v>277711</v>
      </c>
      <c r="B10378">
        <v>2603.25</v>
      </c>
      <c r="C10378">
        <v>230328</v>
      </c>
    </row>
    <row r="10379" spans="1:3" x14ac:dyDescent="0.25">
      <c r="A10379" s="60">
        <v>164241</v>
      </c>
      <c r="B10379">
        <v>55126.97</v>
      </c>
      <c r="C10379">
        <v>230601</v>
      </c>
    </row>
    <row r="10380" spans="1:3" x14ac:dyDescent="0.25">
      <c r="A10380" s="60">
        <v>164244</v>
      </c>
      <c r="B10380">
        <v>97510.96</v>
      </c>
      <c r="C10380">
        <v>230601</v>
      </c>
    </row>
    <row r="10381" spans="1:3" x14ac:dyDescent="0.25">
      <c r="A10381" s="60">
        <v>274731</v>
      </c>
      <c r="B10381">
        <v>7397.48</v>
      </c>
      <c r="C10381">
        <v>230502</v>
      </c>
    </row>
    <row r="10382" spans="1:3" x14ac:dyDescent="0.25">
      <c r="A10382" s="60">
        <v>25541</v>
      </c>
      <c r="B10382">
        <v>1602.46</v>
      </c>
      <c r="C10382">
        <v>220712</v>
      </c>
    </row>
    <row r="10383" spans="1:3" x14ac:dyDescent="0.25">
      <c r="A10383" s="60">
        <v>25542</v>
      </c>
      <c r="B10383">
        <v>1438.36</v>
      </c>
      <c r="C10383">
        <v>220712</v>
      </c>
    </row>
    <row r="10384" spans="1:3" x14ac:dyDescent="0.25">
      <c r="A10384" s="60">
        <v>25543</v>
      </c>
      <c r="B10384">
        <v>2386.4299999999998</v>
      </c>
      <c r="C10384">
        <v>220712</v>
      </c>
    </row>
    <row r="10385" spans="1:3" x14ac:dyDescent="0.25">
      <c r="A10385" s="60">
        <v>160921</v>
      </c>
      <c r="B10385">
        <v>1202.9100000000001</v>
      </c>
      <c r="C10385">
        <v>220712</v>
      </c>
    </row>
    <row r="10386" spans="1:3" x14ac:dyDescent="0.25">
      <c r="A10386" s="60">
        <v>160922</v>
      </c>
      <c r="B10386">
        <v>2300.2199999999998</v>
      </c>
      <c r="C10386">
        <v>220712</v>
      </c>
    </row>
    <row r="10387" spans="1:3" x14ac:dyDescent="0.25">
      <c r="A10387" s="60">
        <v>140631</v>
      </c>
      <c r="B10387">
        <v>1294.54</v>
      </c>
      <c r="C10387">
        <v>220712</v>
      </c>
    </row>
    <row r="10388" spans="1:3" x14ac:dyDescent="0.25">
      <c r="A10388" s="60">
        <v>243501</v>
      </c>
      <c r="B10388">
        <v>6995.78</v>
      </c>
      <c r="C10388">
        <v>221110</v>
      </c>
    </row>
    <row r="10389" spans="1:3" x14ac:dyDescent="0.25">
      <c r="A10389" s="60">
        <v>249021</v>
      </c>
      <c r="B10389">
        <v>10017.81</v>
      </c>
      <c r="C10389">
        <v>230515</v>
      </c>
    </row>
    <row r="10390" spans="1:3" x14ac:dyDescent="0.25">
      <c r="A10390" s="60">
        <v>249023</v>
      </c>
      <c r="B10390">
        <v>10726.33</v>
      </c>
      <c r="C10390">
        <v>230515</v>
      </c>
    </row>
    <row r="10391" spans="1:3" x14ac:dyDescent="0.25">
      <c r="A10391" s="60">
        <v>249001</v>
      </c>
      <c r="B10391">
        <v>2349.86</v>
      </c>
      <c r="C10391">
        <v>230515</v>
      </c>
    </row>
    <row r="10392" spans="1:3" x14ac:dyDescent="0.25">
      <c r="A10392" s="60">
        <v>249011</v>
      </c>
      <c r="B10392">
        <v>13594.14</v>
      </c>
      <c r="C10392">
        <v>230515</v>
      </c>
    </row>
    <row r="10393" spans="1:3" x14ac:dyDescent="0.25">
      <c r="A10393" s="60">
        <v>249013</v>
      </c>
      <c r="B10393">
        <v>13926.72</v>
      </c>
      <c r="C10393">
        <v>230515</v>
      </c>
    </row>
    <row r="10394" spans="1:3" x14ac:dyDescent="0.25">
      <c r="A10394" s="60">
        <v>252342</v>
      </c>
      <c r="B10394">
        <v>4857.22</v>
      </c>
      <c r="C10394">
        <v>230515</v>
      </c>
    </row>
    <row r="10395" spans="1:3" x14ac:dyDescent="0.25">
      <c r="A10395" s="60">
        <v>207752</v>
      </c>
      <c r="B10395">
        <v>6138.62</v>
      </c>
      <c r="C10395">
        <v>230515</v>
      </c>
    </row>
    <row r="10396" spans="1:3" x14ac:dyDescent="0.25">
      <c r="A10396" s="60">
        <v>207757</v>
      </c>
      <c r="B10396">
        <v>6282.95</v>
      </c>
      <c r="C10396">
        <v>230515</v>
      </c>
    </row>
    <row r="10397" spans="1:3" x14ac:dyDescent="0.25">
      <c r="A10397" s="60">
        <v>238971</v>
      </c>
      <c r="B10397">
        <v>3604.08</v>
      </c>
      <c r="C10397">
        <v>230515</v>
      </c>
    </row>
    <row r="10398" spans="1:3" x14ac:dyDescent="0.25">
      <c r="A10398" s="60">
        <v>238972</v>
      </c>
      <c r="B10398">
        <v>6766.65</v>
      </c>
      <c r="C10398">
        <v>230515</v>
      </c>
    </row>
    <row r="10399" spans="1:3" x14ac:dyDescent="0.25">
      <c r="A10399" s="60">
        <v>227181</v>
      </c>
      <c r="B10399">
        <v>10331.65</v>
      </c>
      <c r="C10399">
        <v>230601</v>
      </c>
    </row>
    <row r="10400" spans="1:3" x14ac:dyDescent="0.25">
      <c r="A10400" s="60">
        <v>288211</v>
      </c>
      <c r="B10400">
        <v>12549.34</v>
      </c>
      <c r="C10400">
        <v>230601</v>
      </c>
    </row>
    <row r="10401" spans="1:3" x14ac:dyDescent="0.25">
      <c r="A10401" s="60">
        <v>25582</v>
      </c>
      <c r="B10401">
        <v>5100.8599999999997</v>
      </c>
      <c r="C10401">
        <v>230524</v>
      </c>
    </row>
    <row r="10402" spans="1:3" x14ac:dyDescent="0.25">
      <c r="A10402" s="60">
        <v>78762</v>
      </c>
      <c r="B10402">
        <v>13243.76</v>
      </c>
      <c r="C10402">
        <v>230524</v>
      </c>
    </row>
    <row r="10403" spans="1:3" x14ac:dyDescent="0.25">
      <c r="A10403" s="60">
        <v>78763</v>
      </c>
      <c r="B10403">
        <v>36341.980000000003</v>
      </c>
      <c r="C10403">
        <v>230524</v>
      </c>
    </row>
    <row r="10404" spans="1:3" x14ac:dyDescent="0.25">
      <c r="A10404" s="60">
        <v>78761</v>
      </c>
      <c r="B10404">
        <v>36341.980000000003</v>
      </c>
      <c r="C10404">
        <v>230524</v>
      </c>
    </row>
    <row r="10405" spans="1:3" x14ac:dyDescent="0.25">
      <c r="A10405" s="60">
        <v>139531</v>
      </c>
      <c r="B10405">
        <v>6317.15</v>
      </c>
      <c r="C10405">
        <v>230524</v>
      </c>
    </row>
    <row r="10406" spans="1:3" x14ac:dyDescent="0.25">
      <c r="A10406" s="60">
        <v>139533</v>
      </c>
      <c r="B10406">
        <v>10912.94</v>
      </c>
      <c r="C10406">
        <v>230524</v>
      </c>
    </row>
    <row r="10407" spans="1:3" x14ac:dyDescent="0.25">
      <c r="A10407" s="60">
        <v>139532</v>
      </c>
      <c r="B10407">
        <v>10604.42</v>
      </c>
      <c r="C10407">
        <v>230524</v>
      </c>
    </row>
    <row r="10408" spans="1:3" x14ac:dyDescent="0.25">
      <c r="A10408" s="60">
        <v>139534</v>
      </c>
      <c r="B10408">
        <v>18158.97</v>
      </c>
      <c r="C10408">
        <v>230524</v>
      </c>
    </row>
    <row r="10409" spans="1:3" x14ac:dyDescent="0.25">
      <c r="A10409" s="60">
        <v>139535</v>
      </c>
      <c r="B10409">
        <v>11808.26</v>
      </c>
      <c r="C10409">
        <v>230524</v>
      </c>
    </row>
    <row r="10410" spans="1:3" x14ac:dyDescent="0.25">
      <c r="A10410" s="60">
        <v>175621</v>
      </c>
      <c r="B10410">
        <v>5885.25</v>
      </c>
      <c r="C10410">
        <v>230524</v>
      </c>
    </row>
    <row r="10411" spans="1:3" x14ac:dyDescent="0.25">
      <c r="A10411" s="60">
        <v>175622</v>
      </c>
      <c r="B10411">
        <v>6731.82</v>
      </c>
      <c r="C10411">
        <v>230524</v>
      </c>
    </row>
    <row r="10412" spans="1:3" x14ac:dyDescent="0.25">
      <c r="A10412" s="60">
        <v>194541</v>
      </c>
      <c r="B10412">
        <v>6504.9</v>
      </c>
      <c r="C10412">
        <v>230524</v>
      </c>
    </row>
    <row r="10413" spans="1:3" x14ac:dyDescent="0.25">
      <c r="A10413" s="60">
        <v>194551</v>
      </c>
      <c r="B10413">
        <v>9080.35</v>
      </c>
      <c r="C10413">
        <v>230524</v>
      </c>
    </row>
    <row r="10414" spans="1:3" x14ac:dyDescent="0.25">
      <c r="A10414" s="60">
        <v>242492</v>
      </c>
      <c r="B10414">
        <v>6094.24</v>
      </c>
      <c r="C10414">
        <v>230509</v>
      </c>
    </row>
    <row r="10415" spans="1:3" x14ac:dyDescent="0.25">
      <c r="A10415" s="60">
        <v>242491</v>
      </c>
      <c r="B10415">
        <v>10175.57</v>
      </c>
      <c r="C10415">
        <v>230509</v>
      </c>
    </row>
    <row r="10416" spans="1:3" x14ac:dyDescent="0.25">
      <c r="A10416" s="60">
        <v>242493</v>
      </c>
      <c r="B10416">
        <v>11505.94</v>
      </c>
      <c r="C10416">
        <v>230509</v>
      </c>
    </row>
    <row r="10417" spans="1:3" x14ac:dyDescent="0.25">
      <c r="A10417" s="60">
        <v>227235</v>
      </c>
      <c r="B10417">
        <v>3119.94</v>
      </c>
      <c r="C10417">
        <v>230601</v>
      </c>
    </row>
    <row r="10418" spans="1:3" x14ac:dyDescent="0.25">
      <c r="A10418" s="60">
        <v>227232</v>
      </c>
      <c r="B10418">
        <v>4176.97</v>
      </c>
      <c r="C10418">
        <v>230601</v>
      </c>
    </row>
    <row r="10419" spans="1:3" x14ac:dyDescent="0.25">
      <c r="A10419" s="60">
        <v>227236</v>
      </c>
      <c r="B10419">
        <v>4590.78</v>
      </c>
      <c r="C10419">
        <v>230601</v>
      </c>
    </row>
    <row r="10420" spans="1:3" x14ac:dyDescent="0.25">
      <c r="A10420" s="60">
        <v>227237</v>
      </c>
      <c r="B10420">
        <v>8366.3700000000008</v>
      </c>
      <c r="C10420">
        <v>230601</v>
      </c>
    </row>
    <row r="10421" spans="1:3" x14ac:dyDescent="0.25">
      <c r="A10421" s="60">
        <v>227238</v>
      </c>
      <c r="B10421">
        <v>13103.93</v>
      </c>
      <c r="C10421">
        <v>230601</v>
      </c>
    </row>
    <row r="10422" spans="1:3" x14ac:dyDescent="0.25">
      <c r="A10422" s="60">
        <v>284472</v>
      </c>
      <c r="B10422">
        <v>5630.02</v>
      </c>
      <c r="C10422">
        <v>230601</v>
      </c>
    </row>
    <row r="10423" spans="1:3" x14ac:dyDescent="0.25">
      <c r="A10423" s="60">
        <v>284471</v>
      </c>
      <c r="B10423">
        <v>10057.15</v>
      </c>
      <c r="C10423">
        <v>230601</v>
      </c>
    </row>
    <row r="10424" spans="1:3" x14ac:dyDescent="0.25">
      <c r="A10424" s="60">
        <v>100181</v>
      </c>
      <c r="B10424">
        <v>5724.95</v>
      </c>
      <c r="C10424">
        <v>230601</v>
      </c>
    </row>
    <row r="10425" spans="1:3" x14ac:dyDescent="0.25">
      <c r="A10425" s="60">
        <v>100183</v>
      </c>
      <c r="B10425">
        <v>11358.48</v>
      </c>
      <c r="C10425">
        <v>230601</v>
      </c>
    </row>
    <row r="10426" spans="1:3" x14ac:dyDescent="0.25">
      <c r="A10426" s="60">
        <v>100182</v>
      </c>
      <c r="B10426">
        <v>9516.49</v>
      </c>
      <c r="C10426">
        <v>230601</v>
      </c>
    </row>
    <row r="10427" spans="1:3" x14ac:dyDescent="0.25">
      <c r="A10427" s="60">
        <v>100184</v>
      </c>
      <c r="B10427">
        <v>18822.57</v>
      </c>
      <c r="C10427">
        <v>230601</v>
      </c>
    </row>
    <row r="10428" spans="1:3" x14ac:dyDescent="0.25">
      <c r="A10428" s="60">
        <v>100185</v>
      </c>
      <c r="B10428">
        <v>11721.58</v>
      </c>
      <c r="C10428">
        <v>230601</v>
      </c>
    </row>
    <row r="10429" spans="1:3" x14ac:dyDescent="0.25">
      <c r="A10429" s="60">
        <v>211501</v>
      </c>
      <c r="B10429">
        <v>7741.89</v>
      </c>
      <c r="C10429">
        <v>230601</v>
      </c>
    </row>
    <row r="10430" spans="1:3" x14ac:dyDescent="0.25">
      <c r="A10430" s="60">
        <v>211502</v>
      </c>
      <c r="B10430">
        <v>11128.5</v>
      </c>
      <c r="C10430">
        <v>230601</v>
      </c>
    </row>
    <row r="10431" spans="1:3" x14ac:dyDescent="0.25">
      <c r="A10431" s="60">
        <v>282331</v>
      </c>
      <c r="B10431">
        <v>34150.21</v>
      </c>
      <c r="C10431">
        <v>230601</v>
      </c>
    </row>
    <row r="10432" spans="1:3" x14ac:dyDescent="0.25">
      <c r="A10432" s="60">
        <v>287801</v>
      </c>
      <c r="B10432">
        <v>82711</v>
      </c>
      <c r="C10432">
        <v>230503</v>
      </c>
    </row>
    <row r="10433" spans="1:3" x14ac:dyDescent="0.25">
      <c r="A10433" s="60">
        <v>99111</v>
      </c>
      <c r="B10433">
        <v>6682.24</v>
      </c>
      <c r="C10433">
        <v>230517</v>
      </c>
    </row>
    <row r="10434" spans="1:3" x14ac:dyDescent="0.25">
      <c r="A10434" s="60">
        <v>99112</v>
      </c>
      <c r="B10434">
        <v>11074.63</v>
      </c>
      <c r="C10434">
        <v>230517</v>
      </c>
    </row>
    <row r="10435" spans="1:3" x14ac:dyDescent="0.25">
      <c r="A10435" s="60">
        <v>99115</v>
      </c>
      <c r="B10435">
        <v>12893.23</v>
      </c>
      <c r="C10435">
        <v>230517</v>
      </c>
    </row>
    <row r="10436" spans="1:3" x14ac:dyDescent="0.25">
      <c r="A10436" s="60">
        <v>91531</v>
      </c>
      <c r="B10436">
        <v>8192.8700000000008</v>
      </c>
      <c r="C10436">
        <v>230519</v>
      </c>
    </row>
    <row r="10437" spans="1:3" x14ac:dyDescent="0.25">
      <c r="A10437" s="60">
        <v>91533</v>
      </c>
      <c r="B10437">
        <v>12048.89</v>
      </c>
      <c r="C10437">
        <v>230519</v>
      </c>
    </row>
    <row r="10438" spans="1:3" x14ac:dyDescent="0.25">
      <c r="A10438" s="60">
        <v>91532</v>
      </c>
      <c r="B10438">
        <v>13482.2</v>
      </c>
      <c r="C10438">
        <v>230519</v>
      </c>
    </row>
    <row r="10439" spans="1:3" x14ac:dyDescent="0.25">
      <c r="A10439" s="60">
        <v>91534</v>
      </c>
      <c r="B10439">
        <v>23101.55</v>
      </c>
      <c r="C10439">
        <v>230519</v>
      </c>
    </row>
    <row r="10440" spans="1:3" x14ac:dyDescent="0.25">
      <c r="A10440" s="60">
        <v>91535</v>
      </c>
      <c r="B10440">
        <v>14655.22</v>
      </c>
      <c r="C10440">
        <v>230519</v>
      </c>
    </row>
    <row r="10441" spans="1:3" x14ac:dyDescent="0.25">
      <c r="A10441" s="60">
        <v>91536</v>
      </c>
      <c r="B10441">
        <v>17474.04</v>
      </c>
      <c r="C10441">
        <v>230519</v>
      </c>
    </row>
    <row r="10442" spans="1:3" x14ac:dyDescent="0.25">
      <c r="A10442" s="60">
        <v>193762</v>
      </c>
      <c r="B10442">
        <v>6800</v>
      </c>
      <c r="C10442">
        <v>230601</v>
      </c>
    </row>
    <row r="10443" spans="1:3" x14ac:dyDescent="0.25">
      <c r="A10443" s="60">
        <v>193761</v>
      </c>
      <c r="B10443">
        <v>4990</v>
      </c>
      <c r="C10443">
        <v>230601</v>
      </c>
    </row>
    <row r="10444" spans="1:3" x14ac:dyDescent="0.25">
      <c r="A10444" s="60">
        <v>283421</v>
      </c>
      <c r="B10444">
        <v>8925</v>
      </c>
      <c r="C10444">
        <v>230505</v>
      </c>
    </row>
    <row r="10445" spans="1:3" x14ac:dyDescent="0.25">
      <c r="A10445" s="60">
        <v>267391</v>
      </c>
      <c r="B10445">
        <v>8925</v>
      </c>
      <c r="C10445">
        <v>230505</v>
      </c>
    </row>
    <row r="10446" spans="1:3" x14ac:dyDescent="0.25">
      <c r="A10446" s="60">
        <v>86602</v>
      </c>
      <c r="B10446">
        <v>6369.72</v>
      </c>
      <c r="C10446">
        <v>230516</v>
      </c>
    </row>
    <row r="10447" spans="1:3" x14ac:dyDescent="0.25">
      <c r="A10447" s="60">
        <v>86601</v>
      </c>
      <c r="B10447">
        <v>10344.92</v>
      </c>
      <c r="C10447">
        <v>230516</v>
      </c>
    </row>
    <row r="10448" spans="1:3" x14ac:dyDescent="0.25">
      <c r="A10448" s="60">
        <v>86605</v>
      </c>
      <c r="B10448">
        <v>11472.15</v>
      </c>
      <c r="C10448">
        <v>230516</v>
      </c>
    </row>
    <row r="10449" spans="1:3" x14ac:dyDescent="0.25">
      <c r="A10449" s="60">
        <v>210281</v>
      </c>
      <c r="B10449">
        <v>6218.56</v>
      </c>
      <c r="C10449">
        <v>230516</v>
      </c>
    </row>
    <row r="10450" spans="1:3" x14ac:dyDescent="0.25">
      <c r="A10450" s="60">
        <v>210282</v>
      </c>
      <c r="B10450">
        <v>8520.8700000000008</v>
      </c>
      <c r="C10450">
        <v>230516</v>
      </c>
    </row>
    <row r="10451" spans="1:3" x14ac:dyDescent="0.25">
      <c r="A10451" s="60">
        <v>215811</v>
      </c>
      <c r="B10451">
        <v>5232.5</v>
      </c>
      <c r="C10451">
        <v>230520</v>
      </c>
    </row>
    <row r="10452" spans="1:3" x14ac:dyDescent="0.25">
      <c r="A10452" s="60">
        <v>215813</v>
      </c>
      <c r="B10452">
        <v>8869.51</v>
      </c>
      <c r="C10452">
        <v>230520</v>
      </c>
    </row>
    <row r="10453" spans="1:3" x14ac:dyDescent="0.25">
      <c r="A10453" s="60">
        <v>50124</v>
      </c>
      <c r="B10453">
        <v>27084.23</v>
      </c>
      <c r="C10453">
        <v>230601</v>
      </c>
    </row>
    <row r="10454" spans="1:3" x14ac:dyDescent="0.25">
      <c r="A10454" s="60">
        <v>212671</v>
      </c>
      <c r="B10454">
        <v>4056.9</v>
      </c>
      <c r="C10454">
        <v>230515</v>
      </c>
    </row>
    <row r="10455" spans="1:3" x14ac:dyDescent="0.25">
      <c r="A10455" s="60">
        <v>212681</v>
      </c>
      <c r="B10455">
        <v>7541.88</v>
      </c>
      <c r="C10455">
        <v>230515</v>
      </c>
    </row>
    <row r="10456" spans="1:3" x14ac:dyDescent="0.25">
      <c r="A10456" s="60">
        <v>212661</v>
      </c>
      <c r="B10456">
        <v>3175.67</v>
      </c>
      <c r="C10456">
        <v>230515</v>
      </c>
    </row>
    <row r="10457" spans="1:3" x14ac:dyDescent="0.25">
      <c r="A10457" s="60">
        <v>256661</v>
      </c>
      <c r="B10457">
        <v>5822.04</v>
      </c>
      <c r="C10457">
        <v>230515</v>
      </c>
    </row>
    <row r="10458" spans="1:3" x14ac:dyDescent="0.25">
      <c r="A10458" s="60">
        <v>256662</v>
      </c>
      <c r="B10458">
        <v>10588.16</v>
      </c>
      <c r="C10458">
        <v>230515</v>
      </c>
    </row>
    <row r="10459" spans="1:3" x14ac:dyDescent="0.25">
      <c r="A10459" s="60">
        <v>210751</v>
      </c>
      <c r="B10459">
        <v>4419.76</v>
      </c>
      <c r="C10459">
        <v>230601</v>
      </c>
    </row>
    <row r="10460" spans="1:3" x14ac:dyDescent="0.25">
      <c r="A10460" s="60">
        <v>210761</v>
      </c>
      <c r="B10460">
        <v>7574.77</v>
      </c>
      <c r="C10460">
        <v>230601</v>
      </c>
    </row>
    <row r="10461" spans="1:3" x14ac:dyDescent="0.25">
      <c r="A10461" s="60">
        <v>268642</v>
      </c>
      <c r="B10461">
        <v>4763.76</v>
      </c>
      <c r="C10461">
        <v>230601</v>
      </c>
    </row>
    <row r="10462" spans="1:3" x14ac:dyDescent="0.25">
      <c r="A10462" s="60">
        <v>268641</v>
      </c>
      <c r="B10462">
        <v>6548.8</v>
      </c>
      <c r="C10462">
        <v>230601</v>
      </c>
    </row>
    <row r="10463" spans="1:3" x14ac:dyDescent="0.25">
      <c r="A10463" s="60">
        <v>229911</v>
      </c>
      <c r="B10463">
        <v>6403.81</v>
      </c>
      <c r="C10463">
        <v>230601</v>
      </c>
    </row>
    <row r="10464" spans="1:3" x14ac:dyDescent="0.25">
      <c r="A10464" s="60">
        <v>229912</v>
      </c>
      <c r="B10464">
        <v>8081.66</v>
      </c>
      <c r="C10464">
        <v>230601</v>
      </c>
    </row>
    <row r="10465" spans="1:3" x14ac:dyDescent="0.25">
      <c r="A10465" s="60">
        <v>122911</v>
      </c>
      <c r="B10465">
        <v>5046.7700000000004</v>
      </c>
      <c r="C10465">
        <v>230519</v>
      </c>
    </row>
    <row r="10466" spans="1:3" x14ac:dyDescent="0.25">
      <c r="A10466" s="60">
        <v>122913</v>
      </c>
      <c r="B10466">
        <v>9151.2999999999993</v>
      </c>
      <c r="C10466">
        <v>230519</v>
      </c>
    </row>
    <row r="10467" spans="1:3" x14ac:dyDescent="0.25">
      <c r="A10467" s="60">
        <v>122912</v>
      </c>
      <c r="B10467">
        <v>8480.31</v>
      </c>
      <c r="C10467">
        <v>230519</v>
      </c>
    </row>
    <row r="10468" spans="1:3" x14ac:dyDescent="0.25">
      <c r="A10468" s="60">
        <v>122914</v>
      </c>
      <c r="B10468">
        <v>15604.66</v>
      </c>
      <c r="C10468">
        <v>230519</v>
      </c>
    </row>
    <row r="10469" spans="1:3" x14ac:dyDescent="0.25">
      <c r="A10469" s="60">
        <v>122917</v>
      </c>
      <c r="B10469">
        <v>9519.18</v>
      </c>
      <c r="C10469">
        <v>230519</v>
      </c>
    </row>
    <row r="10470" spans="1:3" x14ac:dyDescent="0.25">
      <c r="A10470" s="60">
        <v>215151</v>
      </c>
      <c r="B10470">
        <v>5837.26</v>
      </c>
      <c r="C10470">
        <v>230519</v>
      </c>
    </row>
    <row r="10471" spans="1:3" x14ac:dyDescent="0.25">
      <c r="A10471" s="60">
        <v>215161</v>
      </c>
      <c r="B10471">
        <v>8094.32</v>
      </c>
      <c r="C10471">
        <v>230519</v>
      </c>
    </row>
    <row r="10472" spans="1:3" x14ac:dyDescent="0.25">
      <c r="A10472" s="60">
        <v>141433</v>
      </c>
      <c r="B10472">
        <v>15151.25</v>
      </c>
      <c r="C10472">
        <v>230518</v>
      </c>
    </row>
    <row r="10473" spans="1:3" x14ac:dyDescent="0.25">
      <c r="A10473" s="60">
        <v>141431</v>
      </c>
      <c r="B10473">
        <v>13598.18</v>
      </c>
      <c r="C10473">
        <v>230518</v>
      </c>
    </row>
    <row r="10474" spans="1:3" x14ac:dyDescent="0.25">
      <c r="A10474" s="60">
        <v>183091</v>
      </c>
      <c r="B10474">
        <v>4467.6099999999997</v>
      </c>
      <c r="C10474">
        <v>230420</v>
      </c>
    </row>
    <row r="10475" spans="1:3" x14ac:dyDescent="0.25">
      <c r="A10475" s="60">
        <v>183092</v>
      </c>
      <c r="B10475">
        <v>6980.42</v>
      </c>
      <c r="C10475">
        <v>230420</v>
      </c>
    </row>
    <row r="10476" spans="1:3" x14ac:dyDescent="0.25">
      <c r="A10476" s="60">
        <v>129413</v>
      </c>
      <c r="B10476">
        <v>4394.68</v>
      </c>
      <c r="C10476">
        <v>230529</v>
      </c>
    </row>
    <row r="10477" spans="1:3" x14ac:dyDescent="0.25">
      <c r="A10477" s="60">
        <v>129414</v>
      </c>
      <c r="B10477">
        <v>7170.79</v>
      </c>
      <c r="C10477">
        <v>230529</v>
      </c>
    </row>
    <row r="10478" spans="1:3" x14ac:dyDescent="0.25">
      <c r="A10478" s="60">
        <v>149491</v>
      </c>
      <c r="B10478">
        <v>17142.22</v>
      </c>
      <c r="C10478">
        <v>230601</v>
      </c>
    </row>
    <row r="10479" spans="1:3" x14ac:dyDescent="0.25">
      <c r="A10479" s="60">
        <v>149492</v>
      </c>
      <c r="B10479">
        <v>171422.22</v>
      </c>
      <c r="C10479">
        <v>230601</v>
      </c>
    </row>
    <row r="10480" spans="1:3" x14ac:dyDescent="0.25">
      <c r="A10480" s="60">
        <v>149481</v>
      </c>
      <c r="B10480">
        <v>27616.83</v>
      </c>
      <c r="C10480">
        <v>230601</v>
      </c>
    </row>
    <row r="10481" spans="1:3" x14ac:dyDescent="0.25">
      <c r="A10481" s="60">
        <v>149482</v>
      </c>
      <c r="B10481">
        <v>276168.3</v>
      </c>
      <c r="C10481">
        <v>230601</v>
      </c>
    </row>
    <row r="10482" spans="1:3" x14ac:dyDescent="0.25">
      <c r="A10482" s="60">
        <v>226691</v>
      </c>
      <c r="B10482">
        <v>6743.75</v>
      </c>
      <c r="C10482">
        <v>230601</v>
      </c>
    </row>
    <row r="10483" spans="1:3" x14ac:dyDescent="0.25">
      <c r="A10483" s="60">
        <v>289641</v>
      </c>
      <c r="B10483">
        <v>58195</v>
      </c>
      <c r="C10483">
        <v>230523</v>
      </c>
    </row>
    <row r="10484" spans="1:3" x14ac:dyDescent="0.25">
      <c r="A10484" s="60">
        <v>165831</v>
      </c>
      <c r="B10484">
        <v>7402.45</v>
      </c>
      <c r="C10484">
        <v>230516</v>
      </c>
    </row>
    <row r="10485" spans="1:3" x14ac:dyDescent="0.25">
      <c r="A10485" s="60">
        <v>165832</v>
      </c>
      <c r="B10485">
        <v>9350.06</v>
      </c>
      <c r="C10485">
        <v>230516</v>
      </c>
    </row>
    <row r="10486" spans="1:3" x14ac:dyDescent="0.25">
      <c r="A10486" s="60">
        <v>266791</v>
      </c>
      <c r="B10486">
        <v>13733.23</v>
      </c>
      <c r="C10486">
        <v>230516</v>
      </c>
    </row>
    <row r="10487" spans="1:3" x14ac:dyDescent="0.25">
      <c r="A10487" s="60">
        <v>266792</v>
      </c>
      <c r="B10487">
        <v>15237.32</v>
      </c>
      <c r="C10487">
        <v>230516</v>
      </c>
    </row>
    <row r="10488" spans="1:3" x14ac:dyDescent="0.25">
      <c r="A10488" s="60">
        <v>73322</v>
      </c>
      <c r="B10488">
        <v>4053.25</v>
      </c>
      <c r="C10488">
        <v>230516</v>
      </c>
    </row>
    <row r="10489" spans="1:3" x14ac:dyDescent="0.25">
      <c r="A10489" s="60">
        <v>73325</v>
      </c>
      <c r="B10489">
        <v>5201.3599999999997</v>
      </c>
      <c r="C10489">
        <v>230516</v>
      </c>
    </row>
    <row r="10490" spans="1:3" x14ac:dyDescent="0.25">
      <c r="A10490" s="60">
        <v>90131</v>
      </c>
      <c r="B10490">
        <v>647.9</v>
      </c>
      <c r="C10490">
        <v>230510</v>
      </c>
    </row>
    <row r="10491" spans="1:3" x14ac:dyDescent="0.25">
      <c r="A10491" s="60">
        <v>90132</v>
      </c>
      <c r="B10491">
        <v>1529.4</v>
      </c>
      <c r="C10491">
        <v>230510</v>
      </c>
    </row>
    <row r="10492" spans="1:3" x14ac:dyDescent="0.25">
      <c r="A10492" s="60">
        <v>90761</v>
      </c>
      <c r="B10492">
        <v>1343.67</v>
      </c>
      <c r="C10492">
        <v>230510</v>
      </c>
    </row>
    <row r="10493" spans="1:3" x14ac:dyDescent="0.25">
      <c r="A10493" s="60">
        <v>90762</v>
      </c>
      <c r="B10493">
        <v>3651.91</v>
      </c>
      <c r="C10493">
        <v>230510</v>
      </c>
    </row>
    <row r="10494" spans="1:3" x14ac:dyDescent="0.25">
      <c r="A10494" s="60">
        <v>156734</v>
      </c>
      <c r="B10494">
        <v>1346.66</v>
      </c>
      <c r="C10494">
        <v>230515</v>
      </c>
    </row>
    <row r="10495" spans="1:3" x14ac:dyDescent="0.25">
      <c r="A10495" s="60">
        <v>266624</v>
      </c>
      <c r="B10495">
        <v>1360.36</v>
      </c>
      <c r="C10495">
        <v>230515</v>
      </c>
    </row>
    <row r="10496" spans="1:3" x14ac:dyDescent="0.25">
      <c r="A10496" s="60">
        <v>266623</v>
      </c>
      <c r="B10496">
        <v>1936.46</v>
      </c>
      <c r="C10496">
        <v>230515</v>
      </c>
    </row>
    <row r="10497" spans="1:3" x14ac:dyDescent="0.25">
      <c r="A10497" s="60">
        <v>266622</v>
      </c>
      <c r="B10497">
        <v>4305.53</v>
      </c>
      <c r="C10497">
        <v>230515</v>
      </c>
    </row>
    <row r="10498" spans="1:3" x14ac:dyDescent="0.25">
      <c r="A10498" s="60">
        <v>266621</v>
      </c>
      <c r="B10498">
        <v>10908.01</v>
      </c>
      <c r="C10498">
        <v>230515</v>
      </c>
    </row>
    <row r="10499" spans="1:3" x14ac:dyDescent="0.25">
      <c r="A10499" s="60">
        <v>227472</v>
      </c>
      <c r="B10499">
        <v>949.46</v>
      </c>
      <c r="C10499">
        <v>230505</v>
      </c>
    </row>
    <row r="10500" spans="1:3" x14ac:dyDescent="0.25">
      <c r="A10500" s="60">
        <v>227473</v>
      </c>
      <c r="B10500">
        <v>3518.48</v>
      </c>
      <c r="C10500">
        <v>230505</v>
      </c>
    </row>
    <row r="10501" spans="1:3" x14ac:dyDescent="0.25">
      <c r="A10501" s="60">
        <v>25743</v>
      </c>
      <c r="B10501">
        <v>3549.34</v>
      </c>
      <c r="C10501">
        <v>230524</v>
      </c>
    </row>
    <row r="10502" spans="1:3" x14ac:dyDescent="0.25">
      <c r="A10502" s="60">
        <v>275782</v>
      </c>
      <c r="B10502">
        <v>83116.639999999999</v>
      </c>
      <c r="C10502">
        <v>230601</v>
      </c>
    </row>
    <row r="10503" spans="1:3" x14ac:dyDescent="0.25">
      <c r="A10503" s="60">
        <v>275781</v>
      </c>
      <c r="B10503">
        <v>109319.89</v>
      </c>
      <c r="C10503">
        <v>230601</v>
      </c>
    </row>
    <row r="10504" spans="1:3" x14ac:dyDescent="0.25">
      <c r="A10504" s="60">
        <v>25797</v>
      </c>
      <c r="B10504">
        <v>3158.57</v>
      </c>
      <c r="C10504">
        <v>230601</v>
      </c>
    </row>
    <row r="10505" spans="1:3" x14ac:dyDescent="0.25">
      <c r="A10505" s="60">
        <v>25799</v>
      </c>
      <c r="B10505">
        <v>3550.15</v>
      </c>
      <c r="C10505">
        <v>230601</v>
      </c>
    </row>
    <row r="10506" spans="1:3" x14ac:dyDescent="0.25">
      <c r="A10506" s="60">
        <v>25791</v>
      </c>
      <c r="B10506">
        <v>2254.66</v>
      </c>
      <c r="C10506">
        <v>230601</v>
      </c>
    </row>
    <row r="10507" spans="1:3" x14ac:dyDescent="0.25">
      <c r="A10507" s="60">
        <v>64752</v>
      </c>
      <c r="B10507">
        <v>6160.56</v>
      </c>
      <c r="C10507">
        <v>230601</v>
      </c>
    </row>
    <row r="10508" spans="1:3" x14ac:dyDescent="0.25">
      <c r="A10508" s="60">
        <v>64751</v>
      </c>
      <c r="B10508">
        <v>10692.96</v>
      </c>
      <c r="C10508">
        <v>230601</v>
      </c>
    </row>
    <row r="10509" spans="1:3" x14ac:dyDescent="0.25">
      <c r="A10509" s="60">
        <v>256361</v>
      </c>
      <c r="B10509">
        <v>2290.3200000000002</v>
      </c>
      <c r="C10509">
        <v>230601</v>
      </c>
    </row>
    <row r="10510" spans="1:3" x14ac:dyDescent="0.25">
      <c r="A10510" s="60">
        <v>139082</v>
      </c>
      <c r="B10510">
        <v>1502.81</v>
      </c>
      <c r="C10510">
        <v>230601</v>
      </c>
    </row>
    <row r="10511" spans="1:3" x14ac:dyDescent="0.25">
      <c r="A10511" s="60">
        <v>67372</v>
      </c>
      <c r="B10511">
        <v>4340.25</v>
      </c>
      <c r="C10511">
        <v>230601</v>
      </c>
    </row>
    <row r="10512" spans="1:3" x14ac:dyDescent="0.25">
      <c r="A10512" s="60">
        <v>68002</v>
      </c>
      <c r="B10512">
        <v>770.21</v>
      </c>
      <c r="C10512">
        <v>230524</v>
      </c>
    </row>
    <row r="10513" spans="1:3" x14ac:dyDescent="0.25">
      <c r="A10513" s="60">
        <v>68001</v>
      </c>
      <c r="B10513">
        <v>2874.27</v>
      </c>
      <c r="C10513">
        <v>230524</v>
      </c>
    </row>
    <row r="10514" spans="1:3" x14ac:dyDescent="0.25">
      <c r="A10514" s="60">
        <v>68003</v>
      </c>
      <c r="B10514">
        <v>3859.1</v>
      </c>
      <c r="C10514">
        <v>230524</v>
      </c>
    </row>
    <row r="10515" spans="1:3" x14ac:dyDescent="0.25">
      <c r="A10515" s="60">
        <v>185682</v>
      </c>
      <c r="B10515">
        <v>1589.02</v>
      </c>
      <c r="C10515">
        <v>230524</v>
      </c>
    </row>
    <row r="10516" spans="1:3" x14ac:dyDescent="0.25">
      <c r="A10516" s="60">
        <v>185681</v>
      </c>
      <c r="B10516">
        <v>3649.64</v>
      </c>
      <c r="C10516">
        <v>230524</v>
      </c>
    </row>
    <row r="10517" spans="1:3" x14ac:dyDescent="0.25">
      <c r="A10517" s="60">
        <v>185683</v>
      </c>
      <c r="B10517">
        <v>5326.46</v>
      </c>
      <c r="C10517">
        <v>230524</v>
      </c>
    </row>
    <row r="10518" spans="1:3" x14ac:dyDescent="0.25">
      <c r="A10518" s="60">
        <v>217552</v>
      </c>
      <c r="B10518">
        <v>705512.07</v>
      </c>
      <c r="C10518">
        <v>230517</v>
      </c>
    </row>
    <row r="10519" spans="1:3" x14ac:dyDescent="0.25">
      <c r="A10519" s="60">
        <v>217553</v>
      </c>
      <c r="B10519">
        <v>686173.83</v>
      </c>
      <c r="C10519">
        <v>230517</v>
      </c>
    </row>
    <row r="10520" spans="1:3" x14ac:dyDescent="0.25">
      <c r="A10520" s="60">
        <v>217554</v>
      </c>
      <c r="B10520">
        <v>698662.44</v>
      </c>
      <c r="C10520">
        <v>230517</v>
      </c>
    </row>
    <row r="10521" spans="1:3" x14ac:dyDescent="0.25">
      <c r="A10521" s="60">
        <v>198081</v>
      </c>
      <c r="B10521">
        <v>152123.56</v>
      </c>
      <c r="C10521">
        <v>230303</v>
      </c>
    </row>
    <row r="10522" spans="1:3" x14ac:dyDescent="0.25">
      <c r="A10522" s="60">
        <v>200651</v>
      </c>
      <c r="B10522">
        <v>2808.18</v>
      </c>
      <c r="C10522">
        <v>230517</v>
      </c>
    </row>
    <row r="10523" spans="1:3" x14ac:dyDescent="0.25">
      <c r="A10523" s="60">
        <v>92043</v>
      </c>
      <c r="B10523">
        <v>76095.570000000007</v>
      </c>
      <c r="C10523">
        <v>230529</v>
      </c>
    </row>
    <row r="10524" spans="1:3" x14ac:dyDescent="0.25">
      <c r="A10524" s="60">
        <v>297152</v>
      </c>
      <c r="B10524">
        <v>18212.439999999999</v>
      </c>
      <c r="C10524">
        <v>230516</v>
      </c>
    </row>
    <row r="10525" spans="1:3" x14ac:dyDescent="0.25">
      <c r="A10525" s="60">
        <v>297151</v>
      </c>
      <c r="B10525">
        <v>19061.05</v>
      </c>
      <c r="C10525">
        <v>230516</v>
      </c>
    </row>
    <row r="10526" spans="1:3" x14ac:dyDescent="0.25">
      <c r="A10526" s="60">
        <v>286981</v>
      </c>
      <c r="B10526">
        <v>230773.61</v>
      </c>
      <c r="C10526">
        <v>230516</v>
      </c>
    </row>
    <row r="10527" spans="1:3" x14ac:dyDescent="0.25">
      <c r="A10527" s="60">
        <v>286982</v>
      </c>
      <c r="B10527">
        <v>923462.93</v>
      </c>
      <c r="C10527">
        <v>230516</v>
      </c>
    </row>
    <row r="10528" spans="1:3" x14ac:dyDescent="0.25">
      <c r="A10528" s="60">
        <v>276972</v>
      </c>
      <c r="B10528">
        <v>2865.05</v>
      </c>
      <c r="C10528">
        <v>230516</v>
      </c>
    </row>
    <row r="10529" spans="1:3" x14ac:dyDescent="0.25">
      <c r="A10529" s="60">
        <v>276971</v>
      </c>
      <c r="B10529">
        <v>4033.49</v>
      </c>
      <c r="C10529">
        <v>230516</v>
      </c>
    </row>
    <row r="10530" spans="1:3" x14ac:dyDescent="0.25">
      <c r="A10530" s="60">
        <v>276976</v>
      </c>
      <c r="B10530">
        <v>2221.7199999999998</v>
      </c>
      <c r="C10530">
        <v>230516</v>
      </c>
    </row>
    <row r="10531" spans="1:3" x14ac:dyDescent="0.25">
      <c r="A10531" s="60">
        <v>276977</v>
      </c>
      <c r="B10531">
        <v>3699.56</v>
      </c>
      <c r="C10531">
        <v>230516</v>
      </c>
    </row>
    <row r="10532" spans="1:3" x14ac:dyDescent="0.25">
      <c r="A10532" s="60">
        <v>276974</v>
      </c>
      <c r="B10532">
        <v>3289.92</v>
      </c>
      <c r="C10532">
        <v>230516</v>
      </c>
    </row>
    <row r="10533" spans="1:3" x14ac:dyDescent="0.25">
      <c r="A10533" s="60">
        <v>276975</v>
      </c>
      <c r="B10533">
        <v>4929.2299999999996</v>
      </c>
      <c r="C10533">
        <v>230516</v>
      </c>
    </row>
    <row r="10534" spans="1:3" x14ac:dyDescent="0.25">
      <c r="A10534" s="60">
        <v>276973</v>
      </c>
      <c r="B10534">
        <v>2693.91</v>
      </c>
      <c r="C10534">
        <v>230516</v>
      </c>
    </row>
    <row r="10535" spans="1:3" x14ac:dyDescent="0.25">
      <c r="A10535" s="60">
        <v>289173</v>
      </c>
      <c r="B10535">
        <v>2309.4699999999998</v>
      </c>
      <c r="C10535">
        <v>230516</v>
      </c>
    </row>
    <row r="10536" spans="1:3" x14ac:dyDescent="0.25">
      <c r="A10536" s="60">
        <v>289171</v>
      </c>
      <c r="B10536">
        <v>4546.84</v>
      </c>
      <c r="C10536">
        <v>230516</v>
      </c>
    </row>
    <row r="10537" spans="1:3" x14ac:dyDescent="0.25">
      <c r="A10537" s="60">
        <v>289172</v>
      </c>
      <c r="B10537">
        <v>5763.78</v>
      </c>
      <c r="C10537">
        <v>230516</v>
      </c>
    </row>
    <row r="10538" spans="1:3" x14ac:dyDescent="0.25">
      <c r="A10538" s="60">
        <v>268301</v>
      </c>
      <c r="B10538">
        <v>2195</v>
      </c>
      <c r="C10538">
        <v>230502</v>
      </c>
    </row>
    <row r="10539" spans="1:3" x14ac:dyDescent="0.25">
      <c r="A10539" s="60">
        <v>161862</v>
      </c>
      <c r="B10539">
        <v>10545.7</v>
      </c>
      <c r="C10539">
        <v>230601</v>
      </c>
    </row>
    <row r="10540" spans="1:3" x14ac:dyDescent="0.25">
      <c r="A10540" s="60">
        <v>282581</v>
      </c>
      <c r="B10540">
        <v>125</v>
      </c>
      <c r="C10540">
        <v>200601</v>
      </c>
    </row>
    <row r="10541" spans="1:3" x14ac:dyDescent="0.25">
      <c r="A10541" s="60">
        <v>111341</v>
      </c>
      <c r="B10541">
        <v>3961.41</v>
      </c>
      <c r="C10541">
        <v>230518</v>
      </c>
    </row>
    <row r="10542" spans="1:3" x14ac:dyDescent="0.25">
      <c r="A10542" s="60">
        <v>111343</v>
      </c>
      <c r="B10542">
        <v>7563.57</v>
      </c>
      <c r="C10542">
        <v>230518</v>
      </c>
    </row>
    <row r="10543" spans="1:3" x14ac:dyDescent="0.25">
      <c r="A10543" s="60">
        <v>111344</v>
      </c>
      <c r="B10543">
        <v>4843.49</v>
      </c>
      <c r="C10543">
        <v>230518</v>
      </c>
    </row>
    <row r="10544" spans="1:3" x14ac:dyDescent="0.25">
      <c r="A10544" s="60">
        <v>182541</v>
      </c>
      <c r="B10544">
        <v>4634.95</v>
      </c>
      <c r="C10544">
        <v>230518</v>
      </c>
    </row>
    <row r="10545" spans="1:3" x14ac:dyDescent="0.25">
      <c r="A10545" s="60">
        <v>238761</v>
      </c>
      <c r="B10545">
        <v>5035.68</v>
      </c>
      <c r="C10545">
        <v>230518</v>
      </c>
    </row>
    <row r="10546" spans="1:3" x14ac:dyDescent="0.25">
      <c r="A10546" s="60">
        <v>270761</v>
      </c>
      <c r="B10546">
        <v>414863.38</v>
      </c>
      <c r="C10546">
        <v>230517</v>
      </c>
    </row>
    <row r="10547" spans="1:3" x14ac:dyDescent="0.25">
      <c r="A10547" s="60">
        <v>270762</v>
      </c>
      <c r="B10547">
        <v>1068058.02</v>
      </c>
      <c r="C10547">
        <v>230517</v>
      </c>
    </row>
    <row r="10548" spans="1:3" x14ac:dyDescent="0.25">
      <c r="A10548" s="60">
        <v>26012</v>
      </c>
      <c r="B10548">
        <v>2937.51</v>
      </c>
      <c r="C10548">
        <v>230601</v>
      </c>
    </row>
    <row r="10549" spans="1:3" x14ac:dyDescent="0.25">
      <c r="A10549" s="60">
        <v>26013</v>
      </c>
      <c r="B10549">
        <v>5841.32</v>
      </c>
      <c r="C10549">
        <v>230601</v>
      </c>
    </row>
    <row r="10550" spans="1:3" x14ac:dyDescent="0.25">
      <c r="A10550" s="60">
        <v>26014</v>
      </c>
      <c r="B10550">
        <v>7377.53</v>
      </c>
      <c r="C10550">
        <v>230516</v>
      </c>
    </row>
    <row r="10551" spans="1:3" x14ac:dyDescent="0.25">
      <c r="A10551" s="60">
        <v>26015</v>
      </c>
      <c r="B10551">
        <v>14649.06</v>
      </c>
      <c r="C10551">
        <v>230601</v>
      </c>
    </row>
    <row r="10552" spans="1:3" x14ac:dyDescent="0.25">
      <c r="A10552" s="60">
        <v>26011</v>
      </c>
      <c r="B10552">
        <v>2472.71</v>
      </c>
      <c r="C10552">
        <v>230601</v>
      </c>
    </row>
    <row r="10553" spans="1:3" x14ac:dyDescent="0.25">
      <c r="A10553" s="60">
        <v>149423</v>
      </c>
      <c r="B10553">
        <v>5349.14</v>
      </c>
      <c r="C10553">
        <v>230515</v>
      </c>
    </row>
    <row r="10554" spans="1:3" x14ac:dyDescent="0.25">
      <c r="A10554" s="60">
        <v>149422</v>
      </c>
      <c r="B10554">
        <v>9737.39</v>
      </c>
      <c r="C10554">
        <v>230515</v>
      </c>
    </row>
    <row r="10555" spans="1:3" x14ac:dyDescent="0.25">
      <c r="A10555" s="60">
        <v>168281</v>
      </c>
      <c r="B10555">
        <v>6803.65</v>
      </c>
      <c r="C10555">
        <v>230515</v>
      </c>
    </row>
    <row r="10556" spans="1:3" x14ac:dyDescent="0.25">
      <c r="A10556" s="60">
        <v>132921</v>
      </c>
      <c r="B10556">
        <v>1500</v>
      </c>
      <c r="C10556">
        <v>221124</v>
      </c>
    </row>
    <row r="10557" spans="1:3" x14ac:dyDescent="0.25">
      <c r="A10557" s="60">
        <v>132922</v>
      </c>
      <c r="B10557">
        <v>2050</v>
      </c>
      <c r="C10557">
        <v>221124</v>
      </c>
    </row>
    <row r="10558" spans="1:3" x14ac:dyDescent="0.25">
      <c r="A10558" s="60">
        <v>132923</v>
      </c>
      <c r="B10558">
        <v>2810</v>
      </c>
      <c r="C10558">
        <v>221011</v>
      </c>
    </row>
    <row r="10559" spans="1:3" x14ac:dyDescent="0.25">
      <c r="A10559" s="60">
        <v>290241</v>
      </c>
      <c r="B10559">
        <v>236032.82</v>
      </c>
      <c r="C10559">
        <v>230517</v>
      </c>
    </row>
    <row r="10560" spans="1:3" x14ac:dyDescent="0.25">
      <c r="A10560" s="60">
        <v>290242</v>
      </c>
      <c r="B10560">
        <v>259636.1</v>
      </c>
      <c r="C10560">
        <v>230517</v>
      </c>
    </row>
    <row r="10561" spans="1:3" x14ac:dyDescent="0.25">
      <c r="A10561" s="60">
        <v>290721</v>
      </c>
      <c r="B10561">
        <v>1855.62</v>
      </c>
      <c r="C10561">
        <v>230501</v>
      </c>
    </row>
    <row r="10562" spans="1:3" x14ac:dyDescent="0.25">
      <c r="A10562" s="60">
        <v>290722</v>
      </c>
      <c r="B10562">
        <v>2807.73</v>
      </c>
      <c r="C10562">
        <v>230501</v>
      </c>
    </row>
    <row r="10563" spans="1:3" x14ac:dyDescent="0.25">
      <c r="A10563" s="60">
        <v>290723</v>
      </c>
      <c r="B10563">
        <v>2563.6799999999998</v>
      </c>
      <c r="C10563">
        <v>230501</v>
      </c>
    </row>
    <row r="10564" spans="1:3" x14ac:dyDescent="0.25">
      <c r="A10564" s="60">
        <v>290724</v>
      </c>
      <c r="B10564">
        <v>3674.07</v>
      </c>
      <c r="C10564">
        <v>230501</v>
      </c>
    </row>
    <row r="10565" spans="1:3" x14ac:dyDescent="0.25">
      <c r="A10565" s="60">
        <v>270611</v>
      </c>
      <c r="B10565">
        <v>2437.83</v>
      </c>
      <c r="C10565">
        <v>230524</v>
      </c>
    </row>
    <row r="10566" spans="1:3" x14ac:dyDescent="0.25">
      <c r="A10566" s="60">
        <v>297301</v>
      </c>
      <c r="B10566">
        <v>1698.27</v>
      </c>
      <c r="C10566">
        <v>230524</v>
      </c>
    </row>
    <row r="10567" spans="1:3" x14ac:dyDescent="0.25">
      <c r="A10567" s="60">
        <v>268382</v>
      </c>
      <c r="B10567">
        <v>2101.7399999999998</v>
      </c>
      <c r="C10567">
        <v>230524</v>
      </c>
    </row>
    <row r="10568" spans="1:3" x14ac:dyDescent="0.25">
      <c r="A10568" s="60">
        <v>268381</v>
      </c>
      <c r="B10568">
        <v>1980.61</v>
      </c>
      <c r="C10568">
        <v>230524</v>
      </c>
    </row>
    <row r="10569" spans="1:3" x14ac:dyDescent="0.25">
      <c r="A10569" s="60">
        <v>289111</v>
      </c>
      <c r="B10569">
        <v>2562.19</v>
      </c>
      <c r="C10569">
        <v>230524</v>
      </c>
    </row>
    <row r="10570" spans="1:3" x14ac:dyDescent="0.25">
      <c r="A10570" s="60">
        <v>293213</v>
      </c>
      <c r="B10570">
        <v>1730.71</v>
      </c>
      <c r="C10570">
        <v>230523</v>
      </c>
    </row>
    <row r="10571" spans="1:3" x14ac:dyDescent="0.25">
      <c r="A10571" s="60">
        <v>293212</v>
      </c>
      <c r="B10571">
        <v>1676.75</v>
      </c>
      <c r="C10571">
        <v>230523</v>
      </c>
    </row>
    <row r="10572" spans="1:3" x14ac:dyDescent="0.25">
      <c r="A10572" s="60">
        <v>293211</v>
      </c>
      <c r="B10572">
        <v>648.99</v>
      </c>
      <c r="C10572">
        <v>230523</v>
      </c>
    </row>
    <row r="10573" spans="1:3" x14ac:dyDescent="0.25">
      <c r="A10573" s="60">
        <v>147373</v>
      </c>
      <c r="B10573">
        <v>2898.45</v>
      </c>
      <c r="C10573">
        <v>230517</v>
      </c>
    </row>
    <row r="10574" spans="1:3" x14ac:dyDescent="0.25">
      <c r="A10574" s="60">
        <v>147374</v>
      </c>
      <c r="B10574">
        <v>4193.49</v>
      </c>
      <c r="C10574">
        <v>230517</v>
      </c>
    </row>
    <row r="10575" spans="1:3" x14ac:dyDescent="0.25">
      <c r="A10575" s="60">
        <v>297662</v>
      </c>
      <c r="B10575">
        <v>4062214.69</v>
      </c>
      <c r="C10575">
        <v>230601</v>
      </c>
    </row>
    <row r="10576" spans="1:3" x14ac:dyDescent="0.25">
      <c r="A10576" s="60">
        <v>297661</v>
      </c>
      <c r="B10576">
        <v>14507927.949999999</v>
      </c>
      <c r="C10576">
        <v>230601</v>
      </c>
    </row>
    <row r="10577" spans="1:3" x14ac:dyDescent="0.25">
      <c r="A10577" s="60">
        <v>26041</v>
      </c>
      <c r="B10577">
        <v>6679.91</v>
      </c>
      <c r="C10577">
        <v>230601</v>
      </c>
    </row>
    <row r="10578" spans="1:3" x14ac:dyDescent="0.25">
      <c r="A10578" s="60">
        <v>26072</v>
      </c>
      <c r="B10578">
        <v>15296.08</v>
      </c>
      <c r="C10578">
        <v>230601</v>
      </c>
    </row>
    <row r="10579" spans="1:3" x14ac:dyDescent="0.25">
      <c r="A10579" s="60">
        <v>268011</v>
      </c>
      <c r="B10579">
        <v>295957.45</v>
      </c>
      <c r="C10579">
        <v>230601</v>
      </c>
    </row>
    <row r="10580" spans="1:3" x14ac:dyDescent="0.25">
      <c r="A10580" s="60">
        <v>263583</v>
      </c>
      <c r="B10580">
        <v>387480.18</v>
      </c>
      <c r="C10580">
        <v>230529</v>
      </c>
    </row>
    <row r="10581" spans="1:3" x14ac:dyDescent="0.25">
      <c r="A10581" s="60">
        <v>263584</v>
      </c>
      <c r="B10581">
        <v>1151566.81</v>
      </c>
      <c r="C10581">
        <v>230529</v>
      </c>
    </row>
    <row r="10582" spans="1:3" x14ac:dyDescent="0.25">
      <c r="A10582" s="60">
        <v>263581</v>
      </c>
      <c r="B10582">
        <v>387480.18</v>
      </c>
      <c r="C10582">
        <v>230529</v>
      </c>
    </row>
    <row r="10583" spans="1:3" x14ac:dyDescent="0.25">
      <c r="A10583" s="60">
        <v>263582</v>
      </c>
      <c r="B10583">
        <v>1151566.81</v>
      </c>
      <c r="C10583">
        <v>230529</v>
      </c>
    </row>
    <row r="10584" spans="1:3" x14ac:dyDescent="0.25">
      <c r="A10584" s="60">
        <v>161281</v>
      </c>
      <c r="B10584">
        <v>10000.65</v>
      </c>
      <c r="C10584">
        <v>230601</v>
      </c>
    </row>
    <row r="10585" spans="1:3" x14ac:dyDescent="0.25">
      <c r="A10585" s="60">
        <v>241371</v>
      </c>
      <c r="B10585">
        <v>4824.88</v>
      </c>
      <c r="C10585">
        <v>230601</v>
      </c>
    </row>
    <row r="10586" spans="1:3" x14ac:dyDescent="0.25">
      <c r="A10586" s="60">
        <v>241391</v>
      </c>
      <c r="B10586">
        <v>6930.28</v>
      </c>
      <c r="C10586">
        <v>230601</v>
      </c>
    </row>
    <row r="10587" spans="1:3" x14ac:dyDescent="0.25">
      <c r="A10587" s="60">
        <v>278651</v>
      </c>
      <c r="B10587">
        <v>5789.85</v>
      </c>
      <c r="C10587">
        <v>230601</v>
      </c>
    </row>
    <row r="10588" spans="1:3" x14ac:dyDescent="0.25">
      <c r="A10588" s="60">
        <v>91211</v>
      </c>
      <c r="B10588">
        <v>957.25</v>
      </c>
      <c r="C10588">
        <v>230524</v>
      </c>
    </row>
    <row r="10589" spans="1:3" x14ac:dyDescent="0.25">
      <c r="A10589" s="60">
        <v>181271</v>
      </c>
      <c r="B10589">
        <v>346.81</v>
      </c>
      <c r="C10589">
        <v>220110</v>
      </c>
    </row>
    <row r="10590" spans="1:3" x14ac:dyDescent="0.25">
      <c r="A10590" s="60">
        <v>112411</v>
      </c>
      <c r="B10590">
        <v>899.95</v>
      </c>
      <c r="C10590">
        <v>230515</v>
      </c>
    </row>
    <row r="10591" spans="1:3" x14ac:dyDescent="0.25">
      <c r="A10591" s="60">
        <v>232361</v>
      </c>
      <c r="B10591">
        <v>1087.44</v>
      </c>
      <c r="C10591">
        <v>230601</v>
      </c>
    </row>
    <row r="10592" spans="1:3" x14ac:dyDescent="0.25">
      <c r="A10592" s="60">
        <v>232362</v>
      </c>
      <c r="B10592">
        <v>1623.87</v>
      </c>
      <c r="C10592">
        <v>230601</v>
      </c>
    </row>
    <row r="10593" spans="1:3" x14ac:dyDescent="0.25">
      <c r="A10593" s="60">
        <v>26111</v>
      </c>
      <c r="B10593">
        <v>5628.81</v>
      </c>
      <c r="C10593">
        <v>230519</v>
      </c>
    </row>
    <row r="10594" spans="1:3" x14ac:dyDescent="0.25">
      <c r="A10594" s="60">
        <v>26112</v>
      </c>
      <c r="B10594">
        <v>9824.5400000000009</v>
      </c>
      <c r="C10594">
        <v>230519</v>
      </c>
    </row>
    <row r="10595" spans="1:3" x14ac:dyDescent="0.25">
      <c r="A10595" s="60">
        <v>55861</v>
      </c>
      <c r="B10595">
        <v>2517.17</v>
      </c>
      <c r="C10595">
        <v>230519</v>
      </c>
    </row>
    <row r="10596" spans="1:3" x14ac:dyDescent="0.25">
      <c r="A10596" s="60">
        <v>55862</v>
      </c>
      <c r="B10596">
        <v>6806.27</v>
      </c>
      <c r="C10596">
        <v>230519</v>
      </c>
    </row>
    <row r="10597" spans="1:3" x14ac:dyDescent="0.25">
      <c r="A10597" s="60">
        <v>106471</v>
      </c>
      <c r="B10597">
        <v>4209.82</v>
      </c>
      <c r="C10597">
        <v>230516</v>
      </c>
    </row>
    <row r="10598" spans="1:3" x14ac:dyDescent="0.25">
      <c r="A10598" s="60">
        <v>106474</v>
      </c>
      <c r="B10598">
        <v>8122.81</v>
      </c>
      <c r="C10598">
        <v>230516</v>
      </c>
    </row>
    <row r="10599" spans="1:3" x14ac:dyDescent="0.25">
      <c r="A10599" s="60">
        <v>182371</v>
      </c>
      <c r="B10599">
        <v>5189.41</v>
      </c>
      <c r="C10599">
        <v>230516</v>
      </c>
    </row>
    <row r="10600" spans="1:3" x14ac:dyDescent="0.25">
      <c r="A10600" s="60">
        <v>246771</v>
      </c>
      <c r="B10600">
        <v>8059.94</v>
      </c>
      <c r="C10600">
        <v>230516</v>
      </c>
    </row>
    <row r="10601" spans="1:3" x14ac:dyDescent="0.25">
      <c r="A10601" s="60">
        <v>106481</v>
      </c>
      <c r="B10601">
        <v>4977.53</v>
      </c>
      <c r="C10601">
        <v>230516</v>
      </c>
    </row>
    <row r="10602" spans="1:3" x14ac:dyDescent="0.25">
      <c r="A10602" s="60">
        <v>182381</v>
      </c>
      <c r="B10602">
        <v>5401.54</v>
      </c>
      <c r="C10602">
        <v>230516</v>
      </c>
    </row>
    <row r="10603" spans="1:3" x14ac:dyDescent="0.25">
      <c r="A10603" s="60">
        <v>165761</v>
      </c>
      <c r="B10603">
        <v>3171.2</v>
      </c>
      <c r="C10603">
        <v>230601</v>
      </c>
    </row>
    <row r="10604" spans="1:3" x14ac:dyDescent="0.25">
      <c r="A10604" s="60">
        <v>230641</v>
      </c>
      <c r="B10604">
        <v>3034.36</v>
      </c>
      <c r="C10604">
        <v>230601</v>
      </c>
    </row>
    <row r="10605" spans="1:3" x14ac:dyDescent="0.25">
      <c r="A10605" s="60">
        <v>241661</v>
      </c>
      <c r="B10605">
        <v>8731</v>
      </c>
      <c r="C10605">
        <v>230523</v>
      </c>
    </row>
    <row r="10606" spans="1:3" x14ac:dyDescent="0.25">
      <c r="A10606" s="60">
        <v>241671</v>
      </c>
      <c r="B10606">
        <v>11990</v>
      </c>
      <c r="C10606">
        <v>230523</v>
      </c>
    </row>
    <row r="10607" spans="1:3" x14ac:dyDescent="0.25">
      <c r="A10607" s="60">
        <v>241651</v>
      </c>
      <c r="B10607">
        <v>6937</v>
      </c>
      <c r="C10607">
        <v>230523</v>
      </c>
    </row>
    <row r="10608" spans="1:3" x14ac:dyDescent="0.25">
      <c r="A10608" s="60">
        <v>241621</v>
      </c>
      <c r="B10608">
        <v>8731</v>
      </c>
      <c r="C10608">
        <v>230523</v>
      </c>
    </row>
    <row r="10609" spans="1:3" x14ac:dyDescent="0.25">
      <c r="A10609" s="60">
        <v>241611</v>
      </c>
      <c r="B10609">
        <v>13212</v>
      </c>
      <c r="C10609">
        <v>230523</v>
      </c>
    </row>
    <row r="10610" spans="1:3" x14ac:dyDescent="0.25">
      <c r="A10610" s="60">
        <v>241581</v>
      </c>
      <c r="B10610">
        <v>8731</v>
      </c>
      <c r="C10610">
        <v>230523</v>
      </c>
    </row>
    <row r="10611" spans="1:3" x14ac:dyDescent="0.25">
      <c r="A10611" s="60">
        <v>194831</v>
      </c>
      <c r="B10611">
        <v>1618.2</v>
      </c>
      <c r="C10611">
        <v>230510</v>
      </c>
    </row>
    <row r="10612" spans="1:3" x14ac:dyDescent="0.25">
      <c r="A10612" s="60">
        <v>238531</v>
      </c>
      <c r="B10612">
        <v>969.9</v>
      </c>
      <c r="C10612">
        <v>230511</v>
      </c>
    </row>
    <row r="10613" spans="1:3" x14ac:dyDescent="0.25">
      <c r="A10613" s="60">
        <v>226021</v>
      </c>
      <c r="B10613">
        <v>721.62</v>
      </c>
      <c r="C10613">
        <v>230601</v>
      </c>
    </row>
    <row r="10614" spans="1:3" x14ac:dyDescent="0.25">
      <c r="A10614" s="60">
        <v>74841</v>
      </c>
      <c r="B10614">
        <v>702.54</v>
      </c>
      <c r="C10614">
        <v>230515</v>
      </c>
    </row>
    <row r="10615" spans="1:3" x14ac:dyDescent="0.25">
      <c r="A10615" s="60">
        <v>74842</v>
      </c>
      <c r="B10615">
        <v>902.21</v>
      </c>
      <c r="C10615">
        <v>230515</v>
      </c>
    </row>
    <row r="10616" spans="1:3" x14ac:dyDescent="0.25">
      <c r="A10616" s="60">
        <v>274741</v>
      </c>
      <c r="B10616">
        <v>87837.8</v>
      </c>
      <c r="C10616">
        <v>230502</v>
      </c>
    </row>
    <row r="10617" spans="1:3" x14ac:dyDescent="0.25">
      <c r="A10617" s="60">
        <v>291532</v>
      </c>
      <c r="B10617">
        <v>73400</v>
      </c>
      <c r="C10617">
        <v>220719</v>
      </c>
    </row>
    <row r="10618" spans="1:3" x14ac:dyDescent="0.25">
      <c r="A10618" s="60">
        <v>291531</v>
      </c>
      <c r="B10618">
        <v>1471.92</v>
      </c>
      <c r="C10618">
        <v>230501</v>
      </c>
    </row>
    <row r="10619" spans="1:3" x14ac:dyDescent="0.25">
      <c r="A10619" s="60">
        <v>283781</v>
      </c>
      <c r="B10619">
        <v>108503.75</v>
      </c>
      <c r="C10619">
        <v>230303</v>
      </c>
    </row>
    <row r="10620" spans="1:3" x14ac:dyDescent="0.25">
      <c r="A10620" s="60">
        <v>123711</v>
      </c>
      <c r="B10620">
        <v>856.76</v>
      </c>
      <c r="C10620">
        <v>230515</v>
      </c>
    </row>
    <row r="10621" spans="1:3" x14ac:dyDescent="0.25">
      <c r="A10621" s="60">
        <v>123712</v>
      </c>
      <c r="B10621">
        <v>1789.54</v>
      </c>
      <c r="C10621">
        <v>230515</v>
      </c>
    </row>
    <row r="10622" spans="1:3" x14ac:dyDescent="0.25">
      <c r="A10622" s="60">
        <v>26161</v>
      </c>
      <c r="B10622">
        <v>541.16</v>
      </c>
      <c r="C10622">
        <v>230505</v>
      </c>
    </row>
    <row r="10623" spans="1:3" x14ac:dyDescent="0.25">
      <c r="A10623" s="60">
        <v>261612</v>
      </c>
      <c r="B10623">
        <v>797.27</v>
      </c>
      <c r="C10623">
        <v>230505</v>
      </c>
    </row>
    <row r="10624" spans="1:3" x14ac:dyDescent="0.25">
      <c r="A10624" s="60">
        <v>26162</v>
      </c>
      <c r="B10624">
        <v>1307.3399999999999</v>
      </c>
      <c r="C10624">
        <v>230505</v>
      </c>
    </row>
    <row r="10625" spans="1:3" x14ac:dyDescent="0.25">
      <c r="A10625" s="60">
        <v>261613</v>
      </c>
      <c r="B10625">
        <v>1543.12</v>
      </c>
      <c r="C10625">
        <v>230505</v>
      </c>
    </row>
    <row r="10626" spans="1:3" x14ac:dyDescent="0.25">
      <c r="A10626" s="60">
        <v>26163</v>
      </c>
      <c r="B10626">
        <v>2438.67</v>
      </c>
      <c r="C10626">
        <v>230505</v>
      </c>
    </row>
    <row r="10627" spans="1:3" x14ac:dyDescent="0.25">
      <c r="A10627" s="60">
        <v>26164</v>
      </c>
      <c r="B10627">
        <v>709.39</v>
      </c>
      <c r="C10627">
        <v>230505</v>
      </c>
    </row>
    <row r="10628" spans="1:3" x14ac:dyDescent="0.25">
      <c r="A10628" s="60">
        <v>261614</v>
      </c>
      <c r="B10628">
        <v>1163.6400000000001</v>
      </c>
      <c r="C10628">
        <v>230505</v>
      </c>
    </row>
    <row r="10629" spans="1:3" x14ac:dyDescent="0.25">
      <c r="A10629" s="60">
        <v>26165</v>
      </c>
      <c r="B10629">
        <v>1728.42</v>
      </c>
      <c r="C10629">
        <v>230505</v>
      </c>
    </row>
    <row r="10630" spans="1:3" x14ac:dyDescent="0.25">
      <c r="A10630" s="60">
        <v>261615</v>
      </c>
      <c r="B10630">
        <v>2199.7199999999998</v>
      </c>
      <c r="C10630">
        <v>230505</v>
      </c>
    </row>
    <row r="10631" spans="1:3" x14ac:dyDescent="0.25">
      <c r="A10631" s="60">
        <v>26166</v>
      </c>
      <c r="B10631">
        <v>3264.43</v>
      </c>
      <c r="C10631">
        <v>230505</v>
      </c>
    </row>
    <row r="10632" spans="1:3" x14ac:dyDescent="0.25">
      <c r="A10632" s="60">
        <v>26167</v>
      </c>
      <c r="B10632">
        <v>1848.97</v>
      </c>
      <c r="C10632">
        <v>230505</v>
      </c>
    </row>
    <row r="10633" spans="1:3" x14ac:dyDescent="0.25">
      <c r="A10633" s="60">
        <v>261610</v>
      </c>
      <c r="B10633">
        <v>610.52</v>
      </c>
      <c r="C10633">
        <v>230505</v>
      </c>
    </row>
    <row r="10634" spans="1:3" x14ac:dyDescent="0.25">
      <c r="A10634" s="60">
        <v>26168</v>
      </c>
      <c r="B10634">
        <v>2136.5700000000002</v>
      </c>
      <c r="C10634">
        <v>230505</v>
      </c>
    </row>
    <row r="10635" spans="1:3" x14ac:dyDescent="0.25">
      <c r="A10635" s="60">
        <v>261611</v>
      </c>
      <c r="B10635">
        <v>850.53</v>
      </c>
      <c r="C10635">
        <v>230505</v>
      </c>
    </row>
    <row r="10636" spans="1:3" x14ac:dyDescent="0.25">
      <c r="A10636" s="60">
        <v>26169</v>
      </c>
      <c r="B10636">
        <v>3237.22</v>
      </c>
      <c r="C10636">
        <v>230505</v>
      </c>
    </row>
    <row r="10637" spans="1:3" x14ac:dyDescent="0.25">
      <c r="A10637" s="60">
        <v>262441</v>
      </c>
      <c r="B10637">
        <v>2927.29</v>
      </c>
      <c r="C10637">
        <v>230517</v>
      </c>
    </row>
    <row r="10638" spans="1:3" x14ac:dyDescent="0.25">
      <c r="A10638" s="60">
        <v>262443</v>
      </c>
      <c r="B10638">
        <v>5620.35</v>
      </c>
      <c r="C10638">
        <v>230517</v>
      </c>
    </row>
    <row r="10639" spans="1:3" x14ac:dyDescent="0.25">
      <c r="A10639" s="60">
        <v>262442</v>
      </c>
      <c r="B10639">
        <v>4292.87</v>
      </c>
      <c r="C10639">
        <v>230517</v>
      </c>
    </row>
    <row r="10640" spans="1:3" x14ac:dyDescent="0.25">
      <c r="A10640" s="60">
        <v>262444</v>
      </c>
      <c r="B10640">
        <v>7182.86</v>
      </c>
      <c r="C10640">
        <v>230517</v>
      </c>
    </row>
    <row r="10641" spans="1:3" x14ac:dyDescent="0.25">
      <c r="A10641" s="60">
        <v>174041</v>
      </c>
      <c r="B10641">
        <v>1534.31</v>
      </c>
      <c r="C10641">
        <v>230601</v>
      </c>
    </row>
    <row r="10642" spans="1:3" x14ac:dyDescent="0.25">
      <c r="A10642" s="60">
        <v>26175</v>
      </c>
      <c r="B10642">
        <v>25118.06</v>
      </c>
      <c r="C10642">
        <v>230504</v>
      </c>
    </row>
    <row r="10643" spans="1:3" x14ac:dyDescent="0.25">
      <c r="A10643" s="60">
        <v>68722</v>
      </c>
      <c r="B10643">
        <v>4579.05</v>
      </c>
      <c r="C10643">
        <v>230601</v>
      </c>
    </row>
    <row r="10644" spans="1:3" x14ac:dyDescent="0.25">
      <c r="A10644" s="60">
        <v>68725</v>
      </c>
      <c r="B10644">
        <v>8742.84</v>
      </c>
      <c r="C10644">
        <v>230601</v>
      </c>
    </row>
    <row r="10645" spans="1:3" x14ac:dyDescent="0.25">
      <c r="A10645" s="60">
        <v>68723</v>
      </c>
      <c r="B10645">
        <v>5598.65</v>
      </c>
      <c r="C10645">
        <v>230601</v>
      </c>
    </row>
    <row r="10646" spans="1:3" x14ac:dyDescent="0.25">
      <c r="A10646" s="60">
        <v>258701</v>
      </c>
      <c r="B10646">
        <v>5431.04</v>
      </c>
      <c r="C10646">
        <v>230601</v>
      </c>
    </row>
    <row r="10647" spans="1:3" x14ac:dyDescent="0.25">
      <c r="A10647" s="60">
        <v>258702</v>
      </c>
      <c r="B10647">
        <v>10374.620000000001</v>
      </c>
      <c r="C10647">
        <v>230601</v>
      </c>
    </row>
    <row r="10648" spans="1:3" x14ac:dyDescent="0.25">
      <c r="A10648" s="60">
        <v>258711</v>
      </c>
      <c r="B10648">
        <v>6026.74</v>
      </c>
      <c r="C10648">
        <v>230601</v>
      </c>
    </row>
    <row r="10649" spans="1:3" x14ac:dyDescent="0.25">
      <c r="A10649" s="60">
        <v>258712</v>
      </c>
      <c r="B10649">
        <v>11512.43</v>
      </c>
      <c r="C10649">
        <v>230601</v>
      </c>
    </row>
    <row r="10650" spans="1:3" x14ac:dyDescent="0.25">
      <c r="A10650" s="60">
        <v>72861</v>
      </c>
      <c r="B10650">
        <v>5357.61</v>
      </c>
      <c r="C10650">
        <v>230601</v>
      </c>
    </row>
    <row r="10651" spans="1:3" x14ac:dyDescent="0.25">
      <c r="A10651" s="60">
        <v>146152</v>
      </c>
      <c r="B10651">
        <v>5820.81</v>
      </c>
      <c r="C10651">
        <v>230601</v>
      </c>
    </row>
    <row r="10652" spans="1:3" x14ac:dyDescent="0.25">
      <c r="A10652" s="60">
        <v>179582</v>
      </c>
      <c r="B10652">
        <v>3795.99</v>
      </c>
      <c r="C10652">
        <v>230523</v>
      </c>
    </row>
    <row r="10653" spans="1:3" x14ac:dyDescent="0.25">
      <c r="A10653" s="60">
        <v>180551</v>
      </c>
      <c r="B10653">
        <v>3298.64</v>
      </c>
      <c r="C10653">
        <v>230515</v>
      </c>
    </row>
    <row r="10654" spans="1:3" x14ac:dyDescent="0.25">
      <c r="A10654" s="60">
        <v>180552</v>
      </c>
      <c r="B10654">
        <v>6233.43</v>
      </c>
      <c r="C10654">
        <v>230515</v>
      </c>
    </row>
    <row r="10655" spans="1:3" x14ac:dyDescent="0.25">
      <c r="A10655" s="60">
        <v>257593</v>
      </c>
      <c r="B10655">
        <v>410.93</v>
      </c>
      <c r="C10655">
        <v>220201</v>
      </c>
    </row>
    <row r="10656" spans="1:3" x14ac:dyDescent="0.25">
      <c r="A10656" s="60">
        <v>257591</v>
      </c>
      <c r="B10656">
        <v>2519.7800000000002</v>
      </c>
      <c r="C10656">
        <v>230504</v>
      </c>
    </row>
    <row r="10657" spans="1:3" x14ac:dyDescent="0.25">
      <c r="A10657" s="60">
        <v>257592</v>
      </c>
      <c r="B10657">
        <v>2191.58</v>
      </c>
      <c r="C10657">
        <v>220201</v>
      </c>
    </row>
    <row r="10658" spans="1:3" x14ac:dyDescent="0.25">
      <c r="A10658" s="60">
        <v>170631</v>
      </c>
      <c r="B10658">
        <v>3041.31</v>
      </c>
      <c r="C10658">
        <v>230601</v>
      </c>
    </row>
    <row r="10659" spans="1:3" x14ac:dyDescent="0.25">
      <c r="A10659" s="60">
        <v>170634</v>
      </c>
      <c r="B10659">
        <v>6017.51</v>
      </c>
      <c r="C10659">
        <v>230601</v>
      </c>
    </row>
    <row r="10660" spans="1:3" x14ac:dyDescent="0.25">
      <c r="A10660" s="60">
        <v>170632</v>
      </c>
      <c r="B10660">
        <v>3896.55</v>
      </c>
      <c r="C10660">
        <v>230601</v>
      </c>
    </row>
    <row r="10661" spans="1:3" x14ac:dyDescent="0.25">
      <c r="A10661" s="60">
        <v>170633</v>
      </c>
      <c r="B10661">
        <v>7537.82</v>
      </c>
      <c r="C10661">
        <v>230601</v>
      </c>
    </row>
    <row r="10662" spans="1:3" x14ac:dyDescent="0.25">
      <c r="A10662" s="60">
        <v>163081</v>
      </c>
      <c r="B10662">
        <v>2175</v>
      </c>
      <c r="C10662">
        <v>230517</v>
      </c>
    </row>
    <row r="10663" spans="1:3" x14ac:dyDescent="0.25">
      <c r="A10663" s="60">
        <v>287532</v>
      </c>
      <c r="B10663">
        <v>4000.87</v>
      </c>
      <c r="C10663">
        <v>230503</v>
      </c>
    </row>
    <row r="10664" spans="1:3" x14ac:dyDescent="0.25">
      <c r="A10664" s="60">
        <v>168891</v>
      </c>
      <c r="B10664">
        <v>8711.85</v>
      </c>
      <c r="C10664">
        <v>230601</v>
      </c>
    </row>
    <row r="10665" spans="1:3" x14ac:dyDescent="0.25">
      <c r="A10665" s="60">
        <v>146391</v>
      </c>
      <c r="B10665">
        <v>17034.580000000002</v>
      </c>
      <c r="C10665">
        <v>230601</v>
      </c>
    </row>
    <row r="10666" spans="1:3" x14ac:dyDescent="0.25">
      <c r="A10666" s="60">
        <v>146392</v>
      </c>
      <c r="B10666">
        <v>8807.7099999999991</v>
      </c>
      <c r="C10666">
        <v>230601</v>
      </c>
    </row>
    <row r="10667" spans="1:3" x14ac:dyDescent="0.25">
      <c r="A10667" s="60">
        <v>26224</v>
      </c>
      <c r="B10667">
        <v>4526.84</v>
      </c>
      <c r="C10667">
        <v>230601</v>
      </c>
    </row>
    <row r="10668" spans="1:3" x14ac:dyDescent="0.25">
      <c r="A10668" s="60">
        <v>26226</v>
      </c>
      <c r="B10668">
        <v>8105.56</v>
      </c>
      <c r="C10668">
        <v>230601</v>
      </c>
    </row>
    <row r="10669" spans="1:3" x14ac:dyDescent="0.25">
      <c r="A10669" s="60">
        <v>26227</v>
      </c>
      <c r="B10669">
        <v>10851.48</v>
      </c>
      <c r="C10669">
        <v>230601</v>
      </c>
    </row>
    <row r="10670" spans="1:3" x14ac:dyDescent="0.25">
      <c r="A10670" s="60">
        <v>289731</v>
      </c>
      <c r="B10670">
        <v>6789.63</v>
      </c>
      <c r="C10670">
        <v>230601</v>
      </c>
    </row>
    <row r="10671" spans="1:3" x14ac:dyDescent="0.25">
      <c r="A10671" s="60">
        <v>289732</v>
      </c>
      <c r="B10671">
        <v>12053.49</v>
      </c>
      <c r="C10671">
        <v>230601</v>
      </c>
    </row>
    <row r="10672" spans="1:3" x14ac:dyDescent="0.25">
      <c r="A10672" s="60">
        <v>146383</v>
      </c>
      <c r="B10672">
        <v>1642.56</v>
      </c>
      <c r="C10672">
        <v>230601</v>
      </c>
    </row>
    <row r="10673" spans="1:3" x14ac:dyDescent="0.25">
      <c r="A10673" s="60">
        <v>146381</v>
      </c>
      <c r="B10673">
        <v>2998.93</v>
      </c>
      <c r="C10673">
        <v>230601</v>
      </c>
    </row>
    <row r="10674" spans="1:3" x14ac:dyDescent="0.25">
      <c r="A10674" s="60">
        <v>146382</v>
      </c>
      <c r="B10674">
        <v>3762.58</v>
      </c>
      <c r="C10674">
        <v>230601</v>
      </c>
    </row>
    <row r="10675" spans="1:3" x14ac:dyDescent="0.25">
      <c r="A10675" s="60">
        <v>297831</v>
      </c>
      <c r="B10675">
        <v>1597546.34</v>
      </c>
      <c r="C10675">
        <v>230524</v>
      </c>
    </row>
    <row r="10676" spans="1:3" x14ac:dyDescent="0.25">
      <c r="A10676" s="60">
        <v>119311</v>
      </c>
      <c r="B10676">
        <v>3348.85</v>
      </c>
      <c r="C10676">
        <v>230516</v>
      </c>
    </row>
    <row r="10677" spans="1:3" x14ac:dyDescent="0.25">
      <c r="A10677" s="60">
        <v>178041</v>
      </c>
      <c r="B10677">
        <v>2324.34</v>
      </c>
      <c r="C10677">
        <v>230517</v>
      </c>
    </row>
    <row r="10678" spans="1:3" x14ac:dyDescent="0.25">
      <c r="A10678" s="60">
        <v>122561</v>
      </c>
      <c r="B10678">
        <v>2789.54</v>
      </c>
      <c r="C10678">
        <v>230517</v>
      </c>
    </row>
    <row r="10679" spans="1:3" x14ac:dyDescent="0.25">
      <c r="A10679" s="60">
        <v>122562</v>
      </c>
      <c r="B10679">
        <v>2706.53</v>
      </c>
      <c r="C10679">
        <v>230517</v>
      </c>
    </row>
    <row r="10680" spans="1:3" x14ac:dyDescent="0.25">
      <c r="A10680" s="60">
        <v>234432</v>
      </c>
      <c r="B10680">
        <v>2578.16</v>
      </c>
      <c r="C10680">
        <v>230515</v>
      </c>
    </row>
    <row r="10681" spans="1:3" x14ac:dyDescent="0.25">
      <c r="A10681" s="60">
        <v>234442</v>
      </c>
      <c r="B10681">
        <v>2146.92</v>
      </c>
      <c r="C10681">
        <v>230515</v>
      </c>
    </row>
    <row r="10682" spans="1:3" x14ac:dyDescent="0.25">
      <c r="A10682" s="60">
        <v>26241</v>
      </c>
      <c r="B10682">
        <v>12339.46</v>
      </c>
      <c r="C10682">
        <v>220908</v>
      </c>
    </row>
    <row r="10683" spans="1:3" x14ac:dyDescent="0.25">
      <c r="A10683" s="60">
        <v>92101</v>
      </c>
      <c r="B10683">
        <v>12093.35</v>
      </c>
      <c r="C10683">
        <v>220908</v>
      </c>
    </row>
    <row r="10684" spans="1:3" x14ac:dyDescent="0.25">
      <c r="A10684" s="60">
        <v>26254</v>
      </c>
      <c r="B10684">
        <v>6880.97</v>
      </c>
      <c r="C10684">
        <v>230514</v>
      </c>
    </row>
    <row r="10685" spans="1:3" x14ac:dyDescent="0.25">
      <c r="A10685" s="60">
        <v>26251</v>
      </c>
      <c r="B10685">
        <v>13055.73</v>
      </c>
      <c r="C10685">
        <v>230114</v>
      </c>
    </row>
    <row r="10686" spans="1:3" x14ac:dyDescent="0.25">
      <c r="A10686" s="60">
        <v>262613</v>
      </c>
      <c r="B10686">
        <v>686.8</v>
      </c>
      <c r="C10686">
        <v>230601</v>
      </c>
    </row>
    <row r="10687" spans="1:3" x14ac:dyDescent="0.25">
      <c r="A10687" s="60">
        <v>262614</v>
      </c>
      <c r="B10687">
        <v>1372.21</v>
      </c>
      <c r="C10687">
        <v>230601</v>
      </c>
    </row>
    <row r="10688" spans="1:3" x14ac:dyDescent="0.25">
      <c r="A10688" s="60">
        <v>262615</v>
      </c>
      <c r="B10688">
        <v>1173.3900000000001</v>
      </c>
      <c r="C10688">
        <v>230601</v>
      </c>
    </row>
    <row r="10689" spans="1:3" x14ac:dyDescent="0.25">
      <c r="A10689" s="60">
        <v>26265</v>
      </c>
      <c r="B10689">
        <v>1870.92</v>
      </c>
      <c r="C10689">
        <v>230601</v>
      </c>
    </row>
    <row r="10690" spans="1:3" x14ac:dyDescent="0.25">
      <c r="A10690" s="60">
        <v>262616</v>
      </c>
      <c r="B10690">
        <v>2214.0500000000002</v>
      </c>
      <c r="C10690">
        <v>230601</v>
      </c>
    </row>
    <row r="10691" spans="1:3" x14ac:dyDescent="0.25">
      <c r="A10691" s="60">
        <v>262617</v>
      </c>
      <c r="B10691">
        <v>1991.19</v>
      </c>
      <c r="C10691">
        <v>230601</v>
      </c>
    </row>
    <row r="10692" spans="1:3" x14ac:dyDescent="0.25">
      <c r="A10692" s="60">
        <v>26267</v>
      </c>
      <c r="B10692">
        <v>3312.15</v>
      </c>
      <c r="C10692">
        <v>230601</v>
      </c>
    </row>
    <row r="10693" spans="1:3" x14ac:dyDescent="0.25">
      <c r="A10693" s="60">
        <v>262618</v>
      </c>
      <c r="B10693">
        <v>3812.96</v>
      </c>
      <c r="C10693">
        <v>230601</v>
      </c>
    </row>
    <row r="10694" spans="1:3" x14ac:dyDescent="0.25">
      <c r="A10694" s="60">
        <v>262619</v>
      </c>
      <c r="B10694">
        <v>2491.52</v>
      </c>
      <c r="C10694">
        <v>230601</v>
      </c>
    </row>
    <row r="10695" spans="1:3" x14ac:dyDescent="0.25">
      <c r="A10695" s="60">
        <v>262620</v>
      </c>
      <c r="B10695">
        <v>4796.76</v>
      </c>
      <c r="C10695">
        <v>230601</v>
      </c>
    </row>
    <row r="10696" spans="1:3" x14ac:dyDescent="0.25">
      <c r="A10696" s="60">
        <v>26271</v>
      </c>
      <c r="B10696">
        <v>2943.09</v>
      </c>
      <c r="C10696">
        <v>230601</v>
      </c>
    </row>
    <row r="10697" spans="1:3" x14ac:dyDescent="0.25">
      <c r="A10697" s="60">
        <v>147001</v>
      </c>
      <c r="B10697">
        <v>3013.34</v>
      </c>
      <c r="C10697">
        <v>230601</v>
      </c>
    </row>
    <row r="10698" spans="1:3" x14ac:dyDescent="0.25">
      <c r="A10698" s="60">
        <v>26281</v>
      </c>
      <c r="B10698">
        <v>3218.05</v>
      </c>
      <c r="C10698">
        <v>230601</v>
      </c>
    </row>
    <row r="10699" spans="1:3" x14ac:dyDescent="0.25">
      <c r="A10699" s="60">
        <v>105752</v>
      </c>
      <c r="B10699">
        <v>4876.1899999999996</v>
      </c>
      <c r="C10699">
        <v>230517</v>
      </c>
    </row>
    <row r="10700" spans="1:3" x14ac:dyDescent="0.25">
      <c r="A10700" s="60">
        <v>140751</v>
      </c>
      <c r="B10700">
        <v>5135.1000000000004</v>
      </c>
      <c r="C10700">
        <v>230517</v>
      </c>
    </row>
    <row r="10701" spans="1:3" x14ac:dyDescent="0.25">
      <c r="A10701" s="60">
        <v>222761</v>
      </c>
      <c r="B10701">
        <v>695.16</v>
      </c>
      <c r="C10701">
        <v>230601</v>
      </c>
    </row>
    <row r="10702" spans="1:3" x14ac:dyDescent="0.25">
      <c r="A10702" s="60">
        <v>222763</v>
      </c>
      <c r="B10702">
        <v>13370.82</v>
      </c>
      <c r="C10702">
        <v>230601</v>
      </c>
    </row>
    <row r="10703" spans="1:3" x14ac:dyDescent="0.25">
      <c r="A10703" s="60">
        <v>222764</v>
      </c>
      <c r="B10703">
        <v>42579.54</v>
      </c>
      <c r="C10703">
        <v>230601</v>
      </c>
    </row>
    <row r="10704" spans="1:3" x14ac:dyDescent="0.25">
      <c r="A10704" s="60">
        <v>250741</v>
      </c>
      <c r="B10704">
        <v>8503.9</v>
      </c>
      <c r="C10704">
        <v>230426</v>
      </c>
    </row>
    <row r="10705" spans="1:3" x14ac:dyDescent="0.25">
      <c r="A10705" s="60">
        <v>82111</v>
      </c>
      <c r="B10705">
        <v>5410.49</v>
      </c>
      <c r="C10705">
        <v>230426</v>
      </c>
    </row>
    <row r="10706" spans="1:3" x14ac:dyDescent="0.25">
      <c r="A10706" s="60">
        <v>82113</v>
      </c>
      <c r="B10706">
        <v>5338.21</v>
      </c>
      <c r="C10706">
        <v>230426</v>
      </c>
    </row>
    <row r="10707" spans="1:3" x14ac:dyDescent="0.25">
      <c r="A10707" s="60">
        <v>122745</v>
      </c>
      <c r="B10707">
        <v>1789.42</v>
      </c>
      <c r="C10707">
        <v>230518</v>
      </c>
    </row>
    <row r="10708" spans="1:3" x14ac:dyDescent="0.25">
      <c r="A10708" s="60">
        <v>122742</v>
      </c>
      <c r="B10708">
        <v>3463.13</v>
      </c>
      <c r="C10708">
        <v>230518</v>
      </c>
    </row>
    <row r="10709" spans="1:3" x14ac:dyDescent="0.25">
      <c r="A10709" s="60">
        <v>122746</v>
      </c>
      <c r="B10709">
        <v>5017.6899999999996</v>
      </c>
      <c r="C10709">
        <v>230518</v>
      </c>
    </row>
    <row r="10710" spans="1:3" x14ac:dyDescent="0.25">
      <c r="A10710" s="60">
        <v>165181</v>
      </c>
      <c r="B10710">
        <v>32636</v>
      </c>
      <c r="C10710">
        <v>230523</v>
      </c>
    </row>
    <row r="10711" spans="1:3" x14ac:dyDescent="0.25">
      <c r="A10711" s="60">
        <v>58183</v>
      </c>
      <c r="B10711">
        <v>65347.76</v>
      </c>
      <c r="C10711">
        <v>230529</v>
      </c>
    </row>
    <row r="10712" spans="1:3" x14ac:dyDescent="0.25">
      <c r="A10712" s="60">
        <v>58058</v>
      </c>
      <c r="B10712">
        <v>91520.47</v>
      </c>
      <c r="C10712">
        <v>230529</v>
      </c>
    </row>
    <row r="10713" spans="1:3" x14ac:dyDescent="0.25">
      <c r="A10713" s="60">
        <v>295682</v>
      </c>
      <c r="B10713">
        <v>10845</v>
      </c>
      <c r="C10713">
        <v>221006</v>
      </c>
    </row>
    <row r="10714" spans="1:3" x14ac:dyDescent="0.25">
      <c r="A10714" s="60">
        <v>295681</v>
      </c>
      <c r="B10714">
        <v>18450</v>
      </c>
      <c r="C10714">
        <v>221012</v>
      </c>
    </row>
    <row r="10715" spans="1:3" x14ac:dyDescent="0.25">
      <c r="A10715" s="60">
        <v>295101</v>
      </c>
      <c r="B10715">
        <v>11180</v>
      </c>
      <c r="C10715">
        <v>220824</v>
      </c>
    </row>
    <row r="10716" spans="1:3" x14ac:dyDescent="0.25">
      <c r="A10716" s="60">
        <v>295102</v>
      </c>
      <c r="B10716">
        <v>19900</v>
      </c>
      <c r="C10716">
        <v>221012</v>
      </c>
    </row>
    <row r="10717" spans="1:3" x14ac:dyDescent="0.25">
      <c r="A10717" s="60">
        <v>154061</v>
      </c>
      <c r="B10717">
        <v>2742.94</v>
      </c>
      <c r="C10717">
        <v>230529</v>
      </c>
    </row>
    <row r="10718" spans="1:3" x14ac:dyDescent="0.25">
      <c r="A10718" s="60">
        <v>246311</v>
      </c>
      <c r="B10718">
        <v>1584.66</v>
      </c>
      <c r="C10718">
        <v>230529</v>
      </c>
    </row>
    <row r="10719" spans="1:3" x14ac:dyDescent="0.25">
      <c r="A10719" s="60">
        <v>242771</v>
      </c>
      <c r="B10719">
        <v>4609.8100000000004</v>
      </c>
      <c r="C10719">
        <v>230517</v>
      </c>
    </row>
    <row r="10720" spans="1:3" x14ac:dyDescent="0.25">
      <c r="A10720" s="60">
        <v>274971</v>
      </c>
      <c r="B10720">
        <v>3319.24</v>
      </c>
      <c r="C10720">
        <v>230517</v>
      </c>
    </row>
    <row r="10721" spans="1:3" x14ac:dyDescent="0.25">
      <c r="A10721" s="60">
        <v>268002</v>
      </c>
      <c r="B10721">
        <v>1191378.19</v>
      </c>
      <c r="C10721">
        <v>230601</v>
      </c>
    </row>
    <row r="10722" spans="1:3" x14ac:dyDescent="0.25">
      <c r="A10722" s="60">
        <v>268001</v>
      </c>
      <c r="B10722">
        <v>1588504.05</v>
      </c>
      <c r="C10722">
        <v>230601</v>
      </c>
    </row>
    <row r="10723" spans="1:3" x14ac:dyDescent="0.25">
      <c r="A10723" s="60">
        <v>189442</v>
      </c>
      <c r="B10723">
        <v>566266.32999999996</v>
      </c>
      <c r="C10723">
        <v>230524</v>
      </c>
    </row>
    <row r="10724" spans="1:3" x14ac:dyDescent="0.25">
      <c r="A10724" s="60">
        <v>170381</v>
      </c>
      <c r="B10724">
        <v>7457.89</v>
      </c>
      <c r="C10724">
        <v>230601</v>
      </c>
    </row>
    <row r="10725" spans="1:3" x14ac:dyDescent="0.25">
      <c r="A10725" s="60">
        <v>170382</v>
      </c>
      <c r="B10725">
        <v>13703.77</v>
      </c>
      <c r="C10725">
        <v>230601</v>
      </c>
    </row>
    <row r="10726" spans="1:3" x14ac:dyDescent="0.25">
      <c r="A10726" s="60">
        <v>255051</v>
      </c>
      <c r="B10726">
        <v>10438</v>
      </c>
      <c r="C10726">
        <v>230601</v>
      </c>
    </row>
    <row r="10727" spans="1:3" x14ac:dyDescent="0.25">
      <c r="A10727" s="60">
        <v>288592</v>
      </c>
      <c r="B10727">
        <v>13238.05</v>
      </c>
      <c r="C10727">
        <v>230601</v>
      </c>
    </row>
    <row r="10728" spans="1:3" x14ac:dyDescent="0.25">
      <c r="A10728" s="60">
        <v>288591</v>
      </c>
      <c r="B10728">
        <v>13238.05</v>
      </c>
      <c r="C10728">
        <v>230601</v>
      </c>
    </row>
    <row r="10729" spans="1:3" x14ac:dyDescent="0.25">
      <c r="A10729" s="60">
        <v>261321</v>
      </c>
      <c r="B10729">
        <v>14215.38</v>
      </c>
      <c r="C10729">
        <v>230601</v>
      </c>
    </row>
    <row r="10730" spans="1:3" x14ac:dyDescent="0.25">
      <c r="A10730" s="60">
        <v>288141</v>
      </c>
      <c r="B10730">
        <v>14262.38</v>
      </c>
      <c r="C10730">
        <v>230518</v>
      </c>
    </row>
    <row r="10731" spans="1:3" x14ac:dyDescent="0.25">
      <c r="A10731" s="60">
        <v>288151</v>
      </c>
      <c r="B10731">
        <v>18475.71</v>
      </c>
      <c r="C10731">
        <v>230518</v>
      </c>
    </row>
    <row r="10732" spans="1:3" x14ac:dyDescent="0.25">
      <c r="A10732" s="60">
        <v>226631</v>
      </c>
      <c r="B10732">
        <v>8200.32</v>
      </c>
      <c r="C10732">
        <v>230524</v>
      </c>
    </row>
    <row r="10733" spans="1:3" x14ac:dyDescent="0.25">
      <c r="A10733" s="60">
        <v>226632</v>
      </c>
      <c r="B10733">
        <v>16380.75</v>
      </c>
      <c r="C10733">
        <v>230524</v>
      </c>
    </row>
    <row r="10734" spans="1:3" x14ac:dyDescent="0.25">
      <c r="A10734" s="60">
        <v>295711</v>
      </c>
      <c r="B10734">
        <v>4990</v>
      </c>
      <c r="C10734">
        <v>230522</v>
      </c>
    </row>
    <row r="10735" spans="1:3" x14ac:dyDescent="0.25">
      <c r="A10735" s="60">
        <v>295721</v>
      </c>
      <c r="B10735">
        <v>6770</v>
      </c>
      <c r="C10735">
        <v>230522</v>
      </c>
    </row>
    <row r="10736" spans="1:3" x14ac:dyDescent="0.25">
      <c r="A10736" s="60">
        <v>219031</v>
      </c>
      <c r="B10736">
        <v>6500.98</v>
      </c>
      <c r="C10736">
        <v>230510</v>
      </c>
    </row>
    <row r="10737" spans="1:3" x14ac:dyDescent="0.25">
      <c r="A10737" s="60">
        <v>219021</v>
      </c>
      <c r="B10737">
        <v>6108.24</v>
      </c>
      <c r="C10737">
        <v>230510</v>
      </c>
    </row>
    <row r="10738" spans="1:3" x14ac:dyDescent="0.25">
      <c r="A10738" s="60">
        <v>219863</v>
      </c>
      <c r="B10738">
        <v>6979.82</v>
      </c>
      <c r="C10738">
        <v>230601</v>
      </c>
    </row>
    <row r="10739" spans="1:3" x14ac:dyDescent="0.25">
      <c r="A10739" s="60">
        <v>219864</v>
      </c>
      <c r="B10739">
        <v>6407.68</v>
      </c>
      <c r="C10739">
        <v>230601</v>
      </c>
    </row>
    <row r="10740" spans="1:3" x14ac:dyDescent="0.25">
      <c r="A10740" s="60">
        <v>219861</v>
      </c>
      <c r="B10740">
        <v>6304.73</v>
      </c>
      <c r="C10740">
        <v>230601</v>
      </c>
    </row>
    <row r="10741" spans="1:3" x14ac:dyDescent="0.25">
      <c r="A10741" s="60">
        <v>219862</v>
      </c>
      <c r="B10741">
        <v>6482.87</v>
      </c>
      <c r="C10741">
        <v>230601</v>
      </c>
    </row>
    <row r="10742" spans="1:3" x14ac:dyDescent="0.25">
      <c r="A10742" s="60">
        <v>265981</v>
      </c>
      <c r="B10742">
        <v>6478.21</v>
      </c>
      <c r="C10742">
        <v>230601</v>
      </c>
    </row>
    <row r="10743" spans="1:3" x14ac:dyDescent="0.25">
      <c r="A10743" s="60">
        <v>298661</v>
      </c>
      <c r="B10743">
        <v>2765527</v>
      </c>
      <c r="C10743">
        <v>230529</v>
      </c>
    </row>
    <row r="10744" spans="1:3" x14ac:dyDescent="0.25">
      <c r="A10744" s="60">
        <v>249501</v>
      </c>
      <c r="B10744">
        <v>10834.12</v>
      </c>
      <c r="C10744">
        <v>230418</v>
      </c>
    </row>
    <row r="10745" spans="1:3" x14ac:dyDescent="0.25">
      <c r="A10745" s="60">
        <v>295541</v>
      </c>
      <c r="B10745">
        <v>11108.65</v>
      </c>
      <c r="C10745">
        <v>230512</v>
      </c>
    </row>
    <row r="10746" spans="1:3" x14ac:dyDescent="0.25">
      <c r="A10746" s="60">
        <v>87861</v>
      </c>
      <c r="B10746">
        <v>4102.8500000000004</v>
      </c>
      <c r="C10746">
        <v>230515</v>
      </c>
    </row>
    <row r="10747" spans="1:3" x14ac:dyDescent="0.25">
      <c r="A10747" s="60">
        <v>87863</v>
      </c>
      <c r="B10747">
        <v>4102.8500000000004</v>
      </c>
      <c r="C10747">
        <v>230515</v>
      </c>
    </row>
    <row r="10748" spans="1:3" x14ac:dyDescent="0.25">
      <c r="A10748" s="60">
        <v>270791</v>
      </c>
      <c r="B10748">
        <v>183694.34</v>
      </c>
      <c r="C10748">
        <v>230601</v>
      </c>
    </row>
    <row r="10749" spans="1:3" x14ac:dyDescent="0.25">
      <c r="A10749" s="60">
        <v>130591</v>
      </c>
      <c r="B10749">
        <v>6216.97</v>
      </c>
      <c r="C10749">
        <v>230524</v>
      </c>
    </row>
    <row r="10750" spans="1:3" x14ac:dyDescent="0.25">
      <c r="A10750" s="60">
        <v>219001</v>
      </c>
      <c r="B10750">
        <v>6643.4</v>
      </c>
      <c r="C10750">
        <v>230524</v>
      </c>
    </row>
    <row r="10751" spans="1:3" x14ac:dyDescent="0.25">
      <c r="A10751" s="60">
        <v>272181</v>
      </c>
      <c r="B10751">
        <v>9403.7099999999991</v>
      </c>
      <c r="C10751">
        <v>230524</v>
      </c>
    </row>
    <row r="10752" spans="1:3" x14ac:dyDescent="0.25">
      <c r="A10752" s="60">
        <v>186371</v>
      </c>
      <c r="B10752">
        <v>3593.81</v>
      </c>
      <c r="C10752">
        <v>230517</v>
      </c>
    </row>
    <row r="10753" spans="1:3" x14ac:dyDescent="0.25">
      <c r="A10753" s="60">
        <v>76142</v>
      </c>
      <c r="B10753">
        <v>4407.34</v>
      </c>
      <c r="C10753">
        <v>230601</v>
      </c>
    </row>
    <row r="10754" spans="1:3" x14ac:dyDescent="0.25">
      <c r="A10754" s="60">
        <v>26361</v>
      </c>
      <c r="B10754">
        <v>1781.57</v>
      </c>
      <c r="C10754">
        <v>230601</v>
      </c>
    </row>
    <row r="10755" spans="1:3" x14ac:dyDescent="0.25">
      <c r="A10755" s="60">
        <v>189042</v>
      </c>
      <c r="B10755">
        <v>3596.73</v>
      </c>
      <c r="C10755">
        <v>230601</v>
      </c>
    </row>
    <row r="10756" spans="1:3" x14ac:dyDescent="0.25">
      <c r="A10756" s="60">
        <v>200601</v>
      </c>
      <c r="B10756">
        <v>6930.28</v>
      </c>
      <c r="C10756">
        <v>230601</v>
      </c>
    </row>
    <row r="10757" spans="1:3" x14ac:dyDescent="0.25">
      <c r="A10757" s="60">
        <v>271981</v>
      </c>
      <c r="B10757">
        <v>1402268.77</v>
      </c>
      <c r="C10757">
        <v>230601</v>
      </c>
    </row>
    <row r="10758" spans="1:3" x14ac:dyDescent="0.25">
      <c r="A10758" s="60">
        <v>280691</v>
      </c>
      <c r="B10758">
        <v>1058969.31</v>
      </c>
      <c r="C10758">
        <v>230601</v>
      </c>
    </row>
    <row r="10759" spans="1:3" x14ac:dyDescent="0.25">
      <c r="A10759" s="60">
        <v>234501</v>
      </c>
      <c r="B10759">
        <v>3204313.01</v>
      </c>
      <c r="C10759">
        <v>230601</v>
      </c>
    </row>
    <row r="10760" spans="1:3" x14ac:dyDescent="0.25">
      <c r="A10760" s="60">
        <v>234502</v>
      </c>
      <c r="B10760">
        <v>3257352.54</v>
      </c>
      <c r="C10760">
        <v>230601</v>
      </c>
    </row>
    <row r="10761" spans="1:3" x14ac:dyDescent="0.25">
      <c r="A10761" s="60">
        <v>234503</v>
      </c>
      <c r="B10761">
        <v>3307422.23</v>
      </c>
      <c r="C10761">
        <v>230601</v>
      </c>
    </row>
    <row r="10762" spans="1:3" x14ac:dyDescent="0.25">
      <c r="A10762" s="60">
        <v>234504</v>
      </c>
      <c r="B10762">
        <v>3411783.77</v>
      </c>
      <c r="C10762">
        <v>230601</v>
      </c>
    </row>
    <row r="10763" spans="1:3" x14ac:dyDescent="0.25">
      <c r="A10763" s="60">
        <v>235261</v>
      </c>
      <c r="B10763">
        <v>2259.64</v>
      </c>
      <c r="C10763">
        <v>230518</v>
      </c>
    </row>
    <row r="10764" spans="1:3" x14ac:dyDescent="0.25">
      <c r="A10764" s="60">
        <v>235263</v>
      </c>
      <c r="B10764">
        <v>6426.8</v>
      </c>
      <c r="C10764">
        <v>230518</v>
      </c>
    </row>
    <row r="10765" spans="1:3" x14ac:dyDescent="0.25">
      <c r="A10765" s="60">
        <v>235264</v>
      </c>
      <c r="B10765">
        <v>9947.4699999999993</v>
      </c>
      <c r="C10765">
        <v>230518</v>
      </c>
    </row>
    <row r="10766" spans="1:3" x14ac:dyDescent="0.25">
      <c r="A10766" s="60">
        <v>264191</v>
      </c>
      <c r="B10766">
        <v>6481.89</v>
      </c>
      <c r="C10766">
        <v>230518</v>
      </c>
    </row>
    <row r="10767" spans="1:3" x14ac:dyDescent="0.25">
      <c r="A10767" s="60">
        <v>212321</v>
      </c>
      <c r="B10767">
        <v>5797.43</v>
      </c>
      <c r="C10767">
        <v>230524</v>
      </c>
    </row>
    <row r="10768" spans="1:3" x14ac:dyDescent="0.25">
      <c r="A10768" s="60">
        <v>211491</v>
      </c>
      <c r="B10768">
        <v>7378.36</v>
      </c>
      <c r="C10768">
        <v>230524</v>
      </c>
    </row>
    <row r="10769" spans="1:3" x14ac:dyDescent="0.25">
      <c r="A10769" s="60">
        <v>26373</v>
      </c>
      <c r="B10769">
        <v>818.12</v>
      </c>
      <c r="C10769">
        <v>230301</v>
      </c>
    </row>
    <row r="10770" spans="1:3" x14ac:dyDescent="0.25">
      <c r="A10770" s="60">
        <v>270541</v>
      </c>
      <c r="B10770">
        <v>5430.92</v>
      </c>
      <c r="C10770">
        <v>230601</v>
      </c>
    </row>
    <row r="10771" spans="1:3" x14ac:dyDescent="0.25">
      <c r="A10771" s="60">
        <v>270542</v>
      </c>
      <c r="B10771">
        <v>11343.07</v>
      </c>
      <c r="C10771">
        <v>230601</v>
      </c>
    </row>
    <row r="10772" spans="1:3" x14ac:dyDescent="0.25">
      <c r="A10772" s="60">
        <v>270543</v>
      </c>
      <c r="B10772">
        <v>6582.2</v>
      </c>
      <c r="C10772">
        <v>230601</v>
      </c>
    </row>
    <row r="10773" spans="1:3" x14ac:dyDescent="0.25">
      <c r="A10773" s="60">
        <v>270544</v>
      </c>
      <c r="B10773">
        <v>15375.34</v>
      </c>
      <c r="C10773">
        <v>230601</v>
      </c>
    </row>
    <row r="10774" spans="1:3" x14ac:dyDescent="0.25">
      <c r="A10774" s="60">
        <v>261441</v>
      </c>
      <c r="B10774">
        <v>13434.89</v>
      </c>
      <c r="C10774">
        <v>230601</v>
      </c>
    </row>
    <row r="10775" spans="1:3" x14ac:dyDescent="0.25">
      <c r="A10775" s="60">
        <v>261442</v>
      </c>
      <c r="B10775">
        <v>17940.43</v>
      </c>
      <c r="C10775">
        <v>230601</v>
      </c>
    </row>
    <row r="10776" spans="1:3" x14ac:dyDescent="0.25">
      <c r="A10776" s="60">
        <v>261443</v>
      </c>
      <c r="B10776">
        <v>19768.25</v>
      </c>
      <c r="C10776">
        <v>230601</v>
      </c>
    </row>
    <row r="10777" spans="1:3" x14ac:dyDescent="0.25">
      <c r="A10777" s="60">
        <v>261444</v>
      </c>
      <c r="B10777">
        <v>23074.9</v>
      </c>
      <c r="C10777">
        <v>230601</v>
      </c>
    </row>
    <row r="10778" spans="1:3" x14ac:dyDescent="0.25">
      <c r="A10778" s="60">
        <v>274793</v>
      </c>
      <c r="B10778">
        <v>11039.53</v>
      </c>
      <c r="C10778">
        <v>230517</v>
      </c>
    </row>
    <row r="10779" spans="1:3" x14ac:dyDescent="0.25">
      <c r="A10779" s="60">
        <v>274792</v>
      </c>
      <c r="B10779">
        <v>14552.82</v>
      </c>
      <c r="C10779">
        <v>230517</v>
      </c>
    </row>
    <row r="10780" spans="1:3" x14ac:dyDescent="0.25">
      <c r="A10780" s="60">
        <v>274791</v>
      </c>
      <c r="B10780">
        <v>18852.05</v>
      </c>
      <c r="C10780">
        <v>230517</v>
      </c>
    </row>
    <row r="10781" spans="1:3" x14ac:dyDescent="0.25">
      <c r="A10781" s="60">
        <v>260211</v>
      </c>
      <c r="B10781">
        <v>13650.36</v>
      </c>
      <c r="C10781">
        <v>230515</v>
      </c>
    </row>
    <row r="10782" spans="1:3" x14ac:dyDescent="0.25">
      <c r="A10782" s="60">
        <v>246101</v>
      </c>
      <c r="B10782">
        <v>18202.29</v>
      </c>
      <c r="C10782">
        <v>230515</v>
      </c>
    </row>
    <row r="10783" spans="1:3" x14ac:dyDescent="0.25">
      <c r="A10783" s="60">
        <v>260201</v>
      </c>
      <c r="B10783">
        <v>20080.400000000001</v>
      </c>
      <c r="C10783">
        <v>230515</v>
      </c>
    </row>
    <row r="10784" spans="1:3" x14ac:dyDescent="0.25">
      <c r="A10784" s="60">
        <v>246111</v>
      </c>
      <c r="B10784">
        <v>23483.3</v>
      </c>
      <c r="C10784">
        <v>230515</v>
      </c>
    </row>
    <row r="10785" spans="1:3" x14ac:dyDescent="0.25">
      <c r="A10785" s="60">
        <v>280441</v>
      </c>
      <c r="B10785">
        <v>12790.9</v>
      </c>
      <c r="C10785">
        <v>230517</v>
      </c>
    </row>
    <row r="10786" spans="1:3" x14ac:dyDescent="0.25">
      <c r="A10786" s="60">
        <v>280442</v>
      </c>
      <c r="B10786">
        <v>17052.099999999999</v>
      </c>
      <c r="C10786">
        <v>230517</v>
      </c>
    </row>
    <row r="10787" spans="1:3" x14ac:dyDescent="0.25">
      <c r="A10787" s="60">
        <v>280443</v>
      </c>
      <c r="B10787">
        <v>18813.41</v>
      </c>
      <c r="C10787">
        <v>230517</v>
      </c>
    </row>
    <row r="10788" spans="1:3" x14ac:dyDescent="0.25">
      <c r="A10788" s="60">
        <v>280444</v>
      </c>
      <c r="B10788">
        <v>22004.93</v>
      </c>
      <c r="C10788">
        <v>230517</v>
      </c>
    </row>
    <row r="10789" spans="1:3" x14ac:dyDescent="0.25">
      <c r="A10789" s="60">
        <v>292651</v>
      </c>
      <c r="B10789">
        <v>1061.31</v>
      </c>
      <c r="C10789">
        <v>230520</v>
      </c>
    </row>
    <row r="10790" spans="1:3" x14ac:dyDescent="0.25">
      <c r="A10790" s="60">
        <v>228971</v>
      </c>
      <c r="B10790">
        <v>2677.99</v>
      </c>
      <c r="C10790">
        <v>230515</v>
      </c>
    </row>
    <row r="10791" spans="1:3" x14ac:dyDescent="0.25">
      <c r="A10791" s="60">
        <v>265521</v>
      </c>
      <c r="B10791">
        <v>12480.56</v>
      </c>
      <c r="C10791">
        <v>230515</v>
      </c>
    </row>
    <row r="10792" spans="1:3" x14ac:dyDescent="0.25">
      <c r="A10792" s="60">
        <v>262001</v>
      </c>
      <c r="B10792">
        <v>16605.689999999999</v>
      </c>
      <c r="C10792">
        <v>230515</v>
      </c>
    </row>
    <row r="10793" spans="1:3" x14ac:dyDescent="0.25">
      <c r="A10793" s="60">
        <v>262041</v>
      </c>
      <c r="B10793">
        <v>21372.01</v>
      </c>
      <c r="C10793">
        <v>230515</v>
      </c>
    </row>
    <row r="10794" spans="1:3" x14ac:dyDescent="0.25">
      <c r="A10794" s="60">
        <v>233491</v>
      </c>
      <c r="B10794">
        <v>4999</v>
      </c>
      <c r="C10794">
        <v>230505</v>
      </c>
    </row>
    <row r="10795" spans="1:3" x14ac:dyDescent="0.25">
      <c r="A10795" s="60">
        <v>242891</v>
      </c>
      <c r="B10795">
        <v>9139.27</v>
      </c>
      <c r="C10795">
        <v>230601</v>
      </c>
    </row>
    <row r="10796" spans="1:3" x14ac:dyDescent="0.25">
      <c r="A10796" s="60">
        <v>269381</v>
      </c>
      <c r="B10796">
        <v>108081.98</v>
      </c>
      <c r="C10796">
        <v>230501</v>
      </c>
    </row>
    <row r="10797" spans="1:3" x14ac:dyDescent="0.25">
      <c r="A10797" s="60">
        <v>269391</v>
      </c>
      <c r="B10797">
        <v>330401.03000000003</v>
      </c>
      <c r="C10797">
        <v>230501</v>
      </c>
    </row>
    <row r="10798" spans="1:3" x14ac:dyDescent="0.25">
      <c r="A10798" s="60">
        <v>236542</v>
      </c>
      <c r="B10798">
        <v>8950.8799999999992</v>
      </c>
      <c r="C10798">
        <v>230530</v>
      </c>
    </row>
    <row r="10799" spans="1:3" x14ac:dyDescent="0.25">
      <c r="A10799" s="60">
        <v>269611</v>
      </c>
      <c r="B10799">
        <v>1228265.67</v>
      </c>
      <c r="C10799">
        <v>230524</v>
      </c>
    </row>
    <row r="10800" spans="1:3" x14ac:dyDescent="0.25">
      <c r="A10800" s="60">
        <v>269612</v>
      </c>
      <c r="B10800">
        <v>1471232.09</v>
      </c>
      <c r="C10800">
        <v>230524</v>
      </c>
    </row>
    <row r="10801" spans="1:3" x14ac:dyDescent="0.25">
      <c r="A10801" s="60">
        <v>226261</v>
      </c>
      <c r="B10801">
        <v>588</v>
      </c>
      <c r="C10801">
        <v>230420</v>
      </c>
    </row>
    <row r="10802" spans="1:3" x14ac:dyDescent="0.25">
      <c r="A10802" s="60">
        <v>259752</v>
      </c>
      <c r="B10802">
        <v>1291540.1100000001</v>
      </c>
      <c r="C10802">
        <v>230517</v>
      </c>
    </row>
    <row r="10803" spans="1:3" x14ac:dyDescent="0.25">
      <c r="A10803" s="60">
        <v>259753</v>
      </c>
      <c r="B10803">
        <v>1291540.1100000001</v>
      </c>
      <c r="C10803">
        <v>230517</v>
      </c>
    </row>
    <row r="10804" spans="1:3" x14ac:dyDescent="0.25">
      <c r="A10804" s="60">
        <v>171909</v>
      </c>
      <c r="B10804">
        <v>2768</v>
      </c>
      <c r="C10804">
        <v>230519</v>
      </c>
    </row>
    <row r="10805" spans="1:3" x14ac:dyDescent="0.25">
      <c r="A10805" s="60">
        <v>1719010</v>
      </c>
      <c r="B10805">
        <v>4943.9399999999996</v>
      </c>
      <c r="C10805">
        <v>230519</v>
      </c>
    </row>
    <row r="10806" spans="1:3" x14ac:dyDescent="0.25">
      <c r="A10806" s="60">
        <v>1719011</v>
      </c>
      <c r="B10806">
        <v>6229.47</v>
      </c>
      <c r="C10806">
        <v>230519</v>
      </c>
    </row>
    <row r="10807" spans="1:3" x14ac:dyDescent="0.25">
      <c r="A10807" s="60">
        <v>1719012</v>
      </c>
      <c r="B10807">
        <v>3873.07</v>
      </c>
      <c r="C10807">
        <v>230519</v>
      </c>
    </row>
    <row r="10808" spans="1:3" x14ac:dyDescent="0.25">
      <c r="A10808" s="60">
        <v>1719013</v>
      </c>
      <c r="B10808">
        <v>7426.43</v>
      </c>
      <c r="C10808">
        <v>230519</v>
      </c>
    </row>
    <row r="10809" spans="1:3" x14ac:dyDescent="0.25">
      <c r="A10809" s="60">
        <v>1719014</v>
      </c>
      <c r="B10809">
        <v>13917.61</v>
      </c>
      <c r="C10809">
        <v>230519</v>
      </c>
    </row>
    <row r="10810" spans="1:3" x14ac:dyDescent="0.25">
      <c r="A10810" s="60">
        <v>1719015</v>
      </c>
      <c r="B10810">
        <v>11529.32</v>
      </c>
      <c r="C10810">
        <v>230519</v>
      </c>
    </row>
    <row r="10811" spans="1:3" x14ac:dyDescent="0.25">
      <c r="A10811" s="60">
        <v>1719016</v>
      </c>
      <c r="B10811">
        <v>15465.53</v>
      </c>
      <c r="C10811">
        <v>230519</v>
      </c>
    </row>
    <row r="10812" spans="1:3" x14ac:dyDescent="0.25">
      <c r="A10812" s="60">
        <v>28461</v>
      </c>
      <c r="B10812">
        <v>7180.26</v>
      </c>
      <c r="C10812">
        <v>230524</v>
      </c>
    </row>
    <row r="10813" spans="1:3" x14ac:dyDescent="0.25">
      <c r="A10813" s="60">
        <v>257766</v>
      </c>
      <c r="B10813">
        <v>289.87</v>
      </c>
      <c r="C10813">
        <v>200515</v>
      </c>
    </row>
    <row r="10814" spans="1:3" x14ac:dyDescent="0.25">
      <c r="A10814" s="60">
        <v>2577610</v>
      </c>
      <c r="B10814">
        <v>422.91</v>
      </c>
      <c r="C10814">
        <v>200515</v>
      </c>
    </row>
    <row r="10815" spans="1:3" x14ac:dyDescent="0.25">
      <c r="A10815" s="60">
        <v>257767</v>
      </c>
      <c r="B10815">
        <v>422.91</v>
      </c>
      <c r="C10815">
        <v>200515</v>
      </c>
    </row>
    <row r="10816" spans="1:3" x14ac:dyDescent="0.25">
      <c r="A10816" s="60">
        <v>257762</v>
      </c>
      <c r="B10816">
        <v>289.87</v>
      </c>
      <c r="C10816">
        <v>200515</v>
      </c>
    </row>
    <row r="10817" spans="1:3" x14ac:dyDescent="0.25">
      <c r="A10817" s="60">
        <v>257765</v>
      </c>
      <c r="B10817">
        <v>289.87</v>
      </c>
      <c r="C10817">
        <v>200515</v>
      </c>
    </row>
    <row r="10818" spans="1:3" x14ac:dyDescent="0.25">
      <c r="A10818" s="60">
        <v>257769</v>
      </c>
      <c r="B10818">
        <v>289.87</v>
      </c>
      <c r="C10818">
        <v>200515</v>
      </c>
    </row>
    <row r="10819" spans="1:3" x14ac:dyDescent="0.25">
      <c r="A10819" s="60">
        <v>257763</v>
      </c>
      <c r="B10819">
        <v>836.08</v>
      </c>
      <c r="C10819">
        <v>200515</v>
      </c>
    </row>
    <row r="10820" spans="1:3" x14ac:dyDescent="0.25">
      <c r="A10820" s="60">
        <v>257761</v>
      </c>
      <c r="B10820">
        <v>289.87</v>
      </c>
      <c r="C10820">
        <v>200515</v>
      </c>
    </row>
    <row r="10821" spans="1:3" x14ac:dyDescent="0.25">
      <c r="A10821" s="60">
        <v>257764</v>
      </c>
      <c r="B10821">
        <v>289.87</v>
      </c>
      <c r="C10821">
        <v>200515</v>
      </c>
    </row>
    <row r="10822" spans="1:3" x14ac:dyDescent="0.25">
      <c r="A10822" s="60">
        <v>257768</v>
      </c>
      <c r="B10822">
        <v>289.87</v>
      </c>
      <c r="C10822">
        <v>200515</v>
      </c>
    </row>
    <row r="10823" spans="1:3" x14ac:dyDescent="0.25">
      <c r="A10823" s="60">
        <v>91863</v>
      </c>
      <c r="B10823">
        <v>345430.89</v>
      </c>
      <c r="C10823">
        <v>230517</v>
      </c>
    </row>
    <row r="10824" spans="1:3" x14ac:dyDescent="0.25">
      <c r="A10824" s="60">
        <v>91864</v>
      </c>
      <c r="B10824">
        <v>863576.9</v>
      </c>
      <c r="C10824">
        <v>230517</v>
      </c>
    </row>
    <row r="10825" spans="1:3" x14ac:dyDescent="0.25">
      <c r="A10825" s="60">
        <v>255091</v>
      </c>
      <c r="B10825">
        <v>1209007.55</v>
      </c>
      <c r="C10825">
        <v>230517</v>
      </c>
    </row>
    <row r="10826" spans="1:3" x14ac:dyDescent="0.25">
      <c r="A10826" s="60">
        <v>291361</v>
      </c>
      <c r="B10826">
        <v>1020811.63</v>
      </c>
      <c r="C10826">
        <v>230517</v>
      </c>
    </row>
    <row r="10827" spans="1:3" x14ac:dyDescent="0.25">
      <c r="A10827" s="60">
        <v>75471</v>
      </c>
      <c r="B10827">
        <v>1338.4</v>
      </c>
      <c r="C10827">
        <v>230520</v>
      </c>
    </row>
    <row r="10828" spans="1:3" x14ac:dyDescent="0.25">
      <c r="A10828" s="60">
        <v>75472</v>
      </c>
      <c r="B10828">
        <v>1998.28</v>
      </c>
      <c r="C10828">
        <v>230520</v>
      </c>
    </row>
    <row r="10829" spans="1:3" x14ac:dyDescent="0.25">
      <c r="A10829" s="60">
        <v>75473</v>
      </c>
      <c r="B10829">
        <v>2224.17</v>
      </c>
      <c r="C10829">
        <v>230520</v>
      </c>
    </row>
    <row r="10830" spans="1:3" x14ac:dyDescent="0.25">
      <c r="A10830" s="60">
        <v>75474</v>
      </c>
      <c r="B10830">
        <v>2951.56</v>
      </c>
      <c r="C10830">
        <v>230520</v>
      </c>
    </row>
    <row r="10831" spans="1:3" x14ac:dyDescent="0.25">
      <c r="A10831" s="60">
        <v>200121</v>
      </c>
      <c r="B10831">
        <v>2333.33</v>
      </c>
      <c r="C10831">
        <v>230523</v>
      </c>
    </row>
    <row r="10832" spans="1:3" x14ac:dyDescent="0.25">
      <c r="A10832" s="60">
        <v>26481</v>
      </c>
      <c r="B10832">
        <v>3427</v>
      </c>
      <c r="C10832">
        <v>230601</v>
      </c>
    </row>
    <row r="10833" spans="1:3" x14ac:dyDescent="0.25">
      <c r="A10833" s="60">
        <v>282921</v>
      </c>
      <c r="B10833">
        <v>2765</v>
      </c>
      <c r="C10833">
        <v>230601</v>
      </c>
    </row>
    <row r="10834" spans="1:3" x14ac:dyDescent="0.25">
      <c r="A10834" s="60">
        <v>75301</v>
      </c>
      <c r="B10834">
        <v>2918.67</v>
      </c>
      <c r="C10834">
        <v>230515</v>
      </c>
    </row>
    <row r="10835" spans="1:3" x14ac:dyDescent="0.25">
      <c r="A10835" s="60">
        <v>75305</v>
      </c>
      <c r="B10835">
        <v>3947.48</v>
      </c>
      <c r="C10835">
        <v>230515</v>
      </c>
    </row>
    <row r="10836" spans="1:3" x14ac:dyDescent="0.25">
      <c r="A10836" s="60">
        <v>239881</v>
      </c>
      <c r="B10836">
        <v>6834.52</v>
      </c>
      <c r="C10836">
        <v>230515</v>
      </c>
    </row>
    <row r="10837" spans="1:3" x14ac:dyDescent="0.25">
      <c r="A10837" s="60">
        <v>205161</v>
      </c>
      <c r="B10837">
        <v>3836.84</v>
      </c>
      <c r="C10837">
        <v>230515</v>
      </c>
    </row>
    <row r="10838" spans="1:3" x14ac:dyDescent="0.25">
      <c r="A10838" s="60">
        <v>96041</v>
      </c>
      <c r="B10838">
        <v>4498.5</v>
      </c>
      <c r="C10838">
        <v>230515</v>
      </c>
    </row>
    <row r="10839" spans="1:3" x14ac:dyDescent="0.25">
      <c r="A10839" s="60">
        <v>26515</v>
      </c>
      <c r="B10839">
        <v>2895.66</v>
      </c>
      <c r="C10839">
        <v>230515</v>
      </c>
    </row>
    <row r="10840" spans="1:3" x14ac:dyDescent="0.25">
      <c r="A10840" s="60">
        <v>26516</v>
      </c>
      <c r="B10840">
        <v>5449.25</v>
      </c>
      <c r="C10840">
        <v>230515</v>
      </c>
    </row>
    <row r="10841" spans="1:3" x14ac:dyDescent="0.25">
      <c r="A10841" s="60">
        <v>26513</v>
      </c>
      <c r="B10841">
        <v>7225.64</v>
      </c>
      <c r="C10841">
        <v>230515</v>
      </c>
    </row>
    <row r="10842" spans="1:3" x14ac:dyDescent="0.25">
      <c r="A10842" s="60">
        <v>26512</v>
      </c>
      <c r="B10842">
        <v>4956.71</v>
      </c>
      <c r="C10842">
        <v>230515</v>
      </c>
    </row>
    <row r="10843" spans="1:3" x14ac:dyDescent="0.25">
      <c r="A10843" s="60">
        <v>26511</v>
      </c>
      <c r="B10843">
        <v>8185.6</v>
      </c>
      <c r="C10843">
        <v>230515</v>
      </c>
    </row>
    <row r="10844" spans="1:3" x14ac:dyDescent="0.25">
      <c r="A10844" s="60">
        <v>86001</v>
      </c>
      <c r="B10844">
        <v>6607.68</v>
      </c>
      <c r="C10844">
        <v>230602</v>
      </c>
    </row>
    <row r="10845" spans="1:3" x14ac:dyDescent="0.25">
      <c r="A10845" s="60">
        <v>86002</v>
      </c>
      <c r="B10845">
        <v>7523.39</v>
      </c>
      <c r="C10845">
        <v>230602</v>
      </c>
    </row>
    <row r="10846" spans="1:3" x14ac:dyDescent="0.25">
      <c r="A10846" s="60">
        <v>86003</v>
      </c>
      <c r="B10846">
        <v>14279.34</v>
      </c>
      <c r="C10846">
        <v>230602</v>
      </c>
    </row>
    <row r="10847" spans="1:3" x14ac:dyDescent="0.25">
      <c r="A10847" s="60">
        <v>86004</v>
      </c>
      <c r="B10847">
        <v>21321.38</v>
      </c>
      <c r="C10847">
        <v>230602</v>
      </c>
    </row>
    <row r="10848" spans="1:3" x14ac:dyDescent="0.25">
      <c r="A10848" s="60">
        <v>202801</v>
      </c>
      <c r="B10848">
        <v>1565.93</v>
      </c>
      <c r="C10848">
        <v>230601</v>
      </c>
    </row>
    <row r="10849" spans="1:3" x14ac:dyDescent="0.25">
      <c r="A10849" s="60">
        <v>26552</v>
      </c>
      <c r="B10849">
        <v>2962.01</v>
      </c>
      <c r="C10849">
        <v>230518</v>
      </c>
    </row>
    <row r="10850" spans="1:3" x14ac:dyDescent="0.25">
      <c r="A10850" s="60">
        <v>26553</v>
      </c>
      <c r="B10850">
        <v>6445.51</v>
      </c>
      <c r="C10850">
        <v>230518</v>
      </c>
    </row>
    <row r="10851" spans="1:3" x14ac:dyDescent="0.25">
      <c r="A10851" s="60">
        <v>293291</v>
      </c>
      <c r="B10851">
        <v>168137.07</v>
      </c>
      <c r="C10851">
        <v>230502</v>
      </c>
    </row>
    <row r="10852" spans="1:3" x14ac:dyDescent="0.25">
      <c r="A10852" s="60">
        <v>295961</v>
      </c>
      <c r="B10852">
        <v>3345</v>
      </c>
      <c r="C10852">
        <v>230530</v>
      </c>
    </row>
    <row r="10853" spans="1:3" x14ac:dyDescent="0.25">
      <c r="A10853" s="60">
        <v>79532</v>
      </c>
      <c r="B10853">
        <v>2312.3200000000002</v>
      </c>
      <c r="C10853">
        <v>230601</v>
      </c>
    </row>
    <row r="10854" spans="1:3" x14ac:dyDescent="0.25">
      <c r="A10854" s="60">
        <v>221821</v>
      </c>
      <c r="B10854">
        <v>1150</v>
      </c>
      <c r="C10854">
        <v>230601</v>
      </c>
    </row>
    <row r="10855" spans="1:3" x14ac:dyDescent="0.25">
      <c r="A10855" s="60">
        <v>143701</v>
      </c>
      <c r="B10855">
        <v>1435.84</v>
      </c>
      <c r="C10855">
        <v>230524</v>
      </c>
    </row>
    <row r="10856" spans="1:3" x14ac:dyDescent="0.25">
      <c r="A10856" s="60">
        <v>233361</v>
      </c>
      <c r="B10856">
        <v>1266</v>
      </c>
      <c r="C10856">
        <v>230505</v>
      </c>
    </row>
    <row r="10857" spans="1:3" x14ac:dyDescent="0.25">
      <c r="A10857" s="60">
        <v>168151</v>
      </c>
      <c r="B10857">
        <v>1025</v>
      </c>
      <c r="C10857">
        <v>230601</v>
      </c>
    </row>
    <row r="10858" spans="1:3" x14ac:dyDescent="0.25">
      <c r="A10858" s="60">
        <v>87223</v>
      </c>
      <c r="B10858">
        <v>1100</v>
      </c>
      <c r="C10858">
        <v>230601</v>
      </c>
    </row>
    <row r="10859" spans="1:3" x14ac:dyDescent="0.25">
      <c r="A10859" s="60">
        <v>87222</v>
      </c>
      <c r="B10859">
        <v>2150</v>
      </c>
      <c r="C10859">
        <v>230601</v>
      </c>
    </row>
    <row r="10860" spans="1:3" x14ac:dyDescent="0.25">
      <c r="A10860" s="60">
        <v>267112</v>
      </c>
      <c r="B10860">
        <v>1000</v>
      </c>
      <c r="C10860">
        <v>230601</v>
      </c>
    </row>
    <row r="10861" spans="1:3" x14ac:dyDescent="0.25">
      <c r="A10861" s="60">
        <v>211741</v>
      </c>
      <c r="B10861">
        <v>3477.17</v>
      </c>
      <c r="C10861">
        <v>221114</v>
      </c>
    </row>
    <row r="10862" spans="1:3" x14ac:dyDescent="0.25">
      <c r="A10862" s="60">
        <v>201751</v>
      </c>
      <c r="B10862">
        <v>1370.52</v>
      </c>
      <c r="C10862">
        <v>230601</v>
      </c>
    </row>
    <row r="10863" spans="1:3" x14ac:dyDescent="0.25">
      <c r="A10863" s="60">
        <v>271321</v>
      </c>
      <c r="B10863">
        <v>1349</v>
      </c>
      <c r="C10863">
        <v>230530</v>
      </c>
    </row>
    <row r="10864" spans="1:3" x14ac:dyDescent="0.25">
      <c r="A10864" s="60">
        <v>110217</v>
      </c>
      <c r="B10864">
        <v>400</v>
      </c>
      <c r="C10864">
        <v>230401</v>
      </c>
    </row>
    <row r="10865" spans="1:3" x14ac:dyDescent="0.25">
      <c r="A10865" s="60">
        <v>110218</v>
      </c>
      <c r="B10865">
        <v>400</v>
      </c>
      <c r="C10865">
        <v>230401</v>
      </c>
    </row>
    <row r="10866" spans="1:3" x14ac:dyDescent="0.25">
      <c r="A10866" s="60">
        <v>110211</v>
      </c>
      <c r="B10866">
        <v>1400</v>
      </c>
      <c r="C10866">
        <v>230401</v>
      </c>
    </row>
    <row r="10867" spans="1:3" x14ac:dyDescent="0.25">
      <c r="A10867" s="60">
        <v>110213</v>
      </c>
      <c r="B10867">
        <v>1400</v>
      </c>
      <c r="C10867">
        <v>230401</v>
      </c>
    </row>
    <row r="10868" spans="1:3" x14ac:dyDescent="0.25">
      <c r="A10868" s="60">
        <v>110212</v>
      </c>
      <c r="B10868">
        <v>2000</v>
      </c>
      <c r="C10868">
        <v>230401</v>
      </c>
    </row>
    <row r="10869" spans="1:3" x14ac:dyDescent="0.25">
      <c r="A10869" s="60">
        <v>110214</v>
      </c>
      <c r="B10869">
        <v>2000</v>
      </c>
      <c r="C10869">
        <v>230401</v>
      </c>
    </row>
    <row r="10870" spans="1:3" x14ac:dyDescent="0.25">
      <c r="A10870" s="60">
        <v>110215</v>
      </c>
      <c r="B10870">
        <v>400</v>
      </c>
      <c r="C10870">
        <v>230401</v>
      </c>
    </row>
    <row r="10871" spans="1:3" x14ac:dyDescent="0.25">
      <c r="A10871" s="60">
        <v>110216</v>
      </c>
      <c r="B10871">
        <v>400</v>
      </c>
      <c r="C10871">
        <v>230401</v>
      </c>
    </row>
    <row r="10872" spans="1:3" x14ac:dyDescent="0.25">
      <c r="A10872" s="60">
        <v>259053</v>
      </c>
      <c r="B10872">
        <v>6487</v>
      </c>
      <c r="C10872">
        <v>230530</v>
      </c>
    </row>
    <row r="10873" spans="1:3" x14ac:dyDescent="0.25">
      <c r="A10873" s="60">
        <v>259051</v>
      </c>
      <c r="B10873">
        <v>1265</v>
      </c>
      <c r="C10873">
        <v>230530</v>
      </c>
    </row>
    <row r="10874" spans="1:3" x14ac:dyDescent="0.25">
      <c r="A10874" s="60">
        <v>259054</v>
      </c>
      <c r="B10874">
        <v>2392</v>
      </c>
      <c r="C10874">
        <v>230530</v>
      </c>
    </row>
    <row r="10875" spans="1:3" x14ac:dyDescent="0.25">
      <c r="A10875" s="60">
        <v>245291</v>
      </c>
      <c r="B10875">
        <v>6022.01</v>
      </c>
      <c r="C10875">
        <v>230515</v>
      </c>
    </row>
    <row r="10876" spans="1:3" x14ac:dyDescent="0.25">
      <c r="A10876" s="60">
        <v>245292</v>
      </c>
      <c r="B10876">
        <v>7423.9</v>
      </c>
      <c r="C10876">
        <v>230515</v>
      </c>
    </row>
    <row r="10877" spans="1:3" x14ac:dyDescent="0.25">
      <c r="A10877" s="60">
        <v>281741</v>
      </c>
      <c r="B10877">
        <v>7361.74</v>
      </c>
      <c r="C10877">
        <v>230515</v>
      </c>
    </row>
    <row r="10878" spans="1:3" x14ac:dyDescent="0.25">
      <c r="A10878" s="60">
        <v>131041</v>
      </c>
      <c r="B10878">
        <v>935.74</v>
      </c>
      <c r="C10878">
        <v>230517</v>
      </c>
    </row>
    <row r="10879" spans="1:3" x14ac:dyDescent="0.25">
      <c r="A10879" s="60">
        <v>131042</v>
      </c>
      <c r="B10879">
        <v>4397.18</v>
      </c>
      <c r="C10879">
        <v>230517</v>
      </c>
    </row>
    <row r="10880" spans="1:3" x14ac:dyDescent="0.25">
      <c r="A10880" s="60">
        <v>131048</v>
      </c>
      <c r="B10880">
        <v>13007.16</v>
      </c>
      <c r="C10880">
        <v>230517</v>
      </c>
    </row>
    <row r="10881" spans="1:3" x14ac:dyDescent="0.25">
      <c r="A10881" s="60">
        <v>131043</v>
      </c>
      <c r="B10881">
        <v>1221.8599999999999</v>
      </c>
      <c r="C10881">
        <v>230517</v>
      </c>
    </row>
    <row r="10882" spans="1:3" x14ac:dyDescent="0.25">
      <c r="A10882" s="60">
        <v>131044</v>
      </c>
      <c r="B10882">
        <v>5741.7</v>
      </c>
      <c r="C10882">
        <v>230517</v>
      </c>
    </row>
    <row r="10883" spans="1:3" x14ac:dyDescent="0.25">
      <c r="A10883" s="60">
        <v>131047</v>
      </c>
      <c r="B10883">
        <v>10372.469999999999</v>
      </c>
      <c r="C10883">
        <v>230517</v>
      </c>
    </row>
    <row r="10884" spans="1:3" x14ac:dyDescent="0.25">
      <c r="A10884" s="60">
        <v>131045</v>
      </c>
      <c r="B10884">
        <v>1719.01</v>
      </c>
      <c r="C10884">
        <v>230517</v>
      </c>
    </row>
    <row r="10885" spans="1:3" x14ac:dyDescent="0.25">
      <c r="A10885" s="60">
        <v>131046</v>
      </c>
      <c r="B10885">
        <v>8077.84</v>
      </c>
      <c r="C10885">
        <v>230517</v>
      </c>
    </row>
    <row r="10886" spans="1:3" x14ac:dyDescent="0.25">
      <c r="A10886" s="60">
        <v>251055</v>
      </c>
      <c r="B10886">
        <v>20780.02</v>
      </c>
      <c r="C10886">
        <v>230517</v>
      </c>
    </row>
    <row r="10887" spans="1:3" x14ac:dyDescent="0.25">
      <c r="A10887" s="60">
        <v>251054</v>
      </c>
      <c r="B10887">
        <v>2583.44</v>
      </c>
      <c r="C10887">
        <v>230517</v>
      </c>
    </row>
    <row r="10888" spans="1:3" x14ac:dyDescent="0.25">
      <c r="A10888" s="60">
        <v>251051</v>
      </c>
      <c r="B10888">
        <v>5041.6099999999997</v>
      </c>
      <c r="C10888">
        <v>230517</v>
      </c>
    </row>
    <row r="10889" spans="1:3" x14ac:dyDescent="0.25">
      <c r="A10889" s="60">
        <v>251052</v>
      </c>
      <c r="B10889">
        <v>9804.1</v>
      </c>
      <c r="C10889">
        <v>230517</v>
      </c>
    </row>
    <row r="10890" spans="1:3" x14ac:dyDescent="0.25">
      <c r="A10890" s="60">
        <v>251053</v>
      </c>
      <c r="B10890">
        <v>21136.91</v>
      </c>
      <c r="C10890">
        <v>230517</v>
      </c>
    </row>
    <row r="10891" spans="1:3" x14ac:dyDescent="0.25">
      <c r="A10891" s="60">
        <v>172491</v>
      </c>
      <c r="B10891">
        <v>1221.8599999999999</v>
      </c>
      <c r="C10891">
        <v>230517</v>
      </c>
    </row>
    <row r="10892" spans="1:3" x14ac:dyDescent="0.25">
      <c r="A10892" s="60">
        <v>172492</v>
      </c>
      <c r="B10892">
        <v>5741.7</v>
      </c>
      <c r="C10892">
        <v>230517</v>
      </c>
    </row>
    <row r="10893" spans="1:3" x14ac:dyDescent="0.25">
      <c r="A10893" s="60">
        <v>172493</v>
      </c>
      <c r="B10893">
        <v>10372.469999999999</v>
      </c>
      <c r="C10893">
        <v>230517</v>
      </c>
    </row>
    <row r="10894" spans="1:3" x14ac:dyDescent="0.25">
      <c r="A10894" s="60">
        <v>172494</v>
      </c>
      <c r="B10894">
        <v>1719.01</v>
      </c>
      <c r="C10894">
        <v>230517</v>
      </c>
    </row>
    <row r="10895" spans="1:3" x14ac:dyDescent="0.25">
      <c r="A10895" s="60">
        <v>172495</v>
      </c>
      <c r="B10895">
        <v>8077.84</v>
      </c>
      <c r="C10895">
        <v>230517</v>
      </c>
    </row>
    <row r="10896" spans="1:3" x14ac:dyDescent="0.25">
      <c r="A10896" s="60">
        <v>146241</v>
      </c>
      <c r="B10896">
        <v>2332.92</v>
      </c>
      <c r="C10896">
        <v>230515</v>
      </c>
    </row>
    <row r="10897" spans="1:3" x14ac:dyDescent="0.25">
      <c r="A10897" s="60">
        <v>146242</v>
      </c>
      <c r="B10897">
        <v>3917.73</v>
      </c>
      <c r="C10897">
        <v>230515</v>
      </c>
    </row>
    <row r="10898" spans="1:3" x14ac:dyDescent="0.25">
      <c r="A10898" s="60">
        <v>212461</v>
      </c>
      <c r="B10898">
        <v>3115</v>
      </c>
      <c r="C10898">
        <v>230427</v>
      </c>
    </row>
    <row r="10899" spans="1:3" x14ac:dyDescent="0.25">
      <c r="A10899" s="60">
        <v>110371</v>
      </c>
      <c r="B10899">
        <v>14077.93</v>
      </c>
      <c r="C10899">
        <v>230601</v>
      </c>
    </row>
    <row r="10900" spans="1:3" x14ac:dyDescent="0.25">
      <c r="A10900" s="60">
        <v>110372</v>
      </c>
      <c r="B10900">
        <v>126544.19</v>
      </c>
      <c r="C10900">
        <v>230601</v>
      </c>
    </row>
    <row r="10901" spans="1:3" x14ac:dyDescent="0.25">
      <c r="A10901" s="60">
        <v>241351</v>
      </c>
      <c r="B10901">
        <v>1406.77</v>
      </c>
      <c r="C10901">
        <v>230328</v>
      </c>
    </row>
    <row r="10902" spans="1:3" x14ac:dyDescent="0.25">
      <c r="A10902" s="60">
        <v>241352</v>
      </c>
      <c r="B10902">
        <v>1550.74</v>
      </c>
      <c r="C10902">
        <v>230328</v>
      </c>
    </row>
    <row r="10903" spans="1:3" x14ac:dyDescent="0.25">
      <c r="A10903" s="60">
        <v>241353</v>
      </c>
      <c r="B10903">
        <v>1655.27</v>
      </c>
      <c r="C10903">
        <v>230328</v>
      </c>
    </row>
    <row r="10904" spans="1:3" x14ac:dyDescent="0.25">
      <c r="A10904" s="60">
        <v>241354</v>
      </c>
      <c r="B10904">
        <v>1890.97</v>
      </c>
      <c r="C10904">
        <v>230328</v>
      </c>
    </row>
    <row r="10905" spans="1:3" x14ac:dyDescent="0.25">
      <c r="A10905" s="60">
        <v>215542</v>
      </c>
      <c r="B10905">
        <v>16047.04</v>
      </c>
      <c r="C10905">
        <v>230516</v>
      </c>
    </row>
    <row r="10906" spans="1:3" x14ac:dyDescent="0.25">
      <c r="A10906" s="60">
        <v>215543</v>
      </c>
      <c r="B10906">
        <v>8724.27</v>
      </c>
      <c r="C10906">
        <v>230516</v>
      </c>
    </row>
    <row r="10907" spans="1:3" x14ac:dyDescent="0.25">
      <c r="A10907" s="60">
        <v>215544</v>
      </c>
      <c r="B10907">
        <v>8724.27</v>
      </c>
      <c r="C10907">
        <v>230516</v>
      </c>
    </row>
    <row r="10908" spans="1:3" x14ac:dyDescent="0.25">
      <c r="A10908" s="60">
        <v>215545</v>
      </c>
      <c r="B10908">
        <v>8724.27</v>
      </c>
      <c r="C10908">
        <v>230516</v>
      </c>
    </row>
    <row r="10909" spans="1:3" x14ac:dyDescent="0.25">
      <c r="A10909" s="60">
        <v>215546</v>
      </c>
      <c r="B10909">
        <v>8724.27</v>
      </c>
      <c r="C10909">
        <v>230516</v>
      </c>
    </row>
    <row r="10910" spans="1:3" x14ac:dyDescent="0.25">
      <c r="A10910" s="60">
        <v>215547</v>
      </c>
      <c r="B10910">
        <v>727.02</v>
      </c>
      <c r="C10910">
        <v>230516</v>
      </c>
    </row>
    <row r="10911" spans="1:3" x14ac:dyDescent="0.25">
      <c r="A10911" s="60">
        <v>215548</v>
      </c>
      <c r="B10911">
        <v>727.02</v>
      </c>
      <c r="C10911">
        <v>230516</v>
      </c>
    </row>
    <row r="10912" spans="1:3" x14ac:dyDescent="0.25">
      <c r="A10912" s="60">
        <v>215549</v>
      </c>
      <c r="B10912">
        <v>727.02</v>
      </c>
      <c r="C10912">
        <v>230516</v>
      </c>
    </row>
    <row r="10913" spans="1:3" x14ac:dyDescent="0.25">
      <c r="A10913" s="60">
        <v>215541</v>
      </c>
      <c r="B10913">
        <v>668.63</v>
      </c>
      <c r="C10913">
        <v>230516</v>
      </c>
    </row>
    <row r="10914" spans="1:3" x14ac:dyDescent="0.25">
      <c r="A10914" s="60">
        <v>79871</v>
      </c>
      <c r="B10914">
        <v>1489.6</v>
      </c>
      <c r="C10914">
        <v>230515</v>
      </c>
    </row>
    <row r="10915" spans="1:3" x14ac:dyDescent="0.25">
      <c r="A10915" s="60">
        <v>79872</v>
      </c>
      <c r="B10915">
        <v>2393.2800000000002</v>
      </c>
      <c r="C10915">
        <v>230515</v>
      </c>
    </row>
    <row r="10916" spans="1:3" x14ac:dyDescent="0.25">
      <c r="A10916" s="60">
        <v>26661</v>
      </c>
      <c r="B10916">
        <v>1949.9</v>
      </c>
      <c r="C10916">
        <v>230511</v>
      </c>
    </row>
    <row r="10917" spans="1:3" x14ac:dyDescent="0.25">
      <c r="A10917" s="60">
        <v>26669</v>
      </c>
      <c r="B10917">
        <v>2049.9</v>
      </c>
      <c r="C10917">
        <v>230511</v>
      </c>
    </row>
    <row r="10918" spans="1:3" x14ac:dyDescent="0.25">
      <c r="A10918" s="60">
        <v>97221</v>
      </c>
      <c r="B10918">
        <v>1449.9</v>
      </c>
      <c r="C10918">
        <v>230511</v>
      </c>
    </row>
    <row r="10919" spans="1:3" x14ac:dyDescent="0.25">
      <c r="A10919" s="60">
        <v>97222</v>
      </c>
      <c r="B10919">
        <v>2099.9</v>
      </c>
      <c r="C10919">
        <v>230511</v>
      </c>
    </row>
    <row r="10920" spans="1:3" x14ac:dyDescent="0.25">
      <c r="A10920" s="60">
        <v>55656</v>
      </c>
      <c r="B10920">
        <v>4058.16</v>
      </c>
      <c r="C10920">
        <v>230426</v>
      </c>
    </row>
    <row r="10921" spans="1:3" x14ac:dyDescent="0.25">
      <c r="A10921" s="60">
        <v>55655</v>
      </c>
      <c r="B10921">
        <v>4918.5</v>
      </c>
      <c r="C10921">
        <v>230426</v>
      </c>
    </row>
    <row r="10922" spans="1:3" x14ac:dyDescent="0.25">
      <c r="A10922" s="60">
        <v>259431</v>
      </c>
      <c r="B10922">
        <v>8581.85</v>
      </c>
      <c r="C10922">
        <v>230426</v>
      </c>
    </row>
    <row r="10923" spans="1:3" x14ac:dyDescent="0.25">
      <c r="A10923" s="60">
        <v>26691</v>
      </c>
      <c r="B10923">
        <v>1508.99</v>
      </c>
      <c r="C10923">
        <v>230515</v>
      </c>
    </row>
    <row r="10924" spans="1:3" x14ac:dyDescent="0.25">
      <c r="A10924" s="60">
        <v>26693</v>
      </c>
      <c r="B10924">
        <v>1060.3399999999999</v>
      </c>
      <c r="C10924">
        <v>230515</v>
      </c>
    </row>
    <row r="10925" spans="1:3" x14ac:dyDescent="0.25">
      <c r="A10925" s="60">
        <v>297361</v>
      </c>
      <c r="B10925">
        <v>19715.439999999999</v>
      </c>
      <c r="C10925">
        <v>230517</v>
      </c>
    </row>
    <row r="10926" spans="1:3" x14ac:dyDescent="0.25">
      <c r="A10926" s="60">
        <v>297362</v>
      </c>
      <c r="B10926">
        <v>6423.42</v>
      </c>
      <c r="C10926">
        <v>230517</v>
      </c>
    </row>
    <row r="10927" spans="1:3" x14ac:dyDescent="0.25">
      <c r="A10927" s="60">
        <v>80553</v>
      </c>
      <c r="B10927">
        <v>1640.1</v>
      </c>
      <c r="C10927">
        <v>221102</v>
      </c>
    </row>
    <row r="10928" spans="1:3" x14ac:dyDescent="0.25">
      <c r="A10928" s="60">
        <v>80551</v>
      </c>
      <c r="B10928">
        <v>3713.31</v>
      </c>
      <c r="C10928">
        <v>230601</v>
      </c>
    </row>
    <row r="10929" spans="1:3" x14ac:dyDescent="0.25">
      <c r="A10929" s="60">
        <v>80552</v>
      </c>
      <c r="B10929">
        <v>6657.14</v>
      </c>
      <c r="C10929">
        <v>230601</v>
      </c>
    </row>
    <row r="10930" spans="1:3" x14ac:dyDescent="0.25">
      <c r="A10930" s="60">
        <v>121121</v>
      </c>
      <c r="B10930">
        <v>3125.89</v>
      </c>
      <c r="C10930">
        <v>230601</v>
      </c>
    </row>
    <row r="10931" spans="1:3" x14ac:dyDescent="0.25">
      <c r="A10931" s="60">
        <v>229691</v>
      </c>
      <c r="B10931">
        <v>1001566</v>
      </c>
      <c r="C10931">
        <v>230513</v>
      </c>
    </row>
    <row r="10932" spans="1:3" x14ac:dyDescent="0.25">
      <c r="A10932" s="60">
        <v>26701</v>
      </c>
      <c r="B10932">
        <v>3807.66</v>
      </c>
      <c r="C10932">
        <v>230601</v>
      </c>
    </row>
    <row r="10933" spans="1:3" x14ac:dyDescent="0.25">
      <c r="A10933" s="60">
        <v>62864</v>
      </c>
      <c r="B10933">
        <v>4080.79</v>
      </c>
      <c r="C10933">
        <v>230601</v>
      </c>
    </row>
    <row r="10934" spans="1:3" x14ac:dyDescent="0.25">
      <c r="A10934" s="60">
        <v>248701</v>
      </c>
      <c r="B10934">
        <v>991411.26</v>
      </c>
      <c r="C10934">
        <v>230601</v>
      </c>
    </row>
    <row r="10935" spans="1:3" x14ac:dyDescent="0.25">
      <c r="A10935" s="60">
        <v>248702</v>
      </c>
      <c r="B10935">
        <v>1007001.66</v>
      </c>
      <c r="C10935">
        <v>230601</v>
      </c>
    </row>
    <row r="10936" spans="1:3" x14ac:dyDescent="0.25">
      <c r="A10936" s="60">
        <v>172231</v>
      </c>
      <c r="B10936">
        <v>1425.21</v>
      </c>
      <c r="C10936">
        <v>230515</v>
      </c>
    </row>
    <row r="10937" spans="1:3" x14ac:dyDescent="0.25">
      <c r="A10937" s="60">
        <v>172232</v>
      </c>
      <c r="B10937">
        <v>592.38</v>
      </c>
      <c r="C10937">
        <v>230515</v>
      </c>
    </row>
    <row r="10938" spans="1:3" x14ac:dyDescent="0.25">
      <c r="A10938" s="60">
        <v>26731</v>
      </c>
      <c r="B10938">
        <v>1322.75</v>
      </c>
      <c r="C10938">
        <v>230515</v>
      </c>
    </row>
    <row r="10939" spans="1:3" x14ac:dyDescent="0.25">
      <c r="A10939" s="60">
        <v>26733</v>
      </c>
      <c r="B10939">
        <v>676.75</v>
      </c>
      <c r="C10939">
        <v>230515</v>
      </c>
    </row>
    <row r="10940" spans="1:3" x14ac:dyDescent="0.25">
      <c r="A10940" s="60">
        <v>174931</v>
      </c>
      <c r="B10940">
        <v>5354</v>
      </c>
      <c r="C10940">
        <v>230427</v>
      </c>
    </row>
    <row r="10941" spans="1:3" x14ac:dyDescent="0.25">
      <c r="A10941" s="60">
        <v>174932</v>
      </c>
      <c r="B10941">
        <v>5354</v>
      </c>
      <c r="C10941">
        <v>230427</v>
      </c>
    </row>
    <row r="10942" spans="1:3" x14ac:dyDescent="0.25">
      <c r="A10942" s="60">
        <v>174933</v>
      </c>
      <c r="B10942">
        <v>8286</v>
      </c>
      <c r="C10942">
        <v>230427</v>
      </c>
    </row>
    <row r="10943" spans="1:3" x14ac:dyDescent="0.25">
      <c r="A10943" s="60">
        <v>174934</v>
      </c>
      <c r="B10943">
        <v>8286</v>
      </c>
      <c r="C10943">
        <v>230427</v>
      </c>
    </row>
    <row r="10944" spans="1:3" x14ac:dyDescent="0.25">
      <c r="A10944" s="60">
        <v>230341</v>
      </c>
      <c r="B10944">
        <v>11190</v>
      </c>
      <c r="C10944">
        <v>230505</v>
      </c>
    </row>
    <row r="10945" spans="1:3" x14ac:dyDescent="0.25">
      <c r="A10945" s="60">
        <v>188801</v>
      </c>
      <c r="B10945">
        <v>538</v>
      </c>
      <c r="C10945">
        <v>211026</v>
      </c>
    </row>
    <row r="10946" spans="1:3" x14ac:dyDescent="0.25">
      <c r="A10946" s="60">
        <v>94302</v>
      </c>
      <c r="B10946">
        <v>420</v>
      </c>
      <c r="C10946">
        <v>210723</v>
      </c>
    </row>
    <row r="10947" spans="1:3" x14ac:dyDescent="0.25">
      <c r="A10947" s="60">
        <v>94301</v>
      </c>
      <c r="B10947">
        <v>778</v>
      </c>
      <c r="C10947">
        <v>230515</v>
      </c>
    </row>
    <row r="10948" spans="1:3" x14ac:dyDescent="0.25">
      <c r="A10948" s="60">
        <v>282951</v>
      </c>
      <c r="B10948">
        <v>3450</v>
      </c>
      <c r="C10948">
        <v>230516</v>
      </c>
    </row>
    <row r="10949" spans="1:3" x14ac:dyDescent="0.25">
      <c r="A10949" s="60">
        <v>252801</v>
      </c>
      <c r="B10949">
        <v>3950</v>
      </c>
      <c r="C10949">
        <v>230516</v>
      </c>
    </row>
    <row r="10950" spans="1:3" x14ac:dyDescent="0.25">
      <c r="A10950" s="60">
        <v>234371</v>
      </c>
      <c r="B10950">
        <v>3950</v>
      </c>
      <c r="C10950">
        <v>230516</v>
      </c>
    </row>
    <row r="10951" spans="1:3" x14ac:dyDescent="0.25">
      <c r="A10951" s="60">
        <v>2082820</v>
      </c>
      <c r="B10951">
        <v>708.35</v>
      </c>
      <c r="C10951">
        <v>230502</v>
      </c>
    </row>
    <row r="10952" spans="1:3" x14ac:dyDescent="0.25">
      <c r="A10952" s="60">
        <v>2082814</v>
      </c>
      <c r="B10952">
        <v>1374.62</v>
      </c>
      <c r="C10952">
        <v>230502</v>
      </c>
    </row>
    <row r="10953" spans="1:3" x14ac:dyDescent="0.25">
      <c r="A10953" s="60">
        <v>2082819</v>
      </c>
      <c r="B10953">
        <v>494.6</v>
      </c>
      <c r="C10953">
        <v>230502</v>
      </c>
    </row>
    <row r="10954" spans="1:3" x14ac:dyDescent="0.25">
      <c r="A10954" s="60">
        <v>2082810</v>
      </c>
      <c r="B10954">
        <v>1769.1</v>
      </c>
      <c r="C10954">
        <v>230502</v>
      </c>
    </row>
    <row r="10955" spans="1:3" x14ac:dyDescent="0.25">
      <c r="A10955" s="60">
        <v>2082811</v>
      </c>
      <c r="B10955">
        <v>2415.25</v>
      </c>
      <c r="C10955">
        <v>230502</v>
      </c>
    </row>
    <row r="10956" spans="1:3" x14ac:dyDescent="0.25">
      <c r="A10956" s="60">
        <v>2082812</v>
      </c>
      <c r="B10956">
        <v>1645.72</v>
      </c>
      <c r="C10956">
        <v>230502</v>
      </c>
    </row>
    <row r="10957" spans="1:3" x14ac:dyDescent="0.25">
      <c r="A10957" s="60">
        <v>2082813</v>
      </c>
      <c r="B10957">
        <v>1645.72</v>
      </c>
      <c r="C10957">
        <v>230502</v>
      </c>
    </row>
    <row r="10958" spans="1:3" x14ac:dyDescent="0.25">
      <c r="A10958" s="60">
        <v>208288</v>
      </c>
      <c r="B10958">
        <v>1589.75</v>
      </c>
      <c r="C10958">
        <v>230502</v>
      </c>
    </row>
    <row r="10959" spans="1:3" x14ac:dyDescent="0.25">
      <c r="A10959" s="60">
        <v>208289</v>
      </c>
      <c r="B10959">
        <v>755.4</v>
      </c>
      <c r="C10959">
        <v>230502</v>
      </c>
    </row>
    <row r="10960" spans="1:3" x14ac:dyDescent="0.25">
      <c r="A10960" s="60">
        <v>208281</v>
      </c>
      <c r="B10960">
        <v>706.44</v>
      </c>
      <c r="C10960">
        <v>230502</v>
      </c>
    </row>
    <row r="10961" spans="1:3" x14ac:dyDescent="0.25">
      <c r="A10961" s="60">
        <v>208283</v>
      </c>
      <c r="B10961">
        <v>706.44</v>
      </c>
      <c r="C10961">
        <v>230502</v>
      </c>
    </row>
    <row r="10962" spans="1:3" x14ac:dyDescent="0.25">
      <c r="A10962" s="60">
        <v>208285</v>
      </c>
      <c r="B10962">
        <v>1718.3</v>
      </c>
      <c r="C10962">
        <v>230502</v>
      </c>
    </row>
    <row r="10963" spans="1:3" x14ac:dyDescent="0.25">
      <c r="A10963" s="60">
        <v>208286</v>
      </c>
      <c r="B10963">
        <v>1359.35</v>
      </c>
      <c r="C10963">
        <v>230502</v>
      </c>
    </row>
    <row r="10964" spans="1:3" x14ac:dyDescent="0.25">
      <c r="A10964" s="60">
        <v>208287</v>
      </c>
      <c r="B10964">
        <v>1204.7</v>
      </c>
      <c r="C10964">
        <v>230502</v>
      </c>
    </row>
    <row r="10965" spans="1:3" x14ac:dyDescent="0.25">
      <c r="A10965" s="60">
        <v>2082817</v>
      </c>
      <c r="B10965">
        <v>1204.7</v>
      </c>
      <c r="C10965">
        <v>230502</v>
      </c>
    </row>
    <row r="10966" spans="1:3" x14ac:dyDescent="0.25">
      <c r="A10966" s="60">
        <v>2082818</v>
      </c>
      <c r="B10966">
        <v>835.68</v>
      </c>
      <c r="C10966">
        <v>230502</v>
      </c>
    </row>
    <row r="10967" spans="1:3" x14ac:dyDescent="0.25">
      <c r="A10967" s="60">
        <v>264271</v>
      </c>
      <c r="B10967">
        <v>1149920.31</v>
      </c>
      <c r="C10967">
        <v>230531</v>
      </c>
    </row>
    <row r="10968" spans="1:3" x14ac:dyDescent="0.25">
      <c r="A10968" s="60">
        <v>264272</v>
      </c>
      <c r="B10968">
        <v>810138.82</v>
      </c>
      <c r="C10968">
        <v>230531</v>
      </c>
    </row>
    <row r="10969" spans="1:3" x14ac:dyDescent="0.25">
      <c r="A10969" s="60">
        <v>183241</v>
      </c>
      <c r="B10969">
        <v>9070.77</v>
      </c>
      <c r="C10969">
        <v>230601</v>
      </c>
    </row>
    <row r="10970" spans="1:3" x14ac:dyDescent="0.25">
      <c r="A10970" s="60">
        <v>242931</v>
      </c>
      <c r="B10970">
        <v>584809.13</v>
      </c>
      <c r="C10970">
        <v>230510</v>
      </c>
    </row>
    <row r="10971" spans="1:3" x14ac:dyDescent="0.25">
      <c r="A10971" s="60">
        <v>271991</v>
      </c>
      <c r="B10971">
        <v>1254025.31</v>
      </c>
      <c r="C10971">
        <v>230531</v>
      </c>
    </row>
    <row r="10972" spans="1:3" x14ac:dyDescent="0.25">
      <c r="A10972" s="60">
        <v>262411</v>
      </c>
      <c r="B10972">
        <v>253446.46</v>
      </c>
      <c r="C10972">
        <v>230519</v>
      </c>
    </row>
    <row r="10973" spans="1:3" x14ac:dyDescent="0.25">
      <c r="A10973" s="60">
        <v>262412</v>
      </c>
      <c r="B10973">
        <v>515959.71</v>
      </c>
      <c r="C10973">
        <v>230519</v>
      </c>
    </row>
    <row r="10974" spans="1:3" x14ac:dyDescent="0.25">
      <c r="A10974" s="60">
        <v>273191</v>
      </c>
      <c r="B10974">
        <v>3309711.04</v>
      </c>
      <c r="C10974">
        <v>230524</v>
      </c>
    </row>
    <row r="10975" spans="1:3" x14ac:dyDescent="0.25">
      <c r="A10975" s="60">
        <v>226011</v>
      </c>
      <c r="B10975">
        <v>1290</v>
      </c>
      <c r="C10975">
        <v>230417</v>
      </c>
    </row>
    <row r="10976" spans="1:3" x14ac:dyDescent="0.25">
      <c r="A10976" s="60">
        <v>204703</v>
      </c>
      <c r="B10976">
        <v>622.79999999999995</v>
      </c>
      <c r="C10976">
        <v>220614</v>
      </c>
    </row>
    <row r="10977" spans="1:3" x14ac:dyDescent="0.25">
      <c r="A10977" s="60">
        <v>263751</v>
      </c>
      <c r="B10977">
        <v>7468.53</v>
      </c>
      <c r="C10977">
        <v>230523</v>
      </c>
    </row>
    <row r="10978" spans="1:3" x14ac:dyDescent="0.25">
      <c r="A10978" s="60">
        <v>162374</v>
      </c>
      <c r="B10978">
        <v>1159.8</v>
      </c>
      <c r="C10978">
        <v>230515</v>
      </c>
    </row>
    <row r="10979" spans="1:3" x14ac:dyDescent="0.25">
      <c r="A10979" s="60">
        <v>162377</v>
      </c>
      <c r="B10979">
        <v>2310.5300000000002</v>
      </c>
      <c r="C10979">
        <v>230515</v>
      </c>
    </row>
    <row r="10980" spans="1:3" x14ac:dyDescent="0.25">
      <c r="A10980" s="60">
        <v>162375</v>
      </c>
      <c r="B10980">
        <v>1902.66</v>
      </c>
      <c r="C10980">
        <v>230515</v>
      </c>
    </row>
    <row r="10981" spans="1:3" x14ac:dyDescent="0.25">
      <c r="A10981" s="60">
        <v>162378</v>
      </c>
      <c r="B10981">
        <v>3609.95</v>
      </c>
      <c r="C10981">
        <v>230515</v>
      </c>
    </row>
    <row r="10982" spans="1:3" x14ac:dyDescent="0.25">
      <c r="A10982" s="60">
        <v>162376</v>
      </c>
      <c r="B10982">
        <v>2270.31</v>
      </c>
      <c r="C10982">
        <v>230515</v>
      </c>
    </row>
    <row r="10983" spans="1:3" x14ac:dyDescent="0.25">
      <c r="A10983" s="60">
        <v>162379</v>
      </c>
      <c r="B10983">
        <v>4535.16</v>
      </c>
      <c r="C10983">
        <v>230515</v>
      </c>
    </row>
    <row r="10984" spans="1:3" x14ac:dyDescent="0.25">
      <c r="A10984" s="60">
        <v>181501</v>
      </c>
      <c r="B10984">
        <v>2619.7600000000002</v>
      </c>
      <c r="C10984">
        <v>230515</v>
      </c>
    </row>
    <row r="10985" spans="1:3" x14ac:dyDescent="0.25">
      <c r="A10985" s="60">
        <v>264201</v>
      </c>
      <c r="B10985">
        <v>4221.13</v>
      </c>
      <c r="C10985">
        <v>230518</v>
      </c>
    </row>
    <row r="10986" spans="1:3" x14ac:dyDescent="0.25">
      <c r="A10986" s="60">
        <v>264202</v>
      </c>
      <c r="B10986">
        <v>4632.04</v>
      </c>
      <c r="C10986">
        <v>230518</v>
      </c>
    </row>
    <row r="10987" spans="1:3" x14ac:dyDescent="0.25">
      <c r="A10987" s="60">
        <v>264203</v>
      </c>
      <c r="B10987">
        <v>6163.47</v>
      </c>
      <c r="C10987">
        <v>230518</v>
      </c>
    </row>
    <row r="10988" spans="1:3" x14ac:dyDescent="0.25">
      <c r="A10988" s="60">
        <v>26789</v>
      </c>
      <c r="B10988">
        <v>24951.77</v>
      </c>
      <c r="C10988">
        <v>230504</v>
      </c>
    </row>
    <row r="10989" spans="1:3" x14ac:dyDescent="0.25">
      <c r="A10989" s="60">
        <v>104741</v>
      </c>
      <c r="B10989">
        <v>28710.14</v>
      </c>
      <c r="C10989">
        <v>230529</v>
      </c>
    </row>
    <row r="10990" spans="1:3" x14ac:dyDescent="0.25">
      <c r="A10990" s="60">
        <v>177971</v>
      </c>
      <c r="B10990">
        <v>152.58000000000001</v>
      </c>
      <c r="C10990">
        <v>230515</v>
      </c>
    </row>
    <row r="10991" spans="1:3" x14ac:dyDescent="0.25">
      <c r="A10991" s="60">
        <v>177051</v>
      </c>
      <c r="B10991">
        <v>4568.97</v>
      </c>
      <c r="C10991">
        <v>230517</v>
      </c>
    </row>
    <row r="10992" spans="1:3" x14ac:dyDescent="0.25">
      <c r="A10992" s="60">
        <v>192821</v>
      </c>
      <c r="B10992">
        <v>5123.03</v>
      </c>
      <c r="C10992">
        <v>230517</v>
      </c>
    </row>
    <row r="10993" spans="1:3" x14ac:dyDescent="0.25">
      <c r="A10993" s="60">
        <v>192831</v>
      </c>
      <c r="B10993">
        <v>5755.1</v>
      </c>
      <c r="C10993">
        <v>230517</v>
      </c>
    </row>
    <row r="10994" spans="1:3" x14ac:dyDescent="0.25">
      <c r="A10994" s="60">
        <v>96202</v>
      </c>
      <c r="B10994">
        <v>31330.99</v>
      </c>
      <c r="C10994">
        <v>230529</v>
      </c>
    </row>
    <row r="10995" spans="1:3" x14ac:dyDescent="0.25">
      <c r="A10995" s="60">
        <v>148791</v>
      </c>
      <c r="B10995">
        <v>15524</v>
      </c>
      <c r="C10995">
        <v>230601</v>
      </c>
    </row>
    <row r="10996" spans="1:3" x14ac:dyDescent="0.25">
      <c r="A10996" s="60">
        <v>215551</v>
      </c>
      <c r="B10996">
        <v>22738</v>
      </c>
      <c r="C10996">
        <v>230601</v>
      </c>
    </row>
    <row r="10997" spans="1:3" x14ac:dyDescent="0.25">
      <c r="A10997" s="60">
        <v>50771</v>
      </c>
      <c r="B10997">
        <v>2743.19</v>
      </c>
      <c r="C10997">
        <v>230515</v>
      </c>
    </row>
    <row r="10998" spans="1:3" x14ac:dyDescent="0.25">
      <c r="A10998" s="60">
        <v>236891</v>
      </c>
      <c r="B10998">
        <v>14172.34</v>
      </c>
      <c r="C10998">
        <v>230523</v>
      </c>
    </row>
    <row r="10999" spans="1:3" x14ac:dyDescent="0.25">
      <c r="A10999" s="60">
        <v>236893</v>
      </c>
      <c r="B10999">
        <v>12647.45</v>
      </c>
      <c r="C10999">
        <v>230501</v>
      </c>
    </row>
    <row r="11000" spans="1:3" x14ac:dyDescent="0.25">
      <c r="A11000" s="60">
        <v>236892</v>
      </c>
      <c r="B11000">
        <v>17346.3</v>
      </c>
      <c r="C11000">
        <v>230501</v>
      </c>
    </row>
    <row r="11001" spans="1:3" x14ac:dyDescent="0.25">
      <c r="A11001" s="60">
        <v>266831</v>
      </c>
      <c r="B11001">
        <v>1433.21</v>
      </c>
      <c r="C11001">
        <v>230515</v>
      </c>
    </row>
    <row r="11002" spans="1:3" x14ac:dyDescent="0.25">
      <c r="A11002" s="60">
        <v>266832</v>
      </c>
      <c r="B11002">
        <v>1121.6500000000001</v>
      </c>
      <c r="C11002">
        <v>230515</v>
      </c>
    </row>
    <row r="11003" spans="1:3" x14ac:dyDescent="0.25">
      <c r="A11003" s="60">
        <v>286593</v>
      </c>
      <c r="B11003">
        <v>90535.73</v>
      </c>
      <c r="C11003">
        <v>230524</v>
      </c>
    </row>
    <row r="11004" spans="1:3" x14ac:dyDescent="0.25">
      <c r="A11004" s="60">
        <v>286591</v>
      </c>
      <c r="B11004">
        <v>905358.56</v>
      </c>
      <c r="C11004">
        <v>230524</v>
      </c>
    </row>
    <row r="11005" spans="1:3" x14ac:dyDescent="0.25">
      <c r="A11005" s="60">
        <v>286592</v>
      </c>
      <c r="B11005">
        <v>845001.36</v>
      </c>
      <c r="C11005">
        <v>230524</v>
      </c>
    </row>
    <row r="11006" spans="1:3" x14ac:dyDescent="0.25">
      <c r="A11006" s="60">
        <v>284851</v>
      </c>
      <c r="B11006">
        <v>1022770.98</v>
      </c>
      <c r="C11006">
        <v>220701</v>
      </c>
    </row>
    <row r="11007" spans="1:3" x14ac:dyDescent="0.25">
      <c r="A11007" s="60">
        <v>293201</v>
      </c>
      <c r="B11007">
        <v>7210</v>
      </c>
      <c r="C11007">
        <v>230516</v>
      </c>
    </row>
    <row r="11008" spans="1:3" x14ac:dyDescent="0.25">
      <c r="A11008" s="60">
        <v>238441</v>
      </c>
      <c r="B11008">
        <v>28049</v>
      </c>
      <c r="C11008">
        <v>230523</v>
      </c>
    </row>
    <row r="11009" spans="1:3" x14ac:dyDescent="0.25">
      <c r="A11009" s="60">
        <v>238442</v>
      </c>
      <c r="B11009">
        <v>28049</v>
      </c>
      <c r="C11009">
        <v>230523</v>
      </c>
    </row>
    <row r="11010" spans="1:3" x14ac:dyDescent="0.25">
      <c r="A11010" s="60">
        <v>294841</v>
      </c>
      <c r="B11010">
        <v>92789.96</v>
      </c>
      <c r="C11010">
        <v>230601</v>
      </c>
    </row>
    <row r="11011" spans="1:3" x14ac:dyDescent="0.25">
      <c r="A11011" s="60">
        <v>152782</v>
      </c>
      <c r="B11011">
        <v>22000</v>
      </c>
      <c r="C11011">
        <v>220701</v>
      </c>
    </row>
    <row r="11012" spans="1:3" x14ac:dyDescent="0.25">
      <c r="A11012" s="60">
        <v>64942</v>
      </c>
      <c r="B11012">
        <v>1700.04</v>
      </c>
      <c r="C11012">
        <v>230524</v>
      </c>
    </row>
    <row r="11013" spans="1:3" x14ac:dyDescent="0.25">
      <c r="A11013" s="60">
        <v>64945</v>
      </c>
      <c r="B11013">
        <v>3041.66</v>
      </c>
      <c r="C11013">
        <v>230524</v>
      </c>
    </row>
    <row r="11014" spans="1:3" x14ac:dyDescent="0.25">
      <c r="A11014" s="60">
        <v>50961</v>
      </c>
      <c r="B11014">
        <v>3075</v>
      </c>
      <c r="C11014">
        <v>230601</v>
      </c>
    </row>
    <row r="11015" spans="1:3" x14ac:dyDescent="0.25">
      <c r="A11015" s="60">
        <v>50962</v>
      </c>
      <c r="B11015">
        <v>3075</v>
      </c>
      <c r="C11015">
        <v>230601</v>
      </c>
    </row>
    <row r="11016" spans="1:3" x14ac:dyDescent="0.25">
      <c r="A11016" s="60">
        <v>50963</v>
      </c>
      <c r="B11016">
        <v>3707</v>
      </c>
      <c r="C11016">
        <v>230601</v>
      </c>
    </row>
    <row r="11017" spans="1:3" x14ac:dyDescent="0.25">
      <c r="A11017" s="60">
        <v>26881</v>
      </c>
      <c r="B11017">
        <v>2928</v>
      </c>
      <c r="C11017">
        <v>230601</v>
      </c>
    </row>
    <row r="11018" spans="1:3" x14ac:dyDescent="0.25">
      <c r="A11018" s="60">
        <v>26883</v>
      </c>
      <c r="B11018">
        <v>2928</v>
      </c>
      <c r="C11018">
        <v>230601</v>
      </c>
    </row>
    <row r="11019" spans="1:3" x14ac:dyDescent="0.25">
      <c r="A11019" s="60">
        <v>122642</v>
      </c>
      <c r="B11019">
        <v>4878.25</v>
      </c>
      <c r="C11019">
        <v>230514</v>
      </c>
    </row>
    <row r="11020" spans="1:3" x14ac:dyDescent="0.25">
      <c r="A11020" s="60">
        <v>267761</v>
      </c>
      <c r="B11020">
        <v>5918.13</v>
      </c>
      <c r="C11020">
        <v>230514</v>
      </c>
    </row>
    <row r="11021" spans="1:3" x14ac:dyDescent="0.25">
      <c r="A11021" s="60">
        <v>140591</v>
      </c>
      <c r="B11021">
        <v>5210.99</v>
      </c>
      <c r="C11021">
        <v>230514</v>
      </c>
    </row>
    <row r="11022" spans="1:3" x14ac:dyDescent="0.25">
      <c r="A11022" s="60">
        <v>140592</v>
      </c>
      <c r="B11022">
        <v>9617.65</v>
      </c>
      <c r="C11022">
        <v>230514</v>
      </c>
    </row>
    <row r="11023" spans="1:3" x14ac:dyDescent="0.25">
      <c r="A11023" s="60">
        <v>140594</v>
      </c>
      <c r="B11023">
        <v>12373.11</v>
      </c>
      <c r="C11023">
        <v>230514</v>
      </c>
    </row>
    <row r="11024" spans="1:3" x14ac:dyDescent="0.25">
      <c r="A11024" s="60">
        <v>185632</v>
      </c>
      <c r="B11024">
        <v>4339.53</v>
      </c>
      <c r="C11024">
        <v>230514</v>
      </c>
    </row>
    <row r="11025" spans="1:3" x14ac:dyDescent="0.25">
      <c r="A11025" s="60">
        <v>188222</v>
      </c>
      <c r="B11025">
        <v>9943.25</v>
      </c>
      <c r="C11025">
        <v>230514</v>
      </c>
    </row>
    <row r="11026" spans="1:3" x14ac:dyDescent="0.25">
      <c r="A11026" s="60">
        <v>233681</v>
      </c>
      <c r="B11026">
        <v>2152.31</v>
      </c>
      <c r="C11026">
        <v>230601</v>
      </c>
    </row>
    <row r="11027" spans="1:3" x14ac:dyDescent="0.25">
      <c r="A11027" s="60">
        <v>233682</v>
      </c>
      <c r="B11027">
        <v>3899</v>
      </c>
      <c r="C11027">
        <v>230601</v>
      </c>
    </row>
    <row r="11028" spans="1:3" x14ac:dyDescent="0.25">
      <c r="A11028" s="60">
        <v>233683</v>
      </c>
      <c r="B11028">
        <v>2434.58</v>
      </c>
      <c r="C11028">
        <v>230601</v>
      </c>
    </row>
    <row r="11029" spans="1:3" x14ac:dyDescent="0.25">
      <c r="A11029" s="60">
        <v>233684</v>
      </c>
      <c r="B11029">
        <v>4716.6000000000004</v>
      </c>
      <c r="C11029">
        <v>230601</v>
      </c>
    </row>
    <row r="11030" spans="1:3" x14ac:dyDescent="0.25">
      <c r="A11030" s="60">
        <v>233685</v>
      </c>
      <c r="B11030">
        <v>3282.82</v>
      </c>
      <c r="C11030">
        <v>230601</v>
      </c>
    </row>
    <row r="11031" spans="1:3" x14ac:dyDescent="0.25">
      <c r="A11031" s="60">
        <v>233686</v>
      </c>
      <c r="B11031">
        <v>6356.16</v>
      </c>
      <c r="C11031">
        <v>230601</v>
      </c>
    </row>
    <row r="11032" spans="1:3" x14ac:dyDescent="0.25">
      <c r="A11032" s="60">
        <v>172031</v>
      </c>
      <c r="B11032">
        <v>2555</v>
      </c>
      <c r="C11032">
        <v>230516</v>
      </c>
    </row>
    <row r="11033" spans="1:3" x14ac:dyDescent="0.25">
      <c r="A11033" s="60">
        <v>172032</v>
      </c>
      <c r="B11033">
        <v>4645</v>
      </c>
      <c r="C11033">
        <v>230516</v>
      </c>
    </row>
    <row r="11034" spans="1:3" x14ac:dyDescent="0.25">
      <c r="A11034" s="60">
        <v>22561</v>
      </c>
      <c r="B11034">
        <v>2137.94</v>
      </c>
      <c r="C11034">
        <v>230517</v>
      </c>
    </row>
    <row r="11035" spans="1:3" x14ac:dyDescent="0.25">
      <c r="A11035" s="60">
        <v>33511</v>
      </c>
      <c r="B11035">
        <v>2104.9499999999998</v>
      </c>
      <c r="C11035">
        <v>230517</v>
      </c>
    </row>
    <row r="11036" spans="1:3" x14ac:dyDescent="0.25">
      <c r="A11036" s="60">
        <v>228821</v>
      </c>
      <c r="B11036">
        <v>1037.8599999999999</v>
      </c>
      <c r="C11036">
        <v>230517</v>
      </c>
    </row>
    <row r="11037" spans="1:3" x14ac:dyDescent="0.25">
      <c r="A11037" s="60">
        <v>247821</v>
      </c>
      <c r="B11037">
        <v>1174.6400000000001</v>
      </c>
      <c r="C11037">
        <v>230517</v>
      </c>
    </row>
    <row r="11038" spans="1:3" x14ac:dyDescent="0.25">
      <c r="A11038" s="60">
        <v>26952</v>
      </c>
      <c r="B11038">
        <v>3332.19</v>
      </c>
      <c r="C11038">
        <v>230514</v>
      </c>
    </row>
    <row r="11039" spans="1:3" x14ac:dyDescent="0.25">
      <c r="A11039" s="60">
        <v>26953</v>
      </c>
      <c r="B11039">
        <v>6382.94</v>
      </c>
      <c r="C11039">
        <v>230514</v>
      </c>
    </row>
    <row r="11040" spans="1:3" x14ac:dyDescent="0.25">
      <c r="A11040" s="60">
        <v>26951</v>
      </c>
      <c r="B11040">
        <v>7522.76</v>
      </c>
      <c r="C11040">
        <v>230103</v>
      </c>
    </row>
    <row r="11041" spans="1:3" x14ac:dyDescent="0.25">
      <c r="A11041" s="60">
        <v>281241</v>
      </c>
      <c r="B11041">
        <v>21305</v>
      </c>
      <c r="C11041">
        <v>230503</v>
      </c>
    </row>
    <row r="11042" spans="1:3" x14ac:dyDescent="0.25">
      <c r="A11042" s="60">
        <v>182941</v>
      </c>
      <c r="B11042">
        <v>990.89</v>
      </c>
      <c r="C11042">
        <v>230519</v>
      </c>
    </row>
    <row r="11043" spans="1:3" x14ac:dyDescent="0.25">
      <c r="A11043" s="60">
        <v>182942</v>
      </c>
      <c r="B11043">
        <v>1941.14</v>
      </c>
      <c r="C11043">
        <v>230519</v>
      </c>
    </row>
    <row r="11044" spans="1:3" x14ac:dyDescent="0.25">
      <c r="A11044" s="60">
        <v>182943</v>
      </c>
      <c r="B11044">
        <v>1881.74</v>
      </c>
      <c r="C11044">
        <v>230519</v>
      </c>
    </row>
    <row r="11045" spans="1:3" x14ac:dyDescent="0.25">
      <c r="A11045" s="60">
        <v>182944</v>
      </c>
      <c r="B11045">
        <v>3453.72</v>
      </c>
      <c r="C11045">
        <v>230519</v>
      </c>
    </row>
    <row r="11046" spans="1:3" x14ac:dyDescent="0.25">
      <c r="A11046" s="60">
        <v>182945</v>
      </c>
      <c r="B11046">
        <v>2553.8000000000002</v>
      </c>
      <c r="C11046">
        <v>230519</v>
      </c>
    </row>
    <row r="11047" spans="1:3" x14ac:dyDescent="0.25">
      <c r="A11047" s="60">
        <v>202561</v>
      </c>
      <c r="B11047">
        <v>1977.58</v>
      </c>
      <c r="C11047">
        <v>230519</v>
      </c>
    </row>
    <row r="11048" spans="1:3" x14ac:dyDescent="0.25">
      <c r="A11048" s="60">
        <v>202562</v>
      </c>
      <c r="B11048">
        <v>3833.32</v>
      </c>
      <c r="C11048">
        <v>230519</v>
      </c>
    </row>
    <row r="11049" spans="1:3" x14ac:dyDescent="0.25">
      <c r="A11049" s="60">
        <v>202563</v>
      </c>
      <c r="B11049">
        <v>2465.65</v>
      </c>
      <c r="C11049">
        <v>230519</v>
      </c>
    </row>
    <row r="11050" spans="1:3" x14ac:dyDescent="0.25">
      <c r="A11050" s="60">
        <v>202564</v>
      </c>
      <c r="B11050">
        <v>4893.3900000000003</v>
      </c>
      <c r="C11050">
        <v>230519</v>
      </c>
    </row>
    <row r="11051" spans="1:3" x14ac:dyDescent="0.25">
      <c r="A11051" s="60">
        <v>27001</v>
      </c>
      <c r="B11051">
        <v>1704.44</v>
      </c>
      <c r="C11051">
        <v>230601</v>
      </c>
    </row>
    <row r="11052" spans="1:3" x14ac:dyDescent="0.25">
      <c r="A11052" s="60">
        <v>27002</v>
      </c>
      <c r="B11052">
        <v>3232.16</v>
      </c>
      <c r="C11052">
        <v>230601</v>
      </c>
    </row>
    <row r="11053" spans="1:3" x14ac:dyDescent="0.25">
      <c r="A11053" s="60">
        <v>53181</v>
      </c>
      <c r="B11053">
        <v>6509.19</v>
      </c>
      <c r="C11053">
        <v>230601</v>
      </c>
    </row>
    <row r="11054" spans="1:3" x14ac:dyDescent="0.25">
      <c r="A11054" s="60">
        <v>214811</v>
      </c>
      <c r="B11054">
        <v>2756.06</v>
      </c>
      <c r="C11054">
        <v>230601</v>
      </c>
    </row>
    <row r="11055" spans="1:3" x14ac:dyDescent="0.25">
      <c r="A11055" s="60">
        <v>68451</v>
      </c>
      <c r="B11055">
        <v>2090.0300000000002</v>
      </c>
      <c r="C11055">
        <v>230510</v>
      </c>
    </row>
    <row r="11056" spans="1:3" x14ac:dyDescent="0.25">
      <c r="A11056" s="60">
        <v>175111</v>
      </c>
      <c r="B11056">
        <v>4300</v>
      </c>
      <c r="C11056">
        <v>230427</v>
      </c>
    </row>
    <row r="11057" spans="1:3" x14ac:dyDescent="0.25">
      <c r="A11057" s="60">
        <v>27072</v>
      </c>
      <c r="B11057">
        <v>6775.42</v>
      </c>
      <c r="C11057">
        <v>230517</v>
      </c>
    </row>
    <row r="11058" spans="1:3" x14ac:dyDescent="0.25">
      <c r="A11058" s="60">
        <v>234752</v>
      </c>
      <c r="B11058">
        <v>3395.89</v>
      </c>
      <c r="C11058">
        <v>230601</v>
      </c>
    </row>
    <row r="11059" spans="1:3" x14ac:dyDescent="0.25">
      <c r="A11059" s="60">
        <v>234751</v>
      </c>
      <c r="B11059">
        <v>5501.92</v>
      </c>
      <c r="C11059">
        <v>230601</v>
      </c>
    </row>
    <row r="11060" spans="1:3" x14ac:dyDescent="0.25">
      <c r="A11060" s="60">
        <v>272101</v>
      </c>
      <c r="B11060">
        <v>945.33</v>
      </c>
      <c r="C11060">
        <v>200512</v>
      </c>
    </row>
    <row r="11061" spans="1:3" x14ac:dyDescent="0.25">
      <c r="A11061" s="60">
        <v>272091</v>
      </c>
      <c r="B11061">
        <v>599.54</v>
      </c>
      <c r="C11061">
        <v>200810</v>
      </c>
    </row>
    <row r="11062" spans="1:3" x14ac:dyDescent="0.25">
      <c r="A11062" s="60">
        <v>294771</v>
      </c>
      <c r="B11062">
        <v>5909.4</v>
      </c>
      <c r="C11062">
        <v>230601</v>
      </c>
    </row>
    <row r="11063" spans="1:3" x14ac:dyDescent="0.25">
      <c r="A11063" s="60">
        <v>250641</v>
      </c>
      <c r="B11063">
        <v>5800.59</v>
      </c>
      <c r="C11063">
        <v>230601</v>
      </c>
    </row>
    <row r="11064" spans="1:3" x14ac:dyDescent="0.25">
      <c r="A11064" s="60">
        <v>250651</v>
      </c>
      <c r="B11064">
        <v>2970.42</v>
      </c>
      <c r="C11064">
        <v>230601</v>
      </c>
    </row>
    <row r="11065" spans="1:3" x14ac:dyDescent="0.25">
      <c r="A11065" s="60">
        <v>27094</v>
      </c>
      <c r="B11065">
        <v>28334.13</v>
      </c>
      <c r="C11065">
        <v>230504</v>
      </c>
    </row>
    <row r="11066" spans="1:3" x14ac:dyDescent="0.25">
      <c r="A11066" s="60">
        <v>60633</v>
      </c>
      <c r="B11066">
        <v>19914.98</v>
      </c>
      <c r="C11066">
        <v>230504</v>
      </c>
    </row>
    <row r="11067" spans="1:3" x14ac:dyDescent="0.25">
      <c r="A11067" s="60">
        <v>82622</v>
      </c>
      <c r="B11067">
        <v>2132.39</v>
      </c>
      <c r="C11067">
        <v>220726</v>
      </c>
    </row>
    <row r="11068" spans="1:3" x14ac:dyDescent="0.25">
      <c r="A11068" s="60">
        <v>273031</v>
      </c>
      <c r="B11068">
        <v>2386.2800000000002</v>
      </c>
      <c r="C11068">
        <v>230524</v>
      </c>
    </row>
    <row r="11069" spans="1:3" x14ac:dyDescent="0.25">
      <c r="A11069" s="60">
        <v>99621</v>
      </c>
      <c r="B11069">
        <v>5723.62</v>
      </c>
      <c r="C11069">
        <v>230515</v>
      </c>
    </row>
    <row r="11070" spans="1:3" x14ac:dyDescent="0.25">
      <c r="A11070" s="60">
        <v>123201</v>
      </c>
      <c r="B11070">
        <v>2033.79</v>
      </c>
      <c r="C11070">
        <v>230515</v>
      </c>
    </row>
    <row r="11071" spans="1:3" x14ac:dyDescent="0.25">
      <c r="A11071" s="60">
        <v>27121</v>
      </c>
      <c r="B11071">
        <v>1679.95</v>
      </c>
      <c r="C11071">
        <v>230316</v>
      </c>
    </row>
    <row r="11072" spans="1:3" x14ac:dyDescent="0.25">
      <c r="A11072" s="60">
        <v>27122</v>
      </c>
      <c r="B11072">
        <v>3836.25</v>
      </c>
      <c r="C11072">
        <v>230316</v>
      </c>
    </row>
    <row r="11073" spans="1:3" x14ac:dyDescent="0.25">
      <c r="A11073" s="60">
        <v>276481</v>
      </c>
      <c r="B11073">
        <v>2294</v>
      </c>
      <c r="C11073">
        <v>230501</v>
      </c>
    </row>
    <row r="11074" spans="1:3" x14ac:dyDescent="0.25">
      <c r="A11074" s="60">
        <v>282321</v>
      </c>
      <c r="B11074">
        <v>1209182.4099999999</v>
      </c>
      <c r="C11074">
        <v>230529</v>
      </c>
    </row>
    <row r="11075" spans="1:3" x14ac:dyDescent="0.25">
      <c r="A11075" s="60">
        <v>116191</v>
      </c>
      <c r="B11075">
        <v>3244.76</v>
      </c>
      <c r="C11075">
        <v>230602</v>
      </c>
    </row>
    <row r="11076" spans="1:3" x14ac:dyDescent="0.25">
      <c r="A11076" s="60">
        <v>116192</v>
      </c>
      <c r="B11076">
        <v>6434.39</v>
      </c>
      <c r="C11076">
        <v>230602</v>
      </c>
    </row>
    <row r="11077" spans="1:3" x14ac:dyDescent="0.25">
      <c r="A11077" s="60">
        <v>57932</v>
      </c>
      <c r="B11077">
        <v>975.93</v>
      </c>
      <c r="C11077">
        <v>230601</v>
      </c>
    </row>
    <row r="11078" spans="1:3" x14ac:dyDescent="0.25">
      <c r="A11078" s="60">
        <v>191431</v>
      </c>
      <c r="B11078">
        <v>836.74</v>
      </c>
      <c r="C11078">
        <v>230601</v>
      </c>
    </row>
    <row r="11079" spans="1:3" x14ac:dyDescent="0.25">
      <c r="A11079" s="60">
        <v>186531</v>
      </c>
      <c r="B11079">
        <v>802.71</v>
      </c>
      <c r="C11079">
        <v>230601</v>
      </c>
    </row>
    <row r="11080" spans="1:3" x14ac:dyDescent="0.25">
      <c r="A11080" s="60">
        <v>186532</v>
      </c>
      <c r="B11080">
        <v>1562.37</v>
      </c>
      <c r="C11080">
        <v>230601</v>
      </c>
    </row>
    <row r="11081" spans="1:3" x14ac:dyDescent="0.25">
      <c r="A11081" s="60">
        <v>258162</v>
      </c>
      <c r="B11081">
        <v>388908.49</v>
      </c>
      <c r="C11081">
        <v>230524</v>
      </c>
    </row>
    <row r="11082" spans="1:3" x14ac:dyDescent="0.25">
      <c r="A11082" s="60">
        <v>258161</v>
      </c>
      <c r="B11082">
        <v>1555634.39</v>
      </c>
      <c r="C11082">
        <v>230524</v>
      </c>
    </row>
    <row r="11083" spans="1:3" x14ac:dyDescent="0.25">
      <c r="A11083" s="60">
        <v>297561</v>
      </c>
      <c r="B11083">
        <v>435889.91</v>
      </c>
      <c r="C11083">
        <v>230519</v>
      </c>
    </row>
    <row r="11084" spans="1:3" x14ac:dyDescent="0.25">
      <c r="A11084" s="60">
        <v>27171</v>
      </c>
      <c r="B11084">
        <v>7185.2</v>
      </c>
      <c r="C11084">
        <v>230518</v>
      </c>
    </row>
    <row r="11085" spans="1:3" x14ac:dyDescent="0.25">
      <c r="A11085" s="60">
        <v>72881</v>
      </c>
      <c r="B11085">
        <v>1998.34</v>
      </c>
      <c r="C11085">
        <v>230601</v>
      </c>
    </row>
    <row r="11086" spans="1:3" x14ac:dyDescent="0.25">
      <c r="A11086" s="60">
        <v>72882</v>
      </c>
      <c r="B11086">
        <v>3658.69</v>
      </c>
      <c r="C11086">
        <v>230601</v>
      </c>
    </row>
    <row r="11087" spans="1:3" x14ac:dyDescent="0.25">
      <c r="A11087" s="60">
        <v>72885</v>
      </c>
      <c r="B11087">
        <v>1025.22</v>
      </c>
      <c r="C11087">
        <v>230601</v>
      </c>
    </row>
    <row r="11088" spans="1:3" x14ac:dyDescent="0.25">
      <c r="A11088" s="60">
        <v>72883</v>
      </c>
      <c r="B11088">
        <v>1998.34</v>
      </c>
      <c r="C11088">
        <v>230601</v>
      </c>
    </row>
    <row r="11089" spans="1:3" x14ac:dyDescent="0.25">
      <c r="A11089" s="60">
        <v>72884</v>
      </c>
      <c r="B11089">
        <v>3658.69</v>
      </c>
      <c r="C11089">
        <v>230601</v>
      </c>
    </row>
    <row r="11090" spans="1:3" x14ac:dyDescent="0.25">
      <c r="A11090" s="60">
        <v>274891</v>
      </c>
      <c r="B11090">
        <v>1635.55</v>
      </c>
      <c r="C11090">
        <v>230601</v>
      </c>
    </row>
    <row r="11091" spans="1:3" x14ac:dyDescent="0.25">
      <c r="A11091" s="60">
        <v>226431</v>
      </c>
      <c r="B11091">
        <v>2022.64</v>
      </c>
      <c r="C11091">
        <v>230601</v>
      </c>
    </row>
    <row r="11092" spans="1:3" x14ac:dyDescent="0.25">
      <c r="A11092" s="60">
        <v>226432</v>
      </c>
      <c r="B11092">
        <v>2930.09</v>
      </c>
      <c r="C11092">
        <v>230601</v>
      </c>
    </row>
    <row r="11093" spans="1:3" x14ac:dyDescent="0.25">
      <c r="A11093" s="60">
        <v>257731</v>
      </c>
      <c r="B11093">
        <v>1059</v>
      </c>
      <c r="C11093">
        <v>230601</v>
      </c>
    </row>
    <row r="11094" spans="1:3" x14ac:dyDescent="0.25">
      <c r="A11094" s="60">
        <v>27186</v>
      </c>
      <c r="B11094">
        <v>2516.0500000000002</v>
      </c>
      <c r="C11094">
        <v>230601</v>
      </c>
    </row>
    <row r="11095" spans="1:3" x14ac:dyDescent="0.25">
      <c r="A11095" s="60">
        <v>27183</v>
      </c>
      <c r="B11095">
        <v>2773.15</v>
      </c>
      <c r="C11095">
        <v>230601</v>
      </c>
    </row>
    <row r="11096" spans="1:3" x14ac:dyDescent="0.25">
      <c r="A11096" s="60">
        <v>27184</v>
      </c>
      <c r="B11096">
        <v>5347.18</v>
      </c>
      <c r="C11096">
        <v>230601</v>
      </c>
    </row>
    <row r="11097" spans="1:3" x14ac:dyDescent="0.25">
      <c r="A11097" s="60">
        <v>218482</v>
      </c>
      <c r="B11097">
        <v>13910.25</v>
      </c>
      <c r="C11097">
        <v>230529</v>
      </c>
    </row>
    <row r="11098" spans="1:3" x14ac:dyDescent="0.25">
      <c r="A11098" s="60">
        <v>207401</v>
      </c>
      <c r="B11098">
        <v>38432</v>
      </c>
      <c r="C11098">
        <v>210810</v>
      </c>
    </row>
    <row r="11099" spans="1:3" x14ac:dyDescent="0.25">
      <c r="A11099" s="60">
        <v>205241</v>
      </c>
      <c r="B11099">
        <v>2736</v>
      </c>
      <c r="C11099">
        <v>210506</v>
      </c>
    </row>
    <row r="11100" spans="1:3" x14ac:dyDescent="0.25">
      <c r="A11100" s="60">
        <v>100492</v>
      </c>
      <c r="B11100">
        <v>1951.77</v>
      </c>
      <c r="C11100">
        <v>230517</v>
      </c>
    </row>
    <row r="11101" spans="1:3" x14ac:dyDescent="0.25">
      <c r="A11101" s="60">
        <v>100493</v>
      </c>
      <c r="B11101">
        <v>5604.8</v>
      </c>
      <c r="C11101">
        <v>230517</v>
      </c>
    </row>
    <row r="11102" spans="1:3" x14ac:dyDescent="0.25">
      <c r="A11102" s="60">
        <v>293951</v>
      </c>
      <c r="B11102">
        <v>3951.34</v>
      </c>
      <c r="C11102">
        <v>230517</v>
      </c>
    </row>
    <row r="11103" spans="1:3" x14ac:dyDescent="0.25">
      <c r="A11103" s="60">
        <v>293952</v>
      </c>
      <c r="B11103">
        <v>4898.3999999999996</v>
      </c>
      <c r="C11103">
        <v>230517</v>
      </c>
    </row>
    <row r="11104" spans="1:3" x14ac:dyDescent="0.25">
      <c r="A11104" s="60">
        <v>267271</v>
      </c>
      <c r="B11104">
        <v>1556.96</v>
      </c>
      <c r="C11104">
        <v>221102</v>
      </c>
    </row>
    <row r="11105" spans="1:3" x14ac:dyDescent="0.25">
      <c r="A11105" s="60">
        <v>225211</v>
      </c>
      <c r="B11105">
        <v>1872.3</v>
      </c>
      <c r="C11105">
        <v>230522</v>
      </c>
    </row>
    <row r="11106" spans="1:3" x14ac:dyDescent="0.25">
      <c r="A11106" s="60">
        <v>225212</v>
      </c>
      <c r="B11106">
        <v>5539.36</v>
      </c>
      <c r="C11106">
        <v>230522</v>
      </c>
    </row>
    <row r="11107" spans="1:3" x14ac:dyDescent="0.25">
      <c r="A11107" s="60">
        <v>293061</v>
      </c>
      <c r="B11107">
        <v>2776095.27</v>
      </c>
      <c r="C11107">
        <v>230524</v>
      </c>
    </row>
    <row r="11108" spans="1:3" x14ac:dyDescent="0.25">
      <c r="A11108" s="60">
        <v>243041</v>
      </c>
      <c r="B11108">
        <v>4135.51</v>
      </c>
      <c r="C11108">
        <v>230601</v>
      </c>
    </row>
    <row r="11109" spans="1:3" x14ac:dyDescent="0.25">
      <c r="A11109" s="60">
        <v>243042</v>
      </c>
      <c r="B11109">
        <v>8641.77</v>
      </c>
      <c r="C11109">
        <v>230601</v>
      </c>
    </row>
    <row r="11110" spans="1:3" x14ac:dyDescent="0.25">
      <c r="A11110" s="60">
        <v>243043</v>
      </c>
      <c r="B11110">
        <v>6216.82</v>
      </c>
      <c r="C11110">
        <v>230601</v>
      </c>
    </row>
    <row r="11111" spans="1:3" x14ac:dyDescent="0.25">
      <c r="A11111" s="60">
        <v>243044</v>
      </c>
      <c r="B11111">
        <v>12357.91</v>
      </c>
      <c r="C11111">
        <v>230601</v>
      </c>
    </row>
    <row r="11112" spans="1:3" x14ac:dyDescent="0.25">
      <c r="A11112" s="60">
        <v>267291</v>
      </c>
      <c r="B11112">
        <v>6036.78</v>
      </c>
      <c r="C11112">
        <v>230601</v>
      </c>
    </row>
    <row r="11113" spans="1:3" x14ac:dyDescent="0.25">
      <c r="A11113" s="60">
        <v>267292</v>
      </c>
      <c r="B11113">
        <v>7992.1</v>
      </c>
      <c r="C11113">
        <v>230601</v>
      </c>
    </row>
    <row r="11114" spans="1:3" x14ac:dyDescent="0.25">
      <c r="A11114" s="60">
        <v>73641</v>
      </c>
      <c r="B11114">
        <v>1118</v>
      </c>
      <c r="C11114">
        <v>230601</v>
      </c>
    </row>
    <row r="11115" spans="1:3" x14ac:dyDescent="0.25">
      <c r="A11115" s="60">
        <v>73642</v>
      </c>
      <c r="B11115">
        <v>2820</v>
      </c>
      <c r="C11115">
        <v>230601</v>
      </c>
    </row>
    <row r="11116" spans="1:3" x14ac:dyDescent="0.25">
      <c r="A11116" s="60">
        <v>73643</v>
      </c>
      <c r="B11116">
        <v>5083</v>
      </c>
      <c r="C11116">
        <v>230601</v>
      </c>
    </row>
    <row r="11117" spans="1:3" x14ac:dyDescent="0.25">
      <c r="A11117" s="60">
        <v>76101</v>
      </c>
      <c r="B11117">
        <v>1600</v>
      </c>
      <c r="C11117">
        <v>230601</v>
      </c>
    </row>
    <row r="11118" spans="1:3" x14ac:dyDescent="0.25">
      <c r="A11118" s="60">
        <v>206431</v>
      </c>
      <c r="B11118">
        <v>2834.5</v>
      </c>
      <c r="C11118">
        <v>230520</v>
      </c>
    </row>
    <row r="11119" spans="1:3" x14ac:dyDescent="0.25">
      <c r="A11119" s="60">
        <v>206432</v>
      </c>
      <c r="B11119">
        <v>8081.95</v>
      </c>
      <c r="C11119">
        <v>230520</v>
      </c>
    </row>
    <row r="11120" spans="1:3" x14ac:dyDescent="0.25">
      <c r="A11120" s="60">
        <v>206433</v>
      </c>
      <c r="B11120">
        <v>10526.29</v>
      </c>
      <c r="C11120">
        <v>230520</v>
      </c>
    </row>
    <row r="11121" spans="1:3" x14ac:dyDescent="0.25">
      <c r="A11121" s="60">
        <v>206434</v>
      </c>
      <c r="B11121">
        <v>18860.87</v>
      </c>
      <c r="C11121">
        <v>230520</v>
      </c>
    </row>
    <row r="11122" spans="1:3" x14ac:dyDescent="0.25">
      <c r="A11122" s="60">
        <v>27222</v>
      </c>
      <c r="B11122">
        <v>3270.58</v>
      </c>
      <c r="C11122">
        <v>230518</v>
      </c>
    </row>
    <row r="11123" spans="1:3" x14ac:dyDescent="0.25">
      <c r="A11123" s="60">
        <v>27223</v>
      </c>
      <c r="B11123">
        <v>5590.7</v>
      </c>
      <c r="C11123">
        <v>230518</v>
      </c>
    </row>
    <row r="11124" spans="1:3" x14ac:dyDescent="0.25">
      <c r="A11124" s="60">
        <v>27221</v>
      </c>
      <c r="B11124">
        <v>2637.15</v>
      </c>
      <c r="C11124">
        <v>230518</v>
      </c>
    </row>
    <row r="11125" spans="1:3" x14ac:dyDescent="0.25">
      <c r="A11125" s="60">
        <v>178692</v>
      </c>
      <c r="B11125">
        <v>550</v>
      </c>
      <c r="C11125">
        <v>230401</v>
      </c>
    </row>
    <row r="11126" spans="1:3" x14ac:dyDescent="0.25">
      <c r="A11126" s="60">
        <v>178691</v>
      </c>
      <c r="B11126">
        <v>550</v>
      </c>
      <c r="C11126">
        <v>230401</v>
      </c>
    </row>
    <row r="11127" spans="1:3" x14ac:dyDescent="0.25">
      <c r="A11127" s="60">
        <v>297911</v>
      </c>
      <c r="B11127">
        <v>5295</v>
      </c>
      <c r="C11127">
        <v>230529</v>
      </c>
    </row>
    <row r="11128" spans="1:3" x14ac:dyDescent="0.25">
      <c r="A11128" s="60">
        <v>218043</v>
      </c>
      <c r="B11128">
        <v>23021.98</v>
      </c>
      <c r="C11128">
        <v>230301</v>
      </c>
    </row>
    <row r="11129" spans="1:3" x14ac:dyDescent="0.25">
      <c r="A11129" s="60">
        <v>297921</v>
      </c>
      <c r="B11129">
        <v>3525</v>
      </c>
      <c r="C11129">
        <v>230529</v>
      </c>
    </row>
    <row r="11130" spans="1:3" x14ac:dyDescent="0.25">
      <c r="A11130" s="60">
        <v>27234</v>
      </c>
      <c r="B11130">
        <v>1009.7</v>
      </c>
      <c r="C11130">
        <v>230516</v>
      </c>
    </row>
    <row r="11131" spans="1:3" x14ac:dyDescent="0.25">
      <c r="A11131" s="60">
        <v>27235</v>
      </c>
      <c r="B11131">
        <v>1377.25</v>
      </c>
      <c r="C11131">
        <v>230516</v>
      </c>
    </row>
    <row r="11132" spans="1:3" x14ac:dyDescent="0.25">
      <c r="A11132" s="60">
        <v>27241</v>
      </c>
      <c r="B11132">
        <v>1893.62</v>
      </c>
      <c r="C11132">
        <v>230602</v>
      </c>
    </row>
    <row r="11133" spans="1:3" x14ac:dyDescent="0.25">
      <c r="A11133" s="60">
        <v>119841</v>
      </c>
      <c r="B11133">
        <v>1560.39</v>
      </c>
      <c r="C11133">
        <v>230602</v>
      </c>
    </row>
    <row r="11134" spans="1:3" x14ac:dyDescent="0.25">
      <c r="A11134" s="60">
        <v>129071</v>
      </c>
      <c r="B11134">
        <v>2229.7600000000002</v>
      </c>
      <c r="C11134">
        <v>230510</v>
      </c>
    </row>
    <row r="11135" spans="1:3" x14ac:dyDescent="0.25">
      <c r="A11135" s="60">
        <v>129072</v>
      </c>
      <c r="B11135">
        <v>3592.24</v>
      </c>
      <c r="C11135">
        <v>230510</v>
      </c>
    </row>
    <row r="11136" spans="1:3" x14ac:dyDescent="0.25">
      <c r="A11136" s="60">
        <v>129073</v>
      </c>
      <c r="B11136">
        <v>2581.16</v>
      </c>
      <c r="C11136">
        <v>230510</v>
      </c>
    </row>
    <row r="11137" spans="1:3" x14ac:dyDescent="0.25">
      <c r="A11137" s="60">
        <v>129074</v>
      </c>
      <c r="B11137">
        <v>4451.8999999999996</v>
      </c>
      <c r="C11137">
        <v>230510</v>
      </c>
    </row>
    <row r="11138" spans="1:3" x14ac:dyDescent="0.25">
      <c r="A11138" s="60">
        <v>129075</v>
      </c>
      <c r="B11138">
        <v>3865.85</v>
      </c>
      <c r="C11138">
        <v>230510</v>
      </c>
    </row>
    <row r="11139" spans="1:3" x14ac:dyDescent="0.25">
      <c r="A11139" s="60">
        <v>129076</v>
      </c>
      <c r="B11139">
        <v>7077.89</v>
      </c>
      <c r="C11139">
        <v>230510</v>
      </c>
    </row>
    <row r="11140" spans="1:3" x14ac:dyDescent="0.25">
      <c r="A11140" s="60">
        <v>214113</v>
      </c>
      <c r="B11140">
        <v>3942.38</v>
      </c>
      <c r="C11140">
        <v>230514</v>
      </c>
    </row>
    <row r="11141" spans="1:3" x14ac:dyDescent="0.25">
      <c r="A11141" s="60">
        <v>214111</v>
      </c>
      <c r="B11141">
        <v>4590.5200000000004</v>
      </c>
      <c r="C11141">
        <v>230514</v>
      </c>
    </row>
    <row r="11142" spans="1:3" x14ac:dyDescent="0.25">
      <c r="A11142" s="60">
        <v>257611</v>
      </c>
      <c r="B11142">
        <v>4187.34</v>
      </c>
      <c r="C11142">
        <v>230514</v>
      </c>
    </row>
    <row r="11143" spans="1:3" x14ac:dyDescent="0.25">
      <c r="A11143" s="60">
        <v>257612</v>
      </c>
      <c r="B11143">
        <v>4013.23</v>
      </c>
      <c r="C11143">
        <v>230514</v>
      </c>
    </row>
    <row r="11144" spans="1:3" x14ac:dyDescent="0.25">
      <c r="A11144" s="60">
        <v>257613</v>
      </c>
      <c r="B11144">
        <v>7577.22</v>
      </c>
      <c r="C11144">
        <v>230514</v>
      </c>
    </row>
    <row r="11145" spans="1:3" x14ac:dyDescent="0.25">
      <c r="A11145" s="60">
        <v>175151</v>
      </c>
      <c r="B11145">
        <v>3567</v>
      </c>
      <c r="C11145">
        <v>230427</v>
      </c>
    </row>
    <row r="11146" spans="1:3" x14ac:dyDescent="0.25">
      <c r="A11146" s="60">
        <v>142521</v>
      </c>
      <c r="B11146">
        <v>24565.43</v>
      </c>
      <c r="C11146">
        <v>230516</v>
      </c>
    </row>
    <row r="11147" spans="1:3" x14ac:dyDescent="0.25">
      <c r="A11147" s="60">
        <v>142522</v>
      </c>
      <c r="B11147">
        <v>106435.17</v>
      </c>
      <c r="C11147">
        <v>230516</v>
      </c>
    </row>
    <row r="11148" spans="1:3" x14ac:dyDescent="0.25">
      <c r="A11148" s="60">
        <v>142523</v>
      </c>
      <c r="B11148">
        <v>212882.56</v>
      </c>
      <c r="C11148">
        <v>230516</v>
      </c>
    </row>
    <row r="11149" spans="1:3" x14ac:dyDescent="0.25">
      <c r="A11149" s="60">
        <v>142524</v>
      </c>
      <c r="B11149">
        <v>360476.28</v>
      </c>
      <c r="C11149">
        <v>230516</v>
      </c>
    </row>
    <row r="11150" spans="1:3" x14ac:dyDescent="0.25">
      <c r="A11150" s="60">
        <v>295161</v>
      </c>
      <c r="B11150">
        <v>34539.629999999997</v>
      </c>
      <c r="C11150">
        <v>230601</v>
      </c>
    </row>
    <row r="11151" spans="1:3" x14ac:dyDescent="0.25">
      <c r="A11151" s="60">
        <v>110933</v>
      </c>
      <c r="B11151">
        <v>176.92</v>
      </c>
      <c r="C11151">
        <v>230505</v>
      </c>
    </row>
    <row r="11152" spans="1:3" x14ac:dyDescent="0.25">
      <c r="A11152" s="60">
        <v>110931</v>
      </c>
      <c r="B11152">
        <v>765.07</v>
      </c>
      <c r="C11152">
        <v>230505</v>
      </c>
    </row>
    <row r="11153" spans="1:3" x14ac:dyDescent="0.25">
      <c r="A11153" s="60">
        <v>281081</v>
      </c>
      <c r="B11153">
        <v>3062.86</v>
      </c>
      <c r="C11153">
        <v>230505</v>
      </c>
    </row>
    <row r="11154" spans="1:3" x14ac:dyDescent="0.25">
      <c r="A11154" s="60">
        <v>214254</v>
      </c>
      <c r="B11154">
        <v>30451.22</v>
      </c>
      <c r="C11154">
        <v>230515</v>
      </c>
    </row>
    <row r="11155" spans="1:3" x14ac:dyDescent="0.25">
      <c r="A11155" s="60">
        <v>257561</v>
      </c>
      <c r="B11155">
        <v>1764846.33</v>
      </c>
      <c r="C11155">
        <v>230531</v>
      </c>
    </row>
    <row r="11156" spans="1:3" x14ac:dyDescent="0.25">
      <c r="A11156" s="60">
        <v>27281</v>
      </c>
      <c r="B11156">
        <v>1425.91</v>
      </c>
      <c r="C11156">
        <v>230505</v>
      </c>
    </row>
    <row r="11157" spans="1:3" x14ac:dyDescent="0.25">
      <c r="A11157" s="60">
        <v>99181</v>
      </c>
      <c r="B11157">
        <v>180000</v>
      </c>
      <c r="C11157">
        <v>230601</v>
      </c>
    </row>
    <row r="11158" spans="1:3" x14ac:dyDescent="0.25">
      <c r="A11158" s="60">
        <v>141931</v>
      </c>
      <c r="B11158">
        <v>3586.69</v>
      </c>
      <c r="C11158">
        <v>230515</v>
      </c>
    </row>
    <row r="11159" spans="1:3" x14ac:dyDescent="0.25">
      <c r="A11159" s="60">
        <v>130931</v>
      </c>
      <c r="B11159">
        <v>2695.18</v>
      </c>
      <c r="C11159">
        <v>230515</v>
      </c>
    </row>
    <row r="11160" spans="1:3" x14ac:dyDescent="0.25">
      <c r="A11160" s="60">
        <v>130934</v>
      </c>
      <c r="B11160">
        <v>8298.58</v>
      </c>
      <c r="C11160">
        <v>230515</v>
      </c>
    </row>
    <row r="11161" spans="1:3" x14ac:dyDescent="0.25">
      <c r="A11161" s="60">
        <v>203901</v>
      </c>
      <c r="B11161">
        <v>8724.31</v>
      </c>
      <c r="C11161">
        <v>230515</v>
      </c>
    </row>
    <row r="11162" spans="1:3" x14ac:dyDescent="0.25">
      <c r="A11162" s="60">
        <v>157334</v>
      </c>
      <c r="B11162">
        <v>6056.13</v>
      </c>
      <c r="C11162">
        <v>230515</v>
      </c>
    </row>
    <row r="11163" spans="1:3" x14ac:dyDescent="0.25">
      <c r="A11163" s="60">
        <v>248872</v>
      </c>
      <c r="B11163">
        <v>6757.91</v>
      </c>
      <c r="C11163">
        <v>230515</v>
      </c>
    </row>
    <row r="11164" spans="1:3" x14ac:dyDescent="0.25">
      <c r="A11164" s="60">
        <v>291541</v>
      </c>
      <c r="B11164">
        <v>1235.96</v>
      </c>
      <c r="C11164">
        <v>230501</v>
      </c>
    </row>
    <row r="11165" spans="1:3" x14ac:dyDescent="0.25">
      <c r="A11165" s="60">
        <v>291542</v>
      </c>
      <c r="B11165">
        <v>2483.16</v>
      </c>
      <c r="C11165">
        <v>230501</v>
      </c>
    </row>
    <row r="11166" spans="1:3" x14ac:dyDescent="0.25">
      <c r="A11166" s="60">
        <v>291543</v>
      </c>
      <c r="B11166">
        <v>4629.2299999999996</v>
      </c>
      <c r="C11166">
        <v>230501</v>
      </c>
    </row>
    <row r="11167" spans="1:3" x14ac:dyDescent="0.25">
      <c r="A11167" s="60">
        <v>291544</v>
      </c>
      <c r="B11167">
        <v>1258.43</v>
      </c>
      <c r="C11167">
        <v>230501</v>
      </c>
    </row>
    <row r="11168" spans="1:3" x14ac:dyDescent="0.25">
      <c r="A11168" s="60">
        <v>125478</v>
      </c>
      <c r="B11168">
        <v>1589.65</v>
      </c>
      <c r="C11168">
        <v>230601</v>
      </c>
    </row>
    <row r="11169" spans="1:3" x14ac:dyDescent="0.25">
      <c r="A11169" s="60">
        <v>125472</v>
      </c>
      <c r="B11169">
        <v>3434.05</v>
      </c>
      <c r="C11169">
        <v>230601</v>
      </c>
    </row>
    <row r="11170" spans="1:3" x14ac:dyDescent="0.25">
      <c r="A11170" s="60">
        <v>125474</v>
      </c>
      <c r="B11170">
        <v>7803.51</v>
      </c>
      <c r="C11170">
        <v>230601</v>
      </c>
    </row>
    <row r="11171" spans="1:3" x14ac:dyDescent="0.25">
      <c r="A11171" s="60">
        <v>180923</v>
      </c>
      <c r="B11171">
        <v>232.39</v>
      </c>
      <c r="C11171">
        <v>200606</v>
      </c>
    </row>
    <row r="11172" spans="1:3" x14ac:dyDescent="0.25">
      <c r="A11172" s="60">
        <v>180922</v>
      </c>
      <c r="B11172">
        <v>470.23</v>
      </c>
      <c r="C11172">
        <v>200606</v>
      </c>
    </row>
    <row r="11173" spans="1:3" x14ac:dyDescent="0.25">
      <c r="A11173" s="60">
        <v>180921</v>
      </c>
      <c r="B11173">
        <v>1406.67</v>
      </c>
      <c r="C11173">
        <v>200606</v>
      </c>
    </row>
    <row r="11174" spans="1:3" x14ac:dyDescent="0.25">
      <c r="A11174" s="60">
        <v>241561</v>
      </c>
      <c r="B11174">
        <v>2286.35</v>
      </c>
      <c r="C11174">
        <v>230601</v>
      </c>
    </row>
    <row r="11175" spans="1:3" x14ac:dyDescent="0.25">
      <c r="A11175" s="60">
        <v>241562</v>
      </c>
      <c r="B11175">
        <v>3982.21</v>
      </c>
      <c r="C11175">
        <v>230601</v>
      </c>
    </row>
    <row r="11176" spans="1:3" x14ac:dyDescent="0.25">
      <c r="A11176" s="60">
        <v>241564</v>
      </c>
      <c r="B11176">
        <v>6590.02</v>
      </c>
      <c r="C11176">
        <v>230601</v>
      </c>
    </row>
    <row r="11177" spans="1:3" x14ac:dyDescent="0.25">
      <c r="A11177" s="60">
        <v>68501</v>
      </c>
      <c r="B11177">
        <v>3807.66</v>
      </c>
      <c r="C11177">
        <v>230601</v>
      </c>
    </row>
    <row r="11178" spans="1:3" x14ac:dyDescent="0.25">
      <c r="A11178" s="60">
        <v>144723</v>
      </c>
      <c r="B11178">
        <v>4218.5200000000004</v>
      </c>
      <c r="C11178">
        <v>230601</v>
      </c>
    </row>
    <row r="11179" spans="1:3" x14ac:dyDescent="0.25">
      <c r="A11179" s="60">
        <v>144724</v>
      </c>
      <c r="B11179">
        <v>7276.2</v>
      </c>
      <c r="C11179">
        <v>230601</v>
      </c>
    </row>
    <row r="11180" spans="1:3" x14ac:dyDescent="0.25">
      <c r="A11180" s="60">
        <v>144725</v>
      </c>
      <c r="B11180">
        <v>13758.43</v>
      </c>
      <c r="C11180">
        <v>230601</v>
      </c>
    </row>
    <row r="11181" spans="1:3" x14ac:dyDescent="0.25">
      <c r="A11181" s="60">
        <v>144721</v>
      </c>
      <c r="B11181">
        <v>7090.71</v>
      </c>
      <c r="C11181">
        <v>230601</v>
      </c>
    </row>
    <row r="11182" spans="1:3" x14ac:dyDescent="0.25">
      <c r="A11182" s="60">
        <v>144722</v>
      </c>
      <c r="B11182">
        <v>12509.75</v>
      </c>
      <c r="C11182">
        <v>230601</v>
      </c>
    </row>
    <row r="11183" spans="1:3" x14ac:dyDescent="0.25">
      <c r="A11183" s="60">
        <v>160332</v>
      </c>
      <c r="B11183">
        <v>6974.54</v>
      </c>
      <c r="C11183">
        <v>230601</v>
      </c>
    </row>
    <row r="11184" spans="1:3" x14ac:dyDescent="0.25">
      <c r="A11184" s="60">
        <v>160333</v>
      </c>
      <c r="B11184">
        <v>12529.28</v>
      </c>
      <c r="C11184">
        <v>230601</v>
      </c>
    </row>
    <row r="11185" spans="1:3" x14ac:dyDescent="0.25">
      <c r="A11185" s="60">
        <v>160334</v>
      </c>
      <c r="B11185">
        <v>4677.42</v>
      </c>
      <c r="C11185">
        <v>230601</v>
      </c>
    </row>
    <row r="11186" spans="1:3" x14ac:dyDescent="0.25">
      <c r="A11186" s="60">
        <v>160335</v>
      </c>
      <c r="B11186">
        <v>9168.6200000000008</v>
      </c>
      <c r="C11186">
        <v>230601</v>
      </c>
    </row>
    <row r="11187" spans="1:3" x14ac:dyDescent="0.25">
      <c r="A11187" s="60">
        <v>281441</v>
      </c>
      <c r="B11187">
        <v>13939.7</v>
      </c>
      <c r="C11187">
        <v>230601</v>
      </c>
    </row>
    <row r="11188" spans="1:3" x14ac:dyDescent="0.25">
      <c r="A11188" s="60">
        <v>281442</v>
      </c>
      <c r="B11188">
        <v>15437.57</v>
      </c>
      <c r="C11188">
        <v>230601</v>
      </c>
    </row>
    <row r="11189" spans="1:3" x14ac:dyDescent="0.25">
      <c r="A11189" s="60">
        <v>284981</v>
      </c>
      <c r="B11189">
        <v>700</v>
      </c>
      <c r="C11189">
        <v>210301</v>
      </c>
    </row>
    <row r="11190" spans="1:3" x14ac:dyDescent="0.25">
      <c r="A11190" s="60">
        <v>169865</v>
      </c>
      <c r="B11190">
        <v>346250.94</v>
      </c>
      <c r="C11190">
        <v>230504</v>
      </c>
    </row>
    <row r="11191" spans="1:3" x14ac:dyDescent="0.25">
      <c r="A11191" s="60">
        <v>169864</v>
      </c>
      <c r="B11191">
        <v>675589.68</v>
      </c>
      <c r="C11191">
        <v>230504</v>
      </c>
    </row>
    <row r="11192" spans="1:3" x14ac:dyDescent="0.25">
      <c r="A11192" s="60">
        <v>199701</v>
      </c>
      <c r="B11192">
        <v>12931.31</v>
      </c>
      <c r="C11192">
        <v>230524</v>
      </c>
    </row>
    <row r="11193" spans="1:3" x14ac:dyDescent="0.25">
      <c r="A11193" s="60">
        <v>199702</v>
      </c>
      <c r="B11193">
        <v>25155.84</v>
      </c>
      <c r="C11193">
        <v>230524</v>
      </c>
    </row>
    <row r="11194" spans="1:3" x14ac:dyDescent="0.25">
      <c r="A11194" s="60">
        <v>262201</v>
      </c>
      <c r="B11194">
        <v>343614.88</v>
      </c>
      <c r="C11194">
        <v>220428</v>
      </c>
    </row>
    <row r="11195" spans="1:3" x14ac:dyDescent="0.25">
      <c r="A11195" s="60">
        <v>262202</v>
      </c>
      <c r="B11195">
        <v>644889.56000000006</v>
      </c>
      <c r="C11195">
        <v>220428</v>
      </c>
    </row>
    <row r="11196" spans="1:3" x14ac:dyDescent="0.25">
      <c r="A11196" s="60">
        <v>291551</v>
      </c>
      <c r="B11196">
        <v>5600</v>
      </c>
      <c r="C11196">
        <v>220810</v>
      </c>
    </row>
    <row r="11197" spans="1:3" x14ac:dyDescent="0.25">
      <c r="A11197" s="60">
        <v>291552</v>
      </c>
      <c r="B11197">
        <v>97800</v>
      </c>
      <c r="C11197">
        <v>220810</v>
      </c>
    </row>
    <row r="11198" spans="1:3" x14ac:dyDescent="0.25">
      <c r="A11198" s="60">
        <v>291553</v>
      </c>
      <c r="B11198">
        <v>11600</v>
      </c>
      <c r="C11198">
        <v>220810</v>
      </c>
    </row>
    <row r="11199" spans="1:3" x14ac:dyDescent="0.25">
      <c r="A11199" s="60">
        <v>291554</v>
      </c>
      <c r="B11199">
        <v>199800</v>
      </c>
      <c r="C11199">
        <v>220810</v>
      </c>
    </row>
    <row r="11200" spans="1:3" x14ac:dyDescent="0.25">
      <c r="A11200" s="60">
        <v>293391</v>
      </c>
      <c r="B11200">
        <v>486675</v>
      </c>
      <c r="C11200">
        <v>230303</v>
      </c>
    </row>
    <row r="11201" spans="1:3" x14ac:dyDescent="0.25">
      <c r="A11201" s="60">
        <v>293392</v>
      </c>
      <c r="B11201">
        <v>973350</v>
      </c>
      <c r="C11201">
        <v>230303</v>
      </c>
    </row>
    <row r="11202" spans="1:3" x14ac:dyDescent="0.25">
      <c r="A11202" s="60">
        <v>173761</v>
      </c>
      <c r="B11202">
        <v>11283.66</v>
      </c>
      <c r="C11202">
        <v>230502</v>
      </c>
    </row>
    <row r="11203" spans="1:3" x14ac:dyDescent="0.25">
      <c r="A11203" s="60">
        <v>173762</v>
      </c>
      <c r="B11203">
        <v>22833.39</v>
      </c>
      <c r="C11203">
        <v>230502</v>
      </c>
    </row>
    <row r="11204" spans="1:3" x14ac:dyDescent="0.25">
      <c r="A11204" s="60">
        <v>176311</v>
      </c>
      <c r="B11204">
        <v>8402.7099999999991</v>
      </c>
      <c r="C11204">
        <v>230328</v>
      </c>
    </row>
    <row r="11205" spans="1:3" x14ac:dyDescent="0.25">
      <c r="A11205" s="60">
        <v>176312</v>
      </c>
      <c r="B11205">
        <v>16380.16</v>
      </c>
      <c r="C11205">
        <v>230328</v>
      </c>
    </row>
    <row r="11206" spans="1:3" x14ac:dyDescent="0.25">
      <c r="A11206" s="60">
        <v>261157</v>
      </c>
      <c r="B11206">
        <v>17090.34</v>
      </c>
      <c r="C11206">
        <v>230501</v>
      </c>
    </row>
    <row r="11207" spans="1:3" x14ac:dyDescent="0.25">
      <c r="A11207" s="60">
        <v>261154</v>
      </c>
      <c r="B11207">
        <v>842012.59</v>
      </c>
      <c r="C11207">
        <v>230501</v>
      </c>
    </row>
    <row r="11208" spans="1:3" x14ac:dyDescent="0.25">
      <c r="A11208" s="60">
        <v>261158</v>
      </c>
      <c r="B11208">
        <v>8084.02</v>
      </c>
      <c r="C11208">
        <v>230501</v>
      </c>
    </row>
    <row r="11209" spans="1:3" x14ac:dyDescent="0.25">
      <c r="A11209" s="60">
        <v>261153</v>
      </c>
      <c r="B11209">
        <v>398288.14</v>
      </c>
      <c r="C11209">
        <v>230501</v>
      </c>
    </row>
    <row r="11210" spans="1:3" x14ac:dyDescent="0.25">
      <c r="A11210" s="60">
        <v>151282</v>
      </c>
      <c r="B11210">
        <v>26674.400000000001</v>
      </c>
      <c r="C11210">
        <v>230601</v>
      </c>
    </row>
    <row r="11211" spans="1:3" x14ac:dyDescent="0.25">
      <c r="A11211" s="60">
        <v>151281</v>
      </c>
      <c r="B11211">
        <v>13735.24</v>
      </c>
      <c r="C11211">
        <v>230601</v>
      </c>
    </row>
    <row r="11212" spans="1:3" x14ac:dyDescent="0.25">
      <c r="A11212" s="60">
        <v>71861</v>
      </c>
      <c r="B11212">
        <v>4260.42</v>
      </c>
      <c r="C11212">
        <v>200923</v>
      </c>
    </row>
    <row r="11213" spans="1:3" x14ac:dyDescent="0.25">
      <c r="A11213" s="60">
        <v>71865</v>
      </c>
      <c r="B11213">
        <v>42604.41</v>
      </c>
      <c r="C11213">
        <v>200923</v>
      </c>
    </row>
    <row r="11214" spans="1:3" x14ac:dyDescent="0.25">
      <c r="A11214" s="60">
        <v>157664</v>
      </c>
      <c r="B11214">
        <v>775.39</v>
      </c>
      <c r="C11214">
        <v>220915</v>
      </c>
    </row>
    <row r="11215" spans="1:3" x14ac:dyDescent="0.25">
      <c r="A11215" s="60">
        <v>157665</v>
      </c>
      <c r="B11215">
        <v>2108.46</v>
      </c>
      <c r="C11215">
        <v>230601</v>
      </c>
    </row>
    <row r="11216" spans="1:3" x14ac:dyDescent="0.25">
      <c r="A11216" s="60">
        <v>157666</v>
      </c>
      <c r="B11216">
        <v>2237.2199999999998</v>
      </c>
      <c r="C11216">
        <v>230601</v>
      </c>
    </row>
    <row r="11217" spans="1:3" x14ac:dyDescent="0.25">
      <c r="A11217" s="60">
        <v>208594</v>
      </c>
      <c r="B11217">
        <v>343.44</v>
      </c>
      <c r="C11217">
        <v>230418</v>
      </c>
    </row>
    <row r="11218" spans="1:3" x14ac:dyDescent="0.25">
      <c r="A11218" s="60">
        <v>208591</v>
      </c>
      <c r="B11218">
        <v>127.36</v>
      </c>
      <c r="C11218">
        <v>220915</v>
      </c>
    </row>
    <row r="11219" spans="1:3" x14ac:dyDescent="0.25">
      <c r="A11219" s="60">
        <v>208592</v>
      </c>
      <c r="B11219">
        <v>633.26</v>
      </c>
      <c r="C11219">
        <v>221202</v>
      </c>
    </row>
    <row r="11220" spans="1:3" x14ac:dyDescent="0.25">
      <c r="A11220" s="60">
        <v>216752</v>
      </c>
      <c r="B11220">
        <v>1853.02</v>
      </c>
      <c r="C11220">
        <v>230601</v>
      </c>
    </row>
    <row r="11221" spans="1:3" x14ac:dyDescent="0.25">
      <c r="A11221" s="60">
        <v>216751</v>
      </c>
      <c r="B11221">
        <v>2269.34</v>
      </c>
      <c r="C11221">
        <v>230601</v>
      </c>
    </row>
    <row r="11222" spans="1:3" x14ac:dyDescent="0.25">
      <c r="A11222" s="60">
        <v>222961</v>
      </c>
      <c r="B11222">
        <v>1548.69</v>
      </c>
      <c r="C11222">
        <v>230601</v>
      </c>
    </row>
    <row r="11223" spans="1:3" x14ac:dyDescent="0.25">
      <c r="A11223" s="60">
        <v>232581</v>
      </c>
      <c r="B11223">
        <v>146.30000000000001</v>
      </c>
      <c r="C11223">
        <v>200217</v>
      </c>
    </row>
    <row r="11224" spans="1:3" x14ac:dyDescent="0.25">
      <c r="A11224" s="60">
        <v>277791</v>
      </c>
      <c r="B11224">
        <v>1662.85</v>
      </c>
      <c r="C11224">
        <v>230601</v>
      </c>
    </row>
    <row r="11225" spans="1:3" x14ac:dyDescent="0.25">
      <c r="A11225" s="60">
        <v>208601</v>
      </c>
      <c r="B11225">
        <v>2476.2399999999998</v>
      </c>
      <c r="C11225">
        <v>230601</v>
      </c>
    </row>
    <row r="11226" spans="1:3" x14ac:dyDescent="0.25">
      <c r="A11226" s="60">
        <v>208602</v>
      </c>
      <c r="B11226">
        <v>3012.58</v>
      </c>
      <c r="C11226">
        <v>200217</v>
      </c>
    </row>
    <row r="11227" spans="1:3" x14ac:dyDescent="0.25">
      <c r="A11227" s="60">
        <v>154981</v>
      </c>
      <c r="B11227">
        <v>1894.72</v>
      </c>
      <c r="C11227">
        <v>230601</v>
      </c>
    </row>
    <row r="11228" spans="1:3" x14ac:dyDescent="0.25">
      <c r="A11228" s="60">
        <v>221212</v>
      </c>
      <c r="B11228">
        <v>197.02</v>
      </c>
      <c r="C11228">
        <v>221017</v>
      </c>
    </row>
    <row r="11229" spans="1:3" x14ac:dyDescent="0.25">
      <c r="A11229" s="60">
        <v>221211</v>
      </c>
      <c r="B11229">
        <v>400.25</v>
      </c>
      <c r="C11229">
        <v>220915</v>
      </c>
    </row>
    <row r="11230" spans="1:3" x14ac:dyDescent="0.25">
      <c r="A11230" s="60">
        <v>205751</v>
      </c>
      <c r="B11230">
        <v>5391.39</v>
      </c>
      <c r="C11230">
        <v>230524</v>
      </c>
    </row>
    <row r="11231" spans="1:3" x14ac:dyDescent="0.25">
      <c r="A11231" s="60">
        <v>205752</v>
      </c>
      <c r="B11231">
        <v>8623.02</v>
      </c>
      <c r="C11231">
        <v>230524</v>
      </c>
    </row>
    <row r="11232" spans="1:3" x14ac:dyDescent="0.25">
      <c r="A11232" s="60">
        <v>63251</v>
      </c>
      <c r="B11232">
        <v>1593.51</v>
      </c>
      <c r="C11232">
        <v>230601</v>
      </c>
    </row>
    <row r="11233" spans="1:3" x14ac:dyDescent="0.25">
      <c r="A11233" s="60">
        <v>297311</v>
      </c>
      <c r="B11233">
        <v>1882.78</v>
      </c>
      <c r="C11233">
        <v>230601</v>
      </c>
    </row>
    <row r="11234" spans="1:3" x14ac:dyDescent="0.25">
      <c r="A11234" s="60">
        <v>212371</v>
      </c>
      <c r="B11234">
        <v>663709.74</v>
      </c>
      <c r="C11234">
        <v>230529</v>
      </c>
    </row>
    <row r="11235" spans="1:3" x14ac:dyDescent="0.25">
      <c r="A11235" s="60">
        <v>212372</v>
      </c>
      <c r="B11235">
        <v>436184.29</v>
      </c>
      <c r="C11235">
        <v>230529</v>
      </c>
    </row>
    <row r="11236" spans="1:3" x14ac:dyDescent="0.25">
      <c r="A11236" s="60">
        <v>55671</v>
      </c>
      <c r="B11236">
        <v>27414.959999999999</v>
      </c>
      <c r="C11236">
        <v>230517</v>
      </c>
    </row>
    <row r="11237" spans="1:3" x14ac:dyDescent="0.25">
      <c r="A11237" s="60">
        <v>218191</v>
      </c>
      <c r="B11237">
        <v>2402.87</v>
      </c>
      <c r="C11237">
        <v>230524</v>
      </c>
    </row>
    <row r="11238" spans="1:3" x14ac:dyDescent="0.25">
      <c r="A11238" s="60">
        <v>218192</v>
      </c>
      <c r="B11238">
        <v>3655.71</v>
      </c>
      <c r="C11238">
        <v>230524</v>
      </c>
    </row>
    <row r="11239" spans="1:3" x14ac:dyDescent="0.25">
      <c r="A11239" s="60">
        <v>218193</v>
      </c>
      <c r="B11239">
        <v>6491.54</v>
      </c>
      <c r="C11239">
        <v>230524</v>
      </c>
    </row>
    <row r="11240" spans="1:3" x14ac:dyDescent="0.25">
      <c r="A11240" s="60">
        <v>122771</v>
      </c>
      <c r="B11240">
        <v>11424.39</v>
      </c>
      <c r="C11240">
        <v>230601</v>
      </c>
    </row>
    <row r="11241" spans="1:3" x14ac:dyDescent="0.25">
      <c r="A11241" s="60">
        <v>183411</v>
      </c>
      <c r="B11241">
        <v>10976.64</v>
      </c>
      <c r="C11241">
        <v>230601</v>
      </c>
    </row>
    <row r="11242" spans="1:3" x14ac:dyDescent="0.25">
      <c r="A11242" s="60">
        <v>192222</v>
      </c>
      <c r="B11242">
        <v>3714.17</v>
      </c>
      <c r="C11242">
        <v>230519</v>
      </c>
    </row>
    <row r="11243" spans="1:3" x14ac:dyDescent="0.25">
      <c r="A11243" s="60">
        <v>192223</v>
      </c>
      <c r="B11243">
        <v>6268.95</v>
      </c>
      <c r="C11243">
        <v>230519</v>
      </c>
    </row>
    <row r="11244" spans="1:3" x14ac:dyDescent="0.25">
      <c r="A11244" s="60">
        <v>192221</v>
      </c>
      <c r="B11244">
        <v>439.72</v>
      </c>
      <c r="C11244">
        <v>200217</v>
      </c>
    </row>
    <row r="11245" spans="1:3" x14ac:dyDescent="0.25">
      <c r="A11245" s="60">
        <v>268821</v>
      </c>
      <c r="B11245">
        <v>988.16</v>
      </c>
      <c r="C11245">
        <v>200217</v>
      </c>
    </row>
    <row r="11246" spans="1:3" x14ac:dyDescent="0.25">
      <c r="A11246" s="60">
        <v>294731</v>
      </c>
      <c r="B11246">
        <v>6533.48</v>
      </c>
      <c r="C11246">
        <v>230519</v>
      </c>
    </row>
    <row r="11247" spans="1:3" x14ac:dyDescent="0.25">
      <c r="A11247" s="60">
        <v>258281</v>
      </c>
      <c r="B11247">
        <v>282</v>
      </c>
      <c r="C11247">
        <v>200422</v>
      </c>
    </row>
    <row r="11248" spans="1:3" x14ac:dyDescent="0.25">
      <c r="A11248" s="60">
        <v>211581</v>
      </c>
      <c r="B11248">
        <v>4476.16</v>
      </c>
      <c r="C11248">
        <v>230505</v>
      </c>
    </row>
    <row r="11249" spans="1:3" x14ac:dyDescent="0.25">
      <c r="A11249" s="60">
        <v>211583</v>
      </c>
      <c r="B11249">
        <v>8954.1200000000008</v>
      </c>
      <c r="C11249">
        <v>230505</v>
      </c>
    </row>
    <row r="11250" spans="1:3" x14ac:dyDescent="0.25">
      <c r="A11250" s="60">
        <v>211582</v>
      </c>
      <c r="B11250">
        <v>7972.34</v>
      </c>
      <c r="C11250">
        <v>230505</v>
      </c>
    </row>
    <row r="11251" spans="1:3" x14ac:dyDescent="0.25">
      <c r="A11251" s="60">
        <v>211584</v>
      </c>
      <c r="B11251">
        <v>15940.51</v>
      </c>
      <c r="C11251">
        <v>230505</v>
      </c>
    </row>
    <row r="11252" spans="1:3" x14ac:dyDescent="0.25">
      <c r="A11252" s="60">
        <v>207001</v>
      </c>
      <c r="B11252">
        <v>3274.07</v>
      </c>
      <c r="C11252">
        <v>230518</v>
      </c>
    </row>
    <row r="11253" spans="1:3" x14ac:dyDescent="0.25">
      <c r="A11253" s="60">
        <v>147801</v>
      </c>
      <c r="B11253">
        <v>773.1</v>
      </c>
      <c r="C11253">
        <v>230518</v>
      </c>
    </row>
    <row r="11254" spans="1:3" x14ac:dyDescent="0.25">
      <c r="A11254" s="60">
        <v>211951</v>
      </c>
      <c r="B11254">
        <v>1387.98</v>
      </c>
      <c r="C11254">
        <v>230518</v>
      </c>
    </row>
    <row r="11255" spans="1:3" x14ac:dyDescent="0.25">
      <c r="A11255" s="60">
        <v>211952</v>
      </c>
      <c r="B11255">
        <v>2737.98</v>
      </c>
      <c r="C11255">
        <v>230518</v>
      </c>
    </row>
    <row r="11256" spans="1:3" x14ac:dyDescent="0.25">
      <c r="A11256" s="60">
        <v>117817</v>
      </c>
      <c r="B11256">
        <v>1955.46</v>
      </c>
      <c r="C11256">
        <v>230518</v>
      </c>
    </row>
    <row r="11257" spans="1:3" x14ac:dyDescent="0.25">
      <c r="A11257" s="60">
        <v>117811</v>
      </c>
      <c r="B11257">
        <v>3888.83</v>
      </c>
      <c r="C11257">
        <v>230518</v>
      </c>
    </row>
    <row r="11258" spans="1:3" x14ac:dyDescent="0.25">
      <c r="A11258" s="60">
        <v>117812</v>
      </c>
      <c r="B11258">
        <v>7555.3</v>
      </c>
      <c r="C11258">
        <v>230518</v>
      </c>
    </row>
    <row r="11259" spans="1:3" x14ac:dyDescent="0.25">
      <c r="A11259" s="60">
        <v>243871</v>
      </c>
      <c r="B11259">
        <v>4217.08</v>
      </c>
      <c r="C11259">
        <v>230518</v>
      </c>
    </row>
    <row r="11260" spans="1:3" x14ac:dyDescent="0.25">
      <c r="A11260" s="60">
        <v>243872</v>
      </c>
      <c r="B11260">
        <v>8350.0499999999993</v>
      </c>
      <c r="C11260">
        <v>230518</v>
      </c>
    </row>
    <row r="11261" spans="1:3" x14ac:dyDescent="0.25">
      <c r="A11261" s="60">
        <v>203131</v>
      </c>
      <c r="B11261">
        <v>3488.58</v>
      </c>
      <c r="C11261">
        <v>230518</v>
      </c>
    </row>
    <row r="11262" spans="1:3" x14ac:dyDescent="0.25">
      <c r="A11262" s="60">
        <v>203132</v>
      </c>
      <c r="B11262">
        <v>5694.76</v>
      </c>
      <c r="C11262">
        <v>230518</v>
      </c>
    </row>
    <row r="11263" spans="1:3" x14ac:dyDescent="0.25">
      <c r="A11263" s="60">
        <v>168381</v>
      </c>
      <c r="B11263">
        <v>1354.37</v>
      </c>
      <c r="C11263">
        <v>230518</v>
      </c>
    </row>
    <row r="11264" spans="1:3" x14ac:dyDescent="0.25">
      <c r="A11264" s="60">
        <v>168382</v>
      </c>
      <c r="B11264">
        <v>2693.96</v>
      </c>
      <c r="C11264">
        <v>230518</v>
      </c>
    </row>
    <row r="11265" spans="1:3" x14ac:dyDescent="0.25">
      <c r="A11265" s="60">
        <v>188961</v>
      </c>
      <c r="B11265">
        <v>1789.91</v>
      </c>
      <c r="C11265">
        <v>230518</v>
      </c>
    </row>
    <row r="11266" spans="1:3" x14ac:dyDescent="0.25">
      <c r="A11266" s="60">
        <v>188962</v>
      </c>
      <c r="B11266">
        <v>3504.6</v>
      </c>
      <c r="C11266">
        <v>230518</v>
      </c>
    </row>
    <row r="11267" spans="1:3" x14ac:dyDescent="0.25">
      <c r="A11267" s="60">
        <v>117821</v>
      </c>
      <c r="B11267">
        <v>3166.8</v>
      </c>
      <c r="C11267">
        <v>230518</v>
      </c>
    </row>
    <row r="11268" spans="1:3" x14ac:dyDescent="0.25">
      <c r="A11268" s="60">
        <v>117822</v>
      </c>
      <c r="B11268">
        <v>5547.82</v>
      </c>
      <c r="C11268">
        <v>230518</v>
      </c>
    </row>
    <row r="11269" spans="1:3" x14ac:dyDescent="0.25">
      <c r="A11269" s="60">
        <v>211961</v>
      </c>
      <c r="B11269">
        <v>3138.92</v>
      </c>
      <c r="C11269">
        <v>230518</v>
      </c>
    </row>
    <row r="11270" spans="1:3" x14ac:dyDescent="0.25">
      <c r="A11270" s="60">
        <v>211962</v>
      </c>
      <c r="B11270">
        <v>5821.9</v>
      </c>
      <c r="C11270">
        <v>230518</v>
      </c>
    </row>
    <row r="11271" spans="1:3" x14ac:dyDescent="0.25">
      <c r="A11271" s="60">
        <v>184562</v>
      </c>
      <c r="B11271">
        <v>1215.6300000000001</v>
      </c>
      <c r="C11271">
        <v>230601</v>
      </c>
    </row>
    <row r="11272" spans="1:3" x14ac:dyDescent="0.25">
      <c r="A11272" s="60">
        <v>184563</v>
      </c>
      <c r="B11272">
        <v>1075</v>
      </c>
      <c r="C11272">
        <v>230601</v>
      </c>
    </row>
    <row r="11273" spans="1:3" x14ac:dyDescent="0.25">
      <c r="A11273" s="60">
        <v>251731</v>
      </c>
      <c r="B11273">
        <v>1261.23</v>
      </c>
      <c r="C11273">
        <v>230601</v>
      </c>
    </row>
    <row r="11274" spans="1:3" x14ac:dyDescent="0.25">
      <c r="A11274" s="60">
        <v>184571</v>
      </c>
      <c r="B11274">
        <v>1877.97</v>
      </c>
      <c r="C11274">
        <v>230601</v>
      </c>
    </row>
    <row r="11275" spans="1:3" x14ac:dyDescent="0.25">
      <c r="A11275" s="60">
        <v>199092</v>
      </c>
      <c r="B11275">
        <v>108894.7</v>
      </c>
      <c r="C11275">
        <v>230517</v>
      </c>
    </row>
    <row r="11276" spans="1:3" x14ac:dyDescent="0.25">
      <c r="A11276" s="60">
        <v>101821</v>
      </c>
      <c r="B11276">
        <v>70714.92</v>
      </c>
      <c r="C11276">
        <v>230601</v>
      </c>
    </row>
    <row r="11277" spans="1:3" x14ac:dyDescent="0.25">
      <c r="A11277" s="60">
        <v>101822</v>
      </c>
      <c r="B11277">
        <v>110738.41</v>
      </c>
      <c r="C11277">
        <v>230601</v>
      </c>
    </row>
    <row r="11278" spans="1:3" x14ac:dyDescent="0.25">
      <c r="A11278" s="60">
        <v>139431</v>
      </c>
      <c r="B11278">
        <v>18043.13</v>
      </c>
      <c r="C11278">
        <v>230601</v>
      </c>
    </row>
    <row r="11279" spans="1:3" x14ac:dyDescent="0.25">
      <c r="A11279" s="60">
        <v>297901</v>
      </c>
      <c r="B11279">
        <v>8850</v>
      </c>
      <c r="C11279">
        <v>230529</v>
      </c>
    </row>
    <row r="11280" spans="1:3" x14ac:dyDescent="0.25">
      <c r="A11280" s="60">
        <v>109861</v>
      </c>
      <c r="B11280">
        <v>1724.92</v>
      </c>
      <c r="C11280">
        <v>230510</v>
      </c>
    </row>
    <row r="11281" spans="1:3" x14ac:dyDescent="0.25">
      <c r="A11281" s="60">
        <v>109863</v>
      </c>
      <c r="B11281">
        <v>2199.3200000000002</v>
      </c>
      <c r="C11281">
        <v>230510</v>
      </c>
    </row>
    <row r="11282" spans="1:3" x14ac:dyDescent="0.25">
      <c r="A11282" s="60">
        <v>129051</v>
      </c>
      <c r="B11282">
        <v>2495.66</v>
      </c>
      <c r="C11282">
        <v>230510</v>
      </c>
    </row>
    <row r="11283" spans="1:3" x14ac:dyDescent="0.25">
      <c r="A11283" s="60">
        <v>165231</v>
      </c>
      <c r="B11283">
        <v>1786.71</v>
      </c>
      <c r="C11283">
        <v>230510</v>
      </c>
    </row>
    <row r="11284" spans="1:3" x14ac:dyDescent="0.25">
      <c r="A11284" s="60">
        <v>170114</v>
      </c>
      <c r="B11284">
        <v>8263.81</v>
      </c>
      <c r="C11284">
        <v>230512</v>
      </c>
    </row>
    <row r="11285" spans="1:3" x14ac:dyDescent="0.25">
      <c r="A11285" s="60">
        <v>170116</v>
      </c>
      <c r="B11285">
        <v>14462.02</v>
      </c>
      <c r="C11285">
        <v>230512</v>
      </c>
    </row>
    <row r="11286" spans="1:3" x14ac:dyDescent="0.25">
      <c r="A11286" s="60">
        <v>75895</v>
      </c>
      <c r="B11286">
        <v>3331.99</v>
      </c>
      <c r="C11286">
        <v>230601</v>
      </c>
    </row>
    <row r="11287" spans="1:3" x14ac:dyDescent="0.25">
      <c r="A11287" s="60">
        <v>75896</v>
      </c>
      <c r="B11287">
        <v>5742.02</v>
      </c>
      <c r="C11287">
        <v>230601</v>
      </c>
    </row>
    <row r="11288" spans="1:3" x14ac:dyDescent="0.25">
      <c r="A11288" s="60">
        <v>75891</v>
      </c>
      <c r="B11288">
        <v>1442.87</v>
      </c>
      <c r="C11288">
        <v>230601</v>
      </c>
    </row>
    <row r="11289" spans="1:3" x14ac:dyDescent="0.25">
      <c r="A11289" s="60">
        <v>75892</v>
      </c>
      <c r="B11289">
        <v>2888.35</v>
      </c>
      <c r="C11289">
        <v>230601</v>
      </c>
    </row>
    <row r="11290" spans="1:3" x14ac:dyDescent="0.25">
      <c r="A11290" s="60">
        <v>75893</v>
      </c>
      <c r="B11290">
        <v>2456</v>
      </c>
      <c r="C11290">
        <v>230601</v>
      </c>
    </row>
    <row r="11291" spans="1:3" x14ac:dyDescent="0.25">
      <c r="A11291" s="60">
        <v>75894</v>
      </c>
      <c r="B11291">
        <v>4833.82</v>
      </c>
      <c r="C11291">
        <v>230601</v>
      </c>
    </row>
    <row r="11292" spans="1:3" x14ac:dyDescent="0.25">
      <c r="A11292" s="60">
        <v>237261</v>
      </c>
      <c r="B11292">
        <v>1277.92</v>
      </c>
      <c r="C11292">
        <v>230523</v>
      </c>
    </row>
    <row r="11293" spans="1:3" x14ac:dyDescent="0.25">
      <c r="A11293" s="60">
        <v>237262</v>
      </c>
      <c r="B11293">
        <v>2286.8200000000002</v>
      </c>
      <c r="C11293">
        <v>230523</v>
      </c>
    </row>
    <row r="11294" spans="1:3" x14ac:dyDescent="0.25">
      <c r="A11294" s="60">
        <v>216891</v>
      </c>
      <c r="B11294">
        <v>1392.37</v>
      </c>
      <c r="C11294">
        <v>230601</v>
      </c>
    </row>
    <row r="11295" spans="1:3" x14ac:dyDescent="0.25">
      <c r="A11295" s="60">
        <v>216892</v>
      </c>
      <c r="B11295">
        <v>2334.1999999999998</v>
      </c>
      <c r="C11295">
        <v>230601</v>
      </c>
    </row>
    <row r="11296" spans="1:3" x14ac:dyDescent="0.25">
      <c r="A11296" s="60">
        <v>216901</v>
      </c>
      <c r="B11296">
        <v>1967.73</v>
      </c>
      <c r="C11296">
        <v>230601</v>
      </c>
    </row>
    <row r="11297" spans="1:3" x14ac:dyDescent="0.25">
      <c r="A11297" s="60">
        <v>216902</v>
      </c>
      <c r="B11297">
        <v>3970.58</v>
      </c>
      <c r="C11297">
        <v>230601</v>
      </c>
    </row>
    <row r="11298" spans="1:3" x14ac:dyDescent="0.25">
      <c r="A11298" s="60">
        <v>277462</v>
      </c>
      <c r="B11298">
        <v>924.27</v>
      </c>
      <c r="C11298">
        <v>230524</v>
      </c>
    </row>
    <row r="11299" spans="1:3" x14ac:dyDescent="0.25">
      <c r="A11299" s="60">
        <v>277461</v>
      </c>
      <c r="B11299">
        <v>1053.04</v>
      </c>
      <c r="C11299">
        <v>230524</v>
      </c>
    </row>
    <row r="11300" spans="1:3" x14ac:dyDescent="0.25">
      <c r="A11300" s="60">
        <v>169661</v>
      </c>
      <c r="B11300">
        <v>657.32</v>
      </c>
      <c r="C11300">
        <v>230517</v>
      </c>
    </row>
    <row r="11301" spans="1:3" x14ac:dyDescent="0.25">
      <c r="A11301" s="60">
        <v>169662</v>
      </c>
      <c r="B11301">
        <v>2052</v>
      </c>
      <c r="C11301">
        <v>230517</v>
      </c>
    </row>
    <row r="11302" spans="1:3" x14ac:dyDescent="0.25">
      <c r="A11302" s="60">
        <v>169663</v>
      </c>
      <c r="B11302">
        <v>1178.01</v>
      </c>
      <c r="C11302">
        <v>230517</v>
      </c>
    </row>
    <row r="11303" spans="1:3" x14ac:dyDescent="0.25">
      <c r="A11303" s="60">
        <v>169664</v>
      </c>
      <c r="B11303">
        <v>2316.19</v>
      </c>
      <c r="C11303">
        <v>230517</v>
      </c>
    </row>
    <row r="11304" spans="1:3" x14ac:dyDescent="0.25">
      <c r="A11304" s="60">
        <v>216785</v>
      </c>
      <c r="B11304">
        <v>2171.4899999999998</v>
      </c>
      <c r="C11304">
        <v>230515</v>
      </c>
    </row>
    <row r="11305" spans="1:3" x14ac:dyDescent="0.25">
      <c r="A11305" s="60">
        <v>216786</v>
      </c>
      <c r="B11305">
        <v>4126.32</v>
      </c>
      <c r="C11305">
        <v>230515</v>
      </c>
    </row>
    <row r="11306" spans="1:3" x14ac:dyDescent="0.25">
      <c r="A11306" s="60">
        <v>216787</v>
      </c>
      <c r="B11306">
        <v>2125.31</v>
      </c>
      <c r="C11306">
        <v>230515</v>
      </c>
    </row>
    <row r="11307" spans="1:3" x14ac:dyDescent="0.25">
      <c r="A11307" s="60">
        <v>216788</v>
      </c>
      <c r="B11307">
        <v>4250.62</v>
      </c>
      <c r="C11307">
        <v>230515</v>
      </c>
    </row>
    <row r="11308" spans="1:3" x14ac:dyDescent="0.25">
      <c r="A11308" s="60">
        <v>216781</v>
      </c>
      <c r="B11308">
        <v>2787.65</v>
      </c>
      <c r="C11308">
        <v>230515</v>
      </c>
    </row>
    <row r="11309" spans="1:3" x14ac:dyDescent="0.25">
      <c r="A11309" s="60">
        <v>216782</v>
      </c>
      <c r="B11309">
        <v>5208.5200000000004</v>
      </c>
      <c r="C11309">
        <v>230515</v>
      </c>
    </row>
    <row r="11310" spans="1:3" x14ac:dyDescent="0.25">
      <c r="A11310" s="60">
        <v>210351</v>
      </c>
      <c r="B11310">
        <v>2187.3000000000002</v>
      </c>
      <c r="C11310">
        <v>230515</v>
      </c>
    </row>
    <row r="11311" spans="1:3" x14ac:dyDescent="0.25">
      <c r="A11311" s="60">
        <v>210352</v>
      </c>
      <c r="B11311">
        <v>3353.52</v>
      </c>
      <c r="C11311">
        <v>230515</v>
      </c>
    </row>
    <row r="11312" spans="1:3" x14ac:dyDescent="0.25">
      <c r="A11312" s="60">
        <v>287881</v>
      </c>
      <c r="B11312">
        <v>12171.58</v>
      </c>
      <c r="C11312">
        <v>230601</v>
      </c>
    </row>
    <row r="11313" spans="1:3" x14ac:dyDescent="0.25">
      <c r="A11313" s="60">
        <v>287882</v>
      </c>
      <c r="B11313">
        <v>17701.62</v>
      </c>
      <c r="C11313">
        <v>230601</v>
      </c>
    </row>
    <row r="11314" spans="1:3" x14ac:dyDescent="0.25">
      <c r="A11314" s="60">
        <v>287883</v>
      </c>
      <c r="B11314">
        <v>24369.59</v>
      </c>
      <c r="C11314">
        <v>230601</v>
      </c>
    </row>
    <row r="11315" spans="1:3" x14ac:dyDescent="0.25">
      <c r="A11315" s="60">
        <v>68223</v>
      </c>
      <c r="B11315">
        <v>6023.87</v>
      </c>
      <c r="C11315">
        <v>230524</v>
      </c>
    </row>
    <row r="11316" spans="1:3" x14ac:dyDescent="0.25">
      <c r="A11316" s="60">
        <v>262021</v>
      </c>
      <c r="B11316">
        <v>4667.38</v>
      </c>
      <c r="C11316">
        <v>230501</v>
      </c>
    </row>
    <row r="11317" spans="1:3" x14ac:dyDescent="0.25">
      <c r="A11317" s="60">
        <v>262022</v>
      </c>
      <c r="B11317">
        <v>452790.18</v>
      </c>
      <c r="C11317">
        <v>230501</v>
      </c>
    </row>
    <row r="11318" spans="1:3" x14ac:dyDescent="0.25">
      <c r="A11318" s="60">
        <v>93421</v>
      </c>
      <c r="B11318">
        <v>4326.83</v>
      </c>
      <c r="C11318">
        <v>230601</v>
      </c>
    </row>
    <row r="11319" spans="1:3" x14ac:dyDescent="0.25">
      <c r="A11319" s="60">
        <v>169741</v>
      </c>
      <c r="B11319">
        <v>1538</v>
      </c>
      <c r="C11319">
        <v>230601</v>
      </c>
    </row>
    <row r="11320" spans="1:3" x14ac:dyDescent="0.25">
      <c r="A11320" s="60">
        <v>169742</v>
      </c>
      <c r="B11320">
        <v>2439</v>
      </c>
      <c r="C11320">
        <v>230601</v>
      </c>
    </row>
    <row r="11321" spans="1:3" x14ac:dyDescent="0.25">
      <c r="A11321" s="60">
        <v>169743</v>
      </c>
      <c r="B11321">
        <v>4153</v>
      </c>
      <c r="C11321">
        <v>230601</v>
      </c>
    </row>
    <row r="11322" spans="1:3" x14ac:dyDescent="0.25">
      <c r="A11322" s="60">
        <v>190161</v>
      </c>
      <c r="B11322">
        <v>5589</v>
      </c>
      <c r="C11322">
        <v>230601</v>
      </c>
    </row>
    <row r="11323" spans="1:3" x14ac:dyDescent="0.25">
      <c r="A11323" s="60">
        <v>275891</v>
      </c>
      <c r="B11323">
        <v>1280</v>
      </c>
      <c r="C11323">
        <v>230529</v>
      </c>
    </row>
    <row r="11324" spans="1:3" x14ac:dyDescent="0.25">
      <c r="A11324" s="60">
        <v>178722</v>
      </c>
      <c r="B11324">
        <v>1578.19</v>
      </c>
      <c r="C11324">
        <v>230517</v>
      </c>
    </row>
    <row r="11325" spans="1:3" x14ac:dyDescent="0.25">
      <c r="A11325" s="60">
        <v>178721</v>
      </c>
      <c r="B11325">
        <v>51024.160000000003</v>
      </c>
      <c r="C11325">
        <v>230517</v>
      </c>
    </row>
    <row r="11326" spans="1:3" x14ac:dyDescent="0.25">
      <c r="A11326" s="60">
        <v>27553</v>
      </c>
      <c r="B11326">
        <v>41812.68</v>
      </c>
      <c r="C11326">
        <v>220428</v>
      </c>
    </row>
    <row r="11327" spans="1:3" x14ac:dyDescent="0.25">
      <c r="A11327" s="60">
        <v>298271</v>
      </c>
      <c r="B11327">
        <v>38339.99</v>
      </c>
      <c r="C11327">
        <v>230517</v>
      </c>
    </row>
    <row r="11328" spans="1:3" x14ac:dyDescent="0.25">
      <c r="A11328" s="60">
        <v>161551</v>
      </c>
      <c r="B11328">
        <v>396.4</v>
      </c>
      <c r="C11328">
        <v>230410</v>
      </c>
    </row>
    <row r="11329" spans="1:3" x14ac:dyDescent="0.25">
      <c r="A11329" s="60">
        <v>296411</v>
      </c>
      <c r="B11329">
        <v>8597.7800000000007</v>
      </c>
      <c r="C11329">
        <v>230501</v>
      </c>
    </row>
    <row r="11330" spans="1:3" x14ac:dyDescent="0.25">
      <c r="A11330" s="60">
        <v>84043</v>
      </c>
      <c r="B11330">
        <v>1291.1099999999999</v>
      </c>
      <c r="C11330">
        <v>230515</v>
      </c>
    </row>
    <row r="11331" spans="1:3" x14ac:dyDescent="0.25">
      <c r="A11331" s="60">
        <v>84042</v>
      </c>
      <c r="B11331">
        <v>1310.54</v>
      </c>
      <c r="C11331">
        <v>230515</v>
      </c>
    </row>
    <row r="11332" spans="1:3" x14ac:dyDescent="0.25">
      <c r="A11332" s="60">
        <v>283961</v>
      </c>
      <c r="B11332">
        <v>1176.1199999999999</v>
      </c>
      <c r="C11332">
        <v>230601</v>
      </c>
    </row>
    <row r="11333" spans="1:3" x14ac:dyDescent="0.25">
      <c r="A11333" s="60">
        <v>283962</v>
      </c>
      <c r="B11333">
        <v>2027.3</v>
      </c>
      <c r="C11333">
        <v>230601</v>
      </c>
    </row>
    <row r="11334" spans="1:3" x14ac:dyDescent="0.25">
      <c r="A11334" s="60">
        <v>283963</v>
      </c>
      <c r="B11334">
        <v>2043.27</v>
      </c>
      <c r="C11334">
        <v>230601</v>
      </c>
    </row>
    <row r="11335" spans="1:3" x14ac:dyDescent="0.25">
      <c r="A11335" s="60">
        <v>283964</v>
      </c>
      <c r="B11335">
        <v>2026.96</v>
      </c>
      <c r="C11335">
        <v>230601</v>
      </c>
    </row>
    <row r="11336" spans="1:3" x14ac:dyDescent="0.25">
      <c r="A11336" s="60">
        <v>53131</v>
      </c>
      <c r="B11336">
        <v>4454.99</v>
      </c>
      <c r="C11336">
        <v>230601</v>
      </c>
    </row>
    <row r="11337" spans="1:3" x14ac:dyDescent="0.25">
      <c r="A11337" s="60">
        <v>53132</v>
      </c>
      <c r="B11337">
        <v>12073.91</v>
      </c>
      <c r="C11337">
        <v>230601</v>
      </c>
    </row>
    <row r="11338" spans="1:3" x14ac:dyDescent="0.25">
      <c r="A11338" s="60">
        <v>27661</v>
      </c>
      <c r="B11338">
        <v>4033</v>
      </c>
      <c r="C11338">
        <v>230530</v>
      </c>
    </row>
    <row r="11339" spans="1:3" x14ac:dyDescent="0.25">
      <c r="A11339" s="60">
        <v>27662</v>
      </c>
      <c r="B11339">
        <v>10356</v>
      </c>
      <c r="C11339">
        <v>230530</v>
      </c>
    </row>
    <row r="11340" spans="1:3" x14ac:dyDescent="0.25">
      <c r="A11340" s="60">
        <v>150181</v>
      </c>
      <c r="B11340">
        <v>3093.3</v>
      </c>
      <c r="C11340">
        <v>230519</v>
      </c>
    </row>
    <row r="11341" spans="1:3" x14ac:dyDescent="0.25">
      <c r="A11341" s="60">
        <v>150182</v>
      </c>
      <c r="B11341">
        <v>7337.45</v>
      </c>
      <c r="C11341">
        <v>230519</v>
      </c>
    </row>
    <row r="11342" spans="1:3" x14ac:dyDescent="0.25">
      <c r="A11342" s="60">
        <v>150183</v>
      </c>
      <c r="B11342">
        <v>10077.58</v>
      </c>
      <c r="C11342">
        <v>230519</v>
      </c>
    </row>
    <row r="11343" spans="1:3" x14ac:dyDescent="0.25">
      <c r="A11343" s="60">
        <v>272051</v>
      </c>
      <c r="B11343">
        <v>931.48</v>
      </c>
      <c r="C11343">
        <v>230515</v>
      </c>
    </row>
    <row r="11344" spans="1:3" x14ac:dyDescent="0.25">
      <c r="A11344" s="60">
        <v>272052</v>
      </c>
      <c r="B11344">
        <v>777.53</v>
      </c>
      <c r="C11344">
        <v>230515</v>
      </c>
    </row>
    <row r="11345" spans="1:3" x14ac:dyDescent="0.25">
      <c r="A11345" s="60">
        <v>177931</v>
      </c>
      <c r="B11345">
        <v>2271.3000000000002</v>
      </c>
      <c r="C11345">
        <v>230523</v>
      </c>
    </row>
    <row r="11346" spans="1:3" x14ac:dyDescent="0.25">
      <c r="A11346" s="60">
        <v>57624</v>
      </c>
      <c r="B11346">
        <v>2983.53</v>
      </c>
      <c r="C11346">
        <v>230517</v>
      </c>
    </row>
    <row r="11347" spans="1:3" x14ac:dyDescent="0.25">
      <c r="A11347" s="60">
        <v>57621</v>
      </c>
      <c r="B11347">
        <v>45820.18</v>
      </c>
      <c r="C11347">
        <v>230517</v>
      </c>
    </row>
    <row r="11348" spans="1:3" x14ac:dyDescent="0.25">
      <c r="A11348" s="60">
        <v>57626</v>
      </c>
      <c r="B11348">
        <v>3313.03</v>
      </c>
      <c r="C11348">
        <v>230517</v>
      </c>
    </row>
    <row r="11349" spans="1:3" x14ac:dyDescent="0.25">
      <c r="A11349" s="60">
        <v>57623</v>
      </c>
      <c r="B11349">
        <v>134015.78</v>
      </c>
      <c r="C11349">
        <v>230517</v>
      </c>
    </row>
    <row r="11350" spans="1:3" x14ac:dyDescent="0.25">
      <c r="A11350" s="60">
        <v>207801</v>
      </c>
      <c r="B11350">
        <v>1669.37</v>
      </c>
      <c r="C11350">
        <v>230520</v>
      </c>
    </row>
    <row r="11351" spans="1:3" x14ac:dyDescent="0.25">
      <c r="A11351" s="60">
        <v>207802</v>
      </c>
      <c r="B11351">
        <v>520.63</v>
      </c>
      <c r="C11351">
        <v>230520</v>
      </c>
    </row>
    <row r="11352" spans="1:3" x14ac:dyDescent="0.25">
      <c r="A11352" s="60">
        <v>197911</v>
      </c>
      <c r="B11352">
        <v>4319.6499999999996</v>
      </c>
      <c r="C11352">
        <v>230601</v>
      </c>
    </row>
    <row r="11353" spans="1:3" x14ac:dyDescent="0.25">
      <c r="A11353" s="60">
        <v>206891</v>
      </c>
      <c r="B11353">
        <v>3432.34</v>
      </c>
      <c r="C11353">
        <v>230601</v>
      </c>
    </row>
    <row r="11354" spans="1:3" x14ac:dyDescent="0.25">
      <c r="A11354" s="60">
        <v>178461</v>
      </c>
      <c r="B11354">
        <v>3657.76</v>
      </c>
      <c r="C11354">
        <v>230515</v>
      </c>
    </row>
    <row r="11355" spans="1:3" x14ac:dyDescent="0.25">
      <c r="A11355" s="60">
        <v>27742</v>
      </c>
      <c r="B11355">
        <v>1969.99</v>
      </c>
      <c r="C11355">
        <v>230517</v>
      </c>
    </row>
    <row r="11356" spans="1:3" x14ac:dyDescent="0.25">
      <c r="A11356" s="60">
        <v>27749</v>
      </c>
      <c r="B11356">
        <v>1424.8</v>
      </c>
      <c r="C11356">
        <v>230517</v>
      </c>
    </row>
    <row r="11357" spans="1:3" x14ac:dyDescent="0.25">
      <c r="A11357" s="60">
        <v>27748</v>
      </c>
      <c r="B11357">
        <v>129521.49</v>
      </c>
      <c r="C11357">
        <v>230517</v>
      </c>
    </row>
    <row r="11358" spans="1:3" x14ac:dyDescent="0.25">
      <c r="A11358" s="60">
        <v>97691</v>
      </c>
      <c r="B11358">
        <v>2490.58</v>
      </c>
      <c r="C11358">
        <v>230522</v>
      </c>
    </row>
    <row r="11359" spans="1:3" x14ac:dyDescent="0.25">
      <c r="A11359" s="60">
        <v>57571</v>
      </c>
      <c r="B11359">
        <v>2835.56</v>
      </c>
      <c r="C11359">
        <v>230524</v>
      </c>
    </row>
    <row r="11360" spans="1:3" x14ac:dyDescent="0.25">
      <c r="A11360" s="60">
        <v>57573</v>
      </c>
      <c r="B11360">
        <v>2533.1999999999998</v>
      </c>
      <c r="C11360">
        <v>230524</v>
      </c>
    </row>
    <row r="11361" spans="1:3" x14ac:dyDescent="0.25">
      <c r="A11361" s="60">
        <v>117545</v>
      </c>
      <c r="B11361">
        <v>3579.81</v>
      </c>
      <c r="C11361">
        <v>230410</v>
      </c>
    </row>
    <row r="11362" spans="1:3" x14ac:dyDescent="0.25">
      <c r="A11362" s="60">
        <v>52103</v>
      </c>
      <c r="B11362">
        <v>994.98</v>
      </c>
      <c r="C11362">
        <v>230515</v>
      </c>
    </row>
    <row r="11363" spans="1:3" x14ac:dyDescent="0.25">
      <c r="A11363" s="60">
        <v>27732</v>
      </c>
      <c r="B11363">
        <v>63484.21</v>
      </c>
      <c r="C11363">
        <v>230303</v>
      </c>
    </row>
    <row r="11364" spans="1:3" x14ac:dyDescent="0.25">
      <c r="A11364" s="60">
        <v>27731</v>
      </c>
      <c r="B11364">
        <v>2081.65</v>
      </c>
      <c r="C11364">
        <v>230303</v>
      </c>
    </row>
    <row r="11365" spans="1:3" x14ac:dyDescent="0.25">
      <c r="A11365" s="60">
        <v>141991</v>
      </c>
      <c r="B11365">
        <v>2042.46</v>
      </c>
      <c r="C11365">
        <v>230523</v>
      </c>
    </row>
    <row r="11366" spans="1:3" x14ac:dyDescent="0.25">
      <c r="A11366" s="60">
        <v>260901</v>
      </c>
      <c r="B11366">
        <v>11965</v>
      </c>
      <c r="C11366">
        <v>230331</v>
      </c>
    </row>
    <row r="11367" spans="1:3" x14ac:dyDescent="0.25">
      <c r="A11367" s="60">
        <v>60801</v>
      </c>
      <c r="B11367">
        <v>1844.21</v>
      </c>
      <c r="C11367">
        <v>230515</v>
      </c>
    </row>
    <row r="11368" spans="1:3" x14ac:dyDescent="0.25">
      <c r="A11368" s="60">
        <v>60802</v>
      </c>
      <c r="B11368">
        <v>2297.64</v>
      </c>
      <c r="C11368">
        <v>230515</v>
      </c>
    </row>
    <row r="11369" spans="1:3" x14ac:dyDescent="0.25">
      <c r="A11369" s="60">
        <v>186992</v>
      </c>
      <c r="B11369">
        <v>21798.01</v>
      </c>
      <c r="C11369">
        <v>230102</v>
      </c>
    </row>
    <row r="11370" spans="1:3" x14ac:dyDescent="0.25">
      <c r="A11370" s="60">
        <v>287201</v>
      </c>
      <c r="B11370">
        <v>8030.1</v>
      </c>
      <c r="C11370">
        <v>230502</v>
      </c>
    </row>
    <row r="11371" spans="1:3" x14ac:dyDescent="0.25">
      <c r="A11371" s="60">
        <v>285991</v>
      </c>
      <c r="B11371">
        <v>12832.5</v>
      </c>
      <c r="C11371">
        <v>230502</v>
      </c>
    </row>
    <row r="11372" spans="1:3" x14ac:dyDescent="0.25">
      <c r="A11372" s="60">
        <v>281551</v>
      </c>
      <c r="B11372">
        <v>15072.75</v>
      </c>
      <c r="C11372">
        <v>230502</v>
      </c>
    </row>
    <row r="11373" spans="1:3" x14ac:dyDescent="0.25">
      <c r="A11373" s="60">
        <v>287211</v>
      </c>
      <c r="B11373">
        <v>7528.4</v>
      </c>
      <c r="C11373">
        <v>230502</v>
      </c>
    </row>
    <row r="11374" spans="1:3" x14ac:dyDescent="0.25">
      <c r="A11374" s="60">
        <v>281561</v>
      </c>
      <c r="B11374">
        <v>8279.5</v>
      </c>
      <c r="C11374">
        <v>230502</v>
      </c>
    </row>
    <row r="11375" spans="1:3" x14ac:dyDescent="0.25">
      <c r="A11375" s="60">
        <v>287221</v>
      </c>
      <c r="B11375">
        <v>7528.4</v>
      </c>
      <c r="C11375">
        <v>230502</v>
      </c>
    </row>
    <row r="11376" spans="1:3" x14ac:dyDescent="0.25">
      <c r="A11376" s="60">
        <v>287231</v>
      </c>
      <c r="B11376">
        <v>7528.4</v>
      </c>
      <c r="C11376">
        <v>230502</v>
      </c>
    </row>
    <row r="11377" spans="1:3" x14ac:dyDescent="0.25">
      <c r="A11377" s="60">
        <v>287241</v>
      </c>
      <c r="B11377">
        <v>7528.4</v>
      </c>
      <c r="C11377">
        <v>230502</v>
      </c>
    </row>
    <row r="11378" spans="1:3" x14ac:dyDescent="0.25">
      <c r="A11378" s="60">
        <v>246461</v>
      </c>
      <c r="B11378">
        <v>107082.22</v>
      </c>
      <c r="C11378">
        <v>230519</v>
      </c>
    </row>
    <row r="11379" spans="1:3" x14ac:dyDescent="0.25">
      <c r="A11379" s="60">
        <v>246462</v>
      </c>
      <c r="B11379">
        <v>400813.58</v>
      </c>
      <c r="C11379">
        <v>230519</v>
      </c>
    </row>
    <row r="11380" spans="1:3" x14ac:dyDescent="0.25">
      <c r="A11380" s="60">
        <v>206921</v>
      </c>
      <c r="B11380">
        <v>28838.47</v>
      </c>
      <c r="C11380">
        <v>230601</v>
      </c>
    </row>
    <row r="11381" spans="1:3" x14ac:dyDescent="0.25">
      <c r="A11381" s="60">
        <v>206922</v>
      </c>
      <c r="B11381">
        <v>57492.800000000003</v>
      </c>
      <c r="C11381">
        <v>230601</v>
      </c>
    </row>
    <row r="11382" spans="1:3" x14ac:dyDescent="0.25">
      <c r="A11382" s="60">
        <v>185641</v>
      </c>
      <c r="B11382">
        <v>2952.16</v>
      </c>
      <c r="C11382">
        <v>230516</v>
      </c>
    </row>
    <row r="11383" spans="1:3" x14ac:dyDescent="0.25">
      <c r="A11383" s="60">
        <v>185642</v>
      </c>
      <c r="B11383">
        <v>3725.24</v>
      </c>
      <c r="C11383">
        <v>230516</v>
      </c>
    </row>
    <row r="11384" spans="1:3" x14ac:dyDescent="0.25">
      <c r="A11384" s="60">
        <v>263031</v>
      </c>
      <c r="B11384">
        <v>675223.25</v>
      </c>
      <c r="C11384">
        <v>230510</v>
      </c>
    </row>
    <row r="11385" spans="1:3" x14ac:dyDescent="0.25">
      <c r="A11385" s="60">
        <v>569912</v>
      </c>
      <c r="B11385">
        <v>1635.75</v>
      </c>
      <c r="C11385">
        <v>230517</v>
      </c>
    </row>
    <row r="11386" spans="1:3" x14ac:dyDescent="0.25">
      <c r="A11386" s="60">
        <v>107121</v>
      </c>
      <c r="B11386">
        <v>14025.15</v>
      </c>
      <c r="C11386">
        <v>230517</v>
      </c>
    </row>
    <row r="11387" spans="1:3" x14ac:dyDescent="0.25">
      <c r="A11387" s="60">
        <v>107124</v>
      </c>
      <c r="B11387">
        <v>14025.15</v>
      </c>
      <c r="C11387">
        <v>230517</v>
      </c>
    </row>
    <row r="11388" spans="1:3" x14ac:dyDescent="0.25">
      <c r="A11388" s="60">
        <v>107122</v>
      </c>
      <c r="B11388">
        <v>19701.61</v>
      </c>
      <c r="C11388">
        <v>230517</v>
      </c>
    </row>
    <row r="11389" spans="1:3" x14ac:dyDescent="0.25">
      <c r="A11389" s="60">
        <v>107123</v>
      </c>
      <c r="B11389">
        <v>19701.61</v>
      </c>
      <c r="C11389">
        <v>230517</v>
      </c>
    </row>
    <row r="11390" spans="1:3" x14ac:dyDescent="0.25">
      <c r="A11390" s="60">
        <v>212601</v>
      </c>
      <c r="B11390">
        <v>15758</v>
      </c>
      <c r="C11390">
        <v>230517</v>
      </c>
    </row>
    <row r="11391" spans="1:3" x14ac:dyDescent="0.25">
      <c r="A11391" s="60">
        <v>212604</v>
      </c>
      <c r="B11391">
        <v>15758</v>
      </c>
      <c r="C11391">
        <v>230517</v>
      </c>
    </row>
    <row r="11392" spans="1:3" x14ac:dyDescent="0.25">
      <c r="A11392" s="60">
        <v>212602</v>
      </c>
      <c r="B11392">
        <v>19813.919999999998</v>
      </c>
      <c r="C11392">
        <v>230517</v>
      </c>
    </row>
    <row r="11393" spans="1:3" x14ac:dyDescent="0.25">
      <c r="A11393" s="60">
        <v>212603</v>
      </c>
      <c r="B11393">
        <v>20379.75</v>
      </c>
      <c r="C11393">
        <v>230517</v>
      </c>
    </row>
    <row r="11394" spans="1:3" x14ac:dyDescent="0.25">
      <c r="A11394" s="60">
        <v>212605</v>
      </c>
      <c r="B11394">
        <v>20379.75</v>
      </c>
      <c r="C11394">
        <v>230517</v>
      </c>
    </row>
    <row r="11395" spans="1:3" x14ac:dyDescent="0.25">
      <c r="A11395" s="60">
        <v>212606</v>
      </c>
      <c r="B11395">
        <v>19813.919999999998</v>
      </c>
      <c r="C11395">
        <v>230517</v>
      </c>
    </row>
    <row r="11396" spans="1:3" x14ac:dyDescent="0.25">
      <c r="A11396" s="60">
        <v>142291</v>
      </c>
      <c r="B11396">
        <v>14031.4</v>
      </c>
      <c r="C11396">
        <v>230517</v>
      </c>
    </row>
    <row r="11397" spans="1:3" x14ac:dyDescent="0.25">
      <c r="A11397" s="60">
        <v>142292</v>
      </c>
      <c r="B11397">
        <v>19701.61</v>
      </c>
      <c r="C11397">
        <v>230517</v>
      </c>
    </row>
    <row r="11398" spans="1:3" x14ac:dyDescent="0.25">
      <c r="A11398" s="60">
        <v>142293</v>
      </c>
      <c r="B11398">
        <v>20105.91</v>
      </c>
      <c r="C11398">
        <v>230517</v>
      </c>
    </row>
    <row r="11399" spans="1:3" x14ac:dyDescent="0.25">
      <c r="A11399" s="60">
        <v>276241</v>
      </c>
      <c r="B11399">
        <v>2011.24</v>
      </c>
      <c r="C11399">
        <v>230501</v>
      </c>
    </row>
    <row r="11400" spans="1:3" x14ac:dyDescent="0.25">
      <c r="A11400" s="60">
        <v>276242</v>
      </c>
      <c r="B11400">
        <v>2191.02</v>
      </c>
      <c r="C11400">
        <v>230501</v>
      </c>
    </row>
    <row r="11401" spans="1:3" x14ac:dyDescent="0.25">
      <c r="A11401" s="60">
        <v>276243</v>
      </c>
      <c r="B11401">
        <v>1000</v>
      </c>
      <c r="C11401">
        <v>230501</v>
      </c>
    </row>
    <row r="11402" spans="1:3" x14ac:dyDescent="0.25">
      <c r="A11402" s="60">
        <v>276244</v>
      </c>
      <c r="B11402">
        <v>1696.64</v>
      </c>
      <c r="C11402">
        <v>230501</v>
      </c>
    </row>
    <row r="11403" spans="1:3" x14ac:dyDescent="0.25">
      <c r="A11403" s="60">
        <v>141081</v>
      </c>
      <c r="B11403">
        <v>1365</v>
      </c>
      <c r="C11403">
        <v>230601</v>
      </c>
    </row>
    <row r="11404" spans="1:3" x14ac:dyDescent="0.25">
      <c r="A11404" s="60">
        <v>197881</v>
      </c>
      <c r="B11404">
        <v>2570</v>
      </c>
      <c r="C11404">
        <v>230601</v>
      </c>
    </row>
    <row r="11405" spans="1:3" x14ac:dyDescent="0.25">
      <c r="A11405" s="60">
        <v>141091</v>
      </c>
      <c r="B11405">
        <v>1610</v>
      </c>
      <c r="C11405">
        <v>230601</v>
      </c>
    </row>
    <row r="11406" spans="1:3" x14ac:dyDescent="0.25">
      <c r="A11406" s="60">
        <v>162121</v>
      </c>
      <c r="B11406">
        <v>1645</v>
      </c>
      <c r="C11406">
        <v>230601</v>
      </c>
    </row>
    <row r="11407" spans="1:3" x14ac:dyDescent="0.25">
      <c r="A11407" s="60">
        <v>186121</v>
      </c>
      <c r="B11407">
        <v>6092.53</v>
      </c>
      <c r="C11407">
        <v>200606</v>
      </c>
    </row>
    <row r="11408" spans="1:3" x14ac:dyDescent="0.25">
      <c r="A11408" s="60">
        <v>186122</v>
      </c>
      <c r="B11408">
        <v>6092.53</v>
      </c>
      <c r="C11408">
        <v>200606</v>
      </c>
    </row>
    <row r="11409" spans="1:3" x14ac:dyDescent="0.25">
      <c r="A11409" s="60">
        <v>296671</v>
      </c>
      <c r="B11409">
        <v>5666.72</v>
      </c>
      <c r="C11409">
        <v>230523</v>
      </c>
    </row>
    <row r="11410" spans="1:3" x14ac:dyDescent="0.25">
      <c r="A11410" s="60">
        <v>226131</v>
      </c>
      <c r="B11410">
        <v>962.09</v>
      </c>
      <c r="C11410">
        <v>230529</v>
      </c>
    </row>
    <row r="11411" spans="1:3" x14ac:dyDescent="0.25">
      <c r="A11411" s="60">
        <v>27841</v>
      </c>
      <c r="B11411">
        <v>1234.3699999999999</v>
      </c>
      <c r="C11411">
        <v>230601</v>
      </c>
    </row>
    <row r="11412" spans="1:3" x14ac:dyDescent="0.25">
      <c r="A11412" s="60">
        <v>27843</v>
      </c>
      <c r="B11412">
        <v>1500.59</v>
      </c>
      <c r="C11412">
        <v>230601</v>
      </c>
    </row>
    <row r="11413" spans="1:3" x14ac:dyDescent="0.25">
      <c r="A11413" s="60">
        <v>98012</v>
      </c>
      <c r="B11413">
        <v>2902.04</v>
      </c>
      <c r="C11413">
        <v>230601</v>
      </c>
    </row>
    <row r="11414" spans="1:3" x14ac:dyDescent="0.25">
      <c r="A11414" s="60">
        <v>980110</v>
      </c>
      <c r="B11414">
        <v>5342.84</v>
      </c>
      <c r="C11414">
        <v>230601</v>
      </c>
    </row>
    <row r="11415" spans="1:3" x14ac:dyDescent="0.25">
      <c r="A11415" s="60">
        <v>27852</v>
      </c>
      <c r="B11415">
        <v>2139.16</v>
      </c>
      <c r="C11415">
        <v>230515</v>
      </c>
    </row>
    <row r="11416" spans="1:3" x14ac:dyDescent="0.25">
      <c r="A11416" s="60">
        <v>27851</v>
      </c>
      <c r="B11416">
        <v>2018.52</v>
      </c>
      <c r="C11416">
        <v>230515</v>
      </c>
    </row>
    <row r="11417" spans="1:3" x14ac:dyDescent="0.25">
      <c r="A11417" s="60">
        <v>27854</v>
      </c>
      <c r="B11417">
        <v>1990.71</v>
      </c>
      <c r="C11417">
        <v>230515</v>
      </c>
    </row>
    <row r="11418" spans="1:3" x14ac:dyDescent="0.25">
      <c r="A11418" s="60">
        <v>55621</v>
      </c>
      <c r="B11418">
        <v>2795.49</v>
      </c>
      <c r="C11418">
        <v>230515</v>
      </c>
    </row>
    <row r="11419" spans="1:3" x14ac:dyDescent="0.25">
      <c r="A11419" s="60">
        <v>27861</v>
      </c>
      <c r="B11419">
        <v>2891.71</v>
      </c>
      <c r="C11419">
        <v>230515</v>
      </c>
    </row>
    <row r="11420" spans="1:3" x14ac:dyDescent="0.25">
      <c r="A11420" s="60">
        <v>294591</v>
      </c>
      <c r="B11420">
        <v>2011.24</v>
      </c>
      <c r="C11420">
        <v>230501</v>
      </c>
    </row>
    <row r="11421" spans="1:3" x14ac:dyDescent="0.25">
      <c r="A11421" s="60">
        <v>245941</v>
      </c>
      <c r="B11421">
        <v>4291.32</v>
      </c>
      <c r="C11421">
        <v>230515</v>
      </c>
    </row>
    <row r="11422" spans="1:3" x14ac:dyDescent="0.25">
      <c r="A11422" s="60">
        <v>27871</v>
      </c>
      <c r="B11422">
        <v>1103.43</v>
      </c>
      <c r="C11422">
        <v>230520</v>
      </c>
    </row>
    <row r="11423" spans="1:3" x14ac:dyDescent="0.25">
      <c r="A11423" s="60">
        <v>27873</v>
      </c>
      <c r="B11423">
        <v>1160.06</v>
      </c>
      <c r="C11423">
        <v>230520</v>
      </c>
    </row>
    <row r="11424" spans="1:3" x14ac:dyDescent="0.25">
      <c r="A11424" s="60">
        <v>243981</v>
      </c>
      <c r="B11424">
        <v>3549.26</v>
      </c>
      <c r="C11424">
        <v>230523</v>
      </c>
    </row>
    <row r="11425" spans="1:3" x14ac:dyDescent="0.25">
      <c r="A11425" s="60">
        <v>243982</v>
      </c>
      <c r="B11425">
        <v>2066.87</v>
      </c>
      <c r="C11425">
        <v>230523</v>
      </c>
    </row>
    <row r="11426" spans="1:3" x14ac:dyDescent="0.25">
      <c r="A11426" s="60">
        <v>243983</v>
      </c>
      <c r="B11426">
        <v>2464.65</v>
      </c>
      <c r="C11426">
        <v>230523</v>
      </c>
    </row>
    <row r="11427" spans="1:3" x14ac:dyDescent="0.25">
      <c r="A11427" s="60">
        <v>239561</v>
      </c>
      <c r="B11427">
        <v>4356.7700000000004</v>
      </c>
      <c r="C11427">
        <v>230523</v>
      </c>
    </row>
    <row r="11428" spans="1:3" x14ac:dyDescent="0.25">
      <c r="A11428" s="60">
        <v>186771</v>
      </c>
      <c r="B11428">
        <v>2421.66</v>
      </c>
      <c r="C11428">
        <v>230517</v>
      </c>
    </row>
    <row r="11429" spans="1:3" x14ac:dyDescent="0.25">
      <c r="A11429" s="60">
        <v>27881</v>
      </c>
      <c r="B11429">
        <v>1285.29</v>
      </c>
      <c r="C11429">
        <v>230515</v>
      </c>
    </row>
    <row r="11430" spans="1:3" x14ac:dyDescent="0.25">
      <c r="A11430" s="60">
        <v>27882</v>
      </c>
      <c r="B11430">
        <v>2372.4699999999998</v>
      </c>
      <c r="C11430">
        <v>230515</v>
      </c>
    </row>
    <row r="11431" spans="1:3" x14ac:dyDescent="0.25">
      <c r="A11431" s="60">
        <v>27886</v>
      </c>
      <c r="B11431">
        <v>1219.75</v>
      </c>
      <c r="C11431">
        <v>230515</v>
      </c>
    </row>
    <row r="11432" spans="1:3" x14ac:dyDescent="0.25">
      <c r="A11432" s="60">
        <v>27883</v>
      </c>
      <c r="B11432">
        <v>2562.83</v>
      </c>
      <c r="C11432">
        <v>230515</v>
      </c>
    </row>
    <row r="11433" spans="1:3" x14ac:dyDescent="0.25">
      <c r="A11433" s="60">
        <v>209751</v>
      </c>
      <c r="B11433">
        <v>923.7</v>
      </c>
      <c r="C11433">
        <v>230515</v>
      </c>
    </row>
    <row r="11434" spans="1:3" x14ac:dyDescent="0.25">
      <c r="A11434" s="60">
        <v>209752</v>
      </c>
      <c r="B11434">
        <v>1945.4</v>
      </c>
      <c r="C11434">
        <v>230515</v>
      </c>
    </row>
    <row r="11435" spans="1:3" x14ac:dyDescent="0.25">
      <c r="A11435" s="60">
        <v>209753</v>
      </c>
      <c r="B11435">
        <v>3398.78</v>
      </c>
      <c r="C11435">
        <v>230515</v>
      </c>
    </row>
    <row r="11436" spans="1:3" x14ac:dyDescent="0.25">
      <c r="A11436" s="60">
        <v>146473</v>
      </c>
      <c r="B11436">
        <v>2009.83</v>
      </c>
      <c r="C11436">
        <v>230523</v>
      </c>
    </row>
    <row r="11437" spans="1:3" x14ac:dyDescent="0.25">
      <c r="A11437" s="60">
        <v>146474</v>
      </c>
      <c r="B11437">
        <v>1182.08</v>
      </c>
      <c r="C11437">
        <v>230523</v>
      </c>
    </row>
    <row r="11438" spans="1:3" x14ac:dyDescent="0.25">
      <c r="A11438" s="60">
        <v>146472</v>
      </c>
      <c r="B11438">
        <v>1310.54</v>
      </c>
      <c r="C11438">
        <v>230523</v>
      </c>
    </row>
    <row r="11439" spans="1:3" x14ac:dyDescent="0.25">
      <c r="A11439" s="60">
        <v>252891</v>
      </c>
      <c r="B11439">
        <v>2109.7399999999998</v>
      </c>
      <c r="C11439">
        <v>230523</v>
      </c>
    </row>
    <row r="11440" spans="1:3" x14ac:dyDescent="0.25">
      <c r="A11440" s="60">
        <v>144151</v>
      </c>
      <c r="B11440">
        <v>2667.12</v>
      </c>
      <c r="C11440">
        <v>230523</v>
      </c>
    </row>
    <row r="11441" spans="1:3" x14ac:dyDescent="0.25">
      <c r="A11441" s="60">
        <v>120472</v>
      </c>
      <c r="B11441">
        <v>1190</v>
      </c>
      <c r="C11441">
        <v>230523</v>
      </c>
    </row>
    <row r="11442" spans="1:3" x14ac:dyDescent="0.25">
      <c r="A11442" s="60">
        <v>120471</v>
      </c>
      <c r="B11442">
        <v>690</v>
      </c>
      <c r="C11442">
        <v>230515</v>
      </c>
    </row>
    <row r="11443" spans="1:3" x14ac:dyDescent="0.25">
      <c r="A11443" s="60">
        <v>229473</v>
      </c>
      <c r="B11443">
        <v>974.41</v>
      </c>
      <c r="C11443">
        <v>230520</v>
      </c>
    </row>
    <row r="11444" spans="1:3" x14ac:dyDescent="0.25">
      <c r="A11444" s="60">
        <v>229478</v>
      </c>
      <c r="B11444">
        <v>2838.55</v>
      </c>
      <c r="C11444">
        <v>230520</v>
      </c>
    </row>
    <row r="11445" spans="1:3" x14ac:dyDescent="0.25">
      <c r="A11445" s="60">
        <v>229471</v>
      </c>
      <c r="B11445">
        <v>2063.6799999999998</v>
      </c>
      <c r="C11445">
        <v>230520</v>
      </c>
    </row>
    <row r="11446" spans="1:3" x14ac:dyDescent="0.25">
      <c r="A11446" s="60">
        <v>229472</v>
      </c>
      <c r="B11446">
        <v>2617.5</v>
      </c>
      <c r="C11446">
        <v>230520</v>
      </c>
    </row>
    <row r="11447" spans="1:3" x14ac:dyDescent="0.25">
      <c r="A11447" s="60">
        <v>229479</v>
      </c>
      <c r="B11447">
        <v>1970.4</v>
      </c>
      <c r="C11447">
        <v>230520</v>
      </c>
    </row>
    <row r="11448" spans="1:3" x14ac:dyDescent="0.25">
      <c r="A11448" s="60">
        <v>85861</v>
      </c>
      <c r="B11448">
        <v>1262.28</v>
      </c>
      <c r="C11448">
        <v>230515</v>
      </c>
    </row>
    <row r="11449" spans="1:3" x14ac:dyDescent="0.25">
      <c r="A11449" s="60">
        <v>127401</v>
      </c>
      <c r="B11449">
        <v>1340.25</v>
      </c>
      <c r="C11449">
        <v>230529</v>
      </c>
    </row>
    <row r="11450" spans="1:3" x14ac:dyDescent="0.25">
      <c r="A11450" s="60">
        <v>51273</v>
      </c>
      <c r="B11450">
        <v>7739.1</v>
      </c>
      <c r="C11450">
        <v>230517</v>
      </c>
    </row>
    <row r="11451" spans="1:3" x14ac:dyDescent="0.25">
      <c r="A11451" s="60">
        <v>51275</v>
      </c>
      <c r="B11451">
        <v>10036.41</v>
      </c>
      <c r="C11451">
        <v>230517</v>
      </c>
    </row>
    <row r="11452" spans="1:3" x14ac:dyDescent="0.25">
      <c r="A11452" s="60">
        <v>51274</v>
      </c>
      <c r="B11452">
        <v>16224.44</v>
      </c>
      <c r="C11452">
        <v>230517</v>
      </c>
    </row>
    <row r="11453" spans="1:3" x14ac:dyDescent="0.25">
      <c r="A11453" s="60">
        <v>242631</v>
      </c>
      <c r="B11453">
        <v>10881.3</v>
      </c>
      <c r="C11453">
        <v>230517</v>
      </c>
    </row>
    <row r="11454" spans="1:3" x14ac:dyDescent="0.25">
      <c r="A11454" s="60">
        <v>292121</v>
      </c>
      <c r="B11454">
        <v>2403.42</v>
      </c>
      <c r="C11454">
        <v>230518</v>
      </c>
    </row>
    <row r="11455" spans="1:3" x14ac:dyDescent="0.25">
      <c r="A11455" s="60">
        <v>292122</v>
      </c>
      <c r="B11455">
        <v>5421.42</v>
      </c>
      <c r="C11455">
        <v>230518</v>
      </c>
    </row>
    <row r="11456" spans="1:3" x14ac:dyDescent="0.25">
      <c r="A11456" s="60">
        <v>27911</v>
      </c>
      <c r="B11456">
        <v>1622.17</v>
      </c>
      <c r="C11456">
        <v>230517</v>
      </c>
    </row>
    <row r="11457" spans="1:3" x14ac:dyDescent="0.25">
      <c r="A11457" s="60">
        <v>103541</v>
      </c>
      <c r="B11457">
        <v>5374.56</v>
      </c>
      <c r="C11457">
        <v>230601</v>
      </c>
    </row>
    <row r="11458" spans="1:3" x14ac:dyDescent="0.25">
      <c r="A11458" s="60">
        <v>103542</v>
      </c>
      <c r="B11458">
        <v>9408.86</v>
      </c>
      <c r="C11458">
        <v>230601</v>
      </c>
    </row>
    <row r="11459" spans="1:3" x14ac:dyDescent="0.25">
      <c r="A11459" s="60">
        <v>143181</v>
      </c>
      <c r="B11459">
        <v>10163</v>
      </c>
      <c r="C11459">
        <v>230524</v>
      </c>
    </row>
    <row r="11460" spans="1:3" x14ac:dyDescent="0.25">
      <c r="A11460" s="60">
        <v>143171</v>
      </c>
      <c r="B11460">
        <v>11681</v>
      </c>
      <c r="C11460">
        <v>230524</v>
      </c>
    </row>
    <row r="11461" spans="1:3" x14ac:dyDescent="0.25">
      <c r="A11461" s="60">
        <v>103841</v>
      </c>
      <c r="B11461">
        <v>2825.42</v>
      </c>
      <c r="C11461">
        <v>230601</v>
      </c>
    </row>
    <row r="11462" spans="1:3" x14ac:dyDescent="0.25">
      <c r="A11462" s="60">
        <v>27931</v>
      </c>
      <c r="B11462">
        <v>1669.03</v>
      </c>
      <c r="C11462">
        <v>230519</v>
      </c>
    </row>
    <row r="11463" spans="1:3" x14ac:dyDescent="0.25">
      <c r="A11463" s="60">
        <v>117003</v>
      </c>
      <c r="B11463">
        <v>1931.79</v>
      </c>
      <c r="C11463">
        <v>230517</v>
      </c>
    </row>
    <row r="11464" spans="1:3" x14ac:dyDescent="0.25">
      <c r="A11464" s="60">
        <v>117002</v>
      </c>
      <c r="B11464">
        <v>3054.61</v>
      </c>
      <c r="C11464">
        <v>230517</v>
      </c>
    </row>
    <row r="11465" spans="1:3" x14ac:dyDescent="0.25">
      <c r="A11465" s="60">
        <v>153392</v>
      </c>
      <c r="B11465">
        <v>2479.3200000000002</v>
      </c>
      <c r="C11465">
        <v>230517</v>
      </c>
    </row>
    <row r="11466" spans="1:3" x14ac:dyDescent="0.25">
      <c r="A11466" s="60">
        <v>226641</v>
      </c>
      <c r="B11466">
        <v>3862.96</v>
      </c>
      <c r="C11466">
        <v>230517</v>
      </c>
    </row>
    <row r="11467" spans="1:3" x14ac:dyDescent="0.25">
      <c r="A11467" s="60">
        <v>27962</v>
      </c>
      <c r="B11467">
        <v>1754.69</v>
      </c>
      <c r="C11467">
        <v>230515</v>
      </c>
    </row>
    <row r="11468" spans="1:3" x14ac:dyDescent="0.25">
      <c r="A11468" s="60">
        <v>27963</v>
      </c>
      <c r="B11468">
        <v>1842.56</v>
      </c>
      <c r="C11468">
        <v>230515</v>
      </c>
    </row>
    <row r="11469" spans="1:3" x14ac:dyDescent="0.25">
      <c r="A11469" s="60">
        <v>27964</v>
      </c>
      <c r="B11469">
        <v>2246.5500000000002</v>
      </c>
      <c r="C11469">
        <v>230515</v>
      </c>
    </row>
    <row r="11470" spans="1:3" x14ac:dyDescent="0.25">
      <c r="A11470" s="60">
        <v>226581</v>
      </c>
      <c r="B11470">
        <v>1414.29</v>
      </c>
      <c r="C11470">
        <v>230515</v>
      </c>
    </row>
    <row r="11471" spans="1:3" x14ac:dyDescent="0.25">
      <c r="A11471" s="60">
        <v>27971</v>
      </c>
      <c r="B11471">
        <v>2339.52</v>
      </c>
      <c r="C11471">
        <v>230515</v>
      </c>
    </row>
    <row r="11472" spans="1:3" x14ac:dyDescent="0.25">
      <c r="A11472" s="60">
        <v>86779</v>
      </c>
      <c r="B11472">
        <v>2774.5</v>
      </c>
      <c r="C11472">
        <v>230517</v>
      </c>
    </row>
    <row r="11473" spans="1:3" x14ac:dyDescent="0.25">
      <c r="A11473" s="60">
        <v>86788</v>
      </c>
      <c r="B11473">
        <v>1547.54</v>
      </c>
      <c r="C11473">
        <v>230517</v>
      </c>
    </row>
    <row r="11474" spans="1:3" x14ac:dyDescent="0.25">
      <c r="A11474" s="60">
        <v>59341</v>
      </c>
      <c r="B11474">
        <v>1142.56</v>
      </c>
      <c r="C11474">
        <v>230517</v>
      </c>
    </row>
    <row r="11475" spans="1:3" x14ac:dyDescent="0.25">
      <c r="A11475" s="60">
        <v>28011</v>
      </c>
      <c r="B11475">
        <v>4647.42</v>
      </c>
      <c r="C11475">
        <v>230601</v>
      </c>
    </row>
    <row r="11476" spans="1:3" x14ac:dyDescent="0.25">
      <c r="A11476" s="60">
        <v>221602</v>
      </c>
      <c r="B11476">
        <v>1610.3</v>
      </c>
      <c r="C11476">
        <v>230520</v>
      </c>
    </row>
    <row r="11477" spans="1:3" x14ac:dyDescent="0.25">
      <c r="A11477" s="60">
        <v>284811</v>
      </c>
      <c r="B11477">
        <v>2314630.35</v>
      </c>
      <c r="C11477">
        <v>230601</v>
      </c>
    </row>
    <row r="11478" spans="1:3" x14ac:dyDescent="0.25">
      <c r="A11478" s="60">
        <v>82721</v>
      </c>
      <c r="B11478">
        <v>572.9</v>
      </c>
      <c r="C11478">
        <v>220112</v>
      </c>
    </row>
    <row r="11479" spans="1:3" x14ac:dyDescent="0.25">
      <c r="A11479" s="60">
        <v>82726</v>
      </c>
      <c r="B11479">
        <v>1383.01</v>
      </c>
      <c r="C11479">
        <v>230518</v>
      </c>
    </row>
    <row r="11480" spans="1:3" x14ac:dyDescent="0.25">
      <c r="A11480" s="60">
        <v>82728</v>
      </c>
      <c r="B11480">
        <v>1173.48</v>
      </c>
      <c r="C11480">
        <v>230518</v>
      </c>
    </row>
    <row r="11481" spans="1:3" x14ac:dyDescent="0.25">
      <c r="A11481" s="60">
        <v>259811</v>
      </c>
      <c r="B11481">
        <v>32500.38</v>
      </c>
      <c r="C11481">
        <v>230517</v>
      </c>
    </row>
    <row r="11482" spans="1:3" x14ac:dyDescent="0.25">
      <c r="A11482" s="60">
        <v>88945</v>
      </c>
      <c r="B11482">
        <v>12274.96</v>
      </c>
      <c r="C11482">
        <v>230601</v>
      </c>
    </row>
    <row r="11483" spans="1:3" x14ac:dyDescent="0.25">
      <c r="A11483" s="60">
        <v>88941</v>
      </c>
      <c r="B11483">
        <v>8654.0400000000009</v>
      </c>
      <c r="C11483">
        <v>230601</v>
      </c>
    </row>
    <row r="11484" spans="1:3" x14ac:dyDescent="0.25">
      <c r="A11484" s="60">
        <v>88946</v>
      </c>
      <c r="B11484">
        <v>17094.3</v>
      </c>
      <c r="C11484">
        <v>230601</v>
      </c>
    </row>
    <row r="11485" spans="1:3" x14ac:dyDescent="0.25">
      <c r="A11485" s="60">
        <v>88942</v>
      </c>
      <c r="B11485">
        <v>16929.189999999999</v>
      </c>
      <c r="C11485">
        <v>230601</v>
      </c>
    </row>
    <row r="11486" spans="1:3" x14ac:dyDescent="0.25">
      <c r="A11486" s="60">
        <v>88943</v>
      </c>
      <c r="B11486">
        <v>33532.449999999997</v>
      </c>
      <c r="C11486">
        <v>230601</v>
      </c>
    </row>
    <row r="11487" spans="1:3" x14ac:dyDescent="0.25">
      <c r="A11487" s="60">
        <v>276571</v>
      </c>
      <c r="B11487">
        <v>25963.09</v>
      </c>
      <c r="C11487">
        <v>221229</v>
      </c>
    </row>
    <row r="11488" spans="1:3" x14ac:dyDescent="0.25">
      <c r="A11488" s="60">
        <v>276572</v>
      </c>
      <c r="B11488">
        <v>173087.25</v>
      </c>
      <c r="C11488">
        <v>221229</v>
      </c>
    </row>
    <row r="11489" spans="1:3" x14ac:dyDescent="0.25">
      <c r="A11489" s="60">
        <v>276574</v>
      </c>
      <c r="B11489">
        <v>160043.69</v>
      </c>
      <c r="C11489">
        <v>221229</v>
      </c>
    </row>
    <row r="11490" spans="1:3" x14ac:dyDescent="0.25">
      <c r="A11490" s="60">
        <v>276573</v>
      </c>
      <c r="B11490">
        <v>82422.5</v>
      </c>
      <c r="C11490">
        <v>221229</v>
      </c>
    </row>
    <row r="11491" spans="1:3" x14ac:dyDescent="0.25">
      <c r="A11491" s="60">
        <v>203921</v>
      </c>
      <c r="B11491">
        <v>200000</v>
      </c>
      <c r="C11491">
        <v>230601</v>
      </c>
    </row>
    <row r="11492" spans="1:3" x14ac:dyDescent="0.25">
      <c r="A11492" s="60">
        <v>273091</v>
      </c>
      <c r="B11492">
        <v>152880</v>
      </c>
      <c r="C11492">
        <v>220428</v>
      </c>
    </row>
    <row r="11493" spans="1:3" x14ac:dyDescent="0.25">
      <c r="A11493" s="60">
        <v>94984</v>
      </c>
      <c r="B11493">
        <v>73681.210000000006</v>
      </c>
      <c r="C11493">
        <v>230502</v>
      </c>
    </row>
    <row r="11494" spans="1:3" x14ac:dyDescent="0.25">
      <c r="A11494" s="60">
        <v>93623</v>
      </c>
      <c r="B11494">
        <v>27293.65</v>
      </c>
      <c r="C11494">
        <v>230515</v>
      </c>
    </row>
    <row r="11495" spans="1:3" x14ac:dyDescent="0.25">
      <c r="A11495" s="60">
        <v>288711</v>
      </c>
      <c r="B11495">
        <v>83500</v>
      </c>
      <c r="C11495">
        <v>220810</v>
      </c>
    </row>
    <row r="11496" spans="1:3" x14ac:dyDescent="0.25">
      <c r="A11496" s="60">
        <v>176271</v>
      </c>
      <c r="B11496">
        <v>1175.48</v>
      </c>
      <c r="C11496">
        <v>200701</v>
      </c>
    </row>
    <row r="11497" spans="1:3" x14ac:dyDescent="0.25">
      <c r="A11497" s="60">
        <v>176272</v>
      </c>
      <c r="B11497">
        <v>2255.2800000000002</v>
      </c>
      <c r="C11497">
        <v>230328</v>
      </c>
    </row>
    <row r="11498" spans="1:3" x14ac:dyDescent="0.25">
      <c r="A11498" s="60">
        <v>274561</v>
      </c>
      <c r="B11498">
        <v>68715.53</v>
      </c>
      <c r="C11498">
        <v>230501</v>
      </c>
    </row>
    <row r="11499" spans="1:3" x14ac:dyDescent="0.25">
      <c r="A11499" s="60">
        <v>149381</v>
      </c>
      <c r="B11499">
        <v>1684</v>
      </c>
      <c r="C11499">
        <v>230515</v>
      </c>
    </row>
    <row r="11500" spans="1:3" x14ac:dyDescent="0.25">
      <c r="A11500" s="60">
        <v>149382</v>
      </c>
      <c r="B11500">
        <v>1992</v>
      </c>
      <c r="C11500">
        <v>230515</v>
      </c>
    </row>
    <row r="11501" spans="1:3" x14ac:dyDescent="0.25">
      <c r="A11501" s="60">
        <v>246071</v>
      </c>
      <c r="B11501">
        <v>2453</v>
      </c>
      <c r="C11501">
        <v>230516</v>
      </c>
    </row>
    <row r="11502" spans="1:3" x14ac:dyDescent="0.25">
      <c r="A11502" s="60">
        <v>98223</v>
      </c>
      <c r="B11502">
        <v>119</v>
      </c>
      <c r="C11502">
        <v>180418</v>
      </c>
    </row>
    <row r="11503" spans="1:3" x14ac:dyDescent="0.25">
      <c r="A11503" s="60">
        <v>98224</v>
      </c>
      <c r="B11503">
        <v>1620</v>
      </c>
      <c r="C11503">
        <v>230515</v>
      </c>
    </row>
    <row r="11504" spans="1:3" x14ac:dyDescent="0.25">
      <c r="A11504" s="60">
        <v>98227</v>
      </c>
      <c r="B11504">
        <v>2250</v>
      </c>
      <c r="C11504">
        <v>230515</v>
      </c>
    </row>
    <row r="11505" spans="1:3" x14ac:dyDescent="0.25">
      <c r="A11505" s="60">
        <v>98226</v>
      </c>
      <c r="B11505">
        <v>1207</v>
      </c>
      <c r="C11505">
        <v>230515</v>
      </c>
    </row>
    <row r="11506" spans="1:3" x14ac:dyDescent="0.25">
      <c r="A11506" s="60">
        <v>98225</v>
      </c>
      <c r="B11506">
        <v>841</v>
      </c>
      <c r="C11506">
        <v>230515</v>
      </c>
    </row>
    <row r="11507" spans="1:3" x14ac:dyDescent="0.25">
      <c r="A11507" s="60">
        <v>297101</v>
      </c>
      <c r="B11507">
        <v>3427</v>
      </c>
      <c r="C11507">
        <v>230515</v>
      </c>
    </row>
    <row r="11508" spans="1:3" x14ac:dyDescent="0.25">
      <c r="A11508" s="60">
        <v>198731</v>
      </c>
      <c r="B11508">
        <v>811</v>
      </c>
      <c r="C11508">
        <v>211026</v>
      </c>
    </row>
    <row r="11509" spans="1:3" x14ac:dyDescent="0.25">
      <c r="A11509" s="60">
        <v>198741</v>
      </c>
      <c r="B11509">
        <v>811</v>
      </c>
      <c r="C11509">
        <v>211026</v>
      </c>
    </row>
    <row r="11510" spans="1:3" x14ac:dyDescent="0.25">
      <c r="A11510" s="60">
        <v>214211</v>
      </c>
      <c r="B11510">
        <v>1506</v>
      </c>
      <c r="C11510">
        <v>230307</v>
      </c>
    </row>
    <row r="11511" spans="1:3" x14ac:dyDescent="0.25">
      <c r="A11511" s="60">
        <v>214212</v>
      </c>
      <c r="B11511">
        <v>1748</v>
      </c>
      <c r="C11511">
        <v>230515</v>
      </c>
    </row>
    <row r="11512" spans="1:3" x14ac:dyDescent="0.25">
      <c r="A11512" s="60">
        <v>292711</v>
      </c>
      <c r="B11512">
        <v>2574</v>
      </c>
      <c r="C11512">
        <v>230307</v>
      </c>
    </row>
    <row r="11513" spans="1:3" x14ac:dyDescent="0.25">
      <c r="A11513" s="60">
        <v>246061</v>
      </c>
      <c r="B11513">
        <v>2113</v>
      </c>
      <c r="C11513">
        <v>230307</v>
      </c>
    </row>
    <row r="11514" spans="1:3" x14ac:dyDescent="0.25">
      <c r="A11514" s="60">
        <v>246062</v>
      </c>
      <c r="B11514">
        <v>2704</v>
      </c>
      <c r="C11514">
        <v>230516</v>
      </c>
    </row>
    <row r="11515" spans="1:3" x14ac:dyDescent="0.25">
      <c r="A11515" s="60">
        <v>169842</v>
      </c>
      <c r="B11515">
        <v>2931</v>
      </c>
      <c r="C11515">
        <v>230425</v>
      </c>
    </row>
    <row r="11516" spans="1:3" x14ac:dyDescent="0.25">
      <c r="A11516" s="60">
        <v>246021</v>
      </c>
      <c r="B11516">
        <v>3364</v>
      </c>
      <c r="C11516">
        <v>230515</v>
      </c>
    </row>
    <row r="11517" spans="1:3" x14ac:dyDescent="0.25">
      <c r="A11517" s="60">
        <v>288261</v>
      </c>
      <c r="B11517">
        <v>3391</v>
      </c>
      <c r="C11517">
        <v>230515</v>
      </c>
    </row>
    <row r="11518" spans="1:3" x14ac:dyDescent="0.25">
      <c r="A11518" s="60">
        <v>246031</v>
      </c>
      <c r="B11518">
        <v>3562</v>
      </c>
      <c r="C11518">
        <v>230515</v>
      </c>
    </row>
    <row r="11519" spans="1:3" x14ac:dyDescent="0.25">
      <c r="A11519" s="60">
        <v>272431</v>
      </c>
      <c r="B11519">
        <v>2616</v>
      </c>
      <c r="C11519">
        <v>230515</v>
      </c>
    </row>
    <row r="11520" spans="1:3" x14ac:dyDescent="0.25">
      <c r="A11520" s="60">
        <v>159352</v>
      </c>
      <c r="B11520">
        <v>2971</v>
      </c>
      <c r="C11520">
        <v>230515</v>
      </c>
    </row>
    <row r="11521" spans="1:3" x14ac:dyDescent="0.25">
      <c r="A11521" s="60">
        <v>209361</v>
      </c>
      <c r="B11521">
        <v>1414.63</v>
      </c>
      <c r="C11521">
        <v>230529</v>
      </c>
    </row>
    <row r="11522" spans="1:3" x14ac:dyDescent="0.25">
      <c r="A11522" s="60">
        <v>220941</v>
      </c>
      <c r="B11522">
        <v>659651</v>
      </c>
      <c r="C11522">
        <v>230530</v>
      </c>
    </row>
    <row r="11523" spans="1:3" x14ac:dyDescent="0.25">
      <c r="A11523" s="60">
        <v>297881</v>
      </c>
      <c r="B11523">
        <v>27181.73</v>
      </c>
      <c r="C11523">
        <v>230518</v>
      </c>
    </row>
    <row r="11524" spans="1:3" x14ac:dyDescent="0.25">
      <c r="A11524" s="60">
        <v>28064</v>
      </c>
      <c r="B11524">
        <v>1171.92</v>
      </c>
      <c r="C11524">
        <v>230601</v>
      </c>
    </row>
    <row r="11525" spans="1:3" x14ac:dyDescent="0.25">
      <c r="A11525" s="60">
        <v>28074</v>
      </c>
      <c r="B11525">
        <v>1209.6500000000001</v>
      </c>
      <c r="C11525">
        <v>230601</v>
      </c>
    </row>
    <row r="11526" spans="1:3" x14ac:dyDescent="0.25">
      <c r="A11526" s="60">
        <v>28083</v>
      </c>
      <c r="B11526">
        <v>2153.0700000000002</v>
      </c>
      <c r="C11526">
        <v>230518</v>
      </c>
    </row>
    <row r="11527" spans="1:3" x14ac:dyDescent="0.25">
      <c r="A11527" s="60">
        <v>125761</v>
      </c>
      <c r="B11527">
        <v>1770.38</v>
      </c>
      <c r="C11527">
        <v>230518</v>
      </c>
    </row>
    <row r="11528" spans="1:3" x14ac:dyDescent="0.25">
      <c r="A11528" s="60">
        <v>125762</v>
      </c>
      <c r="B11528">
        <v>4245.3500000000004</v>
      </c>
      <c r="C11528">
        <v>230518</v>
      </c>
    </row>
    <row r="11529" spans="1:3" x14ac:dyDescent="0.25">
      <c r="A11529" s="60">
        <v>125763</v>
      </c>
      <c r="B11529">
        <v>7965.29</v>
      </c>
      <c r="C11529">
        <v>230518</v>
      </c>
    </row>
    <row r="11530" spans="1:3" x14ac:dyDescent="0.25">
      <c r="A11530" s="60">
        <v>28091</v>
      </c>
      <c r="B11530">
        <v>1825.56</v>
      </c>
      <c r="C11530">
        <v>230518</v>
      </c>
    </row>
    <row r="11531" spans="1:3" x14ac:dyDescent="0.25">
      <c r="A11531" s="60">
        <v>28092</v>
      </c>
      <c r="B11531">
        <v>4335.6499999999996</v>
      </c>
      <c r="C11531">
        <v>230518</v>
      </c>
    </row>
    <row r="11532" spans="1:3" x14ac:dyDescent="0.25">
      <c r="A11532" s="60">
        <v>28093</v>
      </c>
      <c r="B11532">
        <v>8179.81</v>
      </c>
      <c r="C11532">
        <v>230518</v>
      </c>
    </row>
    <row r="11533" spans="1:3" x14ac:dyDescent="0.25">
      <c r="A11533" s="60">
        <v>60141</v>
      </c>
      <c r="B11533">
        <v>1880.32</v>
      </c>
      <c r="C11533">
        <v>230518</v>
      </c>
    </row>
    <row r="11534" spans="1:3" x14ac:dyDescent="0.25">
      <c r="A11534" s="60">
        <v>60142</v>
      </c>
      <c r="B11534">
        <v>4387.4399999999996</v>
      </c>
      <c r="C11534">
        <v>230518</v>
      </c>
    </row>
    <row r="11535" spans="1:3" x14ac:dyDescent="0.25">
      <c r="A11535" s="60">
        <v>169752</v>
      </c>
      <c r="B11535">
        <v>1347.86</v>
      </c>
      <c r="C11535">
        <v>230520</v>
      </c>
    </row>
    <row r="11536" spans="1:3" x14ac:dyDescent="0.25">
      <c r="A11536" s="60">
        <v>169751</v>
      </c>
      <c r="B11536">
        <v>2874.53</v>
      </c>
      <c r="C11536">
        <v>230520</v>
      </c>
    </row>
    <row r="11537" spans="1:3" x14ac:dyDescent="0.25">
      <c r="A11537" s="60">
        <v>281481</v>
      </c>
      <c r="B11537">
        <v>8720.57</v>
      </c>
      <c r="C11537">
        <v>230601</v>
      </c>
    </row>
    <row r="11538" spans="1:3" x14ac:dyDescent="0.25">
      <c r="A11538" s="60">
        <v>64682</v>
      </c>
      <c r="B11538">
        <v>4598.21</v>
      </c>
      <c r="C11538">
        <v>230515</v>
      </c>
    </row>
    <row r="11539" spans="1:3" x14ac:dyDescent="0.25">
      <c r="A11539" s="60">
        <v>64683</v>
      </c>
      <c r="B11539">
        <v>8448.49</v>
      </c>
      <c r="C11539">
        <v>230515</v>
      </c>
    </row>
    <row r="11540" spans="1:3" x14ac:dyDescent="0.25">
      <c r="A11540" s="60">
        <v>28111</v>
      </c>
      <c r="B11540">
        <v>1749.17</v>
      </c>
      <c r="C11540">
        <v>230515</v>
      </c>
    </row>
    <row r="11541" spans="1:3" x14ac:dyDescent="0.25">
      <c r="A11541" s="60">
        <v>28112</v>
      </c>
      <c r="B11541">
        <v>3901.68</v>
      </c>
      <c r="C11541">
        <v>230515</v>
      </c>
    </row>
    <row r="11542" spans="1:3" x14ac:dyDescent="0.25">
      <c r="A11542" s="60">
        <v>122061</v>
      </c>
      <c r="B11542">
        <v>1720.83</v>
      </c>
      <c r="C11542">
        <v>230529</v>
      </c>
    </row>
    <row r="11543" spans="1:3" x14ac:dyDescent="0.25">
      <c r="A11543" s="60">
        <v>210361</v>
      </c>
      <c r="B11543">
        <v>1624.15</v>
      </c>
      <c r="C11543">
        <v>230515</v>
      </c>
    </row>
    <row r="11544" spans="1:3" x14ac:dyDescent="0.25">
      <c r="A11544" s="60">
        <v>210362</v>
      </c>
      <c r="B11544">
        <v>3045.29</v>
      </c>
      <c r="C11544">
        <v>230515</v>
      </c>
    </row>
    <row r="11545" spans="1:3" x14ac:dyDescent="0.25">
      <c r="A11545" s="60">
        <v>238841</v>
      </c>
      <c r="B11545">
        <v>6301.91</v>
      </c>
      <c r="C11545">
        <v>230515</v>
      </c>
    </row>
    <row r="11546" spans="1:3" x14ac:dyDescent="0.25">
      <c r="A11546" s="60">
        <v>284791</v>
      </c>
      <c r="B11546">
        <v>4679.01</v>
      </c>
      <c r="C11546">
        <v>230516</v>
      </c>
    </row>
    <row r="11547" spans="1:3" x14ac:dyDescent="0.25">
      <c r="A11547" s="60">
        <v>284792</v>
      </c>
      <c r="B11547">
        <v>9132.2800000000007</v>
      </c>
      <c r="C11547">
        <v>230516</v>
      </c>
    </row>
    <row r="11548" spans="1:3" x14ac:dyDescent="0.25">
      <c r="A11548" s="60">
        <v>284793</v>
      </c>
      <c r="B11548">
        <v>8593.35</v>
      </c>
      <c r="C11548">
        <v>230516</v>
      </c>
    </row>
    <row r="11549" spans="1:3" x14ac:dyDescent="0.25">
      <c r="A11549" s="60">
        <v>148781</v>
      </c>
      <c r="B11549">
        <v>3724.34</v>
      </c>
      <c r="C11549">
        <v>230601</v>
      </c>
    </row>
    <row r="11550" spans="1:3" x14ac:dyDescent="0.25">
      <c r="A11550" s="60">
        <v>249231</v>
      </c>
      <c r="B11550">
        <v>5844.96</v>
      </c>
      <c r="C11550">
        <v>220411</v>
      </c>
    </row>
    <row r="11551" spans="1:3" x14ac:dyDescent="0.25">
      <c r="A11551" s="60">
        <v>249232</v>
      </c>
      <c r="B11551">
        <v>176127.58</v>
      </c>
      <c r="C11551">
        <v>230316</v>
      </c>
    </row>
    <row r="11552" spans="1:3" x14ac:dyDescent="0.25">
      <c r="A11552" s="60">
        <v>223711</v>
      </c>
      <c r="B11552">
        <v>15627.71</v>
      </c>
      <c r="C11552">
        <v>230601</v>
      </c>
    </row>
    <row r="11553" spans="1:3" x14ac:dyDescent="0.25">
      <c r="A11553" s="60">
        <v>223561</v>
      </c>
      <c r="B11553">
        <v>170649.81</v>
      </c>
      <c r="C11553">
        <v>230517</v>
      </c>
    </row>
    <row r="11554" spans="1:3" x14ac:dyDescent="0.25">
      <c r="A11554" s="60">
        <v>223562</v>
      </c>
      <c r="B11554">
        <v>321847.71999999997</v>
      </c>
      <c r="C11554">
        <v>230517</v>
      </c>
    </row>
    <row r="11555" spans="1:3" x14ac:dyDescent="0.25">
      <c r="A11555" s="60">
        <v>161961</v>
      </c>
      <c r="B11555">
        <v>1013.91</v>
      </c>
      <c r="C11555">
        <v>230601</v>
      </c>
    </row>
    <row r="11556" spans="1:3" x14ac:dyDescent="0.25">
      <c r="A11556" s="60">
        <v>226622</v>
      </c>
      <c r="B11556">
        <v>7140.6</v>
      </c>
      <c r="C11556">
        <v>230601</v>
      </c>
    </row>
    <row r="11557" spans="1:3" x14ac:dyDescent="0.25">
      <c r="A11557" s="60">
        <v>28301</v>
      </c>
      <c r="B11557">
        <v>794.96</v>
      </c>
      <c r="C11557">
        <v>230519</v>
      </c>
    </row>
    <row r="11558" spans="1:3" x14ac:dyDescent="0.25">
      <c r="A11558" s="60">
        <v>28302</v>
      </c>
      <c r="B11558">
        <v>2273.48</v>
      </c>
      <c r="C11558">
        <v>230519</v>
      </c>
    </row>
    <row r="11559" spans="1:3" x14ac:dyDescent="0.25">
      <c r="A11559" s="60">
        <v>287271</v>
      </c>
      <c r="B11559">
        <v>6765.85</v>
      </c>
      <c r="C11559">
        <v>230509</v>
      </c>
    </row>
    <row r="11560" spans="1:3" x14ac:dyDescent="0.25">
      <c r="A11560" s="60">
        <v>53862</v>
      </c>
      <c r="B11560">
        <v>6116.08</v>
      </c>
      <c r="C11560">
        <v>230601</v>
      </c>
    </row>
    <row r="11561" spans="1:3" x14ac:dyDescent="0.25">
      <c r="A11561" s="60">
        <v>53863</v>
      </c>
      <c r="B11561">
        <v>11824.9</v>
      </c>
      <c r="C11561">
        <v>230601</v>
      </c>
    </row>
    <row r="11562" spans="1:3" x14ac:dyDescent="0.25">
      <c r="A11562" s="60">
        <v>190801</v>
      </c>
      <c r="B11562">
        <v>10684.39</v>
      </c>
      <c r="C11562">
        <v>230601</v>
      </c>
    </row>
    <row r="11563" spans="1:3" x14ac:dyDescent="0.25">
      <c r="A11563" s="60">
        <v>207012</v>
      </c>
      <c r="B11563">
        <v>2297.13</v>
      </c>
      <c r="C11563">
        <v>230601</v>
      </c>
    </row>
    <row r="11564" spans="1:3" x14ac:dyDescent="0.25">
      <c r="A11564" s="60">
        <v>207011</v>
      </c>
      <c r="B11564">
        <v>4499.13</v>
      </c>
      <c r="C11564">
        <v>230601</v>
      </c>
    </row>
    <row r="11565" spans="1:3" x14ac:dyDescent="0.25">
      <c r="A11565" s="60">
        <v>171401</v>
      </c>
      <c r="B11565">
        <v>1690.18</v>
      </c>
      <c r="C11565">
        <v>230520</v>
      </c>
    </row>
    <row r="11566" spans="1:3" x14ac:dyDescent="0.25">
      <c r="A11566" s="60">
        <v>171402</v>
      </c>
      <c r="B11566">
        <v>2370.5</v>
      </c>
      <c r="C11566">
        <v>230520</v>
      </c>
    </row>
    <row r="11567" spans="1:3" x14ac:dyDescent="0.25">
      <c r="A11567" s="60">
        <v>177951</v>
      </c>
      <c r="B11567">
        <v>1969.13</v>
      </c>
      <c r="C11567">
        <v>230515</v>
      </c>
    </row>
    <row r="11568" spans="1:3" x14ac:dyDescent="0.25">
      <c r="A11568" s="60">
        <v>177953</v>
      </c>
      <c r="B11568">
        <v>5006.59</v>
      </c>
      <c r="C11568">
        <v>230515</v>
      </c>
    </row>
    <row r="11569" spans="1:3" x14ac:dyDescent="0.25">
      <c r="A11569" s="60">
        <v>28362</v>
      </c>
      <c r="B11569">
        <v>1616.01</v>
      </c>
      <c r="C11569">
        <v>230516</v>
      </c>
    </row>
    <row r="11570" spans="1:3" x14ac:dyDescent="0.25">
      <c r="A11570" s="60">
        <v>28363</v>
      </c>
      <c r="B11570">
        <v>2644.84</v>
      </c>
      <c r="C11570">
        <v>230516</v>
      </c>
    </row>
    <row r="11571" spans="1:3" x14ac:dyDescent="0.25">
      <c r="A11571" s="60">
        <v>60322</v>
      </c>
      <c r="B11571">
        <v>2117.58</v>
      </c>
      <c r="C11571">
        <v>230516</v>
      </c>
    </row>
    <row r="11572" spans="1:3" x14ac:dyDescent="0.25">
      <c r="A11572" s="60">
        <v>60321</v>
      </c>
      <c r="B11572">
        <v>2434.2199999999998</v>
      </c>
      <c r="C11572">
        <v>230516</v>
      </c>
    </row>
    <row r="11573" spans="1:3" x14ac:dyDescent="0.25">
      <c r="A11573" s="60">
        <v>60324</v>
      </c>
      <c r="B11573">
        <v>4933.9399999999996</v>
      </c>
      <c r="C11573">
        <v>230516</v>
      </c>
    </row>
    <row r="11574" spans="1:3" x14ac:dyDescent="0.25">
      <c r="A11574" s="60">
        <v>129002</v>
      </c>
      <c r="B11574">
        <v>2819.47</v>
      </c>
      <c r="C11574">
        <v>230516</v>
      </c>
    </row>
    <row r="11575" spans="1:3" x14ac:dyDescent="0.25">
      <c r="A11575" s="60">
        <v>129001</v>
      </c>
      <c r="B11575">
        <v>3136.73</v>
      </c>
      <c r="C11575">
        <v>230516</v>
      </c>
    </row>
    <row r="11576" spans="1:3" x14ac:dyDescent="0.25">
      <c r="A11576" s="60">
        <v>129003</v>
      </c>
      <c r="B11576">
        <v>6268.02</v>
      </c>
      <c r="C11576">
        <v>230516</v>
      </c>
    </row>
    <row r="11577" spans="1:3" x14ac:dyDescent="0.25">
      <c r="A11577" s="60">
        <v>121081</v>
      </c>
      <c r="B11577">
        <v>5717.1</v>
      </c>
      <c r="C11577">
        <v>230516</v>
      </c>
    </row>
    <row r="11578" spans="1:3" x14ac:dyDescent="0.25">
      <c r="A11578" s="60">
        <v>203151</v>
      </c>
      <c r="B11578">
        <v>2845.56</v>
      </c>
      <c r="C11578">
        <v>230516</v>
      </c>
    </row>
    <row r="11579" spans="1:3" x14ac:dyDescent="0.25">
      <c r="A11579" s="60">
        <v>203152</v>
      </c>
      <c r="B11579">
        <v>4793.28</v>
      </c>
      <c r="C11579">
        <v>230516</v>
      </c>
    </row>
    <row r="11580" spans="1:3" x14ac:dyDescent="0.25">
      <c r="A11580" s="60">
        <v>28371</v>
      </c>
      <c r="B11580">
        <v>1789.17</v>
      </c>
      <c r="C11580">
        <v>230516</v>
      </c>
    </row>
    <row r="11581" spans="1:3" x14ac:dyDescent="0.25">
      <c r="A11581" s="60">
        <v>28372</v>
      </c>
      <c r="B11581">
        <v>4128.18</v>
      </c>
      <c r="C11581">
        <v>230516</v>
      </c>
    </row>
    <row r="11582" spans="1:3" x14ac:dyDescent="0.25">
      <c r="A11582" s="60">
        <v>196891</v>
      </c>
      <c r="B11582">
        <v>3249.81</v>
      </c>
      <c r="C11582">
        <v>230516</v>
      </c>
    </row>
    <row r="11583" spans="1:3" x14ac:dyDescent="0.25">
      <c r="A11583" s="60">
        <v>76211</v>
      </c>
      <c r="B11583">
        <v>4272</v>
      </c>
      <c r="C11583">
        <v>230510</v>
      </c>
    </row>
    <row r="11584" spans="1:3" x14ac:dyDescent="0.25">
      <c r="A11584" s="60">
        <v>76212</v>
      </c>
      <c r="B11584">
        <v>9324.7199999999993</v>
      </c>
      <c r="C11584">
        <v>230510</v>
      </c>
    </row>
    <row r="11585" spans="1:3" x14ac:dyDescent="0.25">
      <c r="A11585" s="60">
        <v>76213</v>
      </c>
      <c r="B11585">
        <v>6899.2</v>
      </c>
      <c r="C11585">
        <v>230510</v>
      </c>
    </row>
    <row r="11586" spans="1:3" x14ac:dyDescent="0.25">
      <c r="A11586" s="60">
        <v>76214</v>
      </c>
      <c r="B11586">
        <v>12590.41</v>
      </c>
      <c r="C11586">
        <v>230510</v>
      </c>
    </row>
    <row r="11587" spans="1:3" x14ac:dyDescent="0.25">
      <c r="A11587" s="60">
        <v>149522</v>
      </c>
      <c r="B11587">
        <v>3515.04</v>
      </c>
      <c r="C11587">
        <v>230519</v>
      </c>
    </row>
    <row r="11588" spans="1:3" x14ac:dyDescent="0.25">
      <c r="A11588" s="60">
        <v>149521</v>
      </c>
      <c r="B11588">
        <v>4607.1899999999996</v>
      </c>
      <c r="C11588">
        <v>230519</v>
      </c>
    </row>
    <row r="11589" spans="1:3" x14ac:dyDescent="0.25">
      <c r="A11589" s="60">
        <v>149523</v>
      </c>
      <c r="B11589">
        <v>12366.04</v>
      </c>
      <c r="C11589">
        <v>230519</v>
      </c>
    </row>
    <row r="11590" spans="1:3" x14ac:dyDescent="0.25">
      <c r="A11590" s="60">
        <v>96582</v>
      </c>
      <c r="B11590">
        <v>1413.76</v>
      </c>
      <c r="C11590">
        <v>230529</v>
      </c>
    </row>
    <row r="11591" spans="1:3" x14ac:dyDescent="0.25">
      <c r="A11591" s="60">
        <v>235731</v>
      </c>
      <c r="B11591">
        <v>5863.56</v>
      </c>
      <c r="C11591">
        <v>230601</v>
      </c>
    </row>
    <row r="11592" spans="1:3" x14ac:dyDescent="0.25">
      <c r="A11592" s="60">
        <v>103851</v>
      </c>
      <c r="B11592">
        <v>1031.81</v>
      </c>
      <c r="C11592">
        <v>230601</v>
      </c>
    </row>
    <row r="11593" spans="1:3" x14ac:dyDescent="0.25">
      <c r="A11593" s="60">
        <v>197221</v>
      </c>
      <c r="B11593">
        <v>20893.57</v>
      </c>
      <c r="C11593">
        <v>230517</v>
      </c>
    </row>
    <row r="11594" spans="1:3" x14ac:dyDescent="0.25">
      <c r="A11594" s="60">
        <v>197223</v>
      </c>
      <c r="B11594">
        <v>36772.949999999997</v>
      </c>
      <c r="C11594">
        <v>230517</v>
      </c>
    </row>
    <row r="11595" spans="1:3" x14ac:dyDescent="0.25">
      <c r="A11595" s="60">
        <v>119711</v>
      </c>
      <c r="B11595">
        <v>77647.740000000005</v>
      </c>
      <c r="C11595">
        <v>230601</v>
      </c>
    </row>
    <row r="11596" spans="1:3" x14ac:dyDescent="0.25">
      <c r="A11596" s="60">
        <v>237281</v>
      </c>
      <c r="B11596">
        <v>3017.34</v>
      </c>
      <c r="C11596">
        <v>230601</v>
      </c>
    </row>
    <row r="11597" spans="1:3" x14ac:dyDescent="0.25">
      <c r="A11597" s="60">
        <v>28391</v>
      </c>
      <c r="B11597">
        <v>2228.61</v>
      </c>
      <c r="C11597">
        <v>230524</v>
      </c>
    </row>
    <row r="11598" spans="1:3" x14ac:dyDescent="0.25">
      <c r="A11598" s="60">
        <v>291921</v>
      </c>
      <c r="B11598">
        <v>10645.95</v>
      </c>
      <c r="C11598">
        <v>230515</v>
      </c>
    </row>
    <row r="11599" spans="1:3" x14ac:dyDescent="0.25">
      <c r="A11599" s="60">
        <v>291922</v>
      </c>
      <c r="B11599">
        <v>15168.21</v>
      </c>
      <c r="C11599">
        <v>230515</v>
      </c>
    </row>
    <row r="11600" spans="1:3" x14ac:dyDescent="0.25">
      <c r="A11600" s="60">
        <v>257031</v>
      </c>
      <c r="B11600">
        <v>843995.93</v>
      </c>
      <c r="C11600">
        <v>230601</v>
      </c>
    </row>
    <row r="11601" spans="1:3" x14ac:dyDescent="0.25">
      <c r="A11601" s="60">
        <v>257032</v>
      </c>
      <c r="B11601">
        <v>1546205.79</v>
      </c>
      <c r="C11601">
        <v>230601</v>
      </c>
    </row>
    <row r="11602" spans="1:3" x14ac:dyDescent="0.25">
      <c r="A11602" s="60">
        <v>280701</v>
      </c>
      <c r="B11602">
        <v>1546205.79</v>
      </c>
      <c r="C11602">
        <v>230601</v>
      </c>
    </row>
    <row r="11603" spans="1:3" x14ac:dyDescent="0.25">
      <c r="A11603" s="60">
        <v>273472</v>
      </c>
      <c r="B11603">
        <v>8756.4599999999991</v>
      </c>
      <c r="C11603">
        <v>230518</v>
      </c>
    </row>
    <row r="11604" spans="1:3" x14ac:dyDescent="0.25">
      <c r="A11604" s="60">
        <v>273471</v>
      </c>
      <c r="B11604">
        <v>23084.67</v>
      </c>
      <c r="C11604">
        <v>230518</v>
      </c>
    </row>
    <row r="11605" spans="1:3" x14ac:dyDescent="0.25">
      <c r="A11605" s="60">
        <v>291822</v>
      </c>
      <c r="B11605">
        <v>8817.7000000000007</v>
      </c>
      <c r="C11605">
        <v>230516</v>
      </c>
    </row>
    <row r="11606" spans="1:3" x14ac:dyDescent="0.25">
      <c r="A11606" s="60">
        <v>291821</v>
      </c>
      <c r="B11606">
        <v>23245.26</v>
      </c>
      <c r="C11606">
        <v>230514</v>
      </c>
    </row>
    <row r="11607" spans="1:3" x14ac:dyDescent="0.25">
      <c r="A11607" s="60">
        <v>75572</v>
      </c>
      <c r="B11607">
        <v>2696.31</v>
      </c>
      <c r="C11607">
        <v>230516</v>
      </c>
    </row>
    <row r="11608" spans="1:3" x14ac:dyDescent="0.25">
      <c r="A11608" s="60">
        <v>75576</v>
      </c>
      <c r="B11608">
        <v>3022.74</v>
      </c>
      <c r="C11608">
        <v>230516</v>
      </c>
    </row>
    <row r="11609" spans="1:3" x14ac:dyDescent="0.25">
      <c r="A11609" s="60">
        <v>75574</v>
      </c>
      <c r="B11609">
        <v>3643.29</v>
      </c>
      <c r="C11609">
        <v>230516</v>
      </c>
    </row>
    <row r="11610" spans="1:3" x14ac:dyDescent="0.25">
      <c r="A11610" s="60">
        <v>75573</v>
      </c>
      <c r="B11610">
        <v>2007.69</v>
      </c>
      <c r="C11610">
        <v>230516</v>
      </c>
    </row>
    <row r="11611" spans="1:3" x14ac:dyDescent="0.25">
      <c r="A11611" s="60">
        <v>75575</v>
      </c>
      <c r="B11611">
        <v>3748.83</v>
      </c>
      <c r="C11611">
        <v>230516</v>
      </c>
    </row>
    <row r="11612" spans="1:3" x14ac:dyDescent="0.25">
      <c r="A11612" s="60">
        <v>285911</v>
      </c>
      <c r="B11612">
        <v>10699.75</v>
      </c>
      <c r="C11612">
        <v>230601</v>
      </c>
    </row>
    <row r="11613" spans="1:3" x14ac:dyDescent="0.25">
      <c r="A11613" s="60">
        <v>285912</v>
      </c>
      <c r="B11613">
        <v>15010.46</v>
      </c>
      <c r="C11613">
        <v>230601</v>
      </c>
    </row>
    <row r="11614" spans="1:3" x14ac:dyDescent="0.25">
      <c r="A11614" s="60">
        <v>236531</v>
      </c>
      <c r="B11614">
        <v>3427.29</v>
      </c>
      <c r="C11614">
        <v>230520</v>
      </c>
    </row>
    <row r="11615" spans="1:3" x14ac:dyDescent="0.25">
      <c r="A11615" s="60">
        <v>131801</v>
      </c>
      <c r="B11615">
        <v>33484.339999999997</v>
      </c>
      <c r="C11615">
        <v>230519</v>
      </c>
    </row>
    <row r="11616" spans="1:3" x14ac:dyDescent="0.25">
      <c r="A11616" s="60">
        <v>131802</v>
      </c>
      <c r="B11616">
        <v>67598.83</v>
      </c>
      <c r="C11616">
        <v>230519</v>
      </c>
    </row>
    <row r="11617" spans="1:3" x14ac:dyDescent="0.25">
      <c r="A11617" s="60">
        <v>130562</v>
      </c>
      <c r="B11617">
        <v>46353.37</v>
      </c>
      <c r="C11617">
        <v>230524</v>
      </c>
    </row>
    <row r="11618" spans="1:3" x14ac:dyDescent="0.25">
      <c r="A11618" s="60">
        <v>129311</v>
      </c>
      <c r="B11618">
        <v>2211.5</v>
      </c>
      <c r="C11618">
        <v>230518</v>
      </c>
    </row>
    <row r="11619" spans="1:3" x14ac:dyDescent="0.25">
      <c r="A11619" s="60">
        <v>129312</v>
      </c>
      <c r="B11619">
        <v>4000</v>
      </c>
      <c r="C11619">
        <v>230518</v>
      </c>
    </row>
    <row r="11620" spans="1:3" x14ac:dyDescent="0.25">
      <c r="A11620" s="60">
        <v>28422</v>
      </c>
      <c r="B11620">
        <v>49249</v>
      </c>
      <c r="C11620">
        <v>230530</v>
      </c>
    </row>
    <row r="11621" spans="1:3" x14ac:dyDescent="0.25">
      <c r="A11621" s="60">
        <v>127212</v>
      </c>
      <c r="B11621">
        <v>27604.1</v>
      </c>
      <c r="C11621">
        <v>230519</v>
      </c>
    </row>
    <row r="11622" spans="1:3" x14ac:dyDescent="0.25">
      <c r="A11622" s="60">
        <v>117332</v>
      </c>
      <c r="B11622">
        <v>38384.83</v>
      </c>
      <c r="C11622">
        <v>230510</v>
      </c>
    </row>
    <row r="11623" spans="1:3" x14ac:dyDescent="0.25">
      <c r="A11623" s="60">
        <v>27671</v>
      </c>
      <c r="B11623">
        <v>118507.66</v>
      </c>
      <c r="C11623">
        <v>230510</v>
      </c>
    </row>
    <row r="11624" spans="1:3" x14ac:dyDescent="0.25">
      <c r="A11624" s="60">
        <v>252661</v>
      </c>
      <c r="B11624">
        <v>7152.01</v>
      </c>
      <c r="C11624">
        <v>230517</v>
      </c>
    </row>
    <row r="11625" spans="1:3" x14ac:dyDescent="0.25">
      <c r="A11625" s="60">
        <v>222791</v>
      </c>
      <c r="B11625">
        <v>74417.56</v>
      </c>
      <c r="C11625">
        <v>230601</v>
      </c>
    </row>
    <row r="11626" spans="1:3" x14ac:dyDescent="0.25">
      <c r="A11626" s="60">
        <v>191481</v>
      </c>
      <c r="B11626">
        <v>8491.7800000000007</v>
      </c>
      <c r="C11626">
        <v>230601</v>
      </c>
    </row>
    <row r="11627" spans="1:3" x14ac:dyDescent="0.25">
      <c r="A11627" s="60">
        <v>271271</v>
      </c>
      <c r="B11627">
        <v>7200</v>
      </c>
      <c r="C11627">
        <v>230601</v>
      </c>
    </row>
    <row r="11628" spans="1:3" x14ac:dyDescent="0.25">
      <c r="A11628" s="60">
        <v>252651</v>
      </c>
      <c r="B11628">
        <v>3697.24</v>
      </c>
      <c r="C11628">
        <v>230515</v>
      </c>
    </row>
    <row r="11629" spans="1:3" x14ac:dyDescent="0.25">
      <c r="A11629" s="60">
        <v>252652</v>
      </c>
      <c r="B11629">
        <v>6778.29</v>
      </c>
      <c r="C11629">
        <v>230515</v>
      </c>
    </row>
    <row r="11630" spans="1:3" x14ac:dyDescent="0.25">
      <c r="A11630" s="60">
        <v>249851</v>
      </c>
      <c r="B11630">
        <v>2273247.4500000002</v>
      </c>
      <c r="C11630">
        <v>230601</v>
      </c>
    </row>
    <row r="11631" spans="1:3" x14ac:dyDescent="0.25">
      <c r="A11631" s="60">
        <v>249852</v>
      </c>
      <c r="B11631">
        <v>2284521.37</v>
      </c>
      <c r="C11631">
        <v>230601</v>
      </c>
    </row>
    <row r="11632" spans="1:3" x14ac:dyDescent="0.25">
      <c r="A11632" s="60">
        <v>249853</v>
      </c>
      <c r="B11632">
        <v>2324723.39</v>
      </c>
      <c r="C11632">
        <v>230601</v>
      </c>
    </row>
    <row r="11633" spans="1:3" x14ac:dyDescent="0.25">
      <c r="A11633" s="60">
        <v>249854</v>
      </c>
      <c r="B11633">
        <v>2417571.86</v>
      </c>
      <c r="C11633">
        <v>230601</v>
      </c>
    </row>
    <row r="11634" spans="1:3" x14ac:dyDescent="0.25">
      <c r="A11634" s="60">
        <v>237861</v>
      </c>
      <c r="B11634">
        <v>160909</v>
      </c>
      <c r="C11634">
        <v>230523</v>
      </c>
    </row>
    <row r="11635" spans="1:3" x14ac:dyDescent="0.25">
      <c r="A11635" s="60">
        <v>237862</v>
      </c>
      <c r="B11635">
        <v>160909</v>
      </c>
      <c r="C11635">
        <v>230523</v>
      </c>
    </row>
    <row r="11636" spans="1:3" x14ac:dyDescent="0.25">
      <c r="A11636" s="60">
        <v>269851</v>
      </c>
      <c r="B11636">
        <v>203185</v>
      </c>
      <c r="C11636">
        <v>230523</v>
      </c>
    </row>
    <row r="11637" spans="1:3" x14ac:dyDescent="0.25">
      <c r="A11637" s="60">
        <v>209032</v>
      </c>
      <c r="B11637">
        <v>33811.35</v>
      </c>
      <c r="C11637">
        <v>230524</v>
      </c>
    </row>
    <row r="11638" spans="1:3" x14ac:dyDescent="0.25">
      <c r="A11638" s="60">
        <v>209031</v>
      </c>
      <c r="B11638">
        <v>33811.35</v>
      </c>
      <c r="C11638">
        <v>230524</v>
      </c>
    </row>
    <row r="11639" spans="1:3" x14ac:dyDescent="0.25">
      <c r="A11639" s="60">
        <v>255181</v>
      </c>
      <c r="B11639">
        <v>3013.83</v>
      </c>
      <c r="C11639">
        <v>230518</v>
      </c>
    </row>
    <row r="11640" spans="1:3" x14ac:dyDescent="0.25">
      <c r="A11640" s="60">
        <v>255182</v>
      </c>
      <c r="B11640">
        <v>5586.87</v>
      </c>
      <c r="C11640">
        <v>230518</v>
      </c>
    </row>
    <row r="11641" spans="1:3" x14ac:dyDescent="0.25">
      <c r="A11641" s="60">
        <v>28471</v>
      </c>
      <c r="B11641">
        <v>1307.3699999999999</v>
      </c>
      <c r="C11641">
        <v>230518</v>
      </c>
    </row>
    <row r="11642" spans="1:3" x14ac:dyDescent="0.25">
      <c r="A11642" s="60">
        <v>28472</v>
      </c>
      <c r="B11642">
        <v>2474.9</v>
      </c>
      <c r="C11642">
        <v>230518</v>
      </c>
    </row>
    <row r="11643" spans="1:3" x14ac:dyDescent="0.25">
      <c r="A11643" s="60">
        <v>28474</v>
      </c>
      <c r="B11643">
        <v>2234.9499999999998</v>
      </c>
      <c r="C11643">
        <v>230518</v>
      </c>
    </row>
    <row r="11644" spans="1:3" x14ac:dyDescent="0.25">
      <c r="A11644" s="60">
        <v>28481</v>
      </c>
      <c r="B11644">
        <v>3191.12</v>
      </c>
      <c r="C11644">
        <v>230517</v>
      </c>
    </row>
    <row r="11645" spans="1:3" x14ac:dyDescent="0.25">
      <c r="A11645" s="60">
        <v>246781</v>
      </c>
      <c r="B11645">
        <v>14784.56</v>
      </c>
      <c r="C11645">
        <v>230516</v>
      </c>
    </row>
    <row r="11646" spans="1:3" x14ac:dyDescent="0.25">
      <c r="A11646" s="60">
        <v>183811</v>
      </c>
      <c r="B11646">
        <v>4823.5600000000004</v>
      </c>
      <c r="C11646">
        <v>220908</v>
      </c>
    </row>
    <row r="11647" spans="1:3" x14ac:dyDescent="0.25">
      <c r="A11647" s="60">
        <v>188231</v>
      </c>
      <c r="B11647">
        <v>5698.08</v>
      </c>
      <c r="C11647">
        <v>221015</v>
      </c>
    </row>
    <row r="11648" spans="1:3" x14ac:dyDescent="0.25">
      <c r="A11648" s="60">
        <v>253531</v>
      </c>
      <c r="B11648">
        <v>688817.78</v>
      </c>
      <c r="C11648">
        <v>230601</v>
      </c>
    </row>
    <row r="11649" spans="1:3" x14ac:dyDescent="0.25">
      <c r="A11649" s="60">
        <v>171412</v>
      </c>
      <c r="B11649">
        <v>2211.04</v>
      </c>
      <c r="C11649">
        <v>230520</v>
      </c>
    </row>
    <row r="11650" spans="1:3" x14ac:dyDescent="0.25">
      <c r="A11650" s="60">
        <v>171413</v>
      </c>
      <c r="B11650">
        <v>3010.04</v>
      </c>
      <c r="C11650">
        <v>230520</v>
      </c>
    </row>
    <row r="11651" spans="1:3" x14ac:dyDescent="0.25">
      <c r="A11651" s="60">
        <v>197981</v>
      </c>
      <c r="B11651">
        <v>2896.16</v>
      </c>
      <c r="C11651">
        <v>230523</v>
      </c>
    </row>
    <row r="11652" spans="1:3" x14ac:dyDescent="0.25">
      <c r="A11652" s="60">
        <v>197982</v>
      </c>
      <c r="B11652">
        <v>5816.73</v>
      </c>
      <c r="C11652">
        <v>230523</v>
      </c>
    </row>
    <row r="11653" spans="1:3" x14ac:dyDescent="0.25">
      <c r="A11653" s="60">
        <v>281521</v>
      </c>
      <c r="B11653">
        <v>34359.519999999997</v>
      </c>
      <c r="C11653">
        <v>230501</v>
      </c>
    </row>
    <row r="11654" spans="1:3" x14ac:dyDescent="0.25">
      <c r="A11654" s="60">
        <v>202821</v>
      </c>
      <c r="B11654">
        <v>7451.07</v>
      </c>
      <c r="C11654">
        <v>230530</v>
      </c>
    </row>
    <row r="11655" spans="1:3" x14ac:dyDescent="0.25">
      <c r="A11655" s="60">
        <v>202822</v>
      </c>
      <c r="B11655">
        <v>7451.07</v>
      </c>
      <c r="C11655">
        <v>230530</v>
      </c>
    </row>
    <row r="11656" spans="1:3" x14ac:dyDescent="0.25">
      <c r="A11656" s="60">
        <v>214641</v>
      </c>
      <c r="B11656">
        <v>7001.27</v>
      </c>
      <c r="C11656">
        <v>230530</v>
      </c>
    </row>
    <row r="11657" spans="1:3" x14ac:dyDescent="0.25">
      <c r="A11657" s="60">
        <v>214642</v>
      </c>
      <c r="B11657">
        <v>7001.27</v>
      </c>
      <c r="C11657">
        <v>230530</v>
      </c>
    </row>
    <row r="11658" spans="1:3" x14ac:dyDescent="0.25">
      <c r="A11658" s="60">
        <v>258981</v>
      </c>
      <c r="B11658">
        <v>1188954.57</v>
      </c>
      <c r="C11658">
        <v>230601</v>
      </c>
    </row>
    <row r="11659" spans="1:3" x14ac:dyDescent="0.25">
      <c r="A11659" s="60">
        <v>213851</v>
      </c>
      <c r="B11659">
        <v>3879.95</v>
      </c>
      <c r="C11659">
        <v>230524</v>
      </c>
    </row>
    <row r="11660" spans="1:3" x14ac:dyDescent="0.25">
      <c r="A11660" s="60">
        <v>213852</v>
      </c>
      <c r="B11660">
        <v>464.28</v>
      </c>
      <c r="C11660">
        <v>230410</v>
      </c>
    </row>
    <row r="11661" spans="1:3" x14ac:dyDescent="0.25">
      <c r="A11661" s="60">
        <v>211691</v>
      </c>
      <c r="B11661">
        <v>27702.54</v>
      </c>
      <c r="C11661">
        <v>230601</v>
      </c>
    </row>
    <row r="11662" spans="1:3" x14ac:dyDescent="0.25">
      <c r="A11662" s="60">
        <v>211682</v>
      </c>
      <c r="B11662">
        <v>24148.69</v>
      </c>
      <c r="C11662">
        <v>230601</v>
      </c>
    </row>
    <row r="11663" spans="1:3" x14ac:dyDescent="0.25">
      <c r="A11663" s="60">
        <v>295881</v>
      </c>
      <c r="B11663">
        <v>32928.93</v>
      </c>
      <c r="C11663">
        <v>230601</v>
      </c>
    </row>
    <row r="11664" spans="1:3" x14ac:dyDescent="0.25">
      <c r="A11664" s="60">
        <v>288911</v>
      </c>
      <c r="B11664">
        <v>1337.08</v>
      </c>
      <c r="C11664">
        <v>230501</v>
      </c>
    </row>
    <row r="11665" spans="1:3" x14ac:dyDescent="0.25">
      <c r="A11665" s="60">
        <v>255281</v>
      </c>
      <c r="B11665">
        <v>1972</v>
      </c>
      <c r="C11665">
        <v>200810</v>
      </c>
    </row>
    <row r="11666" spans="1:3" x14ac:dyDescent="0.25">
      <c r="A11666" s="60">
        <v>255285</v>
      </c>
      <c r="B11666">
        <v>9806</v>
      </c>
      <c r="C11666">
        <v>230515</v>
      </c>
    </row>
    <row r="11667" spans="1:3" x14ac:dyDescent="0.25">
      <c r="A11667" s="60">
        <v>255286</v>
      </c>
      <c r="B11667">
        <v>14449</v>
      </c>
      <c r="C11667">
        <v>230515</v>
      </c>
    </row>
    <row r="11668" spans="1:3" x14ac:dyDescent="0.25">
      <c r="A11668" s="60">
        <v>255282</v>
      </c>
      <c r="B11668">
        <v>1980</v>
      </c>
      <c r="C11668">
        <v>230515</v>
      </c>
    </row>
    <row r="11669" spans="1:3" x14ac:dyDescent="0.25">
      <c r="A11669" s="60">
        <v>255283</v>
      </c>
      <c r="B11669">
        <v>4604</v>
      </c>
      <c r="C11669">
        <v>230515</v>
      </c>
    </row>
    <row r="11670" spans="1:3" x14ac:dyDescent="0.25">
      <c r="A11670" s="60">
        <v>255284</v>
      </c>
      <c r="B11670">
        <v>9128</v>
      </c>
      <c r="C11670">
        <v>230515</v>
      </c>
    </row>
    <row r="11671" spans="1:3" x14ac:dyDescent="0.25">
      <c r="A11671" s="60">
        <v>141673</v>
      </c>
      <c r="B11671">
        <v>5378</v>
      </c>
      <c r="C11671">
        <v>230515</v>
      </c>
    </row>
    <row r="11672" spans="1:3" x14ac:dyDescent="0.25">
      <c r="A11672" s="60">
        <v>141672</v>
      </c>
      <c r="B11672">
        <v>4676</v>
      </c>
      <c r="C11672">
        <v>230515</v>
      </c>
    </row>
    <row r="11673" spans="1:3" x14ac:dyDescent="0.25">
      <c r="A11673" s="60">
        <v>210331</v>
      </c>
      <c r="B11673">
        <v>1790.66</v>
      </c>
      <c r="C11673">
        <v>230515</v>
      </c>
    </row>
    <row r="11674" spans="1:3" x14ac:dyDescent="0.25">
      <c r="A11674" s="60">
        <v>210332</v>
      </c>
      <c r="B11674">
        <v>3245.15</v>
      </c>
      <c r="C11674">
        <v>230515</v>
      </c>
    </row>
    <row r="11675" spans="1:3" x14ac:dyDescent="0.25">
      <c r="A11675" s="60">
        <v>210333</v>
      </c>
      <c r="B11675">
        <v>2879.35</v>
      </c>
      <c r="C11675">
        <v>230515</v>
      </c>
    </row>
    <row r="11676" spans="1:3" x14ac:dyDescent="0.25">
      <c r="A11676" s="60">
        <v>239733</v>
      </c>
      <c r="B11676">
        <v>43236.11</v>
      </c>
      <c r="C11676">
        <v>230601</v>
      </c>
    </row>
    <row r="11677" spans="1:3" x14ac:dyDescent="0.25">
      <c r="A11677" s="60">
        <v>239734</v>
      </c>
      <c r="B11677">
        <v>43236.11</v>
      </c>
      <c r="C11677">
        <v>230601</v>
      </c>
    </row>
    <row r="11678" spans="1:3" x14ac:dyDescent="0.25">
      <c r="A11678" s="60">
        <v>239732</v>
      </c>
      <c r="B11678">
        <v>86472.54</v>
      </c>
      <c r="C11678">
        <v>230601</v>
      </c>
    </row>
    <row r="11679" spans="1:3" x14ac:dyDescent="0.25">
      <c r="A11679" s="60">
        <v>239735</v>
      </c>
      <c r="B11679">
        <v>86472.54</v>
      </c>
      <c r="C11679">
        <v>230601</v>
      </c>
    </row>
    <row r="11680" spans="1:3" x14ac:dyDescent="0.25">
      <c r="A11680" s="60">
        <v>245001</v>
      </c>
      <c r="B11680">
        <v>139975</v>
      </c>
      <c r="C11680">
        <v>230523</v>
      </c>
    </row>
    <row r="11681" spans="1:3" x14ac:dyDescent="0.25">
      <c r="A11681" s="60">
        <v>242652</v>
      </c>
      <c r="B11681">
        <v>10214.65</v>
      </c>
      <c r="C11681">
        <v>230518</v>
      </c>
    </row>
    <row r="11682" spans="1:3" x14ac:dyDescent="0.25">
      <c r="A11682" s="60">
        <v>277402</v>
      </c>
      <c r="B11682">
        <v>6435.96</v>
      </c>
      <c r="C11682">
        <v>230518</v>
      </c>
    </row>
    <row r="11683" spans="1:3" x14ac:dyDescent="0.25">
      <c r="A11683" s="60">
        <v>277401</v>
      </c>
      <c r="B11683">
        <v>6404.35</v>
      </c>
      <c r="C11683">
        <v>230518</v>
      </c>
    </row>
    <row r="11684" spans="1:3" x14ac:dyDescent="0.25">
      <c r="A11684" s="60">
        <v>231531</v>
      </c>
      <c r="B11684">
        <v>5296.99</v>
      </c>
      <c r="C11684">
        <v>230520</v>
      </c>
    </row>
    <row r="11685" spans="1:3" x14ac:dyDescent="0.25">
      <c r="A11685" s="60">
        <v>231532</v>
      </c>
      <c r="B11685">
        <v>5058.05</v>
      </c>
      <c r="C11685">
        <v>230520</v>
      </c>
    </row>
    <row r="11686" spans="1:3" x14ac:dyDescent="0.25">
      <c r="A11686" s="60">
        <v>223721</v>
      </c>
      <c r="B11686">
        <v>6508.63</v>
      </c>
      <c r="C11686">
        <v>230601</v>
      </c>
    </row>
    <row r="11687" spans="1:3" x14ac:dyDescent="0.25">
      <c r="A11687" s="60">
        <v>223723</v>
      </c>
      <c r="B11687">
        <v>6559.46</v>
      </c>
      <c r="C11687">
        <v>230601</v>
      </c>
    </row>
    <row r="11688" spans="1:3" x14ac:dyDescent="0.25">
      <c r="A11688" s="60">
        <v>223722</v>
      </c>
      <c r="B11688">
        <v>6631.08</v>
      </c>
      <c r="C11688">
        <v>230601</v>
      </c>
    </row>
    <row r="11689" spans="1:3" x14ac:dyDescent="0.25">
      <c r="A11689" s="60">
        <v>289752</v>
      </c>
      <c r="B11689">
        <v>6529.94</v>
      </c>
      <c r="C11689">
        <v>230601</v>
      </c>
    </row>
    <row r="11690" spans="1:3" x14ac:dyDescent="0.25">
      <c r="A11690" s="60">
        <v>289751</v>
      </c>
      <c r="B11690">
        <v>5947.82</v>
      </c>
      <c r="C11690">
        <v>230601</v>
      </c>
    </row>
    <row r="11691" spans="1:3" x14ac:dyDescent="0.25">
      <c r="A11691" s="60">
        <v>289753</v>
      </c>
      <c r="B11691">
        <v>6130.25</v>
      </c>
      <c r="C11691">
        <v>230601</v>
      </c>
    </row>
    <row r="11692" spans="1:3" x14ac:dyDescent="0.25">
      <c r="A11692" s="60">
        <v>200663</v>
      </c>
      <c r="B11692">
        <v>6774.69</v>
      </c>
      <c r="C11692">
        <v>230516</v>
      </c>
    </row>
    <row r="11693" spans="1:3" x14ac:dyDescent="0.25">
      <c r="A11693" s="60">
        <v>200664</v>
      </c>
      <c r="B11693">
        <v>6433.75</v>
      </c>
      <c r="C11693">
        <v>230516</v>
      </c>
    </row>
    <row r="11694" spans="1:3" x14ac:dyDescent="0.25">
      <c r="A11694" s="60">
        <v>200661</v>
      </c>
      <c r="B11694">
        <v>6622.66</v>
      </c>
      <c r="C11694">
        <v>230516</v>
      </c>
    </row>
    <row r="11695" spans="1:3" x14ac:dyDescent="0.25">
      <c r="A11695" s="60">
        <v>200662</v>
      </c>
      <c r="B11695">
        <v>6741.42</v>
      </c>
      <c r="C11695">
        <v>230516</v>
      </c>
    </row>
    <row r="11696" spans="1:3" x14ac:dyDescent="0.25">
      <c r="A11696" s="60">
        <v>293941</v>
      </c>
      <c r="B11696">
        <v>7045.34</v>
      </c>
      <c r="C11696">
        <v>230516</v>
      </c>
    </row>
    <row r="11697" spans="1:3" x14ac:dyDescent="0.25">
      <c r="A11697" s="60">
        <v>28654</v>
      </c>
      <c r="B11697">
        <v>1716.74</v>
      </c>
      <c r="C11697">
        <v>230517</v>
      </c>
    </row>
    <row r="11698" spans="1:3" x14ac:dyDescent="0.25">
      <c r="A11698" s="60">
        <v>28655</v>
      </c>
      <c r="B11698">
        <v>2883.2</v>
      </c>
      <c r="C11698">
        <v>230517</v>
      </c>
    </row>
    <row r="11699" spans="1:3" x14ac:dyDescent="0.25">
      <c r="A11699" s="60">
        <v>28652</v>
      </c>
      <c r="B11699">
        <v>1283.3699999999999</v>
      </c>
      <c r="C11699">
        <v>230517</v>
      </c>
    </row>
    <row r="11700" spans="1:3" x14ac:dyDescent="0.25">
      <c r="A11700" s="60">
        <v>28664</v>
      </c>
      <c r="B11700">
        <v>4491.46</v>
      </c>
      <c r="C11700">
        <v>230517</v>
      </c>
    </row>
    <row r="11701" spans="1:3" x14ac:dyDescent="0.25">
      <c r="A11701" s="60">
        <v>28665</v>
      </c>
      <c r="B11701">
        <v>2013.21</v>
      </c>
      <c r="C11701">
        <v>230517</v>
      </c>
    </row>
    <row r="11702" spans="1:3" x14ac:dyDescent="0.25">
      <c r="A11702" s="60">
        <v>127851</v>
      </c>
      <c r="B11702">
        <v>400000</v>
      </c>
      <c r="C11702">
        <v>230601</v>
      </c>
    </row>
    <row r="11703" spans="1:3" x14ac:dyDescent="0.25">
      <c r="A11703" s="60">
        <v>28714</v>
      </c>
      <c r="B11703">
        <v>336384.53</v>
      </c>
      <c r="C11703">
        <v>230504</v>
      </c>
    </row>
    <row r="11704" spans="1:3" x14ac:dyDescent="0.25">
      <c r="A11704" s="60">
        <v>277841</v>
      </c>
      <c r="B11704">
        <v>136250.35999999999</v>
      </c>
      <c r="C11704">
        <v>230502</v>
      </c>
    </row>
    <row r="11705" spans="1:3" x14ac:dyDescent="0.25">
      <c r="A11705" s="60">
        <v>288701</v>
      </c>
      <c r="B11705">
        <v>124900</v>
      </c>
      <c r="C11705">
        <v>220201</v>
      </c>
    </row>
    <row r="11706" spans="1:3" x14ac:dyDescent="0.25">
      <c r="A11706" s="60">
        <v>288702</v>
      </c>
      <c r="B11706">
        <v>247000</v>
      </c>
      <c r="C11706">
        <v>220201</v>
      </c>
    </row>
    <row r="11707" spans="1:3" x14ac:dyDescent="0.25">
      <c r="A11707" s="60">
        <v>225372</v>
      </c>
      <c r="B11707">
        <v>109015</v>
      </c>
      <c r="C11707">
        <v>230303</v>
      </c>
    </row>
    <row r="11708" spans="1:3" x14ac:dyDescent="0.25">
      <c r="A11708" s="60">
        <v>176281</v>
      </c>
      <c r="B11708">
        <v>4306.75</v>
      </c>
      <c r="C11708">
        <v>230410</v>
      </c>
    </row>
    <row r="11709" spans="1:3" x14ac:dyDescent="0.25">
      <c r="A11709" s="60">
        <v>277523</v>
      </c>
      <c r="B11709">
        <v>1345.81</v>
      </c>
      <c r="C11709">
        <v>230505</v>
      </c>
    </row>
    <row r="11710" spans="1:3" x14ac:dyDescent="0.25">
      <c r="A11710" s="60">
        <v>277522</v>
      </c>
      <c r="B11710">
        <v>3131.64</v>
      </c>
      <c r="C11710">
        <v>230505</v>
      </c>
    </row>
    <row r="11711" spans="1:3" x14ac:dyDescent="0.25">
      <c r="A11711" s="60">
        <v>118788</v>
      </c>
      <c r="B11711">
        <v>4240.6899999999996</v>
      </c>
      <c r="C11711">
        <v>230601</v>
      </c>
    </row>
    <row r="11712" spans="1:3" x14ac:dyDescent="0.25">
      <c r="A11712" s="60">
        <v>118789</v>
      </c>
      <c r="B11712">
        <v>7583.59</v>
      </c>
      <c r="C11712">
        <v>230601</v>
      </c>
    </row>
    <row r="11713" spans="1:3" x14ac:dyDescent="0.25">
      <c r="A11713" s="60">
        <v>185471</v>
      </c>
      <c r="B11713">
        <v>2696.46</v>
      </c>
      <c r="C11713">
        <v>230506</v>
      </c>
    </row>
    <row r="11714" spans="1:3" x14ac:dyDescent="0.25">
      <c r="A11714" s="60">
        <v>185472</v>
      </c>
      <c r="B11714">
        <v>4470.97</v>
      </c>
      <c r="C11714">
        <v>230506</v>
      </c>
    </row>
    <row r="11715" spans="1:3" x14ac:dyDescent="0.25">
      <c r="A11715" s="60">
        <v>242871</v>
      </c>
      <c r="B11715">
        <v>1698.6</v>
      </c>
      <c r="C11715">
        <v>230215</v>
      </c>
    </row>
    <row r="11716" spans="1:3" x14ac:dyDescent="0.25">
      <c r="A11716" s="60">
        <v>242872</v>
      </c>
      <c r="B11716">
        <v>3050</v>
      </c>
      <c r="C11716">
        <v>230215</v>
      </c>
    </row>
    <row r="11717" spans="1:3" x14ac:dyDescent="0.25">
      <c r="A11717" s="60">
        <v>242873</v>
      </c>
      <c r="B11717">
        <v>5797.6</v>
      </c>
      <c r="C11717">
        <v>230215</v>
      </c>
    </row>
    <row r="11718" spans="1:3" x14ac:dyDescent="0.25">
      <c r="A11718" s="60">
        <v>242874</v>
      </c>
      <c r="B11718">
        <v>2965.9</v>
      </c>
      <c r="C11718">
        <v>230215</v>
      </c>
    </row>
    <row r="11719" spans="1:3" x14ac:dyDescent="0.25">
      <c r="A11719" s="60">
        <v>81744</v>
      </c>
      <c r="B11719">
        <v>16099</v>
      </c>
      <c r="C11719">
        <v>230522</v>
      </c>
    </row>
    <row r="11720" spans="1:3" x14ac:dyDescent="0.25">
      <c r="A11720" s="60">
        <v>81741</v>
      </c>
      <c r="B11720">
        <v>16099</v>
      </c>
      <c r="C11720">
        <v>230522</v>
      </c>
    </row>
    <row r="11721" spans="1:3" x14ac:dyDescent="0.25">
      <c r="A11721" s="60">
        <v>285051</v>
      </c>
      <c r="B11721">
        <v>1599</v>
      </c>
      <c r="C11721">
        <v>230509</v>
      </c>
    </row>
    <row r="11722" spans="1:3" x14ac:dyDescent="0.25">
      <c r="A11722" s="60">
        <v>265402</v>
      </c>
      <c r="B11722">
        <v>5796.14</v>
      </c>
      <c r="C11722">
        <v>230601</v>
      </c>
    </row>
    <row r="11723" spans="1:3" x14ac:dyDescent="0.25">
      <c r="A11723" s="60">
        <v>265401</v>
      </c>
      <c r="B11723">
        <v>15129.47</v>
      </c>
      <c r="C11723">
        <v>230601</v>
      </c>
    </row>
    <row r="11724" spans="1:3" x14ac:dyDescent="0.25">
      <c r="A11724" s="60">
        <v>277251</v>
      </c>
      <c r="B11724">
        <v>2664.27</v>
      </c>
      <c r="C11724">
        <v>230601</v>
      </c>
    </row>
    <row r="11725" spans="1:3" x14ac:dyDescent="0.25">
      <c r="A11725" s="60">
        <v>277252</v>
      </c>
      <c r="B11725">
        <v>6364.4</v>
      </c>
      <c r="C11725">
        <v>230601</v>
      </c>
    </row>
    <row r="11726" spans="1:3" x14ac:dyDescent="0.25">
      <c r="A11726" s="60">
        <v>265412</v>
      </c>
      <c r="B11726">
        <v>3844.3</v>
      </c>
      <c r="C11726">
        <v>230601</v>
      </c>
    </row>
    <row r="11727" spans="1:3" x14ac:dyDescent="0.25">
      <c r="A11727" s="60">
        <v>265411</v>
      </c>
      <c r="B11727">
        <v>9613.61</v>
      </c>
      <c r="C11727">
        <v>230601</v>
      </c>
    </row>
    <row r="11728" spans="1:3" x14ac:dyDescent="0.25">
      <c r="A11728" s="60">
        <v>284781</v>
      </c>
      <c r="B11728">
        <v>8551.36</v>
      </c>
      <c r="C11728">
        <v>230516</v>
      </c>
    </row>
    <row r="11729" spans="1:3" x14ac:dyDescent="0.25">
      <c r="A11729" s="60">
        <v>244581</v>
      </c>
      <c r="B11729">
        <v>1863.94</v>
      </c>
      <c r="C11729">
        <v>230517</v>
      </c>
    </row>
    <row r="11730" spans="1:3" x14ac:dyDescent="0.25">
      <c r="A11730" s="60">
        <v>276191</v>
      </c>
      <c r="B11730">
        <v>7579.04</v>
      </c>
      <c r="C11730">
        <v>230523</v>
      </c>
    </row>
    <row r="11731" spans="1:3" x14ac:dyDescent="0.25">
      <c r="A11731" s="60">
        <v>283031</v>
      </c>
      <c r="B11731">
        <v>6621.66</v>
      </c>
      <c r="C11731">
        <v>230522</v>
      </c>
    </row>
    <row r="11732" spans="1:3" x14ac:dyDescent="0.25">
      <c r="A11732" s="60">
        <v>241302</v>
      </c>
      <c r="B11732">
        <v>1705</v>
      </c>
      <c r="C11732">
        <v>230327</v>
      </c>
    </row>
    <row r="11733" spans="1:3" x14ac:dyDescent="0.25">
      <c r="A11733" s="60">
        <v>241301</v>
      </c>
      <c r="B11733">
        <v>3025</v>
      </c>
      <c r="C11733">
        <v>230327</v>
      </c>
    </row>
    <row r="11734" spans="1:3" x14ac:dyDescent="0.25">
      <c r="A11734" s="60">
        <v>50451</v>
      </c>
      <c r="B11734">
        <v>4469.09</v>
      </c>
      <c r="C11734">
        <v>230217</v>
      </c>
    </row>
    <row r="11735" spans="1:3" x14ac:dyDescent="0.25">
      <c r="A11735" s="60">
        <v>50452</v>
      </c>
      <c r="B11735">
        <v>8318.36</v>
      </c>
      <c r="C11735">
        <v>230217</v>
      </c>
    </row>
    <row r="11736" spans="1:3" x14ac:dyDescent="0.25">
      <c r="A11736" s="60">
        <v>50453</v>
      </c>
      <c r="B11736">
        <v>14981.02</v>
      </c>
      <c r="C11736">
        <v>230217</v>
      </c>
    </row>
    <row r="11737" spans="1:3" x14ac:dyDescent="0.25">
      <c r="A11737" s="60">
        <v>258301</v>
      </c>
      <c r="B11737">
        <v>122087.1</v>
      </c>
      <c r="C11737">
        <v>230502</v>
      </c>
    </row>
    <row r="11738" spans="1:3" x14ac:dyDescent="0.25">
      <c r="A11738" s="60">
        <v>237561</v>
      </c>
      <c r="B11738">
        <v>160909</v>
      </c>
      <c r="C11738">
        <v>230523</v>
      </c>
    </row>
    <row r="11739" spans="1:3" x14ac:dyDescent="0.25">
      <c r="A11739" s="60">
        <v>237562</v>
      </c>
      <c r="B11739">
        <v>160909</v>
      </c>
      <c r="C11739">
        <v>230523</v>
      </c>
    </row>
    <row r="11740" spans="1:3" x14ac:dyDescent="0.25">
      <c r="A11740" s="60">
        <v>269831</v>
      </c>
      <c r="B11740">
        <v>203185</v>
      </c>
      <c r="C11740">
        <v>230523</v>
      </c>
    </row>
    <row r="11741" spans="1:3" x14ac:dyDescent="0.25">
      <c r="A11741" s="60">
        <v>265141</v>
      </c>
      <c r="B11741">
        <v>170071.95</v>
      </c>
      <c r="C11741">
        <v>230502</v>
      </c>
    </row>
    <row r="11742" spans="1:3" x14ac:dyDescent="0.25">
      <c r="A11742" s="60">
        <v>237541</v>
      </c>
      <c r="B11742">
        <v>264581</v>
      </c>
      <c r="C11742">
        <v>230523</v>
      </c>
    </row>
    <row r="11743" spans="1:3" x14ac:dyDescent="0.25">
      <c r="A11743" s="60">
        <v>280841</v>
      </c>
      <c r="B11743">
        <v>1160.6199999999999</v>
      </c>
      <c r="C11743">
        <v>230518</v>
      </c>
    </row>
    <row r="11744" spans="1:3" x14ac:dyDescent="0.25">
      <c r="A11744" s="60">
        <v>280842</v>
      </c>
      <c r="B11744">
        <v>2320.85</v>
      </c>
      <c r="C11744">
        <v>230518</v>
      </c>
    </row>
    <row r="11745" spans="1:3" x14ac:dyDescent="0.25">
      <c r="A11745" s="60">
        <v>280843</v>
      </c>
      <c r="B11745">
        <v>2196.4299999999998</v>
      </c>
      <c r="C11745">
        <v>230518</v>
      </c>
    </row>
    <row r="11746" spans="1:3" x14ac:dyDescent="0.25">
      <c r="A11746" s="60">
        <v>280844</v>
      </c>
      <c r="B11746">
        <v>4369.54</v>
      </c>
      <c r="C11746">
        <v>230518</v>
      </c>
    </row>
    <row r="11747" spans="1:3" x14ac:dyDescent="0.25">
      <c r="A11747" s="60">
        <v>280845</v>
      </c>
      <c r="B11747">
        <v>2882.88</v>
      </c>
      <c r="C11747">
        <v>230518</v>
      </c>
    </row>
    <row r="11748" spans="1:3" x14ac:dyDescent="0.25">
      <c r="A11748" s="60">
        <v>248171</v>
      </c>
      <c r="B11748">
        <v>110236.19</v>
      </c>
      <c r="C11748">
        <v>230524</v>
      </c>
    </row>
    <row r="11749" spans="1:3" x14ac:dyDescent="0.25">
      <c r="A11749" s="60">
        <v>248172</v>
      </c>
      <c r="B11749">
        <v>486654.91</v>
      </c>
      <c r="C11749">
        <v>230524</v>
      </c>
    </row>
    <row r="11750" spans="1:3" x14ac:dyDescent="0.25">
      <c r="A11750" s="60">
        <v>159221</v>
      </c>
      <c r="B11750">
        <v>749.18</v>
      </c>
      <c r="C11750">
        <v>230520</v>
      </c>
    </row>
    <row r="11751" spans="1:3" x14ac:dyDescent="0.25">
      <c r="A11751" s="60">
        <v>159222</v>
      </c>
      <c r="B11751">
        <v>1119.05</v>
      </c>
      <c r="C11751">
        <v>230520</v>
      </c>
    </row>
    <row r="11752" spans="1:3" x14ac:dyDescent="0.25">
      <c r="A11752" s="60">
        <v>73372</v>
      </c>
      <c r="B11752">
        <v>339246.94</v>
      </c>
      <c r="C11752">
        <v>230504</v>
      </c>
    </row>
    <row r="11753" spans="1:3" x14ac:dyDescent="0.25">
      <c r="A11753" s="60">
        <v>28783</v>
      </c>
      <c r="B11753">
        <v>5647.5</v>
      </c>
      <c r="C11753">
        <v>230514</v>
      </c>
    </row>
    <row r="11754" spans="1:3" x14ac:dyDescent="0.25">
      <c r="A11754" s="60">
        <v>226931</v>
      </c>
      <c r="B11754">
        <v>1849.9</v>
      </c>
      <c r="C11754">
        <v>230511</v>
      </c>
    </row>
    <row r="11755" spans="1:3" x14ac:dyDescent="0.25">
      <c r="A11755" s="60">
        <v>251541</v>
      </c>
      <c r="B11755">
        <v>2099.9</v>
      </c>
      <c r="C11755">
        <v>230511</v>
      </c>
    </row>
    <row r="11756" spans="1:3" x14ac:dyDescent="0.25">
      <c r="A11756" s="60">
        <v>28822</v>
      </c>
      <c r="B11756">
        <v>2383.67</v>
      </c>
      <c r="C11756">
        <v>230601</v>
      </c>
    </row>
    <row r="11757" spans="1:3" x14ac:dyDescent="0.25">
      <c r="A11757" s="60">
        <v>28825</v>
      </c>
      <c r="B11757">
        <v>2489.0100000000002</v>
      </c>
      <c r="C11757">
        <v>230601</v>
      </c>
    </row>
    <row r="11758" spans="1:3" x14ac:dyDescent="0.25">
      <c r="A11758" s="60">
        <v>55481</v>
      </c>
      <c r="B11758">
        <v>3443.88</v>
      </c>
      <c r="C11758">
        <v>230601</v>
      </c>
    </row>
    <row r="11759" spans="1:3" x14ac:dyDescent="0.25">
      <c r="A11759" s="60">
        <v>239341</v>
      </c>
      <c r="B11759">
        <v>2366.23</v>
      </c>
      <c r="C11759">
        <v>230601</v>
      </c>
    </row>
    <row r="11760" spans="1:3" x14ac:dyDescent="0.25">
      <c r="A11760" s="60">
        <v>270511</v>
      </c>
      <c r="B11760">
        <v>2520.38</v>
      </c>
      <c r="C11760">
        <v>230601</v>
      </c>
    </row>
    <row r="11761" spans="1:3" x14ac:dyDescent="0.25">
      <c r="A11761" s="60">
        <v>270512</v>
      </c>
      <c r="B11761">
        <v>4031.47</v>
      </c>
      <c r="C11761">
        <v>230601</v>
      </c>
    </row>
    <row r="11762" spans="1:3" x14ac:dyDescent="0.25">
      <c r="A11762" s="60">
        <v>28851</v>
      </c>
      <c r="B11762">
        <v>2082.8000000000002</v>
      </c>
      <c r="C11762">
        <v>230519</v>
      </c>
    </row>
    <row r="11763" spans="1:3" x14ac:dyDescent="0.25">
      <c r="A11763" s="60">
        <v>28853</v>
      </c>
      <c r="B11763">
        <v>2163.6999999999998</v>
      </c>
      <c r="C11763">
        <v>230519</v>
      </c>
    </row>
    <row r="11764" spans="1:3" x14ac:dyDescent="0.25">
      <c r="A11764" s="60">
        <v>187561</v>
      </c>
      <c r="B11764">
        <v>1989.11</v>
      </c>
      <c r="C11764">
        <v>220516</v>
      </c>
    </row>
    <row r="11765" spans="1:3" x14ac:dyDescent="0.25">
      <c r="A11765" s="60">
        <v>204211</v>
      </c>
      <c r="B11765">
        <v>785.79</v>
      </c>
      <c r="C11765">
        <v>220331</v>
      </c>
    </row>
    <row r="11766" spans="1:3" x14ac:dyDescent="0.25">
      <c r="A11766" s="60">
        <v>267191</v>
      </c>
      <c r="B11766">
        <v>916.4</v>
      </c>
      <c r="C11766">
        <v>230517</v>
      </c>
    </row>
    <row r="11767" spans="1:3" x14ac:dyDescent="0.25">
      <c r="A11767" s="60">
        <v>267192</v>
      </c>
      <c r="B11767">
        <v>1806.45</v>
      </c>
      <c r="C11767">
        <v>230517</v>
      </c>
    </row>
    <row r="11768" spans="1:3" x14ac:dyDescent="0.25">
      <c r="A11768" s="60">
        <v>267193</v>
      </c>
      <c r="B11768">
        <v>1590</v>
      </c>
      <c r="C11768">
        <v>230517</v>
      </c>
    </row>
    <row r="11769" spans="1:3" x14ac:dyDescent="0.25">
      <c r="A11769" s="60">
        <v>267194</v>
      </c>
      <c r="B11769">
        <v>4470.34</v>
      </c>
      <c r="C11769">
        <v>230517</v>
      </c>
    </row>
    <row r="11770" spans="1:3" x14ac:dyDescent="0.25">
      <c r="A11770" s="60">
        <v>267195</v>
      </c>
      <c r="B11770">
        <v>2725.72</v>
      </c>
      <c r="C11770">
        <v>230517</v>
      </c>
    </row>
    <row r="11771" spans="1:3" x14ac:dyDescent="0.25">
      <c r="A11771" s="60">
        <v>267196</v>
      </c>
      <c r="B11771">
        <v>4957.82</v>
      </c>
      <c r="C11771">
        <v>230517</v>
      </c>
    </row>
    <row r="11772" spans="1:3" x14ac:dyDescent="0.25">
      <c r="A11772" s="60">
        <v>28972</v>
      </c>
      <c r="B11772">
        <v>1332.78</v>
      </c>
      <c r="C11772">
        <v>230601</v>
      </c>
    </row>
    <row r="11773" spans="1:3" x14ac:dyDescent="0.25">
      <c r="A11773" s="60">
        <v>221881</v>
      </c>
      <c r="B11773">
        <v>1268.1099999999999</v>
      </c>
      <c r="C11773">
        <v>230601</v>
      </c>
    </row>
    <row r="11774" spans="1:3" x14ac:dyDescent="0.25">
      <c r="A11774" s="60">
        <v>211031</v>
      </c>
      <c r="B11774">
        <v>1201.1600000000001</v>
      </c>
      <c r="C11774">
        <v>230601</v>
      </c>
    </row>
    <row r="11775" spans="1:3" x14ac:dyDescent="0.25">
      <c r="A11775" s="60">
        <v>197552</v>
      </c>
      <c r="B11775">
        <v>1332.63</v>
      </c>
      <c r="C11775">
        <v>230601</v>
      </c>
    </row>
    <row r="11776" spans="1:3" x14ac:dyDescent="0.25">
      <c r="A11776" s="60">
        <v>222181</v>
      </c>
      <c r="B11776">
        <v>1476.51</v>
      </c>
      <c r="C11776">
        <v>230601</v>
      </c>
    </row>
    <row r="11777" spans="1:3" x14ac:dyDescent="0.25">
      <c r="A11777" s="60">
        <v>278061</v>
      </c>
      <c r="B11777">
        <v>4050.86</v>
      </c>
      <c r="C11777">
        <v>230519</v>
      </c>
    </row>
    <row r="11778" spans="1:3" x14ac:dyDescent="0.25">
      <c r="A11778" s="60">
        <v>108203</v>
      </c>
      <c r="B11778">
        <v>1350</v>
      </c>
      <c r="C11778">
        <v>230601</v>
      </c>
    </row>
    <row r="11779" spans="1:3" x14ac:dyDescent="0.25">
      <c r="A11779" s="60">
        <v>108202</v>
      </c>
      <c r="B11779">
        <v>2300</v>
      </c>
      <c r="C11779">
        <v>230601</v>
      </c>
    </row>
    <row r="11780" spans="1:3" x14ac:dyDescent="0.25">
      <c r="A11780" s="60">
        <v>233948</v>
      </c>
      <c r="B11780">
        <v>767.94</v>
      </c>
      <c r="C11780">
        <v>230524</v>
      </c>
    </row>
    <row r="11781" spans="1:3" x14ac:dyDescent="0.25">
      <c r="A11781" s="60">
        <v>233941</v>
      </c>
      <c r="B11781">
        <v>2439.75</v>
      </c>
      <c r="C11781">
        <v>230524</v>
      </c>
    </row>
    <row r="11782" spans="1:3" x14ac:dyDescent="0.25">
      <c r="A11782" s="60">
        <v>233942</v>
      </c>
      <c r="B11782">
        <v>2439.75</v>
      </c>
      <c r="C11782">
        <v>230524</v>
      </c>
    </row>
    <row r="11783" spans="1:3" x14ac:dyDescent="0.25">
      <c r="A11783" s="60">
        <v>233943</v>
      </c>
      <c r="B11783">
        <v>2439.75</v>
      </c>
      <c r="C11783">
        <v>230524</v>
      </c>
    </row>
    <row r="11784" spans="1:3" x14ac:dyDescent="0.25">
      <c r="A11784" s="60">
        <v>233944</v>
      </c>
      <c r="B11784">
        <v>756.57</v>
      </c>
      <c r="C11784">
        <v>220209</v>
      </c>
    </row>
    <row r="11785" spans="1:3" x14ac:dyDescent="0.25">
      <c r="A11785" s="60">
        <v>264581</v>
      </c>
      <c r="B11785">
        <v>33267.65</v>
      </c>
      <c r="C11785">
        <v>230517</v>
      </c>
    </row>
    <row r="11786" spans="1:3" x14ac:dyDescent="0.25">
      <c r="A11786" s="60">
        <v>29004</v>
      </c>
      <c r="B11786">
        <v>479.43</v>
      </c>
      <c r="C11786">
        <v>230519</v>
      </c>
    </row>
    <row r="11787" spans="1:3" x14ac:dyDescent="0.25">
      <c r="A11787" s="60">
        <v>29001</v>
      </c>
      <c r="B11787">
        <v>807.2</v>
      </c>
      <c r="C11787">
        <v>230519</v>
      </c>
    </row>
    <row r="11788" spans="1:3" x14ac:dyDescent="0.25">
      <c r="A11788" s="60">
        <v>29003</v>
      </c>
      <c r="B11788">
        <v>958.58</v>
      </c>
      <c r="C11788">
        <v>230519</v>
      </c>
    </row>
    <row r="11789" spans="1:3" x14ac:dyDescent="0.25">
      <c r="A11789" s="60">
        <v>29006</v>
      </c>
      <c r="B11789">
        <v>1261.8</v>
      </c>
      <c r="C11789">
        <v>230519</v>
      </c>
    </row>
    <row r="11790" spans="1:3" x14ac:dyDescent="0.25">
      <c r="A11790" s="60">
        <v>238381</v>
      </c>
      <c r="B11790">
        <v>2732.92</v>
      </c>
      <c r="C11790">
        <v>230524</v>
      </c>
    </row>
    <row r="11791" spans="1:3" x14ac:dyDescent="0.25">
      <c r="A11791" s="60">
        <v>296561</v>
      </c>
      <c r="B11791">
        <v>3200</v>
      </c>
      <c r="C11791">
        <v>230601</v>
      </c>
    </row>
    <row r="11792" spans="1:3" x14ac:dyDescent="0.25">
      <c r="A11792" s="60">
        <v>281991</v>
      </c>
      <c r="B11792">
        <v>3136</v>
      </c>
      <c r="C11792">
        <v>230505</v>
      </c>
    </row>
    <row r="11793" spans="1:3" x14ac:dyDescent="0.25">
      <c r="A11793" s="60">
        <v>233372</v>
      </c>
      <c r="B11793">
        <v>2037</v>
      </c>
      <c r="C11793">
        <v>230505</v>
      </c>
    </row>
    <row r="11794" spans="1:3" x14ac:dyDescent="0.25">
      <c r="A11794" s="60">
        <v>290002</v>
      </c>
      <c r="B11794">
        <v>9208</v>
      </c>
      <c r="C11794">
        <v>230301</v>
      </c>
    </row>
    <row r="11795" spans="1:3" x14ac:dyDescent="0.25">
      <c r="A11795" s="60">
        <v>290001</v>
      </c>
      <c r="B11795">
        <v>2163</v>
      </c>
      <c r="C11795">
        <v>230530</v>
      </c>
    </row>
    <row r="11796" spans="1:3" x14ac:dyDescent="0.25">
      <c r="A11796" s="60">
        <v>289581</v>
      </c>
      <c r="B11796">
        <v>2200</v>
      </c>
      <c r="C11796">
        <v>230502</v>
      </c>
    </row>
    <row r="11797" spans="1:3" x14ac:dyDescent="0.25">
      <c r="A11797" s="60">
        <v>295811</v>
      </c>
      <c r="B11797">
        <v>1686</v>
      </c>
      <c r="C11797">
        <v>230530</v>
      </c>
    </row>
    <row r="11798" spans="1:3" x14ac:dyDescent="0.25">
      <c r="A11798" s="60">
        <v>251784</v>
      </c>
      <c r="B11798">
        <v>10848</v>
      </c>
      <c r="C11798">
        <v>230301</v>
      </c>
    </row>
    <row r="11799" spans="1:3" x14ac:dyDescent="0.25">
      <c r="A11799" s="60">
        <v>251781</v>
      </c>
      <c r="B11799">
        <v>2633</v>
      </c>
      <c r="C11799">
        <v>230530</v>
      </c>
    </row>
    <row r="11800" spans="1:3" x14ac:dyDescent="0.25">
      <c r="A11800" s="60">
        <v>268711</v>
      </c>
      <c r="B11800">
        <v>731532.11</v>
      </c>
      <c r="C11800">
        <v>230601</v>
      </c>
    </row>
    <row r="11801" spans="1:3" x14ac:dyDescent="0.25">
      <c r="A11801" s="60">
        <v>29041</v>
      </c>
      <c r="B11801">
        <v>879.3</v>
      </c>
      <c r="C11801">
        <v>230601</v>
      </c>
    </row>
    <row r="11802" spans="1:3" x14ac:dyDescent="0.25">
      <c r="A11802" s="60">
        <v>118063</v>
      </c>
      <c r="B11802">
        <v>2815.87</v>
      </c>
      <c r="C11802">
        <v>230519</v>
      </c>
    </row>
    <row r="11803" spans="1:3" x14ac:dyDescent="0.25">
      <c r="A11803" s="60">
        <v>118062</v>
      </c>
      <c r="B11803">
        <v>2049.4899999999998</v>
      </c>
      <c r="C11803">
        <v>230519</v>
      </c>
    </row>
    <row r="11804" spans="1:3" x14ac:dyDescent="0.25">
      <c r="A11804" s="60">
        <v>260141</v>
      </c>
      <c r="B11804">
        <v>3658.8</v>
      </c>
      <c r="C11804">
        <v>230519</v>
      </c>
    </row>
    <row r="11805" spans="1:3" x14ac:dyDescent="0.25">
      <c r="A11805" s="60">
        <v>173832</v>
      </c>
      <c r="B11805">
        <v>1950.55</v>
      </c>
      <c r="C11805">
        <v>230519</v>
      </c>
    </row>
    <row r="11806" spans="1:3" x14ac:dyDescent="0.25">
      <c r="A11806" s="60">
        <v>297721</v>
      </c>
      <c r="B11806">
        <v>2888</v>
      </c>
      <c r="C11806">
        <v>230601</v>
      </c>
    </row>
    <row r="11807" spans="1:3" x14ac:dyDescent="0.25">
      <c r="A11807" s="60">
        <v>94612</v>
      </c>
      <c r="B11807">
        <v>2201.2800000000002</v>
      </c>
      <c r="C11807">
        <v>230510</v>
      </c>
    </row>
    <row r="11808" spans="1:3" x14ac:dyDescent="0.25">
      <c r="A11808" s="60">
        <v>129061</v>
      </c>
      <c r="B11808">
        <v>1721.07</v>
      </c>
      <c r="C11808">
        <v>230510</v>
      </c>
    </row>
    <row r="11809" spans="1:3" x14ac:dyDescent="0.25">
      <c r="A11809" s="60">
        <v>130861</v>
      </c>
      <c r="B11809">
        <v>3850.7</v>
      </c>
      <c r="C11809">
        <v>230516</v>
      </c>
    </row>
    <row r="11810" spans="1:3" x14ac:dyDescent="0.25">
      <c r="A11810" s="60">
        <v>210731</v>
      </c>
      <c r="B11810">
        <v>3250</v>
      </c>
      <c r="C11810">
        <v>230601</v>
      </c>
    </row>
    <row r="11811" spans="1:3" x14ac:dyDescent="0.25">
      <c r="A11811" s="60">
        <v>256161</v>
      </c>
      <c r="B11811">
        <v>1216.5</v>
      </c>
      <c r="C11811">
        <v>230505</v>
      </c>
    </row>
    <row r="11812" spans="1:3" x14ac:dyDescent="0.25">
      <c r="A11812" s="60">
        <v>29124</v>
      </c>
      <c r="B11812">
        <v>18234.84</v>
      </c>
      <c r="C11812">
        <v>230517</v>
      </c>
    </row>
    <row r="11813" spans="1:3" x14ac:dyDescent="0.25">
      <c r="A11813" s="60">
        <v>291210</v>
      </c>
      <c r="B11813">
        <v>1526.58</v>
      </c>
      <c r="C11813">
        <v>230517</v>
      </c>
    </row>
    <row r="11814" spans="1:3" x14ac:dyDescent="0.25">
      <c r="A11814" s="60">
        <v>291211</v>
      </c>
      <c r="B11814">
        <v>2986.79</v>
      </c>
      <c r="C11814">
        <v>230517</v>
      </c>
    </row>
    <row r="11815" spans="1:3" x14ac:dyDescent="0.25">
      <c r="A11815" s="60">
        <v>291212</v>
      </c>
      <c r="B11815">
        <v>5267.22</v>
      </c>
      <c r="C11815">
        <v>230517</v>
      </c>
    </row>
    <row r="11816" spans="1:3" x14ac:dyDescent="0.25">
      <c r="A11816" s="60">
        <v>291213</v>
      </c>
      <c r="B11816">
        <v>9252.67</v>
      </c>
      <c r="C11816">
        <v>230517</v>
      </c>
    </row>
    <row r="11817" spans="1:3" x14ac:dyDescent="0.25">
      <c r="A11817" s="60">
        <v>29128</v>
      </c>
      <c r="B11817">
        <v>20494.78</v>
      </c>
      <c r="C11817">
        <v>230517</v>
      </c>
    </row>
    <row r="11818" spans="1:3" x14ac:dyDescent="0.25">
      <c r="A11818" s="60">
        <v>29129</v>
      </c>
      <c r="B11818">
        <v>52283.78</v>
      </c>
      <c r="C11818">
        <v>230517</v>
      </c>
    </row>
    <row r="11819" spans="1:3" x14ac:dyDescent="0.25">
      <c r="A11819" s="60">
        <v>200271</v>
      </c>
      <c r="B11819">
        <v>6677.28</v>
      </c>
      <c r="C11819">
        <v>230517</v>
      </c>
    </row>
    <row r="11820" spans="1:3" x14ac:dyDescent="0.25">
      <c r="A11820" s="60">
        <v>132211</v>
      </c>
      <c r="B11820">
        <v>49468</v>
      </c>
      <c r="C11820">
        <v>230530</v>
      </c>
    </row>
    <row r="11821" spans="1:3" x14ac:dyDescent="0.25">
      <c r="A11821" s="60">
        <v>232611</v>
      </c>
      <c r="B11821">
        <v>103823</v>
      </c>
      <c r="C11821">
        <v>230530</v>
      </c>
    </row>
    <row r="11822" spans="1:3" x14ac:dyDescent="0.25">
      <c r="A11822" s="60">
        <v>291281</v>
      </c>
      <c r="B11822">
        <v>204991.3</v>
      </c>
      <c r="C11822">
        <v>230531</v>
      </c>
    </row>
    <row r="11823" spans="1:3" x14ac:dyDescent="0.25">
      <c r="A11823" s="60">
        <v>291282</v>
      </c>
      <c r="B11823">
        <v>746672.68</v>
      </c>
      <c r="C11823">
        <v>230531</v>
      </c>
    </row>
    <row r="11824" spans="1:3" x14ac:dyDescent="0.25">
      <c r="A11824" s="60">
        <v>144951</v>
      </c>
      <c r="B11824">
        <v>1645.32</v>
      </c>
      <c r="C11824">
        <v>230508</v>
      </c>
    </row>
    <row r="11825" spans="1:3" x14ac:dyDescent="0.25">
      <c r="A11825" s="60">
        <v>144952</v>
      </c>
      <c r="B11825">
        <v>1794.48</v>
      </c>
      <c r="C11825">
        <v>230508</v>
      </c>
    </row>
    <row r="11826" spans="1:3" x14ac:dyDescent="0.25">
      <c r="A11826" s="60">
        <v>157161</v>
      </c>
      <c r="B11826">
        <v>1249.82</v>
      </c>
      <c r="C11826">
        <v>230508</v>
      </c>
    </row>
    <row r="11827" spans="1:3" x14ac:dyDescent="0.25">
      <c r="A11827" s="60">
        <v>253323</v>
      </c>
      <c r="B11827">
        <v>2509663.15</v>
      </c>
      <c r="C11827">
        <v>230510</v>
      </c>
    </row>
    <row r="11828" spans="1:3" x14ac:dyDescent="0.25">
      <c r="A11828" s="60">
        <v>253321</v>
      </c>
      <c r="B11828">
        <v>2651505.39</v>
      </c>
      <c r="C11828">
        <v>230510</v>
      </c>
    </row>
    <row r="11829" spans="1:3" x14ac:dyDescent="0.25">
      <c r="A11829" s="60">
        <v>253322</v>
      </c>
      <c r="B11829">
        <v>2781032.74</v>
      </c>
      <c r="C11829">
        <v>230510</v>
      </c>
    </row>
    <row r="11830" spans="1:3" x14ac:dyDescent="0.25">
      <c r="A11830" s="60">
        <v>148513</v>
      </c>
      <c r="B11830">
        <v>77523.14</v>
      </c>
      <c r="C11830">
        <v>230524</v>
      </c>
    </row>
    <row r="11831" spans="1:3" x14ac:dyDescent="0.25">
      <c r="A11831" s="60">
        <v>148514</v>
      </c>
      <c r="B11831">
        <v>155040.5</v>
      </c>
      <c r="C11831">
        <v>230524</v>
      </c>
    </row>
    <row r="11832" spans="1:3" x14ac:dyDescent="0.25">
      <c r="A11832" s="60">
        <v>243191</v>
      </c>
      <c r="B11832">
        <v>1810.56</v>
      </c>
      <c r="C11832">
        <v>230601</v>
      </c>
    </row>
    <row r="11833" spans="1:3" x14ac:dyDescent="0.25">
      <c r="A11833" s="60">
        <v>243192</v>
      </c>
      <c r="B11833">
        <v>1810.56</v>
      </c>
      <c r="C11833">
        <v>230601</v>
      </c>
    </row>
    <row r="11834" spans="1:3" x14ac:dyDescent="0.25">
      <c r="A11834" s="60">
        <v>243193</v>
      </c>
      <c r="B11834">
        <v>1810.51</v>
      </c>
      <c r="C11834">
        <v>230601</v>
      </c>
    </row>
    <row r="11835" spans="1:3" x14ac:dyDescent="0.25">
      <c r="A11835" s="60">
        <v>243197</v>
      </c>
      <c r="B11835">
        <v>7172.07</v>
      </c>
      <c r="C11835">
        <v>230601</v>
      </c>
    </row>
    <row r="11836" spans="1:3" x14ac:dyDescent="0.25">
      <c r="A11836" s="60">
        <v>243198</v>
      </c>
      <c r="B11836">
        <v>7172.07</v>
      </c>
      <c r="C11836">
        <v>230601</v>
      </c>
    </row>
    <row r="11837" spans="1:3" x14ac:dyDescent="0.25">
      <c r="A11837" s="60">
        <v>243199</v>
      </c>
      <c r="B11837">
        <v>7172.07</v>
      </c>
      <c r="C11837">
        <v>230601</v>
      </c>
    </row>
    <row r="11838" spans="1:3" x14ac:dyDescent="0.25">
      <c r="A11838" s="60">
        <v>169526</v>
      </c>
      <c r="B11838">
        <v>2291.52</v>
      </c>
      <c r="C11838">
        <v>230601</v>
      </c>
    </row>
    <row r="11839" spans="1:3" x14ac:dyDescent="0.25">
      <c r="A11839" s="60">
        <v>169524</v>
      </c>
      <c r="B11839">
        <v>9077.2000000000007</v>
      </c>
      <c r="C11839">
        <v>230601</v>
      </c>
    </row>
    <row r="11840" spans="1:3" x14ac:dyDescent="0.25">
      <c r="A11840" s="60">
        <v>291519</v>
      </c>
      <c r="B11840">
        <v>3177.25</v>
      </c>
      <c r="C11840">
        <v>230601</v>
      </c>
    </row>
    <row r="11841" spans="1:3" x14ac:dyDescent="0.25">
      <c r="A11841" s="60">
        <v>291520</v>
      </c>
      <c r="B11841">
        <v>5913.72</v>
      </c>
      <c r="C11841">
        <v>230601</v>
      </c>
    </row>
    <row r="11842" spans="1:3" x14ac:dyDescent="0.25">
      <c r="A11842" s="60">
        <v>291522</v>
      </c>
      <c r="B11842">
        <v>2849.45</v>
      </c>
      <c r="C11842">
        <v>230601</v>
      </c>
    </row>
    <row r="11843" spans="1:3" x14ac:dyDescent="0.25">
      <c r="A11843" s="60">
        <v>29154</v>
      </c>
      <c r="B11843">
        <v>7156.51</v>
      </c>
      <c r="C11843">
        <v>230601</v>
      </c>
    </row>
    <row r="11844" spans="1:3" x14ac:dyDescent="0.25">
      <c r="A11844" s="60">
        <v>244724</v>
      </c>
      <c r="B11844">
        <v>3563.36</v>
      </c>
      <c r="C11844">
        <v>230601</v>
      </c>
    </row>
    <row r="11845" spans="1:3" x14ac:dyDescent="0.25">
      <c r="A11845" s="60">
        <v>76824</v>
      </c>
      <c r="B11845">
        <v>2986.33</v>
      </c>
      <c r="C11845">
        <v>230601</v>
      </c>
    </row>
    <row r="11846" spans="1:3" x14ac:dyDescent="0.25">
      <c r="A11846" s="60">
        <v>276461</v>
      </c>
      <c r="B11846">
        <v>1043.57</v>
      </c>
      <c r="C11846">
        <v>230501</v>
      </c>
    </row>
    <row r="11847" spans="1:3" x14ac:dyDescent="0.25">
      <c r="A11847" s="60">
        <v>276462</v>
      </c>
      <c r="B11847">
        <v>1611.44</v>
      </c>
      <c r="C11847">
        <v>230501</v>
      </c>
    </row>
    <row r="11848" spans="1:3" x14ac:dyDescent="0.25">
      <c r="A11848" s="60">
        <v>276463</v>
      </c>
      <c r="B11848">
        <v>1865.6</v>
      </c>
      <c r="C11848">
        <v>230501</v>
      </c>
    </row>
    <row r="11849" spans="1:3" x14ac:dyDescent="0.25">
      <c r="A11849" s="60">
        <v>276465</v>
      </c>
      <c r="B11849">
        <v>5300</v>
      </c>
      <c r="C11849">
        <v>220810</v>
      </c>
    </row>
    <row r="11850" spans="1:3" x14ac:dyDescent="0.25">
      <c r="A11850" s="60">
        <v>246651</v>
      </c>
      <c r="B11850">
        <v>14002.05</v>
      </c>
      <c r="C11850">
        <v>230601</v>
      </c>
    </row>
    <row r="11851" spans="1:3" x14ac:dyDescent="0.25">
      <c r="A11851" s="60">
        <v>246652</v>
      </c>
      <c r="B11851">
        <v>15457.2</v>
      </c>
      <c r="C11851">
        <v>230601</v>
      </c>
    </row>
    <row r="11852" spans="1:3" x14ac:dyDescent="0.25">
      <c r="A11852" s="60">
        <v>257861</v>
      </c>
      <c r="B11852">
        <v>8911.85</v>
      </c>
      <c r="C11852">
        <v>230501</v>
      </c>
    </row>
    <row r="11853" spans="1:3" x14ac:dyDescent="0.25">
      <c r="A11853" s="60">
        <v>239095</v>
      </c>
      <c r="B11853">
        <v>5908.15</v>
      </c>
      <c r="C11853">
        <v>230601</v>
      </c>
    </row>
    <row r="11854" spans="1:3" x14ac:dyDescent="0.25">
      <c r="A11854" s="60">
        <v>239096</v>
      </c>
      <c r="B11854">
        <v>8313.1200000000008</v>
      </c>
      <c r="C11854">
        <v>230601</v>
      </c>
    </row>
    <row r="11855" spans="1:3" x14ac:dyDescent="0.25">
      <c r="A11855" s="60">
        <v>269972</v>
      </c>
      <c r="B11855">
        <v>2467962.08</v>
      </c>
      <c r="C11855">
        <v>230531</v>
      </c>
    </row>
    <row r="11856" spans="1:3" x14ac:dyDescent="0.25">
      <c r="A11856" s="60">
        <v>269971</v>
      </c>
      <c r="B11856">
        <v>2467962.08</v>
      </c>
      <c r="C11856">
        <v>230531</v>
      </c>
    </row>
    <row r="11857" spans="1:3" x14ac:dyDescent="0.25">
      <c r="A11857" s="60">
        <v>269973</v>
      </c>
      <c r="B11857">
        <v>2467962.08</v>
      </c>
      <c r="C11857">
        <v>230531</v>
      </c>
    </row>
    <row r="11858" spans="1:3" x14ac:dyDescent="0.25">
      <c r="A11858" s="60">
        <v>283621</v>
      </c>
      <c r="B11858">
        <v>4411</v>
      </c>
      <c r="C11858">
        <v>230505</v>
      </c>
    </row>
    <row r="11859" spans="1:3" x14ac:dyDescent="0.25">
      <c r="A11859" s="60">
        <v>290731</v>
      </c>
      <c r="B11859">
        <v>1047</v>
      </c>
      <c r="C11859">
        <v>230501</v>
      </c>
    </row>
    <row r="11860" spans="1:3" x14ac:dyDescent="0.25">
      <c r="A11860" s="60">
        <v>290732</v>
      </c>
      <c r="B11860">
        <v>1941.08</v>
      </c>
      <c r="C11860">
        <v>230501</v>
      </c>
    </row>
    <row r="11861" spans="1:3" x14ac:dyDescent="0.25">
      <c r="A11861" s="60">
        <v>276301</v>
      </c>
      <c r="B11861">
        <v>1107.7</v>
      </c>
      <c r="C11861">
        <v>230501</v>
      </c>
    </row>
    <row r="11862" spans="1:3" x14ac:dyDescent="0.25">
      <c r="A11862" s="60">
        <v>276302</v>
      </c>
      <c r="B11862">
        <v>2257.8000000000002</v>
      </c>
      <c r="C11862">
        <v>230501</v>
      </c>
    </row>
    <row r="11863" spans="1:3" x14ac:dyDescent="0.25">
      <c r="A11863" s="60">
        <v>276303</v>
      </c>
      <c r="B11863">
        <v>2003.4</v>
      </c>
      <c r="C11863">
        <v>230501</v>
      </c>
    </row>
    <row r="11864" spans="1:3" x14ac:dyDescent="0.25">
      <c r="A11864" s="60">
        <v>276304</v>
      </c>
      <c r="B11864">
        <v>4081</v>
      </c>
      <c r="C11864">
        <v>230501</v>
      </c>
    </row>
    <row r="11865" spans="1:3" x14ac:dyDescent="0.25">
      <c r="A11865" s="60">
        <v>276305</v>
      </c>
      <c r="B11865">
        <v>6360</v>
      </c>
      <c r="C11865">
        <v>230501</v>
      </c>
    </row>
    <row r="11866" spans="1:3" x14ac:dyDescent="0.25">
      <c r="A11866" s="60">
        <v>276306</v>
      </c>
      <c r="B11866">
        <v>2665.9</v>
      </c>
      <c r="C11866">
        <v>230501</v>
      </c>
    </row>
    <row r="11867" spans="1:3" x14ac:dyDescent="0.25">
      <c r="A11867" s="60">
        <v>276307</v>
      </c>
      <c r="B11867">
        <v>4505</v>
      </c>
      <c r="C11867">
        <v>230501</v>
      </c>
    </row>
    <row r="11868" spans="1:3" x14ac:dyDescent="0.25">
      <c r="A11868" s="60">
        <v>198831</v>
      </c>
      <c r="B11868">
        <v>11790.3</v>
      </c>
      <c r="C11868">
        <v>230519</v>
      </c>
    </row>
    <row r="11869" spans="1:3" x14ac:dyDescent="0.25">
      <c r="A11869" s="60">
        <v>198832</v>
      </c>
      <c r="B11869">
        <v>54423.89</v>
      </c>
      <c r="C11869">
        <v>230519</v>
      </c>
    </row>
    <row r="11870" spans="1:3" x14ac:dyDescent="0.25">
      <c r="A11870" s="60">
        <v>197292</v>
      </c>
      <c r="B11870">
        <v>1446.4</v>
      </c>
      <c r="C11870">
        <v>230517</v>
      </c>
    </row>
    <row r="11871" spans="1:3" x14ac:dyDescent="0.25">
      <c r="A11871" s="60">
        <v>197291</v>
      </c>
      <c r="B11871">
        <v>3394.51</v>
      </c>
      <c r="C11871">
        <v>230517</v>
      </c>
    </row>
    <row r="11872" spans="1:3" x14ac:dyDescent="0.25">
      <c r="A11872" s="60">
        <v>197293</v>
      </c>
      <c r="B11872">
        <v>6411.26</v>
      </c>
      <c r="C11872">
        <v>230517</v>
      </c>
    </row>
    <row r="11873" spans="1:3" x14ac:dyDescent="0.25">
      <c r="A11873" s="60">
        <v>291911</v>
      </c>
      <c r="B11873">
        <v>4067.96</v>
      </c>
      <c r="C11873">
        <v>230517</v>
      </c>
    </row>
    <row r="11874" spans="1:3" x14ac:dyDescent="0.25">
      <c r="A11874" s="60">
        <v>154602</v>
      </c>
      <c r="B11874">
        <v>11209.34</v>
      </c>
      <c r="C11874">
        <v>230517</v>
      </c>
    </row>
    <row r="11875" spans="1:3" x14ac:dyDescent="0.25">
      <c r="A11875" s="60">
        <v>191181</v>
      </c>
      <c r="B11875">
        <v>1043</v>
      </c>
      <c r="C11875">
        <v>220223</v>
      </c>
    </row>
    <row r="11876" spans="1:3" x14ac:dyDescent="0.25">
      <c r="A11876" s="60">
        <v>212382</v>
      </c>
      <c r="B11876">
        <v>11200</v>
      </c>
      <c r="C11876">
        <v>230501</v>
      </c>
    </row>
    <row r="11877" spans="1:3" x14ac:dyDescent="0.25">
      <c r="A11877" s="60">
        <v>212381</v>
      </c>
      <c r="B11877">
        <v>22400</v>
      </c>
      <c r="C11877">
        <v>230501</v>
      </c>
    </row>
    <row r="11878" spans="1:3" x14ac:dyDescent="0.25">
      <c r="A11878" s="60">
        <v>287441</v>
      </c>
      <c r="B11878">
        <v>1815.05</v>
      </c>
      <c r="C11878">
        <v>230524</v>
      </c>
    </row>
    <row r="11879" spans="1:3" x14ac:dyDescent="0.25">
      <c r="A11879" s="60">
        <v>287432</v>
      </c>
      <c r="B11879">
        <v>2750.95</v>
      </c>
      <c r="C11879">
        <v>230524</v>
      </c>
    </row>
    <row r="11880" spans="1:3" x14ac:dyDescent="0.25">
      <c r="A11880" s="60">
        <v>29231</v>
      </c>
      <c r="B11880">
        <v>7396.05</v>
      </c>
      <c r="C11880">
        <v>230601</v>
      </c>
    </row>
    <row r="11881" spans="1:3" x14ac:dyDescent="0.25">
      <c r="A11881" s="60">
        <v>29233</v>
      </c>
      <c r="B11881">
        <v>13350.57</v>
      </c>
      <c r="C11881">
        <v>230601</v>
      </c>
    </row>
    <row r="11882" spans="1:3" x14ac:dyDescent="0.25">
      <c r="A11882" s="60">
        <v>209371</v>
      </c>
      <c r="B11882">
        <v>5272.44</v>
      </c>
      <c r="C11882">
        <v>230517</v>
      </c>
    </row>
    <row r="11883" spans="1:3" x14ac:dyDescent="0.25">
      <c r="A11883" s="60">
        <v>209372</v>
      </c>
      <c r="B11883">
        <v>4774.51</v>
      </c>
      <c r="C11883">
        <v>230517</v>
      </c>
    </row>
    <row r="11884" spans="1:3" x14ac:dyDescent="0.25">
      <c r="A11884" s="60">
        <v>209373</v>
      </c>
      <c r="B11884">
        <v>7112.16</v>
      </c>
      <c r="C11884">
        <v>230517</v>
      </c>
    </row>
    <row r="11885" spans="1:3" x14ac:dyDescent="0.25">
      <c r="A11885" s="60">
        <v>291371</v>
      </c>
      <c r="B11885">
        <v>1138499.27</v>
      </c>
      <c r="C11885">
        <v>230529</v>
      </c>
    </row>
    <row r="11886" spans="1:3" x14ac:dyDescent="0.25">
      <c r="A11886" s="60">
        <v>231561</v>
      </c>
      <c r="B11886">
        <v>13941.83</v>
      </c>
      <c r="C11886">
        <v>230520</v>
      </c>
    </row>
    <row r="11887" spans="1:3" x14ac:dyDescent="0.25">
      <c r="A11887" s="60">
        <v>231562</v>
      </c>
      <c r="B11887">
        <v>23552.720000000001</v>
      </c>
      <c r="C11887">
        <v>230520</v>
      </c>
    </row>
    <row r="11888" spans="1:3" x14ac:dyDescent="0.25">
      <c r="A11888" s="60">
        <v>184661</v>
      </c>
      <c r="B11888">
        <v>879</v>
      </c>
      <c r="C11888">
        <v>230516</v>
      </c>
    </row>
    <row r="11889" spans="1:3" x14ac:dyDescent="0.25">
      <c r="A11889" s="60">
        <v>240861</v>
      </c>
      <c r="B11889">
        <v>879</v>
      </c>
      <c r="C11889">
        <v>230516</v>
      </c>
    </row>
    <row r="11890" spans="1:3" x14ac:dyDescent="0.25">
      <c r="A11890" s="60">
        <v>88213</v>
      </c>
      <c r="B11890">
        <v>64027.53</v>
      </c>
      <c r="C11890">
        <v>230504</v>
      </c>
    </row>
    <row r="11891" spans="1:3" x14ac:dyDescent="0.25">
      <c r="A11891" s="60">
        <v>293681</v>
      </c>
      <c r="B11891">
        <v>1417841.14</v>
      </c>
      <c r="C11891">
        <v>230517</v>
      </c>
    </row>
    <row r="11892" spans="1:3" x14ac:dyDescent="0.25">
      <c r="A11892" s="60">
        <v>292461</v>
      </c>
      <c r="B11892">
        <v>8899</v>
      </c>
      <c r="C11892">
        <v>230508</v>
      </c>
    </row>
    <row r="11893" spans="1:3" x14ac:dyDescent="0.25">
      <c r="A11893" s="60">
        <v>57998</v>
      </c>
      <c r="B11893">
        <v>1252.56</v>
      </c>
      <c r="C11893">
        <v>230529</v>
      </c>
    </row>
    <row r="11894" spans="1:3" x14ac:dyDescent="0.25">
      <c r="A11894" s="60">
        <v>60371</v>
      </c>
      <c r="B11894">
        <v>3195.79</v>
      </c>
      <c r="C11894">
        <v>230505</v>
      </c>
    </row>
    <row r="11895" spans="1:3" x14ac:dyDescent="0.25">
      <c r="A11895" s="60">
        <v>60372</v>
      </c>
      <c r="B11895">
        <v>6006.04</v>
      </c>
      <c r="C11895">
        <v>230505</v>
      </c>
    </row>
    <row r="11896" spans="1:3" x14ac:dyDescent="0.25">
      <c r="A11896" s="60">
        <v>60373</v>
      </c>
      <c r="B11896">
        <v>10477.780000000001</v>
      </c>
      <c r="C11896">
        <v>230505</v>
      </c>
    </row>
    <row r="11897" spans="1:3" x14ac:dyDescent="0.25">
      <c r="A11897" s="60">
        <v>60374</v>
      </c>
      <c r="B11897">
        <v>7260.34</v>
      </c>
      <c r="C11897">
        <v>230505</v>
      </c>
    </row>
    <row r="11898" spans="1:3" x14ac:dyDescent="0.25">
      <c r="A11898" s="60">
        <v>60375</v>
      </c>
      <c r="B11898">
        <v>12060.25</v>
      </c>
      <c r="C11898">
        <v>230505</v>
      </c>
    </row>
    <row r="11899" spans="1:3" x14ac:dyDescent="0.25">
      <c r="A11899" s="60">
        <v>99191</v>
      </c>
      <c r="B11899">
        <v>180000</v>
      </c>
      <c r="C11899">
        <v>230601</v>
      </c>
    </row>
    <row r="11900" spans="1:3" x14ac:dyDescent="0.25">
      <c r="A11900" s="60">
        <v>83814</v>
      </c>
      <c r="B11900">
        <v>64441.47</v>
      </c>
      <c r="C11900">
        <v>230502</v>
      </c>
    </row>
    <row r="11901" spans="1:3" x14ac:dyDescent="0.25">
      <c r="A11901" s="60">
        <v>82351</v>
      </c>
      <c r="B11901">
        <v>48103.88</v>
      </c>
      <c r="C11901">
        <v>230209</v>
      </c>
    </row>
    <row r="11902" spans="1:3" x14ac:dyDescent="0.25">
      <c r="A11902" s="60">
        <v>82353</v>
      </c>
      <c r="B11902">
        <v>221277.85</v>
      </c>
      <c r="C11902">
        <v>230515</v>
      </c>
    </row>
    <row r="11903" spans="1:3" x14ac:dyDescent="0.25">
      <c r="A11903" s="60">
        <v>117473</v>
      </c>
      <c r="B11903">
        <v>1098.57</v>
      </c>
      <c r="C11903">
        <v>230410</v>
      </c>
    </row>
    <row r="11904" spans="1:3" x14ac:dyDescent="0.25">
      <c r="A11904" s="60">
        <v>117474</v>
      </c>
      <c r="B11904">
        <v>1480.51</v>
      </c>
      <c r="C11904">
        <v>230410</v>
      </c>
    </row>
    <row r="11905" spans="1:3" x14ac:dyDescent="0.25">
      <c r="A11905" s="60">
        <v>233713</v>
      </c>
      <c r="B11905">
        <v>26612.23</v>
      </c>
      <c r="C11905">
        <v>230517</v>
      </c>
    </row>
    <row r="11906" spans="1:3" x14ac:dyDescent="0.25">
      <c r="A11906" s="60">
        <v>233712</v>
      </c>
      <c r="B11906">
        <v>38513.919999999998</v>
      </c>
      <c r="C11906">
        <v>230517</v>
      </c>
    </row>
    <row r="11907" spans="1:3" x14ac:dyDescent="0.25">
      <c r="A11907" s="60">
        <v>174722</v>
      </c>
      <c r="B11907">
        <v>3380.15</v>
      </c>
      <c r="C11907">
        <v>230516</v>
      </c>
    </row>
    <row r="11908" spans="1:3" x14ac:dyDescent="0.25">
      <c r="A11908" s="60">
        <v>140502</v>
      </c>
      <c r="B11908">
        <v>1190.18</v>
      </c>
      <c r="C11908">
        <v>230411</v>
      </c>
    </row>
    <row r="11909" spans="1:3" x14ac:dyDescent="0.25">
      <c r="A11909" s="60">
        <v>140503</v>
      </c>
      <c r="B11909">
        <v>2178.2199999999998</v>
      </c>
      <c r="C11909">
        <v>230411</v>
      </c>
    </row>
    <row r="11910" spans="1:3" x14ac:dyDescent="0.25">
      <c r="A11910" s="60">
        <v>153291</v>
      </c>
      <c r="B11910">
        <v>2309.4499999999998</v>
      </c>
      <c r="C11910">
        <v>230508</v>
      </c>
    </row>
    <row r="11911" spans="1:3" x14ac:dyDescent="0.25">
      <c r="A11911" s="60">
        <v>153292</v>
      </c>
      <c r="B11911">
        <v>4289.76</v>
      </c>
      <c r="C11911">
        <v>230508</v>
      </c>
    </row>
    <row r="11912" spans="1:3" x14ac:dyDescent="0.25">
      <c r="A11912" s="60">
        <v>158231</v>
      </c>
      <c r="B11912">
        <v>1398.57</v>
      </c>
      <c r="C11912">
        <v>230508</v>
      </c>
    </row>
    <row r="11913" spans="1:3" x14ac:dyDescent="0.25">
      <c r="A11913" s="60">
        <v>179971</v>
      </c>
      <c r="B11913">
        <v>2288.14</v>
      </c>
      <c r="C11913">
        <v>230508</v>
      </c>
    </row>
    <row r="11914" spans="1:3" x14ac:dyDescent="0.25">
      <c r="A11914" s="60">
        <v>179972</v>
      </c>
      <c r="B11914">
        <v>4399.83</v>
      </c>
      <c r="C11914">
        <v>230508</v>
      </c>
    </row>
    <row r="11915" spans="1:3" x14ac:dyDescent="0.25">
      <c r="A11915" s="60">
        <v>29285</v>
      </c>
      <c r="B11915">
        <v>898.57</v>
      </c>
      <c r="C11915">
        <v>220712</v>
      </c>
    </row>
    <row r="11916" spans="1:3" x14ac:dyDescent="0.25">
      <c r="A11916" s="60">
        <v>29281</v>
      </c>
      <c r="B11916">
        <v>1543.92</v>
      </c>
      <c r="C11916">
        <v>220712</v>
      </c>
    </row>
    <row r="11917" spans="1:3" x14ac:dyDescent="0.25">
      <c r="A11917" s="60">
        <v>29283</v>
      </c>
      <c r="B11917">
        <v>1146.29</v>
      </c>
      <c r="C11917">
        <v>220712</v>
      </c>
    </row>
    <row r="11918" spans="1:3" x14ac:dyDescent="0.25">
      <c r="A11918" s="60">
        <v>29284</v>
      </c>
      <c r="B11918">
        <v>1863.81</v>
      </c>
      <c r="C11918">
        <v>220712</v>
      </c>
    </row>
    <row r="11919" spans="1:3" x14ac:dyDescent="0.25">
      <c r="A11919" s="60">
        <v>127862</v>
      </c>
      <c r="B11919">
        <v>180000</v>
      </c>
      <c r="C11919">
        <v>230601</v>
      </c>
    </row>
    <row r="11920" spans="1:3" x14ac:dyDescent="0.25">
      <c r="A11920" s="60">
        <v>276791</v>
      </c>
      <c r="B11920">
        <v>18594.62</v>
      </c>
      <c r="C11920">
        <v>230517</v>
      </c>
    </row>
    <row r="11921" spans="1:3" x14ac:dyDescent="0.25">
      <c r="A11921" s="60">
        <v>276792</v>
      </c>
      <c r="B11921">
        <v>34537.43</v>
      </c>
      <c r="C11921">
        <v>230517</v>
      </c>
    </row>
    <row r="11922" spans="1:3" x14ac:dyDescent="0.25">
      <c r="A11922" s="60">
        <v>65144</v>
      </c>
      <c r="B11922">
        <v>1426.6</v>
      </c>
      <c r="C11922">
        <v>230505</v>
      </c>
    </row>
    <row r="11923" spans="1:3" x14ac:dyDescent="0.25">
      <c r="A11923" s="60">
        <v>292981</v>
      </c>
      <c r="B11923">
        <v>335.28</v>
      </c>
      <c r="C11923">
        <v>230520</v>
      </c>
    </row>
    <row r="11924" spans="1:3" x14ac:dyDescent="0.25">
      <c r="A11924" s="60">
        <v>292991</v>
      </c>
      <c r="B11924">
        <v>330.98</v>
      </c>
      <c r="C11924">
        <v>230520</v>
      </c>
    </row>
    <row r="11925" spans="1:3" x14ac:dyDescent="0.25">
      <c r="A11925" s="60">
        <v>293001</v>
      </c>
      <c r="B11925">
        <v>320.18</v>
      </c>
      <c r="C11925">
        <v>230520</v>
      </c>
    </row>
    <row r="11926" spans="1:3" x14ac:dyDescent="0.25">
      <c r="A11926" s="60">
        <v>242523</v>
      </c>
      <c r="B11926">
        <v>17170.14</v>
      </c>
      <c r="C11926">
        <v>230520</v>
      </c>
    </row>
    <row r="11927" spans="1:3" x14ac:dyDescent="0.25">
      <c r="A11927" s="60">
        <v>235871</v>
      </c>
      <c r="B11927">
        <v>16244.25</v>
      </c>
      <c r="C11927">
        <v>230520</v>
      </c>
    </row>
    <row r="11928" spans="1:3" x14ac:dyDescent="0.25">
      <c r="A11928" s="60">
        <v>55142</v>
      </c>
      <c r="B11928">
        <v>12116.38</v>
      </c>
      <c r="C11928">
        <v>230520</v>
      </c>
    </row>
    <row r="11929" spans="1:3" x14ac:dyDescent="0.25">
      <c r="A11929" s="60">
        <v>256741</v>
      </c>
      <c r="B11929">
        <v>7383.46</v>
      </c>
      <c r="C11929">
        <v>230520</v>
      </c>
    </row>
    <row r="11930" spans="1:3" x14ac:dyDescent="0.25">
      <c r="A11930" s="60">
        <v>256742</v>
      </c>
      <c r="B11930">
        <v>4435.4799999999996</v>
      </c>
      <c r="C11930">
        <v>230520</v>
      </c>
    </row>
    <row r="11931" spans="1:3" x14ac:dyDescent="0.25">
      <c r="A11931" s="60">
        <v>256751</v>
      </c>
      <c r="B11931">
        <v>7142.26</v>
      </c>
      <c r="C11931">
        <v>230520</v>
      </c>
    </row>
    <row r="11932" spans="1:3" x14ac:dyDescent="0.25">
      <c r="A11932" s="60">
        <v>256761</v>
      </c>
      <c r="B11932">
        <v>6411.8</v>
      </c>
      <c r="C11932">
        <v>230520</v>
      </c>
    </row>
    <row r="11933" spans="1:3" x14ac:dyDescent="0.25">
      <c r="A11933" s="60">
        <v>250771</v>
      </c>
      <c r="B11933">
        <v>19760.73</v>
      </c>
      <c r="C11933">
        <v>230520</v>
      </c>
    </row>
    <row r="11934" spans="1:3" x14ac:dyDescent="0.25">
      <c r="A11934" s="60">
        <v>130612</v>
      </c>
      <c r="B11934">
        <v>2843.31</v>
      </c>
      <c r="C11934">
        <v>230529</v>
      </c>
    </row>
    <row r="11935" spans="1:3" x14ac:dyDescent="0.25">
      <c r="A11935" s="60">
        <v>29321</v>
      </c>
      <c r="B11935">
        <v>1877.32</v>
      </c>
      <c r="C11935">
        <v>230601</v>
      </c>
    </row>
    <row r="11936" spans="1:3" x14ac:dyDescent="0.25">
      <c r="A11936" s="60">
        <v>29322</v>
      </c>
      <c r="B11936">
        <v>4357.59</v>
      </c>
      <c r="C11936">
        <v>230601</v>
      </c>
    </row>
    <row r="11937" spans="1:3" x14ac:dyDescent="0.25">
      <c r="A11937" s="60">
        <v>29323</v>
      </c>
      <c r="B11937">
        <v>9106.77</v>
      </c>
      <c r="C11937">
        <v>230601</v>
      </c>
    </row>
    <row r="11938" spans="1:3" x14ac:dyDescent="0.25">
      <c r="A11938" s="60">
        <v>29325</v>
      </c>
      <c r="B11938">
        <v>17886.439999999999</v>
      </c>
      <c r="C11938">
        <v>230601</v>
      </c>
    </row>
    <row r="11939" spans="1:3" x14ac:dyDescent="0.25">
      <c r="A11939" s="60">
        <v>59381</v>
      </c>
      <c r="B11939">
        <v>3146.1</v>
      </c>
      <c r="C11939">
        <v>230601</v>
      </c>
    </row>
    <row r="11940" spans="1:3" x14ac:dyDescent="0.25">
      <c r="A11940" s="60">
        <v>59382</v>
      </c>
      <c r="B11940">
        <v>8586.2000000000007</v>
      </c>
      <c r="C11940">
        <v>230601</v>
      </c>
    </row>
    <row r="11941" spans="1:3" x14ac:dyDescent="0.25">
      <c r="A11941" s="60">
        <v>190861</v>
      </c>
      <c r="B11941">
        <v>565.82000000000005</v>
      </c>
      <c r="C11941">
        <v>230601</v>
      </c>
    </row>
    <row r="11942" spans="1:3" x14ac:dyDescent="0.25">
      <c r="A11942" s="60">
        <v>190862</v>
      </c>
      <c r="B11942">
        <v>1482.44</v>
      </c>
      <c r="C11942">
        <v>230601</v>
      </c>
    </row>
    <row r="11943" spans="1:3" x14ac:dyDescent="0.25">
      <c r="A11943" s="60">
        <v>188611</v>
      </c>
      <c r="B11943">
        <v>2225.9299999999998</v>
      </c>
      <c r="C11943">
        <v>230601</v>
      </c>
    </row>
    <row r="11944" spans="1:3" x14ac:dyDescent="0.25">
      <c r="A11944" s="60">
        <v>188612</v>
      </c>
      <c r="B11944">
        <v>4444.9399999999996</v>
      </c>
      <c r="C11944">
        <v>230601</v>
      </c>
    </row>
    <row r="11945" spans="1:3" x14ac:dyDescent="0.25">
      <c r="A11945" s="60">
        <v>278381</v>
      </c>
      <c r="B11945">
        <v>1435.22</v>
      </c>
      <c r="C11945">
        <v>230501</v>
      </c>
    </row>
    <row r="11946" spans="1:3" x14ac:dyDescent="0.25">
      <c r="A11946" s="60">
        <v>267331</v>
      </c>
      <c r="B11946">
        <v>4103.57</v>
      </c>
      <c r="C11946">
        <v>230601</v>
      </c>
    </row>
    <row r="11947" spans="1:3" x14ac:dyDescent="0.25">
      <c r="A11947" s="60">
        <v>135022</v>
      </c>
      <c r="B11947">
        <v>1788.53</v>
      </c>
      <c r="C11947">
        <v>230515</v>
      </c>
    </row>
    <row r="11948" spans="1:3" x14ac:dyDescent="0.25">
      <c r="A11948" s="60">
        <v>135021</v>
      </c>
      <c r="B11948">
        <v>3321.23</v>
      </c>
      <c r="C11948">
        <v>230515</v>
      </c>
    </row>
    <row r="11949" spans="1:3" x14ac:dyDescent="0.25">
      <c r="A11949" s="60">
        <v>221901</v>
      </c>
      <c r="B11949">
        <v>330</v>
      </c>
      <c r="C11949">
        <v>210122</v>
      </c>
    </row>
    <row r="11950" spans="1:3" x14ac:dyDescent="0.25">
      <c r="A11950" s="60">
        <v>221902</v>
      </c>
      <c r="B11950">
        <v>800</v>
      </c>
      <c r="C11950">
        <v>210122</v>
      </c>
    </row>
    <row r="11951" spans="1:3" x14ac:dyDescent="0.25">
      <c r="A11951" s="60">
        <v>221904</v>
      </c>
      <c r="B11951">
        <v>938</v>
      </c>
      <c r="C11951">
        <v>210122</v>
      </c>
    </row>
    <row r="11952" spans="1:3" x14ac:dyDescent="0.25">
      <c r="A11952" s="60">
        <v>221905</v>
      </c>
      <c r="B11952">
        <v>1684.85</v>
      </c>
      <c r="C11952">
        <v>201019</v>
      </c>
    </row>
    <row r="11953" spans="1:3" x14ac:dyDescent="0.25">
      <c r="A11953" s="60">
        <v>29351</v>
      </c>
      <c r="B11953">
        <v>2644</v>
      </c>
      <c r="C11953">
        <v>230601</v>
      </c>
    </row>
    <row r="11954" spans="1:3" x14ac:dyDescent="0.25">
      <c r="A11954" s="60">
        <v>29354</v>
      </c>
      <c r="B11954">
        <v>5699</v>
      </c>
      <c r="C11954">
        <v>230601</v>
      </c>
    </row>
    <row r="11955" spans="1:3" x14ac:dyDescent="0.25">
      <c r="A11955" s="60">
        <v>29353</v>
      </c>
      <c r="B11955">
        <v>5341</v>
      </c>
      <c r="C11955">
        <v>230601</v>
      </c>
    </row>
    <row r="11956" spans="1:3" x14ac:dyDescent="0.25">
      <c r="A11956" s="60">
        <v>29355</v>
      </c>
      <c r="B11956">
        <v>11560</v>
      </c>
      <c r="C11956">
        <v>230601</v>
      </c>
    </row>
    <row r="11957" spans="1:3" x14ac:dyDescent="0.25">
      <c r="A11957" s="60">
        <v>263991</v>
      </c>
      <c r="B11957">
        <v>10602</v>
      </c>
      <c r="C11957">
        <v>230601</v>
      </c>
    </row>
    <row r="11958" spans="1:3" x14ac:dyDescent="0.25">
      <c r="A11958" s="60">
        <v>263993</v>
      </c>
      <c r="B11958">
        <v>10602</v>
      </c>
      <c r="C11958">
        <v>230601</v>
      </c>
    </row>
    <row r="11959" spans="1:3" x14ac:dyDescent="0.25">
      <c r="A11959" s="60">
        <v>263992</v>
      </c>
      <c r="B11959">
        <v>13860</v>
      </c>
      <c r="C11959">
        <v>230216</v>
      </c>
    </row>
    <row r="11960" spans="1:3" x14ac:dyDescent="0.25">
      <c r="A11960" s="60">
        <v>188361</v>
      </c>
      <c r="B11960">
        <v>3764</v>
      </c>
      <c r="C11960">
        <v>230601</v>
      </c>
    </row>
    <row r="11961" spans="1:3" x14ac:dyDescent="0.25">
      <c r="A11961" s="60">
        <v>188362</v>
      </c>
      <c r="B11961">
        <v>8274</v>
      </c>
      <c r="C11961">
        <v>230601</v>
      </c>
    </row>
    <row r="11962" spans="1:3" x14ac:dyDescent="0.25">
      <c r="A11962" s="60">
        <v>195791</v>
      </c>
      <c r="B11962">
        <v>2564</v>
      </c>
      <c r="C11962">
        <v>230601</v>
      </c>
    </row>
    <row r="11963" spans="1:3" x14ac:dyDescent="0.25">
      <c r="A11963" s="60">
        <v>195792</v>
      </c>
      <c r="B11963">
        <v>5112</v>
      </c>
      <c r="C11963">
        <v>230601</v>
      </c>
    </row>
    <row r="11964" spans="1:3" x14ac:dyDescent="0.25">
      <c r="A11964" s="60">
        <v>281861</v>
      </c>
      <c r="B11964">
        <v>1453.2</v>
      </c>
      <c r="C11964">
        <v>220928</v>
      </c>
    </row>
    <row r="11965" spans="1:3" x14ac:dyDescent="0.25">
      <c r="A11965" s="60">
        <v>281851</v>
      </c>
      <c r="B11965">
        <v>1470.84</v>
      </c>
      <c r="C11965">
        <v>220928</v>
      </c>
    </row>
    <row r="11966" spans="1:3" x14ac:dyDescent="0.25">
      <c r="A11966" s="60">
        <v>281841</v>
      </c>
      <c r="B11966">
        <v>977.93</v>
      </c>
      <c r="C11966">
        <v>220928</v>
      </c>
    </row>
    <row r="11967" spans="1:3" x14ac:dyDescent="0.25">
      <c r="A11967" s="60">
        <v>96917</v>
      </c>
      <c r="B11967">
        <v>12597.2</v>
      </c>
      <c r="C11967">
        <v>230515</v>
      </c>
    </row>
    <row r="11968" spans="1:3" x14ac:dyDescent="0.25">
      <c r="A11968" s="60">
        <v>153451</v>
      </c>
      <c r="B11968">
        <v>1923.17</v>
      </c>
      <c r="C11968">
        <v>220627</v>
      </c>
    </row>
    <row r="11969" spans="1:3" x14ac:dyDescent="0.25">
      <c r="A11969" s="60">
        <v>81471</v>
      </c>
      <c r="B11969">
        <v>10382.24</v>
      </c>
      <c r="C11969">
        <v>230403</v>
      </c>
    </row>
    <row r="11970" spans="1:3" x14ac:dyDescent="0.25">
      <c r="A11970" s="60">
        <v>81476</v>
      </c>
      <c r="B11970">
        <v>16978.47</v>
      </c>
      <c r="C11970">
        <v>230502</v>
      </c>
    </row>
    <row r="11971" spans="1:3" x14ac:dyDescent="0.25">
      <c r="A11971" s="60">
        <v>81474</v>
      </c>
      <c r="B11971">
        <v>24234.36</v>
      </c>
      <c r="C11971">
        <v>230502</v>
      </c>
    </row>
    <row r="11972" spans="1:3" x14ac:dyDescent="0.25">
      <c r="A11972" s="60">
        <v>81475</v>
      </c>
      <c r="B11972">
        <v>20500.080000000002</v>
      </c>
      <c r="C11972">
        <v>230502</v>
      </c>
    </row>
    <row r="11973" spans="1:3" x14ac:dyDescent="0.25">
      <c r="A11973" s="60">
        <v>136101</v>
      </c>
      <c r="B11973">
        <v>7270</v>
      </c>
      <c r="C11973">
        <v>230516</v>
      </c>
    </row>
    <row r="11974" spans="1:3" x14ac:dyDescent="0.25">
      <c r="A11974" s="60">
        <v>98461</v>
      </c>
      <c r="B11974">
        <v>4806.22</v>
      </c>
      <c r="C11974">
        <v>230601</v>
      </c>
    </row>
    <row r="11975" spans="1:3" x14ac:dyDescent="0.25">
      <c r="A11975" s="60">
        <v>246901</v>
      </c>
      <c r="B11975">
        <v>2183.61</v>
      </c>
      <c r="C11975">
        <v>230523</v>
      </c>
    </row>
    <row r="11976" spans="1:3" x14ac:dyDescent="0.25">
      <c r="A11976" s="60">
        <v>246902</v>
      </c>
      <c r="B11976">
        <v>3726.89</v>
      </c>
      <c r="C11976">
        <v>230523</v>
      </c>
    </row>
    <row r="11977" spans="1:3" x14ac:dyDescent="0.25">
      <c r="A11977" s="60">
        <v>153791</v>
      </c>
      <c r="B11977">
        <v>5078.53</v>
      </c>
      <c r="C11977">
        <v>230601</v>
      </c>
    </row>
    <row r="11978" spans="1:3" x14ac:dyDescent="0.25">
      <c r="A11978" s="60">
        <v>90112</v>
      </c>
      <c r="B11978">
        <v>8374.7000000000007</v>
      </c>
      <c r="C11978">
        <v>230601</v>
      </c>
    </row>
    <row r="11979" spans="1:3" x14ac:dyDescent="0.25">
      <c r="A11979" s="60">
        <v>29455</v>
      </c>
      <c r="B11979">
        <v>1811.45</v>
      </c>
      <c r="C11979">
        <v>230601</v>
      </c>
    </row>
    <row r="11980" spans="1:3" x14ac:dyDescent="0.25">
      <c r="A11980" s="60">
        <v>29456</v>
      </c>
      <c r="B11980">
        <v>1534.29</v>
      </c>
      <c r="C11980">
        <v>230117</v>
      </c>
    </row>
    <row r="11981" spans="1:3" x14ac:dyDescent="0.25">
      <c r="A11981" s="60">
        <v>29464</v>
      </c>
      <c r="B11981">
        <v>2762.34</v>
      </c>
      <c r="C11981">
        <v>230601</v>
      </c>
    </row>
    <row r="11982" spans="1:3" x14ac:dyDescent="0.25">
      <c r="A11982" s="60">
        <v>29471</v>
      </c>
      <c r="B11982">
        <v>8988</v>
      </c>
      <c r="C11982">
        <v>211025</v>
      </c>
    </row>
    <row r="11983" spans="1:3" x14ac:dyDescent="0.25">
      <c r="A11983" s="60">
        <v>187491</v>
      </c>
      <c r="B11983">
        <v>4014.58</v>
      </c>
      <c r="C11983">
        <v>230517</v>
      </c>
    </row>
    <row r="11984" spans="1:3" x14ac:dyDescent="0.25">
      <c r="A11984" s="60">
        <v>140901</v>
      </c>
      <c r="B11984">
        <v>1020</v>
      </c>
      <c r="C11984">
        <v>230224</v>
      </c>
    </row>
    <row r="11985" spans="1:3" x14ac:dyDescent="0.25">
      <c r="A11985" s="60">
        <v>148171</v>
      </c>
      <c r="B11985">
        <v>1020</v>
      </c>
      <c r="C11985">
        <v>230224</v>
      </c>
    </row>
    <row r="11986" spans="1:3" x14ac:dyDescent="0.25">
      <c r="A11986" s="60">
        <v>197732</v>
      </c>
      <c r="B11986">
        <v>860</v>
      </c>
      <c r="C11986">
        <v>220602</v>
      </c>
    </row>
    <row r="11987" spans="1:3" x14ac:dyDescent="0.25">
      <c r="A11987" s="60">
        <v>197731</v>
      </c>
      <c r="B11987">
        <v>2075</v>
      </c>
      <c r="C11987">
        <v>220602</v>
      </c>
    </row>
    <row r="11988" spans="1:3" x14ac:dyDescent="0.25">
      <c r="A11988" s="60">
        <v>149981</v>
      </c>
      <c r="B11988">
        <v>1605</v>
      </c>
      <c r="C11988">
        <v>230224</v>
      </c>
    </row>
    <row r="11989" spans="1:3" x14ac:dyDescent="0.25">
      <c r="A11989" s="60">
        <v>99003</v>
      </c>
      <c r="B11989">
        <v>1605</v>
      </c>
      <c r="C11989">
        <v>230224</v>
      </c>
    </row>
    <row r="11990" spans="1:3" x14ac:dyDescent="0.25">
      <c r="A11990" s="60">
        <v>149952</v>
      </c>
      <c r="B11990">
        <v>1350</v>
      </c>
      <c r="C11990">
        <v>230224</v>
      </c>
    </row>
    <row r="11991" spans="1:3" x14ac:dyDescent="0.25">
      <c r="A11991" s="60">
        <v>288081</v>
      </c>
      <c r="B11991">
        <v>1350</v>
      </c>
      <c r="C11991">
        <v>230224</v>
      </c>
    </row>
    <row r="11992" spans="1:3" x14ac:dyDescent="0.25">
      <c r="A11992" s="60">
        <v>148911</v>
      </c>
      <c r="B11992">
        <v>2030</v>
      </c>
      <c r="C11992">
        <v>230224</v>
      </c>
    </row>
    <row r="11993" spans="1:3" x14ac:dyDescent="0.25">
      <c r="A11993" s="60">
        <v>273981</v>
      </c>
      <c r="B11993">
        <v>1020</v>
      </c>
      <c r="C11993">
        <v>230224</v>
      </c>
    </row>
    <row r="11994" spans="1:3" x14ac:dyDescent="0.25">
      <c r="A11994" s="60">
        <v>257832</v>
      </c>
      <c r="B11994">
        <v>1350</v>
      </c>
      <c r="C11994">
        <v>230224</v>
      </c>
    </row>
    <row r="11995" spans="1:3" x14ac:dyDescent="0.25">
      <c r="A11995" s="60">
        <v>288091</v>
      </c>
      <c r="B11995">
        <v>100</v>
      </c>
      <c r="C11995">
        <v>230224</v>
      </c>
    </row>
    <row r="11996" spans="1:3" x14ac:dyDescent="0.25">
      <c r="A11996" s="60">
        <v>98993</v>
      </c>
      <c r="B11996">
        <v>60</v>
      </c>
      <c r="C11996">
        <v>220316</v>
      </c>
    </row>
    <row r="11997" spans="1:3" x14ac:dyDescent="0.25">
      <c r="A11997" s="60">
        <v>149971</v>
      </c>
      <c r="B11997">
        <v>1605</v>
      </c>
      <c r="C11997">
        <v>230224</v>
      </c>
    </row>
    <row r="11998" spans="1:3" x14ac:dyDescent="0.25">
      <c r="A11998" s="60">
        <v>142162</v>
      </c>
      <c r="B11998">
        <v>2530</v>
      </c>
      <c r="C11998">
        <v>230224</v>
      </c>
    </row>
    <row r="11999" spans="1:3" x14ac:dyDescent="0.25">
      <c r="A11999" s="60">
        <v>142161</v>
      </c>
      <c r="B11999">
        <v>3720</v>
      </c>
      <c r="C11999">
        <v>230224</v>
      </c>
    </row>
    <row r="12000" spans="1:3" x14ac:dyDescent="0.25">
      <c r="A12000" s="60">
        <v>148161</v>
      </c>
      <c r="B12000">
        <v>1350</v>
      </c>
      <c r="C12000">
        <v>230224</v>
      </c>
    </row>
    <row r="12001" spans="1:3" x14ac:dyDescent="0.25">
      <c r="A12001" s="60">
        <v>140862</v>
      </c>
      <c r="B12001">
        <v>1350</v>
      </c>
      <c r="C12001">
        <v>230224</v>
      </c>
    </row>
    <row r="12002" spans="1:3" x14ac:dyDescent="0.25">
      <c r="A12002" s="60">
        <v>148151</v>
      </c>
      <c r="B12002">
        <v>1350</v>
      </c>
      <c r="C12002">
        <v>230224</v>
      </c>
    </row>
    <row r="12003" spans="1:3" x14ac:dyDescent="0.25">
      <c r="A12003" s="60">
        <v>154791</v>
      </c>
      <c r="B12003">
        <v>1350</v>
      </c>
      <c r="C12003">
        <v>230224</v>
      </c>
    </row>
    <row r="12004" spans="1:3" x14ac:dyDescent="0.25">
      <c r="A12004" s="60">
        <v>228272</v>
      </c>
      <c r="B12004">
        <v>1350</v>
      </c>
      <c r="C12004">
        <v>230224</v>
      </c>
    </row>
    <row r="12005" spans="1:3" x14ac:dyDescent="0.25">
      <c r="A12005" s="60">
        <v>295871</v>
      </c>
      <c r="B12005">
        <v>3000</v>
      </c>
      <c r="C12005">
        <v>230224</v>
      </c>
    </row>
    <row r="12006" spans="1:3" x14ac:dyDescent="0.25">
      <c r="A12006" s="60">
        <v>156521</v>
      </c>
      <c r="B12006">
        <v>1020</v>
      </c>
      <c r="C12006">
        <v>230224</v>
      </c>
    </row>
    <row r="12007" spans="1:3" x14ac:dyDescent="0.25">
      <c r="A12007" s="60">
        <v>257842</v>
      </c>
      <c r="B12007">
        <v>1350</v>
      </c>
      <c r="C12007">
        <v>230224</v>
      </c>
    </row>
    <row r="12008" spans="1:3" x14ac:dyDescent="0.25">
      <c r="A12008" s="60">
        <v>99851</v>
      </c>
      <c r="B12008">
        <v>2176.79</v>
      </c>
      <c r="C12008">
        <v>230529</v>
      </c>
    </row>
    <row r="12009" spans="1:3" x14ac:dyDescent="0.25">
      <c r="A12009" s="60">
        <v>29483</v>
      </c>
      <c r="B12009">
        <v>2411.06</v>
      </c>
      <c r="C12009">
        <v>230524</v>
      </c>
    </row>
    <row r="12010" spans="1:3" x14ac:dyDescent="0.25">
      <c r="A12010" s="60">
        <v>298183</v>
      </c>
      <c r="B12010">
        <v>150</v>
      </c>
      <c r="C12010">
        <v>230417</v>
      </c>
    </row>
    <row r="12011" spans="1:3" x14ac:dyDescent="0.25">
      <c r="A12011" s="60">
        <v>298186</v>
      </c>
      <c r="B12011">
        <v>150</v>
      </c>
      <c r="C12011">
        <v>230417</v>
      </c>
    </row>
    <row r="12012" spans="1:3" x14ac:dyDescent="0.25">
      <c r="A12012" s="60">
        <v>298189</v>
      </c>
      <c r="B12012">
        <v>150</v>
      </c>
      <c r="C12012">
        <v>230417</v>
      </c>
    </row>
    <row r="12013" spans="1:3" x14ac:dyDescent="0.25">
      <c r="A12013" s="60">
        <v>298181</v>
      </c>
      <c r="B12013">
        <v>900</v>
      </c>
      <c r="C12013">
        <v>230417</v>
      </c>
    </row>
    <row r="12014" spans="1:3" x14ac:dyDescent="0.25">
      <c r="A12014" s="60">
        <v>298184</v>
      </c>
      <c r="B12014">
        <v>900</v>
      </c>
      <c r="C12014">
        <v>230417</v>
      </c>
    </row>
    <row r="12015" spans="1:3" x14ac:dyDescent="0.25">
      <c r="A12015" s="60">
        <v>298187</v>
      </c>
      <c r="B12015">
        <v>900</v>
      </c>
      <c r="C12015">
        <v>230417</v>
      </c>
    </row>
    <row r="12016" spans="1:3" x14ac:dyDescent="0.25">
      <c r="A12016" s="60">
        <v>298182</v>
      </c>
      <c r="B12016">
        <v>3600</v>
      </c>
      <c r="C12016">
        <v>230417</v>
      </c>
    </row>
    <row r="12017" spans="1:3" x14ac:dyDescent="0.25">
      <c r="A12017" s="60">
        <v>298185</v>
      </c>
      <c r="B12017">
        <v>3600</v>
      </c>
      <c r="C12017">
        <v>230417</v>
      </c>
    </row>
    <row r="12018" spans="1:3" x14ac:dyDescent="0.25">
      <c r="A12018" s="60">
        <v>298188</v>
      </c>
      <c r="B12018">
        <v>3600</v>
      </c>
      <c r="C12018">
        <v>230417</v>
      </c>
    </row>
    <row r="12019" spans="1:3" x14ac:dyDescent="0.25">
      <c r="A12019" s="60">
        <v>179901</v>
      </c>
      <c r="B12019">
        <v>1513.58</v>
      </c>
      <c r="C12019">
        <v>230601</v>
      </c>
    </row>
    <row r="12020" spans="1:3" x14ac:dyDescent="0.25">
      <c r="A12020" s="60">
        <v>202951</v>
      </c>
      <c r="B12020">
        <v>1078.1500000000001</v>
      </c>
      <c r="C12020">
        <v>230601</v>
      </c>
    </row>
    <row r="12021" spans="1:3" x14ac:dyDescent="0.25">
      <c r="A12021" s="60">
        <v>156771</v>
      </c>
      <c r="B12021">
        <v>1198.3699999999999</v>
      </c>
      <c r="C12021">
        <v>230601</v>
      </c>
    </row>
    <row r="12022" spans="1:3" x14ac:dyDescent="0.25">
      <c r="A12022" s="60">
        <v>146401</v>
      </c>
      <c r="B12022">
        <v>1945</v>
      </c>
      <c r="C12022">
        <v>230531</v>
      </c>
    </row>
    <row r="12023" spans="1:3" x14ac:dyDescent="0.25">
      <c r="A12023" s="60">
        <v>146405</v>
      </c>
      <c r="B12023">
        <v>3115</v>
      </c>
      <c r="C12023">
        <v>230531</v>
      </c>
    </row>
    <row r="12024" spans="1:3" x14ac:dyDescent="0.25">
      <c r="A12024" s="60">
        <v>146404</v>
      </c>
      <c r="B12024">
        <v>3745</v>
      </c>
      <c r="C12024">
        <v>230531</v>
      </c>
    </row>
    <row r="12025" spans="1:3" x14ac:dyDescent="0.25">
      <c r="A12025" s="60">
        <v>118241</v>
      </c>
      <c r="B12025">
        <v>2074.54</v>
      </c>
      <c r="C12025">
        <v>230517</v>
      </c>
    </row>
    <row r="12026" spans="1:3" x14ac:dyDescent="0.25">
      <c r="A12026" s="60">
        <v>111491</v>
      </c>
      <c r="B12026">
        <v>1971.88</v>
      </c>
      <c r="C12026">
        <v>230517</v>
      </c>
    </row>
    <row r="12027" spans="1:3" x14ac:dyDescent="0.25">
      <c r="A12027" s="60">
        <v>118572</v>
      </c>
      <c r="B12027">
        <v>1390</v>
      </c>
      <c r="C12027">
        <v>230128</v>
      </c>
    </row>
    <row r="12028" spans="1:3" x14ac:dyDescent="0.25">
      <c r="A12028" s="60">
        <v>118574</v>
      </c>
      <c r="B12028">
        <v>2280</v>
      </c>
      <c r="C12028">
        <v>230128</v>
      </c>
    </row>
    <row r="12029" spans="1:3" x14ac:dyDescent="0.25">
      <c r="A12029" s="60">
        <v>291161</v>
      </c>
      <c r="B12029">
        <v>4073.84</v>
      </c>
      <c r="C12029">
        <v>230519</v>
      </c>
    </row>
    <row r="12030" spans="1:3" x14ac:dyDescent="0.25">
      <c r="A12030" s="60">
        <v>109021</v>
      </c>
      <c r="B12030">
        <v>2000</v>
      </c>
      <c r="C12030">
        <v>230401</v>
      </c>
    </row>
    <row r="12031" spans="1:3" x14ac:dyDescent="0.25">
      <c r="A12031" s="60">
        <v>167662</v>
      </c>
      <c r="B12031">
        <v>849.9</v>
      </c>
      <c r="C12031">
        <v>230511</v>
      </c>
    </row>
    <row r="12032" spans="1:3" x14ac:dyDescent="0.25">
      <c r="A12032" s="60">
        <v>288221</v>
      </c>
      <c r="B12032">
        <v>7078.18</v>
      </c>
      <c r="C12032">
        <v>230531</v>
      </c>
    </row>
    <row r="12033" spans="1:3" x14ac:dyDescent="0.25">
      <c r="A12033" s="60">
        <v>29611</v>
      </c>
      <c r="B12033">
        <v>12282.02</v>
      </c>
      <c r="C12033">
        <v>230517</v>
      </c>
    </row>
    <row r="12034" spans="1:3" x14ac:dyDescent="0.25">
      <c r="A12034" s="60">
        <v>29612</v>
      </c>
      <c r="B12034">
        <v>53245.67</v>
      </c>
      <c r="C12034">
        <v>230517</v>
      </c>
    </row>
    <row r="12035" spans="1:3" x14ac:dyDescent="0.25">
      <c r="A12035" s="60">
        <v>176521</v>
      </c>
      <c r="B12035">
        <v>58702.92</v>
      </c>
      <c r="C12035">
        <v>230517</v>
      </c>
    </row>
    <row r="12036" spans="1:3" x14ac:dyDescent="0.25">
      <c r="A12036" s="60">
        <v>176522</v>
      </c>
      <c r="B12036">
        <v>88052.73</v>
      </c>
      <c r="C12036">
        <v>230517</v>
      </c>
    </row>
    <row r="12037" spans="1:3" x14ac:dyDescent="0.25">
      <c r="A12037" s="60">
        <v>131692</v>
      </c>
      <c r="B12037">
        <v>1004.71</v>
      </c>
      <c r="C12037">
        <v>201201</v>
      </c>
    </row>
    <row r="12038" spans="1:3" x14ac:dyDescent="0.25">
      <c r="A12038" s="60">
        <v>278831</v>
      </c>
      <c r="B12038">
        <v>1403.86</v>
      </c>
      <c r="C12038">
        <v>230501</v>
      </c>
    </row>
    <row r="12039" spans="1:3" x14ac:dyDescent="0.25">
      <c r="A12039" s="60">
        <v>278832</v>
      </c>
      <c r="B12039">
        <v>2209.65</v>
      </c>
      <c r="C12039">
        <v>230501</v>
      </c>
    </row>
    <row r="12040" spans="1:3" x14ac:dyDescent="0.25">
      <c r="A12040" s="60">
        <v>278833</v>
      </c>
      <c r="B12040">
        <v>1526</v>
      </c>
      <c r="C12040">
        <v>230501</v>
      </c>
    </row>
    <row r="12041" spans="1:3" x14ac:dyDescent="0.25">
      <c r="A12041" s="60">
        <v>278834</v>
      </c>
      <c r="B12041">
        <v>2245.23</v>
      </c>
      <c r="C12041">
        <v>230501</v>
      </c>
    </row>
    <row r="12042" spans="1:3" x14ac:dyDescent="0.25">
      <c r="A12042" s="60">
        <v>278835</v>
      </c>
      <c r="B12042">
        <v>1648.08</v>
      </c>
      <c r="C12042">
        <v>230501</v>
      </c>
    </row>
    <row r="12043" spans="1:3" x14ac:dyDescent="0.25">
      <c r="A12043" s="60">
        <v>278836</v>
      </c>
      <c r="B12043">
        <v>2124.1999999999998</v>
      </c>
      <c r="C12043">
        <v>230501</v>
      </c>
    </row>
    <row r="12044" spans="1:3" x14ac:dyDescent="0.25">
      <c r="A12044" s="60">
        <v>189881</v>
      </c>
      <c r="B12044">
        <v>3566.1</v>
      </c>
      <c r="C12044">
        <v>230515</v>
      </c>
    </row>
    <row r="12045" spans="1:3" x14ac:dyDescent="0.25">
      <c r="A12045" s="60">
        <v>295351</v>
      </c>
      <c r="B12045">
        <v>1468.69</v>
      </c>
      <c r="C12045">
        <v>230515</v>
      </c>
    </row>
    <row r="12046" spans="1:3" x14ac:dyDescent="0.25">
      <c r="A12046" s="60">
        <v>295352</v>
      </c>
      <c r="B12046">
        <v>2937.38</v>
      </c>
      <c r="C12046">
        <v>230515</v>
      </c>
    </row>
    <row r="12047" spans="1:3" x14ac:dyDescent="0.25">
      <c r="A12047" s="60">
        <v>295353</v>
      </c>
      <c r="B12047">
        <v>5874.76</v>
      </c>
      <c r="C12047">
        <v>230515</v>
      </c>
    </row>
    <row r="12048" spans="1:3" x14ac:dyDescent="0.25">
      <c r="A12048" s="60">
        <v>218442</v>
      </c>
      <c r="B12048">
        <v>1477.21</v>
      </c>
      <c r="C12048">
        <v>230519</v>
      </c>
    </row>
    <row r="12049" spans="1:3" x14ac:dyDescent="0.25">
      <c r="A12049" s="60">
        <v>218441</v>
      </c>
      <c r="B12049">
        <v>3134.88</v>
      </c>
      <c r="C12049">
        <v>230519</v>
      </c>
    </row>
    <row r="12050" spans="1:3" x14ac:dyDescent="0.25">
      <c r="A12050" s="60">
        <v>218444</v>
      </c>
      <c r="B12050">
        <v>3134.88</v>
      </c>
      <c r="C12050">
        <v>230519</v>
      </c>
    </row>
    <row r="12051" spans="1:3" x14ac:dyDescent="0.25">
      <c r="A12051" s="60">
        <v>218443</v>
      </c>
      <c r="B12051">
        <v>5863.54</v>
      </c>
      <c r="C12051">
        <v>230519</v>
      </c>
    </row>
    <row r="12052" spans="1:3" x14ac:dyDescent="0.25">
      <c r="A12052" s="60">
        <v>257401</v>
      </c>
      <c r="B12052">
        <v>3759.3</v>
      </c>
      <c r="C12052">
        <v>230519</v>
      </c>
    </row>
    <row r="12053" spans="1:3" x14ac:dyDescent="0.25">
      <c r="A12053" s="60">
        <v>257402</v>
      </c>
      <c r="B12053">
        <v>3759.3</v>
      </c>
      <c r="C12053">
        <v>230519</v>
      </c>
    </row>
    <row r="12054" spans="1:3" x14ac:dyDescent="0.25">
      <c r="A12054" s="60">
        <v>172801</v>
      </c>
      <c r="B12054">
        <v>31661.18</v>
      </c>
      <c r="C12054">
        <v>230601</v>
      </c>
    </row>
    <row r="12055" spans="1:3" x14ac:dyDescent="0.25">
      <c r="A12055" s="60">
        <v>172802</v>
      </c>
      <c r="B12055">
        <v>31661.18</v>
      </c>
      <c r="C12055">
        <v>230601</v>
      </c>
    </row>
    <row r="12056" spans="1:3" x14ac:dyDescent="0.25">
      <c r="A12056" s="60">
        <v>132351</v>
      </c>
      <c r="B12056">
        <v>3214.18</v>
      </c>
      <c r="C12056">
        <v>230515</v>
      </c>
    </row>
    <row r="12057" spans="1:3" x14ac:dyDescent="0.25">
      <c r="A12057" s="60">
        <v>221781</v>
      </c>
      <c r="B12057">
        <v>4601.57</v>
      </c>
      <c r="C12057">
        <v>230515</v>
      </c>
    </row>
    <row r="12058" spans="1:3" x14ac:dyDescent="0.25">
      <c r="A12058" s="60">
        <v>278531</v>
      </c>
      <c r="B12058">
        <v>2823.53</v>
      </c>
      <c r="C12058">
        <v>230522</v>
      </c>
    </row>
    <row r="12059" spans="1:3" x14ac:dyDescent="0.25">
      <c r="A12059" s="60">
        <v>268101</v>
      </c>
      <c r="B12059">
        <v>3413.31</v>
      </c>
      <c r="C12059">
        <v>230601</v>
      </c>
    </row>
    <row r="12060" spans="1:3" x14ac:dyDescent="0.25">
      <c r="A12060" s="60">
        <v>268102</v>
      </c>
      <c r="B12060">
        <v>6381.26</v>
      </c>
      <c r="C12060">
        <v>230601</v>
      </c>
    </row>
    <row r="12061" spans="1:3" x14ac:dyDescent="0.25">
      <c r="A12061" s="60">
        <v>95172</v>
      </c>
      <c r="B12061">
        <v>1801.4</v>
      </c>
      <c r="C12061">
        <v>230519</v>
      </c>
    </row>
    <row r="12062" spans="1:3" x14ac:dyDescent="0.25">
      <c r="A12062" s="60">
        <v>95174</v>
      </c>
      <c r="B12062">
        <v>2852.83</v>
      </c>
      <c r="C12062">
        <v>230519</v>
      </c>
    </row>
    <row r="12063" spans="1:3" x14ac:dyDescent="0.25">
      <c r="A12063" s="60">
        <v>290141</v>
      </c>
      <c r="B12063">
        <v>3870.6</v>
      </c>
      <c r="C12063">
        <v>230505</v>
      </c>
    </row>
    <row r="12064" spans="1:3" x14ac:dyDescent="0.25">
      <c r="A12064" s="60">
        <v>169371</v>
      </c>
      <c r="B12064">
        <v>3988.6</v>
      </c>
      <c r="C12064">
        <v>221114</v>
      </c>
    </row>
    <row r="12065" spans="1:3" x14ac:dyDescent="0.25">
      <c r="A12065" s="60">
        <v>218321</v>
      </c>
      <c r="B12065">
        <v>2243.9499999999998</v>
      </c>
      <c r="C12065">
        <v>221114</v>
      </c>
    </row>
    <row r="12066" spans="1:3" x14ac:dyDescent="0.25">
      <c r="A12066" s="60">
        <v>296921</v>
      </c>
      <c r="B12066">
        <v>19129.45</v>
      </c>
      <c r="C12066">
        <v>230509</v>
      </c>
    </row>
    <row r="12067" spans="1:3" x14ac:dyDescent="0.25">
      <c r="A12067" s="60">
        <v>297342</v>
      </c>
      <c r="B12067">
        <v>23093.040000000001</v>
      </c>
      <c r="C12067">
        <v>230516</v>
      </c>
    </row>
    <row r="12068" spans="1:3" x14ac:dyDescent="0.25">
      <c r="A12068" s="60">
        <v>297341</v>
      </c>
      <c r="B12068">
        <v>26183.81</v>
      </c>
      <c r="C12068">
        <v>230516</v>
      </c>
    </row>
    <row r="12069" spans="1:3" x14ac:dyDescent="0.25">
      <c r="A12069" s="60">
        <v>297011</v>
      </c>
      <c r="B12069">
        <v>1773.91</v>
      </c>
      <c r="C12069">
        <v>220712</v>
      </c>
    </row>
    <row r="12070" spans="1:3" x14ac:dyDescent="0.25">
      <c r="A12070" s="60">
        <v>132411</v>
      </c>
      <c r="B12070">
        <v>6163.75</v>
      </c>
      <c r="C12070">
        <v>230601</v>
      </c>
    </row>
    <row r="12071" spans="1:3" x14ac:dyDescent="0.25">
      <c r="A12071" s="60">
        <v>132412</v>
      </c>
      <c r="B12071">
        <v>11736.46</v>
      </c>
      <c r="C12071">
        <v>230601</v>
      </c>
    </row>
    <row r="12072" spans="1:3" x14ac:dyDescent="0.25">
      <c r="A12072" s="60">
        <v>189591</v>
      </c>
      <c r="B12072">
        <v>1790.26</v>
      </c>
      <c r="C12072">
        <v>230508</v>
      </c>
    </row>
    <row r="12073" spans="1:3" x14ac:dyDescent="0.25">
      <c r="A12073" s="60">
        <v>189592</v>
      </c>
      <c r="B12073">
        <v>3106.48</v>
      </c>
      <c r="C12073">
        <v>230508</v>
      </c>
    </row>
    <row r="12074" spans="1:3" x14ac:dyDescent="0.25">
      <c r="A12074" s="60">
        <v>240053</v>
      </c>
      <c r="B12074">
        <v>1830.54</v>
      </c>
      <c r="C12074">
        <v>230601</v>
      </c>
    </row>
    <row r="12075" spans="1:3" x14ac:dyDescent="0.25">
      <c r="A12075" s="60">
        <v>240054</v>
      </c>
      <c r="B12075">
        <v>2440.66</v>
      </c>
      <c r="C12075">
        <v>230601</v>
      </c>
    </row>
    <row r="12076" spans="1:3" x14ac:dyDescent="0.25">
      <c r="A12076" s="60">
        <v>29791</v>
      </c>
      <c r="B12076">
        <v>5027.08</v>
      </c>
      <c r="C12076">
        <v>230601</v>
      </c>
    </row>
    <row r="12077" spans="1:3" x14ac:dyDescent="0.25">
      <c r="A12077" s="60">
        <v>29795</v>
      </c>
      <c r="B12077">
        <v>7361.14</v>
      </c>
      <c r="C12077">
        <v>230601</v>
      </c>
    </row>
    <row r="12078" spans="1:3" x14ac:dyDescent="0.25">
      <c r="A12078" s="60">
        <v>29796</v>
      </c>
      <c r="B12078">
        <v>13199.87</v>
      </c>
      <c r="C12078">
        <v>230601</v>
      </c>
    </row>
    <row r="12079" spans="1:3" x14ac:dyDescent="0.25">
      <c r="A12079" s="60">
        <v>29794</v>
      </c>
      <c r="B12079">
        <v>14082.31</v>
      </c>
      <c r="C12079">
        <v>230601</v>
      </c>
    </row>
    <row r="12080" spans="1:3" x14ac:dyDescent="0.25">
      <c r="A12080" s="60">
        <v>147451</v>
      </c>
      <c r="B12080">
        <v>6310.75</v>
      </c>
      <c r="C12080">
        <v>230601</v>
      </c>
    </row>
    <row r="12081" spans="1:3" x14ac:dyDescent="0.25">
      <c r="A12081" s="60">
        <v>180661</v>
      </c>
      <c r="B12081">
        <v>1322.27</v>
      </c>
      <c r="C12081">
        <v>230506</v>
      </c>
    </row>
    <row r="12082" spans="1:3" x14ac:dyDescent="0.25">
      <c r="A12082" s="60">
        <v>180662</v>
      </c>
      <c r="B12082">
        <v>1322.27</v>
      </c>
      <c r="C12082">
        <v>230506</v>
      </c>
    </row>
    <row r="12083" spans="1:3" x14ac:dyDescent="0.25">
      <c r="A12083" s="60">
        <v>29882</v>
      </c>
      <c r="B12083">
        <v>2615.64</v>
      </c>
      <c r="C12083">
        <v>230601</v>
      </c>
    </row>
    <row r="12084" spans="1:3" x14ac:dyDescent="0.25">
      <c r="A12084" s="60">
        <v>228751</v>
      </c>
      <c r="B12084">
        <v>35080</v>
      </c>
      <c r="C12084">
        <v>230516</v>
      </c>
    </row>
    <row r="12085" spans="1:3" x14ac:dyDescent="0.25">
      <c r="A12085" s="60">
        <v>29913</v>
      </c>
      <c r="B12085">
        <v>2187.16</v>
      </c>
      <c r="C12085">
        <v>230510</v>
      </c>
    </row>
    <row r="12086" spans="1:3" x14ac:dyDescent="0.25">
      <c r="A12086" s="60">
        <v>29911</v>
      </c>
      <c r="B12086">
        <v>2187.16</v>
      </c>
      <c r="C12086">
        <v>230510</v>
      </c>
    </row>
    <row r="12087" spans="1:3" x14ac:dyDescent="0.25">
      <c r="A12087" s="60">
        <v>29912</v>
      </c>
      <c r="B12087">
        <v>3349.46</v>
      </c>
      <c r="C12087">
        <v>230510</v>
      </c>
    </row>
    <row r="12088" spans="1:3" x14ac:dyDescent="0.25">
      <c r="A12088" s="60">
        <v>170341</v>
      </c>
      <c r="B12088">
        <v>2124.67</v>
      </c>
      <c r="C12088">
        <v>230510</v>
      </c>
    </row>
    <row r="12089" spans="1:3" x14ac:dyDescent="0.25">
      <c r="A12089" s="60">
        <v>202651</v>
      </c>
      <c r="B12089">
        <v>5914.73</v>
      </c>
      <c r="C12089">
        <v>230510</v>
      </c>
    </row>
    <row r="12090" spans="1:3" x14ac:dyDescent="0.25">
      <c r="A12090" s="60">
        <v>295331</v>
      </c>
      <c r="B12090">
        <v>5742.03</v>
      </c>
      <c r="C12090">
        <v>230601</v>
      </c>
    </row>
    <row r="12091" spans="1:3" x14ac:dyDescent="0.25">
      <c r="A12091" s="60">
        <v>272191</v>
      </c>
      <c r="B12091">
        <v>3156.99</v>
      </c>
      <c r="C12091">
        <v>230601</v>
      </c>
    </row>
    <row r="12092" spans="1:3" x14ac:dyDescent="0.25">
      <c r="A12092" s="60">
        <v>82411</v>
      </c>
      <c r="B12092">
        <v>1912.55</v>
      </c>
      <c r="C12092">
        <v>230505</v>
      </c>
    </row>
    <row r="12093" spans="1:3" x14ac:dyDescent="0.25">
      <c r="A12093" s="60">
        <v>82412</v>
      </c>
      <c r="B12093">
        <v>3367.78</v>
      </c>
      <c r="C12093">
        <v>230505</v>
      </c>
    </row>
    <row r="12094" spans="1:3" x14ac:dyDescent="0.25">
      <c r="A12094" s="60">
        <v>82413</v>
      </c>
      <c r="B12094">
        <v>6737.35</v>
      </c>
      <c r="C12094">
        <v>230505</v>
      </c>
    </row>
    <row r="12095" spans="1:3" x14ac:dyDescent="0.25">
      <c r="A12095" s="60">
        <v>82414</v>
      </c>
      <c r="B12095">
        <v>16035.01</v>
      </c>
      <c r="C12095">
        <v>230505</v>
      </c>
    </row>
    <row r="12096" spans="1:3" x14ac:dyDescent="0.25">
      <c r="A12096" s="60">
        <v>82418</v>
      </c>
      <c r="B12096">
        <v>11169.3</v>
      </c>
      <c r="C12096">
        <v>230505</v>
      </c>
    </row>
    <row r="12097" spans="1:3" x14ac:dyDescent="0.25">
      <c r="A12097" s="60">
        <v>82417</v>
      </c>
      <c r="B12097">
        <v>27011.040000000001</v>
      </c>
      <c r="C12097">
        <v>230505</v>
      </c>
    </row>
    <row r="12098" spans="1:3" x14ac:dyDescent="0.25">
      <c r="A12098" s="60">
        <v>211592</v>
      </c>
      <c r="B12098">
        <v>5431.03</v>
      </c>
      <c r="C12098">
        <v>230505</v>
      </c>
    </row>
    <row r="12099" spans="1:3" x14ac:dyDescent="0.25">
      <c r="A12099" s="60">
        <v>211591</v>
      </c>
      <c r="B12099">
        <v>5104.17</v>
      </c>
      <c r="C12099">
        <v>230505</v>
      </c>
    </row>
    <row r="12100" spans="1:3" x14ac:dyDescent="0.25">
      <c r="A12100" s="60">
        <v>182311</v>
      </c>
      <c r="B12100">
        <v>6232.8</v>
      </c>
      <c r="C12100">
        <v>230505</v>
      </c>
    </row>
    <row r="12101" spans="1:3" x14ac:dyDescent="0.25">
      <c r="A12101" s="60">
        <v>182312</v>
      </c>
      <c r="B12101">
        <v>13966.2</v>
      </c>
      <c r="C12101">
        <v>230505</v>
      </c>
    </row>
    <row r="12102" spans="1:3" x14ac:dyDescent="0.25">
      <c r="A12102" s="60">
        <v>182313</v>
      </c>
      <c r="B12102">
        <v>11825.17</v>
      </c>
      <c r="C12102">
        <v>230505</v>
      </c>
    </row>
    <row r="12103" spans="1:3" x14ac:dyDescent="0.25">
      <c r="A12103" s="60">
        <v>182314</v>
      </c>
      <c r="B12103">
        <v>28625.38</v>
      </c>
      <c r="C12103">
        <v>230505</v>
      </c>
    </row>
    <row r="12104" spans="1:3" x14ac:dyDescent="0.25">
      <c r="A12104" s="60">
        <v>235831</v>
      </c>
      <c r="B12104">
        <v>41606</v>
      </c>
      <c r="C12104">
        <v>230523</v>
      </c>
    </row>
    <row r="12105" spans="1:3" x14ac:dyDescent="0.25">
      <c r="A12105" s="60">
        <v>252452</v>
      </c>
      <c r="B12105">
        <v>37462</v>
      </c>
      <c r="C12105">
        <v>230523</v>
      </c>
    </row>
    <row r="12106" spans="1:3" x14ac:dyDescent="0.25">
      <c r="A12106" s="60">
        <v>252453</v>
      </c>
      <c r="B12106">
        <v>37462</v>
      </c>
      <c r="C12106">
        <v>230523</v>
      </c>
    </row>
    <row r="12107" spans="1:3" x14ac:dyDescent="0.25">
      <c r="A12107" s="60">
        <v>282861</v>
      </c>
      <c r="B12107">
        <v>41606</v>
      </c>
      <c r="C12107">
        <v>230523</v>
      </c>
    </row>
    <row r="12108" spans="1:3" x14ac:dyDescent="0.25">
      <c r="A12108" s="60">
        <v>30011</v>
      </c>
      <c r="B12108">
        <v>4412.83</v>
      </c>
      <c r="C12108">
        <v>230601</v>
      </c>
    </row>
    <row r="12109" spans="1:3" x14ac:dyDescent="0.25">
      <c r="A12109" s="60">
        <v>30021</v>
      </c>
      <c r="B12109">
        <v>4219.99</v>
      </c>
      <c r="C12109">
        <v>230601</v>
      </c>
    </row>
    <row r="12110" spans="1:3" x14ac:dyDescent="0.25">
      <c r="A12110" s="60">
        <v>147301</v>
      </c>
      <c r="B12110">
        <v>1847.71</v>
      </c>
      <c r="C12110">
        <v>230523</v>
      </c>
    </row>
    <row r="12111" spans="1:3" x14ac:dyDescent="0.25">
      <c r="A12111" s="60">
        <v>103742</v>
      </c>
      <c r="B12111">
        <v>2967.8</v>
      </c>
      <c r="C12111">
        <v>230523</v>
      </c>
    </row>
    <row r="12112" spans="1:3" x14ac:dyDescent="0.25">
      <c r="A12112" s="60">
        <v>111461</v>
      </c>
      <c r="B12112">
        <v>1646.47</v>
      </c>
      <c r="C12112">
        <v>230517</v>
      </c>
    </row>
    <row r="12113" spans="1:3" x14ac:dyDescent="0.25">
      <c r="A12113" s="60">
        <v>111462</v>
      </c>
      <c r="B12113">
        <v>2369</v>
      </c>
      <c r="C12113">
        <v>230517</v>
      </c>
    </row>
    <row r="12114" spans="1:3" x14ac:dyDescent="0.25">
      <c r="A12114" s="60">
        <v>138751</v>
      </c>
      <c r="B12114">
        <v>1013.77</v>
      </c>
      <c r="C12114">
        <v>230501</v>
      </c>
    </row>
    <row r="12115" spans="1:3" x14ac:dyDescent="0.25">
      <c r="A12115" s="60">
        <v>140241</v>
      </c>
      <c r="B12115">
        <v>279366.21999999997</v>
      </c>
      <c r="C12115">
        <v>230502</v>
      </c>
    </row>
    <row r="12116" spans="1:3" x14ac:dyDescent="0.25">
      <c r="A12116" s="60">
        <v>134881</v>
      </c>
      <c r="B12116">
        <v>138419.12</v>
      </c>
      <c r="C12116">
        <v>220428</v>
      </c>
    </row>
    <row r="12117" spans="1:3" x14ac:dyDescent="0.25">
      <c r="A12117" s="60">
        <v>141652</v>
      </c>
      <c r="B12117">
        <v>59742.879999999997</v>
      </c>
      <c r="C12117">
        <v>230209</v>
      </c>
    </row>
    <row r="12118" spans="1:3" x14ac:dyDescent="0.25">
      <c r="A12118" s="60">
        <v>141651</v>
      </c>
      <c r="B12118">
        <v>238971.49</v>
      </c>
      <c r="C12118">
        <v>230209</v>
      </c>
    </row>
    <row r="12119" spans="1:3" x14ac:dyDescent="0.25">
      <c r="A12119" s="60">
        <v>161561</v>
      </c>
      <c r="B12119">
        <v>1120.3599999999999</v>
      </c>
      <c r="C12119">
        <v>230410</v>
      </c>
    </row>
    <row r="12120" spans="1:3" x14ac:dyDescent="0.25">
      <c r="A12120" s="60">
        <v>154624</v>
      </c>
      <c r="B12120">
        <v>87762.14</v>
      </c>
      <c r="C12120">
        <v>230504</v>
      </c>
    </row>
    <row r="12121" spans="1:3" x14ac:dyDescent="0.25">
      <c r="A12121" s="60">
        <v>288131</v>
      </c>
      <c r="B12121">
        <v>19825.849999999999</v>
      </c>
      <c r="C12121">
        <v>230601</v>
      </c>
    </row>
    <row r="12122" spans="1:3" x14ac:dyDescent="0.25">
      <c r="A12122" s="60">
        <v>259732</v>
      </c>
      <c r="B12122">
        <v>19913.580000000002</v>
      </c>
      <c r="C12122">
        <v>230601</v>
      </c>
    </row>
    <row r="12123" spans="1:3" x14ac:dyDescent="0.25">
      <c r="A12123" s="60">
        <v>287861</v>
      </c>
      <c r="B12123">
        <v>18948.599999999999</v>
      </c>
      <c r="C12123">
        <v>230601</v>
      </c>
    </row>
    <row r="12124" spans="1:3" x14ac:dyDescent="0.25">
      <c r="A12124" s="60">
        <v>287851</v>
      </c>
      <c r="B12124">
        <v>29980.01</v>
      </c>
      <c r="C12124">
        <v>230312</v>
      </c>
    </row>
    <row r="12125" spans="1:3" x14ac:dyDescent="0.25">
      <c r="A12125" s="60">
        <v>263621</v>
      </c>
      <c r="B12125">
        <v>23510.3</v>
      </c>
      <c r="C12125">
        <v>230601</v>
      </c>
    </row>
    <row r="12126" spans="1:3" x14ac:dyDescent="0.25">
      <c r="A12126" s="60">
        <v>263631</v>
      </c>
      <c r="B12126">
        <v>23334.85</v>
      </c>
      <c r="C12126">
        <v>230601</v>
      </c>
    </row>
    <row r="12127" spans="1:3" x14ac:dyDescent="0.25">
      <c r="A12127" s="60">
        <v>269911</v>
      </c>
      <c r="B12127">
        <v>24387.55</v>
      </c>
      <c r="C12127">
        <v>230601</v>
      </c>
    </row>
    <row r="12128" spans="1:3" x14ac:dyDescent="0.25">
      <c r="A12128" s="60">
        <v>269921</v>
      </c>
      <c r="B12128">
        <v>24387.55</v>
      </c>
      <c r="C12128">
        <v>230601</v>
      </c>
    </row>
    <row r="12129" spans="1:3" x14ac:dyDescent="0.25">
      <c r="A12129" s="60">
        <v>265041</v>
      </c>
      <c r="B12129">
        <v>18773.150000000001</v>
      </c>
      <c r="C12129">
        <v>230601</v>
      </c>
    </row>
    <row r="12130" spans="1:3" x14ac:dyDescent="0.25">
      <c r="A12130" s="60">
        <v>296531</v>
      </c>
      <c r="B12130">
        <v>17720.45</v>
      </c>
      <c r="C12130">
        <v>230601</v>
      </c>
    </row>
    <row r="12131" spans="1:3" x14ac:dyDescent="0.25">
      <c r="A12131" s="60">
        <v>257881</v>
      </c>
      <c r="B12131">
        <v>15351.88</v>
      </c>
      <c r="C12131">
        <v>230601</v>
      </c>
    </row>
    <row r="12132" spans="1:3" x14ac:dyDescent="0.25">
      <c r="A12132" s="60">
        <v>257901</v>
      </c>
      <c r="B12132">
        <v>15527.33</v>
      </c>
      <c r="C12132">
        <v>230601</v>
      </c>
    </row>
    <row r="12133" spans="1:3" x14ac:dyDescent="0.25">
      <c r="A12133" s="60">
        <v>258612</v>
      </c>
      <c r="B12133">
        <v>20527.650000000001</v>
      </c>
      <c r="C12133">
        <v>230601</v>
      </c>
    </row>
    <row r="12134" spans="1:3" x14ac:dyDescent="0.25">
      <c r="A12134" s="60">
        <v>183373</v>
      </c>
      <c r="B12134">
        <v>15790.5</v>
      </c>
      <c r="C12134">
        <v>230601</v>
      </c>
    </row>
    <row r="12135" spans="1:3" x14ac:dyDescent="0.25">
      <c r="A12135" s="60">
        <v>223041</v>
      </c>
      <c r="B12135">
        <v>14737.8</v>
      </c>
      <c r="C12135">
        <v>230601</v>
      </c>
    </row>
    <row r="12136" spans="1:3" x14ac:dyDescent="0.25">
      <c r="A12136" s="60">
        <v>263611</v>
      </c>
      <c r="B12136">
        <v>17895.900000000001</v>
      </c>
      <c r="C12136">
        <v>230601</v>
      </c>
    </row>
    <row r="12137" spans="1:3" x14ac:dyDescent="0.25">
      <c r="A12137" s="60">
        <v>197022</v>
      </c>
      <c r="B12137">
        <v>15702.78</v>
      </c>
      <c r="C12137">
        <v>230601</v>
      </c>
    </row>
    <row r="12138" spans="1:3" x14ac:dyDescent="0.25">
      <c r="A12138" s="60">
        <v>294231</v>
      </c>
      <c r="B12138">
        <v>21229.45</v>
      </c>
      <c r="C12138">
        <v>230601</v>
      </c>
    </row>
    <row r="12139" spans="1:3" x14ac:dyDescent="0.25">
      <c r="A12139" s="60">
        <v>298641</v>
      </c>
      <c r="B12139">
        <v>33861.85</v>
      </c>
      <c r="C12139">
        <v>230601</v>
      </c>
    </row>
    <row r="12140" spans="1:3" x14ac:dyDescent="0.25">
      <c r="A12140" s="60">
        <v>276731</v>
      </c>
      <c r="B12140">
        <v>35967.25</v>
      </c>
      <c r="C12140">
        <v>230601</v>
      </c>
    </row>
    <row r="12141" spans="1:3" x14ac:dyDescent="0.25">
      <c r="A12141" s="60">
        <v>49894</v>
      </c>
      <c r="B12141">
        <v>12888.22</v>
      </c>
      <c r="C12141">
        <v>230601</v>
      </c>
    </row>
    <row r="12142" spans="1:3" x14ac:dyDescent="0.25">
      <c r="A12142" s="60">
        <v>49893</v>
      </c>
      <c r="B12142">
        <v>24619.88</v>
      </c>
      <c r="C12142">
        <v>230601</v>
      </c>
    </row>
    <row r="12143" spans="1:3" x14ac:dyDescent="0.25">
      <c r="A12143" s="60">
        <v>218401</v>
      </c>
      <c r="B12143">
        <v>4075.18</v>
      </c>
      <c r="C12143">
        <v>230512</v>
      </c>
    </row>
    <row r="12144" spans="1:3" x14ac:dyDescent="0.25">
      <c r="A12144" s="60">
        <v>218402</v>
      </c>
      <c r="B12144">
        <v>8250.26</v>
      </c>
      <c r="C12144">
        <v>230512</v>
      </c>
    </row>
    <row r="12145" spans="1:3" x14ac:dyDescent="0.25">
      <c r="A12145" s="60">
        <v>119551</v>
      </c>
      <c r="B12145">
        <v>2575.64</v>
      </c>
      <c r="C12145">
        <v>230523</v>
      </c>
    </row>
    <row r="12146" spans="1:3" x14ac:dyDescent="0.25">
      <c r="A12146" s="60">
        <v>119553</v>
      </c>
      <c r="B12146">
        <v>2822</v>
      </c>
      <c r="C12146">
        <v>230523</v>
      </c>
    </row>
    <row r="12147" spans="1:3" x14ac:dyDescent="0.25">
      <c r="A12147" s="60">
        <v>119552</v>
      </c>
      <c r="B12147">
        <v>3108.6</v>
      </c>
      <c r="C12147">
        <v>230523</v>
      </c>
    </row>
    <row r="12148" spans="1:3" x14ac:dyDescent="0.25">
      <c r="A12148" s="60">
        <v>249431</v>
      </c>
      <c r="B12148">
        <v>1713.37</v>
      </c>
      <c r="C12148">
        <v>230501</v>
      </c>
    </row>
    <row r="12149" spans="1:3" x14ac:dyDescent="0.25">
      <c r="A12149" s="60">
        <v>282201</v>
      </c>
      <c r="B12149">
        <v>4445189.21</v>
      </c>
      <c r="C12149">
        <v>230504</v>
      </c>
    </row>
    <row r="12150" spans="1:3" x14ac:dyDescent="0.25">
      <c r="A12150" s="60">
        <v>30161</v>
      </c>
      <c r="B12150">
        <v>3116.57</v>
      </c>
      <c r="C12150">
        <v>230517</v>
      </c>
    </row>
    <row r="12151" spans="1:3" x14ac:dyDescent="0.25">
      <c r="A12151" s="60">
        <v>30164</v>
      </c>
      <c r="B12151">
        <v>3620.5</v>
      </c>
      <c r="C12151">
        <v>230517</v>
      </c>
    </row>
    <row r="12152" spans="1:3" x14ac:dyDescent="0.25">
      <c r="A12152" s="60">
        <v>240041</v>
      </c>
      <c r="B12152">
        <v>7199.99</v>
      </c>
      <c r="C12152">
        <v>230517</v>
      </c>
    </row>
    <row r="12153" spans="1:3" x14ac:dyDescent="0.25">
      <c r="A12153" s="60">
        <v>240801</v>
      </c>
      <c r="B12153">
        <v>3516.29</v>
      </c>
      <c r="C12153">
        <v>230515</v>
      </c>
    </row>
    <row r="12154" spans="1:3" x14ac:dyDescent="0.25">
      <c r="A12154" s="60">
        <v>90542</v>
      </c>
      <c r="B12154">
        <v>1272.44</v>
      </c>
      <c r="C12154">
        <v>230524</v>
      </c>
    </row>
    <row r="12155" spans="1:3" x14ac:dyDescent="0.25">
      <c r="A12155" s="60">
        <v>90541</v>
      </c>
      <c r="B12155">
        <v>2382.13</v>
      </c>
      <c r="C12155">
        <v>230524</v>
      </c>
    </row>
    <row r="12156" spans="1:3" x14ac:dyDescent="0.25">
      <c r="A12156" s="60">
        <v>66061</v>
      </c>
      <c r="B12156">
        <v>4635</v>
      </c>
      <c r="C12156">
        <v>230601</v>
      </c>
    </row>
    <row r="12157" spans="1:3" x14ac:dyDescent="0.25">
      <c r="A12157" s="60">
        <v>105073</v>
      </c>
      <c r="B12157">
        <v>1285.74</v>
      </c>
      <c r="C12157">
        <v>220407</v>
      </c>
    </row>
    <row r="12158" spans="1:3" x14ac:dyDescent="0.25">
      <c r="A12158" s="60">
        <v>105074</v>
      </c>
      <c r="B12158">
        <v>2174.69</v>
      </c>
      <c r="C12158">
        <v>220407</v>
      </c>
    </row>
    <row r="12159" spans="1:3" x14ac:dyDescent="0.25">
      <c r="A12159" s="60">
        <v>105071</v>
      </c>
      <c r="B12159">
        <v>1349.27</v>
      </c>
      <c r="C12159">
        <v>220407</v>
      </c>
    </row>
    <row r="12160" spans="1:3" x14ac:dyDescent="0.25">
      <c r="A12160" s="60">
        <v>105072</v>
      </c>
      <c r="B12160">
        <v>2396.9699999999998</v>
      </c>
      <c r="C12160">
        <v>220407</v>
      </c>
    </row>
    <row r="12161" spans="1:3" x14ac:dyDescent="0.25">
      <c r="A12161" s="60">
        <v>288162</v>
      </c>
      <c r="B12161">
        <v>1340.68</v>
      </c>
      <c r="C12161">
        <v>230520</v>
      </c>
    </row>
    <row r="12162" spans="1:3" x14ac:dyDescent="0.25">
      <c r="A12162" s="60">
        <v>288172</v>
      </c>
      <c r="B12162">
        <v>1340.68</v>
      </c>
      <c r="C12162">
        <v>230520</v>
      </c>
    </row>
    <row r="12163" spans="1:3" x14ac:dyDescent="0.25">
      <c r="A12163" s="60">
        <v>278624</v>
      </c>
      <c r="B12163">
        <v>536.24</v>
      </c>
      <c r="C12163">
        <v>230520</v>
      </c>
    </row>
    <row r="12164" spans="1:3" x14ac:dyDescent="0.25">
      <c r="A12164" s="60">
        <v>278627</v>
      </c>
      <c r="B12164">
        <v>1416.04</v>
      </c>
      <c r="C12164">
        <v>230520</v>
      </c>
    </row>
    <row r="12165" spans="1:3" x14ac:dyDescent="0.25">
      <c r="A12165" s="60">
        <v>278622</v>
      </c>
      <c r="B12165">
        <v>2465.83</v>
      </c>
      <c r="C12165">
        <v>230520</v>
      </c>
    </row>
    <row r="12166" spans="1:3" x14ac:dyDescent="0.25">
      <c r="A12166" s="60">
        <v>294301</v>
      </c>
      <c r="B12166">
        <v>1554.53</v>
      </c>
      <c r="C12166">
        <v>230520</v>
      </c>
    </row>
    <row r="12167" spans="1:3" x14ac:dyDescent="0.25">
      <c r="A12167" s="60">
        <v>290992</v>
      </c>
      <c r="B12167">
        <v>321.35000000000002</v>
      </c>
      <c r="C12167">
        <v>230520</v>
      </c>
    </row>
    <row r="12168" spans="1:3" x14ac:dyDescent="0.25">
      <c r="A12168" s="60">
        <v>292971</v>
      </c>
      <c r="B12168">
        <v>1264.8</v>
      </c>
      <c r="C12168">
        <v>230520</v>
      </c>
    </row>
    <row r="12169" spans="1:3" x14ac:dyDescent="0.25">
      <c r="A12169" s="60">
        <v>30251</v>
      </c>
      <c r="B12169">
        <v>1635.64</v>
      </c>
      <c r="C12169">
        <v>230505</v>
      </c>
    </row>
    <row r="12170" spans="1:3" x14ac:dyDescent="0.25">
      <c r="A12170" s="60">
        <v>30255</v>
      </c>
      <c r="B12170">
        <v>30800</v>
      </c>
      <c r="C12170">
        <v>220701</v>
      </c>
    </row>
    <row r="12171" spans="1:3" x14ac:dyDescent="0.25">
      <c r="A12171" s="60">
        <v>30254</v>
      </c>
      <c r="B12171">
        <v>1742.1</v>
      </c>
      <c r="C12171">
        <v>230505</v>
      </c>
    </row>
    <row r="12172" spans="1:3" x14ac:dyDescent="0.25">
      <c r="A12172" s="60">
        <v>30261</v>
      </c>
      <c r="B12172">
        <v>2130.9299999999998</v>
      </c>
      <c r="C12172">
        <v>230505</v>
      </c>
    </row>
    <row r="12173" spans="1:3" x14ac:dyDescent="0.25">
      <c r="A12173" s="60">
        <v>30264</v>
      </c>
      <c r="B12173">
        <v>1980.62</v>
      </c>
      <c r="C12173">
        <v>230505</v>
      </c>
    </row>
    <row r="12174" spans="1:3" x14ac:dyDescent="0.25">
      <c r="A12174" s="60">
        <v>248291</v>
      </c>
      <c r="B12174">
        <v>7295.21</v>
      </c>
      <c r="C12174">
        <v>230601</v>
      </c>
    </row>
    <row r="12175" spans="1:3" x14ac:dyDescent="0.25">
      <c r="A12175" s="60">
        <v>75461</v>
      </c>
      <c r="B12175">
        <v>5608.38</v>
      </c>
      <c r="C12175">
        <v>230601</v>
      </c>
    </row>
    <row r="12176" spans="1:3" x14ac:dyDescent="0.25">
      <c r="A12176" s="60">
        <v>30293</v>
      </c>
      <c r="B12176">
        <v>205.57</v>
      </c>
      <c r="C12176">
        <v>200302</v>
      </c>
    </row>
    <row r="12177" spans="1:3" x14ac:dyDescent="0.25">
      <c r="A12177" s="60">
        <v>30314</v>
      </c>
      <c r="B12177">
        <v>4165.7299999999996</v>
      </c>
      <c r="C12177">
        <v>230601</v>
      </c>
    </row>
    <row r="12178" spans="1:3" x14ac:dyDescent="0.25">
      <c r="A12178" s="60">
        <v>12829</v>
      </c>
      <c r="B12178">
        <v>871.31</v>
      </c>
      <c r="C12178">
        <v>230601</v>
      </c>
    </row>
    <row r="12179" spans="1:3" x14ac:dyDescent="0.25">
      <c r="A12179" s="60">
        <v>261991</v>
      </c>
      <c r="B12179">
        <v>217.14</v>
      </c>
      <c r="C12179">
        <v>200217</v>
      </c>
    </row>
    <row r="12180" spans="1:3" x14ac:dyDescent="0.25">
      <c r="A12180" s="60">
        <v>256451</v>
      </c>
      <c r="B12180">
        <v>2145.3000000000002</v>
      </c>
      <c r="C12180">
        <v>230601</v>
      </c>
    </row>
    <row r="12181" spans="1:3" x14ac:dyDescent="0.25">
      <c r="A12181" s="60">
        <v>154612</v>
      </c>
      <c r="B12181">
        <v>4178.09</v>
      </c>
      <c r="C12181">
        <v>230523</v>
      </c>
    </row>
    <row r="12182" spans="1:3" x14ac:dyDescent="0.25">
      <c r="A12182" s="60">
        <v>216391</v>
      </c>
      <c r="B12182">
        <v>3506.18</v>
      </c>
      <c r="C12182">
        <v>230523</v>
      </c>
    </row>
    <row r="12183" spans="1:3" x14ac:dyDescent="0.25">
      <c r="A12183" s="60">
        <v>242782</v>
      </c>
      <c r="B12183">
        <v>3366.64</v>
      </c>
      <c r="C12183">
        <v>230523</v>
      </c>
    </row>
    <row r="12184" spans="1:3" x14ac:dyDescent="0.25">
      <c r="A12184" s="60">
        <v>242781</v>
      </c>
      <c r="B12184">
        <v>7870.4</v>
      </c>
      <c r="C12184">
        <v>230523</v>
      </c>
    </row>
    <row r="12185" spans="1:3" x14ac:dyDescent="0.25">
      <c r="A12185" s="60">
        <v>242783</v>
      </c>
      <c r="B12185">
        <v>11623.94</v>
      </c>
      <c r="C12185">
        <v>230501</v>
      </c>
    </row>
    <row r="12186" spans="1:3" x14ac:dyDescent="0.25">
      <c r="A12186" s="60">
        <v>242785</v>
      </c>
      <c r="B12186">
        <v>9303.73</v>
      </c>
      <c r="C12186">
        <v>230501</v>
      </c>
    </row>
    <row r="12187" spans="1:3" x14ac:dyDescent="0.25">
      <c r="A12187" s="60">
        <v>242784</v>
      </c>
      <c r="B12187">
        <v>16695.79</v>
      </c>
      <c r="C12187">
        <v>230501</v>
      </c>
    </row>
    <row r="12188" spans="1:3" x14ac:dyDescent="0.25">
      <c r="A12188" s="60">
        <v>279711</v>
      </c>
      <c r="B12188">
        <v>4279.41</v>
      </c>
      <c r="C12188">
        <v>230601</v>
      </c>
    </row>
    <row r="12189" spans="1:3" x14ac:dyDescent="0.25">
      <c r="A12189" s="60">
        <v>175261</v>
      </c>
      <c r="B12189">
        <v>2669</v>
      </c>
      <c r="C12189">
        <v>230427</v>
      </c>
    </row>
    <row r="12190" spans="1:3" x14ac:dyDescent="0.25">
      <c r="A12190" s="60">
        <v>130181</v>
      </c>
      <c r="B12190">
        <v>15300.37</v>
      </c>
      <c r="C12190">
        <v>230601</v>
      </c>
    </row>
    <row r="12191" spans="1:3" x14ac:dyDescent="0.25">
      <c r="A12191" s="60">
        <v>130183</v>
      </c>
      <c r="B12191">
        <v>15305.47</v>
      </c>
      <c r="C12191">
        <v>230601</v>
      </c>
    </row>
    <row r="12192" spans="1:3" x14ac:dyDescent="0.25">
      <c r="A12192" s="60">
        <v>130182</v>
      </c>
      <c r="B12192">
        <v>20210.82</v>
      </c>
      <c r="C12192">
        <v>230601</v>
      </c>
    </row>
    <row r="12193" spans="1:3" x14ac:dyDescent="0.25">
      <c r="A12193" s="60">
        <v>130184</v>
      </c>
      <c r="B12193">
        <v>20217.59</v>
      </c>
      <c r="C12193">
        <v>230601</v>
      </c>
    </row>
    <row r="12194" spans="1:3" x14ac:dyDescent="0.25">
      <c r="A12194" s="60">
        <v>167071</v>
      </c>
      <c r="B12194">
        <v>20560.07</v>
      </c>
      <c r="C12194">
        <v>230601</v>
      </c>
    </row>
    <row r="12195" spans="1:3" x14ac:dyDescent="0.25">
      <c r="A12195" s="60">
        <v>285571</v>
      </c>
      <c r="B12195">
        <v>13535.14</v>
      </c>
      <c r="C12195">
        <v>230601</v>
      </c>
    </row>
    <row r="12196" spans="1:3" x14ac:dyDescent="0.25">
      <c r="A12196" s="60">
        <v>285572</v>
      </c>
      <c r="B12196">
        <v>17386.080000000002</v>
      </c>
      <c r="C12196">
        <v>230601</v>
      </c>
    </row>
    <row r="12197" spans="1:3" x14ac:dyDescent="0.25">
      <c r="A12197" s="60">
        <v>119722</v>
      </c>
      <c r="B12197">
        <v>5989.8</v>
      </c>
      <c r="C12197">
        <v>230601</v>
      </c>
    </row>
    <row r="12198" spans="1:3" x14ac:dyDescent="0.25">
      <c r="A12198" s="60">
        <v>119723</v>
      </c>
      <c r="B12198">
        <v>6012.16</v>
      </c>
      <c r="C12198">
        <v>230601</v>
      </c>
    </row>
    <row r="12199" spans="1:3" x14ac:dyDescent="0.25">
      <c r="A12199" s="60">
        <v>30321</v>
      </c>
      <c r="B12199">
        <v>7049.32</v>
      </c>
      <c r="C12199">
        <v>230601</v>
      </c>
    </row>
    <row r="12200" spans="1:3" x14ac:dyDescent="0.25">
      <c r="A12200" s="60">
        <v>30325</v>
      </c>
      <c r="B12200">
        <v>14961.48</v>
      </c>
      <c r="C12200">
        <v>230601</v>
      </c>
    </row>
    <row r="12201" spans="1:3" x14ac:dyDescent="0.25">
      <c r="A12201" s="60">
        <v>30324</v>
      </c>
      <c r="B12201">
        <v>9718.91</v>
      </c>
      <c r="C12201">
        <v>230601</v>
      </c>
    </row>
    <row r="12202" spans="1:3" x14ac:dyDescent="0.25">
      <c r="A12202" s="60">
        <v>65801</v>
      </c>
      <c r="B12202">
        <v>12097.35</v>
      </c>
      <c r="C12202">
        <v>230601</v>
      </c>
    </row>
    <row r="12203" spans="1:3" x14ac:dyDescent="0.25">
      <c r="A12203" s="60">
        <v>133551</v>
      </c>
      <c r="B12203">
        <v>19041.47</v>
      </c>
      <c r="C12203">
        <v>230601</v>
      </c>
    </row>
    <row r="12204" spans="1:3" x14ac:dyDescent="0.25">
      <c r="A12204" s="60">
        <v>133552</v>
      </c>
      <c r="B12204">
        <v>9861.74</v>
      </c>
      <c r="C12204">
        <v>230601</v>
      </c>
    </row>
    <row r="12205" spans="1:3" x14ac:dyDescent="0.25">
      <c r="A12205" s="60">
        <v>30331</v>
      </c>
      <c r="B12205">
        <v>6293.13</v>
      </c>
      <c r="C12205">
        <v>230601</v>
      </c>
    </row>
    <row r="12206" spans="1:3" x14ac:dyDescent="0.25">
      <c r="A12206" s="60">
        <v>80332</v>
      </c>
      <c r="B12206">
        <v>6178.11</v>
      </c>
      <c r="C12206">
        <v>230601</v>
      </c>
    </row>
    <row r="12207" spans="1:3" x14ac:dyDescent="0.25">
      <c r="A12207" s="60">
        <v>180572</v>
      </c>
      <c r="B12207">
        <v>14680.72</v>
      </c>
      <c r="C12207">
        <v>230601</v>
      </c>
    </row>
    <row r="12208" spans="1:3" x14ac:dyDescent="0.25">
      <c r="A12208" s="60">
        <v>180574</v>
      </c>
      <c r="B12208">
        <v>22246.77</v>
      </c>
      <c r="C12208">
        <v>230601</v>
      </c>
    </row>
    <row r="12209" spans="1:3" x14ac:dyDescent="0.25">
      <c r="A12209" s="60">
        <v>180573</v>
      </c>
      <c r="B12209">
        <v>16907.63</v>
      </c>
      <c r="C12209">
        <v>230601</v>
      </c>
    </row>
    <row r="12210" spans="1:3" x14ac:dyDescent="0.25">
      <c r="A12210" s="60">
        <v>196942</v>
      </c>
      <c r="B12210">
        <v>17547.740000000002</v>
      </c>
      <c r="C12210">
        <v>230601</v>
      </c>
    </row>
    <row r="12211" spans="1:3" x14ac:dyDescent="0.25">
      <c r="A12211" s="60">
        <v>196943</v>
      </c>
      <c r="B12211">
        <v>17856.91</v>
      </c>
      <c r="C12211">
        <v>230601</v>
      </c>
    </row>
    <row r="12212" spans="1:3" x14ac:dyDescent="0.25">
      <c r="A12212" s="60">
        <v>278511</v>
      </c>
      <c r="B12212">
        <v>21368.45</v>
      </c>
      <c r="C12212">
        <v>230601</v>
      </c>
    </row>
    <row r="12213" spans="1:3" x14ac:dyDescent="0.25">
      <c r="A12213" s="60">
        <v>30343</v>
      </c>
      <c r="B12213">
        <v>5236.33</v>
      </c>
      <c r="C12213">
        <v>230601</v>
      </c>
    </row>
    <row r="12214" spans="1:3" x14ac:dyDescent="0.25">
      <c r="A12214" s="60">
        <v>228355</v>
      </c>
      <c r="B12214">
        <v>17223.29</v>
      </c>
      <c r="C12214">
        <v>230503</v>
      </c>
    </row>
    <row r="12215" spans="1:3" x14ac:dyDescent="0.25">
      <c r="A12215" s="60">
        <v>228356</v>
      </c>
      <c r="B12215">
        <v>33800.32</v>
      </c>
      <c r="C12215">
        <v>230503</v>
      </c>
    </row>
    <row r="12216" spans="1:3" x14ac:dyDescent="0.25">
      <c r="A12216" s="60">
        <v>228357</v>
      </c>
      <c r="B12216">
        <v>43889.96</v>
      </c>
      <c r="C12216">
        <v>230503</v>
      </c>
    </row>
    <row r="12217" spans="1:3" x14ac:dyDescent="0.25">
      <c r="A12217" s="60">
        <v>228358</v>
      </c>
      <c r="B12217">
        <v>53979.59</v>
      </c>
      <c r="C12217">
        <v>230503</v>
      </c>
    </row>
    <row r="12218" spans="1:3" x14ac:dyDescent="0.25">
      <c r="A12218" s="60">
        <v>211731</v>
      </c>
      <c r="B12218">
        <v>4201.67</v>
      </c>
      <c r="C12218">
        <v>221114</v>
      </c>
    </row>
    <row r="12219" spans="1:3" x14ac:dyDescent="0.25">
      <c r="A12219" s="60">
        <v>30378</v>
      </c>
      <c r="B12219">
        <v>11727.71</v>
      </c>
      <c r="C12219">
        <v>230514</v>
      </c>
    </row>
    <row r="12220" spans="1:3" x14ac:dyDescent="0.25">
      <c r="A12220" s="60">
        <v>213343</v>
      </c>
      <c r="B12220">
        <v>2493.02</v>
      </c>
      <c r="C12220">
        <v>230516</v>
      </c>
    </row>
    <row r="12221" spans="1:3" x14ac:dyDescent="0.25">
      <c r="A12221" s="60">
        <v>213344</v>
      </c>
      <c r="B12221">
        <v>4955.08</v>
      </c>
      <c r="C12221">
        <v>230516</v>
      </c>
    </row>
    <row r="12222" spans="1:3" x14ac:dyDescent="0.25">
      <c r="A12222" s="60">
        <v>213341</v>
      </c>
      <c r="B12222">
        <v>6777.67</v>
      </c>
      <c r="C12222">
        <v>230516</v>
      </c>
    </row>
    <row r="12223" spans="1:3" x14ac:dyDescent="0.25">
      <c r="A12223" s="60">
        <v>213342</v>
      </c>
      <c r="B12223">
        <v>10787.86</v>
      </c>
      <c r="C12223">
        <v>230516</v>
      </c>
    </row>
    <row r="12224" spans="1:3" x14ac:dyDescent="0.25">
      <c r="A12224" s="60">
        <v>253231</v>
      </c>
      <c r="B12224">
        <v>6970.33</v>
      </c>
      <c r="C12224">
        <v>230516</v>
      </c>
    </row>
    <row r="12225" spans="1:3" x14ac:dyDescent="0.25">
      <c r="A12225" s="60">
        <v>253232</v>
      </c>
      <c r="B12225">
        <v>12165.12</v>
      </c>
      <c r="C12225">
        <v>230516</v>
      </c>
    </row>
    <row r="12226" spans="1:3" x14ac:dyDescent="0.25">
      <c r="A12226" s="60">
        <v>218201</v>
      </c>
      <c r="B12226">
        <v>8761.0300000000007</v>
      </c>
      <c r="C12226">
        <v>230601</v>
      </c>
    </row>
    <row r="12227" spans="1:3" x14ac:dyDescent="0.25">
      <c r="A12227" s="60">
        <v>58361</v>
      </c>
      <c r="B12227">
        <v>10913.23</v>
      </c>
      <c r="C12227">
        <v>230601</v>
      </c>
    </row>
    <row r="12228" spans="1:3" x14ac:dyDescent="0.25">
      <c r="A12228" s="60">
        <v>71587</v>
      </c>
      <c r="B12228">
        <v>9405.2000000000007</v>
      </c>
      <c r="C12228">
        <v>230519</v>
      </c>
    </row>
    <row r="12229" spans="1:3" x14ac:dyDescent="0.25">
      <c r="A12229" s="60">
        <v>71585</v>
      </c>
      <c r="B12229">
        <v>6528.23</v>
      </c>
      <c r="C12229">
        <v>230519</v>
      </c>
    </row>
    <row r="12230" spans="1:3" x14ac:dyDescent="0.25">
      <c r="A12230" s="60">
        <v>71581</v>
      </c>
      <c r="B12230">
        <v>10500.47</v>
      </c>
      <c r="C12230">
        <v>230519</v>
      </c>
    </row>
    <row r="12231" spans="1:3" x14ac:dyDescent="0.25">
      <c r="A12231" s="60">
        <v>71582</v>
      </c>
      <c r="B12231">
        <v>13441.3</v>
      </c>
      <c r="C12231">
        <v>230519</v>
      </c>
    </row>
    <row r="12232" spans="1:3" x14ac:dyDescent="0.25">
      <c r="A12232" s="60">
        <v>71584</v>
      </c>
      <c r="B12232">
        <v>8060.64</v>
      </c>
      <c r="C12232">
        <v>230519</v>
      </c>
    </row>
    <row r="12233" spans="1:3" x14ac:dyDescent="0.25">
      <c r="A12233" s="60">
        <v>102911</v>
      </c>
      <c r="B12233">
        <v>5617.95</v>
      </c>
      <c r="C12233">
        <v>230515</v>
      </c>
    </row>
    <row r="12234" spans="1:3" x14ac:dyDescent="0.25">
      <c r="A12234" s="60">
        <v>102916</v>
      </c>
      <c r="B12234">
        <v>6568.59</v>
      </c>
      <c r="C12234">
        <v>230515</v>
      </c>
    </row>
    <row r="12235" spans="1:3" x14ac:dyDescent="0.25">
      <c r="A12235" s="60">
        <v>102912</v>
      </c>
      <c r="B12235">
        <v>10436.4</v>
      </c>
      <c r="C12235">
        <v>230515</v>
      </c>
    </row>
    <row r="12236" spans="1:3" x14ac:dyDescent="0.25">
      <c r="A12236" s="60">
        <v>102917</v>
      </c>
      <c r="B12236">
        <v>12145.53</v>
      </c>
      <c r="C12236">
        <v>230515</v>
      </c>
    </row>
    <row r="12237" spans="1:3" x14ac:dyDescent="0.25">
      <c r="A12237" s="60">
        <v>102915</v>
      </c>
      <c r="B12237">
        <v>8580.43</v>
      </c>
      <c r="C12237">
        <v>230515</v>
      </c>
    </row>
    <row r="12238" spans="1:3" x14ac:dyDescent="0.25">
      <c r="A12238" s="60">
        <v>102913</v>
      </c>
      <c r="B12238">
        <v>6961.14</v>
      </c>
      <c r="C12238">
        <v>230515</v>
      </c>
    </row>
    <row r="12239" spans="1:3" x14ac:dyDescent="0.25">
      <c r="A12239" s="60">
        <v>221941</v>
      </c>
      <c r="B12239">
        <v>10373.58</v>
      </c>
      <c r="C12239">
        <v>230515</v>
      </c>
    </row>
    <row r="12240" spans="1:3" x14ac:dyDescent="0.25">
      <c r="A12240" s="60">
        <v>221942</v>
      </c>
      <c r="B12240">
        <v>11712.43</v>
      </c>
      <c r="C12240">
        <v>230515</v>
      </c>
    </row>
    <row r="12241" spans="1:3" x14ac:dyDescent="0.25">
      <c r="A12241" s="60">
        <v>252351</v>
      </c>
      <c r="B12241">
        <v>5124.9799999999996</v>
      </c>
      <c r="C12241">
        <v>230515</v>
      </c>
    </row>
    <row r="12242" spans="1:3" x14ac:dyDescent="0.25">
      <c r="A12242" s="60">
        <v>252352</v>
      </c>
      <c r="B12242">
        <v>8214.19</v>
      </c>
      <c r="C12242">
        <v>230515</v>
      </c>
    </row>
    <row r="12243" spans="1:3" x14ac:dyDescent="0.25">
      <c r="A12243" s="60">
        <v>252353</v>
      </c>
      <c r="B12243">
        <v>10332.27</v>
      </c>
      <c r="C12243">
        <v>230515</v>
      </c>
    </row>
    <row r="12244" spans="1:3" x14ac:dyDescent="0.25">
      <c r="A12244" s="60">
        <v>252354</v>
      </c>
      <c r="B12244">
        <v>11165.05</v>
      </c>
      <c r="C12244">
        <v>230515</v>
      </c>
    </row>
    <row r="12245" spans="1:3" x14ac:dyDescent="0.25">
      <c r="A12245" s="60">
        <v>211781</v>
      </c>
      <c r="B12245">
        <v>2683.01</v>
      </c>
      <c r="C12245">
        <v>230514</v>
      </c>
    </row>
    <row r="12246" spans="1:3" x14ac:dyDescent="0.25">
      <c r="A12246" s="60">
        <v>211783</v>
      </c>
      <c r="B12246">
        <v>9949.6200000000008</v>
      </c>
      <c r="C12246">
        <v>230514</v>
      </c>
    </row>
    <row r="12247" spans="1:3" x14ac:dyDescent="0.25">
      <c r="A12247" s="60">
        <v>263071</v>
      </c>
      <c r="B12247">
        <v>32770.04</v>
      </c>
      <c r="C12247">
        <v>230601</v>
      </c>
    </row>
    <row r="12248" spans="1:3" x14ac:dyDescent="0.25">
      <c r="A12248" s="60">
        <v>263051</v>
      </c>
      <c r="B12248">
        <v>59649.07</v>
      </c>
      <c r="C12248">
        <v>230601</v>
      </c>
    </row>
    <row r="12249" spans="1:3" x14ac:dyDescent="0.25">
      <c r="A12249" s="60">
        <v>95291</v>
      </c>
      <c r="B12249">
        <v>4919</v>
      </c>
      <c r="C12249">
        <v>230601</v>
      </c>
    </row>
    <row r="12250" spans="1:3" x14ac:dyDescent="0.25">
      <c r="A12250" s="60">
        <v>95292</v>
      </c>
      <c r="B12250">
        <v>7788</v>
      </c>
      <c r="C12250">
        <v>230601</v>
      </c>
    </row>
    <row r="12251" spans="1:3" x14ac:dyDescent="0.25">
      <c r="A12251" s="60">
        <v>144452</v>
      </c>
      <c r="B12251">
        <v>10418.58</v>
      </c>
      <c r="C12251">
        <v>230601</v>
      </c>
    </row>
    <row r="12252" spans="1:3" x14ac:dyDescent="0.25">
      <c r="A12252" s="60">
        <v>30432</v>
      </c>
      <c r="B12252">
        <v>833.67</v>
      </c>
      <c r="C12252">
        <v>230520</v>
      </c>
    </row>
    <row r="12253" spans="1:3" x14ac:dyDescent="0.25">
      <c r="A12253" s="60">
        <v>30434</v>
      </c>
      <c r="B12253">
        <v>1509.48</v>
      </c>
      <c r="C12253">
        <v>230520</v>
      </c>
    </row>
    <row r="12254" spans="1:3" x14ac:dyDescent="0.25">
      <c r="A12254" s="60">
        <v>122183</v>
      </c>
      <c r="B12254">
        <v>1349.67</v>
      </c>
      <c r="C12254">
        <v>230601</v>
      </c>
    </row>
    <row r="12255" spans="1:3" x14ac:dyDescent="0.25">
      <c r="A12255" s="60">
        <v>122188</v>
      </c>
      <c r="B12255">
        <v>2144.4899999999998</v>
      </c>
      <c r="C12255">
        <v>230601</v>
      </c>
    </row>
    <row r="12256" spans="1:3" x14ac:dyDescent="0.25">
      <c r="A12256" s="60">
        <v>122181</v>
      </c>
      <c r="B12256">
        <v>2950.81</v>
      </c>
      <c r="C12256">
        <v>230601</v>
      </c>
    </row>
    <row r="12257" spans="1:3" x14ac:dyDescent="0.25">
      <c r="A12257" s="60">
        <v>1221810</v>
      </c>
      <c r="B12257">
        <v>3414.03</v>
      </c>
      <c r="C12257">
        <v>230601</v>
      </c>
    </row>
    <row r="12258" spans="1:3" x14ac:dyDescent="0.25">
      <c r="A12258" s="60">
        <v>122184</v>
      </c>
      <c r="B12258">
        <v>2944.29</v>
      </c>
      <c r="C12258">
        <v>230601</v>
      </c>
    </row>
    <row r="12259" spans="1:3" x14ac:dyDescent="0.25">
      <c r="A12259" s="60">
        <v>1221811</v>
      </c>
      <c r="B12259">
        <v>3450.87</v>
      </c>
      <c r="C12259">
        <v>230601</v>
      </c>
    </row>
    <row r="12260" spans="1:3" x14ac:dyDescent="0.25">
      <c r="A12260" s="60">
        <v>122189</v>
      </c>
      <c r="B12260">
        <v>2404.8200000000002</v>
      </c>
      <c r="C12260">
        <v>230601</v>
      </c>
    </row>
    <row r="12261" spans="1:3" x14ac:dyDescent="0.25">
      <c r="A12261" s="60">
        <v>122182</v>
      </c>
      <c r="B12261">
        <v>3442.03</v>
      </c>
      <c r="C12261">
        <v>230601</v>
      </c>
    </row>
    <row r="12262" spans="1:3" x14ac:dyDescent="0.25">
      <c r="A12262" s="60">
        <v>1221812</v>
      </c>
      <c r="B12262">
        <v>3580.8</v>
      </c>
      <c r="C12262">
        <v>230601</v>
      </c>
    </row>
    <row r="12263" spans="1:3" x14ac:dyDescent="0.25">
      <c r="A12263" s="60">
        <v>122185</v>
      </c>
      <c r="B12263">
        <v>2027.42</v>
      </c>
      <c r="C12263">
        <v>230601</v>
      </c>
    </row>
    <row r="12264" spans="1:3" x14ac:dyDescent="0.25">
      <c r="A12264" s="60">
        <v>136902</v>
      </c>
      <c r="B12264">
        <v>4067.11</v>
      </c>
      <c r="C12264">
        <v>230601</v>
      </c>
    </row>
    <row r="12265" spans="1:3" x14ac:dyDescent="0.25">
      <c r="A12265" s="60">
        <v>158391</v>
      </c>
      <c r="B12265">
        <v>4882.6099999999997</v>
      </c>
      <c r="C12265">
        <v>230601</v>
      </c>
    </row>
    <row r="12266" spans="1:3" x14ac:dyDescent="0.25">
      <c r="A12266" s="60">
        <v>158395</v>
      </c>
      <c r="B12266">
        <v>9028.7900000000009</v>
      </c>
      <c r="C12266">
        <v>230601</v>
      </c>
    </row>
    <row r="12267" spans="1:3" x14ac:dyDescent="0.25">
      <c r="A12267" s="60">
        <v>158392</v>
      </c>
      <c r="B12267">
        <v>8203.52</v>
      </c>
      <c r="C12267">
        <v>230601</v>
      </c>
    </row>
    <row r="12268" spans="1:3" x14ac:dyDescent="0.25">
      <c r="A12268" s="60">
        <v>158396</v>
      </c>
      <c r="B12268">
        <v>16376.64</v>
      </c>
      <c r="C12268">
        <v>230601</v>
      </c>
    </row>
    <row r="12269" spans="1:3" x14ac:dyDescent="0.25">
      <c r="A12269" s="60">
        <v>158393</v>
      </c>
      <c r="B12269">
        <v>13768.86</v>
      </c>
      <c r="C12269">
        <v>230601</v>
      </c>
    </row>
    <row r="12270" spans="1:3" x14ac:dyDescent="0.25">
      <c r="A12270" s="60">
        <v>158394</v>
      </c>
      <c r="B12270">
        <v>25271.31</v>
      </c>
      <c r="C12270">
        <v>230601</v>
      </c>
    </row>
    <row r="12271" spans="1:3" x14ac:dyDescent="0.25">
      <c r="A12271" s="60">
        <v>138911</v>
      </c>
      <c r="B12271">
        <v>11455.72</v>
      </c>
      <c r="C12271">
        <v>230529</v>
      </c>
    </row>
    <row r="12272" spans="1:3" x14ac:dyDescent="0.25">
      <c r="A12272" s="60">
        <v>138913</v>
      </c>
      <c r="B12272">
        <v>48649.72</v>
      </c>
      <c r="C12272">
        <v>230529</v>
      </c>
    </row>
    <row r="12273" spans="1:3" x14ac:dyDescent="0.25">
      <c r="A12273" s="60">
        <v>138912</v>
      </c>
      <c r="B12273">
        <v>20312.2</v>
      </c>
      <c r="C12273">
        <v>230529</v>
      </c>
    </row>
    <row r="12274" spans="1:3" x14ac:dyDescent="0.25">
      <c r="A12274" s="60">
        <v>72671</v>
      </c>
      <c r="B12274">
        <v>10907.74</v>
      </c>
      <c r="C12274">
        <v>230519</v>
      </c>
    </row>
    <row r="12275" spans="1:3" x14ac:dyDescent="0.25">
      <c r="A12275" s="60">
        <v>72674</v>
      </c>
      <c r="B12275">
        <v>52630.17</v>
      </c>
      <c r="C12275">
        <v>230519</v>
      </c>
    </row>
    <row r="12276" spans="1:3" x14ac:dyDescent="0.25">
      <c r="A12276" s="60">
        <v>72672</v>
      </c>
      <c r="B12276">
        <v>105841.5</v>
      </c>
      <c r="C12276">
        <v>230519</v>
      </c>
    </row>
    <row r="12277" spans="1:3" x14ac:dyDescent="0.25">
      <c r="A12277" s="60">
        <v>249341</v>
      </c>
      <c r="B12277">
        <v>10870.29</v>
      </c>
      <c r="C12277">
        <v>230529</v>
      </c>
    </row>
    <row r="12278" spans="1:3" x14ac:dyDescent="0.25">
      <c r="A12278" s="60">
        <v>249342</v>
      </c>
      <c r="B12278">
        <v>47679.99</v>
      </c>
      <c r="C12278">
        <v>230529</v>
      </c>
    </row>
    <row r="12279" spans="1:3" x14ac:dyDescent="0.25">
      <c r="A12279" s="60">
        <v>176341</v>
      </c>
      <c r="B12279">
        <v>5891.37</v>
      </c>
      <c r="C12279">
        <v>230524</v>
      </c>
    </row>
    <row r="12280" spans="1:3" x14ac:dyDescent="0.25">
      <c r="A12280" s="60">
        <v>121342</v>
      </c>
      <c r="B12280">
        <v>10488.64</v>
      </c>
      <c r="C12280">
        <v>230601</v>
      </c>
    </row>
    <row r="12281" spans="1:3" x14ac:dyDescent="0.25">
      <c r="A12281" s="60">
        <v>273921</v>
      </c>
      <c r="B12281">
        <v>723597.78</v>
      </c>
      <c r="C12281">
        <v>230530</v>
      </c>
    </row>
    <row r="12282" spans="1:3" x14ac:dyDescent="0.25">
      <c r="A12282" s="60">
        <v>263131</v>
      </c>
      <c r="B12282">
        <v>517331.78</v>
      </c>
      <c r="C12282">
        <v>230530</v>
      </c>
    </row>
    <row r="12283" spans="1:3" x14ac:dyDescent="0.25">
      <c r="A12283" s="60">
        <v>268371</v>
      </c>
      <c r="B12283">
        <v>1595</v>
      </c>
      <c r="C12283">
        <v>230517</v>
      </c>
    </row>
    <row r="12284" spans="1:3" x14ac:dyDescent="0.25">
      <c r="A12284" s="60">
        <v>287381</v>
      </c>
      <c r="B12284">
        <v>24036.65</v>
      </c>
      <c r="C12284">
        <v>230601</v>
      </c>
    </row>
    <row r="12285" spans="1:3" x14ac:dyDescent="0.25">
      <c r="A12285" s="60">
        <v>12605</v>
      </c>
      <c r="B12285">
        <v>78076.52</v>
      </c>
      <c r="C12285">
        <v>230529</v>
      </c>
    </row>
    <row r="12286" spans="1:3" x14ac:dyDescent="0.25">
      <c r="A12286" s="60">
        <v>119615</v>
      </c>
      <c r="B12286">
        <v>2226.91</v>
      </c>
      <c r="C12286">
        <v>230529</v>
      </c>
    </row>
    <row r="12287" spans="1:3" x14ac:dyDescent="0.25">
      <c r="A12287" s="60">
        <v>154121</v>
      </c>
      <c r="B12287">
        <v>2234.42</v>
      </c>
      <c r="C12287">
        <v>230529</v>
      </c>
    </row>
    <row r="12288" spans="1:3" x14ac:dyDescent="0.25">
      <c r="A12288" s="60">
        <v>177611</v>
      </c>
      <c r="B12288">
        <v>1385.67</v>
      </c>
      <c r="C12288">
        <v>230529</v>
      </c>
    </row>
    <row r="12289" spans="1:3" x14ac:dyDescent="0.25">
      <c r="A12289" s="60">
        <v>182861</v>
      </c>
      <c r="B12289">
        <v>2320778.33</v>
      </c>
      <c r="C12289">
        <v>230601</v>
      </c>
    </row>
    <row r="12290" spans="1:3" x14ac:dyDescent="0.25">
      <c r="A12290" s="60">
        <v>293331</v>
      </c>
      <c r="B12290">
        <v>6143.12</v>
      </c>
      <c r="C12290">
        <v>230601</v>
      </c>
    </row>
    <row r="12291" spans="1:3" x14ac:dyDescent="0.25">
      <c r="A12291" s="60">
        <v>293332</v>
      </c>
      <c r="B12291">
        <v>10561.69</v>
      </c>
      <c r="C12291">
        <v>230601</v>
      </c>
    </row>
    <row r="12292" spans="1:3" x14ac:dyDescent="0.25">
      <c r="A12292" s="60">
        <v>129661</v>
      </c>
      <c r="B12292">
        <v>3989.45</v>
      </c>
      <c r="C12292">
        <v>230517</v>
      </c>
    </row>
    <row r="12293" spans="1:3" x14ac:dyDescent="0.25">
      <c r="A12293" s="60">
        <v>129662</v>
      </c>
      <c r="B12293">
        <v>7828.05</v>
      </c>
      <c r="C12293">
        <v>230517</v>
      </c>
    </row>
    <row r="12294" spans="1:3" x14ac:dyDescent="0.25">
      <c r="A12294" s="60">
        <v>129663</v>
      </c>
      <c r="B12294">
        <v>5819.34</v>
      </c>
      <c r="C12294">
        <v>230517</v>
      </c>
    </row>
    <row r="12295" spans="1:3" x14ac:dyDescent="0.25">
      <c r="A12295" s="60">
        <v>129664</v>
      </c>
      <c r="B12295">
        <v>11467.48</v>
      </c>
      <c r="C12295">
        <v>230517</v>
      </c>
    </row>
    <row r="12296" spans="1:3" x14ac:dyDescent="0.25">
      <c r="A12296" s="60">
        <v>200781</v>
      </c>
      <c r="B12296">
        <v>9424.9500000000007</v>
      </c>
      <c r="C12296">
        <v>230517</v>
      </c>
    </row>
    <row r="12297" spans="1:3" x14ac:dyDescent="0.25">
      <c r="A12297" s="60">
        <v>227751</v>
      </c>
      <c r="B12297">
        <v>507.74</v>
      </c>
      <c r="C12297">
        <v>220627</v>
      </c>
    </row>
    <row r="12298" spans="1:3" x14ac:dyDescent="0.25">
      <c r="A12298" s="60">
        <v>222841</v>
      </c>
      <c r="B12298">
        <v>810.35</v>
      </c>
      <c r="C12298">
        <v>220627</v>
      </c>
    </row>
    <row r="12299" spans="1:3" x14ac:dyDescent="0.25">
      <c r="A12299" s="60">
        <v>222842</v>
      </c>
      <c r="B12299">
        <v>1359.76</v>
      </c>
      <c r="C12299">
        <v>220627</v>
      </c>
    </row>
    <row r="12300" spans="1:3" x14ac:dyDescent="0.25">
      <c r="A12300" s="60">
        <v>206821</v>
      </c>
      <c r="B12300">
        <v>453.25</v>
      </c>
      <c r="C12300">
        <v>220627</v>
      </c>
    </row>
    <row r="12301" spans="1:3" x14ac:dyDescent="0.25">
      <c r="A12301" s="60">
        <v>206822</v>
      </c>
      <c r="B12301">
        <v>769.17</v>
      </c>
      <c r="C12301">
        <v>220627</v>
      </c>
    </row>
    <row r="12302" spans="1:3" x14ac:dyDescent="0.25">
      <c r="A12302" s="60">
        <v>206823</v>
      </c>
      <c r="B12302">
        <v>597.45000000000005</v>
      </c>
      <c r="C12302">
        <v>220627</v>
      </c>
    </row>
    <row r="12303" spans="1:3" x14ac:dyDescent="0.25">
      <c r="A12303" s="60">
        <v>206824</v>
      </c>
      <c r="B12303">
        <v>1009.51</v>
      </c>
      <c r="C12303">
        <v>220627</v>
      </c>
    </row>
    <row r="12304" spans="1:3" x14ac:dyDescent="0.25">
      <c r="A12304" s="60">
        <v>282401</v>
      </c>
      <c r="B12304">
        <v>6587.4</v>
      </c>
      <c r="C12304">
        <v>230519</v>
      </c>
    </row>
    <row r="12305" spans="1:3" x14ac:dyDescent="0.25">
      <c r="A12305" s="60">
        <v>282402</v>
      </c>
      <c r="B12305">
        <v>5138.76</v>
      </c>
      <c r="C12305">
        <v>230519</v>
      </c>
    </row>
    <row r="12306" spans="1:3" x14ac:dyDescent="0.25">
      <c r="A12306" s="60">
        <v>282403</v>
      </c>
      <c r="B12306">
        <v>8502.9599999999991</v>
      </c>
      <c r="C12306">
        <v>230519</v>
      </c>
    </row>
    <row r="12307" spans="1:3" x14ac:dyDescent="0.25">
      <c r="A12307" s="60">
        <v>227261</v>
      </c>
      <c r="B12307">
        <v>1279.8399999999999</v>
      </c>
      <c r="C12307">
        <v>230524</v>
      </c>
    </row>
    <row r="12308" spans="1:3" x14ac:dyDescent="0.25">
      <c r="A12308" s="60">
        <v>227264</v>
      </c>
      <c r="B12308">
        <v>261.92</v>
      </c>
      <c r="C12308">
        <v>230524</v>
      </c>
    </row>
    <row r="12309" spans="1:3" x14ac:dyDescent="0.25">
      <c r="A12309" s="60">
        <v>227262</v>
      </c>
      <c r="B12309">
        <v>2619.2199999999998</v>
      </c>
      <c r="C12309">
        <v>230524</v>
      </c>
    </row>
    <row r="12310" spans="1:3" x14ac:dyDescent="0.25">
      <c r="A12310" s="60">
        <v>227263</v>
      </c>
      <c r="B12310">
        <v>13096.11</v>
      </c>
      <c r="C12310">
        <v>230524</v>
      </c>
    </row>
    <row r="12311" spans="1:3" x14ac:dyDescent="0.25">
      <c r="A12311" s="60">
        <v>282249</v>
      </c>
      <c r="B12311">
        <v>402.87</v>
      </c>
      <c r="C12311">
        <v>230524</v>
      </c>
    </row>
    <row r="12312" spans="1:3" x14ac:dyDescent="0.25">
      <c r="A12312" s="60">
        <v>2822410</v>
      </c>
      <c r="B12312">
        <v>402.87</v>
      </c>
      <c r="C12312">
        <v>230524</v>
      </c>
    </row>
    <row r="12313" spans="1:3" x14ac:dyDescent="0.25">
      <c r="A12313" s="60">
        <v>2822411</v>
      </c>
      <c r="B12313">
        <v>402.87</v>
      </c>
      <c r="C12313">
        <v>230524</v>
      </c>
    </row>
    <row r="12314" spans="1:3" x14ac:dyDescent="0.25">
      <c r="A12314" s="60">
        <v>2822412</v>
      </c>
      <c r="B12314">
        <v>1076.7</v>
      </c>
      <c r="C12314">
        <v>230524</v>
      </c>
    </row>
    <row r="12315" spans="1:3" x14ac:dyDescent="0.25">
      <c r="A12315" s="60">
        <v>2822413</v>
      </c>
      <c r="B12315">
        <v>1076.7</v>
      </c>
      <c r="C12315">
        <v>230524</v>
      </c>
    </row>
    <row r="12316" spans="1:3" x14ac:dyDescent="0.25">
      <c r="A12316" s="60">
        <v>2822414</v>
      </c>
      <c r="B12316">
        <v>1076.7</v>
      </c>
      <c r="C12316">
        <v>230524</v>
      </c>
    </row>
    <row r="12317" spans="1:3" x14ac:dyDescent="0.25">
      <c r="A12317" s="60">
        <v>282245</v>
      </c>
      <c r="B12317">
        <v>1011.67</v>
      </c>
      <c r="C12317">
        <v>230524</v>
      </c>
    </row>
    <row r="12318" spans="1:3" x14ac:dyDescent="0.25">
      <c r="A12318" s="60">
        <v>282246</v>
      </c>
      <c r="B12318">
        <v>1011.67</v>
      </c>
      <c r="C12318">
        <v>230524</v>
      </c>
    </row>
    <row r="12319" spans="1:3" x14ac:dyDescent="0.25">
      <c r="A12319" s="60">
        <v>282247</v>
      </c>
      <c r="B12319">
        <v>1011.67</v>
      </c>
      <c r="C12319">
        <v>230524</v>
      </c>
    </row>
    <row r="12320" spans="1:3" x14ac:dyDescent="0.25">
      <c r="A12320" s="60">
        <v>282248</v>
      </c>
      <c r="B12320">
        <v>1011.67</v>
      </c>
      <c r="C12320">
        <v>230524</v>
      </c>
    </row>
    <row r="12321" spans="1:3" x14ac:dyDescent="0.25">
      <c r="A12321" s="60">
        <v>282243</v>
      </c>
      <c r="B12321">
        <v>402.87</v>
      </c>
      <c r="C12321">
        <v>230524</v>
      </c>
    </row>
    <row r="12322" spans="1:3" x14ac:dyDescent="0.25">
      <c r="A12322" s="60">
        <v>282244</v>
      </c>
      <c r="B12322">
        <v>1076.7</v>
      </c>
      <c r="C12322">
        <v>230524</v>
      </c>
    </row>
    <row r="12323" spans="1:3" x14ac:dyDescent="0.25">
      <c r="A12323" s="60">
        <v>282241</v>
      </c>
      <c r="B12323">
        <v>1088.51</v>
      </c>
      <c r="C12323">
        <v>230524</v>
      </c>
    </row>
    <row r="12324" spans="1:3" x14ac:dyDescent="0.25">
      <c r="A12324" s="60">
        <v>281301</v>
      </c>
      <c r="B12324">
        <v>516.44000000000005</v>
      </c>
      <c r="C12324">
        <v>220209</v>
      </c>
    </row>
    <row r="12325" spans="1:3" x14ac:dyDescent="0.25">
      <c r="A12325" s="60">
        <v>271861</v>
      </c>
      <c r="B12325">
        <v>1909.29</v>
      </c>
      <c r="C12325">
        <v>230524</v>
      </c>
    </row>
    <row r="12326" spans="1:3" x14ac:dyDescent="0.25">
      <c r="A12326" s="60">
        <v>179841</v>
      </c>
      <c r="B12326">
        <v>2068.1</v>
      </c>
      <c r="C12326">
        <v>230524</v>
      </c>
    </row>
    <row r="12327" spans="1:3" x14ac:dyDescent="0.25">
      <c r="A12327" s="60">
        <v>236221</v>
      </c>
      <c r="B12327">
        <v>3842.41</v>
      </c>
      <c r="C12327">
        <v>230524</v>
      </c>
    </row>
    <row r="12328" spans="1:3" x14ac:dyDescent="0.25">
      <c r="A12328" s="60">
        <v>269131</v>
      </c>
      <c r="B12328">
        <v>29124.7</v>
      </c>
      <c r="C12328">
        <v>230601</v>
      </c>
    </row>
    <row r="12329" spans="1:3" x14ac:dyDescent="0.25">
      <c r="A12329" s="60">
        <v>280451</v>
      </c>
      <c r="B12329">
        <v>19387.23</v>
      </c>
      <c r="C12329">
        <v>230601</v>
      </c>
    </row>
    <row r="12330" spans="1:3" x14ac:dyDescent="0.25">
      <c r="A12330" s="60">
        <v>251371</v>
      </c>
      <c r="B12330">
        <v>6796.36</v>
      </c>
      <c r="C12330">
        <v>220323</v>
      </c>
    </row>
    <row r="12331" spans="1:3" x14ac:dyDescent="0.25">
      <c r="A12331" s="60">
        <v>286511</v>
      </c>
      <c r="B12331">
        <v>5064.74</v>
      </c>
      <c r="C12331">
        <v>230523</v>
      </c>
    </row>
    <row r="12332" spans="1:3" x14ac:dyDescent="0.25">
      <c r="A12332" s="60">
        <v>289083</v>
      </c>
      <c r="B12332">
        <v>3882232.85</v>
      </c>
      <c r="C12332">
        <v>230529</v>
      </c>
    </row>
    <row r="12333" spans="1:3" x14ac:dyDescent="0.25">
      <c r="A12333" s="60">
        <v>289081</v>
      </c>
      <c r="B12333">
        <v>7240307.5999999996</v>
      </c>
      <c r="C12333">
        <v>230529</v>
      </c>
    </row>
    <row r="12334" spans="1:3" x14ac:dyDescent="0.25">
      <c r="A12334" s="60">
        <v>289082</v>
      </c>
      <c r="B12334">
        <v>6809305.9299999997</v>
      </c>
      <c r="C12334">
        <v>230529</v>
      </c>
    </row>
    <row r="12335" spans="1:3" x14ac:dyDescent="0.25">
      <c r="A12335" s="60">
        <v>248581</v>
      </c>
      <c r="B12335">
        <v>2325.4899999999998</v>
      </c>
      <c r="C12335">
        <v>230517</v>
      </c>
    </row>
    <row r="12336" spans="1:3" x14ac:dyDescent="0.25">
      <c r="A12336" s="60">
        <v>257581</v>
      </c>
      <c r="B12336">
        <v>920.85</v>
      </c>
      <c r="C12336">
        <v>230510</v>
      </c>
    </row>
    <row r="12337" spans="1:3" x14ac:dyDescent="0.25">
      <c r="A12337" s="60">
        <v>250271</v>
      </c>
      <c r="B12337">
        <v>5429.81</v>
      </c>
      <c r="C12337">
        <v>230601</v>
      </c>
    </row>
    <row r="12338" spans="1:3" x14ac:dyDescent="0.25">
      <c r="A12338" s="60">
        <v>250272</v>
      </c>
      <c r="B12338">
        <v>6952.84</v>
      </c>
      <c r="C12338">
        <v>230601</v>
      </c>
    </row>
    <row r="12339" spans="1:3" x14ac:dyDescent="0.25">
      <c r="A12339" s="60">
        <v>250281</v>
      </c>
      <c r="B12339">
        <v>8113.47</v>
      </c>
      <c r="C12339">
        <v>230601</v>
      </c>
    </row>
    <row r="12340" spans="1:3" x14ac:dyDescent="0.25">
      <c r="A12340" s="60">
        <v>250261</v>
      </c>
      <c r="B12340">
        <v>5438.23</v>
      </c>
      <c r="C12340">
        <v>230601</v>
      </c>
    </row>
    <row r="12341" spans="1:3" x14ac:dyDescent="0.25">
      <c r="A12341" s="60">
        <v>250262</v>
      </c>
      <c r="B12341">
        <v>7722.29</v>
      </c>
      <c r="C12341">
        <v>230601</v>
      </c>
    </row>
    <row r="12342" spans="1:3" x14ac:dyDescent="0.25">
      <c r="A12342" s="60">
        <v>30493</v>
      </c>
      <c r="B12342">
        <v>275.24</v>
      </c>
      <c r="C12342">
        <v>200331</v>
      </c>
    </row>
    <row r="12343" spans="1:3" x14ac:dyDescent="0.25">
      <c r="A12343" s="60">
        <v>236883</v>
      </c>
      <c r="B12343">
        <v>3126.39</v>
      </c>
      <c r="C12343">
        <v>230502</v>
      </c>
    </row>
    <row r="12344" spans="1:3" x14ac:dyDescent="0.25">
      <c r="A12344" s="60">
        <v>236884</v>
      </c>
      <c r="B12344">
        <v>3467.92</v>
      </c>
      <c r="C12344">
        <v>230502</v>
      </c>
    </row>
    <row r="12345" spans="1:3" x14ac:dyDescent="0.25">
      <c r="A12345" s="60">
        <v>219323</v>
      </c>
      <c r="B12345">
        <v>3862.15</v>
      </c>
      <c r="C12345">
        <v>230502</v>
      </c>
    </row>
    <row r="12346" spans="1:3" x14ac:dyDescent="0.25">
      <c r="A12346" s="60">
        <v>219324</v>
      </c>
      <c r="B12346">
        <v>4203.63</v>
      </c>
      <c r="C12346">
        <v>230502</v>
      </c>
    </row>
    <row r="12347" spans="1:3" x14ac:dyDescent="0.25">
      <c r="A12347" s="60">
        <v>30502</v>
      </c>
      <c r="B12347">
        <v>9956.8700000000008</v>
      </c>
      <c r="C12347">
        <v>230502</v>
      </c>
    </row>
    <row r="12348" spans="1:3" x14ac:dyDescent="0.25">
      <c r="A12348" s="60">
        <v>30504</v>
      </c>
      <c r="B12348">
        <v>10498.5</v>
      </c>
      <c r="C12348">
        <v>230502</v>
      </c>
    </row>
    <row r="12349" spans="1:3" x14ac:dyDescent="0.25">
      <c r="A12349" s="60">
        <v>30507</v>
      </c>
      <c r="B12349">
        <v>4445.1000000000004</v>
      </c>
      <c r="C12349">
        <v>230403</v>
      </c>
    </row>
    <row r="12350" spans="1:3" x14ac:dyDescent="0.25">
      <c r="A12350" s="60">
        <v>30506</v>
      </c>
      <c r="B12350">
        <v>10503</v>
      </c>
      <c r="C12350">
        <v>230502</v>
      </c>
    </row>
    <row r="12351" spans="1:3" x14ac:dyDescent="0.25">
      <c r="A12351" s="60">
        <v>30531</v>
      </c>
      <c r="B12351">
        <v>1863.85</v>
      </c>
      <c r="C12351">
        <v>230505</v>
      </c>
    </row>
    <row r="12352" spans="1:3" x14ac:dyDescent="0.25">
      <c r="A12352" s="60">
        <v>30532</v>
      </c>
      <c r="B12352">
        <v>4234.12</v>
      </c>
      <c r="C12352">
        <v>230505</v>
      </c>
    </row>
    <row r="12353" spans="1:3" x14ac:dyDescent="0.25">
      <c r="A12353" s="60">
        <v>30534</v>
      </c>
      <c r="B12353">
        <v>2137.44</v>
      </c>
      <c r="C12353">
        <v>230505</v>
      </c>
    </row>
    <row r="12354" spans="1:3" x14ac:dyDescent="0.25">
      <c r="A12354" s="60">
        <v>30533</v>
      </c>
      <c r="B12354">
        <v>3289.46</v>
      </c>
      <c r="C12354">
        <v>230505</v>
      </c>
    </row>
    <row r="12355" spans="1:3" x14ac:dyDescent="0.25">
      <c r="A12355" s="60">
        <v>232911</v>
      </c>
      <c r="B12355">
        <v>3010.67</v>
      </c>
      <c r="C12355">
        <v>230515</v>
      </c>
    </row>
    <row r="12356" spans="1:3" x14ac:dyDescent="0.25">
      <c r="A12356" s="60">
        <v>232913</v>
      </c>
      <c r="B12356">
        <v>3193.52</v>
      </c>
      <c r="C12356">
        <v>230515</v>
      </c>
    </row>
    <row r="12357" spans="1:3" x14ac:dyDescent="0.25">
      <c r="A12357" s="60">
        <v>232912</v>
      </c>
      <c r="B12357">
        <v>5717.42</v>
      </c>
      <c r="C12357">
        <v>230515</v>
      </c>
    </row>
    <row r="12358" spans="1:3" x14ac:dyDescent="0.25">
      <c r="A12358" s="60">
        <v>232914</v>
      </c>
      <c r="B12358">
        <v>5973.81</v>
      </c>
      <c r="C12358">
        <v>230515</v>
      </c>
    </row>
    <row r="12359" spans="1:3" x14ac:dyDescent="0.25">
      <c r="A12359" s="60">
        <v>245281</v>
      </c>
      <c r="B12359">
        <v>4354.53</v>
      </c>
      <c r="C12359">
        <v>230515</v>
      </c>
    </row>
    <row r="12360" spans="1:3" x14ac:dyDescent="0.25">
      <c r="A12360" s="60">
        <v>293541</v>
      </c>
      <c r="B12360">
        <v>4596.92</v>
      </c>
      <c r="C12360">
        <v>230520</v>
      </c>
    </row>
    <row r="12361" spans="1:3" x14ac:dyDescent="0.25">
      <c r="A12361" s="60">
        <v>276761</v>
      </c>
      <c r="B12361">
        <v>252.49</v>
      </c>
      <c r="C12361">
        <v>230520</v>
      </c>
    </row>
    <row r="12362" spans="1:3" x14ac:dyDescent="0.25">
      <c r="A12362" s="60">
        <v>293531</v>
      </c>
      <c r="B12362">
        <v>4354.5</v>
      </c>
      <c r="C12362">
        <v>230520</v>
      </c>
    </row>
    <row r="12363" spans="1:3" x14ac:dyDescent="0.25">
      <c r="A12363" s="60">
        <v>276771</v>
      </c>
      <c r="B12363">
        <v>247.41</v>
      </c>
      <c r="C12363">
        <v>230520</v>
      </c>
    </row>
    <row r="12364" spans="1:3" x14ac:dyDescent="0.25">
      <c r="A12364" s="60">
        <v>216981</v>
      </c>
      <c r="B12364">
        <v>4596.92</v>
      </c>
      <c r="C12364">
        <v>230520</v>
      </c>
    </row>
    <row r="12365" spans="1:3" x14ac:dyDescent="0.25">
      <c r="A12365" s="60">
        <v>274172</v>
      </c>
      <c r="B12365">
        <v>3583.29</v>
      </c>
      <c r="C12365">
        <v>230520</v>
      </c>
    </row>
    <row r="12366" spans="1:3" x14ac:dyDescent="0.25">
      <c r="A12366" s="60">
        <v>118021</v>
      </c>
      <c r="B12366">
        <v>11669.64</v>
      </c>
      <c r="C12366">
        <v>230601</v>
      </c>
    </row>
    <row r="12367" spans="1:3" x14ac:dyDescent="0.25">
      <c r="A12367" s="60">
        <v>118022</v>
      </c>
      <c r="B12367">
        <v>12913.35</v>
      </c>
      <c r="C12367">
        <v>230601</v>
      </c>
    </row>
    <row r="12368" spans="1:3" x14ac:dyDescent="0.25">
      <c r="A12368" s="60">
        <v>67803</v>
      </c>
      <c r="B12368">
        <v>50810.25</v>
      </c>
      <c r="C12368">
        <v>230303</v>
      </c>
    </row>
    <row r="12369" spans="1:3" x14ac:dyDescent="0.25">
      <c r="A12369" s="60">
        <v>67801</v>
      </c>
      <c r="B12369">
        <v>871.26</v>
      </c>
      <c r="C12369">
        <v>230303</v>
      </c>
    </row>
    <row r="12370" spans="1:3" x14ac:dyDescent="0.25">
      <c r="A12370" s="60">
        <v>106011</v>
      </c>
      <c r="B12370">
        <v>6409.1</v>
      </c>
      <c r="C12370">
        <v>230303</v>
      </c>
    </row>
    <row r="12371" spans="1:3" x14ac:dyDescent="0.25">
      <c r="A12371" s="60">
        <v>293021</v>
      </c>
      <c r="B12371">
        <v>2022.3</v>
      </c>
      <c r="C12371">
        <v>230601</v>
      </c>
    </row>
    <row r="12372" spans="1:3" x14ac:dyDescent="0.25">
      <c r="A12372" s="60">
        <v>291881</v>
      </c>
      <c r="B12372">
        <v>959.94</v>
      </c>
      <c r="C12372">
        <v>230524</v>
      </c>
    </row>
    <row r="12373" spans="1:3" x14ac:dyDescent="0.25">
      <c r="A12373" s="60">
        <v>30671</v>
      </c>
      <c r="B12373">
        <v>4249.58</v>
      </c>
      <c r="C12373">
        <v>230517</v>
      </c>
    </row>
    <row r="12374" spans="1:3" x14ac:dyDescent="0.25">
      <c r="A12374" s="60">
        <v>236491</v>
      </c>
      <c r="B12374">
        <v>597012.18999999994</v>
      </c>
      <c r="C12374">
        <v>230601</v>
      </c>
    </row>
    <row r="12375" spans="1:3" x14ac:dyDescent="0.25">
      <c r="A12375" s="60">
        <v>282881</v>
      </c>
      <c r="B12375">
        <v>30074.47</v>
      </c>
      <c r="C12375">
        <v>230519</v>
      </c>
    </row>
    <row r="12376" spans="1:3" x14ac:dyDescent="0.25">
      <c r="A12376" s="60">
        <v>217611</v>
      </c>
      <c r="B12376">
        <v>1106.5</v>
      </c>
      <c r="C12376">
        <v>230517</v>
      </c>
    </row>
    <row r="12377" spans="1:3" x14ac:dyDescent="0.25">
      <c r="A12377" s="60">
        <v>217612</v>
      </c>
      <c r="B12377">
        <v>1849.24</v>
      </c>
      <c r="C12377">
        <v>230517</v>
      </c>
    </row>
    <row r="12378" spans="1:3" x14ac:dyDescent="0.25">
      <c r="A12378" s="60">
        <v>217613</v>
      </c>
      <c r="B12378">
        <v>2859.64</v>
      </c>
      <c r="C12378">
        <v>230517</v>
      </c>
    </row>
    <row r="12379" spans="1:3" x14ac:dyDescent="0.25">
      <c r="A12379" s="60">
        <v>217614</v>
      </c>
      <c r="B12379">
        <v>5127.66</v>
      </c>
      <c r="C12379">
        <v>230517</v>
      </c>
    </row>
    <row r="12380" spans="1:3" x14ac:dyDescent="0.25">
      <c r="A12380" s="60">
        <v>53446</v>
      </c>
      <c r="B12380">
        <v>1554.04</v>
      </c>
      <c r="C12380">
        <v>230519</v>
      </c>
    </row>
    <row r="12381" spans="1:3" x14ac:dyDescent="0.25">
      <c r="A12381" s="60">
        <v>53442</v>
      </c>
      <c r="B12381">
        <v>2560.34</v>
      </c>
      <c r="C12381">
        <v>230519</v>
      </c>
    </row>
    <row r="12382" spans="1:3" x14ac:dyDescent="0.25">
      <c r="A12382" s="60">
        <v>53444</v>
      </c>
      <c r="B12382">
        <v>2492.8000000000002</v>
      </c>
      <c r="C12382">
        <v>230519</v>
      </c>
    </row>
    <row r="12383" spans="1:3" x14ac:dyDescent="0.25">
      <c r="A12383" s="60">
        <v>53445</v>
      </c>
      <c r="B12383">
        <v>3287.85</v>
      </c>
      <c r="C12383">
        <v>230519</v>
      </c>
    </row>
    <row r="12384" spans="1:3" x14ac:dyDescent="0.25">
      <c r="A12384" s="60">
        <v>133691</v>
      </c>
      <c r="B12384">
        <v>3467.59</v>
      </c>
      <c r="C12384">
        <v>230519</v>
      </c>
    </row>
    <row r="12385" spans="1:3" x14ac:dyDescent="0.25">
      <c r="A12385" s="60">
        <v>133692</v>
      </c>
      <c r="B12385">
        <v>6252.45</v>
      </c>
      <c r="C12385">
        <v>230519</v>
      </c>
    </row>
    <row r="12386" spans="1:3" x14ac:dyDescent="0.25">
      <c r="A12386" s="60">
        <v>61831</v>
      </c>
      <c r="B12386">
        <v>6676.99</v>
      </c>
      <c r="C12386">
        <v>230515</v>
      </c>
    </row>
    <row r="12387" spans="1:3" x14ac:dyDescent="0.25">
      <c r="A12387" s="60">
        <v>61832</v>
      </c>
      <c r="B12387">
        <v>11810.6</v>
      </c>
      <c r="C12387">
        <v>230515</v>
      </c>
    </row>
    <row r="12388" spans="1:3" x14ac:dyDescent="0.25">
      <c r="A12388" s="60">
        <v>277091</v>
      </c>
      <c r="B12388">
        <v>594777.61</v>
      </c>
      <c r="C12388">
        <v>230519</v>
      </c>
    </row>
    <row r="12389" spans="1:3" x14ac:dyDescent="0.25">
      <c r="A12389" s="60">
        <v>130261</v>
      </c>
      <c r="B12389">
        <v>11681</v>
      </c>
      <c r="C12389">
        <v>230524</v>
      </c>
    </row>
    <row r="12390" spans="1:3" x14ac:dyDescent="0.25">
      <c r="A12390" s="60">
        <v>148801</v>
      </c>
      <c r="B12390">
        <v>11681</v>
      </c>
      <c r="C12390">
        <v>230524</v>
      </c>
    </row>
    <row r="12391" spans="1:3" x14ac:dyDescent="0.25">
      <c r="A12391" s="60">
        <v>292931</v>
      </c>
      <c r="B12391">
        <v>15534</v>
      </c>
      <c r="C12391">
        <v>230524</v>
      </c>
    </row>
    <row r="12392" spans="1:3" x14ac:dyDescent="0.25">
      <c r="A12392" s="60">
        <v>233531</v>
      </c>
      <c r="B12392">
        <v>11759</v>
      </c>
      <c r="C12392">
        <v>230524</v>
      </c>
    </row>
    <row r="12393" spans="1:3" x14ac:dyDescent="0.25">
      <c r="A12393" s="60">
        <v>146361</v>
      </c>
      <c r="B12393">
        <v>457.14</v>
      </c>
      <c r="C12393">
        <v>230515</v>
      </c>
    </row>
    <row r="12394" spans="1:3" x14ac:dyDescent="0.25">
      <c r="A12394" s="60">
        <v>239851</v>
      </c>
      <c r="B12394">
        <v>3154</v>
      </c>
      <c r="C12394">
        <v>220718</v>
      </c>
    </row>
    <row r="12395" spans="1:3" x14ac:dyDescent="0.25">
      <c r="A12395" s="60">
        <v>273321</v>
      </c>
      <c r="B12395">
        <v>2688.11</v>
      </c>
      <c r="C12395">
        <v>230518</v>
      </c>
    </row>
    <row r="12396" spans="1:3" x14ac:dyDescent="0.25">
      <c r="A12396" s="60">
        <v>291021</v>
      </c>
      <c r="B12396">
        <v>11300</v>
      </c>
      <c r="C12396">
        <v>230203</v>
      </c>
    </row>
    <row r="12397" spans="1:3" x14ac:dyDescent="0.25">
      <c r="A12397" s="60">
        <v>291011</v>
      </c>
      <c r="B12397">
        <v>9780</v>
      </c>
      <c r="C12397">
        <v>230203</v>
      </c>
    </row>
    <row r="12398" spans="1:3" x14ac:dyDescent="0.25">
      <c r="A12398" s="60">
        <v>30732</v>
      </c>
      <c r="B12398">
        <v>69139.7</v>
      </c>
      <c r="C12398">
        <v>230504</v>
      </c>
    </row>
    <row r="12399" spans="1:3" x14ac:dyDescent="0.25">
      <c r="A12399" s="60">
        <v>269631</v>
      </c>
      <c r="B12399">
        <v>5279355.8600000003</v>
      </c>
      <c r="C12399">
        <v>230524</v>
      </c>
    </row>
    <row r="12400" spans="1:3" x14ac:dyDescent="0.25">
      <c r="A12400" s="60">
        <v>223771</v>
      </c>
      <c r="B12400">
        <v>3029.18</v>
      </c>
      <c r="C12400">
        <v>230516</v>
      </c>
    </row>
    <row r="12401" spans="1:3" x14ac:dyDescent="0.25">
      <c r="A12401" s="60">
        <v>223775</v>
      </c>
      <c r="B12401">
        <v>3107.69</v>
      </c>
      <c r="C12401">
        <v>230516</v>
      </c>
    </row>
    <row r="12402" spans="1:3" x14ac:dyDescent="0.25">
      <c r="A12402" s="60">
        <v>223772</v>
      </c>
      <c r="B12402">
        <v>6046.6</v>
      </c>
      <c r="C12402">
        <v>230516</v>
      </c>
    </row>
    <row r="12403" spans="1:3" x14ac:dyDescent="0.25">
      <c r="A12403" s="60">
        <v>223773</v>
      </c>
      <c r="B12403">
        <v>5727</v>
      </c>
      <c r="C12403">
        <v>230516</v>
      </c>
    </row>
    <row r="12404" spans="1:3" x14ac:dyDescent="0.25">
      <c r="A12404" s="60">
        <v>223774</v>
      </c>
      <c r="B12404">
        <v>11664.18</v>
      </c>
      <c r="C12404">
        <v>230516</v>
      </c>
    </row>
    <row r="12405" spans="1:3" x14ac:dyDescent="0.25">
      <c r="A12405" s="60">
        <v>240691</v>
      </c>
      <c r="B12405">
        <v>4646.83</v>
      </c>
      <c r="C12405">
        <v>230516</v>
      </c>
    </row>
    <row r="12406" spans="1:3" x14ac:dyDescent="0.25">
      <c r="A12406" s="60">
        <v>142771</v>
      </c>
      <c r="B12406">
        <v>443.92</v>
      </c>
      <c r="C12406">
        <v>210524</v>
      </c>
    </row>
    <row r="12407" spans="1:3" x14ac:dyDescent="0.25">
      <c r="A12407" s="60">
        <v>142772</v>
      </c>
      <c r="B12407">
        <v>3134.32</v>
      </c>
      <c r="C12407">
        <v>230522</v>
      </c>
    </row>
    <row r="12408" spans="1:3" x14ac:dyDescent="0.25">
      <c r="A12408" s="60">
        <v>70432</v>
      </c>
      <c r="B12408">
        <v>3824.38</v>
      </c>
      <c r="C12408">
        <v>230601</v>
      </c>
    </row>
    <row r="12409" spans="1:3" x14ac:dyDescent="0.25">
      <c r="A12409" s="60">
        <v>70433</v>
      </c>
      <c r="B12409">
        <v>7750.84</v>
      </c>
      <c r="C12409">
        <v>230601</v>
      </c>
    </row>
    <row r="12410" spans="1:3" x14ac:dyDescent="0.25">
      <c r="A12410" s="60">
        <v>142501</v>
      </c>
      <c r="B12410">
        <v>5584.9</v>
      </c>
      <c r="C12410">
        <v>230601</v>
      </c>
    </row>
    <row r="12411" spans="1:3" x14ac:dyDescent="0.25">
      <c r="A12411" s="60">
        <v>142502</v>
      </c>
      <c r="B12411">
        <v>11112.87</v>
      </c>
      <c r="C12411">
        <v>230601</v>
      </c>
    </row>
    <row r="12412" spans="1:3" x14ac:dyDescent="0.25">
      <c r="A12412" s="60">
        <v>81801</v>
      </c>
      <c r="B12412">
        <v>5170.1099999999997</v>
      </c>
      <c r="C12412">
        <v>230601</v>
      </c>
    </row>
    <row r="12413" spans="1:3" x14ac:dyDescent="0.25">
      <c r="A12413" s="60">
        <v>156551</v>
      </c>
      <c r="B12413">
        <v>5672.35</v>
      </c>
      <c r="C12413">
        <v>230601</v>
      </c>
    </row>
    <row r="12414" spans="1:3" x14ac:dyDescent="0.25">
      <c r="A12414" s="60">
        <v>253181</v>
      </c>
      <c r="B12414">
        <v>5329.34</v>
      </c>
      <c r="C12414">
        <v>230601</v>
      </c>
    </row>
    <row r="12415" spans="1:3" x14ac:dyDescent="0.25">
      <c r="A12415" s="60">
        <v>253182</v>
      </c>
      <c r="B12415">
        <v>5913.62</v>
      </c>
      <c r="C12415">
        <v>230601</v>
      </c>
    </row>
    <row r="12416" spans="1:3" x14ac:dyDescent="0.25">
      <c r="A12416" s="60">
        <v>74672</v>
      </c>
      <c r="B12416">
        <v>4953.22</v>
      </c>
      <c r="C12416">
        <v>230517</v>
      </c>
    </row>
    <row r="12417" spans="1:3" x14ac:dyDescent="0.25">
      <c r="A12417" s="60">
        <v>74673</v>
      </c>
      <c r="B12417">
        <v>5282.07</v>
      </c>
      <c r="C12417">
        <v>230517</v>
      </c>
    </row>
    <row r="12418" spans="1:3" x14ac:dyDescent="0.25">
      <c r="A12418" s="60">
        <v>207941</v>
      </c>
      <c r="B12418">
        <v>5671.62</v>
      </c>
      <c r="C12418">
        <v>230601</v>
      </c>
    </row>
    <row r="12419" spans="1:3" x14ac:dyDescent="0.25">
      <c r="A12419" s="60">
        <v>207944</v>
      </c>
      <c r="B12419">
        <v>10305.06</v>
      </c>
      <c r="C12419">
        <v>230601</v>
      </c>
    </row>
    <row r="12420" spans="1:3" x14ac:dyDescent="0.25">
      <c r="A12420" s="60">
        <v>207943</v>
      </c>
      <c r="B12420">
        <v>11442.78</v>
      </c>
      <c r="C12420">
        <v>230601</v>
      </c>
    </row>
    <row r="12421" spans="1:3" x14ac:dyDescent="0.25">
      <c r="A12421" s="60">
        <v>280811</v>
      </c>
      <c r="B12421">
        <v>601275.88</v>
      </c>
      <c r="C12421">
        <v>230601</v>
      </c>
    </row>
    <row r="12422" spans="1:3" x14ac:dyDescent="0.25">
      <c r="A12422" s="60">
        <v>280812</v>
      </c>
      <c r="B12422">
        <v>1503179.58</v>
      </c>
      <c r="C12422">
        <v>230601</v>
      </c>
    </row>
    <row r="12423" spans="1:3" x14ac:dyDescent="0.25">
      <c r="A12423" s="60">
        <v>280813</v>
      </c>
      <c r="B12423">
        <v>2783656.35</v>
      </c>
      <c r="C12423">
        <v>230601</v>
      </c>
    </row>
    <row r="12424" spans="1:3" x14ac:dyDescent="0.25">
      <c r="A12424" s="60">
        <v>280814</v>
      </c>
      <c r="B12424">
        <v>5154911.3</v>
      </c>
      <c r="C12424">
        <v>230601</v>
      </c>
    </row>
    <row r="12425" spans="1:3" x14ac:dyDescent="0.25">
      <c r="A12425" s="60">
        <v>230152</v>
      </c>
      <c r="B12425">
        <v>3085</v>
      </c>
      <c r="C12425">
        <v>230505</v>
      </c>
    </row>
    <row r="12426" spans="1:3" x14ac:dyDescent="0.25">
      <c r="A12426" s="60">
        <v>230151</v>
      </c>
      <c r="B12426">
        <v>5989</v>
      </c>
      <c r="C12426">
        <v>230505</v>
      </c>
    </row>
    <row r="12427" spans="1:3" x14ac:dyDescent="0.25">
      <c r="A12427" s="60">
        <v>132902</v>
      </c>
      <c r="B12427">
        <v>2650</v>
      </c>
      <c r="C12427">
        <v>221124</v>
      </c>
    </row>
    <row r="12428" spans="1:3" x14ac:dyDescent="0.25">
      <c r="A12428" s="60">
        <v>132903</v>
      </c>
      <c r="B12428">
        <v>4101.1400000000003</v>
      </c>
      <c r="C12428">
        <v>230501</v>
      </c>
    </row>
    <row r="12429" spans="1:3" x14ac:dyDescent="0.25">
      <c r="A12429" s="60">
        <v>218871</v>
      </c>
      <c r="B12429">
        <v>7000</v>
      </c>
      <c r="C12429">
        <v>230601</v>
      </c>
    </row>
    <row r="12430" spans="1:3" x14ac:dyDescent="0.25">
      <c r="A12430" s="60">
        <v>138181</v>
      </c>
      <c r="B12430">
        <v>11414.79</v>
      </c>
      <c r="C12430">
        <v>230518</v>
      </c>
    </row>
    <row r="12431" spans="1:3" x14ac:dyDescent="0.25">
      <c r="A12431" s="60">
        <v>58974</v>
      </c>
      <c r="B12431">
        <v>3089.52</v>
      </c>
      <c r="C12431">
        <v>230522</v>
      </c>
    </row>
    <row r="12432" spans="1:3" x14ac:dyDescent="0.25">
      <c r="A12432" s="60">
        <v>58971</v>
      </c>
      <c r="B12432">
        <v>365.97</v>
      </c>
      <c r="C12432">
        <v>210901</v>
      </c>
    </row>
    <row r="12433" spans="1:3" x14ac:dyDescent="0.25">
      <c r="A12433" s="60">
        <v>103191</v>
      </c>
      <c r="B12433">
        <v>2730</v>
      </c>
      <c r="C12433">
        <v>230428</v>
      </c>
    </row>
    <row r="12434" spans="1:3" x14ac:dyDescent="0.25">
      <c r="A12434" s="60">
        <v>103195</v>
      </c>
      <c r="B12434">
        <v>3850</v>
      </c>
      <c r="C12434">
        <v>230428</v>
      </c>
    </row>
    <row r="12435" spans="1:3" x14ac:dyDescent="0.25">
      <c r="A12435" s="60">
        <v>30882</v>
      </c>
      <c r="B12435">
        <v>75768.84</v>
      </c>
      <c r="C12435">
        <v>230515</v>
      </c>
    </row>
    <row r="12436" spans="1:3" x14ac:dyDescent="0.25">
      <c r="A12436" s="60">
        <v>30883</v>
      </c>
      <c r="B12436">
        <v>303075.37</v>
      </c>
      <c r="C12436">
        <v>230515</v>
      </c>
    </row>
    <row r="12437" spans="1:3" x14ac:dyDescent="0.25">
      <c r="A12437" s="60">
        <v>93243</v>
      </c>
      <c r="B12437">
        <v>83140</v>
      </c>
      <c r="C12437">
        <v>230516</v>
      </c>
    </row>
    <row r="12438" spans="1:3" x14ac:dyDescent="0.25">
      <c r="A12438" s="60">
        <v>280521</v>
      </c>
      <c r="B12438">
        <v>63123.5</v>
      </c>
      <c r="C12438">
        <v>230502</v>
      </c>
    </row>
    <row r="12439" spans="1:3" x14ac:dyDescent="0.25">
      <c r="A12439" s="60">
        <v>82441</v>
      </c>
      <c r="B12439">
        <v>7534.31</v>
      </c>
      <c r="C12439">
        <v>230601</v>
      </c>
    </row>
    <row r="12440" spans="1:3" x14ac:dyDescent="0.25">
      <c r="A12440" s="60">
        <v>188091</v>
      </c>
      <c r="B12440">
        <v>4682.78</v>
      </c>
      <c r="C12440">
        <v>230523</v>
      </c>
    </row>
    <row r="12441" spans="1:3" x14ac:dyDescent="0.25">
      <c r="A12441" s="60">
        <v>30921</v>
      </c>
      <c r="B12441">
        <v>1372.8</v>
      </c>
      <c r="C12441">
        <v>220331</v>
      </c>
    </row>
    <row r="12442" spans="1:3" x14ac:dyDescent="0.25">
      <c r="A12442" s="60">
        <v>30935</v>
      </c>
      <c r="B12442">
        <v>3400.8</v>
      </c>
      <c r="C12442">
        <v>230517</v>
      </c>
    </row>
    <row r="12443" spans="1:3" x14ac:dyDescent="0.25">
      <c r="A12443" s="60">
        <v>30936</v>
      </c>
      <c r="B12443">
        <v>5656.54</v>
      </c>
      <c r="C12443">
        <v>230517</v>
      </c>
    </row>
    <row r="12444" spans="1:3" x14ac:dyDescent="0.25">
      <c r="A12444" s="60">
        <v>52941</v>
      </c>
      <c r="B12444">
        <v>5549.33</v>
      </c>
      <c r="C12444">
        <v>230517</v>
      </c>
    </row>
    <row r="12445" spans="1:3" x14ac:dyDescent="0.25">
      <c r="A12445" s="60">
        <v>52942</v>
      </c>
      <c r="B12445">
        <v>9280.8799999999992</v>
      </c>
      <c r="C12445">
        <v>230517</v>
      </c>
    </row>
    <row r="12446" spans="1:3" x14ac:dyDescent="0.25">
      <c r="A12446" s="60">
        <v>71901</v>
      </c>
      <c r="B12446">
        <v>7737.41</v>
      </c>
      <c r="C12446">
        <v>230517</v>
      </c>
    </row>
    <row r="12447" spans="1:3" x14ac:dyDescent="0.25">
      <c r="A12447" s="60">
        <v>71902</v>
      </c>
      <c r="B12447">
        <v>13759.35</v>
      </c>
      <c r="C12447">
        <v>230517</v>
      </c>
    </row>
    <row r="12448" spans="1:3" x14ac:dyDescent="0.25">
      <c r="A12448" s="60">
        <v>182021</v>
      </c>
      <c r="B12448">
        <v>445.23</v>
      </c>
      <c r="C12448">
        <v>230520</v>
      </c>
    </row>
    <row r="12449" spans="1:3" x14ac:dyDescent="0.25">
      <c r="A12449" s="60">
        <v>182022</v>
      </c>
      <c r="B12449">
        <v>463.25</v>
      </c>
      <c r="C12449">
        <v>230520</v>
      </c>
    </row>
    <row r="12450" spans="1:3" x14ac:dyDescent="0.25">
      <c r="A12450" s="60">
        <v>182023</v>
      </c>
      <c r="B12450">
        <v>460.56</v>
      </c>
      <c r="C12450">
        <v>230520</v>
      </c>
    </row>
    <row r="12451" spans="1:3" x14ac:dyDescent="0.25">
      <c r="A12451" s="60">
        <v>182024</v>
      </c>
      <c r="B12451">
        <v>883.21</v>
      </c>
      <c r="C12451">
        <v>230520</v>
      </c>
    </row>
    <row r="12452" spans="1:3" x14ac:dyDescent="0.25">
      <c r="A12452" s="60">
        <v>182025</v>
      </c>
      <c r="B12452">
        <v>793.92</v>
      </c>
      <c r="C12452">
        <v>230520</v>
      </c>
    </row>
    <row r="12453" spans="1:3" x14ac:dyDescent="0.25">
      <c r="A12453" s="60">
        <v>182026</v>
      </c>
      <c r="B12453">
        <v>1451.3</v>
      </c>
      <c r="C12453">
        <v>230520</v>
      </c>
    </row>
    <row r="12454" spans="1:3" x14ac:dyDescent="0.25">
      <c r="A12454" s="60">
        <v>80772</v>
      </c>
      <c r="B12454">
        <v>3430.15</v>
      </c>
      <c r="C12454">
        <v>230601</v>
      </c>
    </row>
    <row r="12455" spans="1:3" x14ac:dyDescent="0.25">
      <c r="A12455" s="60">
        <v>286951</v>
      </c>
      <c r="B12455">
        <v>12796.02</v>
      </c>
      <c r="C12455">
        <v>230601</v>
      </c>
    </row>
    <row r="12456" spans="1:3" x14ac:dyDescent="0.25">
      <c r="A12456" s="60">
        <v>168271</v>
      </c>
      <c r="B12456">
        <v>521.34</v>
      </c>
      <c r="C12456">
        <v>230515</v>
      </c>
    </row>
    <row r="12457" spans="1:3" x14ac:dyDescent="0.25">
      <c r="A12457" s="60">
        <v>168272</v>
      </c>
      <c r="B12457">
        <v>1008.25</v>
      </c>
      <c r="C12457">
        <v>230515</v>
      </c>
    </row>
    <row r="12458" spans="1:3" x14ac:dyDescent="0.25">
      <c r="A12458" s="60">
        <v>168273</v>
      </c>
      <c r="B12458">
        <v>3527.5</v>
      </c>
      <c r="C12458">
        <v>230515</v>
      </c>
    </row>
    <row r="12459" spans="1:3" x14ac:dyDescent="0.25">
      <c r="A12459" s="60">
        <v>177461</v>
      </c>
      <c r="B12459">
        <v>2385.63</v>
      </c>
      <c r="C12459">
        <v>230601</v>
      </c>
    </row>
    <row r="12460" spans="1:3" x14ac:dyDescent="0.25">
      <c r="A12460" s="60">
        <v>177462</v>
      </c>
      <c r="B12460">
        <v>2385.63</v>
      </c>
      <c r="C12460">
        <v>230601</v>
      </c>
    </row>
    <row r="12461" spans="1:3" x14ac:dyDescent="0.25">
      <c r="A12461" s="60">
        <v>260861</v>
      </c>
      <c r="B12461">
        <v>1650</v>
      </c>
      <c r="C12461">
        <v>230601</v>
      </c>
    </row>
    <row r="12462" spans="1:3" x14ac:dyDescent="0.25">
      <c r="A12462" s="60">
        <v>261681</v>
      </c>
      <c r="B12462">
        <v>1800</v>
      </c>
      <c r="C12462">
        <v>230601</v>
      </c>
    </row>
    <row r="12463" spans="1:3" x14ac:dyDescent="0.25">
      <c r="A12463" s="60">
        <v>30962</v>
      </c>
      <c r="B12463">
        <v>792.42</v>
      </c>
      <c r="C12463">
        <v>230517</v>
      </c>
    </row>
    <row r="12464" spans="1:3" x14ac:dyDescent="0.25">
      <c r="A12464" s="60">
        <v>30963</v>
      </c>
      <c r="B12464">
        <v>1256.72</v>
      </c>
      <c r="C12464">
        <v>230517</v>
      </c>
    </row>
    <row r="12465" spans="1:3" x14ac:dyDescent="0.25">
      <c r="A12465" s="60">
        <v>30964</v>
      </c>
      <c r="B12465">
        <v>1705.58</v>
      </c>
      <c r="C12465">
        <v>230517</v>
      </c>
    </row>
    <row r="12466" spans="1:3" x14ac:dyDescent="0.25">
      <c r="A12466" s="60">
        <v>30965</v>
      </c>
      <c r="B12466">
        <v>3193.47</v>
      </c>
      <c r="C12466">
        <v>230517</v>
      </c>
    </row>
    <row r="12467" spans="1:3" x14ac:dyDescent="0.25">
      <c r="A12467" s="60">
        <v>30967</v>
      </c>
      <c r="B12467">
        <v>1397.97</v>
      </c>
      <c r="C12467">
        <v>230517</v>
      </c>
    </row>
    <row r="12468" spans="1:3" x14ac:dyDescent="0.25">
      <c r="A12468" s="60">
        <v>30968</v>
      </c>
      <c r="B12468">
        <v>1600.75</v>
      </c>
      <c r="C12468">
        <v>230517</v>
      </c>
    </row>
    <row r="12469" spans="1:3" x14ac:dyDescent="0.25">
      <c r="A12469" s="60">
        <v>86812</v>
      </c>
      <c r="B12469">
        <v>2169.84</v>
      </c>
      <c r="C12469">
        <v>230517</v>
      </c>
    </row>
    <row r="12470" spans="1:3" x14ac:dyDescent="0.25">
      <c r="A12470" s="60">
        <v>86815</v>
      </c>
      <c r="B12470">
        <v>1897.6</v>
      </c>
      <c r="C12470">
        <v>230517</v>
      </c>
    </row>
    <row r="12471" spans="1:3" x14ac:dyDescent="0.25">
      <c r="A12471" s="60">
        <v>195892</v>
      </c>
      <c r="B12471">
        <v>3429.5</v>
      </c>
      <c r="C12471">
        <v>230517</v>
      </c>
    </row>
    <row r="12472" spans="1:3" x14ac:dyDescent="0.25">
      <c r="A12472" s="60">
        <v>195893</v>
      </c>
      <c r="B12472">
        <v>2224.1799999999998</v>
      </c>
      <c r="C12472">
        <v>230517</v>
      </c>
    </row>
    <row r="12473" spans="1:3" x14ac:dyDescent="0.25">
      <c r="A12473" s="60">
        <v>265931</v>
      </c>
      <c r="B12473">
        <v>1720.2</v>
      </c>
      <c r="C12473">
        <v>230517</v>
      </c>
    </row>
    <row r="12474" spans="1:3" x14ac:dyDescent="0.25">
      <c r="A12474" s="60">
        <v>281231</v>
      </c>
      <c r="B12474">
        <v>9701.4500000000007</v>
      </c>
      <c r="C12474">
        <v>230516</v>
      </c>
    </row>
    <row r="12475" spans="1:3" x14ac:dyDescent="0.25">
      <c r="A12475" s="60">
        <v>281232</v>
      </c>
      <c r="B12475">
        <v>9701.4500000000007</v>
      </c>
      <c r="C12475">
        <v>230516</v>
      </c>
    </row>
    <row r="12476" spans="1:3" x14ac:dyDescent="0.25">
      <c r="A12476" s="60">
        <v>116551</v>
      </c>
      <c r="B12476">
        <v>3332.07</v>
      </c>
      <c r="C12476">
        <v>230601</v>
      </c>
    </row>
    <row r="12477" spans="1:3" x14ac:dyDescent="0.25">
      <c r="A12477" s="60">
        <v>218391</v>
      </c>
      <c r="B12477">
        <v>5390.96</v>
      </c>
      <c r="C12477">
        <v>230601</v>
      </c>
    </row>
    <row r="12478" spans="1:3" x14ac:dyDescent="0.25">
      <c r="A12478" s="60">
        <v>186101</v>
      </c>
      <c r="B12478">
        <v>862.73</v>
      </c>
      <c r="C12478">
        <v>230414</v>
      </c>
    </row>
    <row r="12479" spans="1:3" x14ac:dyDescent="0.25">
      <c r="A12479" s="60">
        <v>88832</v>
      </c>
      <c r="B12479">
        <v>674.75</v>
      </c>
      <c r="C12479">
        <v>230529</v>
      </c>
    </row>
    <row r="12480" spans="1:3" x14ac:dyDescent="0.25">
      <c r="A12480" s="60">
        <v>205951</v>
      </c>
      <c r="B12480">
        <v>4565.5200000000004</v>
      </c>
      <c r="C12480">
        <v>230601</v>
      </c>
    </row>
    <row r="12481" spans="1:3" x14ac:dyDescent="0.25">
      <c r="A12481" s="60">
        <v>205961</v>
      </c>
      <c r="B12481">
        <v>8082.98</v>
      </c>
      <c r="C12481">
        <v>230601</v>
      </c>
    </row>
    <row r="12482" spans="1:3" x14ac:dyDescent="0.25">
      <c r="A12482" s="60">
        <v>263081</v>
      </c>
      <c r="B12482">
        <v>13865.74</v>
      </c>
      <c r="C12482">
        <v>230601</v>
      </c>
    </row>
    <row r="12483" spans="1:3" x14ac:dyDescent="0.25">
      <c r="A12483" s="60">
        <v>211701</v>
      </c>
      <c r="B12483">
        <v>3197.61</v>
      </c>
      <c r="C12483">
        <v>230601</v>
      </c>
    </row>
    <row r="12484" spans="1:3" x14ac:dyDescent="0.25">
      <c r="A12484" s="60">
        <v>246231</v>
      </c>
      <c r="B12484">
        <v>10279.280000000001</v>
      </c>
      <c r="C12484">
        <v>230601</v>
      </c>
    </row>
    <row r="12485" spans="1:3" x14ac:dyDescent="0.25">
      <c r="A12485" s="60">
        <v>226701</v>
      </c>
      <c r="B12485">
        <v>9073.85</v>
      </c>
      <c r="C12485">
        <v>230601</v>
      </c>
    </row>
    <row r="12486" spans="1:3" x14ac:dyDescent="0.25">
      <c r="A12486" s="60">
        <v>273511</v>
      </c>
      <c r="B12486">
        <v>220</v>
      </c>
      <c r="C12486">
        <v>230522</v>
      </c>
    </row>
    <row r="12487" spans="1:3" x14ac:dyDescent="0.25">
      <c r="A12487" s="60">
        <v>273513</v>
      </c>
      <c r="B12487">
        <v>220</v>
      </c>
      <c r="C12487">
        <v>230522</v>
      </c>
    </row>
    <row r="12488" spans="1:3" x14ac:dyDescent="0.25">
      <c r="A12488" s="60">
        <v>273515</v>
      </c>
      <c r="B12488">
        <v>1320</v>
      </c>
      <c r="C12488">
        <v>230522</v>
      </c>
    </row>
    <row r="12489" spans="1:3" x14ac:dyDescent="0.25">
      <c r="A12489" s="60">
        <v>273516</v>
      </c>
      <c r="B12489">
        <v>1320</v>
      </c>
      <c r="C12489">
        <v>230522</v>
      </c>
    </row>
    <row r="12490" spans="1:3" x14ac:dyDescent="0.25">
      <c r="A12490" s="60">
        <v>273512</v>
      </c>
      <c r="B12490">
        <v>5280</v>
      </c>
      <c r="C12490">
        <v>230522</v>
      </c>
    </row>
    <row r="12491" spans="1:3" x14ac:dyDescent="0.25">
      <c r="A12491" s="60">
        <v>273514</v>
      </c>
      <c r="B12491">
        <v>5280</v>
      </c>
      <c r="C12491">
        <v>230522</v>
      </c>
    </row>
    <row r="12492" spans="1:3" x14ac:dyDescent="0.25">
      <c r="A12492" s="60">
        <v>291292</v>
      </c>
      <c r="B12492">
        <v>350</v>
      </c>
      <c r="C12492">
        <v>230522</v>
      </c>
    </row>
    <row r="12493" spans="1:3" x14ac:dyDescent="0.25">
      <c r="A12493" s="60">
        <v>291291</v>
      </c>
      <c r="B12493">
        <v>1400</v>
      </c>
      <c r="C12493">
        <v>230522</v>
      </c>
    </row>
    <row r="12494" spans="1:3" x14ac:dyDescent="0.25">
      <c r="A12494" s="60">
        <v>291293</v>
      </c>
      <c r="B12494">
        <v>8750</v>
      </c>
      <c r="C12494">
        <v>230522</v>
      </c>
    </row>
    <row r="12495" spans="1:3" x14ac:dyDescent="0.25">
      <c r="A12495" s="60">
        <v>288291</v>
      </c>
      <c r="B12495">
        <v>7220</v>
      </c>
      <c r="C12495">
        <v>230522</v>
      </c>
    </row>
    <row r="12496" spans="1:3" x14ac:dyDescent="0.25">
      <c r="A12496" s="60">
        <v>288301</v>
      </c>
      <c r="B12496">
        <v>7220</v>
      </c>
      <c r="C12496">
        <v>230522</v>
      </c>
    </row>
    <row r="12497" spans="1:3" x14ac:dyDescent="0.25">
      <c r="A12497" s="60">
        <v>282362</v>
      </c>
      <c r="B12497">
        <v>220</v>
      </c>
      <c r="C12497">
        <v>230522</v>
      </c>
    </row>
    <row r="12498" spans="1:3" x14ac:dyDescent="0.25">
      <c r="A12498" s="60">
        <v>282361</v>
      </c>
      <c r="B12498">
        <v>2200</v>
      </c>
      <c r="C12498">
        <v>230522</v>
      </c>
    </row>
    <row r="12499" spans="1:3" x14ac:dyDescent="0.25">
      <c r="A12499" s="60">
        <v>205841</v>
      </c>
      <c r="B12499">
        <v>5466.7</v>
      </c>
      <c r="C12499">
        <v>230515</v>
      </c>
    </row>
    <row r="12500" spans="1:3" x14ac:dyDescent="0.25">
      <c r="A12500" s="60">
        <v>205842</v>
      </c>
      <c r="B12500">
        <v>9975.91</v>
      </c>
      <c r="C12500">
        <v>230515</v>
      </c>
    </row>
    <row r="12501" spans="1:3" x14ac:dyDescent="0.25">
      <c r="A12501" s="60">
        <v>253141</v>
      </c>
      <c r="B12501">
        <v>1674.89</v>
      </c>
      <c r="C12501">
        <v>230520</v>
      </c>
    </row>
    <row r="12502" spans="1:3" x14ac:dyDescent="0.25">
      <c r="A12502" s="60">
        <v>253142</v>
      </c>
      <c r="B12502">
        <v>2827.89</v>
      </c>
      <c r="C12502">
        <v>230520</v>
      </c>
    </row>
    <row r="12503" spans="1:3" x14ac:dyDescent="0.25">
      <c r="A12503" s="60">
        <v>214611</v>
      </c>
      <c r="B12503">
        <v>6776.07</v>
      </c>
      <c r="C12503">
        <v>230504</v>
      </c>
    </row>
    <row r="12504" spans="1:3" x14ac:dyDescent="0.25">
      <c r="A12504" s="60">
        <v>31012</v>
      </c>
      <c r="B12504">
        <v>7417.76</v>
      </c>
      <c r="C12504">
        <v>230517</v>
      </c>
    </row>
    <row r="12505" spans="1:3" x14ac:dyDescent="0.25">
      <c r="A12505" s="60">
        <v>185651</v>
      </c>
      <c r="B12505">
        <v>1161.76</v>
      </c>
      <c r="C12505">
        <v>230516</v>
      </c>
    </row>
    <row r="12506" spans="1:3" x14ac:dyDescent="0.25">
      <c r="A12506" s="60">
        <v>185652</v>
      </c>
      <c r="B12506">
        <v>1416.65</v>
      </c>
      <c r="C12506">
        <v>230516</v>
      </c>
    </row>
    <row r="12507" spans="1:3" x14ac:dyDescent="0.25">
      <c r="A12507" s="60">
        <v>250561</v>
      </c>
      <c r="B12507">
        <v>1255.73</v>
      </c>
      <c r="C12507">
        <v>211026</v>
      </c>
    </row>
    <row r="12508" spans="1:3" x14ac:dyDescent="0.25">
      <c r="A12508" s="60">
        <v>250562</v>
      </c>
      <c r="B12508">
        <v>3011.18</v>
      </c>
      <c r="C12508">
        <v>230421</v>
      </c>
    </row>
    <row r="12509" spans="1:3" x14ac:dyDescent="0.25">
      <c r="A12509" s="60">
        <v>250563</v>
      </c>
      <c r="B12509">
        <v>5443.76</v>
      </c>
      <c r="C12509">
        <v>230421</v>
      </c>
    </row>
    <row r="12510" spans="1:3" x14ac:dyDescent="0.25">
      <c r="A12510" s="60">
        <v>31024</v>
      </c>
      <c r="B12510">
        <v>13858.08</v>
      </c>
      <c r="C12510">
        <v>230515</v>
      </c>
    </row>
    <row r="12511" spans="1:3" x14ac:dyDescent="0.25">
      <c r="A12511" s="60">
        <v>31023</v>
      </c>
      <c r="B12511">
        <v>10090.01</v>
      </c>
      <c r="C12511">
        <v>230515</v>
      </c>
    </row>
    <row r="12512" spans="1:3" x14ac:dyDescent="0.25">
      <c r="A12512" s="60">
        <v>274443</v>
      </c>
      <c r="B12512">
        <v>3050.07</v>
      </c>
      <c r="C12512">
        <v>230601</v>
      </c>
    </row>
    <row r="12513" spans="1:3" x14ac:dyDescent="0.25">
      <c r="A12513" s="60">
        <v>274442</v>
      </c>
      <c r="B12513">
        <v>2476.77</v>
      </c>
      <c r="C12513">
        <v>230601</v>
      </c>
    </row>
    <row r="12514" spans="1:3" x14ac:dyDescent="0.25">
      <c r="A12514" s="60">
        <v>274441</v>
      </c>
      <c r="B12514">
        <v>1873.3</v>
      </c>
      <c r="C12514">
        <v>230601</v>
      </c>
    </row>
    <row r="12515" spans="1:3" x14ac:dyDescent="0.25">
      <c r="A12515" s="60">
        <v>281201</v>
      </c>
      <c r="B12515">
        <v>2570.2600000000002</v>
      </c>
      <c r="C12515">
        <v>230601</v>
      </c>
    </row>
    <row r="12516" spans="1:3" x14ac:dyDescent="0.25">
      <c r="A12516" s="60">
        <v>250683</v>
      </c>
      <c r="B12516">
        <v>1627.14</v>
      </c>
      <c r="C12516">
        <v>230601</v>
      </c>
    </row>
    <row r="12517" spans="1:3" x14ac:dyDescent="0.25">
      <c r="A12517" s="60">
        <v>291411</v>
      </c>
      <c r="B12517">
        <v>2751.96</v>
      </c>
      <c r="C12517">
        <v>230601</v>
      </c>
    </row>
    <row r="12518" spans="1:3" x14ac:dyDescent="0.25">
      <c r="A12518" s="60">
        <v>217225</v>
      </c>
      <c r="B12518">
        <v>2347.41</v>
      </c>
      <c r="C12518">
        <v>230601</v>
      </c>
    </row>
    <row r="12519" spans="1:3" x14ac:dyDescent="0.25">
      <c r="A12519" s="60">
        <v>88971</v>
      </c>
      <c r="B12519">
        <v>5111.38</v>
      </c>
      <c r="C12519">
        <v>230517</v>
      </c>
    </row>
    <row r="12520" spans="1:3" x14ac:dyDescent="0.25">
      <c r="A12520" s="60">
        <v>88972</v>
      </c>
      <c r="B12520">
        <v>2484.75</v>
      </c>
      <c r="C12520">
        <v>230517</v>
      </c>
    </row>
    <row r="12521" spans="1:3" x14ac:dyDescent="0.25">
      <c r="A12521" s="60">
        <v>105512</v>
      </c>
      <c r="B12521">
        <v>136749.54999999999</v>
      </c>
      <c r="C12521">
        <v>230517</v>
      </c>
    </row>
    <row r="12522" spans="1:3" x14ac:dyDescent="0.25">
      <c r="A12522" s="60">
        <v>105511</v>
      </c>
      <c r="B12522">
        <v>13820.92</v>
      </c>
      <c r="C12522">
        <v>230517</v>
      </c>
    </row>
    <row r="12523" spans="1:3" x14ac:dyDescent="0.25">
      <c r="A12523" s="60">
        <v>298471</v>
      </c>
      <c r="B12523">
        <v>263709.48</v>
      </c>
      <c r="C12523">
        <v>230501</v>
      </c>
    </row>
    <row r="12524" spans="1:3" x14ac:dyDescent="0.25">
      <c r="A12524" s="60">
        <v>289391</v>
      </c>
      <c r="B12524">
        <v>32100</v>
      </c>
      <c r="C12524">
        <v>220810</v>
      </c>
    </row>
    <row r="12525" spans="1:3" x14ac:dyDescent="0.25">
      <c r="A12525" s="60">
        <v>131011</v>
      </c>
      <c r="B12525">
        <v>3275.05</v>
      </c>
      <c r="C12525">
        <v>230601</v>
      </c>
    </row>
    <row r="12526" spans="1:3" x14ac:dyDescent="0.25">
      <c r="A12526" s="60">
        <v>31072</v>
      </c>
      <c r="B12526">
        <v>1833.31</v>
      </c>
      <c r="C12526">
        <v>230515</v>
      </c>
    </row>
    <row r="12527" spans="1:3" x14ac:dyDescent="0.25">
      <c r="A12527" s="60">
        <v>31073</v>
      </c>
      <c r="B12527">
        <v>2687.5</v>
      </c>
      <c r="C12527">
        <v>230515</v>
      </c>
    </row>
    <row r="12528" spans="1:3" x14ac:dyDescent="0.25">
      <c r="A12528" s="60">
        <v>229121</v>
      </c>
      <c r="B12528">
        <v>1935.25</v>
      </c>
      <c r="C12528">
        <v>230515</v>
      </c>
    </row>
    <row r="12529" spans="1:3" x14ac:dyDescent="0.25">
      <c r="A12529" s="60">
        <v>270221</v>
      </c>
      <c r="B12529">
        <v>124641.84</v>
      </c>
      <c r="C12529">
        <v>230530</v>
      </c>
    </row>
    <row r="12530" spans="1:3" x14ac:dyDescent="0.25">
      <c r="A12530" s="60">
        <v>270222</v>
      </c>
      <c r="B12530">
        <v>249289.7</v>
      </c>
      <c r="C12530">
        <v>230530</v>
      </c>
    </row>
    <row r="12531" spans="1:3" x14ac:dyDescent="0.25">
      <c r="A12531" s="60">
        <v>270223</v>
      </c>
      <c r="B12531">
        <v>373935.72</v>
      </c>
      <c r="C12531">
        <v>230530</v>
      </c>
    </row>
    <row r="12532" spans="1:3" x14ac:dyDescent="0.25">
      <c r="A12532" s="60">
        <v>207051</v>
      </c>
      <c r="B12532">
        <v>86853.28</v>
      </c>
      <c r="C12532">
        <v>230530</v>
      </c>
    </row>
    <row r="12533" spans="1:3" x14ac:dyDescent="0.25">
      <c r="A12533" s="60">
        <v>207052</v>
      </c>
      <c r="B12533">
        <v>173706.71</v>
      </c>
      <c r="C12533">
        <v>230530</v>
      </c>
    </row>
    <row r="12534" spans="1:3" x14ac:dyDescent="0.25">
      <c r="A12534" s="60">
        <v>207053</v>
      </c>
      <c r="B12534">
        <v>260560.12</v>
      </c>
      <c r="C12534">
        <v>230530</v>
      </c>
    </row>
    <row r="12535" spans="1:3" x14ac:dyDescent="0.25">
      <c r="A12535" s="60">
        <v>172161</v>
      </c>
      <c r="B12535">
        <v>78957.53</v>
      </c>
      <c r="C12535">
        <v>230530</v>
      </c>
    </row>
    <row r="12536" spans="1:3" x14ac:dyDescent="0.25">
      <c r="A12536" s="60">
        <v>179631</v>
      </c>
      <c r="B12536">
        <v>43220.06</v>
      </c>
      <c r="C12536">
        <v>230515</v>
      </c>
    </row>
    <row r="12537" spans="1:3" x14ac:dyDescent="0.25">
      <c r="A12537" s="60">
        <v>179632</v>
      </c>
      <c r="B12537">
        <v>173707.51999999999</v>
      </c>
      <c r="C12537">
        <v>230515</v>
      </c>
    </row>
    <row r="12538" spans="1:3" x14ac:dyDescent="0.25">
      <c r="A12538" s="60">
        <v>152414</v>
      </c>
      <c r="B12538">
        <v>70871.92</v>
      </c>
      <c r="C12538">
        <v>230504</v>
      </c>
    </row>
    <row r="12539" spans="1:3" x14ac:dyDescent="0.25">
      <c r="A12539" s="60">
        <v>186491</v>
      </c>
      <c r="B12539">
        <v>1360.04</v>
      </c>
      <c r="C12539">
        <v>230517</v>
      </c>
    </row>
    <row r="12540" spans="1:3" x14ac:dyDescent="0.25">
      <c r="A12540" s="60">
        <v>51152</v>
      </c>
      <c r="B12540">
        <v>2234.8200000000002</v>
      </c>
      <c r="C12540">
        <v>230515</v>
      </c>
    </row>
    <row r="12541" spans="1:3" x14ac:dyDescent="0.25">
      <c r="A12541" s="60">
        <v>51151</v>
      </c>
      <c r="B12541">
        <v>4312.1499999999996</v>
      </c>
      <c r="C12541">
        <v>230515</v>
      </c>
    </row>
    <row r="12542" spans="1:3" x14ac:dyDescent="0.25">
      <c r="A12542" s="60">
        <v>57582</v>
      </c>
      <c r="B12542">
        <v>4475.41</v>
      </c>
      <c r="C12542">
        <v>230524</v>
      </c>
    </row>
    <row r="12543" spans="1:3" x14ac:dyDescent="0.25">
      <c r="A12543" s="60">
        <v>100831</v>
      </c>
      <c r="B12543">
        <v>2741.36</v>
      </c>
      <c r="C12543">
        <v>230529</v>
      </c>
    </row>
    <row r="12544" spans="1:3" x14ac:dyDescent="0.25">
      <c r="A12544" s="60">
        <v>62421</v>
      </c>
      <c r="B12544">
        <v>2183.41</v>
      </c>
      <c r="C12544">
        <v>230601</v>
      </c>
    </row>
    <row r="12545" spans="1:3" x14ac:dyDescent="0.25">
      <c r="A12545" s="60">
        <v>62422</v>
      </c>
      <c r="B12545">
        <v>4199.6000000000004</v>
      </c>
      <c r="C12545">
        <v>230601</v>
      </c>
    </row>
    <row r="12546" spans="1:3" x14ac:dyDescent="0.25">
      <c r="A12546" s="60">
        <v>178882</v>
      </c>
      <c r="B12546">
        <v>3054.53</v>
      </c>
      <c r="C12546">
        <v>230515</v>
      </c>
    </row>
    <row r="12547" spans="1:3" x14ac:dyDescent="0.25">
      <c r="A12547" s="60">
        <v>172641</v>
      </c>
      <c r="B12547">
        <v>1234.6500000000001</v>
      </c>
      <c r="C12547">
        <v>230518</v>
      </c>
    </row>
    <row r="12548" spans="1:3" x14ac:dyDescent="0.25">
      <c r="A12548" s="60">
        <v>59911</v>
      </c>
      <c r="B12548">
        <v>1040.05</v>
      </c>
      <c r="C12548">
        <v>230518</v>
      </c>
    </row>
    <row r="12549" spans="1:3" x14ac:dyDescent="0.25">
      <c r="A12549" s="60">
        <v>126581</v>
      </c>
      <c r="B12549">
        <v>6845.25</v>
      </c>
      <c r="C12549">
        <v>230506</v>
      </c>
    </row>
    <row r="12550" spans="1:3" x14ac:dyDescent="0.25">
      <c r="A12550" s="60">
        <v>126582</v>
      </c>
      <c r="B12550">
        <v>11147.3</v>
      </c>
      <c r="C12550">
        <v>230506</v>
      </c>
    </row>
    <row r="12551" spans="1:3" x14ac:dyDescent="0.25">
      <c r="A12551" s="60">
        <v>189581</v>
      </c>
      <c r="B12551">
        <v>996.47</v>
      </c>
      <c r="C12551">
        <v>230508</v>
      </c>
    </row>
    <row r="12552" spans="1:3" x14ac:dyDescent="0.25">
      <c r="A12552" s="60">
        <v>189582</v>
      </c>
      <c r="B12552">
        <v>1984.78</v>
      </c>
      <c r="C12552">
        <v>230508</v>
      </c>
    </row>
    <row r="12553" spans="1:3" x14ac:dyDescent="0.25">
      <c r="A12553" s="60">
        <v>202982</v>
      </c>
      <c r="B12553">
        <v>3849.68</v>
      </c>
      <c r="C12553">
        <v>230515</v>
      </c>
    </row>
    <row r="12554" spans="1:3" x14ac:dyDescent="0.25">
      <c r="A12554" s="60">
        <v>202986</v>
      </c>
      <c r="B12554">
        <v>7699.33</v>
      </c>
      <c r="C12554">
        <v>230515</v>
      </c>
    </row>
    <row r="12555" spans="1:3" x14ac:dyDescent="0.25">
      <c r="A12555" s="60">
        <v>202983</v>
      </c>
      <c r="B12555">
        <v>4983.5600000000004</v>
      </c>
      <c r="C12555">
        <v>230515</v>
      </c>
    </row>
    <row r="12556" spans="1:3" x14ac:dyDescent="0.25">
      <c r="A12556" s="60">
        <v>202987</v>
      </c>
      <c r="B12556">
        <v>9967.1200000000008</v>
      </c>
      <c r="C12556">
        <v>230515</v>
      </c>
    </row>
    <row r="12557" spans="1:3" x14ac:dyDescent="0.25">
      <c r="A12557" s="60">
        <v>202985</v>
      </c>
      <c r="B12557">
        <v>7285.76</v>
      </c>
      <c r="C12557">
        <v>230515</v>
      </c>
    </row>
    <row r="12558" spans="1:3" x14ac:dyDescent="0.25">
      <c r="A12558" s="60">
        <v>202988</v>
      </c>
      <c r="B12558">
        <v>14571.55</v>
      </c>
      <c r="C12558">
        <v>230515</v>
      </c>
    </row>
    <row r="12559" spans="1:3" x14ac:dyDescent="0.25">
      <c r="A12559" s="60">
        <v>225311</v>
      </c>
      <c r="B12559">
        <v>3301.14</v>
      </c>
      <c r="C12559">
        <v>230601</v>
      </c>
    </row>
    <row r="12560" spans="1:3" x14ac:dyDescent="0.25">
      <c r="A12560" s="60">
        <v>225312</v>
      </c>
      <c r="B12560">
        <v>6848.93</v>
      </c>
      <c r="C12560">
        <v>230601</v>
      </c>
    </row>
    <row r="12561" spans="1:3" x14ac:dyDescent="0.25">
      <c r="A12561" s="60">
        <v>225313</v>
      </c>
      <c r="B12561">
        <v>47972.08</v>
      </c>
      <c r="C12561">
        <v>230601</v>
      </c>
    </row>
    <row r="12562" spans="1:3" x14ac:dyDescent="0.25">
      <c r="A12562" s="60">
        <v>68511</v>
      </c>
      <c r="B12562">
        <v>9022.2199999999993</v>
      </c>
      <c r="C12562">
        <v>230601</v>
      </c>
    </row>
    <row r="12563" spans="1:3" x14ac:dyDescent="0.25">
      <c r="A12563" s="60">
        <v>31171</v>
      </c>
      <c r="B12563">
        <v>2940.4</v>
      </c>
      <c r="C12563">
        <v>230530</v>
      </c>
    </row>
    <row r="12564" spans="1:3" x14ac:dyDescent="0.25">
      <c r="A12564" s="60">
        <v>31172</v>
      </c>
      <c r="B12564">
        <v>6384.98</v>
      </c>
      <c r="C12564">
        <v>230530</v>
      </c>
    </row>
    <row r="12565" spans="1:3" x14ac:dyDescent="0.25">
      <c r="A12565" s="60">
        <v>31173</v>
      </c>
      <c r="B12565">
        <v>5416.42</v>
      </c>
      <c r="C12565">
        <v>230530</v>
      </c>
    </row>
    <row r="12566" spans="1:3" x14ac:dyDescent="0.25">
      <c r="A12566" s="60">
        <v>31174</v>
      </c>
      <c r="B12566">
        <v>11706.76</v>
      </c>
      <c r="C12566">
        <v>230530</v>
      </c>
    </row>
    <row r="12567" spans="1:3" x14ac:dyDescent="0.25">
      <c r="A12567" s="60">
        <v>293161</v>
      </c>
      <c r="B12567">
        <v>2933803.96</v>
      </c>
      <c r="C12567">
        <v>230601</v>
      </c>
    </row>
    <row r="12568" spans="1:3" x14ac:dyDescent="0.25">
      <c r="A12568" s="60">
        <v>270632</v>
      </c>
      <c r="B12568">
        <v>17670.240000000002</v>
      </c>
      <c r="C12568">
        <v>230601</v>
      </c>
    </row>
    <row r="12569" spans="1:3" x14ac:dyDescent="0.25">
      <c r="A12569" s="60">
        <v>270631</v>
      </c>
      <c r="B12569">
        <v>654.27</v>
      </c>
      <c r="C12569">
        <v>210201</v>
      </c>
    </row>
    <row r="12570" spans="1:3" x14ac:dyDescent="0.25">
      <c r="A12570" s="60">
        <v>180001</v>
      </c>
      <c r="B12570">
        <v>315.60000000000002</v>
      </c>
      <c r="C12570">
        <v>210201</v>
      </c>
    </row>
    <row r="12571" spans="1:3" x14ac:dyDescent="0.25">
      <c r="A12571" s="60">
        <v>263851</v>
      </c>
      <c r="B12571">
        <v>598.05999999999995</v>
      </c>
      <c r="C12571">
        <v>210201</v>
      </c>
    </row>
    <row r="12572" spans="1:3" x14ac:dyDescent="0.25">
      <c r="A12572" s="60">
        <v>31241</v>
      </c>
      <c r="B12572">
        <v>1347.84</v>
      </c>
      <c r="C12572">
        <v>230515</v>
      </c>
    </row>
    <row r="12573" spans="1:3" x14ac:dyDescent="0.25">
      <c r="A12573" s="60">
        <v>218271</v>
      </c>
      <c r="B12573">
        <v>8368.49</v>
      </c>
      <c r="C12573">
        <v>230517</v>
      </c>
    </row>
    <row r="12574" spans="1:3" x14ac:dyDescent="0.25">
      <c r="A12574" s="60">
        <v>218273</v>
      </c>
      <c r="B12574">
        <v>10440.26</v>
      </c>
      <c r="C12574">
        <v>230517</v>
      </c>
    </row>
    <row r="12575" spans="1:3" x14ac:dyDescent="0.25">
      <c r="A12575" s="60">
        <v>218272</v>
      </c>
      <c r="B12575">
        <v>8779.06</v>
      </c>
      <c r="C12575">
        <v>230517</v>
      </c>
    </row>
    <row r="12576" spans="1:3" x14ac:dyDescent="0.25">
      <c r="A12576" s="60">
        <v>236741</v>
      </c>
      <c r="B12576">
        <v>11161.26</v>
      </c>
      <c r="C12576">
        <v>230517</v>
      </c>
    </row>
    <row r="12577" spans="1:3" x14ac:dyDescent="0.25">
      <c r="A12577" s="60">
        <v>236742</v>
      </c>
      <c r="B12577">
        <v>11161.26</v>
      </c>
      <c r="C12577">
        <v>230517</v>
      </c>
    </row>
    <row r="12578" spans="1:3" x14ac:dyDescent="0.25">
      <c r="A12578" s="60">
        <v>236743</v>
      </c>
      <c r="B12578">
        <v>12439.15</v>
      </c>
      <c r="C12578">
        <v>230517</v>
      </c>
    </row>
    <row r="12579" spans="1:3" x14ac:dyDescent="0.25">
      <c r="A12579" s="60">
        <v>286331</v>
      </c>
      <c r="B12579">
        <v>764245.73</v>
      </c>
      <c r="C12579">
        <v>230524</v>
      </c>
    </row>
    <row r="12580" spans="1:3" x14ac:dyDescent="0.25">
      <c r="A12580" s="60">
        <v>31281</v>
      </c>
      <c r="B12580">
        <v>835.09</v>
      </c>
      <c r="C12580">
        <v>230430</v>
      </c>
    </row>
    <row r="12581" spans="1:3" x14ac:dyDescent="0.25">
      <c r="A12581" s="60">
        <v>31282</v>
      </c>
      <c r="B12581">
        <v>1551.64</v>
      </c>
      <c r="C12581">
        <v>230430</v>
      </c>
    </row>
    <row r="12582" spans="1:3" x14ac:dyDescent="0.25">
      <c r="A12582" s="60">
        <v>31283</v>
      </c>
      <c r="B12582">
        <v>1777.92</v>
      </c>
      <c r="C12582">
        <v>230430</v>
      </c>
    </row>
    <row r="12583" spans="1:3" x14ac:dyDescent="0.25">
      <c r="A12583" s="60">
        <v>183251</v>
      </c>
      <c r="B12583">
        <v>8491.7800000000007</v>
      </c>
      <c r="C12583">
        <v>230601</v>
      </c>
    </row>
    <row r="12584" spans="1:3" x14ac:dyDescent="0.25">
      <c r="A12584" s="60">
        <v>31322</v>
      </c>
      <c r="B12584">
        <v>11047.28</v>
      </c>
      <c r="C12584">
        <v>230601</v>
      </c>
    </row>
    <row r="12585" spans="1:3" x14ac:dyDescent="0.25">
      <c r="A12585" s="60">
        <v>110723</v>
      </c>
      <c r="B12585">
        <v>1100</v>
      </c>
      <c r="C12585">
        <v>230601</v>
      </c>
    </row>
    <row r="12586" spans="1:3" x14ac:dyDescent="0.25">
      <c r="A12586" s="60">
        <v>110722</v>
      </c>
      <c r="B12586">
        <v>1475</v>
      </c>
      <c r="C12586">
        <v>230601</v>
      </c>
    </row>
    <row r="12587" spans="1:3" x14ac:dyDescent="0.25">
      <c r="A12587" s="60">
        <v>110721</v>
      </c>
      <c r="B12587">
        <v>2830</v>
      </c>
      <c r="C12587">
        <v>230601</v>
      </c>
    </row>
    <row r="12588" spans="1:3" x14ac:dyDescent="0.25">
      <c r="A12588" s="60">
        <v>31341</v>
      </c>
      <c r="B12588">
        <v>1402.31</v>
      </c>
      <c r="C12588">
        <v>230601</v>
      </c>
    </row>
    <row r="12589" spans="1:3" x14ac:dyDescent="0.25">
      <c r="A12589" s="60">
        <v>313410</v>
      </c>
      <c r="B12589">
        <v>3979.05</v>
      </c>
      <c r="C12589">
        <v>230601</v>
      </c>
    </row>
    <row r="12590" spans="1:3" x14ac:dyDescent="0.25">
      <c r="A12590" s="60">
        <v>313412</v>
      </c>
      <c r="B12590">
        <v>3979.05</v>
      </c>
      <c r="C12590">
        <v>230601</v>
      </c>
    </row>
    <row r="12591" spans="1:3" x14ac:dyDescent="0.25">
      <c r="A12591" s="60">
        <v>313413</v>
      </c>
      <c r="B12591">
        <v>132911.01</v>
      </c>
      <c r="C12591">
        <v>230601</v>
      </c>
    </row>
    <row r="12592" spans="1:3" x14ac:dyDescent="0.25">
      <c r="A12592" s="60">
        <v>31346</v>
      </c>
      <c r="B12592">
        <v>3372.86</v>
      </c>
      <c r="C12592">
        <v>230601</v>
      </c>
    </row>
    <row r="12593" spans="1:3" x14ac:dyDescent="0.25">
      <c r="A12593" s="60">
        <v>31343</v>
      </c>
      <c r="B12593">
        <v>2146.77</v>
      </c>
      <c r="C12593">
        <v>230601</v>
      </c>
    </row>
    <row r="12594" spans="1:3" x14ac:dyDescent="0.25">
      <c r="A12594" s="60">
        <v>238041</v>
      </c>
      <c r="B12594">
        <v>3096.32</v>
      </c>
      <c r="C12594">
        <v>230524</v>
      </c>
    </row>
    <row r="12595" spans="1:3" x14ac:dyDescent="0.25">
      <c r="A12595" s="60">
        <v>238042</v>
      </c>
      <c r="B12595">
        <v>5276.68</v>
      </c>
      <c r="C12595">
        <v>230524</v>
      </c>
    </row>
    <row r="12596" spans="1:3" x14ac:dyDescent="0.25">
      <c r="A12596" s="60">
        <v>238043</v>
      </c>
      <c r="B12596">
        <v>5826.77</v>
      </c>
      <c r="C12596">
        <v>230524</v>
      </c>
    </row>
    <row r="12597" spans="1:3" x14ac:dyDescent="0.25">
      <c r="A12597" s="60">
        <v>238044</v>
      </c>
      <c r="B12597">
        <v>9087.36</v>
      </c>
      <c r="C12597">
        <v>230524</v>
      </c>
    </row>
    <row r="12598" spans="1:3" x14ac:dyDescent="0.25">
      <c r="A12598" s="60">
        <v>241491</v>
      </c>
      <c r="B12598">
        <v>4547.46</v>
      </c>
      <c r="C12598">
        <v>230501</v>
      </c>
    </row>
    <row r="12599" spans="1:3" x14ac:dyDescent="0.25">
      <c r="A12599" s="60">
        <v>241501</v>
      </c>
      <c r="B12599">
        <v>2751.11</v>
      </c>
      <c r="C12599">
        <v>230501</v>
      </c>
    </row>
    <row r="12600" spans="1:3" x14ac:dyDescent="0.25">
      <c r="A12600" s="60">
        <v>63551</v>
      </c>
      <c r="B12600">
        <v>4396.71</v>
      </c>
      <c r="C12600">
        <v>230601</v>
      </c>
    </row>
    <row r="12601" spans="1:3" x14ac:dyDescent="0.25">
      <c r="A12601" s="60">
        <v>296721</v>
      </c>
      <c r="B12601">
        <v>6646.82</v>
      </c>
      <c r="C12601">
        <v>230501</v>
      </c>
    </row>
    <row r="12602" spans="1:3" x14ac:dyDescent="0.25">
      <c r="A12602" s="60">
        <v>293121</v>
      </c>
      <c r="B12602">
        <v>1614.2</v>
      </c>
      <c r="C12602">
        <v>230501</v>
      </c>
    </row>
    <row r="12603" spans="1:3" x14ac:dyDescent="0.25">
      <c r="A12603" s="60">
        <v>194311</v>
      </c>
      <c r="B12603">
        <v>1038</v>
      </c>
      <c r="C12603">
        <v>230601</v>
      </c>
    </row>
    <row r="12604" spans="1:3" x14ac:dyDescent="0.25">
      <c r="A12604" s="60">
        <v>194312</v>
      </c>
      <c r="B12604">
        <v>1926</v>
      </c>
      <c r="C12604">
        <v>230601</v>
      </c>
    </row>
    <row r="12605" spans="1:3" x14ac:dyDescent="0.25">
      <c r="A12605" s="60">
        <v>194313</v>
      </c>
      <c r="B12605">
        <v>1599</v>
      </c>
      <c r="C12605">
        <v>230601</v>
      </c>
    </row>
    <row r="12606" spans="1:3" x14ac:dyDescent="0.25">
      <c r="A12606" s="60">
        <v>194314</v>
      </c>
      <c r="B12606">
        <v>3113</v>
      </c>
      <c r="C12606">
        <v>230601</v>
      </c>
    </row>
    <row r="12607" spans="1:3" x14ac:dyDescent="0.25">
      <c r="A12607" s="60">
        <v>194315</v>
      </c>
      <c r="B12607">
        <v>2517</v>
      </c>
      <c r="C12607">
        <v>230601</v>
      </c>
    </row>
    <row r="12608" spans="1:3" x14ac:dyDescent="0.25">
      <c r="A12608" s="60">
        <v>194316</v>
      </c>
      <c r="B12608">
        <v>4834</v>
      </c>
      <c r="C12608">
        <v>230601</v>
      </c>
    </row>
    <row r="12609" spans="1:3" x14ac:dyDescent="0.25">
      <c r="A12609" s="60">
        <v>31366</v>
      </c>
      <c r="B12609">
        <v>3391.44</v>
      </c>
      <c r="C12609">
        <v>230519</v>
      </c>
    </row>
    <row r="12610" spans="1:3" x14ac:dyDescent="0.25">
      <c r="A12610" s="60">
        <v>31365</v>
      </c>
      <c r="B12610">
        <v>1347.7</v>
      </c>
      <c r="C12610">
        <v>230519</v>
      </c>
    </row>
    <row r="12611" spans="1:3" x14ac:dyDescent="0.25">
      <c r="A12611" s="60">
        <v>253421</v>
      </c>
      <c r="B12611">
        <v>252481.68</v>
      </c>
      <c r="C12611">
        <v>230601</v>
      </c>
    </row>
    <row r="12612" spans="1:3" x14ac:dyDescent="0.25">
      <c r="A12612" s="60">
        <v>253422</v>
      </c>
      <c r="B12612">
        <v>631203.59</v>
      </c>
      <c r="C12612">
        <v>230601</v>
      </c>
    </row>
    <row r="12613" spans="1:3" x14ac:dyDescent="0.25">
      <c r="A12613" s="60">
        <v>224702</v>
      </c>
      <c r="B12613">
        <v>153118.06</v>
      </c>
      <c r="C12613">
        <v>230504</v>
      </c>
    </row>
    <row r="12614" spans="1:3" x14ac:dyDescent="0.25">
      <c r="A12614" s="60">
        <v>135621</v>
      </c>
      <c r="B12614">
        <v>5128.49</v>
      </c>
      <c r="C12614">
        <v>230519</v>
      </c>
    </row>
    <row r="12615" spans="1:3" x14ac:dyDescent="0.25">
      <c r="A12615" s="60">
        <v>174072</v>
      </c>
      <c r="B12615">
        <v>1639.09</v>
      </c>
      <c r="C12615">
        <v>230518</v>
      </c>
    </row>
    <row r="12616" spans="1:3" x14ac:dyDescent="0.25">
      <c r="A12616" s="60">
        <v>174073</v>
      </c>
      <c r="B12616">
        <v>3049.81</v>
      </c>
      <c r="C12616">
        <v>230518</v>
      </c>
    </row>
    <row r="12617" spans="1:3" x14ac:dyDescent="0.25">
      <c r="A12617" s="60">
        <v>285301</v>
      </c>
      <c r="B12617">
        <v>560.16999999999996</v>
      </c>
      <c r="C12617">
        <v>230517</v>
      </c>
    </row>
    <row r="12618" spans="1:3" x14ac:dyDescent="0.25">
      <c r="A12618" s="60">
        <v>285303</v>
      </c>
      <c r="B12618">
        <v>772.33</v>
      </c>
      <c r="C12618">
        <v>230517</v>
      </c>
    </row>
    <row r="12619" spans="1:3" x14ac:dyDescent="0.25">
      <c r="A12619" s="60">
        <v>285302</v>
      </c>
      <c r="B12619">
        <v>1052.42</v>
      </c>
      <c r="C12619">
        <v>230517</v>
      </c>
    </row>
    <row r="12620" spans="1:3" x14ac:dyDescent="0.25">
      <c r="A12620" s="60">
        <v>285304</v>
      </c>
      <c r="B12620">
        <v>1356.25</v>
      </c>
      <c r="C12620">
        <v>230517</v>
      </c>
    </row>
    <row r="12621" spans="1:3" x14ac:dyDescent="0.25">
      <c r="A12621" s="60">
        <v>195771</v>
      </c>
      <c r="B12621">
        <v>7771.81</v>
      </c>
      <c r="C12621">
        <v>230601</v>
      </c>
    </row>
    <row r="12622" spans="1:3" x14ac:dyDescent="0.25">
      <c r="A12622" s="60">
        <v>195772</v>
      </c>
      <c r="B12622">
        <v>13937.04</v>
      </c>
      <c r="C12622">
        <v>230601</v>
      </c>
    </row>
    <row r="12623" spans="1:3" x14ac:dyDescent="0.25">
      <c r="A12623" s="60">
        <v>187252</v>
      </c>
      <c r="B12623">
        <v>3447.22</v>
      </c>
      <c r="C12623">
        <v>230601</v>
      </c>
    </row>
    <row r="12624" spans="1:3" x14ac:dyDescent="0.25">
      <c r="A12624" s="60">
        <v>187253</v>
      </c>
      <c r="B12624">
        <v>4505.08</v>
      </c>
      <c r="C12624">
        <v>230601</v>
      </c>
    </row>
    <row r="12625" spans="1:3" x14ac:dyDescent="0.25">
      <c r="A12625" s="60">
        <v>249591</v>
      </c>
      <c r="B12625">
        <v>8358.7099999999991</v>
      </c>
      <c r="C12625">
        <v>230601</v>
      </c>
    </row>
    <row r="12626" spans="1:3" x14ac:dyDescent="0.25">
      <c r="A12626" s="60">
        <v>297531</v>
      </c>
      <c r="B12626">
        <v>1834.39</v>
      </c>
      <c r="C12626">
        <v>230505</v>
      </c>
    </row>
    <row r="12627" spans="1:3" x14ac:dyDescent="0.25">
      <c r="A12627" s="60">
        <v>228961</v>
      </c>
      <c r="B12627">
        <v>1621</v>
      </c>
      <c r="C12627">
        <v>230601</v>
      </c>
    </row>
    <row r="12628" spans="1:3" x14ac:dyDescent="0.25">
      <c r="A12628" s="60">
        <v>228962</v>
      </c>
      <c r="B12628">
        <v>2916</v>
      </c>
      <c r="C12628">
        <v>230601</v>
      </c>
    </row>
    <row r="12629" spans="1:3" x14ac:dyDescent="0.25">
      <c r="A12629" s="60">
        <v>228964</v>
      </c>
      <c r="B12629">
        <v>2372</v>
      </c>
      <c r="C12629">
        <v>230601</v>
      </c>
    </row>
    <row r="12630" spans="1:3" x14ac:dyDescent="0.25">
      <c r="A12630" s="60">
        <v>228963</v>
      </c>
      <c r="B12630">
        <v>1527</v>
      </c>
      <c r="C12630">
        <v>230601</v>
      </c>
    </row>
    <row r="12631" spans="1:3" x14ac:dyDescent="0.25">
      <c r="A12631" s="60">
        <v>261311</v>
      </c>
      <c r="B12631">
        <v>102335.95</v>
      </c>
      <c r="C12631">
        <v>230530</v>
      </c>
    </row>
    <row r="12632" spans="1:3" x14ac:dyDescent="0.25">
      <c r="A12632" s="60">
        <v>261312</v>
      </c>
      <c r="B12632">
        <v>204672.74</v>
      </c>
      <c r="C12632">
        <v>230530</v>
      </c>
    </row>
    <row r="12633" spans="1:3" x14ac:dyDescent="0.25">
      <c r="A12633" s="60">
        <v>261313</v>
      </c>
      <c r="B12633">
        <v>409346.49</v>
      </c>
      <c r="C12633">
        <v>230530</v>
      </c>
    </row>
    <row r="12634" spans="1:3" x14ac:dyDescent="0.25">
      <c r="A12634" s="60">
        <v>261314</v>
      </c>
      <c r="B12634">
        <v>614020.23</v>
      </c>
      <c r="C12634">
        <v>230530</v>
      </c>
    </row>
    <row r="12635" spans="1:3" x14ac:dyDescent="0.25">
      <c r="A12635" s="60">
        <v>27584</v>
      </c>
      <c r="B12635">
        <v>1034.8800000000001</v>
      </c>
      <c r="C12635">
        <v>230529</v>
      </c>
    </row>
    <row r="12636" spans="1:3" x14ac:dyDescent="0.25">
      <c r="A12636" s="60">
        <v>27585</v>
      </c>
      <c r="B12636">
        <v>837.6</v>
      </c>
      <c r="C12636">
        <v>230529</v>
      </c>
    </row>
    <row r="12637" spans="1:3" x14ac:dyDescent="0.25">
      <c r="A12637" s="60">
        <v>171441</v>
      </c>
      <c r="B12637">
        <v>917.32</v>
      </c>
      <c r="C12637">
        <v>230520</v>
      </c>
    </row>
    <row r="12638" spans="1:3" x14ac:dyDescent="0.25">
      <c r="A12638" s="60">
        <v>171442</v>
      </c>
      <c r="B12638">
        <v>586.71</v>
      </c>
      <c r="C12638">
        <v>230520</v>
      </c>
    </row>
    <row r="12639" spans="1:3" x14ac:dyDescent="0.25">
      <c r="A12639" s="60">
        <v>239601</v>
      </c>
      <c r="B12639">
        <v>13007.71</v>
      </c>
      <c r="C12639">
        <v>230530</v>
      </c>
    </row>
    <row r="12640" spans="1:3" x14ac:dyDescent="0.25">
      <c r="A12640" s="60">
        <v>234131</v>
      </c>
      <c r="B12640">
        <v>15653.95</v>
      </c>
      <c r="C12640">
        <v>230530</v>
      </c>
    </row>
    <row r="12641" spans="1:3" x14ac:dyDescent="0.25">
      <c r="A12641" s="60">
        <v>253671</v>
      </c>
      <c r="B12641">
        <v>14940.57</v>
      </c>
      <c r="C12641">
        <v>230518</v>
      </c>
    </row>
    <row r="12642" spans="1:3" x14ac:dyDescent="0.25">
      <c r="A12642" s="60">
        <v>207921</v>
      </c>
      <c r="B12642">
        <v>24033.78</v>
      </c>
      <c r="C12642">
        <v>230517</v>
      </c>
    </row>
    <row r="12643" spans="1:3" x14ac:dyDescent="0.25">
      <c r="A12643" s="60">
        <v>271851</v>
      </c>
      <c r="B12643">
        <v>266363.67</v>
      </c>
      <c r="C12643">
        <v>230530</v>
      </c>
    </row>
    <row r="12644" spans="1:3" x14ac:dyDescent="0.25">
      <c r="A12644" s="60">
        <v>271852</v>
      </c>
      <c r="B12644">
        <v>1331836.67</v>
      </c>
      <c r="C12644">
        <v>230530</v>
      </c>
    </row>
    <row r="12645" spans="1:3" x14ac:dyDescent="0.25">
      <c r="A12645" s="60">
        <v>117031</v>
      </c>
      <c r="B12645">
        <v>2467</v>
      </c>
      <c r="C12645">
        <v>230516</v>
      </c>
    </row>
    <row r="12646" spans="1:3" x14ac:dyDescent="0.25">
      <c r="A12646" s="60">
        <v>117032</v>
      </c>
      <c r="B12646">
        <v>3357</v>
      </c>
      <c r="C12646">
        <v>230516</v>
      </c>
    </row>
    <row r="12647" spans="1:3" x14ac:dyDescent="0.25">
      <c r="A12647" s="60">
        <v>222513</v>
      </c>
      <c r="B12647">
        <v>7339.16</v>
      </c>
      <c r="C12647">
        <v>230519</v>
      </c>
    </row>
    <row r="12648" spans="1:3" x14ac:dyDescent="0.25">
      <c r="A12648" s="60">
        <v>222514</v>
      </c>
      <c r="B12648">
        <v>8304.73</v>
      </c>
      <c r="C12648">
        <v>230519</v>
      </c>
    </row>
    <row r="12649" spans="1:3" x14ac:dyDescent="0.25">
      <c r="A12649" s="60">
        <v>210222</v>
      </c>
      <c r="B12649">
        <v>584361.81000000006</v>
      </c>
      <c r="C12649">
        <v>230524</v>
      </c>
    </row>
    <row r="12650" spans="1:3" x14ac:dyDescent="0.25">
      <c r="A12650" s="60">
        <v>210221</v>
      </c>
      <c r="B12650">
        <v>584361.81000000006</v>
      </c>
      <c r="C12650">
        <v>230524</v>
      </c>
    </row>
    <row r="12651" spans="1:3" x14ac:dyDescent="0.25">
      <c r="A12651" s="60">
        <v>190121</v>
      </c>
      <c r="B12651">
        <v>26956.55</v>
      </c>
      <c r="C12651">
        <v>230601</v>
      </c>
    </row>
    <row r="12652" spans="1:3" x14ac:dyDescent="0.25">
      <c r="A12652" s="60">
        <v>137572</v>
      </c>
      <c r="B12652">
        <v>10758.95</v>
      </c>
      <c r="C12652">
        <v>230601</v>
      </c>
    </row>
    <row r="12653" spans="1:3" x14ac:dyDescent="0.25">
      <c r="A12653" s="60">
        <v>205671</v>
      </c>
      <c r="B12653">
        <v>3200.8</v>
      </c>
      <c r="C12653">
        <v>230516</v>
      </c>
    </row>
    <row r="12654" spans="1:3" x14ac:dyDescent="0.25">
      <c r="A12654" s="60">
        <v>205672</v>
      </c>
      <c r="B12654">
        <v>6227.95</v>
      </c>
      <c r="C12654">
        <v>230516</v>
      </c>
    </row>
    <row r="12655" spans="1:3" x14ac:dyDescent="0.25">
      <c r="A12655" s="60">
        <v>205675</v>
      </c>
      <c r="B12655">
        <v>9916.7000000000007</v>
      </c>
      <c r="C12655">
        <v>230516</v>
      </c>
    </row>
    <row r="12656" spans="1:3" x14ac:dyDescent="0.25">
      <c r="A12656" s="60">
        <v>205673</v>
      </c>
      <c r="B12656">
        <v>12236.69</v>
      </c>
      <c r="C12656">
        <v>230516</v>
      </c>
    </row>
    <row r="12657" spans="1:3" x14ac:dyDescent="0.25">
      <c r="A12657" s="60">
        <v>205674</v>
      </c>
      <c r="B12657">
        <v>25204.92</v>
      </c>
      <c r="C12657">
        <v>230516</v>
      </c>
    </row>
    <row r="12658" spans="1:3" x14ac:dyDescent="0.25">
      <c r="A12658" s="60">
        <v>205676</v>
      </c>
      <c r="B12658">
        <v>39046.19</v>
      </c>
      <c r="C12658">
        <v>230516</v>
      </c>
    </row>
    <row r="12659" spans="1:3" x14ac:dyDescent="0.25">
      <c r="A12659" s="60">
        <v>31523</v>
      </c>
      <c r="B12659">
        <v>4768.99</v>
      </c>
      <c r="C12659">
        <v>230601</v>
      </c>
    </row>
    <row r="12660" spans="1:3" x14ac:dyDescent="0.25">
      <c r="A12660" s="60">
        <v>31531</v>
      </c>
      <c r="B12660">
        <v>162.01</v>
      </c>
      <c r="C12660">
        <v>180531</v>
      </c>
    </row>
    <row r="12661" spans="1:3" x14ac:dyDescent="0.25">
      <c r="A12661" s="60">
        <v>225181</v>
      </c>
      <c r="B12661">
        <v>537909.80000000005</v>
      </c>
      <c r="C12661">
        <v>230531</v>
      </c>
    </row>
    <row r="12662" spans="1:3" x14ac:dyDescent="0.25">
      <c r="A12662" s="60">
        <v>31541</v>
      </c>
      <c r="B12662">
        <v>3617.17</v>
      </c>
      <c r="C12662">
        <v>230601</v>
      </c>
    </row>
    <row r="12663" spans="1:3" x14ac:dyDescent="0.25">
      <c r="A12663" s="60">
        <v>31542</v>
      </c>
      <c r="B12663">
        <v>6795.26</v>
      </c>
      <c r="C12663">
        <v>230601</v>
      </c>
    </row>
    <row r="12664" spans="1:3" x14ac:dyDescent="0.25">
      <c r="A12664" s="60">
        <v>31543</v>
      </c>
      <c r="B12664">
        <v>11855.17</v>
      </c>
      <c r="C12664">
        <v>230601</v>
      </c>
    </row>
    <row r="12665" spans="1:3" x14ac:dyDescent="0.25">
      <c r="A12665" s="60">
        <v>290971</v>
      </c>
      <c r="B12665">
        <v>2256947.75</v>
      </c>
      <c r="C12665">
        <v>230601</v>
      </c>
    </row>
    <row r="12666" spans="1:3" x14ac:dyDescent="0.25">
      <c r="A12666" s="60">
        <v>274411</v>
      </c>
      <c r="B12666">
        <v>18511.61</v>
      </c>
      <c r="C12666">
        <v>230518</v>
      </c>
    </row>
    <row r="12667" spans="1:3" x14ac:dyDescent="0.25">
      <c r="A12667" s="60">
        <v>268561</v>
      </c>
      <c r="B12667">
        <v>348945.57</v>
      </c>
      <c r="C12667">
        <v>230515</v>
      </c>
    </row>
    <row r="12668" spans="1:3" x14ac:dyDescent="0.25">
      <c r="A12668" s="60">
        <v>287561</v>
      </c>
      <c r="B12668">
        <v>348945.57</v>
      </c>
      <c r="C12668">
        <v>230515</v>
      </c>
    </row>
    <row r="12669" spans="1:3" x14ac:dyDescent="0.25">
      <c r="A12669" s="60">
        <v>287551</v>
      </c>
      <c r="B12669">
        <v>348945.57</v>
      </c>
      <c r="C12669">
        <v>230515</v>
      </c>
    </row>
    <row r="12670" spans="1:3" x14ac:dyDescent="0.25">
      <c r="A12670" s="60">
        <v>165643</v>
      </c>
      <c r="B12670">
        <v>129</v>
      </c>
      <c r="C12670">
        <v>220907</v>
      </c>
    </row>
    <row r="12671" spans="1:3" x14ac:dyDescent="0.25">
      <c r="A12671" s="60">
        <v>165644</v>
      </c>
      <c r="B12671">
        <v>814.98</v>
      </c>
      <c r="C12671">
        <v>230522</v>
      </c>
    </row>
    <row r="12672" spans="1:3" x14ac:dyDescent="0.25">
      <c r="A12672" s="60">
        <v>165642</v>
      </c>
      <c r="B12672">
        <v>491.99</v>
      </c>
      <c r="C12672">
        <v>210203</v>
      </c>
    </row>
    <row r="12673" spans="1:3" x14ac:dyDescent="0.25">
      <c r="A12673" s="60">
        <v>287261</v>
      </c>
      <c r="B12673">
        <v>969</v>
      </c>
      <c r="C12673">
        <v>230509</v>
      </c>
    </row>
    <row r="12674" spans="1:3" x14ac:dyDescent="0.25">
      <c r="A12674" s="60">
        <v>159231</v>
      </c>
      <c r="B12674">
        <v>772.15</v>
      </c>
      <c r="C12674">
        <v>230520</v>
      </c>
    </row>
    <row r="12675" spans="1:3" x14ac:dyDescent="0.25">
      <c r="A12675" s="60">
        <v>159232</v>
      </c>
      <c r="B12675">
        <v>987.71</v>
      </c>
      <c r="C12675">
        <v>230520</v>
      </c>
    </row>
    <row r="12676" spans="1:3" x14ac:dyDescent="0.25">
      <c r="A12676" s="60">
        <v>162831</v>
      </c>
      <c r="B12676">
        <v>1292.93</v>
      </c>
      <c r="C12676">
        <v>230520</v>
      </c>
    </row>
    <row r="12677" spans="1:3" x14ac:dyDescent="0.25">
      <c r="A12677" s="60">
        <v>159241</v>
      </c>
      <c r="B12677">
        <v>1258.25</v>
      </c>
      <c r="C12677">
        <v>230520</v>
      </c>
    </row>
    <row r="12678" spans="1:3" x14ac:dyDescent="0.25">
      <c r="A12678" s="60">
        <v>201001</v>
      </c>
      <c r="B12678">
        <v>5480.27</v>
      </c>
      <c r="C12678">
        <v>230601</v>
      </c>
    </row>
    <row r="12679" spans="1:3" x14ac:dyDescent="0.25">
      <c r="A12679" s="60">
        <v>201002</v>
      </c>
      <c r="B12679">
        <v>9009.76</v>
      </c>
      <c r="C12679">
        <v>230601</v>
      </c>
    </row>
    <row r="12680" spans="1:3" x14ac:dyDescent="0.25">
      <c r="A12680" s="60">
        <v>31601</v>
      </c>
      <c r="B12680">
        <v>603.61</v>
      </c>
      <c r="C12680">
        <v>230414</v>
      </c>
    </row>
    <row r="12681" spans="1:3" x14ac:dyDescent="0.25">
      <c r="A12681" s="60">
        <v>31602</v>
      </c>
      <c r="B12681">
        <v>1266.2</v>
      </c>
      <c r="C12681">
        <v>230414</v>
      </c>
    </row>
    <row r="12682" spans="1:3" x14ac:dyDescent="0.25">
      <c r="A12682" s="60">
        <v>31603</v>
      </c>
      <c r="B12682">
        <v>698.98</v>
      </c>
      <c r="C12682">
        <v>230414</v>
      </c>
    </row>
    <row r="12683" spans="1:3" x14ac:dyDescent="0.25">
      <c r="A12683" s="60">
        <v>31604</v>
      </c>
      <c r="B12683">
        <v>2265.69</v>
      </c>
      <c r="C12683">
        <v>230414</v>
      </c>
    </row>
    <row r="12684" spans="1:3" x14ac:dyDescent="0.25">
      <c r="A12684" s="60">
        <v>194051</v>
      </c>
      <c r="B12684">
        <v>3237.73</v>
      </c>
      <c r="C12684">
        <v>230515</v>
      </c>
    </row>
    <row r="12685" spans="1:3" x14ac:dyDescent="0.25">
      <c r="A12685" s="60">
        <v>194058</v>
      </c>
      <c r="B12685">
        <v>6221.54</v>
      </c>
      <c r="C12685">
        <v>230515</v>
      </c>
    </row>
    <row r="12686" spans="1:3" x14ac:dyDescent="0.25">
      <c r="A12686" s="60">
        <v>194054</v>
      </c>
      <c r="B12686">
        <v>6524.33</v>
      </c>
      <c r="C12686">
        <v>230515</v>
      </c>
    </row>
    <row r="12687" spans="1:3" x14ac:dyDescent="0.25">
      <c r="A12687" s="60">
        <v>194052</v>
      </c>
      <c r="B12687">
        <v>12368.12</v>
      </c>
      <c r="C12687">
        <v>230515</v>
      </c>
    </row>
    <row r="12688" spans="1:3" x14ac:dyDescent="0.25">
      <c r="A12688" s="60">
        <v>194053</v>
      </c>
      <c r="B12688">
        <v>25496.76</v>
      </c>
      <c r="C12688">
        <v>230515</v>
      </c>
    </row>
    <row r="12689" spans="1:3" x14ac:dyDescent="0.25">
      <c r="A12689" s="60">
        <v>236071</v>
      </c>
      <c r="B12689">
        <v>2381.06</v>
      </c>
      <c r="C12689">
        <v>230515</v>
      </c>
    </row>
    <row r="12690" spans="1:3" x14ac:dyDescent="0.25">
      <c r="A12690" s="60">
        <v>236072</v>
      </c>
      <c r="B12690">
        <v>11616.83</v>
      </c>
      <c r="C12690">
        <v>230515</v>
      </c>
    </row>
    <row r="12691" spans="1:3" x14ac:dyDescent="0.25">
      <c r="A12691" s="60">
        <v>236073</v>
      </c>
      <c r="B12691">
        <v>20424.78</v>
      </c>
      <c r="C12691">
        <v>230515</v>
      </c>
    </row>
    <row r="12692" spans="1:3" x14ac:dyDescent="0.25">
      <c r="A12692" s="60">
        <v>236074</v>
      </c>
      <c r="B12692">
        <v>41239.75</v>
      </c>
      <c r="C12692">
        <v>230515</v>
      </c>
    </row>
    <row r="12693" spans="1:3" x14ac:dyDescent="0.25">
      <c r="A12693" s="60">
        <v>200333</v>
      </c>
      <c r="B12693">
        <v>1869.49</v>
      </c>
      <c r="C12693">
        <v>230518</v>
      </c>
    </row>
    <row r="12694" spans="1:3" x14ac:dyDescent="0.25">
      <c r="A12694" s="60">
        <v>200331</v>
      </c>
      <c r="B12694">
        <v>4914.1899999999996</v>
      </c>
      <c r="C12694">
        <v>230518</v>
      </c>
    </row>
    <row r="12695" spans="1:3" x14ac:dyDescent="0.25">
      <c r="A12695" s="60">
        <v>200332</v>
      </c>
      <c r="B12695">
        <v>9522.08</v>
      </c>
      <c r="C12695">
        <v>230518</v>
      </c>
    </row>
    <row r="12696" spans="1:3" x14ac:dyDescent="0.25">
      <c r="A12696" s="60">
        <v>228131</v>
      </c>
      <c r="B12696">
        <v>258826.96</v>
      </c>
      <c r="C12696">
        <v>230504</v>
      </c>
    </row>
    <row r="12697" spans="1:3" x14ac:dyDescent="0.25">
      <c r="A12697" s="60">
        <v>277624</v>
      </c>
      <c r="B12697">
        <v>11478.36</v>
      </c>
      <c r="C12697">
        <v>230601</v>
      </c>
    </row>
    <row r="12698" spans="1:3" x14ac:dyDescent="0.25">
      <c r="A12698" s="60">
        <v>277623</v>
      </c>
      <c r="B12698">
        <v>19999.09</v>
      </c>
      <c r="C12698">
        <v>230601</v>
      </c>
    </row>
    <row r="12699" spans="1:3" x14ac:dyDescent="0.25">
      <c r="A12699" s="60">
        <v>277622</v>
      </c>
      <c r="B12699">
        <v>16721.400000000001</v>
      </c>
      <c r="C12699">
        <v>230601</v>
      </c>
    </row>
    <row r="12700" spans="1:3" x14ac:dyDescent="0.25">
      <c r="A12700" s="60">
        <v>277621</v>
      </c>
      <c r="B12700">
        <v>32941.17</v>
      </c>
      <c r="C12700">
        <v>230601</v>
      </c>
    </row>
    <row r="12701" spans="1:3" x14ac:dyDescent="0.25">
      <c r="A12701" s="60">
        <v>134221</v>
      </c>
      <c r="B12701">
        <v>3221.12</v>
      </c>
      <c r="C12701">
        <v>230601</v>
      </c>
    </row>
    <row r="12702" spans="1:3" x14ac:dyDescent="0.25">
      <c r="A12702" s="60">
        <v>134222</v>
      </c>
      <c r="B12702">
        <v>8758.83</v>
      </c>
      <c r="C12702">
        <v>230601</v>
      </c>
    </row>
    <row r="12703" spans="1:3" x14ac:dyDescent="0.25">
      <c r="A12703" s="60">
        <v>134223</v>
      </c>
      <c r="B12703">
        <v>12412.19</v>
      </c>
      <c r="C12703">
        <v>230601</v>
      </c>
    </row>
    <row r="12704" spans="1:3" x14ac:dyDescent="0.25">
      <c r="A12704" s="60">
        <v>2733016</v>
      </c>
      <c r="B12704">
        <v>2540.9</v>
      </c>
      <c r="C12704">
        <v>230502</v>
      </c>
    </row>
    <row r="12705" spans="1:3" x14ac:dyDescent="0.25">
      <c r="A12705" s="60">
        <v>2733017</v>
      </c>
      <c r="B12705">
        <v>2540.9</v>
      </c>
      <c r="C12705">
        <v>230502</v>
      </c>
    </row>
    <row r="12706" spans="1:3" x14ac:dyDescent="0.25">
      <c r="A12706" s="60">
        <v>2733018</v>
      </c>
      <c r="B12706">
        <v>2540.9</v>
      </c>
      <c r="C12706">
        <v>230502</v>
      </c>
    </row>
    <row r="12707" spans="1:3" x14ac:dyDescent="0.25">
      <c r="A12707" s="60">
        <v>2733019</v>
      </c>
      <c r="B12707">
        <v>2540.9</v>
      </c>
      <c r="C12707">
        <v>230502</v>
      </c>
    </row>
    <row r="12708" spans="1:3" x14ac:dyDescent="0.25">
      <c r="A12708" s="60">
        <v>2733020</v>
      </c>
      <c r="B12708">
        <v>2540.9</v>
      </c>
      <c r="C12708">
        <v>230502</v>
      </c>
    </row>
    <row r="12709" spans="1:3" x14ac:dyDescent="0.25">
      <c r="A12709" s="60">
        <v>2733021</v>
      </c>
      <c r="B12709">
        <v>2540.9</v>
      </c>
      <c r="C12709">
        <v>230502</v>
      </c>
    </row>
    <row r="12710" spans="1:3" x14ac:dyDescent="0.25">
      <c r="A12710" s="60">
        <v>2733022</v>
      </c>
      <c r="B12710">
        <v>2540.9</v>
      </c>
      <c r="C12710">
        <v>230502</v>
      </c>
    </row>
    <row r="12711" spans="1:3" x14ac:dyDescent="0.25">
      <c r="A12711" s="60">
        <v>2733023</v>
      </c>
      <c r="B12711">
        <v>2540.9</v>
      </c>
      <c r="C12711">
        <v>230502</v>
      </c>
    </row>
    <row r="12712" spans="1:3" x14ac:dyDescent="0.25">
      <c r="A12712" s="60">
        <v>2733024</v>
      </c>
      <c r="B12712">
        <v>2540.9</v>
      </c>
      <c r="C12712">
        <v>230502</v>
      </c>
    </row>
    <row r="12713" spans="1:3" x14ac:dyDescent="0.25">
      <c r="A12713" s="60">
        <v>2733025</v>
      </c>
      <c r="B12713">
        <v>2540.9</v>
      </c>
      <c r="C12713">
        <v>230502</v>
      </c>
    </row>
    <row r="12714" spans="1:3" x14ac:dyDescent="0.25">
      <c r="A12714" s="60">
        <v>2733026</v>
      </c>
      <c r="B12714">
        <v>2540.9</v>
      </c>
      <c r="C12714">
        <v>230502</v>
      </c>
    </row>
    <row r="12715" spans="1:3" x14ac:dyDescent="0.25">
      <c r="A12715" s="60">
        <v>2733027</v>
      </c>
      <c r="B12715">
        <v>2540.9</v>
      </c>
      <c r="C12715">
        <v>230502</v>
      </c>
    </row>
    <row r="12716" spans="1:3" x14ac:dyDescent="0.25">
      <c r="A12716" s="60">
        <v>2733028</v>
      </c>
      <c r="B12716">
        <v>2540.9</v>
      </c>
      <c r="C12716">
        <v>230502</v>
      </c>
    </row>
    <row r="12717" spans="1:3" x14ac:dyDescent="0.25">
      <c r="A12717" s="60">
        <v>2733029</v>
      </c>
      <c r="B12717">
        <v>2540.9</v>
      </c>
      <c r="C12717">
        <v>230502</v>
      </c>
    </row>
    <row r="12718" spans="1:3" x14ac:dyDescent="0.25">
      <c r="A12718" s="60">
        <v>2733030</v>
      </c>
      <c r="B12718">
        <v>2540.9</v>
      </c>
      <c r="C12718">
        <v>230502</v>
      </c>
    </row>
    <row r="12719" spans="1:3" x14ac:dyDescent="0.25">
      <c r="A12719" s="60">
        <v>2733031</v>
      </c>
      <c r="B12719">
        <v>2540.9</v>
      </c>
      <c r="C12719">
        <v>230502</v>
      </c>
    </row>
    <row r="12720" spans="1:3" x14ac:dyDescent="0.25">
      <c r="A12720" s="60">
        <v>247671</v>
      </c>
      <c r="B12720">
        <v>32221.599999999999</v>
      </c>
      <c r="C12720">
        <v>230524</v>
      </c>
    </row>
    <row r="12721" spans="1:3" x14ac:dyDescent="0.25">
      <c r="A12721" s="60">
        <v>286771</v>
      </c>
      <c r="B12721">
        <v>14339.62</v>
      </c>
      <c r="C12721">
        <v>230524</v>
      </c>
    </row>
    <row r="12722" spans="1:3" x14ac:dyDescent="0.25">
      <c r="A12722" s="60">
        <v>286781</v>
      </c>
      <c r="B12722">
        <v>5807.33</v>
      </c>
      <c r="C12722">
        <v>230524</v>
      </c>
    </row>
    <row r="12723" spans="1:3" x14ac:dyDescent="0.25">
      <c r="A12723" s="60">
        <v>286791</v>
      </c>
      <c r="B12723">
        <v>3324.92</v>
      </c>
      <c r="C12723">
        <v>230524</v>
      </c>
    </row>
    <row r="12724" spans="1:3" x14ac:dyDescent="0.25">
      <c r="A12724" s="60">
        <v>286801</v>
      </c>
      <c r="B12724">
        <v>27106.01</v>
      </c>
      <c r="C12724">
        <v>230524</v>
      </c>
    </row>
    <row r="12725" spans="1:3" x14ac:dyDescent="0.25">
      <c r="A12725" s="60">
        <v>294221</v>
      </c>
      <c r="B12725">
        <v>4135</v>
      </c>
      <c r="C12725">
        <v>230529</v>
      </c>
    </row>
    <row r="12726" spans="1:3" x14ac:dyDescent="0.25">
      <c r="A12726" s="60">
        <v>289021</v>
      </c>
      <c r="B12726">
        <v>2745</v>
      </c>
      <c r="C12726">
        <v>230529</v>
      </c>
    </row>
    <row r="12727" spans="1:3" x14ac:dyDescent="0.25">
      <c r="A12727" s="60">
        <v>289031</v>
      </c>
      <c r="B12727">
        <v>2745</v>
      </c>
      <c r="C12727">
        <v>230529</v>
      </c>
    </row>
    <row r="12728" spans="1:3" x14ac:dyDescent="0.25">
      <c r="A12728" s="60">
        <v>238453</v>
      </c>
      <c r="B12728">
        <v>1835.17</v>
      </c>
      <c r="C12728">
        <v>230102</v>
      </c>
    </row>
    <row r="12729" spans="1:3" x14ac:dyDescent="0.25">
      <c r="A12729" s="60">
        <v>238451</v>
      </c>
      <c r="B12729">
        <v>3420.04</v>
      </c>
      <c r="C12729">
        <v>230123</v>
      </c>
    </row>
    <row r="12730" spans="1:3" x14ac:dyDescent="0.25">
      <c r="A12730" s="60">
        <v>238454</v>
      </c>
      <c r="B12730">
        <v>5284.58</v>
      </c>
      <c r="C12730">
        <v>230102</v>
      </c>
    </row>
    <row r="12731" spans="1:3" x14ac:dyDescent="0.25">
      <c r="A12731" s="60">
        <v>297253</v>
      </c>
      <c r="B12731">
        <v>2815.18</v>
      </c>
      <c r="C12731">
        <v>230524</v>
      </c>
    </row>
    <row r="12732" spans="1:3" x14ac:dyDescent="0.25">
      <c r="A12732" s="60">
        <v>297251</v>
      </c>
      <c r="B12732">
        <v>4804.54</v>
      </c>
      <c r="C12732">
        <v>230524</v>
      </c>
    </row>
    <row r="12733" spans="1:3" x14ac:dyDescent="0.25">
      <c r="A12733" s="60">
        <v>297252</v>
      </c>
      <c r="B12733">
        <v>8007.57</v>
      </c>
      <c r="C12733">
        <v>230524</v>
      </c>
    </row>
    <row r="12734" spans="1:3" x14ac:dyDescent="0.25">
      <c r="A12734" s="60">
        <v>238463</v>
      </c>
      <c r="B12734">
        <v>1700.04</v>
      </c>
      <c r="C12734">
        <v>230102</v>
      </c>
    </row>
    <row r="12735" spans="1:3" x14ac:dyDescent="0.25">
      <c r="A12735" s="60">
        <v>238461</v>
      </c>
      <c r="B12735">
        <v>2872.36</v>
      </c>
      <c r="C12735">
        <v>230102</v>
      </c>
    </row>
    <row r="12736" spans="1:3" x14ac:dyDescent="0.25">
      <c r="A12736" s="60">
        <v>238464</v>
      </c>
      <c r="B12736">
        <v>4862.76</v>
      </c>
      <c r="C12736">
        <v>230102</v>
      </c>
    </row>
    <row r="12737" spans="1:3" x14ac:dyDescent="0.25">
      <c r="A12737" s="60">
        <v>297263</v>
      </c>
      <c r="B12737">
        <v>2651.74</v>
      </c>
      <c r="C12737">
        <v>230524</v>
      </c>
    </row>
    <row r="12738" spans="1:3" x14ac:dyDescent="0.25">
      <c r="A12738" s="60">
        <v>297261</v>
      </c>
      <c r="B12738">
        <v>4421.05</v>
      </c>
      <c r="C12738">
        <v>230524</v>
      </c>
    </row>
    <row r="12739" spans="1:3" x14ac:dyDescent="0.25">
      <c r="A12739" s="60">
        <v>297262</v>
      </c>
      <c r="B12739">
        <v>7663.14</v>
      </c>
      <c r="C12739">
        <v>230524</v>
      </c>
    </row>
    <row r="12740" spans="1:3" x14ac:dyDescent="0.25">
      <c r="A12740" s="60">
        <v>238472</v>
      </c>
      <c r="B12740">
        <v>1508.35</v>
      </c>
      <c r="C12740">
        <v>230102</v>
      </c>
    </row>
    <row r="12741" spans="1:3" x14ac:dyDescent="0.25">
      <c r="A12741" s="60">
        <v>238473</v>
      </c>
      <c r="B12741">
        <v>4409.92</v>
      </c>
      <c r="C12741">
        <v>230102</v>
      </c>
    </row>
    <row r="12742" spans="1:3" x14ac:dyDescent="0.25">
      <c r="A12742" s="60">
        <v>297272</v>
      </c>
      <c r="B12742">
        <v>2285.5700000000002</v>
      </c>
      <c r="C12742">
        <v>230524</v>
      </c>
    </row>
    <row r="12743" spans="1:3" x14ac:dyDescent="0.25">
      <c r="A12743" s="60">
        <v>297271</v>
      </c>
      <c r="B12743">
        <v>6949.52</v>
      </c>
      <c r="C12743">
        <v>230524</v>
      </c>
    </row>
    <row r="12744" spans="1:3" x14ac:dyDescent="0.25">
      <c r="A12744" s="60">
        <v>270962</v>
      </c>
      <c r="B12744">
        <v>1365.88</v>
      </c>
      <c r="C12744">
        <v>230102</v>
      </c>
    </row>
    <row r="12745" spans="1:3" x14ac:dyDescent="0.25">
      <c r="A12745" s="60">
        <v>270963</v>
      </c>
      <c r="B12745">
        <v>4015.49</v>
      </c>
      <c r="C12745">
        <v>230102</v>
      </c>
    </row>
    <row r="12746" spans="1:3" x14ac:dyDescent="0.25">
      <c r="A12746" s="60">
        <v>238482</v>
      </c>
      <c r="B12746">
        <v>8543.2000000000007</v>
      </c>
      <c r="C12746">
        <v>230502</v>
      </c>
    </row>
    <row r="12747" spans="1:3" x14ac:dyDescent="0.25">
      <c r="A12747" s="60">
        <v>238481</v>
      </c>
      <c r="B12747">
        <v>15955.57</v>
      </c>
      <c r="C12747">
        <v>230524</v>
      </c>
    </row>
    <row r="12748" spans="1:3" x14ac:dyDescent="0.25">
      <c r="A12748" s="60">
        <v>238492</v>
      </c>
      <c r="B12748">
        <v>8117.08</v>
      </c>
      <c r="C12748">
        <v>230502</v>
      </c>
    </row>
    <row r="12749" spans="1:3" x14ac:dyDescent="0.25">
      <c r="A12749" s="60">
        <v>238491</v>
      </c>
      <c r="B12749">
        <v>15098.27</v>
      </c>
      <c r="C12749">
        <v>230524</v>
      </c>
    </row>
    <row r="12750" spans="1:3" x14ac:dyDescent="0.25">
      <c r="A12750" s="60">
        <v>238502</v>
      </c>
      <c r="B12750">
        <v>11435.58</v>
      </c>
      <c r="C12750">
        <v>230502</v>
      </c>
    </row>
    <row r="12751" spans="1:3" x14ac:dyDescent="0.25">
      <c r="A12751" s="60">
        <v>238501</v>
      </c>
      <c r="B12751">
        <v>20219.060000000001</v>
      </c>
      <c r="C12751">
        <v>230524</v>
      </c>
    </row>
    <row r="12752" spans="1:3" x14ac:dyDescent="0.25">
      <c r="A12752" s="60">
        <v>276321</v>
      </c>
      <c r="B12752">
        <v>11579.92</v>
      </c>
      <c r="C12752">
        <v>230524</v>
      </c>
    </row>
    <row r="12753" spans="1:3" x14ac:dyDescent="0.25">
      <c r="A12753" s="60">
        <v>282801</v>
      </c>
      <c r="B12753">
        <v>3755.29</v>
      </c>
      <c r="C12753">
        <v>230524</v>
      </c>
    </row>
    <row r="12754" spans="1:3" x14ac:dyDescent="0.25">
      <c r="A12754" s="60">
        <v>238512</v>
      </c>
      <c r="B12754">
        <v>7385.18</v>
      </c>
      <c r="C12754">
        <v>230502</v>
      </c>
    </row>
    <row r="12755" spans="1:3" x14ac:dyDescent="0.25">
      <c r="A12755" s="60">
        <v>238511</v>
      </c>
      <c r="B12755">
        <v>12898</v>
      </c>
      <c r="C12755">
        <v>230524</v>
      </c>
    </row>
    <row r="12756" spans="1:3" x14ac:dyDescent="0.25">
      <c r="A12756" s="60">
        <v>241962</v>
      </c>
      <c r="B12756">
        <v>5405.78</v>
      </c>
      <c r="C12756">
        <v>230524</v>
      </c>
    </row>
    <row r="12757" spans="1:3" x14ac:dyDescent="0.25">
      <c r="A12757" s="60">
        <v>241961</v>
      </c>
      <c r="B12757">
        <v>6303.79</v>
      </c>
      <c r="C12757">
        <v>230524</v>
      </c>
    </row>
    <row r="12758" spans="1:3" x14ac:dyDescent="0.25">
      <c r="A12758" s="60">
        <v>241963</v>
      </c>
      <c r="B12758">
        <v>6303.79</v>
      </c>
      <c r="C12758">
        <v>230524</v>
      </c>
    </row>
    <row r="12759" spans="1:3" x14ac:dyDescent="0.25">
      <c r="A12759" s="60">
        <v>289721</v>
      </c>
      <c r="B12759">
        <v>7146.61</v>
      </c>
      <c r="C12759">
        <v>230524</v>
      </c>
    </row>
    <row r="12760" spans="1:3" x14ac:dyDescent="0.25">
      <c r="A12760" s="60">
        <v>241952</v>
      </c>
      <c r="B12760">
        <v>4327.5</v>
      </c>
      <c r="C12760">
        <v>230524</v>
      </c>
    </row>
    <row r="12761" spans="1:3" x14ac:dyDescent="0.25">
      <c r="A12761" s="60">
        <v>241951</v>
      </c>
      <c r="B12761">
        <v>5054.08</v>
      </c>
      <c r="C12761">
        <v>230524</v>
      </c>
    </row>
    <row r="12762" spans="1:3" x14ac:dyDescent="0.25">
      <c r="A12762" s="60">
        <v>241953</v>
      </c>
      <c r="B12762">
        <v>5054.08</v>
      </c>
      <c r="C12762">
        <v>230524</v>
      </c>
    </row>
    <row r="12763" spans="1:3" x14ac:dyDescent="0.25">
      <c r="A12763" s="60">
        <v>221996</v>
      </c>
      <c r="B12763">
        <v>45050.37</v>
      </c>
      <c r="C12763">
        <v>230522</v>
      </c>
    </row>
    <row r="12764" spans="1:3" x14ac:dyDescent="0.25">
      <c r="A12764" s="60">
        <v>221991</v>
      </c>
      <c r="B12764">
        <v>79657.820000000007</v>
      </c>
      <c r="C12764">
        <v>230522</v>
      </c>
    </row>
    <row r="12765" spans="1:3" x14ac:dyDescent="0.25">
      <c r="A12765" s="60">
        <v>221998</v>
      </c>
      <c r="B12765">
        <v>124543.08</v>
      </c>
      <c r="C12765">
        <v>230522</v>
      </c>
    </row>
    <row r="12766" spans="1:3" x14ac:dyDescent="0.25">
      <c r="A12766" s="60">
        <v>221999</v>
      </c>
      <c r="B12766">
        <v>95589.25</v>
      </c>
      <c r="C12766">
        <v>230522</v>
      </c>
    </row>
    <row r="12767" spans="1:3" x14ac:dyDescent="0.25">
      <c r="A12767" s="60">
        <v>221997</v>
      </c>
      <c r="B12767">
        <v>172020.21</v>
      </c>
      <c r="C12767">
        <v>230522</v>
      </c>
    </row>
    <row r="12768" spans="1:3" x14ac:dyDescent="0.25">
      <c r="A12768" s="60">
        <v>221992</v>
      </c>
      <c r="B12768">
        <v>103785.79</v>
      </c>
      <c r="C12768">
        <v>230522</v>
      </c>
    </row>
    <row r="12769" spans="1:3" x14ac:dyDescent="0.25">
      <c r="A12769" s="60">
        <v>221993</v>
      </c>
      <c r="B12769">
        <v>133836.82</v>
      </c>
      <c r="C12769">
        <v>230522</v>
      </c>
    </row>
    <row r="12770" spans="1:3" x14ac:dyDescent="0.25">
      <c r="A12770" s="60">
        <v>193321</v>
      </c>
      <c r="B12770">
        <v>65388.17</v>
      </c>
      <c r="C12770">
        <v>230412</v>
      </c>
    </row>
    <row r="12771" spans="1:3" x14ac:dyDescent="0.25">
      <c r="A12771" s="60">
        <v>193322</v>
      </c>
      <c r="B12771">
        <v>84424.55</v>
      </c>
      <c r="C12771">
        <v>230412</v>
      </c>
    </row>
    <row r="12772" spans="1:3" x14ac:dyDescent="0.25">
      <c r="A12772" s="60">
        <v>193323</v>
      </c>
      <c r="B12772">
        <v>104694.14</v>
      </c>
      <c r="C12772">
        <v>230412</v>
      </c>
    </row>
    <row r="12773" spans="1:3" x14ac:dyDescent="0.25">
      <c r="A12773" s="60">
        <v>125694</v>
      </c>
      <c r="B12773">
        <v>42924.18</v>
      </c>
      <c r="C12773">
        <v>230601</v>
      </c>
    </row>
    <row r="12774" spans="1:3" x14ac:dyDescent="0.25">
      <c r="A12774" s="60">
        <v>125692</v>
      </c>
      <c r="B12774">
        <v>58271.18</v>
      </c>
      <c r="C12774">
        <v>230601</v>
      </c>
    </row>
    <row r="12775" spans="1:3" x14ac:dyDescent="0.25">
      <c r="A12775" s="60">
        <v>125434</v>
      </c>
      <c r="B12775">
        <v>50402.06</v>
      </c>
      <c r="C12775">
        <v>230601</v>
      </c>
    </row>
    <row r="12776" spans="1:3" x14ac:dyDescent="0.25">
      <c r="A12776" s="60">
        <v>125432</v>
      </c>
      <c r="B12776">
        <v>54253.67</v>
      </c>
      <c r="C12776">
        <v>230601</v>
      </c>
    </row>
    <row r="12777" spans="1:3" x14ac:dyDescent="0.25">
      <c r="A12777" s="60">
        <v>125682</v>
      </c>
      <c r="B12777">
        <v>68949.240000000005</v>
      </c>
      <c r="C12777">
        <v>230601</v>
      </c>
    </row>
    <row r="12778" spans="1:3" x14ac:dyDescent="0.25">
      <c r="A12778" s="60">
        <v>125683</v>
      </c>
      <c r="B12778">
        <v>72239.64</v>
      </c>
      <c r="C12778">
        <v>230601</v>
      </c>
    </row>
    <row r="12779" spans="1:3" x14ac:dyDescent="0.25">
      <c r="A12779" s="60">
        <v>251761</v>
      </c>
      <c r="B12779">
        <v>69091.490000000005</v>
      </c>
      <c r="C12779">
        <v>230601</v>
      </c>
    </row>
    <row r="12780" spans="1:3" x14ac:dyDescent="0.25">
      <c r="A12780" s="60">
        <v>251762</v>
      </c>
      <c r="B12780">
        <v>76245.289999999994</v>
      </c>
      <c r="C12780">
        <v>230601</v>
      </c>
    </row>
    <row r="12781" spans="1:3" x14ac:dyDescent="0.25">
      <c r="A12781" s="60">
        <v>277021</v>
      </c>
      <c r="B12781">
        <v>6300</v>
      </c>
      <c r="C12781">
        <v>230601</v>
      </c>
    </row>
    <row r="12782" spans="1:3" x14ac:dyDescent="0.25">
      <c r="A12782" s="60">
        <v>277031</v>
      </c>
      <c r="B12782">
        <v>6300</v>
      </c>
      <c r="C12782">
        <v>230601</v>
      </c>
    </row>
    <row r="12783" spans="1:3" x14ac:dyDescent="0.25">
      <c r="A12783" s="60">
        <v>277041</v>
      </c>
      <c r="B12783">
        <v>6300</v>
      </c>
      <c r="C12783">
        <v>230601</v>
      </c>
    </row>
    <row r="12784" spans="1:3" x14ac:dyDescent="0.25">
      <c r="A12784" s="60">
        <v>277051</v>
      </c>
      <c r="B12784">
        <v>6300</v>
      </c>
      <c r="C12784">
        <v>230601</v>
      </c>
    </row>
    <row r="12785" spans="1:3" x14ac:dyDescent="0.25">
      <c r="A12785" s="60">
        <v>277061</v>
      </c>
      <c r="B12785">
        <v>6300</v>
      </c>
      <c r="C12785">
        <v>230601</v>
      </c>
    </row>
    <row r="12786" spans="1:3" x14ac:dyDescent="0.25">
      <c r="A12786" s="60">
        <v>277071</v>
      </c>
      <c r="B12786">
        <v>6300</v>
      </c>
      <c r="C12786">
        <v>230601</v>
      </c>
    </row>
    <row r="12787" spans="1:3" x14ac:dyDescent="0.25">
      <c r="A12787" s="60">
        <v>247555</v>
      </c>
      <c r="B12787">
        <v>10278</v>
      </c>
      <c r="C12787">
        <v>230523</v>
      </c>
    </row>
    <row r="12788" spans="1:3" x14ac:dyDescent="0.25">
      <c r="A12788" s="60">
        <v>247559</v>
      </c>
      <c r="B12788">
        <v>10278</v>
      </c>
      <c r="C12788">
        <v>230523</v>
      </c>
    </row>
    <row r="12789" spans="1:3" x14ac:dyDescent="0.25">
      <c r="A12789" s="60">
        <v>247551</v>
      </c>
      <c r="B12789">
        <v>489</v>
      </c>
      <c r="C12789">
        <v>230523</v>
      </c>
    </row>
    <row r="12790" spans="1:3" x14ac:dyDescent="0.25">
      <c r="A12790" s="60">
        <v>247552</v>
      </c>
      <c r="B12790">
        <v>14670</v>
      </c>
      <c r="C12790">
        <v>230523</v>
      </c>
    </row>
    <row r="12791" spans="1:3" x14ac:dyDescent="0.25">
      <c r="A12791" s="60">
        <v>247557</v>
      </c>
      <c r="B12791">
        <v>489</v>
      </c>
      <c r="C12791">
        <v>230523</v>
      </c>
    </row>
    <row r="12792" spans="1:3" x14ac:dyDescent="0.25">
      <c r="A12792" s="60">
        <v>247558</v>
      </c>
      <c r="B12792">
        <v>489</v>
      </c>
      <c r="C12792">
        <v>230523</v>
      </c>
    </row>
    <row r="12793" spans="1:3" x14ac:dyDescent="0.25">
      <c r="A12793" s="60">
        <v>247556</v>
      </c>
      <c r="B12793">
        <v>11736</v>
      </c>
      <c r="C12793">
        <v>230523</v>
      </c>
    </row>
    <row r="12794" spans="1:3" x14ac:dyDescent="0.25">
      <c r="A12794" s="60">
        <v>2475510</v>
      </c>
      <c r="B12794">
        <v>11736</v>
      </c>
      <c r="C12794">
        <v>230523</v>
      </c>
    </row>
    <row r="12795" spans="1:3" x14ac:dyDescent="0.25">
      <c r="A12795" s="60">
        <v>247554</v>
      </c>
      <c r="B12795">
        <v>5088</v>
      </c>
      <c r="C12795">
        <v>230523</v>
      </c>
    </row>
    <row r="12796" spans="1:3" x14ac:dyDescent="0.25">
      <c r="A12796" s="60">
        <v>247553</v>
      </c>
      <c r="B12796">
        <v>7831</v>
      </c>
      <c r="C12796">
        <v>230523</v>
      </c>
    </row>
    <row r="12797" spans="1:3" x14ac:dyDescent="0.25">
      <c r="A12797" s="60">
        <v>247546</v>
      </c>
      <c r="B12797">
        <v>9744</v>
      </c>
      <c r="C12797">
        <v>230523</v>
      </c>
    </row>
    <row r="12798" spans="1:3" x14ac:dyDescent="0.25">
      <c r="A12798" s="60">
        <v>2475410</v>
      </c>
      <c r="B12798">
        <v>9744</v>
      </c>
      <c r="C12798">
        <v>230523</v>
      </c>
    </row>
    <row r="12799" spans="1:3" x14ac:dyDescent="0.25">
      <c r="A12799" s="60">
        <v>247541</v>
      </c>
      <c r="B12799">
        <v>465.5</v>
      </c>
      <c r="C12799">
        <v>230523</v>
      </c>
    </row>
    <row r="12800" spans="1:3" x14ac:dyDescent="0.25">
      <c r="A12800" s="60">
        <v>247542</v>
      </c>
      <c r="B12800">
        <v>13965</v>
      </c>
      <c r="C12800">
        <v>230523</v>
      </c>
    </row>
    <row r="12801" spans="1:3" x14ac:dyDescent="0.25">
      <c r="A12801" s="60">
        <v>247548</v>
      </c>
      <c r="B12801">
        <v>465.5</v>
      </c>
      <c r="C12801">
        <v>230523</v>
      </c>
    </row>
    <row r="12802" spans="1:3" x14ac:dyDescent="0.25">
      <c r="A12802" s="60">
        <v>247549</v>
      </c>
      <c r="B12802">
        <v>465.5</v>
      </c>
      <c r="C12802">
        <v>230523</v>
      </c>
    </row>
    <row r="12803" spans="1:3" x14ac:dyDescent="0.25">
      <c r="A12803" s="60">
        <v>247547</v>
      </c>
      <c r="B12803">
        <v>11172</v>
      </c>
      <c r="C12803">
        <v>230523</v>
      </c>
    </row>
    <row r="12804" spans="1:3" x14ac:dyDescent="0.25">
      <c r="A12804" s="60">
        <v>2475411</v>
      </c>
      <c r="B12804">
        <v>11172</v>
      </c>
      <c r="C12804">
        <v>230523</v>
      </c>
    </row>
    <row r="12805" spans="1:3" x14ac:dyDescent="0.25">
      <c r="A12805" s="60">
        <v>247544</v>
      </c>
      <c r="B12805">
        <v>4839</v>
      </c>
      <c r="C12805">
        <v>230523</v>
      </c>
    </row>
    <row r="12806" spans="1:3" x14ac:dyDescent="0.25">
      <c r="A12806" s="60">
        <v>247543</v>
      </c>
      <c r="B12806">
        <v>7444</v>
      </c>
      <c r="C12806">
        <v>230523</v>
      </c>
    </row>
    <row r="12807" spans="1:3" x14ac:dyDescent="0.25">
      <c r="A12807" s="60">
        <v>247537</v>
      </c>
      <c r="B12807">
        <v>8591</v>
      </c>
      <c r="C12807">
        <v>230523</v>
      </c>
    </row>
    <row r="12808" spans="1:3" x14ac:dyDescent="0.25">
      <c r="A12808" s="60">
        <v>2475312</v>
      </c>
      <c r="B12808">
        <v>8591</v>
      </c>
      <c r="C12808">
        <v>230523</v>
      </c>
    </row>
    <row r="12809" spans="1:3" x14ac:dyDescent="0.25">
      <c r="A12809" s="60">
        <v>247531</v>
      </c>
      <c r="B12809">
        <v>1842</v>
      </c>
      <c r="C12809">
        <v>230523</v>
      </c>
    </row>
    <row r="12810" spans="1:3" x14ac:dyDescent="0.25">
      <c r="A12810" s="60">
        <v>247532</v>
      </c>
      <c r="B12810">
        <v>11052</v>
      </c>
      <c r="C12810">
        <v>230523</v>
      </c>
    </row>
    <row r="12811" spans="1:3" x14ac:dyDescent="0.25">
      <c r="A12811" s="60">
        <v>2475311</v>
      </c>
      <c r="B12811">
        <v>1842</v>
      </c>
      <c r="C12811">
        <v>230523</v>
      </c>
    </row>
    <row r="12812" spans="1:3" x14ac:dyDescent="0.25">
      <c r="A12812" s="60">
        <v>2475314</v>
      </c>
      <c r="B12812">
        <v>11052</v>
      </c>
      <c r="C12812">
        <v>230523</v>
      </c>
    </row>
    <row r="12813" spans="1:3" x14ac:dyDescent="0.25">
      <c r="A12813" s="60">
        <v>247533</v>
      </c>
      <c r="B12813">
        <v>443.5</v>
      </c>
      <c r="C12813">
        <v>230523</v>
      </c>
    </row>
    <row r="12814" spans="1:3" x14ac:dyDescent="0.25">
      <c r="A12814" s="60">
        <v>247534</v>
      </c>
      <c r="B12814">
        <v>13305</v>
      </c>
      <c r="C12814">
        <v>230523</v>
      </c>
    </row>
    <row r="12815" spans="1:3" x14ac:dyDescent="0.25">
      <c r="A12815" s="60">
        <v>247539</v>
      </c>
      <c r="B12815">
        <v>443.5</v>
      </c>
      <c r="C12815">
        <v>230523</v>
      </c>
    </row>
    <row r="12816" spans="1:3" x14ac:dyDescent="0.25">
      <c r="A12816" s="60">
        <v>2475310</v>
      </c>
      <c r="B12816">
        <v>443.5</v>
      </c>
      <c r="C12816">
        <v>230523</v>
      </c>
    </row>
    <row r="12817" spans="1:3" x14ac:dyDescent="0.25">
      <c r="A12817" s="60">
        <v>247538</v>
      </c>
      <c r="B12817">
        <v>10644</v>
      </c>
      <c r="C12817">
        <v>230523</v>
      </c>
    </row>
    <row r="12818" spans="1:3" x14ac:dyDescent="0.25">
      <c r="A12818" s="60">
        <v>2475313</v>
      </c>
      <c r="B12818">
        <v>10644</v>
      </c>
      <c r="C12818">
        <v>230523</v>
      </c>
    </row>
    <row r="12819" spans="1:3" x14ac:dyDescent="0.25">
      <c r="A12819" s="60">
        <v>247535</v>
      </c>
      <c r="B12819">
        <v>6541</v>
      </c>
      <c r="C12819">
        <v>230523</v>
      </c>
    </row>
    <row r="12820" spans="1:3" x14ac:dyDescent="0.25">
      <c r="A12820" s="60">
        <v>247526</v>
      </c>
      <c r="B12820">
        <v>8079</v>
      </c>
      <c r="C12820">
        <v>230523</v>
      </c>
    </row>
    <row r="12821" spans="1:3" x14ac:dyDescent="0.25">
      <c r="A12821" s="60">
        <v>2475211</v>
      </c>
      <c r="B12821">
        <v>8079</v>
      </c>
      <c r="C12821">
        <v>230523</v>
      </c>
    </row>
    <row r="12822" spans="1:3" x14ac:dyDescent="0.25">
      <c r="A12822" s="60">
        <v>247521</v>
      </c>
      <c r="B12822">
        <v>1751</v>
      </c>
      <c r="C12822">
        <v>230523</v>
      </c>
    </row>
    <row r="12823" spans="1:3" x14ac:dyDescent="0.25">
      <c r="A12823" s="60">
        <v>247522</v>
      </c>
      <c r="B12823">
        <v>10506</v>
      </c>
      <c r="C12823">
        <v>230523</v>
      </c>
    </row>
    <row r="12824" spans="1:3" x14ac:dyDescent="0.25">
      <c r="A12824" s="60">
        <v>2475210</v>
      </c>
      <c r="B12824">
        <v>1751</v>
      </c>
      <c r="C12824">
        <v>230523</v>
      </c>
    </row>
    <row r="12825" spans="1:3" x14ac:dyDescent="0.25">
      <c r="A12825" s="60">
        <v>2475213</v>
      </c>
      <c r="B12825">
        <v>10506</v>
      </c>
      <c r="C12825">
        <v>230523</v>
      </c>
    </row>
    <row r="12826" spans="1:3" x14ac:dyDescent="0.25">
      <c r="A12826" s="60">
        <v>247523</v>
      </c>
      <c r="B12826">
        <v>418</v>
      </c>
      <c r="C12826">
        <v>230523</v>
      </c>
    </row>
    <row r="12827" spans="1:3" x14ac:dyDescent="0.25">
      <c r="A12827" s="60">
        <v>247524</v>
      </c>
      <c r="B12827">
        <v>12540</v>
      </c>
      <c r="C12827">
        <v>230523</v>
      </c>
    </row>
    <row r="12828" spans="1:3" x14ac:dyDescent="0.25">
      <c r="A12828" s="60">
        <v>247528</v>
      </c>
      <c r="B12828">
        <v>418</v>
      </c>
      <c r="C12828">
        <v>230523</v>
      </c>
    </row>
    <row r="12829" spans="1:3" x14ac:dyDescent="0.25">
      <c r="A12829" s="60">
        <v>247529</v>
      </c>
      <c r="B12829">
        <v>418</v>
      </c>
      <c r="C12829">
        <v>230523</v>
      </c>
    </row>
    <row r="12830" spans="1:3" x14ac:dyDescent="0.25">
      <c r="A12830" s="60">
        <v>247527</v>
      </c>
      <c r="B12830">
        <v>10028.5</v>
      </c>
      <c r="C12830">
        <v>230523</v>
      </c>
    </row>
    <row r="12831" spans="1:3" x14ac:dyDescent="0.25">
      <c r="A12831" s="60">
        <v>2475212</v>
      </c>
      <c r="B12831">
        <v>10028.5</v>
      </c>
      <c r="C12831">
        <v>230523</v>
      </c>
    </row>
    <row r="12832" spans="1:3" x14ac:dyDescent="0.25">
      <c r="A12832" s="60">
        <v>247525</v>
      </c>
      <c r="B12832">
        <v>6149</v>
      </c>
      <c r="C12832">
        <v>230523</v>
      </c>
    </row>
    <row r="12833" spans="1:3" x14ac:dyDescent="0.25">
      <c r="A12833" s="60">
        <v>265921</v>
      </c>
      <c r="B12833">
        <v>26771</v>
      </c>
      <c r="C12833">
        <v>230523</v>
      </c>
    </row>
    <row r="12834" spans="1:3" x14ac:dyDescent="0.25">
      <c r="A12834" s="60">
        <v>174051</v>
      </c>
      <c r="B12834">
        <v>14842</v>
      </c>
      <c r="C12834">
        <v>230523</v>
      </c>
    </row>
    <row r="12835" spans="1:3" x14ac:dyDescent="0.25">
      <c r="A12835" s="60">
        <v>174052</v>
      </c>
      <c r="B12835">
        <v>26824</v>
      </c>
      <c r="C12835">
        <v>230523</v>
      </c>
    </row>
    <row r="12836" spans="1:3" x14ac:dyDescent="0.25">
      <c r="A12836" s="60">
        <v>211291</v>
      </c>
      <c r="B12836">
        <v>14109</v>
      </c>
      <c r="C12836">
        <v>230523</v>
      </c>
    </row>
    <row r="12837" spans="1:3" x14ac:dyDescent="0.25">
      <c r="A12837" s="60">
        <v>206441</v>
      </c>
      <c r="B12837">
        <v>11318</v>
      </c>
      <c r="C12837">
        <v>230523</v>
      </c>
    </row>
    <row r="12838" spans="1:3" x14ac:dyDescent="0.25">
      <c r="A12838" s="60">
        <v>212401</v>
      </c>
      <c r="B12838">
        <v>33391</v>
      </c>
      <c r="C12838">
        <v>230523</v>
      </c>
    </row>
    <row r="12839" spans="1:3" x14ac:dyDescent="0.25">
      <c r="A12839" s="60">
        <v>234951</v>
      </c>
      <c r="B12839">
        <v>33393</v>
      </c>
      <c r="C12839">
        <v>230523</v>
      </c>
    </row>
    <row r="12840" spans="1:3" x14ac:dyDescent="0.25">
      <c r="A12840" s="60">
        <v>176004</v>
      </c>
      <c r="B12840">
        <v>1548</v>
      </c>
      <c r="C12840">
        <v>230331</v>
      </c>
    </row>
    <row r="12841" spans="1:3" x14ac:dyDescent="0.25">
      <c r="A12841" s="60">
        <v>176005</v>
      </c>
      <c r="B12841">
        <v>44455.9</v>
      </c>
      <c r="C12841">
        <v>230523</v>
      </c>
    </row>
    <row r="12842" spans="1:3" x14ac:dyDescent="0.25">
      <c r="A12842" s="60">
        <v>176001</v>
      </c>
      <c r="B12842">
        <v>13855</v>
      </c>
      <c r="C12842">
        <v>230523</v>
      </c>
    </row>
    <row r="12843" spans="1:3" x14ac:dyDescent="0.25">
      <c r="A12843" s="60">
        <v>223351</v>
      </c>
      <c r="B12843">
        <v>12468</v>
      </c>
      <c r="C12843">
        <v>230523</v>
      </c>
    </row>
    <row r="12844" spans="1:3" x14ac:dyDescent="0.25">
      <c r="A12844" s="60">
        <v>223353</v>
      </c>
      <c r="B12844">
        <v>1668</v>
      </c>
      <c r="C12844">
        <v>230523</v>
      </c>
    </row>
    <row r="12845" spans="1:3" x14ac:dyDescent="0.25">
      <c r="A12845" s="60">
        <v>223352</v>
      </c>
      <c r="B12845">
        <v>10006.33</v>
      </c>
      <c r="C12845">
        <v>230523</v>
      </c>
    </row>
    <row r="12846" spans="1:3" x14ac:dyDescent="0.25">
      <c r="A12846" s="60">
        <v>283891</v>
      </c>
      <c r="B12846">
        <v>19608</v>
      </c>
      <c r="C12846">
        <v>230523</v>
      </c>
    </row>
    <row r="12847" spans="1:3" x14ac:dyDescent="0.25">
      <c r="A12847" s="60">
        <v>287931</v>
      </c>
      <c r="B12847">
        <v>2825</v>
      </c>
      <c r="C12847">
        <v>230523</v>
      </c>
    </row>
    <row r="12848" spans="1:3" x14ac:dyDescent="0.25">
      <c r="A12848" s="60">
        <v>287932</v>
      </c>
      <c r="B12848">
        <v>2825</v>
      </c>
      <c r="C12848">
        <v>230523</v>
      </c>
    </row>
    <row r="12849" spans="1:3" x14ac:dyDescent="0.25">
      <c r="A12849" s="60">
        <v>188654</v>
      </c>
      <c r="B12849">
        <v>17241</v>
      </c>
      <c r="C12849">
        <v>230523</v>
      </c>
    </row>
    <row r="12850" spans="1:3" x14ac:dyDescent="0.25">
      <c r="A12850" s="60">
        <v>188653</v>
      </c>
      <c r="B12850">
        <v>35507</v>
      </c>
      <c r="C12850">
        <v>230523</v>
      </c>
    </row>
    <row r="12851" spans="1:3" x14ac:dyDescent="0.25">
      <c r="A12851" s="60">
        <v>69051</v>
      </c>
      <c r="B12851">
        <v>15711</v>
      </c>
      <c r="C12851">
        <v>230523</v>
      </c>
    </row>
    <row r="12852" spans="1:3" x14ac:dyDescent="0.25">
      <c r="A12852" s="60">
        <v>206321</v>
      </c>
      <c r="B12852">
        <v>2395.33</v>
      </c>
      <c r="C12852">
        <v>230524</v>
      </c>
    </row>
    <row r="12853" spans="1:3" x14ac:dyDescent="0.25">
      <c r="A12853" s="60">
        <v>2587819</v>
      </c>
      <c r="B12853">
        <v>2061.85</v>
      </c>
      <c r="C12853">
        <v>230502</v>
      </c>
    </row>
    <row r="12854" spans="1:3" x14ac:dyDescent="0.25">
      <c r="A12854" s="60">
        <v>2587820</v>
      </c>
      <c r="B12854">
        <v>2157.35</v>
      </c>
      <c r="C12854">
        <v>230502</v>
      </c>
    </row>
    <row r="12855" spans="1:3" x14ac:dyDescent="0.25">
      <c r="A12855" s="60">
        <v>2587838</v>
      </c>
      <c r="B12855">
        <v>1451.07</v>
      </c>
      <c r="C12855">
        <v>230502</v>
      </c>
    </row>
    <row r="12856" spans="1:3" x14ac:dyDescent="0.25">
      <c r="A12856" s="60">
        <v>258785</v>
      </c>
      <c r="B12856">
        <v>399.85</v>
      </c>
      <c r="C12856">
        <v>230502</v>
      </c>
    </row>
    <row r="12857" spans="1:3" x14ac:dyDescent="0.25">
      <c r="A12857" s="60">
        <v>2587839</v>
      </c>
      <c r="B12857">
        <v>399.85</v>
      </c>
      <c r="C12857">
        <v>230502</v>
      </c>
    </row>
    <row r="12858" spans="1:3" x14ac:dyDescent="0.25">
      <c r="A12858" s="60">
        <v>2587840</v>
      </c>
      <c r="B12858">
        <v>399.85</v>
      </c>
      <c r="C12858">
        <v>230502</v>
      </c>
    </row>
    <row r="12859" spans="1:3" x14ac:dyDescent="0.25">
      <c r="A12859" s="60">
        <v>258781</v>
      </c>
      <c r="B12859">
        <v>399.85</v>
      </c>
      <c r="C12859">
        <v>230502</v>
      </c>
    </row>
    <row r="12860" spans="1:3" x14ac:dyDescent="0.25">
      <c r="A12860" s="60">
        <v>258783</v>
      </c>
      <c r="B12860">
        <v>399.85</v>
      </c>
      <c r="C12860">
        <v>230502</v>
      </c>
    </row>
    <row r="12861" spans="1:3" x14ac:dyDescent="0.25">
      <c r="A12861" s="60">
        <v>258786</v>
      </c>
      <c r="B12861">
        <v>399.85</v>
      </c>
      <c r="C12861">
        <v>230502</v>
      </c>
    </row>
    <row r="12862" spans="1:3" x14ac:dyDescent="0.25">
      <c r="A12862" s="60">
        <v>258787</v>
      </c>
      <c r="B12862">
        <v>399.85</v>
      </c>
      <c r="C12862">
        <v>230502</v>
      </c>
    </row>
    <row r="12863" spans="1:3" x14ac:dyDescent="0.25">
      <c r="A12863" s="60">
        <v>258788</v>
      </c>
      <c r="B12863">
        <v>399.85</v>
      </c>
      <c r="C12863">
        <v>230502</v>
      </c>
    </row>
    <row r="12864" spans="1:3" x14ac:dyDescent="0.25">
      <c r="A12864" s="60">
        <v>258789</v>
      </c>
      <c r="B12864">
        <v>399.85</v>
      </c>
      <c r="C12864">
        <v>230502</v>
      </c>
    </row>
    <row r="12865" spans="1:3" x14ac:dyDescent="0.25">
      <c r="A12865" s="60">
        <v>2587810</v>
      </c>
      <c r="B12865">
        <v>399.85</v>
      </c>
      <c r="C12865">
        <v>230502</v>
      </c>
    </row>
    <row r="12866" spans="1:3" x14ac:dyDescent="0.25">
      <c r="A12866" s="60">
        <v>2587811</v>
      </c>
      <c r="B12866">
        <v>399.85</v>
      </c>
      <c r="C12866">
        <v>230502</v>
      </c>
    </row>
    <row r="12867" spans="1:3" x14ac:dyDescent="0.25">
      <c r="A12867" s="60">
        <v>2587812</v>
      </c>
      <c r="B12867">
        <v>399.85</v>
      </c>
      <c r="C12867">
        <v>230502</v>
      </c>
    </row>
    <row r="12868" spans="1:3" x14ac:dyDescent="0.25">
      <c r="A12868" s="60">
        <v>2587814</v>
      </c>
      <c r="B12868">
        <v>399.85</v>
      </c>
      <c r="C12868">
        <v>230502</v>
      </c>
    </row>
    <row r="12869" spans="1:3" x14ac:dyDescent="0.25">
      <c r="A12869" s="60">
        <v>2587815</v>
      </c>
      <c r="B12869">
        <v>399.85</v>
      </c>
      <c r="C12869">
        <v>230502</v>
      </c>
    </row>
    <row r="12870" spans="1:3" x14ac:dyDescent="0.25">
      <c r="A12870" s="60">
        <v>2587816</v>
      </c>
      <c r="B12870">
        <v>399.85</v>
      </c>
      <c r="C12870">
        <v>230502</v>
      </c>
    </row>
    <row r="12871" spans="1:3" x14ac:dyDescent="0.25">
      <c r="A12871" s="60">
        <v>2587817</v>
      </c>
      <c r="B12871">
        <v>399.85</v>
      </c>
      <c r="C12871">
        <v>230502</v>
      </c>
    </row>
    <row r="12872" spans="1:3" x14ac:dyDescent="0.25">
      <c r="A12872" s="60">
        <v>2587818</v>
      </c>
      <c r="B12872">
        <v>399.85</v>
      </c>
      <c r="C12872">
        <v>230502</v>
      </c>
    </row>
    <row r="12873" spans="1:3" x14ac:dyDescent="0.25">
      <c r="A12873" s="60">
        <v>2587821</v>
      </c>
      <c r="B12873">
        <v>399.85</v>
      </c>
      <c r="C12873">
        <v>230502</v>
      </c>
    </row>
    <row r="12874" spans="1:3" x14ac:dyDescent="0.25">
      <c r="A12874" s="60">
        <v>2587822</v>
      </c>
      <c r="B12874">
        <v>399.85</v>
      </c>
      <c r="C12874">
        <v>230502</v>
      </c>
    </row>
    <row r="12875" spans="1:3" x14ac:dyDescent="0.25">
      <c r="A12875" s="60">
        <v>2587823</v>
      </c>
      <c r="B12875">
        <v>399.85</v>
      </c>
      <c r="C12875">
        <v>230502</v>
      </c>
    </row>
    <row r="12876" spans="1:3" x14ac:dyDescent="0.25">
      <c r="A12876" s="60">
        <v>2587824</v>
      </c>
      <c r="B12876">
        <v>399.85</v>
      </c>
      <c r="C12876">
        <v>230502</v>
      </c>
    </row>
    <row r="12877" spans="1:3" x14ac:dyDescent="0.25">
      <c r="A12877" s="60">
        <v>2587827</v>
      </c>
      <c r="B12877">
        <v>399.85</v>
      </c>
      <c r="C12877">
        <v>230502</v>
      </c>
    </row>
    <row r="12878" spans="1:3" x14ac:dyDescent="0.25">
      <c r="A12878" s="60">
        <v>2587828</v>
      </c>
      <c r="B12878">
        <v>399.85</v>
      </c>
      <c r="C12878">
        <v>230502</v>
      </c>
    </row>
    <row r="12879" spans="1:3" x14ac:dyDescent="0.25">
      <c r="A12879" s="60">
        <v>2587829</v>
      </c>
      <c r="B12879">
        <v>399.85</v>
      </c>
      <c r="C12879">
        <v>230502</v>
      </c>
    </row>
    <row r="12880" spans="1:3" x14ac:dyDescent="0.25">
      <c r="A12880" s="60">
        <v>2587830</v>
      </c>
      <c r="B12880">
        <v>399.85</v>
      </c>
      <c r="C12880">
        <v>230502</v>
      </c>
    </row>
    <row r="12881" spans="1:3" x14ac:dyDescent="0.25">
      <c r="A12881" s="60">
        <v>2587831</v>
      </c>
      <c r="B12881">
        <v>399.85</v>
      </c>
      <c r="C12881">
        <v>230502</v>
      </c>
    </row>
    <row r="12882" spans="1:3" x14ac:dyDescent="0.25">
      <c r="A12882" s="60">
        <v>2587832</v>
      </c>
      <c r="B12882">
        <v>399.85</v>
      </c>
      <c r="C12882">
        <v>230502</v>
      </c>
    </row>
    <row r="12883" spans="1:3" x14ac:dyDescent="0.25">
      <c r="A12883" s="60">
        <v>2587833</v>
      </c>
      <c r="B12883">
        <v>399.85</v>
      </c>
      <c r="C12883">
        <v>230502</v>
      </c>
    </row>
    <row r="12884" spans="1:3" x14ac:dyDescent="0.25">
      <c r="A12884" s="60">
        <v>2587834</v>
      </c>
      <c r="B12884">
        <v>399.85</v>
      </c>
      <c r="C12884">
        <v>230502</v>
      </c>
    </row>
    <row r="12885" spans="1:3" x14ac:dyDescent="0.25">
      <c r="A12885" s="60">
        <v>2587835</v>
      </c>
      <c r="B12885">
        <v>399.85</v>
      </c>
      <c r="C12885">
        <v>230502</v>
      </c>
    </row>
    <row r="12886" spans="1:3" x14ac:dyDescent="0.25">
      <c r="A12886" s="60">
        <v>2587836</v>
      </c>
      <c r="B12886">
        <v>399.85</v>
      </c>
      <c r="C12886">
        <v>230502</v>
      </c>
    </row>
    <row r="12887" spans="1:3" x14ac:dyDescent="0.25">
      <c r="A12887" s="60">
        <v>2587837</v>
      </c>
      <c r="B12887">
        <v>399.85</v>
      </c>
      <c r="C12887">
        <v>230502</v>
      </c>
    </row>
    <row r="12888" spans="1:3" x14ac:dyDescent="0.25">
      <c r="A12888" s="60">
        <v>269481</v>
      </c>
      <c r="B12888">
        <v>798.05</v>
      </c>
      <c r="C12888">
        <v>230502</v>
      </c>
    </row>
    <row r="12889" spans="1:3" x14ac:dyDescent="0.25">
      <c r="A12889" s="60">
        <v>269482</v>
      </c>
      <c r="B12889">
        <v>798.05</v>
      </c>
      <c r="C12889">
        <v>230502</v>
      </c>
    </row>
    <row r="12890" spans="1:3" x14ac:dyDescent="0.25">
      <c r="A12890" s="60">
        <v>269483</v>
      </c>
      <c r="B12890">
        <v>798.05</v>
      </c>
      <c r="C12890">
        <v>230502</v>
      </c>
    </row>
    <row r="12891" spans="1:3" x14ac:dyDescent="0.25">
      <c r="A12891" s="60">
        <v>269484</v>
      </c>
      <c r="B12891">
        <v>798.05</v>
      </c>
      <c r="C12891">
        <v>230502</v>
      </c>
    </row>
    <row r="12892" spans="1:3" x14ac:dyDescent="0.25">
      <c r="A12892" s="60">
        <v>258961</v>
      </c>
      <c r="B12892">
        <v>550</v>
      </c>
      <c r="C12892">
        <v>230502</v>
      </c>
    </row>
    <row r="12893" spans="1:3" x14ac:dyDescent="0.25">
      <c r="A12893" s="60">
        <v>258971</v>
      </c>
      <c r="B12893">
        <v>550</v>
      </c>
      <c r="C12893">
        <v>230502</v>
      </c>
    </row>
    <row r="12894" spans="1:3" x14ac:dyDescent="0.25">
      <c r="A12894" s="60">
        <v>258951</v>
      </c>
      <c r="B12894">
        <v>550</v>
      </c>
      <c r="C12894">
        <v>230502</v>
      </c>
    </row>
    <row r="12895" spans="1:3" x14ac:dyDescent="0.25">
      <c r="A12895" s="60">
        <v>258941</v>
      </c>
      <c r="B12895">
        <v>550</v>
      </c>
      <c r="C12895">
        <v>230502</v>
      </c>
    </row>
    <row r="12896" spans="1:3" x14ac:dyDescent="0.25">
      <c r="A12896" s="60">
        <v>283481</v>
      </c>
      <c r="B12896">
        <v>550</v>
      </c>
      <c r="C12896">
        <v>230502</v>
      </c>
    </row>
    <row r="12897" spans="1:3" x14ac:dyDescent="0.25">
      <c r="A12897" s="60">
        <v>283471</v>
      </c>
      <c r="B12897">
        <v>550</v>
      </c>
      <c r="C12897">
        <v>230502</v>
      </c>
    </row>
    <row r="12898" spans="1:3" x14ac:dyDescent="0.25">
      <c r="A12898" s="60">
        <v>258881</v>
      </c>
      <c r="B12898">
        <v>117.5</v>
      </c>
      <c r="C12898">
        <v>230502</v>
      </c>
    </row>
    <row r="12899" spans="1:3" x14ac:dyDescent="0.25">
      <c r="A12899" s="60">
        <v>200631</v>
      </c>
      <c r="B12899">
        <v>1936.5</v>
      </c>
      <c r="C12899">
        <v>230502</v>
      </c>
    </row>
    <row r="12900" spans="1:3" x14ac:dyDescent="0.25">
      <c r="A12900" s="60">
        <v>221931</v>
      </c>
      <c r="B12900">
        <v>3450</v>
      </c>
      <c r="C12900">
        <v>221222</v>
      </c>
    </row>
    <row r="12901" spans="1:3" x14ac:dyDescent="0.25">
      <c r="A12901" s="60">
        <v>296801</v>
      </c>
      <c r="B12901">
        <v>4109</v>
      </c>
      <c r="C12901">
        <v>230331</v>
      </c>
    </row>
    <row r="12902" spans="1:3" x14ac:dyDescent="0.25">
      <c r="A12902" s="60">
        <v>207081</v>
      </c>
      <c r="B12902">
        <v>28521</v>
      </c>
      <c r="C12902">
        <v>230331</v>
      </c>
    </row>
    <row r="12903" spans="1:3" x14ac:dyDescent="0.25">
      <c r="A12903" s="60">
        <v>297131</v>
      </c>
      <c r="B12903">
        <v>20481</v>
      </c>
      <c r="C12903">
        <v>230530</v>
      </c>
    </row>
    <row r="12904" spans="1:3" x14ac:dyDescent="0.25">
      <c r="A12904" s="60">
        <v>204041</v>
      </c>
      <c r="B12904">
        <v>167532.72</v>
      </c>
      <c r="C12904">
        <v>230601</v>
      </c>
    </row>
    <row r="12905" spans="1:3" x14ac:dyDescent="0.25">
      <c r="A12905" s="60">
        <v>204042</v>
      </c>
      <c r="B12905">
        <v>93095.62</v>
      </c>
      <c r="C12905">
        <v>230601</v>
      </c>
    </row>
    <row r="12906" spans="1:3" x14ac:dyDescent="0.25">
      <c r="A12906" s="60">
        <v>204043</v>
      </c>
      <c r="B12906">
        <v>121294.13</v>
      </c>
      <c r="C12906">
        <v>230601</v>
      </c>
    </row>
    <row r="12907" spans="1:3" x14ac:dyDescent="0.25">
      <c r="A12907" s="60">
        <v>142031</v>
      </c>
      <c r="B12907">
        <v>77579.789999999994</v>
      </c>
      <c r="C12907">
        <v>230601</v>
      </c>
    </row>
    <row r="12908" spans="1:3" x14ac:dyDescent="0.25">
      <c r="A12908" s="60">
        <v>142032</v>
      </c>
      <c r="B12908">
        <v>101078.33</v>
      </c>
      <c r="C12908">
        <v>230601</v>
      </c>
    </row>
    <row r="12909" spans="1:3" x14ac:dyDescent="0.25">
      <c r="A12909" s="60">
        <v>142033</v>
      </c>
      <c r="B12909">
        <v>130345.42</v>
      </c>
      <c r="C12909">
        <v>230601</v>
      </c>
    </row>
    <row r="12910" spans="1:3" x14ac:dyDescent="0.25">
      <c r="A12910" s="60">
        <v>217961</v>
      </c>
      <c r="B12910">
        <v>7239</v>
      </c>
      <c r="C12910">
        <v>230523</v>
      </c>
    </row>
    <row r="12911" spans="1:3" x14ac:dyDescent="0.25">
      <c r="A12911" s="60">
        <v>233071</v>
      </c>
      <c r="B12911">
        <v>11675</v>
      </c>
      <c r="C12911">
        <v>230523</v>
      </c>
    </row>
    <row r="12912" spans="1:3" x14ac:dyDescent="0.25">
      <c r="A12912" s="60">
        <v>240891</v>
      </c>
      <c r="B12912">
        <v>7550</v>
      </c>
      <c r="C12912">
        <v>230523</v>
      </c>
    </row>
    <row r="12913" spans="1:3" x14ac:dyDescent="0.25">
      <c r="A12913" s="60">
        <v>227581</v>
      </c>
      <c r="B12913">
        <v>14239</v>
      </c>
      <c r="C12913">
        <v>230523</v>
      </c>
    </row>
    <row r="12914" spans="1:3" x14ac:dyDescent="0.25">
      <c r="A12914" s="60">
        <v>229411</v>
      </c>
      <c r="B12914">
        <v>8576</v>
      </c>
      <c r="C12914">
        <v>230523</v>
      </c>
    </row>
    <row r="12915" spans="1:3" x14ac:dyDescent="0.25">
      <c r="A12915" s="60">
        <v>130082</v>
      </c>
      <c r="B12915">
        <v>9009</v>
      </c>
      <c r="C12915">
        <v>230523</v>
      </c>
    </row>
    <row r="12916" spans="1:3" x14ac:dyDescent="0.25">
      <c r="A12916" s="60">
        <v>130102</v>
      </c>
      <c r="B12916">
        <v>6788</v>
      </c>
      <c r="C12916">
        <v>230523</v>
      </c>
    </row>
    <row r="12917" spans="1:3" x14ac:dyDescent="0.25">
      <c r="A12917" s="60">
        <v>276601</v>
      </c>
      <c r="B12917">
        <v>9433</v>
      </c>
      <c r="C12917">
        <v>230523</v>
      </c>
    </row>
    <row r="12918" spans="1:3" x14ac:dyDescent="0.25">
      <c r="A12918" s="60">
        <v>212472</v>
      </c>
      <c r="B12918">
        <v>4225</v>
      </c>
      <c r="C12918">
        <v>230427</v>
      </c>
    </row>
    <row r="12919" spans="1:3" x14ac:dyDescent="0.25">
      <c r="A12919" s="60">
        <v>215231</v>
      </c>
      <c r="B12919">
        <v>7586.27</v>
      </c>
      <c r="C12919">
        <v>230601</v>
      </c>
    </row>
    <row r="12920" spans="1:3" x14ac:dyDescent="0.25">
      <c r="A12920" s="60">
        <v>267551</v>
      </c>
      <c r="B12920">
        <v>15268.57</v>
      </c>
      <c r="C12920">
        <v>230601</v>
      </c>
    </row>
    <row r="12921" spans="1:3" x14ac:dyDescent="0.25">
      <c r="A12921" s="60">
        <v>267552</v>
      </c>
      <c r="B12921">
        <v>18303.310000000001</v>
      </c>
      <c r="C12921">
        <v>230601</v>
      </c>
    </row>
    <row r="12922" spans="1:3" x14ac:dyDescent="0.25">
      <c r="A12922" s="60">
        <v>264341</v>
      </c>
      <c r="B12922">
        <v>217909.96</v>
      </c>
      <c r="C12922">
        <v>230531</v>
      </c>
    </row>
    <row r="12923" spans="1:3" x14ac:dyDescent="0.25">
      <c r="A12923" s="60">
        <v>264342</v>
      </c>
      <c r="B12923">
        <v>435819.91</v>
      </c>
      <c r="C12923">
        <v>230531</v>
      </c>
    </row>
    <row r="12924" spans="1:3" x14ac:dyDescent="0.25">
      <c r="A12924" s="60">
        <v>264343</v>
      </c>
      <c r="B12924">
        <v>871639.82</v>
      </c>
      <c r="C12924">
        <v>230531</v>
      </c>
    </row>
    <row r="12925" spans="1:3" x14ac:dyDescent="0.25">
      <c r="A12925" s="60">
        <v>264344</v>
      </c>
      <c r="B12925">
        <v>1743279.65</v>
      </c>
      <c r="C12925">
        <v>230531</v>
      </c>
    </row>
    <row r="12926" spans="1:3" x14ac:dyDescent="0.25">
      <c r="A12926" s="60">
        <v>294791</v>
      </c>
      <c r="B12926">
        <v>1359099.03</v>
      </c>
      <c r="C12926">
        <v>230217</v>
      </c>
    </row>
    <row r="12927" spans="1:3" x14ac:dyDescent="0.25">
      <c r="A12927" s="60">
        <v>31781</v>
      </c>
      <c r="B12927">
        <v>1976.6</v>
      </c>
      <c r="C12927">
        <v>230517</v>
      </c>
    </row>
    <row r="12928" spans="1:3" x14ac:dyDescent="0.25">
      <c r="A12928" s="60">
        <v>103761</v>
      </c>
      <c r="B12928">
        <v>5199.38</v>
      </c>
      <c r="C12928">
        <v>210224</v>
      </c>
    </row>
    <row r="12929" spans="1:3" x14ac:dyDescent="0.25">
      <c r="A12929" s="60">
        <v>103762</v>
      </c>
      <c r="B12929">
        <v>9318.89</v>
      </c>
      <c r="C12929">
        <v>210224</v>
      </c>
    </row>
    <row r="12930" spans="1:3" x14ac:dyDescent="0.25">
      <c r="A12930" s="60">
        <v>256931</v>
      </c>
      <c r="B12930">
        <v>122087.1</v>
      </c>
      <c r="C12930">
        <v>230502</v>
      </c>
    </row>
    <row r="12931" spans="1:3" x14ac:dyDescent="0.25">
      <c r="A12931" s="60">
        <v>265101</v>
      </c>
      <c r="B12931">
        <v>170071.95</v>
      </c>
      <c r="C12931">
        <v>230502</v>
      </c>
    </row>
    <row r="12932" spans="1:3" x14ac:dyDescent="0.25">
      <c r="A12932" s="60">
        <v>185581</v>
      </c>
      <c r="B12932">
        <v>900</v>
      </c>
      <c r="C12932">
        <v>220315</v>
      </c>
    </row>
    <row r="12933" spans="1:3" x14ac:dyDescent="0.25">
      <c r="A12933" s="60">
        <v>185583</v>
      </c>
      <c r="B12933">
        <v>3980.41</v>
      </c>
      <c r="C12933">
        <v>230517</v>
      </c>
    </row>
    <row r="12934" spans="1:3" x14ac:dyDescent="0.25">
      <c r="A12934" s="60">
        <v>183261</v>
      </c>
      <c r="B12934">
        <v>7765.42</v>
      </c>
      <c r="C12934">
        <v>230601</v>
      </c>
    </row>
    <row r="12935" spans="1:3" x14ac:dyDescent="0.25">
      <c r="A12935" s="60">
        <v>31821</v>
      </c>
      <c r="B12935">
        <v>43443.519999999997</v>
      </c>
      <c r="C12935">
        <v>230517</v>
      </c>
    </row>
    <row r="12936" spans="1:3" x14ac:dyDescent="0.25">
      <c r="A12936" s="60">
        <v>31823</v>
      </c>
      <c r="B12936">
        <v>54165.69</v>
      </c>
      <c r="C12936">
        <v>230517</v>
      </c>
    </row>
    <row r="12937" spans="1:3" x14ac:dyDescent="0.25">
      <c r="A12937" s="60">
        <v>276841</v>
      </c>
      <c r="B12937">
        <v>3976762.3</v>
      </c>
      <c r="C12937">
        <v>230517</v>
      </c>
    </row>
    <row r="12938" spans="1:3" x14ac:dyDescent="0.25">
      <c r="A12938" s="60">
        <v>214464</v>
      </c>
      <c r="B12938">
        <v>194421.83</v>
      </c>
      <c r="C12938">
        <v>230531</v>
      </c>
    </row>
    <row r="12939" spans="1:3" x14ac:dyDescent="0.25">
      <c r="A12939" s="60">
        <v>214462</v>
      </c>
      <c r="B12939">
        <v>388843.65</v>
      </c>
      <c r="C12939">
        <v>230531</v>
      </c>
    </row>
    <row r="12940" spans="1:3" x14ac:dyDescent="0.25">
      <c r="A12940" s="60">
        <v>214461</v>
      </c>
      <c r="B12940">
        <v>388843.65</v>
      </c>
      <c r="C12940">
        <v>230531</v>
      </c>
    </row>
    <row r="12941" spans="1:3" x14ac:dyDescent="0.25">
      <c r="A12941" s="60">
        <v>214463</v>
      </c>
      <c r="B12941">
        <v>777687.29</v>
      </c>
      <c r="C12941">
        <v>230531</v>
      </c>
    </row>
    <row r="12942" spans="1:3" x14ac:dyDescent="0.25">
      <c r="A12942" s="60">
        <v>160481</v>
      </c>
      <c r="B12942">
        <v>241876.14</v>
      </c>
      <c r="C12942">
        <v>230531</v>
      </c>
    </row>
    <row r="12943" spans="1:3" x14ac:dyDescent="0.25">
      <c r="A12943" s="60">
        <v>160483</v>
      </c>
      <c r="B12943">
        <v>519886.69</v>
      </c>
      <c r="C12943">
        <v>230531</v>
      </c>
    </row>
    <row r="12944" spans="1:3" x14ac:dyDescent="0.25">
      <c r="A12944" s="60">
        <v>257681</v>
      </c>
      <c r="B12944">
        <v>495365.15</v>
      </c>
      <c r="C12944">
        <v>230531</v>
      </c>
    </row>
    <row r="12945" spans="1:3" x14ac:dyDescent="0.25">
      <c r="A12945" s="60">
        <v>31841</v>
      </c>
      <c r="B12945">
        <v>2010.58</v>
      </c>
      <c r="C12945">
        <v>230601</v>
      </c>
    </row>
    <row r="12946" spans="1:3" x14ac:dyDescent="0.25">
      <c r="A12946" s="60">
        <v>31842</v>
      </c>
      <c r="B12946">
        <v>3999.45</v>
      </c>
      <c r="C12946">
        <v>230601</v>
      </c>
    </row>
    <row r="12947" spans="1:3" x14ac:dyDescent="0.25">
      <c r="A12947" s="60">
        <v>31843</v>
      </c>
      <c r="B12947">
        <v>2803.84</v>
      </c>
      <c r="C12947">
        <v>220817</v>
      </c>
    </row>
    <row r="12948" spans="1:3" x14ac:dyDescent="0.25">
      <c r="A12948" s="60">
        <v>262461</v>
      </c>
      <c r="B12948">
        <v>95824.08</v>
      </c>
      <c r="C12948">
        <v>230531</v>
      </c>
    </row>
    <row r="12949" spans="1:3" x14ac:dyDescent="0.25">
      <c r="A12949" s="60">
        <v>221591</v>
      </c>
      <c r="B12949">
        <v>1333.9</v>
      </c>
      <c r="C12949">
        <v>230520</v>
      </c>
    </row>
    <row r="12950" spans="1:3" x14ac:dyDescent="0.25">
      <c r="A12950" s="60">
        <v>221592</v>
      </c>
      <c r="B12950">
        <v>2756.19</v>
      </c>
      <c r="C12950">
        <v>230520</v>
      </c>
    </row>
    <row r="12951" spans="1:3" x14ac:dyDescent="0.25">
      <c r="A12951" s="60">
        <v>72161</v>
      </c>
      <c r="B12951">
        <v>259</v>
      </c>
      <c r="C12951">
        <v>200215</v>
      </c>
    </row>
    <row r="12952" spans="1:3" x14ac:dyDescent="0.25">
      <c r="A12952" s="60">
        <v>261231</v>
      </c>
      <c r="B12952">
        <v>9065</v>
      </c>
      <c r="C12952">
        <v>230529</v>
      </c>
    </row>
    <row r="12953" spans="1:3" x14ac:dyDescent="0.25">
      <c r="A12953" s="60">
        <v>116771</v>
      </c>
      <c r="B12953">
        <v>4324.28</v>
      </c>
      <c r="C12953">
        <v>230418</v>
      </c>
    </row>
    <row r="12954" spans="1:3" x14ac:dyDescent="0.25">
      <c r="A12954" s="60">
        <v>242351</v>
      </c>
      <c r="B12954">
        <v>1946.54</v>
      </c>
      <c r="C12954">
        <v>230524</v>
      </c>
    </row>
    <row r="12955" spans="1:3" x14ac:dyDescent="0.25">
      <c r="A12955" s="60">
        <v>192581</v>
      </c>
      <c r="B12955">
        <v>1130.82</v>
      </c>
      <c r="C12955">
        <v>230520</v>
      </c>
    </row>
    <row r="12956" spans="1:3" x14ac:dyDescent="0.25">
      <c r="A12956" s="60">
        <v>288581</v>
      </c>
      <c r="B12956">
        <v>3574.49</v>
      </c>
      <c r="C12956">
        <v>230516</v>
      </c>
    </row>
    <row r="12957" spans="1:3" x14ac:dyDescent="0.25">
      <c r="A12957" s="60">
        <v>169971</v>
      </c>
      <c r="B12957">
        <v>6595.39</v>
      </c>
      <c r="C12957">
        <v>230516</v>
      </c>
    </row>
    <row r="12958" spans="1:3" x14ac:dyDescent="0.25">
      <c r="A12958" s="60">
        <v>202211</v>
      </c>
      <c r="B12958">
        <v>4010.7</v>
      </c>
      <c r="C12958">
        <v>230516</v>
      </c>
    </row>
    <row r="12959" spans="1:3" x14ac:dyDescent="0.25">
      <c r="A12959" s="60">
        <v>240431</v>
      </c>
      <c r="B12959">
        <v>12130</v>
      </c>
      <c r="C12959">
        <v>230516</v>
      </c>
    </row>
    <row r="12960" spans="1:3" x14ac:dyDescent="0.25">
      <c r="A12960" s="60">
        <v>295361</v>
      </c>
      <c r="B12960">
        <v>3415717.58</v>
      </c>
      <c r="C12960">
        <v>230601</v>
      </c>
    </row>
    <row r="12961" spans="1:3" x14ac:dyDescent="0.25">
      <c r="A12961" s="60">
        <v>105201</v>
      </c>
      <c r="B12961">
        <v>8773.7800000000007</v>
      </c>
      <c r="C12961">
        <v>230517</v>
      </c>
    </row>
    <row r="12962" spans="1:3" x14ac:dyDescent="0.25">
      <c r="A12962" s="60">
        <v>105202</v>
      </c>
      <c r="B12962">
        <v>15851.35</v>
      </c>
      <c r="C12962">
        <v>230517</v>
      </c>
    </row>
    <row r="12963" spans="1:3" x14ac:dyDescent="0.25">
      <c r="A12963" s="60">
        <v>293301</v>
      </c>
      <c r="B12963">
        <v>1408335.52</v>
      </c>
      <c r="C12963">
        <v>230517</v>
      </c>
    </row>
    <row r="12964" spans="1:3" x14ac:dyDescent="0.25">
      <c r="A12964" s="60">
        <v>293302</v>
      </c>
      <c r="B12964">
        <v>2070257.68</v>
      </c>
      <c r="C12964">
        <v>230517</v>
      </c>
    </row>
    <row r="12965" spans="1:3" x14ac:dyDescent="0.25">
      <c r="A12965" s="60">
        <v>261501</v>
      </c>
      <c r="B12965">
        <v>2030874.57</v>
      </c>
      <c r="C12965">
        <v>230517</v>
      </c>
    </row>
    <row r="12966" spans="1:3" x14ac:dyDescent="0.25">
      <c r="A12966" s="60">
        <v>261502</v>
      </c>
      <c r="B12966">
        <v>2985392.11</v>
      </c>
      <c r="C12966">
        <v>230517</v>
      </c>
    </row>
    <row r="12967" spans="1:3" x14ac:dyDescent="0.25">
      <c r="A12967" s="60">
        <v>59321</v>
      </c>
      <c r="B12967">
        <v>1674.46</v>
      </c>
      <c r="C12967">
        <v>230317</v>
      </c>
    </row>
    <row r="12968" spans="1:3" x14ac:dyDescent="0.25">
      <c r="A12968" s="60">
        <v>107641</v>
      </c>
      <c r="B12968">
        <v>1534</v>
      </c>
      <c r="C12968">
        <v>230516</v>
      </c>
    </row>
    <row r="12969" spans="1:3" x14ac:dyDescent="0.25">
      <c r="A12969" s="60">
        <v>198191</v>
      </c>
      <c r="B12969">
        <v>3381.06</v>
      </c>
      <c r="C12969">
        <v>230502</v>
      </c>
    </row>
    <row r="12970" spans="1:3" x14ac:dyDescent="0.25">
      <c r="A12970" s="60">
        <v>286561</v>
      </c>
      <c r="B12970">
        <v>3771.32</v>
      </c>
      <c r="C12970">
        <v>230522</v>
      </c>
    </row>
    <row r="12971" spans="1:3" x14ac:dyDescent="0.25">
      <c r="A12971" s="60">
        <v>31923</v>
      </c>
      <c r="B12971">
        <v>2615.27</v>
      </c>
      <c r="C12971">
        <v>221107</v>
      </c>
    </row>
    <row r="12972" spans="1:3" x14ac:dyDescent="0.25">
      <c r="A12972" s="60">
        <v>169691</v>
      </c>
      <c r="B12972">
        <v>2009.9</v>
      </c>
      <c r="C12972">
        <v>230522</v>
      </c>
    </row>
    <row r="12973" spans="1:3" x14ac:dyDescent="0.25">
      <c r="A12973" s="60">
        <v>225221</v>
      </c>
      <c r="B12973">
        <v>4577.9399999999996</v>
      </c>
      <c r="C12973">
        <v>230522</v>
      </c>
    </row>
    <row r="12974" spans="1:3" x14ac:dyDescent="0.25">
      <c r="A12974" s="60">
        <v>199151</v>
      </c>
      <c r="B12974">
        <v>4137</v>
      </c>
      <c r="C12974">
        <v>230427</v>
      </c>
    </row>
    <row r="12975" spans="1:3" x14ac:dyDescent="0.25">
      <c r="A12975" s="60">
        <v>297781</v>
      </c>
      <c r="B12975">
        <v>561117.59</v>
      </c>
      <c r="C12975">
        <v>230531</v>
      </c>
    </row>
    <row r="12976" spans="1:3" x14ac:dyDescent="0.25">
      <c r="A12976" s="60">
        <v>31951</v>
      </c>
      <c r="B12976">
        <v>2643.82</v>
      </c>
      <c r="C12976">
        <v>230515</v>
      </c>
    </row>
    <row r="12977" spans="1:3" x14ac:dyDescent="0.25">
      <c r="A12977" s="60">
        <v>238011</v>
      </c>
      <c r="B12977">
        <v>2636.45</v>
      </c>
      <c r="C12977">
        <v>230523</v>
      </c>
    </row>
    <row r="12978" spans="1:3" x14ac:dyDescent="0.25">
      <c r="A12978" s="60">
        <v>200281</v>
      </c>
      <c r="B12978">
        <v>7407.33</v>
      </c>
      <c r="C12978">
        <v>230517</v>
      </c>
    </row>
    <row r="12979" spans="1:3" x14ac:dyDescent="0.25">
      <c r="A12979" s="60">
        <v>282262</v>
      </c>
      <c r="B12979">
        <v>14906.16</v>
      </c>
      <c r="C12979">
        <v>230531</v>
      </c>
    </row>
    <row r="12980" spans="1:3" x14ac:dyDescent="0.25">
      <c r="A12980" s="60">
        <v>282261</v>
      </c>
      <c r="B12980">
        <v>29519.119999999999</v>
      </c>
      <c r="C12980">
        <v>230531</v>
      </c>
    </row>
    <row r="12981" spans="1:3" x14ac:dyDescent="0.25">
      <c r="A12981" s="60">
        <v>229661</v>
      </c>
      <c r="B12981">
        <v>8337.9599999999991</v>
      </c>
      <c r="C12981">
        <v>230601</v>
      </c>
    </row>
    <row r="12982" spans="1:3" x14ac:dyDescent="0.25">
      <c r="A12982" s="60">
        <v>229662</v>
      </c>
      <c r="B12982">
        <v>16735.73</v>
      </c>
      <c r="C12982">
        <v>230601</v>
      </c>
    </row>
    <row r="12983" spans="1:3" x14ac:dyDescent="0.25">
      <c r="A12983" s="60">
        <v>229663</v>
      </c>
      <c r="B12983">
        <v>16770.27</v>
      </c>
      <c r="C12983">
        <v>230601</v>
      </c>
    </row>
    <row r="12984" spans="1:3" x14ac:dyDescent="0.25">
      <c r="A12984" s="60">
        <v>229664</v>
      </c>
      <c r="B12984">
        <v>31470.83</v>
      </c>
      <c r="C12984">
        <v>230601</v>
      </c>
    </row>
    <row r="12985" spans="1:3" x14ac:dyDescent="0.25">
      <c r="A12985" s="60">
        <v>283933</v>
      </c>
      <c r="B12985">
        <v>10022.64</v>
      </c>
      <c r="C12985">
        <v>230601</v>
      </c>
    </row>
    <row r="12986" spans="1:3" x14ac:dyDescent="0.25">
      <c r="A12986" s="60">
        <v>283932</v>
      </c>
      <c r="B12986">
        <v>32916.839999999997</v>
      </c>
      <c r="C12986">
        <v>230601</v>
      </c>
    </row>
    <row r="12987" spans="1:3" x14ac:dyDescent="0.25">
      <c r="A12987" s="60">
        <v>283931</v>
      </c>
      <c r="B12987">
        <v>23118.48</v>
      </c>
      <c r="C12987">
        <v>221102</v>
      </c>
    </row>
    <row r="12988" spans="1:3" x14ac:dyDescent="0.25">
      <c r="A12988" s="60">
        <v>153233</v>
      </c>
      <c r="B12988">
        <v>8825.81</v>
      </c>
      <c r="C12988">
        <v>230601</v>
      </c>
    </row>
    <row r="12989" spans="1:3" x14ac:dyDescent="0.25">
      <c r="A12989" s="60">
        <v>153234</v>
      </c>
      <c r="B12989">
        <v>10808.46</v>
      </c>
      <c r="C12989">
        <v>230601</v>
      </c>
    </row>
    <row r="12990" spans="1:3" x14ac:dyDescent="0.25">
      <c r="A12990" s="60">
        <v>269641</v>
      </c>
      <c r="B12990">
        <v>14630.39</v>
      </c>
      <c r="C12990">
        <v>230601</v>
      </c>
    </row>
    <row r="12991" spans="1:3" x14ac:dyDescent="0.25">
      <c r="A12991" s="60">
        <v>214801</v>
      </c>
      <c r="B12991">
        <v>5926.65</v>
      </c>
      <c r="C12991">
        <v>230601</v>
      </c>
    </row>
    <row r="12992" spans="1:3" x14ac:dyDescent="0.25">
      <c r="A12992" s="60">
        <v>214803</v>
      </c>
      <c r="B12992">
        <v>8572.9599999999991</v>
      </c>
      <c r="C12992">
        <v>230601</v>
      </c>
    </row>
    <row r="12993" spans="1:3" x14ac:dyDescent="0.25">
      <c r="A12993" s="60">
        <v>155421</v>
      </c>
      <c r="B12993">
        <v>1281.9100000000001</v>
      </c>
      <c r="C12993">
        <v>230516</v>
      </c>
    </row>
    <row r="12994" spans="1:3" x14ac:dyDescent="0.25">
      <c r="A12994" s="60">
        <v>155422</v>
      </c>
      <c r="B12994">
        <v>2077.13</v>
      </c>
      <c r="C12994">
        <v>230516</v>
      </c>
    </row>
    <row r="12995" spans="1:3" x14ac:dyDescent="0.25">
      <c r="A12995" s="60">
        <v>114311</v>
      </c>
      <c r="B12995">
        <v>1134.58</v>
      </c>
      <c r="C12995">
        <v>230516</v>
      </c>
    </row>
    <row r="12996" spans="1:3" x14ac:dyDescent="0.25">
      <c r="A12996" s="60">
        <v>114312</v>
      </c>
      <c r="B12996">
        <v>1855.08</v>
      </c>
      <c r="C12996">
        <v>230516</v>
      </c>
    </row>
    <row r="12997" spans="1:3" x14ac:dyDescent="0.25">
      <c r="A12997" s="60">
        <v>124274</v>
      </c>
      <c r="B12997">
        <v>193573.15</v>
      </c>
      <c r="C12997">
        <v>230504</v>
      </c>
    </row>
    <row r="12998" spans="1:3" x14ac:dyDescent="0.25">
      <c r="A12998" s="60">
        <v>197081</v>
      </c>
      <c r="B12998">
        <v>14660.81</v>
      </c>
      <c r="C12998">
        <v>230516</v>
      </c>
    </row>
    <row r="12999" spans="1:3" x14ac:dyDescent="0.25">
      <c r="A12999" s="60">
        <v>197082</v>
      </c>
      <c r="B12999">
        <v>27171.34</v>
      </c>
      <c r="C12999">
        <v>230516</v>
      </c>
    </row>
    <row r="13000" spans="1:3" x14ac:dyDescent="0.25">
      <c r="A13000" s="60">
        <v>207711</v>
      </c>
      <c r="B13000">
        <v>8576.19</v>
      </c>
      <c r="C13000">
        <v>230516</v>
      </c>
    </row>
    <row r="13001" spans="1:3" x14ac:dyDescent="0.25">
      <c r="A13001" s="60">
        <v>250521</v>
      </c>
      <c r="B13001">
        <v>70644.63</v>
      </c>
      <c r="C13001">
        <v>230531</v>
      </c>
    </row>
    <row r="13002" spans="1:3" x14ac:dyDescent="0.25">
      <c r="A13002" s="60">
        <v>250522</v>
      </c>
      <c r="B13002">
        <v>110628.37</v>
      </c>
      <c r="C13002">
        <v>230531</v>
      </c>
    </row>
    <row r="13003" spans="1:3" x14ac:dyDescent="0.25">
      <c r="A13003" s="60">
        <v>191131</v>
      </c>
      <c r="B13003">
        <v>5546.63</v>
      </c>
      <c r="C13003">
        <v>230601</v>
      </c>
    </row>
    <row r="13004" spans="1:3" x14ac:dyDescent="0.25">
      <c r="A13004" s="60">
        <v>245521</v>
      </c>
      <c r="B13004">
        <v>5653.77</v>
      </c>
      <c r="C13004">
        <v>230601</v>
      </c>
    </row>
    <row r="13005" spans="1:3" x14ac:dyDescent="0.25">
      <c r="A13005" s="60">
        <v>259911</v>
      </c>
      <c r="B13005">
        <v>5319.66</v>
      </c>
      <c r="C13005">
        <v>230517</v>
      </c>
    </row>
    <row r="13006" spans="1:3" x14ac:dyDescent="0.25">
      <c r="A13006" s="60">
        <v>269981</v>
      </c>
      <c r="B13006">
        <v>502316.1</v>
      </c>
      <c r="C13006">
        <v>230517</v>
      </c>
    </row>
    <row r="13007" spans="1:3" x14ac:dyDescent="0.25">
      <c r="A13007" s="60">
        <v>269982</v>
      </c>
      <c r="B13007">
        <v>502316.1</v>
      </c>
      <c r="C13007">
        <v>230517</v>
      </c>
    </row>
    <row r="13008" spans="1:3" x14ac:dyDescent="0.25">
      <c r="A13008" s="60">
        <v>238231</v>
      </c>
      <c r="B13008">
        <v>188863</v>
      </c>
      <c r="C13008">
        <v>230530</v>
      </c>
    </row>
    <row r="13009" spans="1:3" x14ac:dyDescent="0.25">
      <c r="A13009" s="60">
        <v>238232</v>
      </c>
      <c r="B13009">
        <v>570958</v>
      </c>
      <c r="C13009">
        <v>230530</v>
      </c>
    </row>
    <row r="13010" spans="1:3" x14ac:dyDescent="0.25">
      <c r="A13010" s="60">
        <v>159251</v>
      </c>
      <c r="B13010">
        <v>699.08</v>
      </c>
      <c r="C13010">
        <v>230520</v>
      </c>
    </row>
    <row r="13011" spans="1:3" x14ac:dyDescent="0.25">
      <c r="A13011" s="60">
        <v>159252</v>
      </c>
      <c r="B13011">
        <v>999.66</v>
      </c>
      <c r="C13011">
        <v>230520</v>
      </c>
    </row>
    <row r="13012" spans="1:3" x14ac:dyDescent="0.25">
      <c r="A13012" s="60">
        <v>214231</v>
      </c>
      <c r="B13012">
        <v>1789</v>
      </c>
      <c r="C13012">
        <v>230516</v>
      </c>
    </row>
    <row r="13013" spans="1:3" x14ac:dyDescent="0.25">
      <c r="A13013" s="60">
        <v>193152</v>
      </c>
      <c r="B13013">
        <v>30744.39</v>
      </c>
      <c r="C13013">
        <v>230601</v>
      </c>
    </row>
    <row r="13014" spans="1:3" x14ac:dyDescent="0.25">
      <c r="A13014" s="60">
        <v>193155</v>
      </c>
      <c r="B13014">
        <v>11912.81</v>
      </c>
      <c r="C13014">
        <v>230601</v>
      </c>
    </row>
    <row r="13015" spans="1:3" x14ac:dyDescent="0.25">
      <c r="A13015" s="60">
        <v>193154</v>
      </c>
      <c r="B13015">
        <v>60185.68</v>
      </c>
      <c r="C13015">
        <v>230601</v>
      </c>
    </row>
    <row r="13016" spans="1:3" x14ac:dyDescent="0.25">
      <c r="A13016" s="60">
        <v>193156</v>
      </c>
      <c r="B13016">
        <v>84852.89</v>
      </c>
      <c r="C13016">
        <v>230601</v>
      </c>
    </row>
    <row r="13017" spans="1:3" x14ac:dyDescent="0.25">
      <c r="A13017" s="60">
        <v>193157</v>
      </c>
      <c r="B13017">
        <v>112079.12</v>
      </c>
      <c r="C13017">
        <v>230601</v>
      </c>
    </row>
    <row r="13018" spans="1:3" x14ac:dyDescent="0.25">
      <c r="A13018" s="60">
        <v>261121</v>
      </c>
      <c r="B13018">
        <v>11148.04</v>
      </c>
      <c r="C13018">
        <v>230601</v>
      </c>
    </row>
    <row r="13019" spans="1:3" x14ac:dyDescent="0.25">
      <c r="A13019" s="60">
        <v>205933</v>
      </c>
      <c r="B13019">
        <v>350</v>
      </c>
      <c r="C13019">
        <v>210122</v>
      </c>
    </row>
    <row r="13020" spans="1:3" x14ac:dyDescent="0.25">
      <c r="A13020" s="60">
        <v>205934</v>
      </c>
      <c r="B13020">
        <v>660</v>
      </c>
      <c r="C13020">
        <v>210122</v>
      </c>
    </row>
    <row r="13021" spans="1:3" x14ac:dyDescent="0.25">
      <c r="A13021" s="60">
        <v>217363</v>
      </c>
      <c r="B13021">
        <v>1320</v>
      </c>
      <c r="C13021">
        <v>210312</v>
      </c>
    </row>
    <row r="13022" spans="1:3" x14ac:dyDescent="0.25">
      <c r="A13022" s="60">
        <v>217364</v>
      </c>
      <c r="B13022">
        <v>2530</v>
      </c>
      <c r="C13022">
        <v>210312</v>
      </c>
    </row>
    <row r="13023" spans="1:3" x14ac:dyDescent="0.25">
      <c r="A13023" s="60">
        <v>228171</v>
      </c>
      <c r="B13023">
        <v>560.23</v>
      </c>
      <c r="C13023">
        <v>230601</v>
      </c>
    </row>
    <row r="13024" spans="1:3" x14ac:dyDescent="0.25">
      <c r="A13024" s="60">
        <v>228174</v>
      </c>
      <c r="B13024">
        <v>2311.9699999999998</v>
      </c>
      <c r="C13024">
        <v>230601</v>
      </c>
    </row>
    <row r="13025" spans="1:3" x14ac:dyDescent="0.25">
      <c r="A13025" s="60">
        <v>228173</v>
      </c>
      <c r="B13025">
        <v>12506.57</v>
      </c>
      <c r="C13025">
        <v>230601</v>
      </c>
    </row>
    <row r="13026" spans="1:3" x14ac:dyDescent="0.25">
      <c r="A13026" s="60">
        <v>241102</v>
      </c>
      <c r="B13026">
        <v>6478.03</v>
      </c>
      <c r="C13026">
        <v>230601</v>
      </c>
    </row>
    <row r="13027" spans="1:3" x14ac:dyDescent="0.25">
      <c r="A13027" s="60">
        <v>241103</v>
      </c>
      <c r="B13027">
        <v>9798.0499999999993</v>
      </c>
      <c r="C13027">
        <v>230601</v>
      </c>
    </row>
    <row r="13028" spans="1:3" x14ac:dyDescent="0.25">
      <c r="A13028" s="60">
        <v>241104</v>
      </c>
      <c r="B13028">
        <v>69128.460000000006</v>
      </c>
      <c r="C13028">
        <v>230601</v>
      </c>
    </row>
    <row r="13029" spans="1:3" x14ac:dyDescent="0.25">
      <c r="A13029" s="60">
        <v>32021</v>
      </c>
      <c r="B13029">
        <v>1228.58</v>
      </c>
      <c r="C13029">
        <v>220712</v>
      </c>
    </row>
    <row r="13030" spans="1:3" x14ac:dyDescent="0.25">
      <c r="A13030" s="60">
        <v>32022</v>
      </c>
      <c r="B13030">
        <v>2057.1999999999998</v>
      </c>
      <c r="C13030">
        <v>220712</v>
      </c>
    </row>
    <row r="13031" spans="1:3" x14ac:dyDescent="0.25">
      <c r="A13031" s="60">
        <v>32026</v>
      </c>
      <c r="B13031">
        <v>1471.94</v>
      </c>
      <c r="C13031">
        <v>220712</v>
      </c>
    </row>
    <row r="13032" spans="1:3" x14ac:dyDescent="0.25">
      <c r="A13032" s="60">
        <v>32023</v>
      </c>
      <c r="B13032">
        <v>1905.75</v>
      </c>
      <c r="C13032">
        <v>220712</v>
      </c>
    </row>
    <row r="13033" spans="1:3" x14ac:dyDescent="0.25">
      <c r="A13033" s="60">
        <v>139731</v>
      </c>
      <c r="B13033">
        <v>1523.97</v>
      </c>
      <c r="C13033">
        <v>220712</v>
      </c>
    </row>
    <row r="13034" spans="1:3" x14ac:dyDescent="0.25">
      <c r="A13034" s="60">
        <v>214011</v>
      </c>
      <c r="B13034">
        <v>2872</v>
      </c>
      <c r="C13034">
        <v>230427</v>
      </c>
    </row>
    <row r="13035" spans="1:3" x14ac:dyDescent="0.25">
      <c r="A13035" s="60">
        <v>229291</v>
      </c>
      <c r="B13035">
        <v>2824.31</v>
      </c>
      <c r="C13035">
        <v>230601</v>
      </c>
    </row>
    <row r="13036" spans="1:3" x14ac:dyDescent="0.25">
      <c r="A13036" s="60">
        <v>242923</v>
      </c>
      <c r="B13036">
        <v>9196</v>
      </c>
      <c r="C13036">
        <v>230501</v>
      </c>
    </row>
    <row r="13037" spans="1:3" x14ac:dyDescent="0.25">
      <c r="A13037" s="60">
        <v>242921</v>
      </c>
      <c r="B13037">
        <v>2611</v>
      </c>
      <c r="C13037">
        <v>230530</v>
      </c>
    </row>
    <row r="13038" spans="1:3" x14ac:dyDescent="0.25">
      <c r="A13038" s="60">
        <v>242922</v>
      </c>
      <c r="B13038">
        <v>4898</v>
      </c>
      <c r="C13038">
        <v>230530</v>
      </c>
    </row>
    <row r="13039" spans="1:3" x14ac:dyDescent="0.25">
      <c r="A13039" s="60">
        <v>61501</v>
      </c>
      <c r="B13039">
        <v>1569.96</v>
      </c>
      <c r="C13039">
        <v>230601</v>
      </c>
    </row>
    <row r="13040" spans="1:3" x14ac:dyDescent="0.25">
      <c r="A13040" s="60">
        <v>61502</v>
      </c>
      <c r="B13040">
        <v>2943.68</v>
      </c>
      <c r="C13040">
        <v>230601</v>
      </c>
    </row>
    <row r="13041" spans="1:3" x14ac:dyDescent="0.25">
      <c r="A13041" s="60">
        <v>193871</v>
      </c>
      <c r="B13041">
        <v>1651</v>
      </c>
      <c r="C13041">
        <v>221114</v>
      </c>
    </row>
    <row r="13042" spans="1:3" x14ac:dyDescent="0.25">
      <c r="A13042" s="60">
        <v>228811</v>
      </c>
      <c r="B13042">
        <v>1651</v>
      </c>
      <c r="C13042">
        <v>221114</v>
      </c>
    </row>
    <row r="13043" spans="1:3" x14ac:dyDescent="0.25">
      <c r="A13043" s="60">
        <v>228812</v>
      </c>
      <c r="B13043">
        <v>1651</v>
      </c>
      <c r="C13043">
        <v>221114</v>
      </c>
    </row>
    <row r="13044" spans="1:3" x14ac:dyDescent="0.25">
      <c r="A13044" s="60">
        <v>242573</v>
      </c>
      <c r="B13044">
        <v>8113</v>
      </c>
      <c r="C13044">
        <v>230530</v>
      </c>
    </row>
    <row r="13045" spans="1:3" x14ac:dyDescent="0.25">
      <c r="A13045" s="60">
        <v>242571</v>
      </c>
      <c r="B13045">
        <v>3741</v>
      </c>
      <c r="C13045">
        <v>230530</v>
      </c>
    </row>
    <row r="13046" spans="1:3" x14ac:dyDescent="0.25">
      <c r="A13046" s="60">
        <v>258512</v>
      </c>
      <c r="B13046">
        <v>3463.2</v>
      </c>
      <c r="C13046">
        <v>230519</v>
      </c>
    </row>
    <row r="13047" spans="1:3" x14ac:dyDescent="0.25">
      <c r="A13047" s="60">
        <v>274201</v>
      </c>
      <c r="B13047">
        <v>2423.6799999999998</v>
      </c>
      <c r="C13047">
        <v>230524</v>
      </c>
    </row>
    <row r="13048" spans="1:3" x14ac:dyDescent="0.25">
      <c r="A13048" s="60">
        <v>274202</v>
      </c>
      <c r="B13048">
        <v>4176.92</v>
      </c>
      <c r="C13048">
        <v>230524</v>
      </c>
    </row>
    <row r="13049" spans="1:3" x14ac:dyDescent="0.25">
      <c r="A13049" s="60">
        <v>288923</v>
      </c>
      <c r="B13049">
        <v>1171.83</v>
      </c>
      <c r="C13049">
        <v>230501</v>
      </c>
    </row>
    <row r="13050" spans="1:3" x14ac:dyDescent="0.25">
      <c r="A13050" s="60">
        <v>288921</v>
      </c>
      <c r="B13050">
        <v>2258.48</v>
      </c>
      <c r="C13050">
        <v>230501</v>
      </c>
    </row>
    <row r="13051" spans="1:3" x14ac:dyDescent="0.25">
      <c r="A13051" s="60">
        <v>288924</v>
      </c>
      <c r="B13051">
        <v>2624.67</v>
      </c>
      <c r="C13051">
        <v>230501</v>
      </c>
    </row>
    <row r="13052" spans="1:3" x14ac:dyDescent="0.25">
      <c r="A13052" s="60">
        <v>288922</v>
      </c>
      <c r="B13052">
        <v>2685.3</v>
      </c>
      <c r="C13052">
        <v>230501</v>
      </c>
    </row>
    <row r="13053" spans="1:3" x14ac:dyDescent="0.25">
      <c r="A13053" s="60">
        <v>288931</v>
      </c>
      <c r="B13053">
        <v>2624.67</v>
      </c>
      <c r="C13053">
        <v>230501</v>
      </c>
    </row>
    <row r="13054" spans="1:3" x14ac:dyDescent="0.25">
      <c r="A13054" s="60">
        <v>288932</v>
      </c>
      <c r="B13054">
        <v>4516.97</v>
      </c>
      <c r="C13054">
        <v>230501</v>
      </c>
    </row>
    <row r="13055" spans="1:3" x14ac:dyDescent="0.25">
      <c r="A13055" s="60">
        <v>268772</v>
      </c>
      <c r="B13055">
        <v>12835.68</v>
      </c>
      <c r="C13055">
        <v>230601</v>
      </c>
    </row>
    <row r="13056" spans="1:3" x14ac:dyDescent="0.25">
      <c r="A13056" s="60">
        <v>268771</v>
      </c>
      <c r="B13056">
        <v>359.37</v>
      </c>
      <c r="C13056">
        <v>210201</v>
      </c>
    </row>
    <row r="13057" spans="1:3" x14ac:dyDescent="0.25">
      <c r="A13057" s="60">
        <v>203651</v>
      </c>
      <c r="B13057">
        <v>910.39</v>
      </c>
      <c r="C13057">
        <v>230504</v>
      </c>
    </row>
    <row r="13058" spans="1:3" x14ac:dyDescent="0.25">
      <c r="A13058" s="60">
        <v>203652</v>
      </c>
      <c r="B13058">
        <v>1738.74</v>
      </c>
      <c r="C13058">
        <v>230504</v>
      </c>
    </row>
    <row r="13059" spans="1:3" x14ac:dyDescent="0.25">
      <c r="A13059" s="60">
        <v>147922</v>
      </c>
      <c r="B13059">
        <v>3221.33</v>
      </c>
      <c r="C13059">
        <v>230420</v>
      </c>
    </row>
    <row r="13060" spans="1:3" x14ac:dyDescent="0.25">
      <c r="A13060" s="60">
        <v>288391</v>
      </c>
      <c r="B13060">
        <v>473117.23</v>
      </c>
      <c r="C13060">
        <v>230502</v>
      </c>
    </row>
    <row r="13061" spans="1:3" x14ac:dyDescent="0.25">
      <c r="A13061" s="60">
        <v>183622</v>
      </c>
      <c r="B13061">
        <v>297.33</v>
      </c>
      <c r="C13061">
        <v>230303</v>
      </c>
    </row>
    <row r="13062" spans="1:3" x14ac:dyDescent="0.25">
      <c r="A13062" s="60">
        <v>261144</v>
      </c>
      <c r="B13062">
        <v>247954.44</v>
      </c>
      <c r="C13062">
        <v>230501</v>
      </c>
    </row>
    <row r="13063" spans="1:3" x14ac:dyDescent="0.25">
      <c r="A13063" s="60">
        <v>261142</v>
      </c>
      <c r="B13063">
        <v>480541.85</v>
      </c>
      <c r="C13063">
        <v>230501</v>
      </c>
    </row>
    <row r="13064" spans="1:3" x14ac:dyDescent="0.25">
      <c r="A13064" s="60">
        <v>111614</v>
      </c>
      <c r="B13064">
        <v>2865.51</v>
      </c>
      <c r="C13064">
        <v>230601</v>
      </c>
    </row>
    <row r="13065" spans="1:3" x14ac:dyDescent="0.25">
      <c r="A13065" s="60">
        <v>1116110</v>
      </c>
      <c r="B13065">
        <v>5867.89</v>
      </c>
      <c r="C13065">
        <v>230601</v>
      </c>
    </row>
    <row r="13066" spans="1:3" x14ac:dyDescent="0.25">
      <c r="A13066" s="60">
        <v>111611</v>
      </c>
      <c r="B13066">
        <v>7050.05</v>
      </c>
      <c r="C13066">
        <v>230601</v>
      </c>
    </row>
    <row r="13067" spans="1:3" x14ac:dyDescent="0.25">
      <c r="A13067" s="60">
        <v>290291</v>
      </c>
      <c r="B13067">
        <v>454.74</v>
      </c>
      <c r="C13067">
        <v>230501</v>
      </c>
    </row>
    <row r="13068" spans="1:3" x14ac:dyDescent="0.25">
      <c r="A13068" s="60">
        <v>97241</v>
      </c>
      <c r="B13068">
        <v>26862.06</v>
      </c>
      <c r="C13068">
        <v>230601</v>
      </c>
    </row>
    <row r="13069" spans="1:3" x14ac:dyDescent="0.25">
      <c r="A13069" s="60">
        <v>97242</v>
      </c>
      <c r="B13069">
        <v>75706.880000000005</v>
      </c>
      <c r="C13069">
        <v>230601</v>
      </c>
    </row>
    <row r="13070" spans="1:3" x14ac:dyDescent="0.25">
      <c r="A13070" s="60">
        <v>63751</v>
      </c>
      <c r="B13070">
        <v>10789.28</v>
      </c>
      <c r="C13070">
        <v>230601</v>
      </c>
    </row>
    <row r="13071" spans="1:3" x14ac:dyDescent="0.25">
      <c r="A13071" s="60">
        <v>63752</v>
      </c>
      <c r="B13071">
        <v>31827.26</v>
      </c>
      <c r="C13071">
        <v>230601</v>
      </c>
    </row>
    <row r="13072" spans="1:3" x14ac:dyDescent="0.25">
      <c r="A13072" s="60">
        <v>63753</v>
      </c>
      <c r="B13072">
        <v>6391.03</v>
      </c>
      <c r="C13072">
        <v>230601</v>
      </c>
    </row>
    <row r="13073" spans="1:3" x14ac:dyDescent="0.25">
      <c r="A13073" s="60">
        <v>63755</v>
      </c>
      <c r="B13073">
        <v>6391.03</v>
      </c>
      <c r="C13073">
        <v>230601</v>
      </c>
    </row>
    <row r="13074" spans="1:3" x14ac:dyDescent="0.25">
      <c r="A13074" s="60">
        <v>63754</v>
      </c>
      <c r="B13074">
        <v>19870.89</v>
      </c>
      <c r="C13074">
        <v>230601</v>
      </c>
    </row>
    <row r="13075" spans="1:3" x14ac:dyDescent="0.25">
      <c r="A13075" s="60">
        <v>172021</v>
      </c>
      <c r="B13075">
        <v>9836.08</v>
      </c>
      <c r="C13075">
        <v>230601</v>
      </c>
    </row>
    <row r="13076" spans="1:3" x14ac:dyDescent="0.25">
      <c r="A13076" s="60">
        <v>172022</v>
      </c>
      <c r="B13076">
        <v>17902.55</v>
      </c>
      <c r="C13076">
        <v>230601</v>
      </c>
    </row>
    <row r="13077" spans="1:3" x14ac:dyDescent="0.25">
      <c r="A13077" s="60">
        <v>221571</v>
      </c>
      <c r="B13077">
        <v>3255.25</v>
      </c>
      <c r="C13077">
        <v>230523</v>
      </c>
    </row>
    <row r="13078" spans="1:3" x14ac:dyDescent="0.25">
      <c r="A13078" s="60">
        <v>221572</v>
      </c>
      <c r="B13078">
        <v>1866.42</v>
      </c>
      <c r="C13078">
        <v>230523</v>
      </c>
    </row>
    <row r="13079" spans="1:3" x14ac:dyDescent="0.25">
      <c r="A13079" s="60">
        <v>246181</v>
      </c>
      <c r="B13079">
        <v>879.58</v>
      </c>
      <c r="C13079">
        <v>230523</v>
      </c>
    </row>
    <row r="13080" spans="1:3" x14ac:dyDescent="0.25">
      <c r="A13080" s="60">
        <v>246182</v>
      </c>
      <c r="B13080">
        <v>3391.93</v>
      </c>
      <c r="C13080">
        <v>230523</v>
      </c>
    </row>
    <row r="13081" spans="1:3" x14ac:dyDescent="0.25">
      <c r="A13081" s="60">
        <v>246183</v>
      </c>
      <c r="B13081">
        <v>1851.36</v>
      </c>
      <c r="C13081">
        <v>230523</v>
      </c>
    </row>
    <row r="13082" spans="1:3" x14ac:dyDescent="0.25">
      <c r="A13082" s="60">
        <v>287402</v>
      </c>
      <c r="B13082">
        <v>13050.16</v>
      </c>
      <c r="C13082">
        <v>230601</v>
      </c>
    </row>
    <row r="13083" spans="1:3" x14ac:dyDescent="0.25">
      <c r="A13083" s="60">
        <v>287401</v>
      </c>
      <c r="B13083">
        <v>12267.12</v>
      </c>
      <c r="C13083">
        <v>230601</v>
      </c>
    </row>
    <row r="13084" spans="1:3" x14ac:dyDescent="0.25">
      <c r="A13084" s="60">
        <v>287403</v>
      </c>
      <c r="B13084">
        <v>13833.05</v>
      </c>
      <c r="C13084">
        <v>230601</v>
      </c>
    </row>
    <row r="13085" spans="1:3" x14ac:dyDescent="0.25">
      <c r="A13085" s="60">
        <v>285581</v>
      </c>
      <c r="B13085">
        <v>375214.87</v>
      </c>
      <c r="C13085">
        <v>230524</v>
      </c>
    </row>
    <row r="13086" spans="1:3" x14ac:dyDescent="0.25">
      <c r="A13086" s="60">
        <v>213201</v>
      </c>
      <c r="B13086">
        <v>250143.18</v>
      </c>
      <c r="C13086">
        <v>230524</v>
      </c>
    </row>
    <row r="13087" spans="1:3" x14ac:dyDescent="0.25">
      <c r="A13087" s="60">
        <v>213191</v>
      </c>
      <c r="B13087">
        <v>125072.86</v>
      </c>
      <c r="C13087">
        <v>230524</v>
      </c>
    </row>
    <row r="13088" spans="1:3" x14ac:dyDescent="0.25">
      <c r="A13088" s="60">
        <v>215341</v>
      </c>
      <c r="B13088">
        <v>13614.39</v>
      </c>
      <c r="C13088">
        <v>230524</v>
      </c>
    </row>
    <row r="13089" spans="1:3" x14ac:dyDescent="0.25">
      <c r="A13089" s="60">
        <v>215342</v>
      </c>
      <c r="B13089">
        <v>14387.64</v>
      </c>
      <c r="C13089">
        <v>230524</v>
      </c>
    </row>
    <row r="13090" spans="1:3" x14ac:dyDescent="0.25">
      <c r="A13090" s="60">
        <v>276031</v>
      </c>
      <c r="B13090">
        <v>2278855.39</v>
      </c>
      <c r="C13090">
        <v>230529</v>
      </c>
    </row>
    <row r="13091" spans="1:3" x14ac:dyDescent="0.25">
      <c r="A13091" s="60">
        <v>75672</v>
      </c>
      <c r="B13091">
        <v>21954</v>
      </c>
      <c r="C13091">
        <v>230530</v>
      </c>
    </row>
    <row r="13092" spans="1:3" x14ac:dyDescent="0.25">
      <c r="A13092" s="60">
        <v>155883</v>
      </c>
      <c r="B13092">
        <v>426255.2</v>
      </c>
      <c r="C13092">
        <v>230502</v>
      </c>
    </row>
    <row r="13093" spans="1:3" x14ac:dyDescent="0.25">
      <c r="A13093" s="60">
        <v>298481</v>
      </c>
      <c r="B13093">
        <v>364489.12</v>
      </c>
      <c r="C13093">
        <v>230501</v>
      </c>
    </row>
    <row r="13094" spans="1:3" x14ac:dyDescent="0.25">
      <c r="A13094" s="60">
        <v>100782</v>
      </c>
      <c r="B13094">
        <v>5708.72</v>
      </c>
      <c r="C13094">
        <v>230524</v>
      </c>
    </row>
    <row r="13095" spans="1:3" x14ac:dyDescent="0.25">
      <c r="A13095" s="60">
        <v>100781</v>
      </c>
      <c r="B13095">
        <v>14893.57</v>
      </c>
      <c r="C13095">
        <v>230524</v>
      </c>
    </row>
    <row r="13096" spans="1:3" x14ac:dyDescent="0.25">
      <c r="A13096" s="60">
        <v>147064</v>
      </c>
      <c r="B13096">
        <v>186788.76</v>
      </c>
      <c r="C13096">
        <v>230517</v>
      </c>
    </row>
    <row r="13097" spans="1:3" x14ac:dyDescent="0.25">
      <c r="A13097" s="60">
        <v>147062</v>
      </c>
      <c r="B13097">
        <v>2564.25</v>
      </c>
      <c r="C13097">
        <v>230517</v>
      </c>
    </row>
    <row r="13098" spans="1:3" x14ac:dyDescent="0.25">
      <c r="A13098" s="60">
        <v>51643</v>
      </c>
      <c r="B13098">
        <v>28501</v>
      </c>
      <c r="C13098">
        <v>230530</v>
      </c>
    </row>
    <row r="13099" spans="1:3" x14ac:dyDescent="0.25">
      <c r="A13099" s="60">
        <v>136804</v>
      </c>
      <c r="B13099">
        <v>97956.45</v>
      </c>
      <c r="C13099">
        <v>230504</v>
      </c>
    </row>
    <row r="13100" spans="1:3" x14ac:dyDescent="0.25">
      <c r="A13100" s="60">
        <v>160302</v>
      </c>
      <c r="B13100">
        <v>13775.5</v>
      </c>
      <c r="C13100">
        <v>230601</v>
      </c>
    </row>
    <row r="13101" spans="1:3" x14ac:dyDescent="0.25">
      <c r="A13101" s="60">
        <v>77981</v>
      </c>
      <c r="B13101">
        <v>3422.11</v>
      </c>
      <c r="C13101">
        <v>230519</v>
      </c>
    </row>
    <row r="13102" spans="1:3" x14ac:dyDescent="0.25">
      <c r="A13102" s="60">
        <v>285521</v>
      </c>
      <c r="B13102">
        <v>1247.52</v>
      </c>
      <c r="C13102">
        <v>230517</v>
      </c>
    </row>
    <row r="13103" spans="1:3" x14ac:dyDescent="0.25">
      <c r="A13103" s="60">
        <v>285522</v>
      </c>
      <c r="B13103">
        <v>3104.32</v>
      </c>
      <c r="C13103">
        <v>230517</v>
      </c>
    </row>
    <row r="13104" spans="1:3" x14ac:dyDescent="0.25">
      <c r="A13104" s="60">
        <v>278701</v>
      </c>
      <c r="B13104">
        <v>7935.46</v>
      </c>
      <c r="C13104">
        <v>230517</v>
      </c>
    </row>
    <row r="13105" spans="1:3" x14ac:dyDescent="0.25">
      <c r="A13105" s="60">
        <v>278703</v>
      </c>
      <c r="B13105">
        <v>7935.46</v>
      </c>
      <c r="C13105">
        <v>230517</v>
      </c>
    </row>
    <row r="13106" spans="1:3" x14ac:dyDescent="0.25">
      <c r="A13106" s="60">
        <v>278702</v>
      </c>
      <c r="B13106">
        <v>14314.13</v>
      </c>
      <c r="C13106">
        <v>230517</v>
      </c>
    </row>
    <row r="13107" spans="1:3" x14ac:dyDescent="0.25">
      <c r="A13107" s="60">
        <v>278704</v>
      </c>
      <c r="B13107">
        <v>14314.13</v>
      </c>
      <c r="C13107">
        <v>230517</v>
      </c>
    </row>
    <row r="13108" spans="1:3" x14ac:dyDescent="0.25">
      <c r="A13108" s="60">
        <v>278691</v>
      </c>
      <c r="B13108">
        <v>7911.5</v>
      </c>
      <c r="C13108">
        <v>230517</v>
      </c>
    </row>
    <row r="13109" spans="1:3" x14ac:dyDescent="0.25">
      <c r="A13109" s="60">
        <v>145332</v>
      </c>
      <c r="B13109">
        <v>8411.58</v>
      </c>
      <c r="C13109">
        <v>230517</v>
      </c>
    </row>
    <row r="13110" spans="1:3" x14ac:dyDescent="0.25">
      <c r="A13110" s="60">
        <v>145333</v>
      </c>
      <c r="B13110">
        <v>8411.58</v>
      </c>
      <c r="C13110">
        <v>230517</v>
      </c>
    </row>
    <row r="13111" spans="1:3" x14ac:dyDescent="0.25">
      <c r="A13111" s="60">
        <v>145331</v>
      </c>
      <c r="B13111">
        <v>15172.98</v>
      </c>
      <c r="C13111">
        <v>230517</v>
      </c>
    </row>
    <row r="13112" spans="1:3" x14ac:dyDescent="0.25">
      <c r="A13112" s="60">
        <v>145334</v>
      </c>
      <c r="B13112">
        <v>15172.98</v>
      </c>
      <c r="C13112">
        <v>230517</v>
      </c>
    </row>
    <row r="13113" spans="1:3" x14ac:dyDescent="0.25">
      <c r="A13113" s="60">
        <v>115721</v>
      </c>
      <c r="B13113">
        <v>4877.33</v>
      </c>
      <c r="C13113">
        <v>230502</v>
      </c>
    </row>
    <row r="13114" spans="1:3" x14ac:dyDescent="0.25">
      <c r="A13114" s="60">
        <v>115722</v>
      </c>
      <c r="B13114">
        <v>6232.26</v>
      </c>
      <c r="C13114">
        <v>230502</v>
      </c>
    </row>
    <row r="13115" spans="1:3" x14ac:dyDescent="0.25">
      <c r="A13115" s="60">
        <v>85733</v>
      </c>
      <c r="B13115">
        <v>28332.38</v>
      </c>
      <c r="C13115">
        <v>230504</v>
      </c>
    </row>
    <row r="13116" spans="1:3" x14ac:dyDescent="0.25">
      <c r="A13116" s="60">
        <v>265161</v>
      </c>
      <c r="B13116">
        <v>5590</v>
      </c>
      <c r="C13116">
        <v>230517</v>
      </c>
    </row>
    <row r="13117" spans="1:3" x14ac:dyDescent="0.25">
      <c r="A13117" s="60">
        <v>211771</v>
      </c>
      <c r="B13117">
        <v>20848.41</v>
      </c>
      <c r="C13117">
        <v>230517</v>
      </c>
    </row>
    <row r="13118" spans="1:3" x14ac:dyDescent="0.25">
      <c r="A13118" s="60">
        <v>211772</v>
      </c>
      <c r="B13118">
        <v>21374.6</v>
      </c>
      <c r="C13118">
        <v>230517</v>
      </c>
    </row>
    <row r="13119" spans="1:3" x14ac:dyDescent="0.25">
      <c r="A13119" s="60">
        <v>292891</v>
      </c>
      <c r="B13119">
        <v>4298.53</v>
      </c>
      <c r="C13119">
        <v>230601</v>
      </c>
    </row>
    <row r="13120" spans="1:3" x14ac:dyDescent="0.25">
      <c r="A13120" s="60">
        <v>259691</v>
      </c>
      <c r="B13120">
        <v>9327.5300000000007</v>
      </c>
      <c r="C13120">
        <v>230601</v>
      </c>
    </row>
    <row r="13121" spans="1:3" x14ac:dyDescent="0.25">
      <c r="A13121" s="60">
        <v>289221</v>
      </c>
      <c r="B13121">
        <v>597775.31000000006</v>
      </c>
      <c r="C13121">
        <v>230529</v>
      </c>
    </row>
    <row r="13122" spans="1:3" x14ac:dyDescent="0.25">
      <c r="A13122" s="60">
        <v>115803</v>
      </c>
      <c r="B13122">
        <v>7502.24</v>
      </c>
      <c r="C13122">
        <v>230519</v>
      </c>
    </row>
    <row r="13123" spans="1:3" x14ac:dyDescent="0.25">
      <c r="A13123" s="60">
        <v>115802</v>
      </c>
      <c r="B13123">
        <v>10342.58</v>
      </c>
      <c r="C13123">
        <v>230519</v>
      </c>
    </row>
    <row r="13124" spans="1:3" x14ac:dyDescent="0.25">
      <c r="A13124" s="60">
        <v>258851</v>
      </c>
      <c r="B13124">
        <v>8602.5</v>
      </c>
      <c r="C13124">
        <v>230515</v>
      </c>
    </row>
    <row r="13125" spans="1:3" x14ac:dyDescent="0.25">
      <c r="A13125" s="60">
        <v>258852</v>
      </c>
      <c r="B13125">
        <v>14303.03</v>
      </c>
      <c r="C13125">
        <v>230515</v>
      </c>
    </row>
    <row r="13126" spans="1:3" x14ac:dyDescent="0.25">
      <c r="A13126" s="60">
        <v>271961</v>
      </c>
      <c r="B13126">
        <v>7892.21</v>
      </c>
      <c r="C13126">
        <v>230515</v>
      </c>
    </row>
    <row r="13127" spans="1:3" x14ac:dyDescent="0.25">
      <c r="A13127" s="60">
        <v>271962</v>
      </c>
      <c r="B13127">
        <v>13122.04</v>
      </c>
      <c r="C13127">
        <v>230515</v>
      </c>
    </row>
    <row r="13128" spans="1:3" x14ac:dyDescent="0.25">
      <c r="A13128" s="60">
        <v>152671</v>
      </c>
      <c r="B13128">
        <v>21000</v>
      </c>
      <c r="C13128">
        <v>230222</v>
      </c>
    </row>
    <row r="13129" spans="1:3" x14ac:dyDescent="0.25">
      <c r="A13129" s="60">
        <v>152672</v>
      </c>
      <c r="B13129">
        <v>42000</v>
      </c>
      <c r="C13129">
        <v>230222</v>
      </c>
    </row>
    <row r="13130" spans="1:3" x14ac:dyDescent="0.25">
      <c r="A13130" s="60">
        <v>178321</v>
      </c>
      <c r="B13130">
        <v>23800</v>
      </c>
      <c r="C13130">
        <v>230222</v>
      </c>
    </row>
    <row r="13131" spans="1:3" x14ac:dyDescent="0.25">
      <c r="A13131" s="60">
        <v>178322</v>
      </c>
      <c r="B13131">
        <v>47600</v>
      </c>
      <c r="C13131">
        <v>230222</v>
      </c>
    </row>
    <row r="13132" spans="1:3" x14ac:dyDescent="0.25">
      <c r="A13132" s="60">
        <v>232871</v>
      </c>
      <c r="B13132">
        <v>2119.63</v>
      </c>
      <c r="C13132">
        <v>230330</v>
      </c>
    </row>
    <row r="13133" spans="1:3" x14ac:dyDescent="0.25">
      <c r="A13133" s="60">
        <v>32131</v>
      </c>
      <c r="B13133">
        <v>710.41</v>
      </c>
      <c r="C13133">
        <v>230330</v>
      </c>
    </row>
    <row r="13134" spans="1:3" x14ac:dyDescent="0.25">
      <c r="A13134" s="60">
        <v>32132</v>
      </c>
      <c r="B13134">
        <v>710.41</v>
      </c>
      <c r="C13134">
        <v>230330</v>
      </c>
    </row>
    <row r="13135" spans="1:3" x14ac:dyDescent="0.25">
      <c r="A13135" s="60">
        <v>32133</v>
      </c>
      <c r="B13135">
        <v>710.41</v>
      </c>
      <c r="C13135">
        <v>230330</v>
      </c>
    </row>
    <row r="13136" spans="1:3" x14ac:dyDescent="0.25">
      <c r="A13136" s="60">
        <v>134292</v>
      </c>
      <c r="B13136">
        <v>1447.46</v>
      </c>
      <c r="C13136">
        <v>230601</v>
      </c>
    </row>
    <row r="13137" spans="1:3" x14ac:dyDescent="0.25">
      <c r="A13137" s="60">
        <v>257431</v>
      </c>
      <c r="B13137">
        <v>331650.21000000002</v>
      </c>
      <c r="C13137">
        <v>230504</v>
      </c>
    </row>
    <row r="13138" spans="1:3" x14ac:dyDescent="0.25">
      <c r="A13138" s="60">
        <v>257432</v>
      </c>
      <c r="B13138">
        <v>829150.5</v>
      </c>
      <c r="C13138">
        <v>230504</v>
      </c>
    </row>
    <row r="13139" spans="1:3" x14ac:dyDescent="0.25">
      <c r="A13139" s="60">
        <v>257433</v>
      </c>
      <c r="B13139">
        <v>1989961.2</v>
      </c>
      <c r="C13139">
        <v>230504</v>
      </c>
    </row>
    <row r="13140" spans="1:3" x14ac:dyDescent="0.25">
      <c r="A13140" s="60">
        <v>120912</v>
      </c>
      <c r="B13140">
        <v>16653.88</v>
      </c>
      <c r="C13140">
        <v>230504</v>
      </c>
    </row>
    <row r="13141" spans="1:3" x14ac:dyDescent="0.25">
      <c r="A13141" s="60">
        <v>32161</v>
      </c>
      <c r="B13141">
        <v>2446</v>
      </c>
      <c r="C13141">
        <v>230601</v>
      </c>
    </row>
    <row r="13142" spans="1:3" x14ac:dyDescent="0.25">
      <c r="A13142" s="60">
        <v>291191</v>
      </c>
      <c r="B13142">
        <v>92308.76</v>
      </c>
      <c r="C13142">
        <v>230601</v>
      </c>
    </row>
    <row r="13143" spans="1:3" x14ac:dyDescent="0.25">
      <c r="A13143" s="60">
        <v>256701</v>
      </c>
      <c r="B13143">
        <v>1276204.8799999999</v>
      </c>
      <c r="C13143">
        <v>230517</v>
      </c>
    </row>
    <row r="13144" spans="1:3" x14ac:dyDescent="0.25">
      <c r="A13144" s="60">
        <v>298211</v>
      </c>
      <c r="B13144">
        <v>1276204.8799999999</v>
      </c>
      <c r="C13144">
        <v>230517</v>
      </c>
    </row>
    <row r="13145" spans="1:3" x14ac:dyDescent="0.25">
      <c r="A13145" s="60">
        <v>32211</v>
      </c>
      <c r="B13145">
        <v>2151.91</v>
      </c>
      <c r="C13145">
        <v>230601</v>
      </c>
    </row>
    <row r="13146" spans="1:3" x14ac:dyDescent="0.25">
      <c r="A13146" s="60">
        <v>32212</v>
      </c>
      <c r="B13146">
        <v>4173.46</v>
      </c>
      <c r="C13146">
        <v>230601</v>
      </c>
    </row>
    <row r="13147" spans="1:3" x14ac:dyDescent="0.25">
      <c r="A13147" s="60">
        <v>32213</v>
      </c>
      <c r="B13147">
        <v>1832.43</v>
      </c>
      <c r="C13147">
        <v>230601</v>
      </c>
    </row>
    <row r="13148" spans="1:3" x14ac:dyDescent="0.25">
      <c r="A13148" s="60">
        <v>32215</v>
      </c>
      <c r="B13148">
        <v>2335.27</v>
      </c>
      <c r="C13148">
        <v>230601</v>
      </c>
    </row>
    <row r="13149" spans="1:3" x14ac:dyDescent="0.25">
      <c r="A13149" s="60">
        <v>94592</v>
      </c>
      <c r="B13149">
        <v>3715</v>
      </c>
      <c r="C13149">
        <v>230601</v>
      </c>
    </row>
    <row r="13150" spans="1:3" x14ac:dyDescent="0.25">
      <c r="A13150" s="60">
        <v>94591</v>
      </c>
      <c r="B13150">
        <v>2437.91</v>
      </c>
      <c r="C13150">
        <v>230601</v>
      </c>
    </row>
    <row r="13151" spans="1:3" x14ac:dyDescent="0.25">
      <c r="A13151" s="60">
        <v>94593</v>
      </c>
      <c r="B13151">
        <v>4228.0200000000004</v>
      </c>
      <c r="C13151">
        <v>230601</v>
      </c>
    </row>
    <row r="13152" spans="1:3" x14ac:dyDescent="0.25">
      <c r="A13152" s="60">
        <v>241881</v>
      </c>
      <c r="B13152">
        <v>4276.3500000000004</v>
      </c>
      <c r="C13152">
        <v>230601</v>
      </c>
    </row>
    <row r="13153" spans="1:3" x14ac:dyDescent="0.25">
      <c r="A13153" s="60">
        <v>220681</v>
      </c>
      <c r="B13153">
        <v>4055.29</v>
      </c>
      <c r="C13153">
        <v>230601</v>
      </c>
    </row>
    <row r="13154" spans="1:3" x14ac:dyDescent="0.25">
      <c r="A13154" s="60">
        <v>220682</v>
      </c>
      <c r="B13154">
        <v>4462.97</v>
      </c>
      <c r="C13154">
        <v>230601</v>
      </c>
    </row>
    <row r="13155" spans="1:3" x14ac:dyDescent="0.25">
      <c r="A13155" s="60">
        <v>133781</v>
      </c>
      <c r="B13155">
        <v>2357.7399999999998</v>
      </c>
      <c r="C13155">
        <v>230524</v>
      </c>
    </row>
    <row r="13156" spans="1:3" x14ac:dyDescent="0.25">
      <c r="A13156" s="60">
        <v>133782</v>
      </c>
      <c r="B13156">
        <v>3544.88</v>
      </c>
      <c r="C13156">
        <v>230524</v>
      </c>
    </row>
    <row r="13157" spans="1:3" x14ac:dyDescent="0.25">
      <c r="A13157" s="60">
        <v>263161</v>
      </c>
      <c r="B13157">
        <v>2616.37</v>
      </c>
      <c r="C13157">
        <v>230524</v>
      </c>
    </row>
    <row r="13158" spans="1:3" x14ac:dyDescent="0.25">
      <c r="A13158" s="60">
        <v>263162</v>
      </c>
      <c r="B13158">
        <v>3710.37</v>
      </c>
      <c r="C13158">
        <v>230524</v>
      </c>
    </row>
    <row r="13159" spans="1:3" x14ac:dyDescent="0.25">
      <c r="A13159" s="60">
        <v>263171</v>
      </c>
      <c r="B13159">
        <v>786.5</v>
      </c>
      <c r="C13159">
        <v>220110</v>
      </c>
    </row>
    <row r="13160" spans="1:3" x14ac:dyDescent="0.25">
      <c r="A13160" s="60">
        <v>133801</v>
      </c>
      <c r="B13160">
        <v>1042.04</v>
      </c>
      <c r="C13160">
        <v>220701</v>
      </c>
    </row>
    <row r="13161" spans="1:3" x14ac:dyDescent="0.25">
      <c r="A13161" s="60">
        <v>286721</v>
      </c>
      <c r="B13161">
        <v>8237.64</v>
      </c>
      <c r="C13161">
        <v>230518</v>
      </c>
    </row>
    <row r="13162" spans="1:3" x14ac:dyDescent="0.25">
      <c r="A13162" s="60">
        <v>286722</v>
      </c>
      <c r="B13162">
        <v>8443.3700000000008</v>
      </c>
      <c r="C13162">
        <v>230518</v>
      </c>
    </row>
    <row r="13163" spans="1:3" x14ac:dyDescent="0.25">
      <c r="A13163" s="60">
        <v>76331</v>
      </c>
      <c r="B13163">
        <v>3779.08</v>
      </c>
      <c r="C13163">
        <v>230515</v>
      </c>
    </row>
    <row r="13164" spans="1:3" x14ac:dyDescent="0.25">
      <c r="A13164" s="60">
        <v>47891</v>
      </c>
      <c r="B13164">
        <v>7145.24</v>
      </c>
      <c r="C13164">
        <v>230601</v>
      </c>
    </row>
    <row r="13165" spans="1:3" x14ac:dyDescent="0.25">
      <c r="A13165" s="60">
        <v>239102</v>
      </c>
      <c r="B13165">
        <v>1210</v>
      </c>
      <c r="C13165">
        <v>230516</v>
      </c>
    </row>
    <row r="13166" spans="1:3" x14ac:dyDescent="0.25">
      <c r="A13166" s="60">
        <v>239101</v>
      </c>
      <c r="B13166">
        <v>2330</v>
      </c>
      <c r="C13166">
        <v>230516</v>
      </c>
    </row>
    <row r="13167" spans="1:3" x14ac:dyDescent="0.25">
      <c r="A13167" s="60">
        <v>246992</v>
      </c>
      <c r="B13167">
        <v>1210</v>
      </c>
      <c r="C13167">
        <v>230516</v>
      </c>
    </row>
    <row r="13168" spans="1:3" x14ac:dyDescent="0.25">
      <c r="A13168" s="60">
        <v>249291</v>
      </c>
      <c r="B13168">
        <v>4956.16</v>
      </c>
      <c r="C13168">
        <v>230517</v>
      </c>
    </row>
    <row r="13169" spans="1:3" x14ac:dyDescent="0.25">
      <c r="A13169" s="60">
        <v>274601</v>
      </c>
      <c r="B13169">
        <v>36410.19</v>
      </c>
      <c r="C13169">
        <v>230601</v>
      </c>
    </row>
    <row r="13170" spans="1:3" x14ac:dyDescent="0.25">
      <c r="A13170" s="60">
        <v>274602</v>
      </c>
      <c r="B13170">
        <v>69921.61</v>
      </c>
      <c r="C13170">
        <v>230601</v>
      </c>
    </row>
    <row r="13171" spans="1:3" x14ac:dyDescent="0.25">
      <c r="A13171" s="60">
        <v>274613</v>
      </c>
      <c r="B13171">
        <v>39301.480000000003</v>
      </c>
      <c r="C13171">
        <v>230601</v>
      </c>
    </row>
    <row r="13172" spans="1:3" x14ac:dyDescent="0.25">
      <c r="A13172" s="60">
        <v>274614</v>
      </c>
      <c r="B13172">
        <v>76369.38</v>
      </c>
      <c r="C13172">
        <v>230601</v>
      </c>
    </row>
    <row r="13173" spans="1:3" x14ac:dyDescent="0.25">
      <c r="A13173" s="60">
        <v>274612</v>
      </c>
      <c r="B13173">
        <v>47554.3</v>
      </c>
      <c r="C13173">
        <v>230601</v>
      </c>
    </row>
    <row r="13174" spans="1:3" x14ac:dyDescent="0.25">
      <c r="A13174" s="60">
        <v>274611</v>
      </c>
      <c r="B13174">
        <v>119353.86</v>
      </c>
      <c r="C13174">
        <v>230601</v>
      </c>
    </row>
    <row r="13175" spans="1:3" x14ac:dyDescent="0.25">
      <c r="A13175" s="60">
        <v>274623</v>
      </c>
      <c r="B13175">
        <v>44850.879999999997</v>
      </c>
      <c r="C13175">
        <v>230601</v>
      </c>
    </row>
    <row r="13176" spans="1:3" x14ac:dyDescent="0.25">
      <c r="A13176" s="60">
        <v>274621</v>
      </c>
      <c r="B13176">
        <v>82780.91</v>
      </c>
      <c r="C13176">
        <v>230601</v>
      </c>
    </row>
    <row r="13177" spans="1:3" x14ac:dyDescent="0.25">
      <c r="A13177" s="60">
        <v>274622</v>
      </c>
      <c r="B13177">
        <v>105946.03</v>
      </c>
      <c r="C13177">
        <v>230601</v>
      </c>
    </row>
    <row r="13178" spans="1:3" x14ac:dyDescent="0.25">
      <c r="A13178" s="60">
        <v>226811</v>
      </c>
      <c r="B13178">
        <v>3512.05</v>
      </c>
      <c r="C13178">
        <v>230515</v>
      </c>
    </row>
    <row r="13179" spans="1:3" x14ac:dyDescent="0.25">
      <c r="A13179" s="60">
        <v>226812</v>
      </c>
      <c r="B13179">
        <v>6704.23</v>
      </c>
      <c r="C13179">
        <v>230515</v>
      </c>
    </row>
    <row r="13180" spans="1:3" x14ac:dyDescent="0.25">
      <c r="A13180" s="60">
        <v>248991</v>
      </c>
      <c r="B13180">
        <v>6359.57</v>
      </c>
      <c r="C13180">
        <v>230515</v>
      </c>
    </row>
    <row r="13181" spans="1:3" x14ac:dyDescent="0.25">
      <c r="A13181" s="60">
        <v>248992</v>
      </c>
      <c r="B13181">
        <v>11594.25</v>
      </c>
      <c r="C13181">
        <v>230515</v>
      </c>
    </row>
    <row r="13182" spans="1:3" x14ac:dyDescent="0.25">
      <c r="A13182" s="60">
        <v>198794</v>
      </c>
      <c r="B13182">
        <v>275704.78000000003</v>
      </c>
      <c r="C13182">
        <v>230501</v>
      </c>
    </row>
    <row r="13183" spans="1:3" x14ac:dyDescent="0.25">
      <c r="A13183" s="60">
        <v>198795</v>
      </c>
      <c r="B13183">
        <v>592597.71</v>
      </c>
      <c r="C13183">
        <v>230501</v>
      </c>
    </row>
    <row r="13184" spans="1:3" x14ac:dyDescent="0.25">
      <c r="A13184" s="60">
        <v>189172</v>
      </c>
      <c r="B13184">
        <v>3027.64</v>
      </c>
      <c r="C13184">
        <v>230524</v>
      </c>
    </row>
    <row r="13185" spans="1:3" x14ac:dyDescent="0.25">
      <c r="A13185" s="60">
        <v>189171</v>
      </c>
      <c r="B13185">
        <v>4394</v>
      </c>
      <c r="C13185">
        <v>230524</v>
      </c>
    </row>
    <row r="13186" spans="1:3" x14ac:dyDescent="0.25">
      <c r="A13186" s="60">
        <v>252091</v>
      </c>
      <c r="B13186">
        <v>3572.62</v>
      </c>
      <c r="C13186">
        <v>230524</v>
      </c>
    </row>
    <row r="13187" spans="1:3" x14ac:dyDescent="0.25">
      <c r="A13187" s="60">
        <v>252092</v>
      </c>
      <c r="B13187">
        <v>5223.66</v>
      </c>
      <c r="C13187">
        <v>230524</v>
      </c>
    </row>
    <row r="13188" spans="1:3" x14ac:dyDescent="0.25">
      <c r="A13188" s="60">
        <v>242981</v>
      </c>
      <c r="B13188">
        <v>10124.030000000001</v>
      </c>
      <c r="C13188">
        <v>230601</v>
      </c>
    </row>
    <row r="13189" spans="1:3" x14ac:dyDescent="0.25">
      <c r="A13189" s="60">
        <v>32284</v>
      </c>
      <c r="B13189">
        <v>17760.03</v>
      </c>
      <c r="C13189">
        <v>230504</v>
      </c>
    </row>
    <row r="13190" spans="1:3" x14ac:dyDescent="0.25">
      <c r="A13190" s="60">
        <v>32304</v>
      </c>
      <c r="B13190">
        <v>1673.12</v>
      </c>
      <c r="C13190">
        <v>230601</v>
      </c>
    </row>
    <row r="13191" spans="1:3" x14ac:dyDescent="0.25">
      <c r="A13191" s="60">
        <v>252431</v>
      </c>
      <c r="B13191">
        <v>1181.78</v>
      </c>
      <c r="C13191">
        <v>230601</v>
      </c>
    </row>
    <row r="13192" spans="1:3" x14ac:dyDescent="0.25">
      <c r="A13192" s="60">
        <v>99472</v>
      </c>
      <c r="B13192">
        <v>1628.47</v>
      </c>
      <c r="C13192">
        <v>230601</v>
      </c>
    </row>
    <row r="13193" spans="1:3" x14ac:dyDescent="0.25">
      <c r="A13193" s="60">
        <v>191821</v>
      </c>
      <c r="B13193">
        <v>1449.82</v>
      </c>
      <c r="C13193">
        <v>230601</v>
      </c>
    </row>
    <row r="13194" spans="1:3" x14ac:dyDescent="0.25">
      <c r="A13194" s="60">
        <v>243731</v>
      </c>
      <c r="B13194">
        <v>299.52999999999997</v>
      </c>
      <c r="C13194">
        <v>210125</v>
      </c>
    </row>
    <row r="13195" spans="1:3" x14ac:dyDescent="0.25">
      <c r="A13195" s="60">
        <v>270321</v>
      </c>
      <c r="B13195">
        <v>2368.66</v>
      </c>
      <c r="C13195">
        <v>230601</v>
      </c>
    </row>
    <row r="13196" spans="1:3" x14ac:dyDescent="0.25">
      <c r="A13196" s="60">
        <v>99481</v>
      </c>
      <c r="B13196">
        <v>2072.94</v>
      </c>
      <c r="C13196">
        <v>230601</v>
      </c>
    </row>
    <row r="13197" spans="1:3" x14ac:dyDescent="0.25">
      <c r="A13197" s="60">
        <v>211761</v>
      </c>
      <c r="B13197">
        <v>1643</v>
      </c>
      <c r="C13197">
        <v>230601</v>
      </c>
    </row>
    <row r="13198" spans="1:3" x14ac:dyDescent="0.25">
      <c r="A13198" s="60">
        <v>258632</v>
      </c>
      <c r="B13198">
        <v>1883</v>
      </c>
      <c r="C13198">
        <v>230601</v>
      </c>
    </row>
    <row r="13199" spans="1:3" x14ac:dyDescent="0.25">
      <c r="A13199" s="60">
        <v>258631</v>
      </c>
      <c r="B13199">
        <v>3175</v>
      </c>
      <c r="C13199">
        <v>230601</v>
      </c>
    </row>
    <row r="13200" spans="1:3" x14ac:dyDescent="0.25">
      <c r="A13200" s="60">
        <v>250001</v>
      </c>
      <c r="B13200">
        <v>1867</v>
      </c>
      <c r="C13200">
        <v>230601</v>
      </c>
    </row>
    <row r="13201" spans="1:3" x14ac:dyDescent="0.25">
      <c r="A13201" s="60">
        <v>182091</v>
      </c>
      <c r="B13201">
        <v>242176.16</v>
      </c>
      <c r="C13201">
        <v>230504</v>
      </c>
    </row>
    <row r="13202" spans="1:3" x14ac:dyDescent="0.25">
      <c r="A13202" s="60">
        <v>182092</v>
      </c>
      <c r="B13202">
        <v>534024.74</v>
      </c>
      <c r="C13202">
        <v>230504</v>
      </c>
    </row>
    <row r="13203" spans="1:3" x14ac:dyDescent="0.25">
      <c r="A13203" s="60">
        <v>133621</v>
      </c>
      <c r="B13203">
        <v>18360.66</v>
      </c>
      <c r="C13203">
        <v>230601</v>
      </c>
    </row>
    <row r="13204" spans="1:3" x14ac:dyDescent="0.25">
      <c r="A13204" s="60">
        <v>32333</v>
      </c>
      <c r="B13204">
        <v>3927.12</v>
      </c>
      <c r="C13204">
        <v>230502</v>
      </c>
    </row>
    <row r="13205" spans="1:3" x14ac:dyDescent="0.25">
      <c r="A13205" s="60">
        <v>32332</v>
      </c>
      <c r="B13205">
        <v>3330.21</v>
      </c>
      <c r="C13205">
        <v>230502</v>
      </c>
    </row>
    <row r="13206" spans="1:3" x14ac:dyDescent="0.25">
      <c r="A13206" s="60">
        <v>32351</v>
      </c>
      <c r="B13206">
        <v>1626.11</v>
      </c>
      <c r="C13206">
        <v>230517</v>
      </c>
    </row>
    <row r="13207" spans="1:3" x14ac:dyDescent="0.25">
      <c r="A13207" s="60">
        <v>226151</v>
      </c>
      <c r="B13207">
        <v>1600</v>
      </c>
      <c r="C13207">
        <v>210122</v>
      </c>
    </row>
    <row r="13208" spans="1:3" x14ac:dyDescent="0.25">
      <c r="A13208" s="60">
        <v>226152</v>
      </c>
      <c r="B13208">
        <v>3200</v>
      </c>
      <c r="C13208">
        <v>210122</v>
      </c>
    </row>
    <row r="13209" spans="1:3" x14ac:dyDescent="0.25">
      <c r="A13209" s="60">
        <v>287631</v>
      </c>
      <c r="B13209">
        <v>331721.28999999998</v>
      </c>
      <c r="C13209">
        <v>230510</v>
      </c>
    </row>
    <row r="13210" spans="1:3" x14ac:dyDescent="0.25">
      <c r="A13210" s="60">
        <v>287632</v>
      </c>
      <c r="B13210">
        <v>659586.64</v>
      </c>
      <c r="C13210">
        <v>230510</v>
      </c>
    </row>
    <row r="13211" spans="1:3" x14ac:dyDescent="0.25">
      <c r="A13211" s="60">
        <v>76261</v>
      </c>
      <c r="B13211">
        <v>6739.69</v>
      </c>
      <c r="C13211">
        <v>230601</v>
      </c>
    </row>
    <row r="13212" spans="1:3" x14ac:dyDescent="0.25">
      <c r="A13212" s="60">
        <v>98381</v>
      </c>
      <c r="B13212">
        <v>1918.08</v>
      </c>
      <c r="C13212">
        <v>230510</v>
      </c>
    </row>
    <row r="13213" spans="1:3" x14ac:dyDescent="0.25">
      <c r="A13213" s="60">
        <v>98383</v>
      </c>
      <c r="B13213">
        <v>2903.33</v>
      </c>
      <c r="C13213">
        <v>230510</v>
      </c>
    </row>
    <row r="13214" spans="1:3" x14ac:dyDescent="0.25">
      <c r="A13214" s="60">
        <v>280711</v>
      </c>
      <c r="B13214">
        <v>4643730.08</v>
      </c>
      <c r="C13214">
        <v>230601</v>
      </c>
    </row>
    <row r="13215" spans="1:3" x14ac:dyDescent="0.25">
      <c r="A13215" s="60">
        <v>280712</v>
      </c>
      <c r="B13215">
        <v>16471350.27</v>
      </c>
      <c r="C13215">
        <v>230601</v>
      </c>
    </row>
    <row r="13216" spans="1:3" x14ac:dyDescent="0.25">
      <c r="A13216" s="60">
        <v>205071</v>
      </c>
      <c r="B13216">
        <v>10776</v>
      </c>
      <c r="C13216">
        <v>221118</v>
      </c>
    </row>
    <row r="13217" spans="1:3" x14ac:dyDescent="0.25">
      <c r="A13217" s="60">
        <v>204951</v>
      </c>
      <c r="B13217">
        <v>3076.31</v>
      </c>
      <c r="C13217">
        <v>230524</v>
      </c>
    </row>
    <row r="13218" spans="1:3" x14ac:dyDescent="0.25">
      <c r="A13218" s="60">
        <v>226611</v>
      </c>
      <c r="B13218">
        <v>3771.52</v>
      </c>
      <c r="C13218">
        <v>230517</v>
      </c>
    </row>
    <row r="13219" spans="1:3" x14ac:dyDescent="0.25">
      <c r="A13219" s="60">
        <v>226612</v>
      </c>
      <c r="B13219">
        <v>7543.05</v>
      </c>
      <c r="C13219">
        <v>230517</v>
      </c>
    </row>
    <row r="13220" spans="1:3" x14ac:dyDescent="0.25">
      <c r="A13220" s="60">
        <v>226613</v>
      </c>
      <c r="B13220">
        <v>8154.12</v>
      </c>
      <c r="C13220">
        <v>230517</v>
      </c>
    </row>
    <row r="13221" spans="1:3" x14ac:dyDescent="0.25">
      <c r="A13221" s="60">
        <v>246441</v>
      </c>
      <c r="B13221">
        <v>4288.12</v>
      </c>
      <c r="C13221">
        <v>230601</v>
      </c>
    </row>
    <row r="13222" spans="1:3" x14ac:dyDescent="0.25">
      <c r="A13222" s="60">
        <v>275681</v>
      </c>
      <c r="B13222">
        <v>2163930.65</v>
      </c>
      <c r="C13222">
        <v>230601</v>
      </c>
    </row>
    <row r="13223" spans="1:3" x14ac:dyDescent="0.25">
      <c r="A13223" s="60">
        <v>72791</v>
      </c>
      <c r="B13223">
        <v>5290.98</v>
      </c>
      <c r="C13223">
        <v>230501</v>
      </c>
    </row>
    <row r="13224" spans="1:3" x14ac:dyDescent="0.25">
      <c r="A13224" s="60">
        <v>157391</v>
      </c>
      <c r="B13224">
        <v>113995.09</v>
      </c>
      <c r="C13224">
        <v>230601</v>
      </c>
    </row>
    <row r="13225" spans="1:3" x14ac:dyDescent="0.25">
      <c r="A13225" s="60">
        <v>157392</v>
      </c>
      <c r="B13225">
        <v>396135.92</v>
      </c>
      <c r="C13225">
        <v>230601</v>
      </c>
    </row>
    <row r="13226" spans="1:3" x14ac:dyDescent="0.25">
      <c r="A13226" s="60">
        <v>123531</v>
      </c>
      <c r="B13226">
        <v>3909.76</v>
      </c>
      <c r="C13226">
        <v>230517</v>
      </c>
    </row>
    <row r="13227" spans="1:3" x14ac:dyDescent="0.25">
      <c r="A13227" s="60">
        <v>123532</v>
      </c>
      <c r="B13227">
        <v>5385.7</v>
      </c>
      <c r="C13227">
        <v>230517</v>
      </c>
    </row>
    <row r="13228" spans="1:3" x14ac:dyDescent="0.25">
      <c r="A13228" s="60">
        <v>200361</v>
      </c>
      <c r="B13228">
        <v>12902.2</v>
      </c>
      <c r="C13228">
        <v>230517</v>
      </c>
    </row>
    <row r="13229" spans="1:3" x14ac:dyDescent="0.25">
      <c r="A13229" s="60">
        <v>185181</v>
      </c>
      <c r="B13229">
        <v>2270.0100000000002</v>
      </c>
      <c r="C13229">
        <v>230601</v>
      </c>
    </row>
    <row r="13230" spans="1:3" x14ac:dyDescent="0.25">
      <c r="A13230" s="60">
        <v>32511</v>
      </c>
      <c r="B13230">
        <v>1518.93</v>
      </c>
      <c r="C13230">
        <v>230601</v>
      </c>
    </row>
    <row r="13231" spans="1:3" x14ac:dyDescent="0.25">
      <c r="A13231" s="60">
        <v>225292</v>
      </c>
      <c r="B13231">
        <v>1847.98</v>
      </c>
      <c r="C13231">
        <v>230518</v>
      </c>
    </row>
    <row r="13232" spans="1:3" x14ac:dyDescent="0.25">
      <c r="A13232" s="60">
        <v>225293</v>
      </c>
      <c r="B13232">
        <v>2995.26</v>
      </c>
      <c r="C13232">
        <v>230518</v>
      </c>
    </row>
    <row r="13233" spans="1:3" x14ac:dyDescent="0.25">
      <c r="A13233" s="60">
        <v>225291</v>
      </c>
      <c r="B13233">
        <v>1593.16</v>
      </c>
      <c r="C13233">
        <v>230518</v>
      </c>
    </row>
    <row r="13234" spans="1:3" x14ac:dyDescent="0.25">
      <c r="A13234" s="60">
        <v>147491</v>
      </c>
      <c r="B13234">
        <v>2165.84</v>
      </c>
      <c r="C13234">
        <v>230601</v>
      </c>
    </row>
    <row r="13235" spans="1:3" x14ac:dyDescent="0.25">
      <c r="A13235" s="60">
        <v>228721</v>
      </c>
      <c r="B13235">
        <v>283964.57</v>
      </c>
      <c r="C13235">
        <v>230519</v>
      </c>
    </row>
    <row r="13236" spans="1:3" x14ac:dyDescent="0.25">
      <c r="A13236" s="60">
        <v>272791</v>
      </c>
      <c r="B13236">
        <v>3924</v>
      </c>
      <c r="C13236">
        <v>230502</v>
      </c>
    </row>
    <row r="13237" spans="1:3" x14ac:dyDescent="0.25">
      <c r="A13237" s="60">
        <v>277611</v>
      </c>
      <c r="B13237">
        <v>3850.95</v>
      </c>
      <c r="C13237">
        <v>230601</v>
      </c>
    </row>
    <row r="13238" spans="1:3" x14ac:dyDescent="0.25">
      <c r="A13238" s="60">
        <v>179471</v>
      </c>
      <c r="B13238">
        <v>3651.81</v>
      </c>
      <c r="C13238">
        <v>230515</v>
      </c>
    </row>
    <row r="13239" spans="1:3" x14ac:dyDescent="0.25">
      <c r="A13239" s="60">
        <v>197261</v>
      </c>
      <c r="B13239">
        <v>3847.37</v>
      </c>
      <c r="C13239">
        <v>230515</v>
      </c>
    </row>
    <row r="13240" spans="1:3" x14ac:dyDescent="0.25">
      <c r="A13240" s="60">
        <v>266701</v>
      </c>
      <c r="B13240">
        <v>5638.36</v>
      </c>
      <c r="C13240">
        <v>230519</v>
      </c>
    </row>
    <row r="13241" spans="1:3" x14ac:dyDescent="0.25">
      <c r="A13241" s="60">
        <v>266702</v>
      </c>
      <c r="B13241">
        <v>14784.51</v>
      </c>
      <c r="C13241">
        <v>230519</v>
      </c>
    </row>
    <row r="13242" spans="1:3" x14ac:dyDescent="0.25">
      <c r="A13242" s="60">
        <v>275611</v>
      </c>
      <c r="B13242">
        <v>4787.4799999999996</v>
      </c>
      <c r="C13242">
        <v>230509</v>
      </c>
    </row>
    <row r="13243" spans="1:3" x14ac:dyDescent="0.25">
      <c r="A13243" s="60">
        <v>259301</v>
      </c>
      <c r="B13243">
        <v>2875.61</v>
      </c>
      <c r="C13243">
        <v>230516</v>
      </c>
    </row>
    <row r="13244" spans="1:3" x14ac:dyDescent="0.25">
      <c r="A13244" s="60">
        <v>259302</v>
      </c>
      <c r="B13244">
        <v>4309.21</v>
      </c>
      <c r="C13244">
        <v>230516</v>
      </c>
    </row>
    <row r="13245" spans="1:3" x14ac:dyDescent="0.25">
      <c r="A13245" s="60">
        <v>259303</v>
      </c>
      <c r="B13245">
        <v>7850.6</v>
      </c>
      <c r="C13245">
        <v>230516</v>
      </c>
    </row>
    <row r="13246" spans="1:3" x14ac:dyDescent="0.25">
      <c r="A13246" s="60">
        <v>239551</v>
      </c>
      <c r="B13246">
        <v>1076.0899999999999</v>
      </c>
      <c r="C13246">
        <v>230523</v>
      </c>
    </row>
    <row r="13247" spans="1:3" x14ac:dyDescent="0.25">
      <c r="A13247" s="60">
        <v>293241</v>
      </c>
      <c r="B13247">
        <v>1059.69</v>
      </c>
      <c r="C13247">
        <v>230523</v>
      </c>
    </row>
    <row r="13248" spans="1:3" x14ac:dyDescent="0.25">
      <c r="A13248" s="60">
        <v>271191</v>
      </c>
      <c r="B13248">
        <v>103746.36</v>
      </c>
      <c r="C13248">
        <v>201217</v>
      </c>
    </row>
    <row r="13249" spans="1:3" x14ac:dyDescent="0.25">
      <c r="A13249" s="60">
        <v>285451</v>
      </c>
      <c r="B13249">
        <v>793.24</v>
      </c>
      <c r="C13249">
        <v>230601</v>
      </c>
    </row>
    <row r="13250" spans="1:3" x14ac:dyDescent="0.25">
      <c r="A13250" s="60">
        <v>281951</v>
      </c>
      <c r="B13250">
        <v>945.92</v>
      </c>
      <c r="C13250">
        <v>230601</v>
      </c>
    </row>
    <row r="13251" spans="1:3" x14ac:dyDescent="0.25">
      <c r="A13251" s="60">
        <v>162271</v>
      </c>
      <c r="B13251">
        <v>200.69</v>
      </c>
      <c r="C13251">
        <v>230515</v>
      </c>
    </row>
    <row r="13252" spans="1:3" x14ac:dyDescent="0.25">
      <c r="A13252" s="60">
        <v>286101</v>
      </c>
      <c r="B13252">
        <v>630.99</v>
      </c>
      <c r="C13252">
        <v>230520</v>
      </c>
    </row>
    <row r="13253" spans="1:3" x14ac:dyDescent="0.25">
      <c r="A13253" s="60">
        <v>95321</v>
      </c>
      <c r="B13253">
        <v>1486.76</v>
      </c>
      <c r="C13253">
        <v>230523</v>
      </c>
    </row>
    <row r="13254" spans="1:3" x14ac:dyDescent="0.25">
      <c r="A13254" s="60">
        <v>32612</v>
      </c>
      <c r="B13254">
        <v>2439.29</v>
      </c>
      <c r="C13254">
        <v>230524</v>
      </c>
    </row>
    <row r="13255" spans="1:3" x14ac:dyDescent="0.25">
      <c r="A13255" s="60">
        <v>100201</v>
      </c>
      <c r="B13255">
        <v>2653.75</v>
      </c>
      <c r="C13255">
        <v>230523</v>
      </c>
    </row>
    <row r="13256" spans="1:3" x14ac:dyDescent="0.25">
      <c r="A13256" s="60">
        <v>189551</v>
      </c>
      <c r="B13256">
        <v>851</v>
      </c>
      <c r="C13256">
        <v>230515</v>
      </c>
    </row>
    <row r="13257" spans="1:3" x14ac:dyDescent="0.25">
      <c r="A13257" s="60">
        <v>32642</v>
      </c>
      <c r="B13257">
        <v>1309.72</v>
      </c>
      <c r="C13257">
        <v>230515</v>
      </c>
    </row>
    <row r="13258" spans="1:3" x14ac:dyDescent="0.25">
      <c r="A13258" s="60">
        <v>181491</v>
      </c>
      <c r="B13258">
        <v>331.7</v>
      </c>
      <c r="C13258">
        <v>230515</v>
      </c>
    </row>
    <row r="13259" spans="1:3" x14ac:dyDescent="0.25">
      <c r="A13259" s="60">
        <v>192861</v>
      </c>
      <c r="B13259">
        <v>1327.11</v>
      </c>
      <c r="C13259">
        <v>230515</v>
      </c>
    </row>
    <row r="13260" spans="1:3" x14ac:dyDescent="0.25">
      <c r="A13260" s="60">
        <v>32652</v>
      </c>
      <c r="B13260">
        <v>1517.89</v>
      </c>
      <c r="C13260">
        <v>230515</v>
      </c>
    </row>
    <row r="13261" spans="1:3" x14ac:dyDescent="0.25">
      <c r="A13261" s="60">
        <v>285031</v>
      </c>
      <c r="B13261">
        <v>2439.5300000000002</v>
      </c>
      <c r="C13261">
        <v>230517</v>
      </c>
    </row>
    <row r="13262" spans="1:3" x14ac:dyDescent="0.25">
      <c r="A13262" s="60">
        <v>175281</v>
      </c>
      <c r="B13262">
        <v>2827</v>
      </c>
      <c r="C13262">
        <v>230427</v>
      </c>
    </row>
    <row r="13263" spans="1:3" x14ac:dyDescent="0.25">
      <c r="A13263" s="60">
        <v>204531</v>
      </c>
      <c r="B13263">
        <v>3900</v>
      </c>
      <c r="C13263">
        <v>230426</v>
      </c>
    </row>
    <row r="13264" spans="1:3" x14ac:dyDescent="0.25">
      <c r="A13264" s="60">
        <v>262991</v>
      </c>
      <c r="B13264">
        <v>5625</v>
      </c>
      <c r="C13264">
        <v>230426</v>
      </c>
    </row>
    <row r="13265" spans="1:3" x14ac:dyDescent="0.25">
      <c r="A13265" s="60">
        <v>163602</v>
      </c>
      <c r="B13265">
        <v>18183.03</v>
      </c>
      <c r="C13265">
        <v>230531</v>
      </c>
    </row>
    <row r="13266" spans="1:3" x14ac:dyDescent="0.25">
      <c r="A13266" s="60">
        <v>243411</v>
      </c>
      <c r="B13266">
        <v>5490</v>
      </c>
      <c r="C13266">
        <v>230426</v>
      </c>
    </row>
    <row r="13267" spans="1:3" x14ac:dyDescent="0.25">
      <c r="A13267" s="60">
        <v>270971</v>
      </c>
      <c r="B13267">
        <v>5830</v>
      </c>
      <c r="C13267">
        <v>230426</v>
      </c>
    </row>
    <row r="13268" spans="1:3" x14ac:dyDescent="0.25">
      <c r="A13268" s="60">
        <v>240921</v>
      </c>
      <c r="B13268">
        <v>5660.71</v>
      </c>
      <c r="C13268">
        <v>230524</v>
      </c>
    </row>
    <row r="13269" spans="1:3" x14ac:dyDescent="0.25">
      <c r="A13269" s="60">
        <v>189771</v>
      </c>
      <c r="B13269">
        <v>1131.19</v>
      </c>
      <c r="C13269">
        <v>230516</v>
      </c>
    </row>
    <row r="13270" spans="1:3" x14ac:dyDescent="0.25">
      <c r="A13270" s="60">
        <v>189772</v>
      </c>
      <c r="B13270">
        <v>2586.85</v>
      </c>
      <c r="C13270">
        <v>230516</v>
      </c>
    </row>
    <row r="13271" spans="1:3" x14ac:dyDescent="0.25">
      <c r="A13271" s="60">
        <v>189773</v>
      </c>
      <c r="B13271">
        <v>2305.6799999999998</v>
      </c>
      <c r="C13271">
        <v>230516</v>
      </c>
    </row>
    <row r="13272" spans="1:3" x14ac:dyDescent="0.25">
      <c r="A13272" s="60">
        <v>189774</v>
      </c>
      <c r="B13272">
        <v>4203.62</v>
      </c>
      <c r="C13272">
        <v>230516</v>
      </c>
    </row>
    <row r="13273" spans="1:3" x14ac:dyDescent="0.25">
      <c r="A13273" s="60">
        <v>188521</v>
      </c>
      <c r="B13273">
        <v>1311.48</v>
      </c>
      <c r="C13273">
        <v>230517</v>
      </c>
    </row>
    <row r="13274" spans="1:3" x14ac:dyDescent="0.25">
      <c r="A13274" s="60">
        <v>163381</v>
      </c>
      <c r="B13274">
        <v>2795.47</v>
      </c>
      <c r="C13274">
        <v>230601</v>
      </c>
    </row>
    <row r="13275" spans="1:3" x14ac:dyDescent="0.25">
      <c r="A13275" s="60">
        <v>273891</v>
      </c>
      <c r="B13275">
        <v>3809.06</v>
      </c>
      <c r="C13275">
        <v>230601</v>
      </c>
    </row>
    <row r="13276" spans="1:3" x14ac:dyDescent="0.25">
      <c r="A13276" s="60">
        <v>32741</v>
      </c>
      <c r="B13276">
        <v>1783.29</v>
      </c>
      <c r="C13276">
        <v>230514</v>
      </c>
    </row>
    <row r="13277" spans="1:3" x14ac:dyDescent="0.25">
      <c r="A13277" s="60">
        <v>32742</v>
      </c>
      <c r="B13277">
        <v>3205.66</v>
      </c>
      <c r="C13277">
        <v>230514</v>
      </c>
    </row>
    <row r="13278" spans="1:3" x14ac:dyDescent="0.25">
      <c r="A13278" s="60">
        <v>281942</v>
      </c>
      <c r="B13278">
        <v>3161.05</v>
      </c>
      <c r="C13278">
        <v>230514</v>
      </c>
    </row>
    <row r="13279" spans="1:3" x14ac:dyDescent="0.25">
      <c r="A13279" s="60">
        <v>281941</v>
      </c>
      <c r="B13279">
        <v>5879.77</v>
      </c>
      <c r="C13279">
        <v>230514</v>
      </c>
    </row>
    <row r="13280" spans="1:3" x14ac:dyDescent="0.25">
      <c r="A13280" s="60">
        <v>92111</v>
      </c>
      <c r="B13280">
        <v>2667.95</v>
      </c>
      <c r="C13280">
        <v>230514</v>
      </c>
    </row>
    <row r="13281" spans="1:3" x14ac:dyDescent="0.25">
      <c r="A13281" s="60">
        <v>32751</v>
      </c>
      <c r="B13281">
        <v>3768.41</v>
      </c>
      <c r="C13281">
        <v>230514</v>
      </c>
    </row>
    <row r="13282" spans="1:3" x14ac:dyDescent="0.25">
      <c r="A13282" s="60">
        <v>32752</v>
      </c>
      <c r="B13282">
        <v>7187.81</v>
      </c>
      <c r="C13282">
        <v>230514</v>
      </c>
    </row>
    <row r="13283" spans="1:3" x14ac:dyDescent="0.25">
      <c r="A13283" s="60">
        <v>251342</v>
      </c>
      <c r="B13283">
        <v>5446.52</v>
      </c>
      <c r="C13283">
        <v>230514</v>
      </c>
    </row>
    <row r="13284" spans="1:3" x14ac:dyDescent="0.25">
      <c r="A13284" s="60">
        <v>251341</v>
      </c>
      <c r="B13284">
        <v>8450.09</v>
      </c>
      <c r="C13284">
        <v>230514</v>
      </c>
    </row>
    <row r="13285" spans="1:3" x14ac:dyDescent="0.25">
      <c r="A13285" s="60">
        <v>101562</v>
      </c>
      <c r="B13285">
        <v>2138.4499999999998</v>
      </c>
      <c r="C13285">
        <v>230302</v>
      </c>
    </row>
    <row r="13286" spans="1:3" x14ac:dyDescent="0.25">
      <c r="A13286" s="60">
        <v>32762</v>
      </c>
      <c r="B13286">
        <v>2760.5</v>
      </c>
      <c r="C13286">
        <v>230514</v>
      </c>
    </row>
    <row r="13287" spans="1:3" x14ac:dyDescent="0.25">
      <c r="A13287" s="60">
        <v>32761</v>
      </c>
      <c r="B13287">
        <v>3969.05</v>
      </c>
      <c r="C13287">
        <v>230514</v>
      </c>
    </row>
    <row r="13288" spans="1:3" x14ac:dyDescent="0.25">
      <c r="A13288" s="60">
        <v>136031</v>
      </c>
      <c r="B13288">
        <v>3261.95</v>
      </c>
      <c r="C13288">
        <v>230514</v>
      </c>
    </row>
    <row r="13289" spans="1:3" x14ac:dyDescent="0.25">
      <c r="A13289" s="60">
        <v>289741</v>
      </c>
      <c r="B13289">
        <v>4014.05</v>
      </c>
      <c r="C13289">
        <v>230514</v>
      </c>
    </row>
    <row r="13290" spans="1:3" x14ac:dyDescent="0.25">
      <c r="A13290" s="60">
        <v>32782</v>
      </c>
      <c r="B13290">
        <v>3189.22</v>
      </c>
      <c r="C13290">
        <v>230514</v>
      </c>
    </row>
    <row r="13291" spans="1:3" x14ac:dyDescent="0.25">
      <c r="A13291" s="60">
        <v>32781</v>
      </c>
      <c r="B13291">
        <v>6108.87</v>
      </c>
      <c r="C13291">
        <v>230514</v>
      </c>
    </row>
    <row r="13292" spans="1:3" x14ac:dyDescent="0.25">
      <c r="A13292" s="60">
        <v>32784</v>
      </c>
      <c r="B13292">
        <v>3928.05</v>
      </c>
      <c r="C13292">
        <v>230514</v>
      </c>
    </row>
    <row r="13293" spans="1:3" x14ac:dyDescent="0.25">
      <c r="A13293" s="60">
        <v>197191</v>
      </c>
      <c r="B13293">
        <v>2957.38</v>
      </c>
      <c r="C13293">
        <v>230514</v>
      </c>
    </row>
    <row r="13294" spans="1:3" x14ac:dyDescent="0.25">
      <c r="A13294" s="60">
        <v>32792</v>
      </c>
      <c r="B13294">
        <v>2686.22</v>
      </c>
      <c r="C13294">
        <v>230514</v>
      </c>
    </row>
    <row r="13295" spans="1:3" x14ac:dyDescent="0.25">
      <c r="A13295" s="60">
        <v>32791</v>
      </c>
      <c r="B13295">
        <v>4143.21</v>
      </c>
      <c r="C13295">
        <v>230514</v>
      </c>
    </row>
    <row r="13296" spans="1:3" x14ac:dyDescent="0.25">
      <c r="A13296" s="60">
        <v>211351</v>
      </c>
      <c r="B13296">
        <v>5161.59</v>
      </c>
      <c r="C13296">
        <v>230514</v>
      </c>
    </row>
    <row r="13297" spans="1:3" x14ac:dyDescent="0.25">
      <c r="A13297" s="60">
        <v>242361</v>
      </c>
      <c r="B13297">
        <v>3790.93</v>
      </c>
      <c r="C13297">
        <v>230514</v>
      </c>
    </row>
    <row r="13298" spans="1:3" x14ac:dyDescent="0.25">
      <c r="A13298" s="60">
        <v>242362</v>
      </c>
      <c r="B13298">
        <v>6921.85</v>
      </c>
      <c r="C13298">
        <v>230514</v>
      </c>
    </row>
    <row r="13299" spans="1:3" x14ac:dyDescent="0.25">
      <c r="A13299" s="60">
        <v>269012</v>
      </c>
      <c r="B13299">
        <v>65166.52</v>
      </c>
      <c r="C13299">
        <v>230531</v>
      </c>
    </row>
    <row r="13300" spans="1:3" x14ac:dyDescent="0.25">
      <c r="A13300" s="60">
        <v>269011</v>
      </c>
      <c r="B13300">
        <v>116356.25</v>
      </c>
      <c r="C13300">
        <v>230531</v>
      </c>
    </row>
    <row r="13301" spans="1:3" x14ac:dyDescent="0.25">
      <c r="A13301" s="60">
        <v>96331</v>
      </c>
      <c r="B13301">
        <v>39408.089999999997</v>
      </c>
      <c r="C13301">
        <v>230517</v>
      </c>
    </row>
    <row r="13302" spans="1:3" x14ac:dyDescent="0.25">
      <c r="A13302" s="60">
        <v>96332</v>
      </c>
      <c r="B13302">
        <v>78798.53</v>
      </c>
      <c r="C13302">
        <v>230517</v>
      </c>
    </row>
    <row r="13303" spans="1:3" x14ac:dyDescent="0.25">
      <c r="A13303" s="60">
        <v>137622</v>
      </c>
      <c r="B13303">
        <v>57489.57</v>
      </c>
      <c r="C13303">
        <v>230510</v>
      </c>
    </row>
    <row r="13304" spans="1:3" x14ac:dyDescent="0.25">
      <c r="A13304" s="60">
        <v>137621</v>
      </c>
      <c r="B13304">
        <v>109705.52</v>
      </c>
      <c r="C13304">
        <v>230510</v>
      </c>
    </row>
    <row r="13305" spans="1:3" x14ac:dyDescent="0.25">
      <c r="A13305" s="60">
        <v>195551</v>
      </c>
      <c r="B13305">
        <v>85873.66</v>
      </c>
      <c r="C13305">
        <v>230501</v>
      </c>
    </row>
    <row r="13306" spans="1:3" x14ac:dyDescent="0.25">
      <c r="A13306" s="60">
        <v>195552</v>
      </c>
      <c r="B13306">
        <v>128935.67</v>
      </c>
      <c r="C13306">
        <v>230501</v>
      </c>
    </row>
    <row r="13307" spans="1:3" x14ac:dyDescent="0.25">
      <c r="A13307" s="60">
        <v>262081</v>
      </c>
      <c r="B13307">
        <v>55907.77</v>
      </c>
      <c r="C13307">
        <v>230515</v>
      </c>
    </row>
    <row r="13308" spans="1:3" x14ac:dyDescent="0.25">
      <c r="A13308" s="60">
        <v>262082</v>
      </c>
      <c r="B13308">
        <v>107785.45</v>
      </c>
      <c r="C13308">
        <v>230515</v>
      </c>
    </row>
    <row r="13309" spans="1:3" x14ac:dyDescent="0.25">
      <c r="A13309" s="60">
        <v>115431</v>
      </c>
      <c r="B13309">
        <v>36522.06</v>
      </c>
      <c r="C13309">
        <v>230529</v>
      </c>
    </row>
    <row r="13310" spans="1:3" x14ac:dyDescent="0.25">
      <c r="A13310" s="60">
        <v>115432</v>
      </c>
      <c r="B13310">
        <v>73743.31</v>
      </c>
      <c r="C13310">
        <v>230529</v>
      </c>
    </row>
    <row r="13311" spans="1:3" x14ac:dyDescent="0.25">
      <c r="A13311" s="60">
        <v>116821</v>
      </c>
      <c r="B13311">
        <v>59909.54</v>
      </c>
      <c r="C13311">
        <v>230510</v>
      </c>
    </row>
    <row r="13312" spans="1:3" x14ac:dyDescent="0.25">
      <c r="A13312" s="60">
        <v>116822</v>
      </c>
      <c r="B13312">
        <v>121728.69</v>
      </c>
      <c r="C13312">
        <v>230510</v>
      </c>
    </row>
    <row r="13313" spans="1:3" x14ac:dyDescent="0.25">
      <c r="A13313" s="60">
        <v>83581</v>
      </c>
      <c r="B13313">
        <v>37522.660000000003</v>
      </c>
      <c r="C13313">
        <v>230514</v>
      </c>
    </row>
    <row r="13314" spans="1:3" x14ac:dyDescent="0.25">
      <c r="A13314" s="60">
        <v>32811</v>
      </c>
      <c r="B13314">
        <v>1391.09</v>
      </c>
      <c r="C13314">
        <v>230518</v>
      </c>
    </row>
    <row r="13315" spans="1:3" x14ac:dyDescent="0.25">
      <c r="A13315" s="60">
        <v>32821</v>
      </c>
      <c r="B13315">
        <v>4534.3100000000004</v>
      </c>
      <c r="C13315">
        <v>230518</v>
      </c>
    </row>
    <row r="13316" spans="1:3" x14ac:dyDescent="0.25">
      <c r="A13316" s="60">
        <v>32822</v>
      </c>
      <c r="B13316">
        <v>4636.0200000000004</v>
      </c>
      <c r="C13316">
        <v>230518</v>
      </c>
    </row>
    <row r="13317" spans="1:3" x14ac:dyDescent="0.25">
      <c r="A13317" s="60">
        <v>98241</v>
      </c>
      <c r="B13317">
        <v>1807.97</v>
      </c>
      <c r="C13317">
        <v>230516</v>
      </c>
    </row>
    <row r="13318" spans="1:3" x14ac:dyDescent="0.25">
      <c r="A13318" s="60">
        <v>98242</v>
      </c>
      <c r="B13318">
        <v>4320.0600000000004</v>
      </c>
      <c r="C13318">
        <v>230516</v>
      </c>
    </row>
    <row r="13319" spans="1:3" x14ac:dyDescent="0.25">
      <c r="A13319" s="60">
        <v>98243</v>
      </c>
      <c r="B13319">
        <v>3596.32</v>
      </c>
      <c r="C13319">
        <v>230516</v>
      </c>
    </row>
    <row r="13320" spans="1:3" x14ac:dyDescent="0.25">
      <c r="A13320" s="60">
        <v>229741</v>
      </c>
      <c r="B13320">
        <v>2477.87</v>
      </c>
      <c r="C13320">
        <v>230515</v>
      </c>
    </row>
    <row r="13321" spans="1:3" x14ac:dyDescent="0.25">
      <c r="A13321" s="60">
        <v>166864</v>
      </c>
      <c r="B13321">
        <v>4772.08</v>
      </c>
      <c r="C13321">
        <v>230505</v>
      </c>
    </row>
    <row r="13322" spans="1:3" x14ac:dyDescent="0.25">
      <c r="A13322" s="60">
        <v>166861</v>
      </c>
      <c r="B13322">
        <v>18641.84</v>
      </c>
      <c r="C13322">
        <v>230505</v>
      </c>
    </row>
    <row r="13323" spans="1:3" x14ac:dyDescent="0.25">
      <c r="A13323" s="60">
        <v>166862</v>
      </c>
      <c r="B13323">
        <v>27951.61</v>
      </c>
      <c r="C13323">
        <v>230505</v>
      </c>
    </row>
    <row r="13324" spans="1:3" x14ac:dyDescent="0.25">
      <c r="A13324" s="60">
        <v>166863</v>
      </c>
      <c r="B13324">
        <v>44680.94</v>
      </c>
      <c r="C13324">
        <v>230505</v>
      </c>
    </row>
    <row r="13325" spans="1:3" x14ac:dyDescent="0.25">
      <c r="A13325" s="60">
        <v>281073</v>
      </c>
      <c r="B13325">
        <v>15038.92</v>
      </c>
      <c r="C13325">
        <v>230505</v>
      </c>
    </row>
    <row r="13326" spans="1:3" x14ac:dyDescent="0.25">
      <c r="A13326" s="60">
        <v>281072</v>
      </c>
      <c r="B13326">
        <v>22196.39</v>
      </c>
      <c r="C13326">
        <v>230505</v>
      </c>
    </row>
    <row r="13327" spans="1:3" x14ac:dyDescent="0.25">
      <c r="A13327" s="60">
        <v>281074</v>
      </c>
      <c r="B13327">
        <v>32771.58</v>
      </c>
      <c r="C13327">
        <v>230505</v>
      </c>
    </row>
    <row r="13328" spans="1:3" x14ac:dyDescent="0.25">
      <c r="A13328" s="60">
        <v>281071</v>
      </c>
      <c r="B13328">
        <v>53240.49</v>
      </c>
      <c r="C13328">
        <v>230505</v>
      </c>
    </row>
    <row r="13329" spans="1:3" x14ac:dyDescent="0.25">
      <c r="A13329" s="60">
        <v>115542</v>
      </c>
      <c r="B13329">
        <v>4159</v>
      </c>
      <c r="C13329">
        <v>230504</v>
      </c>
    </row>
    <row r="13330" spans="1:3" x14ac:dyDescent="0.25">
      <c r="A13330" s="60">
        <v>190731</v>
      </c>
      <c r="B13330">
        <v>4000</v>
      </c>
      <c r="C13330">
        <v>230601</v>
      </c>
    </row>
    <row r="13331" spans="1:3" x14ac:dyDescent="0.25">
      <c r="A13331" s="60">
        <v>205061</v>
      </c>
      <c r="B13331">
        <v>2096.5300000000002</v>
      </c>
      <c r="C13331">
        <v>230523</v>
      </c>
    </row>
    <row r="13332" spans="1:3" x14ac:dyDescent="0.25">
      <c r="A13332" s="60">
        <v>263791</v>
      </c>
      <c r="B13332">
        <v>1505407</v>
      </c>
      <c r="C13332">
        <v>230530</v>
      </c>
    </row>
    <row r="13333" spans="1:3" x14ac:dyDescent="0.25">
      <c r="A13333" s="60">
        <v>147123</v>
      </c>
      <c r="B13333">
        <v>50399.44</v>
      </c>
      <c r="C13333">
        <v>220428</v>
      </c>
    </row>
    <row r="13334" spans="1:3" x14ac:dyDescent="0.25">
      <c r="A13334" s="60">
        <v>260521</v>
      </c>
      <c r="B13334">
        <v>1674.46</v>
      </c>
      <c r="C13334">
        <v>230520</v>
      </c>
    </row>
    <row r="13335" spans="1:3" x14ac:dyDescent="0.25">
      <c r="A13335" s="60">
        <v>176431</v>
      </c>
      <c r="B13335">
        <v>17461</v>
      </c>
      <c r="C13335">
        <v>230515</v>
      </c>
    </row>
    <row r="13336" spans="1:3" x14ac:dyDescent="0.25">
      <c r="A13336" s="60">
        <v>176432</v>
      </c>
      <c r="B13336">
        <v>17461.080000000002</v>
      </c>
      <c r="C13336">
        <v>230515</v>
      </c>
    </row>
    <row r="13337" spans="1:3" x14ac:dyDescent="0.25">
      <c r="A13337" s="60">
        <v>91857</v>
      </c>
      <c r="B13337">
        <v>15022.51</v>
      </c>
      <c r="C13337">
        <v>230217</v>
      </c>
    </row>
    <row r="13338" spans="1:3" x14ac:dyDescent="0.25">
      <c r="A13338" s="60">
        <v>91855</v>
      </c>
      <c r="B13338">
        <v>22844.03</v>
      </c>
      <c r="C13338">
        <v>230217</v>
      </c>
    </row>
    <row r="13339" spans="1:3" x14ac:dyDescent="0.25">
      <c r="A13339" s="60">
        <v>91858</v>
      </c>
      <c r="B13339">
        <v>34689.870000000003</v>
      </c>
      <c r="C13339">
        <v>230217</v>
      </c>
    </row>
    <row r="13340" spans="1:3" x14ac:dyDescent="0.25">
      <c r="A13340" s="60">
        <v>285751</v>
      </c>
      <c r="B13340">
        <v>63463.85</v>
      </c>
      <c r="C13340">
        <v>230530</v>
      </c>
    </row>
    <row r="13341" spans="1:3" x14ac:dyDescent="0.25">
      <c r="A13341" s="60">
        <v>285752</v>
      </c>
      <c r="B13341">
        <v>107888.71</v>
      </c>
      <c r="C13341">
        <v>230530</v>
      </c>
    </row>
    <row r="13342" spans="1:3" x14ac:dyDescent="0.25">
      <c r="A13342" s="60">
        <v>256731</v>
      </c>
      <c r="B13342">
        <v>452066.69</v>
      </c>
      <c r="C13342">
        <v>230524</v>
      </c>
    </row>
    <row r="13343" spans="1:3" x14ac:dyDescent="0.25">
      <c r="A13343" s="60">
        <v>282171</v>
      </c>
      <c r="B13343">
        <v>267495.46000000002</v>
      </c>
      <c r="C13343">
        <v>230515</v>
      </c>
    </row>
    <row r="13344" spans="1:3" x14ac:dyDescent="0.25">
      <c r="A13344" s="60">
        <v>282172</v>
      </c>
      <c r="B13344">
        <v>534990.92000000004</v>
      </c>
      <c r="C13344">
        <v>230515</v>
      </c>
    </row>
    <row r="13345" spans="1:3" x14ac:dyDescent="0.25">
      <c r="A13345" s="60">
        <v>129281</v>
      </c>
      <c r="B13345">
        <v>42084.43</v>
      </c>
      <c r="C13345">
        <v>230524</v>
      </c>
    </row>
    <row r="13346" spans="1:3" x14ac:dyDescent="0.25">
      <c r="A13346" s="60">
        <v>129283</v>
      </c>
      <c r="B13346">
        <v>117325.11</v>
      </c>
      <c r="C13346">
        <v>230524</v>
      </c>
    </row>
    <row r="13347" spans="1:3" x14ac:dyDescent="0.25">
      <c r="A13347" s="60">
        <v>129285</v>
      </c>
      <c r="B13347">
        <v>189753.24</v>
      </c>
      <c r="C13347">
        <v>230524</v>
      </c>
    </row>
    <row r="13348" spans="1:3" x14ac:dyDescent="0.25">
      <c r="A13348" s="60">
        <v>129287</v>
      </c>
      <c r="B13348">
        <v>359745.5</v>
      </c>
      <c r="C13348">
        <v>230524</v>
      </c>
    </row>
    <row r="13349" spans="1:3" x14ac:dyDescent="0.25">
      <c r="A13349" s="60">
        <v>260072</v>
      </c>
      <c r="B13349">
        <v>35564.75</v>
      </c>
      <c r="C13349">
        <v>230531</v>
      </c>
    </row>
    <row r="13350" spans="1:3" x14ac:dyDescent="0.25">
      <c r="A13350" s="60">
        <v>260073</v>
      </c>
      <c r="B13350">
        <v>109652.47</v>
      </c>
      <c r="C13350">
        <v>230531</v>
      </c>
    </row>
    <row r="13351" spans="1:3" x14ac:dyDescent="0.25">
      <c r="A13351" s="60">
        <v>260071</v>
      </c>
      <c r="B13351">
        <v>189028.06</v>
      </c>
      <c r="C13351">
        <v>230531</v>
      </c>
    </row>
    <row r="13352" spans="1:3" x14ac:dyDescent="0.25">
      <c r="A13352" s="60">
        <v>260074</v>
      </c>
      <c r="B13352">
        <v>348393.37</v>
      </c>
      <c r="C13352">
        <v>230531</v>
      </c>
    </row>
    <row r="13353" spans="1:3" x14ac:dyDescent="0.25">
      <c r="A13353" s="60">
        <v>220411</v>
      </c>
      <c r="B13353">
        <v>40615.089999999997</v>
      </c>
      <c r="C13353">
        <v>230517</v>
      </c>
    </row>
    <row r="13354" spans="1:3" x14ac:dyDescent="0.25">
      <c r="A13354" s="60">
        <v>220413</v>
      </c>
      <c r="B13354">
        <v>178503.52</v>
      </c>
      <c r="C13354">
        <v>230517</v>
      </c>
    </row>
    <row r="13355" spans="1:3" x14ac:dyDescent="0.25">
      <c r="A13355" s="60">
        <v>220412</v>
      </c>
      <c r="B13355">
        <v>339578.7</v>
      </c>
      <c r="C13355">
        <v>230517</v>
      </c>
    </row>
    <row r="13356" spans="1:3" x14ac:dyDescent="0.25">
      <c r="A13356" s="60">
        <v>96761</v>
      </c>
      <c r="B13356">
        <v>17923.310000000001</v>
      </c>
      <c r="C13356">
        <v>230517</v>
      </c>
    </row>
    <row r="13357" spans="1:3" x14ac:dyDescent="0.25">
      <c r="A13357" s="60">
        <v>96763</v>
      </c>
      <c r="B13357">
        <v>81852.160000000003</v>
      </c>
      <c r="C13357">
        <v>230517</v>
      </c>
    </row>
    <row r="13358" spans="1:3" x14ac:dyDescent="0.25">
      <c r="A13358" s="60">
        <v>138591</v>
      </c>
      <c r="B13358">
        <v>30354.080000000002</v>
      </c>
      <c r="C13358">
        <v>230510</v>
      </c>
    </row>
    <row r="13359" spans="1:3" x14ac:dyDescent="0.25">
      <c r="A13359" s="60">
        <v>138594</v>
      </c>
      <c r="B13359">
        <v>101680.22</v>
      </c>
      <c r="C13359">
        <v>230510</v>
      </c>
    </row>
    <row r="13360" spans="1:3" x14ac:dyDescent="0.25">
      <c r="A13360" s="60">
        <v>138592</v>
      </c>
      <c r="B13360">
        <v>154015.89000000001</v>
      </c>
      <c r="C13360">
        <v>230510</v>
      </c>
    </row>
    <row r="13361" spans="1:3" x14ac:dyDescent="0.25">
      <c r="A13361" s="60">
        <v>138593</v>
      </c>
      <c r="B13361">
        <v>328720.88</v>
      </c>
      <c r="C13361">
        <v>230510</v>
      </c>
    </row>
    <row r="13362" spans="1:3" x14ac:dyDescent="0.25">
      <c r="A13362" s="60">
        <v>195661</v>
      </c>
      <c r="B13362">
        <v>38305.160000000003</v>
      </c>
      <c r="C13362">
        <v>230501</v>
      </c>
    </row>
    <row r="13363" spans="1:3" x14ac:dyDescent="0.25">
      <c r="A13363" s="60">
        <v>195662</v>
      </c>
      <c r="B13363">
        <v>116853.59</v>
      </c>
      <c r="C13363">
        <v>230501</v>
      </c>
    </row>
    <row r="13364" spans="1:3" x14ac:dyDescent="0.25">
      <c r="A13364" s="60">
        <v>195663</v>
      </c>
      <c r="B13364">
        <v>186778.32</v>
      </c>
      <c r="C13364">
        <v>230501</v>
      </c>
    </row>
    <row r="13365" spans="1:3" x14ac:dyDescent="0.25">
      <c r="A13365" s="60">
        <v>195664</v>
      </c>
      <c r="B13365">
        <v>349221.96</v>
      </c>
      <c r="C13365">
        <v>230501</v>
      </c>
    </row>
    <row r="13366" spans="1:3" x14ac:dyDescent="0.25">
      <c r="A13366" s="60">
        <v>195665</v>
      </c>
      <c r="B13366">
        <v>104923</v>
      </c>
      <c r="C13366">
        <v>210115</v>
      </c>
    </row>
    <row r="13367" spans="1:3" x14ac:dyDescent="0.25">
      <c r="A13367" s="60">
        <v>250201</v>
      </c>
      <c r="B13367">
        <v>41584.19</v>
      </c>
      <c r="C13367">
        <v>230531</v>
      </c>
    </row>
    <row r="13368" spans="1:3" x14ac:dyDescent="0.25">
      <c r="A13368" s="60">
        <v>250202</v>
      </c>
      <c r="B13368">
        <v>129579.91</v>
      </c>
      <c r="C13368">
        <v>230531</v>
      </c>
    </row>
    <row r="13369" spans="1:3" x14ac:dyDescent="0.25">
      <c r="A13369" s="60">
        <v>250203</v>
      </c>
      <c r="B13369">
        <v>215091.96</v>
      </c>
      <c r="C13369">
        <v>230531</v>
      </c>
    </row>
    <row r="13370" spans="1:3" x14ac:dyDescent="0.25">
      <c r="A13370" s="60">
        <v>250204</v>
      </c>
      <c r="B13370">
        <v>401440.59</v>
      </c>
      <c r="C13370">
        <v>230531</v>
      </c>
    </row>
    <row r="13371" spans="1:3" x14ac:dyDescent="0.25">
      <c r="A13371" s="60">
        <v>266931</v>
      </c>
      <c r="B13371">
        <v>23216.48</v>
      </c>
      <c r="C13371">
        <v>230515</v>
      </c>
    </row>
    <row r="13372" spans="1:3" x14ac:dyDescent="0.25">
      <c r="A13372" s="60">
        <v>266932</v>
      </c>
      <c r="B13372">
        <v>105425.61</v>
      </c>
      <c r="C13372">
        <v>230515</v>
      </c>
    </row>
    <row r="13373" spans="1:3" x14ac:dyDescent="0.25">
      <c r="A13373" s="60">
        <v>266934</v>
      </c>
      <c r="B13373">
        <v>154901.07999999999</v>
      </c>
      <c r="C13373">
        <v>230515</v>
      </c>
    </row>
    <row r="13374" spans="1:3" x14ac:dyDescent="0.25">
      <c r="A13374" s="60">
        <v>266933</v>
      </c>
      <c r="B13374">
        <v>345878.25</v>
      </c>
      <c r="C13374">
        <v>230515</v>
      </c>
    </row>
    <row r="13375" spans="1:3" x14ac:dyDescent="0.25">
      <c r="A13375" s="60">
        <v>126991</v>
      </c>
      <c r="B13375">
        <v>20415.759999999998</v>
      </c>
      <c r="C13375">
        <v>230519</v>
      </c>
    </row>
    <row r="13376" spans="1:3" x14ac:dyDescent="0.25">
      <c r="A13376" s="60">
        <v>126992</v>
      </c>
      <c r="B13376">
        <v>67145.14</v>
      </c>
      <c r="C13376">
        <v>230519</v>
      </c>
    </row>
    <row r="13377" spans="1:3" x14ac:dyDescent="0.25">
      <c r="A13377" s="60">
        <v>126994</v>
      </c>
      <c r="B13377">
        <v>106434.13</v>
      </c>
      <c r="C13377">
        <v>230519</v>
      </c>
    </row>
    <row r="13378" spans="1:3" x14ac:dyDescent="0.25">
      <c r="A13378" s="60">
        <v>126993</v>
      </c>
      <c r="B13378">
        <v>215953.29</v>
      </c>
      <c r="C13378">
        <v>230519</v>
      </c>
    </row>
    <row r="13379" spans="1:3" x14ac:dyDescent="0.25">
      <c r="A13379" s="60">
        <v>217681</v>
      </c>
      <c r="B13379">
        <v>31172.55</v>
      </c>
      <c r="C13379">
        <v>230517</v>
      </c>
    </row>
    <row r="13380" spans="1:3" x14ac:dyDescent="0.25">
      <c r="A13380" s="60">
        <v>217682</v>
      </c>
      <c r="B13380">
        <v>95518.9</v>
      </c>
      <c r="C13380">
        <v>230517</v>
      </c>
    </row>
    <row r="13381" spans="1:3" x14ac:dyDescent="0.25">
      <c r="A13381" s="60">
        <v>217683</v>
      </c>
      <c r="B13381">
        <v>151931.49</v>
      </c>
      <c r="C13381">
        <v>230517</v>
      </c>
    </row>
    <row r="13382" spans="1:3" x14ac:dyDescent="0.25">
      <c r="A13382" s="60">
        <v>217684</v>
      </c>
      <c r="B13382">
        <v>307155.89</v>
      </c>
      <c r="C13382">
        <v>230517</v>
      </c>
    </row>
    <row r="13383" spans="1:3" x14ac:dyDescent="0.25">
      <c r="A13383" s="60">
        <v>223904</v>
      </c>
      <c r="B13383">
        <v>41625.57</v>
      </c>
      <c r="C13383">
        <v>230601</v>
      </c>
    </row>
    <row r="13384" spans="1:3" x14ac:dyDescent="0.25">
      <c r="A13384" s="60">
        <v>223901</v>
      </c>
      <c r="B13384">
        <v>129708.7</v>
      </c>
      <c r="C13384">
        <v>230601</v>
      </c>
    </row>
    <row r="13385" spans="1:3" x14ac:dyDescent="0.25">
      <c r="A13385" s="60">
        <v>223902</v>
      </c>
      <c r="B13385">
        <v>215305.71</v>
      </c>
      <c r="C13385">
        <v>230601</v>
      </c>
    </row>
    <row r="13386" spans="1:3" x14ac:dyDescent="0.25">
      <c r="A13386" s="60">
        <v>223903</v>
      </c>
      <c r="B13386">
        <v>401839.47</v>
      </c>
      <c r="C13386">
        <v>230601</v>
      </c>
    </row>
    <row r="13387" spans="1:3" x14ac:dyDescent="0.25">
      <c r="A13387" s="60">
        <v>112601</v>
      </c>
      <c r="B13387">
        <v>21831.37</v>
      </c>
      <c r="C13387">
        <v>230529</v>
      </c>
    </row>
    <row r="13388" spans="1:3" x14ac:dyDescent="0.25">
      <c r="A13388" s="60">
        <v>112602</v>
      </c>
      <c r="B13388">
        <v>72784.52</v>
      </c>
      <c r="C13388">
        <v>230529</v>
      </c>
    </row>
    <row r="13389" spans="1:3" x14ac:dyDescent="0.25">
      <c r="A13389" s="60">
        <v>112603</v>
      </c>
      <c r="B13389">
        <v>116996.56</v>
      </c>
      <c r="C13389">
        <v>230529</v>
      </c>
    </row>
    <row r="13390" spans="1:3" x14ac:dyDescent="0.25">
      <c r="A13390" s="60">
        <v>112604</v>
      </c>
      <c r="B13390">
        <v>233154.13</v>
      </c>
      <c r="C13390">
        <v>230529</v>
      </c>
    </row>
    <row r="13391" spans="1:3" x14ac:dyDescent="0.25">
      <c r="A13391" s="60">
        <v>132452</v>
      </c>
      <c r="B13391">
        <v>5208.8999999999996</v>
      </c>
      <c r="C13391">
        <v>230517</v>
      </c>
    </row>
    <row r="13392" spans="1:3" x14ac:dyDescent="0.25">
      <c r="A13392" s="60">
        <v>136911</v>
      </c>
      <c r="B13392">
        <v>3505.99</v>
      </c>
      <c r="C13392">
        <v>230517</v>
      </c>
    </row>
    <row r="13393" spans="1:3" x14ac:dyDescent="0.25">
      <c r="A13393" s="60">
        <v>136912</v>
      </c>
      <c r="B13393">
        <v>5049.2</v>
      </c>
      <c r="C13393">
        <v>230517</v>
      </c>
    </row>
    <row r="13394" spans="1:3" x14ac:dyDescent="0.25">
      <c r="A13394" s="60">
        <v>226911</v>
      </c>
      <c r="B13394">
        <v>6988.43</v>
      </c>
      <c r="C13394">
        <v>230517</v>
      </c>
    </row>
    <row r="13395" spans="1:3" x14ac:dyDescent="0.25">
      <c r="A13395" s="60">
        <v>282001</v>
      </c>
      <c r="B13395">
        <v>189162.84</v>
      </c>
      <c r="C13395">
        <v>230524</v>
      </c>
    </row>
    <row r="13396" spans="1:3" x14ac:dyDescent="0.25">
      <c r="A13396" s="60">
        <v>32971</v>
      </c>
      <c r="B13396">
        <v>1581</v>
      </c>
      <c r="C13396">
        <v>230601</v>
      </c>
    </row>
    <row r="13397" spans="1:3" x14ac:dyDescent="0.25">
      <c r="A13397" s="60">
        <v>32972</v>
      </c>
      <c r="B13397">
        <v>4495</v>
      </c>
      <c r="C13397">
        <v>230601</v>
      </c>
    </row>
    <row r="13398" spans="1:3" x14ac:dyDescent="0.25">
      <c r="A13398" s="60">
        <v>32974</v>
      </c>
      <c r="B13398">
        <v>1055</v>
      </c>
      <c r="C13398">
        <v>230601</v>
      </c>
    </row>
    <row r="13399" spans="1:3" x14ac:dyDescent="0.25">
      <c r="A13399" s="60">
        <v>32973</v>
      </c>
      <c r="B13399">
        <v>2195</v>
      </c>
      <c r="C13399">
        <v>230601</v>
      </c>
    </row>
    <row r="13400" spans="1:3" x14ac:dyDescent="0.25">
      <c r="A13400" s="60">
        <v>285311</v>
      </c>
      <c r="B13400">
        <v>1215</v>
      </c>
      <c r="C13400">
        <v>230601</v>
      </c>
    </row>
    <row r="13401" spans="1:3" x14ac:dyDescent="0.25">
      <c r="A13401" s="60">
        <v>297373</v>
      </c>
      <c r="B13401">
        <v>1095452</v>
      </c>
      <c r="C13401">
        <v>230530</v>
      </c>
    </row>
    <row r="13402" spans="1:3" x14ac:dyDescent="0.25">
      <c r="A13402" s="60">
        <v>297371</v>
      </c>
      <c r="B13402">
        <v>1095452</v>
      </c>
      <c r="C13402">
        <v>230530</v>
      </c>
    </row>
    <row r="13403" spans="1:3" x14ac:dyDescent="0.25">
      <c r="A13403" s="60">
        <v>297372</v>
      </c>
      <c r="B13403">
        <v>1095452</v>
      </c>
      <c r="C13403">
        <v>230530</v>
      </c>
    </row>
    <row r="13404" spans="1:3" x14ac:dyDescent="0.25">
      <c r="A13404" s="60">
        <v>129473</v>
      </c>
      <c r="B13404">
        <v>2782.85</v>
      </c>
      <c r="C13404">
        <v>230515</v>
      </c>
    </row>
    <row r="13405" spans="1:3" x14ac:dyDescent="0.25">
      <c r="A13405" s="60">
        <v>129471</v>
      </c>
      <c r="B13405">
        <v>2179.0500000000002</v>
      </c>
      <c r="C13405">
        <v>230515</v>
      </c>
    </row>
    <row r="13406" spans="1:3" x14ac:dyDescent="0.25">
      <c r="A13406" s="60">
        <v>243631</v>
      </c>
      <c r="B13406">
        <v>3728.79</v>
      </c>
      <c r="C13406">
        <v>230515</v>
      </c>
    </row>
    <row r="13407" spans="1:3" x14ac:dyDescent="0.25">
      <c r="A13407" s="60">
        <v>283901</v>
      </c>
      <c r="B13407">
        <v>5430.65</v>
      </c>
      <c r="C13407">
        <v>230601</v>
      </c>
    </row>
    <row r="13408" spans="1:3" x14ac:dyDescent="0.25">
      <c r="A13408" s="60">
        <v>283902</v>
      </c>
      <c r="B13408">
        <v>6941.8</v>
      </c>
      <c r="C13408">
        <v>230601</v>
      </c>
    </row>
    <row r="13409" spans="1:3" x14ac:dyDescent="0.25">
      <c r="A13409" s="60">
        <v>283903</v>
      </c>
      <c r="B13409">
        <v>7628.51</v>
      </c>
      <c r="C13409">
        <v>230601</v>
      </c>
    </row>
    <row r="13410" spans="1:3" x14ac:dyDescent="0.25">
      <c r="A13410" s="60">
        <v>283911</v>
      </c>
      <c r="B13410">
        <v>5905.28</v>
      </c>
      <c r="C13410">
        <v>230601</v>
      </c>
    </row>
    <row r="13411" spans="1:3" x14ac:dyDescent="0.25">
      <c r="A13411" s="60">
        <v>283912</v>
      </c>
      <c r="B13411">
        <v>6449.88</v>
      </c>
      <c r="C13411">
        <v>230601</v>
      </c>
    </row>
    <row r="13412" spans="1:3" x14ac:dyDescent="0.25">
      <c r="A13412" s="60">
        <v>283913</v>
      </c>
      <c r="B13412">
        <v>7921.95</v>
      </c>
      <c r="C13412">
        <v>230601</v>
      </c>
    </row>
    <row r="13413" spans="1:3" x14ac:dyDescent="0.25">
      <c r="A13413" s="60">
        <v>283914</v>
      </c>
      <c r="B13413">
        <v>8443.67</v>
      </c>
      <c r="C13413">
        <v>230601</v>
      </c>
    </row>
    <row r="13414" spans="1:3" x14ac:dyDescent="0.25">
      <c r="A13414" s="60">
        <v>222481</v>
      </c>
      <c r="B13414">
        <v>13234.57</v>
      </c>
      <c r="C13414">
        <v>230303</v>
      </c>
    </row>
    <row r="13415" spans="1:3" x14ac:dyDescent="0.25">
      <c r="A13415" s="60">
        <v>103792</v>
      </c>
      <c r="B13415">
        <v>6978.9</v>
      </c>
      <c r="C13415">
        <v>230602</v>
      </c>
    </row>
    <row r="13416" spans="1:3" x14ac:dyDescent="0.25">
      <c r="A13416" s="60">
        <v>103794</v>
      </c>
      <c r="B13416">
        <v>8852.27</v>
      </c>
      <c r="C13416">
        <v>230602</v>
      </c>
    </row>
    <row r="13417" spans="1:3" x14ac:dyDescent="0.25">
      <c r="A13417" s="60">
        <v>199282</v>
      </c>
      <c r="B13417">
        <v>2368.5100000000002</v>
      </c>
      <c r="C13417">
        <v>230517</v>
      </c>
    </row>
    <row r="13418" spans="1:3" x14ac:dyDescent="0.25">
      <c r="A13418" s="60">
        <v>199292</v>
      </c>
      <c r="B13418">
        <v>3650.28</v>
      </c>
      <c r="C13418">
        <v>230517</v>
      </c>
    </row>
    <row r="13419" spans="1:3" x14ac:dyDescent="0.25">
      <c r="A13419" s="60">
        <v>270071</v>
      </c>
      <c r="B13419">
        <v>6513</v>
      </c>
      <c r="C13419">
        <v>230515</v>
      </c>
    </row>
    <row r="13420" spans="1:3" x14ac:dyDescent="0.25">
      <c r="A13420" s="60">
        <v>270072</v>
      </c>
      <c r="B13420">
        <v>9517</v>
      </c>
      <c r="C13420">
        <v>230515</v>
      </c>
    </row>
    <row r="13421" spans="1:3" x14ac:dyDescent="0.25">
      <c r="A13421" s="60">
        <v>275601</v>
      </c>
      <c r="B13421">
        <v>3754</v>
      </c>
      <c r="C13421">
        <v>230515</v>
      </c>
    </row>
    <row r="13422" spans="1:3" x14ac:dyDescent="0.25">
      <c r="A13422" s="60">
        <v>275604</v>
      </c>
      <c r="B13422">
        <v>6967</v>
      </c>
      <c r="C13422">
        <v>230515</v>
      </c>
    </row>
    <row r="13423" spans="1:3" x14ac:dyDescent="0.25">
      <c r="A13423" s="60">
        <v>275605</v>
      </c>
      <c r="B13423">
        <v>10001</v>
      </c>
      <c r="C13423">
        <v>230515</v>
      </c>
    </row>
    <row r="13424" spans="1:3" x14ac:dyDescent="0.25">
      <c r="A13424" s="60">
        <v>275602</v>
      </c>
      <c r="B13424">
        <v>6967</v>
      </c>
      <c r="C13424">
        <v>230515</v>
      </c>
    </row>
    <row r="13425" spans="1:3" x14ac:dyDescent="0.25">
      <c r="A13425" s="60">
        <v>275603</v>
      </c>
      <c r="B13425">
        <v>10001</v>
      </c>
      <c r="C13425">
        <v>230515</v>
      </c>
    </row>
    <row r="13426" spans="1:3" x14ac:dyDescent="0.25">
      <c r="A13426" s="60">
        <v>152802</v>
      </c>
      <c r="B13426">
        <v>4020</v>
      </c>
      <c r="C13426">
        <v>230515</v>
      </c>
    </row>
    <row r="13427" spans="1:3" x14ac:dyDescent="0.25">
      <c r="A13427" s="60">
        <v>152801</v>
      </c>
      <c r="B13427">
        <v>3674</v>
      </c>
      <c r="C13427">
        <v>230515</v>
      </c>
    </row>
    <row r="13428" spans="1:3" x14ac:dyDescent="0.25">
      <c r="A13428" s="60">
        <v>152804</v>
      </c>
      <c r="B13428">
        <v>4104</v>
      </c>
      <c r="C13428">
        <v>230515</v>
      </c>
    </row>
    <row r="13429" spans="1:3" x14ac:dyDescent="0.25">
      <c r="A13429" s="60">
        <v>244811</v>
      </c>
      <c r="B13429">
        <v>5478</v>
      </c>
      <c r="C13429">
        <v>230515</v>
      </c>
    </row>
    <row r="13430" spans="1:3" x14ac:dyDescent="0.25">
      <c r="A13430" s="60">
        <v>212722</v>
      </c>
      <c r="B13430">
        <v>6131</v>
      </c>
      <c r="C13430">
        <v>230515</v>
      </c>
    </row>
    <row r="13431" spans="1:3" x14ac:dyDescent="0.25">
      <c r="A13431" s="60">
        <v>270291</v>
      </c>
      <c r="B13431">
        <v>7474</v>
      </c>
      <c r="C13431">
        <v>230515</v>
      </c>
    </row>
    <row r="13432" spans="1:3" x14ac:dyDescent="0.25">
      <c r="A13432" s="60">
        <v>273241</v>
      </c>
      <c r="B13432">
        <v>950</v>
      </c>
      <c r="C13432">
        <v>220905</v>
      </c>
    </row>
    <row r="13433" spans="1:3" x14ac:dyDescent="0.25">
      <c r="A13433" s="60">
        <v>273242</v>
      </c>
      <c r="B13433">
        <v>1352</v>
      </c>
      <c r="C13433">
        <v>220905</v>
      </c>
    </row>
    <row r="13434" spans="1:3" x14ac:dyDescent="0.25">
      <c r="A13434" s="60">
        <v>273243</v>
      </c>
      <c r="B13434">
        <v>2529</v>
      </c>
      <c r="C13434">
        <v>220905</v>
      </c>
    </row>
    <row r="13435" spans="1:3" x14ac:dyDescent="0.25">
      <c r="A13435" s="60">
        <v>175782</v>
      </c>
      <c r="B13435">
        <v>4018</v>
      </c>
      <c r="C13435">
        <v>230515</v>
      </c>
    </row>
    <row r="13436" spans="1:3" x14ac:dyDescent="0.25">
      <c r="A13436" s="60">
        <v>148331</v>
      </c>
      <c r="B13436">
        <v>4534</v>
      </c>
      <c r="C13436">
        <v>230515</v>
      </c>
    </row>
    <row r="13437" spans="1:3" x14ac:dyDescent="0.25">
      <c r="A13437" s="60">
        <v>148333</v>
      </c>
      <c r="B13437">
        <v>7291</v>
      </c>
      <c r="C13437">
        <v>230515</v>
      </c>
    </row>
    <row r="13438" spans="1:3" x14ac:dyDescent="0.25">
      <c r="A13438" s="60">
        <v>181021</v>
      </c>
      <c r="B13438">
        <v>994</v>
      </c>
      <c r="C13438">
        <v>220905</v>
      </c>
    </row>
    <row r="13439" spans="1:3" x14ac:dyDescent="0.25">
      <c r="A13439" s="60">
        <v>181022</v>
      </c>
      <c r="B13439">
        <v>3014</v>
      </c>
      <c r="C13439">
        <v>230515</v>
      </c>
    </row>
    <row r="13440" spans="1:3" x14ac:dyDescent="0.25">
      <c r="A13440" s="60">
        <v>181023</v>
      </c>
      <c r="B13440">
        <v>5296</v>
      </c>
      <c r="C13440">
        <v>230515</v>
      </c>
    </row>
    <row r="13441" spans="1:3" x14ac:dyDescent="0.25">
      <c r="A13441" s="60">
        <v>181024</v>
      </c>
      <c r="B13441">
        <v>6350</v>
      </c>
      <c r="C13441">
        <v>230515</v>
      </c>
    </row>
    <row r="13442" spans="1:3" x14ac:dyDescent="0.25">
      <c r="A13442" s="60">
        <v>181025</v>
      </c>
      <c r="B13442">
        <v>7749</v>
      </c>
      <c r="C13442">
        <v>230502</v>
      </c>
    </row>
    <row r="13443" spans="1:3" x14ac:dyDescent="0.25">
      <c r="A13443" s="60">
        <v>85511</v>
      </c>
      <c r="B13443">
        <v>33621.019999999997</v>
      </c>
      <c r="C13443">
        <v>230510</v>
      </c>
    </row>
    <row r="13444" spans="1:3" x14ac:dyDescent="0.25">
      <c r="A13444" s="60">
        <v>85513</v>
      </c>
      <c r="B13444">
        <v>115372.76</v>
      </c>
      <c r="C13444">
        <v>230510</v>
      </c>
    </row>
    <row r="13445" spans="1:3" x14ac:dyDescent="0.25">
      <c r="A13445" s="60">
        <v>85515</v>
      </c>
      <c r="B13445">
        <v>161159.42000000001</v>
      </c>
      <c r="C13445">
        <v>230510</v>
      </c>
    </row>
    <row r="13446" spans="1:3" x14ac:dyDescent="0.25">
      <c r="A13446" s="60">
        <v>85514</v>
      </c>
      <c r="B13446">
        <v>344284.35</v>
      </c>
      <c r="C13446">
        <v>230510</v>
      </c>
    </row>
    <row r="13447" spans="1:3" x14ac:dyDescent="0.25">
      <c r="A13447" s="60">
        <v>293861</v>
      </c>
      <c r="B13447">
        <v>1985.43</v>
      </c>
      <c r="C13447">
        <v>220527</v>
      </c>
    </row>
    <row r="13448" spans="1:3" x14ac:dyDescent="0.25">
      <c r="A13448" s="60">
        <v>189871</v>
      </c>
      <c r="B13448">
        <v>4096.78</v>
      </c>
      <c r="C13448">
        <v>230502</v>
      </c>
    </row>
    <row r="13449" spans="1:3" x14ac:dyDescent="0.25">
      <c r="A13449" s="60">
        <v>189872</v>
      </c>
      <c r="B13449">
        <v>4806.5200000000004</v>
      </c>
      <c r="C13449">
        <v>230502</v>
      </c>
    </row>
    <row r="13450" spans="1:3" x14ac:dyDescent="0.25">
      <c r="A13450" s="60">
        <v>189873</v>
      </c>
      <c r="B13450">
        <v>8179.41</v>
      </c>
      <c r="C13450">
        <v>230522</v>
      </c>
    </row>
    <row r="13451" spans="1:3" x14ac:dyDescent="0.25">
      <c r="A13451" s="60">
        <v>159791</v>
      </c>
      <c r="B13451">
        <v>1591.33</v>
      </c>
      <c r="C13451">
        <v>230522</v>
      </c>
    </row>
    <row r="13452" spans="1:3" x14ac:dyDescent="0.25">
      <c r="A13452" s="60">
        <v>159792</v>
      </c>
      <c r="B13452">
        <v>2999.22</v>
      </c>
      <c r="C13452">
        <v>230522</v>
      </c>
    </row>
    <row r="13453" spans="1:3" x14ac:dyDescent="0.25">
      <c r="A13453" s="60">
        <v>154141</v>
      </c>
      <c r="B13453">
        <v>1227.82</v>
      </c>
      <c r="C13453">
        <v>230502</v>
      </c>
    </row>
    <row r="13454" spans="1:3" x14ac:dyDescent="0.25">
      <c r="A13454" s="60">
        <v>154142</v>
      </c>
      <c r="B13454">
        <v>3600.87</v>
      </c>
      <c r="C13454">
        <v>230502</v>
      </c>
    </row>
    <row r="13455" spans="1:3" x14ac:dyDescent="0.25">
      <c r="A13455" s="60">
        <v>175291</v>
      </c>
      <c r="B13455">
        <v>3023</v>
      </c>
      <c r="C13455">
        <v>230427</v>
      </c>
    </row>
    <row r="13456" spans="1:3" x14ac:dyDescent="0.25">
      <c r="A13456" s="60">
        <v>173291</v>
      </c>
      <c r="B13456">
        <v>13253.03</v>
      </c>
      <c r="C13456">
        <v>230517</v>
      </c>
    </row>
    <row r="13457" spans="1:3" x14ac:dyDescent="0.25">
      <c r="A13457" s="60">
        <v>173292</v>
      </c>
      <c r="B13457">
        <v>90880.74</v>
      </c>
      <c r="C13457">
        <v>230517</v>
      </c>
    </row>
    <row r="13458" spans="1:3" x14ac:dyDescent="0.25">
      <c r="A13458" s="60">
        <v>173293</v>
      </c>
      <c r="B13458">
        <v>140591.62</v>
      </c>
      <c r="C13458">
        <v>230517</v>
      </c>
    </row>
    <row r="13459" spans="1:3" x14ac:dyDescent="0.25">
      <c r="A13459" s="60">
        <v>81091</v>
      </c>
      <c r="B13459">
        <v>772</v>
      </c>
      <c r="C13459">
        <v>230516</v>
      </c>
    </row>
    <row r="13460" spans="1:3" x14ac:dyDescent="0.25">
      <c r="A13460" s="60">
        <v>283941</v>
      </c>
      <c r="B13460">
        <v>70070.899999999994</v>
      </c>
      <c r="C13460">
        <v>230502</v>
      </c>
    </row>
    <row r="13461" spans="1:3" x14ac:dyDescent="0.25">
      <c r="A13461" s="60">
        <v>111704</v>
      </c>
      <c r="B13461">
        <v>9884.2800000000007</v>
      </c>
      <c r="C13461">
        <v>230515</v>
      </c>
    </row>
    <row r="13462" spans="1:3" x14ac:dyDescent="0.25">
      <c r="A13462" s="60">
        <v>111705</v>
      </c>
      <c r="B13462">
        <v>39537.15</v>
      </c>
      <c r="C13462">
        <v>230515</v>
      </c>
    </row>
    <row r="13463" spans="1:3" x14ac:dyDescent="0.25">
      <c r="A13463" s="60">
        <v>288661</v>
      </c>
      <c r="B13463">
        <v>52200</v>
      </c>
      <c r="C13463">
        <v>220810</v>
      </c>
    </row>
    <row r="13464" spans="1:3" x14ac:dyDescent="0.25">
      <c r="A13464" s="60">
        <v>33023</v>
      </c>
      <c r="B13464">
        <v>398.17</v>
      </c>
      <c r="C13464">
        <v>230502</v>
      </c>
    </row>
    <row r="13465" spans="1:3" x14ac:dyDescent="0.25">
      <c r="A13465" s="60">
        <v>295391</v>
      </c>
      <c r="B13465">
        <v>1914.16</v>
      </c>
      <c r="C13465">
        <v>230602</v>
      </c>
    </row>
    <row r="13466" spans="1:3" x14ac:dyDescent="0.25">
      <c r="A13466" s="60">
        <v>89394</v>
      </c>
      <c r="B13466">
        <v>2201.02</v>
      </c>
      <c r="C13466">
        <v>230514</v>
      </c>
    </row>
    <row r="13467" spans="1:3" x14ac:dyDescent="0.25">
      <c r="A13467" s="60">
        <v>89395</v>
      </c>
      <c r="B13467">
        <v>3429.71</v>
      </c>
      <c r="C13467">
        <v>230514</v>
      </c>
    </row>
    <row r="13468" spans="1:3" x14ac:dyDescent="0.25">
      <c r="A13468" s="60">
        <v>99445</v>
      </c>
      <c r="B13468">
        <v>1402.39</v>
      </c>
      <c r="C13468">
        <v>230514</v>
      </c>
    </row>
    <row r="13469" spans="1:3" x14ac:dyDescent="0.25">
      <c r="A13469" s="60">
        <v>99444</v>
      </c>
      <c r="B13469">
        <v>2197.35</v>
      </c>
      <c r="C13469">
        <v>230514</v>
      </c>
    </row>
    <row r="13470" spans="1:3" x14ac:dyDescent="0.25">
      <c r="A13470" s="60">
        <v>89095</v>
      </c>
      <c r="B13470">
        <v>647.59</v>
      </c>
      <c r="C13470">
        <v>211026</v>
      </c>
    </row>
    <row r="13471" spans="1:3" x14ac:dyDescent="0.25">
      <c r="A13471" s="60">
        <v>33051</v>
      </c>
      <c r="B13471">
        <v>2733.44</v>
      </c>
      <c r="C13471">
        <v>230517</v>
      </c>
    </row>
    <row r="13472" spans="1:3" x14ac:dyDescent="0.25">
      <c r="A13472" s="60">
        <v>33052</v>
      </c>
      <c r="B13472">
        <v>6289.88</v>
      </c>
      <c r="C13472">
        <v>230517</v>
      </c>
    </row>
    <row r="13473" spans="1:3" x14ac:dyDescent="0.25">
      <c r="A13473" s="60">
        <v>33112</v>
      </c>
      <c r="B13473">
        <v>2911.04</v>
      </c>
      <c r="C13473">
        <v>230516</v>
      </c>
    </row>
    <row r="13474" spans="1:3" x14ac:dyDescent="0.25">
      <c r="A13474" s="60">
        <v>169981</v>
      </c>
      <c r="B13474">
        <v>1142.6500000000001</v>
      </c>
      <c r="C13474">
        <v>230516</v>
      </c>
    </row>
    <row r="13475" spans="1:3" x14ac:dyDescent="0.25">
      <c r="A13475" s="60">
        <v>202201</v>
      </c>
      <c r="B13475">
        <v>1195.42</v>
      </c>
      <c r="C13475">
        <v>230516</v>
      </c>
    </row>
    <row r="13476" spans="1:3" x14ac:dyDescent="0.25">
      <c r="A13476" s="60">
        <v>93942</v>
      </c>
      <c r="B13476">
        <v>3092.33</v>
      </c>
      <c r="C13476">
        <v>230517</v>
      </c>
    </row>
    <row r="13477" spans="1:3" x14ac:dyDescent="0.25">
      <c r="A13477" s="60">
        <v>191042</v>
      </c>
      <c r="B13477">
        <v>10790.64</v>
      </c>
      <c r="C13477">
        <v>210408</v>
      </c>
    </row>
    <row r="13478" spans="1:3" x14ac:dyDescent="0.25">
      <c r="A13478" s="60">
        <v>170252</v>
      </c>
      <c r="B13478">
        <v>2460.04</v>
      </c>
      <c r="C13478">
        <v>230516</v>
      </c>
    </row>
    <row r="13479" spans="1:3" x14ac:dyDescent="0.25">
      <c r="A13479" s="60">
        <v>170255</v>
      </c>
      <c r="B13479">
        <v>4348.67</v>
      </c>
      <c r="C13479">
        <v>230516</v>
      </c>
    </row>
    <row r="13480" spans="1:3" x14ac:dyDescent="0.25">
      <c r="A13480" s="60">
        <v>170253</v>
      </c>
      <c r="B13480">
        <v>613.85</v>
      </c>
      <c r="C13480">
        <v>230509</v>
      </c>
    </row>
    <row r="13481" spans="1:3" x14ac:dyDescent="0.25">
      <c r="A13481" s="60">
        <v>170254</v>
      </c>
      <c r="B13481">
        <v>3862.02</v>
      </c>
      <c r="C13481">
        <v>230516</v>
      </c>
    </row>
    <row r="13482" spans="1:3" x14ac:dyDescent="0.25">
      <c r="A13482" s="60">
        <v>170256</v>
      </c>
      <c r="B13482">
        <v>7199.68</v>
      </c>
      <c r="C13482">
        <v>230516</v>
      </c>
    </row>
    <row r="13483" spans="1:3" x14ac:dyDescent="0.25">
      <c r="A13483" s="60">
        <v>224281</v>
      </c>
      <c r="B13483">
        <v>1987.45</v>
      </c>
      <c r="C13483">
        <v>230427</v>
      </c>
    </row>
    <row r="13484" spans="1:3" x14ac:dyDescent="0.25">
      <c r="A13484" s="60">
        <v>224001</v>
      </c>
      <c r="B13484">
        <v>3140.13</v>
      </c>
      <c r="C13484">
        <v>230427</v>
      </c>
    </row>
    <row r="13485" spans="1:3" x14ac:dyDescent="0.25">
      <c r="A13485" s="60">
        <v>33142</v>
      </c>
      <c r="B13485">
        <v>3176.8</v>
      </c>
      <c r="C13485">
        <v>230601</v>
      </c>
    </row>
    <row r="13486" spans="1:3" x14ac:dyDescent="0.25">
      <c r="A13486" s="60">
        <v>33143</v>
      </c>
      <c r="B13486">
        <v>3637.36</v>
      </c>
      <c r="C13486">
        <v>230601</v>
      </c>
    </row>
    <row r="13487" spans="1:3" x14ac:dyDescent="0.25">
      <c r="A13487" s="60">
        <v>248532</v>
      </c>
      <c r="B13487">
        <v>3333.17</v>
      </c>
      <c r="C13487">
        <v>230601</v>
      </c>
    </row>
    <row r="13488" spans="1:3" x14ac:dyDescent="0.25">
      <c r="A13488" s="60">
        <v>68411</v>
      </c>
      <c r="B13488">
        <v>4084.5</v>
      </c>
      <c r="C13488">
        <v>230517</v>
      </c>
    </row>
    <row r="13489" spans="1:3" x14ac:dyDescent="0.25">
      <c r="A13489" s="60">
        <v>68412</v>
      </c>
      <c r="B13489">
        <v>7711.27</v>
      </c>
      <c r="C13489">
        <v>230517</v>
      </c>
    </row>
    <row r="13490" spans="1:3" x14ac:dyDescent="0.25">
      <c r="A13490" s="60">
        <v>94093</v>
      </c>
      <c r="B13490">
        <v>2424.08</v>
      </c>
      <c r="C13490">
        <v>230517</v>
      </c>
    </row>
    <row r="13491" spans="1:3" x14ac:dyDescent="0.25">
      <c r="A13491" s="60">
        <v>94092</v>
      </c>
      <c r="B13491">
        <v>4063.19</v>
      </c>
      <c r="C13491">
        <v>230517</v>
      </c>
    </row>
    <row r="13492" spans="1:3" x14ac:dyDescent="0.25">
      <c r="A13492" s="60">
        <v>101341</v>
      </c>
      <c r="B13492">
        <v>794.82</v>
      </c>
      <c r="C13492">
        <v>221107</v>
      </c>
    </row>
    <row r="13493" spans="1:3" x14ac:dyDescent="0.25">
      <c r="A13493" s="60">
        <v>277592</v>
      </c>
      <c r="B13493">
        <v>1431.31</v>
      </c>
      <c r="C13493">
        <v>230601</v>
      </c>
    </row>
    <row r="13494" spans="1:3" x14ac:dyDescent="0.25">
      <c r="A13494" s="60">
        <v>277591</v>
      </c>
      <c r="B13494">
        <v>2269.8200000000002</v>
      </c>
      <c r="C13494">
        <v>230601</v>
      </c>
    </row>
    <row r="13495" spans="1:3" x14ac:dyDescent="0.25">
      <c r="A13495" s="60">
        <v>216651</v>
      </c>
      <c r="B13495">
        <v>2123.5</v>
      </c>
      <c r="C13495">
        <v>230522</v>
      </c>
    </row>
    <row r="13496" spans="1:3" x14ac:dyDescent="0.25">
      <c r="A13496" s="60">
        <v>216652</v>
      </c>
      <c r="B13496">
        <v>3517.34</v>
      </c>
      <c r="C13496">
        <v>230522</v>
      </c>
    </row>
    <row r="13497" spans="1:3" x14ac:dyDescent="0.25">
      <c r="A13497" s="60">
        <v>288941</v>
      </c>
      <c r="B13497">
        <v>1129.3499999999999</v>
      </c>
      <c r="C13497">
        <v>230501</v>
      </c>
    </row>
    <row r="13498" spans="1:3" x14ac:dyDescent="0.25">
      <c r="A13498" s="60">
        <v>288942</v>
      </c>
      <c r="B13498">
        <v>2014.32</v>
      </c>
      <c r="C13498">
        <v>230501</v>
      </c>
    </row>
    <row r="13499" spans="1:3" x14ac:dyDescent="0.25">
      <c r="A13499" s="60">
        <v>271002</v>
      </c>
      <c r="B13499">
        <v>2177.14</v>
      </c>
      <c r="C13499">
        <v>230601</v>
      </c>
    </row>
    <row r="13500" spans="1:3" x14ac:dyDescent="0.25">
      <c r="A13500" s="60">
        <v>271001</v>
      </c>
      <c r="B13500">
        <v>3601.77</v>
      </c>
      <c r="C13500">
        <v>230601</v>
      </c>
    </row>
    <row r="13501" spans="1:3" x14ac:dyDescent="0.25">
      <c r="A13501" s="60">
        <v>243094</v>
      </c>
      <c r="B13501">
        <v>672.48</v>
      </c>
      <c r="C13501">
        <v>201118</v>
      </c>
    </row>
    <row r="13502" spans="1:3" x14ac:dyDescent="0.25">
      <c r="A13502" s="60">
        <v>243092</v>
      </c>
      <c r="B13502">
        <v>3979.81</v>
      </c>
      <c r="C13502">
        <v>230515</v>
      </c>
    </row>
    <row r="13503" spans="1:3" x14ac:dyDescent="0.25">
      <c r="A13503" s="60">
        <v>243093</v>
      </c>
      <c r="B13503">
        <v>4003.69</v>
      </c>
      <c r="C13503">
        <v>230515</v>
      </c>
    </row>
    <row r="13504" spans="1:3" x14ac:dyDescent="0.25">
      <c r="A13504" s="60">
        <v>109671</v>
      </c>
      <c r="B13504">
        <v>1375.51</v>
      </c>
      <c r="C13504">
        <v>230515</v>
      </c>
    </row>
    <row r="13505" spans="1:3" x14ac:dyDescent="0.25">
      <c r="A13505" s="60">
        <v>109672</v>
      </c>
      <c r="B13505">
        <v>2666</v>
      </c>
      <c r="C13505">
        <v>230515</v>
      </c>
    </row>
    <row r="13506" spans="1:3" x14ac:dyDescent="0.25">
      <c r="A13506" s="60">
        <v>109674</v>
      </c>
      <c r="B13506">
        <v>6065.64</v>
      </c>
      <c r="C13506">
        <v>230515</v>
      </c>
    </row>
    <row r="13507" spans="1:3" x14ac:dyDescent="0.25">
      <c r="A13507" s="60">
        <v>105611</v>
      </c>
      <c r="B13507">
        <v>2239.29</v>
      </c>
      <c r="C13507">
        <v>230515</v>
      </c>
    </row>
    <row r="13508" spans="1:3" x14ac:dyDescent="0.25">
      <c r="A13508" s="60">
        <v>105612</v>
      </c>
      <c r="B13508">
        <v>4230.6899999999996</v>
      </c>
      <c r="C13508">
        <v>230515</v>
      </c>
    </row>
    <row r="13509" spans="1:3" x14ac:dyDescent="0.25">
      <c r="A13509" s="60">
        <v>105616</v>
      </c>
      <c r="B13509">
        <v>7265.61</v>
      </c>
      <c r="C13509">
        <v>230515</v>
      </c>
    </row>
    <row r="13510" spans="1:3" x14ac:dyDescent="0.25">
      <c r="A13510" s="60">
        <v>147141</v>
      </c>
      <c r="B13510">
        <v>9136.3799999999992</v>
      </c>
      <c r="C13510">
        <v>230515</v>
      </c>
    </row>
    <row r="13511" spans="1:3" x14ac:dyDescent="0.25">
      <c r="A13511" s="60">
        <v>240834</v>
      </c>
      <c r="B13511">
        <v>3859.34</v>
      </c>
      <c r="C13511">
        <v>230515</v>
      </c>
    </row>
    <row r="13512" spans="1:3" x14ac:dyDescent="0.25">
      <c r="A13512" s="60">
        <v>240832</v>
      </c>
      <c r="B13512">
        <v>5783.6</v>
      </c>
      <c r="C13512">
        <v>230515</v>
      </c>
    </row>
    <row r="13513" spans="1:3" x14ac:dyDescent="0.25">
      <c r="A13513" s="60">
        <v>294911</v>
      </c>
      <c r="B13513">
        <v>306348.51</v>
      </c>
      <c r="C13513">
        <v>230320</v>
      </c>
    </row>
    <row r="13514" spans="1:3" x14ac:dyDescent="0.25">
      <c r="A13514" s="60">
        <v>33181</v>
      </c>
      <c r="B13514">
        <v>1736.25</v>
      </c>
      <c r="C13514">
        <v>230516</v>
      </c>
    </row>
    <row r="13515" spans="1:3" x14ac:dyDescent="0.25">
      <c r="A13515" s="60">
        <v>33182</v>
      </c>
      <c r="B13515">
        <v>2930.44</v>
      </c>
      <c r="C13515">
        <v>230516</v>
      </c>
    </row>
    <row r="13516" spans="1:3" x14ac:dyDescent="0.25">
      <c r="A13516" s="60">
        <v>286191</v>
      </c>
      <c r="B13516">
        <v>326.33999999999997</v>
      </c>
      <c r="C13516">
        <v>230426</v>
      </c>
    </row>
    <row r="13517" spans="1:3" x14ac:dyDescent="0.25">
      <c r="A13517" s="60">
        <v>286192</v>
      </c>
      <c r="B13517">
        <v>937.1</v>
      </c>
      <c r="C13517">
        <v>230426</v>
      </c>
    </row>
    <row r="13518" spans="1:3" x14ac:dyDescent="0.25">
      <c r="A13518" s="60">
        <v>288041</v>
      </c>
      <c r="B13518">
        <v>1338.25</v>
      </c>
      <c r="C13518">
        <v>230601</v>
      </c>
    </row>
    <row r="13519" spans="1:3" x14ac:dyDescent="0.25">
      <c r="A13519" s="60">
        <v>282942</v>
      </c>
      <c r="B13519">
        <v>547.95000000000005</v>
      </c>
      <c r="C13519">
        <v>230504</v>
      </c>
    </row>
    <row r="13520" spans="1:3" x14ac:dyDescent="0.25">
      <c r="A13520" s="60">
        <v>165453</v>
      </c>
      <c r="B13520">
        <v>535.53</v>
      </c>
      <c r="C13520">
        <v>230601</v>
      </c>
    </row>
    <row r="13521" spans="1:3" x14ac:dyDescent="0.25">
      <c r="A13521" s="60">
        <v>165454</v>
      </c>
      <c r="B13521">
        <v>13426.04</v>
      </c>
      <c r="C13521">
        <v>230601</v>
      </c>
    </row>
    <row r="13522" spans="1:3" x14ac:dyDescent="0.25">
      <c r="A13522" s="60">
        <v>265771</v>
      </c>
      <c r="B13522">
        <v>35374.5</v>
      </c>
      <c r="C13522">
        <v>220117</v>
      </c>
    </row>
    <row r="13523" spans="1:3" x14ac:dyDescent="0.25">
      <c r="A13523" s="60">
        <v>265772</v>
      </c>
      <c r="B13523">
        <v>49258.8</v>
      </c>
      <c r="C13523">
        <v>220117</v>
      </c>
    </row>
    <row r="13524" spans="1:3" x14ac:dyDescent="0.25">
      <c r="A13524" s="60">
        <v>265773</v>
      </c>
      <c r="B13524">
        <v>50976</v>
      </c>
      <c r="C13524">
        <v>220117</v>
      </c>
    </row>
    <row r="13525" spans="1:3" x14ac:dyDescent="0.25">
      <c r="A13525" s="60">
        <v>207193</v>
      </c>
      <c r="B13525">
        <v>11886.07</v>
      </c>
      <c r="C13525">
        <v>230601</v>
      </c>
    </row>
    <row r="13526" spans="1:3" x14ac:dyDescent="0.25">
      <c r="A13526" s="60">
        <v>207192</v>
      </c>
      <c r="B13526">
        <v>890.93</v>
      </c>
      <c r="C13526">
        <v>230601</v>
      </c>
    </row>
    <row r="13527" spans="1:3" x14ac:dyDescent="0.25">
      <c r="A13527" s="60">
        <v>33222</v>
      </c>
      <c r="B13527">
        <v>757.84</v>
      </c>
      <c r="C13527">
        <v>230601</v>
      </c>
    </row>
    <row r="13528" spans="1:3" x14ac:dyDescent="0.25">
      <c r="A13528" s="60">
        <v>157733</v>
      </c>
      <c r="B13528">
        <v>62.07</v>
      </c>
      <c r="C13528">
        <v>210201</v>
      </c>
    </row>
    <row r="13529" spans="1:3" x14ac:dyDescent="0.25">
      <c r="A13529" s="60">
        <v>157731</v>
      </c>
      <c r="B13529">
        <v>803.26</v>
      </c>
      <c r="C13529">
        <v>230601</v>
      </c>
    </row>
    <row r="13530" spans="1:3" x14ac:dyDescent="0.25">
      <c r="A13530" s="60">
        <v>283611</v>
      </c>
      <c r="B13530">
        <v>303.39999999999998</v>
      </c>
      <c r="C13530">
        <v>230405</v>
      </c>
    </row>
    <row r="13531" spans="1:3" x14ac:dyDescent="0.25">
      <c r="A13531" s="60">
        <v>97003</v>
      </c>
      <c r="B13531">
        <v>2826.5</v>
      </c>
      <c r="C13531">
        <v>230517</v>
      </c>
    </row>
    <row r="13532" spans="1:3" x14ac:dyDescent="0.25">
      <c r="A13532" s="60">
        <v>97002</v>
      </c>
      <c r="B13532">
        <v>5981.18</v>
      </c>
      <c r="C13532">
        <v>230517</v>
      </c>
    </row>
    <row r="13533" spans="1:3" x14ac:dyDescent="0.25">
      <c r="A13533" s="60">
        <v>164951</v>
      </c>
      <c r="B13533">
        <v>1781.24</v>
      </c>
      <c r="C13533">
        <v>230517</v>
      </c>
    </row>
    <row r="13534" spans="1:3" x14ac:dyDescent="0.25">
      <c r="A13534" s="60">
        <v>270232</v>
      </c>
      <c r="B13534">
        <v>694.2</v>
      </c>
      <c r="C13534">
        <v>230426</v>
      </c>
    </row>
    <row r="13535" spans="1:3" x14ac:dyDescent="0.25">
      <c r="A13535" s="60">
        <v>249752</v>
      </c>
      <c r="B13535">
        <v>4300.7299999999996</v>
      </c>
      <c r="C13535">
        <v>221101</v>
      </c>
    </row>
    <row r="13536" spans="1:3" x14ac:dyDescent="0.25">
      <c r="A13536" s="60">
        <v>249751</v>
      </c>
      <c r="B13536">
        <v>5739.2</v>
      </c>
      <c r="C13536">
        <v>221101</v>
      </c>
    </row>
    <row r="13537" spans="1:3" x14ac:dyDescent="0.25">
      <c r="A13537" s="60">
        <v>249754</v>
      </c>
      <c r="B13537">
        <v>43007.31</v>
      </c>
      <c r="C13537">
        <v>221101</v>
      </c>
    </row>
    <row r="13538" spans="1:3" x14ac:dyDescent="0.25">
      <c r="A13538" s="60">
        <v>249753</v>
      </c>
      <c r="B13538">
        <v>57391.95</v>
      </c>
      <c r="C13538">
        <v>221101</v>
      </c>
    </row>
    <row r="13539" spans="1:3" x14ac:dyDescent="0.25">
      <c r="A13539" s="60">
        <v>249756</v>
      </c>
      <c r="B13539">
        <v>4932.4799999999996</v>
      </c>
      <c r="C13539">
        <v>221101</v>
      </c>
    </row>
    <row r="13540" spans="1:3" x14ac:dyDescent="0.25">
      <c r="A13540" s="60">
        <v>249755</v>
      </c>
      <c r="B13540">
        <v>6285.94</v>
      </c>
      <c r="C13540">
        <v>221101</v>
      </c>
    </row>
    <row r="13541" spans="1:3" x14ac:dyDescent="0.25">
      <c r="A13541" s="60">
        <v>98103</v>
      </c>
      <c r="B13541">
        <v>442.1</v>
      </c>
      <c r="C13541">
        <v>230520</v>
      </c>
    </row>
    <row r="13542" spans="1:3" x14ac:dyDescent="0.25">
      <c r="A13542" s="60">
        <v>98101</v>
      </c>
      <c r="B13542">
        <v>519.4</v>
      </c>
      <c r="C13542">
        <v>230520</v>
      </c>
    </row>
    <row r="13543" spans="1:3" x14ac:dyDescent="0.25">
      <c r="A13543" s="60">
        <v>86094</v>
      </c>
      <c r="B13543">
        <v>1160.8800000000001</v>
      </c>
      <c r="C13543">
        <v>230519</v>
      </c>
    </row>
    <row r="13544" spans="1:3" x14ac:dyDescent="0.25">
      <c r="A13544" s="60">
        <v>86092</v>
      </c>
      <c r="B13544">
        <v>758.07</v>
      </c>
      <c r="C13544">
        <v>230519</v>
      </c>
    </row>
    <row r="13545" spans="1:3" x14ac:dyDescent="0.25">
      <c r="A13545" s="60">
        <v>292111</v>
      </c>
      <c r="B13545">
        <v>556.67999999999995</v>
      </c>
      <c r="C13545">
        <v>230519</v>
      </c>
    </row>
    <row r="13546" spans="1:3" x14ac:dyDescent="0.25">
      <c r="A13546" s="60">
        <v>212361</v>
      </c>
      <c r="B13546">
        <v>823</v>
      </c>
      <c r="C13546">
        <v>230601</v>
      </c>
    </row>
    <row r="13547" spans="1:3" x14ac:dyDescent="0.25">
      <c r="A13547" s="60">
        <v>116333</v>
      </c>
      <c r="B13547">
        <v>809.54</v>
      </c>
      <c r="C13547">
        <v>230517</v>
      </c>
    </row>
    <row r="13548" spans="1:3" x14ac:dyDescent="0.25">
      <c r="A13548" s="60">
        <v>33241</v>
      </c>
      <c r="B13548">
        <v>859.73</v>
      </c>
      <c r="C13548">
        <v>230517</v>
      </c>
    </row>
    <row r="13549" spans="1:3" x14ac:dyDescent="0.25">
      <c r="A13549" s="60">
        <v>194261</v>
      </c>
      <c r="B13549">
        <v>308.48</v>
      </c>
      <c r="C13549">
        <v>230317</v>
      </c>
    </row>
    <row r="13550" spans="1:3" x14ac:dyDescent="0.25">
      <c r="A13550" s="60">
        <v>155302</v>
      </c>
      <c r="B13550">
        <v>898.13</v>
      </c>
      <c r="C13550">
        <v>230523</v>
      </c>
    </row>
    <row r="13551" spans="1:3" x14ac:dyDescent="0.25">
      <c r="A13551" s="60">
        <v>241721</v>
      </c>
      <c r="B13551">
        <v>1361.16</v>
      </c>
      <c r="C13551">
        <v>230601</v>
      </c>
    </row>
    <row r="13552" spans="1:3" x14ac:dyDescent="0.25">
      <c r="A13552" s="60">
        <v>241722</v>
      </c>
      <c r="B13552">
        <v>2722.31</v>
      </c>
      <c r="C13552">
        <v>230601</v>
      </c>
    </row>
    <row r="13553" spans="1:3" x14ac:dyDescent="0.25">
      <c r="A13553" s="60">
        <v>241711</v>
      </c>
      <c r="B13553">
        <v>1209.98</v>
      </c>
      <c r="C13553">
        <v>230601</v>
      </c>
    </row>
    <row r="13554" spans="1:3" x14ac:dyDescent="0.25">
      <c r="A13554" s="60">
        <v>272501</v>
      </c>
      <c r="B13554">
        <v>1434.53</v>
      </c>
      <c r="C13554">
        <v>230601</v>
      </c>
    </row>
    <row r="13555" spans="1:3" x14ac:dyDescent="0.25">
      <c r="A13555" s="60">
        <v>272503</v>
      </c>
      <c r="B13555">
        <v>4781.76</v>
      </c>
      <c r="C13555">
        <v>230601</v>
      </c>
    </row>
    <row r="13556" spans="1:3" x14ac:dyDescent="0.25">
      <c r="A13556" s="60">
        <v>272504</v>
      </c>
      <c r="B13556">
        <v>17055.490000000002</v>
      </c>
      <c r="C13556">
        <v>230601</v>
      </c>
    </row>
    <row r="13557" spans="1:3" x14ac:dyDescent="0.25">
      <c r="A13557" s="60">
        <v>241731</v>
      </c>
      <c r="B13557">
        <v>1324.72</v>
      </c>
      <c r="C13557">
        <v>230601</v>
      </c>
    </row>
    <row r="13558" spans="1:3" x14ac:dyDescent="0.25">
      <c r="A13558" s="60">
        <v>241741</v>
      </c>
      <c r="B13558">
        <v>1858.68</v>
      </c>
      <c r="C13558">
        <v>230601</v>
      </c>
    </row>
    <row r="13559" spans="1:3" x14ac:dyDescent="0.25">
      <c r="A13559" s="60">
        <v>294891</v>
      </c>
      <c r="B13559">
        <v>251.94</v>
      </c>
      <c r="C13559">
        <v>230601</v>
      </c>
    </row>
    <row r="13560" spans="1:3" x14ac:dyDescent="0.25">
      <c r="A13560" s="60">
        <v>294892</v>
      </c>
      <c r="B13560">
        <v>12597</v>
      </c>
      <c r="C13560">
        <v>230601</v>
      </c>
    </row>
    <row r="13561" spans="1:3" x14ac:dyDescent="0.25">
      <c r="A13561" s="60">
        <v>279761</v>
      </c>
      <c r="B13561">
        <v>1211.6500000000001</v>
      </c>
      <c r="C13561">
        <v>230601</v>
      </c>
    </row>
    <row r="13562" spans="1:3" x14ac:dyDescent="0.25">
      <c r="A13562" s="60">
        <v>279764</v>
      </c>
      <c r="B13562">
        <v>1211.6500000000001</v>
      </c>
      <c r="C13562">
        <v>230601</v>
      </c>
    </row>
    <row r="13563" spans="1:3" x14ac:dyDescent="0.25">
      <c r="A13563" s="60">
        <v>279762</v>
      </c>
      <c r="B13563">
        <v>415.81</v>
      </c>
      <c r="C13563">
        <v>230601</v>
      </c>
    </row>
    <row r="13564" spans="1:3" x14ac:dyDescent="0.25">
      <c r="A13564" s="60">
        <v>782711</v>
      </c>
      <c r="B13564">
        <v>199.66</v>
      </c>
      <c r="C13564">
        <v>230601</v>
      </c>
    </row>
    <row r="13565" spans="1:3" x14ac:dyDescent="0.25">
      <c r="A13565" s="60">
        <v>782710</v>
      </c>
      <c r="B13565">
        <v>9983</v>
      </c>
      <c r="C13565">
        <v>230601</v>
      </c>
    </row>
    <row r="13566" spans="1:3" x14ac:dyDescent="0.25">
      <c r="A13566" s="60">
        <v>78271</v>
      </c>
      <c r="B13566">
        <v>669.36</v>
      </c>
      <c r="C13566">
        <v>230601</v>
      </c>
    </row>
    <row r="13567" spans="1:3" x14ac:dyDescent="0.25">
      <c r="A13567" s="60">
        <v>116731</v>
      </c>
      <c r="B13567">
        <v>8908.5300000000007</v>
      </c>
      <c r="C13567">
        <v>230601</v>
      </c>
    </row>
    <row r="13568" spans="1:3" x14ac:dyDescent="0.25">
      <c r="A13568" s="60">
        <v>175521</v>
      </c>
      <c r="B13568">
        <v>6629.94</v>
      </c>
      <c r="C13568">
        <v>230601</v>
      </c>
    </row>
    <row r="13569" spans="1:3" x14ac:dyDescent="0.25">
      <c r="A13569" s="60">
        <v>128346</v>
      </c>
      <c r="B13569">
        <v>6720</v>
      </c>
      <c r="C13569">
        <v>230515</v>
      </c>
    </row>
    <row r="13570" spans="1:3" x14ac:dyDescent="0.25">
      <c r="A13570" s="60">
        <v>128345</v>
      </c>
      <c r="B13570">
        <v>6720</v>
      </c>
      <c r="C13570">
        <v>230515</v>
      </c>
    </row>
    <row r="13571" spans="1:3" x14ac:dyDescent="0.25">
      <c r="A13571" s="60">
        <v>280531</v>
      </c>
      <c r="B13571">
        <v>1410.86</v>
      </c>
      <c r="C13571">
        <v>230501</v>
      </c>
    </row>
    <row r="13572" spans="1:3" x14ac:dyDescent="0.25">
      <c r="A13572" s="60">
        <v>280533</v>
      </c>
      <c r="B13572">
        <v>2539.27</v>
      </c>
      <c r="C13572">
        <v>230501</v>
      </c>
    </row>
    <row r="13573" spans="1:3" x14ac:dyDescent="0.25">
      <c r="A13573" s="60">
        <v>280534</v>
      </c>
      <c r="B13573">
        <v>2425.2800000000002</v>
      </c>
      <c r="C13573">
        <v>230501</v>
      </c>
    </row>
    <row r="13574" spans="1:3" x14ac:dyDescent="0.25">
      <c r="A13574" s="60">
        <v>280532</v>
      </c>
      <c r="B13574">
        <v>2596.8000000000002</v>
      </c>
      <c r="C13574">
        <v>230529</v>
      </c>
    </row>
    <row r="13575" spans="1:3" x14ac:dyDescent="0.25">
      <c r="A13575" s="60">
        <v>191901</v>
      </c>
      <c r="B13575">
        <v>799.62</v>
      </c>
      <c r="C13575">
        <v>230601</v>
      </c>
    </row>
    <row r="13576" spans="1:3" x14ac:dyDescent="0.25">
      <c r="A13576" s="60">
        <v>191902</v>
      </c>
      <c r="B13576">
        <v>11993.48</v>
      </c>
      <c r="C13576">
        <v>230601</v>
      </c>
    </row>
    <row r="13577" spans="1:3" x14ac:dyDescent="0.25">
      <c r="A13577" s="60">
        <v>211092</v>
      </c>
      <c r="B13577">
        <v>5031.8900000000003</v>
      </c>
      <c r="C13577">
        <v>230517</v>
      </c>
    </row>
    <row r="13578" spans="1:3" x14ac:dyDescent="0.25">
      <c r="A13578" s="60">
        <v>211091</v>
      </c>
      <c r="B13578">
        <v>7111.37</v>
      </c>
      <c r="C13578">
        <v>230517</v>
      </c>
    </row>
    <row r="13579" spans="1:3" x14ac:dyDescent="0.25">
      <c r="A13579" s="60">
        <v>211093</v>
      </c>
      <c r="B13579">
        <v>12745.56</v>
      </c>
      <c r="C13579">
        <v>230517</v>
      </c>
    </row>
    <row r="13580" spans="1:3" x14ac:dyDescent="0.25">
      <c r="A13580" s="60">
        <v>247731</v>
      </c>
      <c r="B13580">
        <v>1511.21</v>
      </c>
      <c r="C13580">
        <v>230519</v>
      </c>
    </row>
    <row r="13581" spans="1:3" x14ac:dyDescent="0.25">
      <c r="A13581" s="60">
        <v>33332</v>
      </c>
      <c r="B13581">
        <v>1127.29</v>
      </c>
      <c r="C13581">
        <v>230519</v>
      </c>
    </row>
    <row r="13582" spans="1:3" x14ac:dyDescent="0.25">
      <c r="A13582" s="60">
        <v>247741</v>
      </c>
      <c r="B13582">
        <v>402.58</v>
      </c>
      <c r="C13582">
        <v>230519</v>
      </c>
    </row>
    <row r="13583" spans="1:3" x14ac:dyDescent="0.25">
      <c r="A13583" s="60">
        <v>226732</v>
      </c>
      <c r="B13583">
        <v>890.66</v>
      </c>
      <c r="C13583">
        <v>230519</v>
      </c>
    </row>
    <row r="13584" spans="1:3" x14ac:dyDescent="0.25">
      <c r="A13584" s="60">
        <v>226731</v>
      </c>
      <c r="B13584">
        <v>1137.02</v>
      </c>
      <c r="C13584">
        <v>230519</v>
      </c>
    </row>
    <row r="13585" spans="1:3" x14ac:dyDescent="0.25">
      <c r="A13585" s="60">
        <v>274091</v>
      </c>
      <c r="B13585">
        <v>39821.43</v>
      </c>
      <c r="C13585">
        <v>230524</v>
      </c>
    </row>
    <row r="13586" spans="1:3" x14ac:dyDescent="0.25">
      <c r="A13586" s="60">
        <v>293891</v>
      </c>
      <c r="B13586">
        <v>1292408.73</v>
      </c>
      <c r="C13586">
        <v>230601</v>
      </c>
    </row>
    <row r="13587" spans="1:3" x14ac:dyDescent="0.25">
      <c r="A13587" s="60">
        <v>293892</v>
      </c>
      <c r="B13587">
        <v>1292408.73</v>
      </c>
      <c r="C13587">
        <v>230601</v>
      </c>
    </row>
    <row r="13588" spans="1:3" x14ac:dyDescent="0.25">
      <c r="A13588" s="60">
        <v>293893</v>
      </c>
      <c r="B13588">
        <v>1292408.73</v>
      </c>
      <c r="C13588">
        <v>230601</v>
      </c>
    </row>
    <row r="13589" spans="1:3" x14ac:dyDescent="0.25">
      <c r="A13589" s="60">
        <v>260031</v>
      </c>
      <c r="B13589">
        <v>43172.52</v>
      </c>
      <c r="C13589">
        <v>230601</v>
      </c>
    </row>
    <row r="13590" spans="1:3" x14ac:dyDescent="0.25">
      <c r="A13590" s="60">
        <v>167731</v>
      </c>
      <c r="B13590">
        <v>3225.56</v>
      </c>
      <c r="C13590">
        <v>230601</v>
      </c>
    </row>
    <row r="13591" spans="1:3" x14ac:dyDescent="0.25">
      <c r="A13591" s="60">
        <v>167732</v>
      </c>
      <c r="B13591">
        <v>4551.92</v>
      </c>
      <c r="C13591">
        <v>230601</v>
      </c>
    </row>
    <row r="13592" spans="1:3" x14ac:dyDescent="0.25">
      <c r="A13592" s="60">
        <v>167733</v>
      </c>
      <c r="B13592">
        <v>9076.01</v>
      </c>
      <c r="C13592">
        <v>230601</v>
      </c>
    </row>
    <row r="13593" spans="1:3" x14ac:dyDescent="0.25">
      <c r="A13593" s="60">
        <v>93951</v>
      </c>
      <c r="B13593">
        <v>3528.7</v>
      </c>
      <c r="C13593">
        <v>230517</v>
      </c>
    </row>
    <row r="13594" spans="1:3" x14ac:dyDescent="0.25">
      <c r="A13594" s="60">
        <v>272961</v>
      </c>
      <c r="B13594">
        <v>7178.68</v>
      </c>
      <c r="C13594">
        <v>230601</v>
      </c>
    </row>
    <row r="13595" spans="1:3" x14ac:dyDescent="0.25">
      <c r="A13595" s="60">
        <v>256411</v>
      </c>
      <c r="B13595">
        <v>3527.83</v>
      </c>
      <c r="C13595">
        <v>230601</v>
      </c>
    </row>
    <row r="13596" spans="1:3" x14ac:dyDescent="0.25">
      <c r="A13596" s="60">
        <v>256412</v>
      </c>
      <c r="B13596">
        <v>5961.44</v>
      </c>
      <c r="C13596">
        <v>230601</v>
      </c>
    </row>
    <row r="13597" spans="1:3" x14ac:dyDescent="0.25">
      <c r="A13597" s="60">
        <v>273532</v>
      </c>
      <c r="B13597">
        <v>91187.48</v>
      </c>
      <c r="C13597">
        <v>230517</v>
      </c>
    </row>
    <row r="13598" spans="1:3" x14ac:dyDescent="0.25">
      <c r="A13598" s="60">
        <v>273531</v>
      </c>
      <c r="B13598">
        <v>179079.97</v>
      </c>
      <c r="C13598">
        <v>230517</v>
      </c>
    </row>
    <row r="13599" spans="1:3" x14ac:dyDescent="0.25">
      <c r="A13599" s="60">
        <v>95211</v>
      </c>
      <c r="B13599">
        <v>1505</v>
      </c>
      <c r="C13599">
        <v>230601</v>
      </c>
    </row>
    <row r="13600" spans="1:3" x14ac:dyDescent="0.25">
      <c r="A13600" s="60">
        <v>285111</v>
      </c>
      <c r="B13600">
        <v>2320</v>
      </c>
      <c r="C13600">
        <v>230601</v>
      </c>
    </row>
    <row r="13601" spans="1:3" x14ac:dyDescent="0.25">
      <c r="A13601" s="60">
        <v>58741</v>
      </c>
      <c r="B13601">
        <v>2684.12</v>
      </c>
      <c r="C13601">
        <v>230514</v>
      </c>
    </row>
    <row r="13602" spans="1:3" x14ac:dyDescent="0.25">
      <c r="A13602" s="60">
        <v>58751</v>
      </c>
      <c r="B13602">
        <v>2923.12</v>
      </c>
      <c r="C13602">
        <v>230514</v>
      </c>
    </row>
    <row r="13603" spans="1:3" x14ac:dyDescent="0.25">
      <c r="A13603" s="60">
        <v>94866</v>
      </c>
      <c r="B13603">
        <v>58161.04</v>
      </c>
      <c r="C13603">
        <v>220428</v>
      </c>
    </row>
    <row r="13604" spans="1:3" x14ac:dyDescent="0.25">
      <c r="A13604" s="60">
        <v>94855</v>
      </c>
      <c r="B13604">
        <v>49098</v>
      </c>
      <c r="C13604">
        <v>220428</v>
      </c>
    </row>
    <row r="13605" spans="1:3" x14ac:dyDescent="0.25">
      <c r="A13605" s="60">
        <v>33502</v>
      </c>
      <c r="B13605">
        <v>814.22</v>
      </c>
      <c r="C13605">
        <v>230330</v>
      </c>
    </row>
    <row r="13606" spans="1:3" x14ac:dyDescent="0.25">
      <c r="A13606" s="60">
        <v>33503</v>
      </c>
      <c r="B13606">
        <v>814.22</v>
      </c>
      <c r="C13606">
        <v>230330</v>
      </c>
    </row>
    <row r="13607" spans="1:3" x14ac:dyDescent="0.25">
      <c r="A13607" s="60">
        <v>33501</v>
      </c>
      <c r="B13607">
        <v>1217.3399999999999</v>
      </c>
      <c r="C13607">
        <v>230330</v>
      </c>
    </row>
    <row r="13608" spans="1:3" x14ac:dyDescent="0.25">
      <c r="A13608" s="60">
        <v>258911</v>
      </c>
      <c r="B13608">
        <v>176.4</v>
      </c>
      <c r="C13608">
        <v>230502</v>
      </c>
    </row>
    <row r="13609" spans="1:3" x14ac:dyDescent="0.25">
      <c r="A13609" s="60">
        <v>258931</v>
      </c>
      <c r="B13609">
        <v>176.4</v>
      </c>
      <c r="C13609">
        <v>230502</v>
      </c>
    </row>
    <row r="13610" spans="1:3" x14ac:dyDescent="0.25">
      <c r="A13610" s="60">
        <v>258891</v>
      </c>
      <c r="B13610">
        <v>176.4</v>
      </c>
      <c r="C13610">
        <v>230502</v>
      </c>
    </row>
    <row r="13611" spans="1:3" x14ac:dyDescent="0.25">
      <c r="A13611" s="60">
        <v>258901</v>
      </c>
      <c r="B13611">
        <v>176.4</v>
      </c>
      <c r="C13611">
        <v>230502</v>
      </c>
    </row>
    <row r="13612" spans="1:3" x14ac:dyDescent="0.25">
      <c r="A13612" s="60">
        <v>258921</v>
      </c>
      <c r="B13612">
        <v>176.4</v>
      </c>
      <c r="C13612">
        <v>230502</v>
      </c>
    </row>
    <row r="13613" spans="1:3" x14ac:dyDescent="0.25">
      <c r="A13613" s="60">
        <v>94901</v>
      </c>
      <c r="B13613">
        <v>5347.91</v>
      </c>
      <c r="C13613">
        <v>230524</v>
      </c>
    </row>
    <row r="13614" spans="1:3" x14ac:dyDescent="0.25">
      <c r="A13614" s="60">
        <v>190301</v>
      </c>
      <c r="B13614">
        <v>5655.92</v>
      </c>
      <c r="C13614">
        <v>230524</v>
      </c>
    </row>
    <row r="13615" spans="1:3" x14ac:dyDescent="0.25">
      <c r="A13615" s="60">
        <v>276981</v>
      </c>
      <c r="B13615">
        <v>267494.69</v>
      </c>
      <c r="C13615">
        <v>230601</v>
      </c>
    </row>
    <row r="13616" spans="1:3" x14ac:dyDescent="0.25">
      <c r="A13616" s="60">
        <v>33562</v>
      </c>
      <c r="B13616">
        <v>4057.77</v>
      </c>
      <c r="C13616">
        <v>230524</v>
      </c>
    </row>
    <row r="13617" spans="1:3" x14ac:dyDescent="0.25">
      <c r="A13617" s="60">
        <v>277861</v>
      </c>
      <c r="B13617">
        <v>226329.34</v>
      </c>
      <c r="C13617">
        <v>210226</v>
      </c>
    </row>
    <row r="13618" spans="1:3" x14ac:dyDescent="0.25">
      <c r="A13618" s="60">
        <v>147534</v>
      </c>
      <c r="B13618">
        <v>8497.6</v>
      </c>
      <c r="C13618">
        <v>230515</v>
      </c>
    </row>
    <row r="13619" spans="1:3" x14ac:dyDescent="0.25">
      <c r="A13619" s="60">
        <v>147532</v>
      </c>
      <c r="B13619">
        <v>11036.3</v>
      </c>
      <c r="C13619">
        <v>230515</v>
      </c>
    </row>
    <row r="13620" spans="1:3" x14ac:dyDescent="0.25">
      <c r="A13620" s="60">
        <v>74304</v>
      </c>
      <c r="B13620">
        <v>4546.49</v>
      </c>
      <c r="C13620">
        <v>230601</v>
      </c>
    </row>
    <row r="13621" spans="1:3" x14ac:dyDescent="0.25">
      <c r="A13621" s="60">
        <v>74308</v>
      </c>
      <c r="B13621">
        <v>8578.31</v>
      </c>
      <c r="C13621">
        <v>230601</v>
      </c>
    </row>
    <row r="13622" spans="1:3" x14ac:dyDescent="0.25">
      <c r="A13622" s="60">
        <v>74305</v>
      </c>
      <c r="B13622">
        <v>5498.01</v>
      </c>
      <c r="C13622">
        <v>230601</v>
      </c>
    </row>
    <row r="13623" spans="1:3" x14ac:dyDescent="0.25">
      <c r="A13623" s="60">
        <v>74309</v>
      </c>
      <c r="B13623">
        <v>10565.7</v>
      </c>
      <c r="C13623">
        <v>230601</v>
      </c>
    </row>
    <row r="13624" spans="1:3" x14ac:dyDescent="0.25">
      <c r="A13624" s="60">
        <v>114262</v>
      </c>
      <c r="B13624">
        <v>5298.33</v>
      </c>
      <c r="C13624">
        <v>230601</v>
      </c>
    </row>
    <row r="13625" spans="1:3" x14ac:dyDescent="0.25">
      <c r="A13625" s="60">
        <v>114266</v>
      </c>
      <c r="B13625">
        <v>10481.51</v>
      </c>
      <c r="C13625">
        <v>230601</v>
      </c>
    </row>
    <row r="13626" spans="1:3" x14ac:dyDescent="0.25">
      <c r="A13626" s="60">
        <v>114267</v>
      </c>
      <c r="B13626">
        <v>5814.85</v>
      </c>
      <c r="C13626">
        <v>230601</v>
      </c>
    </row>
    <row r="13627" spans="1:3" x14ac:dyDescent="0.25">
      <c r="A13627" s="60">
        <v>114268</v>
      </c>
      <c r="B13627">
        <v>5869.33</v>
      </c>
      <c r="C13627">
        <v>230601</v>
      </c>
    </row>
    <row r="13628" spans="1:3" x14ac:dyDescent="0.25">
      <c r="A13628" s="60">
        <v>261131</v>
      </c>
      <c r="B13628">
        <v>8987.8799999999992</v>
      </c>
      <c r="C13628">
        <v>230601</v>
      </c>
    </row>
    <row r="13629" spans="1:3" x14ac:dyDescent="0.25">
      <c r="A13629" s="60">
        <v>260101</v>
      </c>
      <c r="B13629">
        <v>4828.7700000000004</v>
      </c>
      <c r="C13629">
        <v>230524</v>
      </c>
    </row>
    <row r="13630" spans="1:3" x14ac:dyDescent="0.25">
      <c r="A13630" s="60">
        <v>278662</v>
      </c>
      <c r="B13630">
        <v>293593.28000000003</v>
      </c>
      <c r="C13630">
        <v>230601</v>
      </c>
    </row>
    <row r="13631" spans="1:3" x14ac:dyDescent="0.25">
      <c r="A13631" s="60">
        <v>278661</v>
      </c>
      <c r="B13631">
        <v>597829.28</v>
      </c>
      <c r="C13631">
        <v>230601</v>
      </c>
    </row>
    <row r="13632" spans="1:3" x14ac:dyDescent="0.25">
      <c r="A13632" s="60">
        <v>247211</v>
      </c>
      <c r="B13632">
        <v>310365.53000000003</v>
      </c>
      <c r="C13632">
        <v>230601</v>
      </c>
    </row>
    <row r="13633" spans="1:3" x14ac:dyDescent="0.25">
      <c r="A13633" s="60">
        <v>247212</v>
      </c>
      <c r="B13633">
        <v>632483.29</v>
      </c>
      <c r="C13633">
        <v>230601</v>
      </c>
    </row>
    <row r="13634" spans="1:3" x14ac:dyDescent="0.25">
      <c r="A13634" s="60">
        <v>76671</v>
      </c>
      <c r="B13634">
        <v>9997</v>
      </c>
      <c r="C13634">
        <v>230524</v>
      </c>
    </row>
    <row r="13635" spans="1:3" x14ac:dyDescent="0.25">
      <c r="A13635" s="60">
        <v>76672</v>
      </c>
      <c r="B13635">
        <v>10237</v>
      </c>
      <c r="C13635">
        <v>230524</v>
      </c>
    </row>
    <row r="13636" spans="1:3" x14ac:dyDescent="0.25">
      <c r="A13636" s="60">
        <v>237211</v>
      </c>
      <c r="B13636">
        <v>1714.41</v>
      </c>
      <c r="C13636">
        <v>230517</v>
      </c>
    </row>
    <row r="13637" spans="1:3" x14ac:dyDescent="0.25">
      <c r="A13637" s="60">
        <v>237212</v>
      </c>
      <c r="B13637">
        <v>1714.41</v>
      </c>
      <c r="C13637">
        <v>230517</v>
      </c>
    </row>
    <row r="13638" spans="1:3" x14ac:dyDescent="0.25">
      <c r="A13638" s="60">
        <v>33622</v>
      </c>
      <c r="B13638">
        <v>2742.56</v>
      </c>
      <c r="C13638">
        <v>230517</v>
      </c>
    </row>
    <row r="13639" spans="1:3" x14ac:dyDescent="0.25">
      <c r="A13639" s="60">
        <v>166011</v>
      </c>
      <c r="B13639">
        <v>1826.35</v>
      </c>
      <c r="C13639">
        <v>230601</v>
      </c>
    </row>
    <row r="13640" spans="1:3" x14ac:dyDescent="0.25">
      <c r="A13640" s="60">
        <v>166021</v>
      </c>
      <c r="B13640">
        <v>1826.35</v>
      </c>
      <c r="C13640">
        <v>230601</v>
      </c>
    </row>
    <row r="13641" spans="1:3" x14ac:dyDescent="0.25">
      <c r="A13641" s="60">
        <v>33662</v>
      </c>
      <c r="B13641">
        <v>1315.58</v>
      </c>
      <c r="C13641">
        <v>230501</v>
      </c>
    </row>
    <row r="13642" spans="1:3" x14ac:dyDescent="0.25">
      <c r="A13642" s="60">
        <v>33663</v>
      </c>
      <c r="B13642">
        <v>1315.58</v>
      </c>
      <c r="C13642">
        <v>230501</v>
      </c>
    </row>
    <row r="13643" spans="1:3" x14ac:dyDescent="0.25">
      <c r="A13643" s="60">
        <v>272951</v>
      </c>
      <c r="B13643">
        <v>3658.69</v>
      </c>
      <c r="C13643">
        <v>230501</v>
      </c>
    </row>
    <row r="13644" spans="1:3" x14ac:dyDescent="0.25">
      <c r="A13644" s="60">
        <v>242733</v>
      </c>
      <c r="B13644">
        <v>1069.3699999999999</v>
      </c>
      <c r="C13644">
        <v>230501</v>
      </c>
    </row>
    <row r="13645" spans="1:3" x14ac:dyDescent="0.25">
      <c r="A13645" s="60">
        <v>242732</v>
      </c>
      <c r="B13645">
        <v>571.29</v>
      </c>
      <c r="C13645">
        <v>220801</v>
      </c>
    </row>
    <row r="13646" spans="1:3" x14ac:dyDescent="0.25">
      <c r="A13646" s="60">
        <v>218501</v>
      </c>
      <c r="B13646">
        <v>2118.9</v>
      </c>
      <c r="C13646">
        <v>220629</v>
      </c>
    </row>
    <row r="13647" spans="1:3" x14ac:dyDescent="0.25">
      <c r="A13647" s="60">
        <v>218502</v>
      </c>
      <c r="B13647">
        <v>4283.57</v>
      </c>
      <c r="C13647">
        <v>230501</v>
      </c>
    </row>
    <row r="13648" spans="1:3" x14ac:dyDescent="0.25">
      <c r="A13648" s="60">
        <v>218492</v>
      </c>
      <c r="B13648">
        <v>4283.57</v>
      </c>
      <c r="C13648">
        <v>230501</v>
      </c>
    </row>
    <row r="13649" spans="1:3" x14ac:dyDescent="0.25">
      <c r="A13649" s="60">
        <v>249352</v>
      </c>
      <c r="B13649">
        <v>277049.09000000003</v>
      </c>
      <c r="C13649">
        <v>230529</v>
      </c>
    </row>
    <row r="13650" spans="1:3" x14ac:dyDescent="0.25">
      <c r="A13650" s="60">
        <v>192892</v>
      </c>
      <c r="B13650">
        <v>1199</v>
      </c>
      <c r="C13650">
        <v>230417</v>
      </c>
    </row>
    <row r="13651" spans="1:3" x14ac:dyDescent="0.25">
      <c r="A13651" s="60">
        <v>192891</v>
      </c>
      <c r="B13651">
        <v>1232</v>
      </c>
      <c r="C13651">
        <v>230417</v>
      </c>
    </row>
    <row r="13652" spans="1:3" x14ac:dyDescent="0.25">
      <c r="A13652" s="60">
        <v>260262</v>
      </c>
      <c r="B13652">
        <v>1430</v>
      </c>
      <c r="C13652">
        <v>230417</v>
      </c>
    </row>
    <row r="13653" spans="1:3" x14ac:dyDescent="0.25">
      <c r="A13653" s="60">
        <v>260261</v>
      </c>
      <c r="B13653">
        <v>1683</v>
      </c>
      <c r="C13653">
        <v>230417</v>
      </c>
    </row>
    <row r="13654" spans="1:3" x14ac:dyDescent="0.25">
      <c r="A13654" s="60">
        <v>295241</v>
      </c>
      <c r="B13654">
        <v>885</v>
      </c>
      <c r="C13654">
        <v>230417</v>
      </c>
    </row>
    <row r="13655" spans="1:3" x14ac:dyDescent="0.25">
      <c r="A13655" s="60">
        <v>243611</v>
      </c>
      <c r="B13655">
        <v>1300</v>
      </c>
      <c r="C13655">
        <v>230309</v>
      </c>
    </row>
    <row r="13656" spans="1:3" x14ac:dyDescent="0.25">
      <c r="A13656" s="60">
        <v>248741</v>
      </c>
      <c r="B13656">
        <v>2400</v>
      </c>
      <c r="C13656">
        <v>230601</v>
      </c>
    </row>
    <row r="13657" spans="1:3" x14ac:dyDescent="0.25">
      <c r="A13657" s="60">
        <v>54861</v>
      </c>
      <c r="B13657">
        <v>2842.06</v>
      </c>
      <c r="C13657">
        <v>230516</v>
      </c>
    </row>
    <row r="13658" spans="1:3" x14ac:dyDescent="0.25">
      <c r="A13658" s="60">
        <v>54865</v>
      </c>
      <c r="B13658">
        <v>6051.31</v>
      </c>
      <c r="C13658">
        <v>230516</v>
      </c>
    </row>
    <row r="13659" spans="1:3" x14ac:dyDescent="0.25">
      <c r="A13659" s="60">
        <v>54862</v>
      </c>
      <c r="B13659">
        <v>5294.45</v>
      </c>
      <c r="C13659">
        <v>230516</v>
      </c>
    </row>
    <row r="13660" spans="1:3" x14ac:dyDescent="0.25">
      <c r="A13660" s="60">
        <v>54866</v>
      </c>
      <c r="B13660">
        <v>11091.62</v>
      </c>
      <c r="C13660">
        <v>230516</v>
      </c>
    </row>
    <row r="13661" spans="1:3" x14ac:dyDescent="0.25">
      <c r="A13661" s="60">
        <v>223781</v>
      </c>
      <c r="B13661">
        <v>5023.6099999999997</v>
      </c>
      <c r="C13661">
        <v>230516</v>
      </c>
    </row>
    <row r="13662" spans="1:3" x14ac:dyDescent="0.25">
      <c r="A13662" s="60">
        <v>223782</v>
      </c>
      <c r="B13662">
        <v>5624.56</v>
      </c>
      <c r="C13662">
        <v>230516</v>
      </c>
    </row>
    <row r="13663" spans="1:3" x14ac:dyDescent="0.25">
      <c r="A13663" s="60">
        <v>111261</v>
      </c>
      <c r="B13663">
        <v>3614.62</v>
      </c>
      <c r="C13663">
        <v>230516</v>
      </c>
    </row>
    <row r="13664" spans="1:3" x14ac:dyDescent="0.25">
      <c r="A13664" s="60">
        <v>111262</v>
      </c>
      <c r="B13664">
        <v>5075.84</v>
      </c>
      <c r="C13664">
        <v>230516</v>
      </c>
    </row>
    <row r="13665" spans="1:3" x14ac:dyDescent="0.25">
      <c r="A13665" s="60">
        <v>111263</v>
      </c>
      <c r="B13665">
        <v>6835.71</v>
      </c>
      <c r="C13665">
        <v>230516</v>
      </c>
    </row>
    <row r="13666" spans="1:3" x14ac:dyDescent="0.25">
      <c r="A13666" s="60">
        <v>191471</v>
      </c>
      <c r="B13666">
        <v>6458.81</v>
      </c>
      <c r="C13666">
        <v>230516</v>
      </c>
    </row>
    <row r="13667" spans="1:3" x14ac:dyDescent="0.25">
      <c r="A13667" s="60">
        <v>191472</v>
      </c>
      <c r="B13667">
        <v>6522.02</v>
      </c>
      <c r="C13667">
        <v>230516</v>
      </c>
    </row>
    <row r="13668" spans="1:3" x14ac:dyDescent="0.25">
      <c r="A13668" s="60">
        <v>197541</v>
      </c>
      <c r="B13668">
        <v>6964.24</v>
      </c>
      <c r="C13668">
        <v>230516</v>
      </c>
    </row>
    <row r="13669" spans="1:3" x14ac:dyDescent="0.25">
      <c r="A13669" s="60">
        <v>217511</v>
      </c>
      <c r="B13669">
        <v>5976.28</v>
      </c>
      <c r="C13669">
        <v>230516</v>
      </c>
    </row>
    <row r="13670" spans="1:3" x14ac:dyDescent="0.25">
      <c r="A13670" s="60">
        <v>217512</v>
      </c>
      <c r="B13670">
        <v>7353.6</v>
      </c>
      <c r="C13670">
        <v>230516</v>
      </c>
    </row>
    <row r="13671" spans="1:3" x14ac:dyDescent="0.25">
      <c r="A13671" s="60">
        <v>227812</v>
      </c>
      <c r="B13671">
        <v>65256.57</v>
      </c>
      <c r="C13671">
        <v>230510</v>
      </c>
    </row>
    <row r="13672" spans="1:3" x14ac:dyDescent="0.25">
      <c r="A13672" s="60">
        <v>227813</v>
      </c>
      <c r="B13672">
        <v>65256.57</v>
      </c>
      <c r="C13672">
        <v>230510</v>
      </c>
    </row>
    <row r="13673" spans="1:3" x14ac:dyDescent="0.25">
      <c r="A13673" s="60">
        <v>227811</v>
      </c>
      <c r="B13673">
        <v>688375.61</v>
      </c>
      <c r="C13673">
        <v>230510</v>
      </c>
    </row>
    <row r="13674" spans="1:3" x14ac:dyDescent="0.25">
      <c r="A13674" s="60">
        <v>227814</v>
      </c>
      <c r="B13674">
        <v>688375.61</v>
      </c>
      <c r="C13674">
        <v>230510</v>
      </c>
    </row>
    <row r="13675" spans="1:3" x14ac:dyDescent="0.25">
      <c r="A13675" s="60">
        <v>250421</v>
      </c>
      <c r="B13675">
        <v>871254.63</v>
      </c>
      <c r="C13675">
        <v>230501</v>
      </c>
    </row>
    <row r="13676" spans="1:3" x14ac:dyDescent="0.25">
      <c r="A13676" s="60">
        <v>248521</v>
      </c>
      <c r="B13676">
        <v>742550.11</v>
      </c>
      <c r="C13676">
        <v>230531</v>
      </c>
    </row>
    <row r="13677" spans="1:3" x14ac:dyDescent="0.25">
      <c r="A13677" s="60">
        <v>241531</v>
      </c>
      <c r="B13677">
        <v>350917.08</v>
      </c>
      <c r="C13677">
        <v>230529</v>
      </c>
    </row>
    <row r="13678" spans="1:3" x14ac:dyDescent="0.25">
      <c r="A13678" s="60">
        <v>268581</v>
      </c>
      <c r="B13678">
        <v>189130.89</v>
      </c>
      <c r="C13678">
        <v>210224</v>
      </c>
    </row>
    <row r="13679" spans="1:3" x14ac:dyDescent="0.25">
      <c r="A13679" s="60">
        <v>33751</v>
      </c>
      <c r="B13679">
        <v>2714.72</v>
      </c>
      <c r="C13679">
        <v>230601</v>
      </c>
    </row>
    <row r="13680" spans="1:3" x14ac:dyDescent="0.25">
      <c r="A13680" s="60">
        <v>33752</v>
      </c>
      <c r="B13680">
        <v>4826.12</v>
      </c>
      <c r="C13680">
        <v>230601</v>
      </c>
    </row>
    <row r="13681" spans="1:3" x14ac:dyDescent="0.25">
      <c r="A13681" s="60">
        <v>33765</v>
      </c>
      <c r="B13681">
        <v>1195.8800000000001</v>
      </c>
      <c r="C13681">
        <v>230523</v>
      </c>
    </row>
    <row r="13682" spans="1:3" x14ac:dyDescent="0.25">
      <c r="A13682" s="60">
        <v>33767</v>
      </c>
      <c r="B13682">
        <v>3150.96</v>
      </c>
      <c r="C13682">
        <v>230515</v>
      </c>
    </row>
    <row r="13683" spans="1:3" x14ac:dyDescent="0.25">
      <c r="A13683" s="60">
        <v>33768</v>
      </c>
      <c r="B13683">
        <v>4725.3900000000003</v>
      </c>
      <c r="C13683">
        <v>230515</v>
      </c>
    </row>
    <row r="13684" spans="1:3" x14ac:dyDescent="0.25">
      <c r="A13684" s="60">
        <v>33769</v>
      </c>
      <c r="B13684">
        <v>2668.61</v>
      </c>
      <c r="C13684">
        <v>230523</v>
      </c>
    </row>
    <row r="13685" spans="1:3" x14ac:dyDescent="0.25">
      <c r="A13685" s="60">
        <v>33766</v>
      </c>
      <c r="B13685">
        <v>3259.59</v>
      </c>
      <c r="C13685">
        <v>230523</v>
      </c>
    </row>
    <row r="13686" spans="1:3" x14ac:dyDescent="0.25">
      <c r="A13686" s="60">
        <v>263391</v>
      </c>
      <c r="B13686">
        <v>124985.75</v>
      </c>
      <c r="C13686">
        <v>230529</v>
      </c>
    </row>
    <row r="13687" spans="1:3" x14ac:dyDescent="0.25">
      <c r="A13687" s="60">
        <v>263392</v>
      </c>
      <c r="B13687">
        <v>113328.2</v>
      </c>
      <c r="C13687">
        <v>230529</v>
      </c>
    </row>
    <row r="13688" spans="1:3" x14ac:dyDescent="0.25">
      <c r="A13688" s="60">
        <v>64831</v>
      </c>
      <c r="B13688">
        <v>2469.5100000000002</v>
      </c>
      <c r="C13688">
        <v>230524</v>
      </c>
    </row>
    <row r="13689" spans="1:3" x14ac:dyDescent="0.25">
      <c r="A13689" s="60">
        <v>64832</v>
      </c>
      <c r="B13689">
        <v>4392.57</v>
      </c>
      <c r="C13689">
        <v>230524</v>
      </c>
    </row>
    <row r="13690" spans="1:3" x14ac:dyDescent="0.25">
      <c r="A13690" s="60">
        <v>33791</v>
      </c>
      <c r="B13690">
        <v>2504.92</v>
      </c>
      <c r="C13690">
        <v>230601</v>
      </c>
    </row>
    <row r="13691" spans="1:3" x14ac:dyDescent="0.25">
      <c r="A13691" s="60">
        <v>33792</v>
      </c>
      <c r="B13691">
        <v>4248.7299999999996</v>
      </c>
      <c r="C13691">
        <v>230601</v>
      </c>
    </row>
    <row r="13692" spans="1:3" x14ac:dyDescent="0.25">
      <c r="A13692" s="60">
        <v>93545</v>
      </c>
      <c r="B13692">
        <v>78921.36</v>
      </c>
      <c r="C13692">
        <v>220428</v>
      </c>
    </row>
    <row r="13693" spans="1:3" x14ac:dyDescent="0.25">
      <c r="A13693" s="60">
        <v>93547</v>
      </c>
      <c r="B13693">
        <v>89768</v>
      </c>
      <c r="C13693">
        <v>220428</v>
      </c>
    </row>
    <row r="13694" spans="1:3" x14ac:dyDescent="0.25">
      <c r="A13694" s="60">
        <v>33829</v>
      </c>
      <c r="B13694">
        <v>70742.66</v>
      </c>
      <c r="C13694">
        <v>230504</v>
      </c>
    </row>
    <row r="13695" spans="1:3" x14ac:dyDescent="0.25">
      <c r="A13695" s="60">
        <v>33843</v>
      </c>
      <c r="B13695">
        <v>1810.89</v>
      </c>
      <c r="C13695">
        <v>230601</v>
      </c>
    </row>
    <row r="13696" spans="1:3" x14ac:dyDescent="0.25">
      <c r="A13696" s="60">
        <v>338411</v>
      </c>
      <c r="B13696">
        <v>2247.21</v>
      </c>
      <c r="C13696">
        <v>230601</v>
      </c>
    </row>
    <row r="13697" spans="1:3" x14ac:dyDescent="0.25">
      <c r="A13697" s="60">
        <v>33844</v>
      </c>
      <c r="B13697">
        <v>3079.27</v>
      </c>
      <c r="C13697">
        <v>230601</v>
      </c>
    </row>
    <row r="13698" spans="1:3" x14ac:dyDescent="0.25">
      <c r="A13698" s="60">
        <v>33847</v>
      </c>
      <c r="B13698">
        <v>2609.0100000000002</v>
      </c>
      <c r="C13698">
        <v>230601</v>
      </c>
    </row>
    <row r="13699" spans="1:3" x14ac:dyDescent="0.25">
      <c r="A13699" s="60">
        <v>338412</v>
      </c>
      <c r="B13699">
        <v>3422.43</v>
      </c>
      <c r="C13699">
        <v>230601</v>
      </c>
    </row>
    <row r="13700" spans="1:3" x14ac:dyDescent="0.25">
      <c r="A13700" s="60">
        <v>33848</v>
      </c>
      <c r="B13700">
        <v>4500.09</v>
      </c>
      <c r="C13700">
        <v>230601</v>
      </c>
    </row>
    <row r="13701" spans="1:3" x14ac:dyDescent="0.25">
      <c r="A13701" s="60">
        <v>338410</v>
      </c>
      <c r="B13701">
        <v>2846.77</v>
      </c>
      <c r="C13701">
        <v>230601</v>
      </c>
    </row>
    <row r="13702" spans="1:3" x14ac:dyDescent="0.25">
      <c r="A13702" s="60">
        <v>49651</v>
      </c>
      <c r="B13702">
        <v>121159.69</v>
      </c>
      <c r="C13702">
        <v>230529</v>
      </c>
    </row>
    <row r="13703" spans="1:3" x14ac:dyDescent="0.25">
      <c r="A13703" s="60">
        <v>49652</v>
      </c>
      <c r="B13703">
        <v>87311.42</v>
      </c>
      <c r="C13703">
        <v>230529</v>
      </c>
    </row>
    <row r="13704" spans="1:3" x14ac:dyDescent="0.25">
      <c r="A13704" s="60">
        <v>33895</v>
      </c>
      <c r="B13704">
        <v>435354.12</v>
      </c>
      <c r="C13704">
        <v>230519</v>
      </c>
    </row>
    <row r="13705" spans="1:3" x14ac:dyDescent="0.25">
      <c r="A13705" s="60">
        <v>134611</v>
      </c>
      <c r="B13705">
        <v>34958.720000000001</v>
      </c>
      <c r="C13705">
        <v>230601</v>
      </c>
    </row>
    <row r="13706" spans="1:3" x14ac:dyDescent="0.25">
      <c r="A13706" s="60">
        <v>85607</v>
      </c>
      <c r="B13706">
        <v>27732.02</v>
      </c>
      <c r="C13706">
        <v>230516</v>
      </c>
    </row>
    <row r="13707" spans="1:3" x14ac:dyDescent="0.25">
      <c r="A13707" s="60">
        <v>85608</v>
      </c>
      <c r="B13707">
        <v>52167.11</v>
      </c>
      <c r="C13707">
        <v>230516</v>
      </c>
    </row>
    <row r="13708" spans="1:3" x14ac:dyDescent="0.25">
      <c r="A13708" s="60">
        <v>85601</v>
      </c>
      <c r="B13708">
        <v>23175.53</v>
      </c>
      <c r="C13708">
        <v>230516</v>
      </c>
    </row>
    <row r="13709" spans="1:3" x14ac:dyDescent="0.25">
      <c r="A13709" s="60">
        <v>85602</v>
      </c>
      <c r="B13709">
        <v>44263.27</v>
      </c>
      <c r="C13709">
        <v>230516</v>
      </c>
    </row>
    <row r="13710" spans="1:3" x14ac:dyDescent="0.25">
      <c r="A13710" s="60">
        <v>85603</v>
      </c>
      <c r="B13710">
        <v>31074.58</v>
      </c>
      <c r="C13710">
        <v>230516</v>
      </c>
    </row>
    <row r="13711" spans="1:3" x14ac:dyDescent="0.25">
      <c r="A13711" s="60">
        <v>85604</v>
      </c>
      <c r="B13711">
        <v>16248.53</v>
      </c>
      <c r="C13711">
        <v>230516</v>
      </c>
    </row>
    <row r="13712" spans="1:3" x14ac:dyDescent="0.25">
      <c r="A13712" s="60">
        <v>206551</v>
      </c>
      <c r="B13712">
        <v>43929.15</v>
      </c>
      <c r="C13712">
        <v>230516</v>
      </c>
    </row>
    <row r="13713" spans="1:3" x14ac:dyDescent="0.25">
      <c r="A13713" s="60">
        <v>206552</v>
      </c>
      <c r="B13713">
        <v>49510.74</v>
      </c>
      <c r="C13713">
        <v>230516</v>
      </c>
    </row>
    <row r="13714" spans="1:3" x14ac:dyDescent="0.25">
      <c r="A13714" s="60">
        <v>267041</v>
      </c>
      <c r="B13714">
        <v>82396.28</v>
      </c>
      <c r="C13714">
        <v>230516</v>
      </c>
    </row>
    <row r="13715" spans="1:3" x14ac:dyDescent="0.25">
      <c r="A13715" s="60">
        <v>155581</v>
      </c>
      <c r="B13715">
        <v>42036.31</v>
      </c>
      <c r="C13715">
        <v>230601</v>
      </c>
    </row>
    <row r="13716" spans="1:3" x14ac:dyDescent="0.25">
      <c r="A13716" s="60">
        <v>160711</v>
      </c>
      <c r="B13716">
        <v>2216.7199999999998</v>
      </c>
      <c r="C13716">
        <v>230517</v>
      </c>
    </row>
    <row r="13717" spans="1:3" x14ac:dyDescent="0.25">
      <c r="A13717" s="60">
        <v>232211</v>
      </c>
      <c r="B13717">
        <v>9483.16</v>
      </c>
      <c r="C13717">
        <v>230515</v>
      </c>
    </row>
    <row r="13718" spans="1:3" x14ac:dyDescent="0.25">
      <c r="A13718" s="60">
        <v>294181</v>
      </c>
      <c r="B13718">
        <v>12683.01</v>
      </c>
      <c r="C13718">
        <v>230501</v>
      </c>
    </row>
    <row r="13719" spans="1:3" x14ac:dyDescent="0.25">
      <c r="A13719" s="60">
        <v>106371</v>
      </c>
      <c r="B13719">
        <v>1162.1300000000001</v>
      </c>
      <c r="C13719">
        <v>230518</v>
      </c>
    </row>
    <row r="13720" spans="1:3" x14ac:dyDescent="0.25">
      <c r="A13720" s="60">
        <v>106372</v>
      </c>
      <c r="B13720">
        <v>2287.5300000000002</v>
      </c>
      <c r="C13720">
        <v>230518</v>
      </c>
    </row>
    <row r="13721" spans="1:3" x14ac:dyDescent="0.25">
      <c r="A13721" s="60">
        <v>103331</v>
      </c>
      <c r="B13721">
        <v>1849.19</v>
      </c>
      <c r="C13721">
        <v>230518</v>
      </c>
    </row>
    <row r="13722" spans="1:3" x14ac:dyDescent="0.25">
      <c r="A13722" s="60">
        <v>103332</v>
      </c>
      <c r="B13722">
        <v>3588.65</v>
      </c>
      <c r="C13722">
        <v>230518</v>
      </c>
    </row>
    <row r="13723" spans="1:3" x14ac:dyDescent="0.25">
      <c r="A13723" s="60">
        <v>211281</v>
      </c>
      <c r="B13723">
        <v>14078</v>
      </c>
      <c r="C13723">
        <v>230523</v>
      </c>
    </row>
    <row r="13724" spans="1:3" x14ac:dyDescent="0.25">
      <c r="A13724" s="60">
        <v>263833</v>
      </c>
      <c r="B13724">
        <v>8000</v>
      </c>
      <c r="C13724">
        <v>230515</v>
      </c>
    </row>
    <row r="13725" spans="1:3" x14ac:dyDescent="0.25">
      <c r="A13725" s="60">
        <v>263832</v>
      </c>
      <c r="B13725">
        <v>6800</v>
      </c>
      <c r="C13725">
        <v>230515</v>
      </c>
    </row>
    <row r="13726" spans="1:3" x14ac:dyDescent="0.25">
      <c r="A13726" s="60">
        <v>263831</v>
      </c>
      <c r="B13726">
        <v>6600</v>
      </c>
      <c r="C13726">
        <v>230515</v>
      </c>
    </row>
    <row r="13727" spans="1:3" x14ac:dyDescent="0.25">
      <c r="A13727" s="60">
        <v>83432</v>
      </c>
      <c r="B13727">
        <v>6600</v>
      </c>
      <c r="C13727">
        <v>230515</v>
      </c>
    </row>
    <row r="13728" spans="1:3" x14ac:dyDescent="0.25">
      <c r="A13728" s="60">
        <v>83433</v>
      </c>
      <c r="B13728">
        <v>6000</v>
      </c>
      <c r="C13728">
        <v>230515</v>
      </c>
    </row>
    <row r="13729" spans="1:3" x14ac:dyDescent="0.25">
      <c r="A13729" s="60">
        <v>83431</v>
      </c>
      <c r="B13729">
        <v>6000</v>
      </c>
      <c r="C13729">
        <v>230515</v>
      </c>
    </row>
    <row r="13730" spans="1:3" x14ac:dyDescent="0.25">
      <c r="A13730" s="60">
        <v>108711</v>
      </c>
      <c r="B13730">
        <v>2287.9699999999998</v>
      </c>
      <c r="C13730">
        <v>230510</v>
      </c>
    </row>
    <row r="13731" spans="1:3" x14ac:dyDescent="0.25">
      <c r="A13731" s="60">
        <v>296863</v>
      </c>
      <c r="B13731">
        <v>1288534.8400000001</v>
      </c>
      <c r="C13731">
        <v>230601</v>
      </c>
    </row>
    <row r="13732" spans="1:3" x14ac:dyDescent="0.25">
      <c r="A13732" s="60">
        <v>296862</v>
      </c>
      <c r="B13732">
        <v>1288534.8400000001</v>
      </c>
      <c r="C13732">
        <v>230601</v>
      </c>
    </row>
    <row r="13733" spans="1:3" x14ac:dyDescent="0.25">
      <c r="A13733" s="60">
        <v>296861</v>
      </c>
      <c r="B13733">
        <v>1288534.8400000001</v>
      </c>
      <c r="C13733">
        <v>230601</v>
      </c>
    </row>
    <row r="13734" spans="1:3" x14ac:dyDescent="0.25">
      <c r="A13734" s="60">
        <v>148711</v>
      </c>
      <c r="B13734">
        <v>313.73</v>
      </c>
      <c r="C13734">
        <v>211015</v>
      </c>
    </row>
    <row r="13735" spans="1:3" x14ac:dyDescent="0.25">
      <c r="A13735" s="60">
        <v>115352</v>
      </c>
      <c r="B13735">
        <v>1419.2</v>
      </c>
      <c r="C13735">
        <v>211015</v>
      </c>
    </row>
    <row r="13736" spans="1:3" x14ac:dyDescent="0.25">
      <c r="A13736" s="60">
        <v>244872</v>
      </c>
      <c r="B13736">
        <v>17037.509999999998</v>
      </c>
      <c r="C13736">
        <v>230516</v>
      </c>
    </row>
    <row r="13737" spans="1:3" x14ac:dyDescent="0.25">
      <c r="A13737" s="60">
        <v>244871</v>
      </c>
      <c r="B13737">
        <v>4605.07</v>
      </c>
      <c r="C13737">
        <v>230516</v>
      </c>
    </row>
    <row r="13738" spans="1:3" x14ac:dyDescent="0.25">
      <c r="A13738" s="60">
        <v>256491</v>
      </c>
      <c r="B13738">
        <v>2958746</v>
      </c>
      <c r="C13738">
        <v>230601</v>
      </c>
    </row>
    <row r="13739" spans="1:3" x14ac:dyDescent="0.25">
      <c r="A13739" s="60">
        <v>256492</v>
      </c>
      <c r="B13739">
        <v>2958746</v>
      </c>
      <c r="C13739">
        <v>230601</v>
      </c>
    </row>
    <row r="13740" spans="1:3" x14ac:dyDescent="0.25">
      <c r="A13740" s="60">
        <v>178011</v>
      </c>
      <c r="B13740">
        <v>2321.08</v>
      </c>
      <c r="C13740">
        <v>230510</v>
      </c>
    </row>
    <row r="13741" spans="1:3" x14ac:dyDescent="0.25">
      <c r="A13741" s="60">
        <v>178013</v>
      </c>
      <c r="B13741">
        <v>980.69</v>
      </c>
      <c r="C13741">
        <v>220217</v>
      </c>
    </row>
    <row r="13742" spans="1:3" x14ac:dyDescent="0.25">
      <c r="A13742" s="60">
        <v>178012</v>
      </c>
      <c r="B13742">
        <v>2361.79</v>
      </c>
      <c r="C13742">
        <v>230510</v>
      </c>
    </row>
    <row r="13743" spans="1:3" x14ac:dyDescent="0.25">
      <c r="A13743" s="60">
        <v>34051</v>
      </c>
      <c r="B13743">
        <v>1711.02</v>
      </c>
      <c r="C13743">
        <v>230517</v>
      </c>
    </row>
    <row r="13744" spans="1:3" x14ac:dyDescent="0.25">
      <c r="A13744" s="60">
        <v>34052</v>
      </c>
      <c r="B13744">
        <v>2071.06</v>
      </c>
      <c r="C13744">
        <v>230517</v>
      </c>
    </row>
    <row r="13745" spans="1:3" x14ac:dyDescent="0.25">
      <c r="A13745" s="60">
        <v>34064</v>
      </c>
      <c r="B13745">
        <v>2290.0700000000002</v>
      </c>
      <c r="C13745">
        <v>230601</v>
      </c>
    </row>
    <row r="13746" spans="1:3" x14ac:dyDescent="0.25">
      <c r="A13746" s="60">
        <v>211512</v>
      </c>
      <c r="B13746">
        <v>104136.33</v>
      </c>
      <c r="C13746">
        <v>230531</v>
      </c>
    </row>
    <row r="13747" spans="1:3" x14ac:dyDescent="0.25">
      <c r="A13747" s="60">
        <v>211513</v>
      </c>
      <c r="B13747">
        <v>312408.98</v>
      </c>
      <c r="C13747">
        <v>230531</v>
      </c>
    </row>
    <row r="13748" spans="1:3" x14ac:dyDescent="0.25">
      <c r="A13748" s="60">
        <v>171473</v>
      </c>
      <c r="B13748">
        <v>1209.0999999999999</v>
      </c>
      <c r="C13748">
        <v>230520</v>
      </c>
    </row>
    <row r="13749" spans="1:3" x14ac:dyDescent="0.25">
      <c r="A13749" s="60">
        <v>171474</v>
      </c>
      <c r="B13749">
        <v>2106.35</v>
      </c>
      <c r="C13749">
        <v>230520</v>
      </c>
    </row>
    <row r="13750" spans="1:3" x14ac:dyDescent="0.25">
      <c r="A13750" s="60">
        <v>171475</v>
      </c>
      <c r="B13750">
        <v>1074.8</v>
      </c>
      <c r="C13750">
        <v>230520</v>
      </c>
    </row>
    <row r="13751" spans="1:3" x14ac:dyDescent="0.25">
      <c r="A13751" s="60">
        <v>171471</v>
      </c>
      <c r="B13751">
        <v>2151.3000000000002</v>
      </c>
      <c r="C13751">
        <v>230520</v>
      </c>
    </row>
    <row r="13752" spans="1:3" x14ac:dyDescent="0.25">
      <c r="A13752" s="60">
        <v>171472</v>
      </c>
      <c r="B13752">
        <v>2151.3000000000002</v>
      </c>
      <c r="C13752">
        <v>230520</v>
      </c>
    </row>
    <row r="13753" spans="1:3" x14ac:dyDescent="0.25">
      <c r="A13753" s="60">
        <v>101291</v>
      </c>
      <c r="B13753">
        <v>1099</v>
      </c>
      <c r="C13753">
        <v>230411</v>
      </c>
    </row>
    <row r="13754" spans="1:3" x14ac:dyDescent="0.25">
      <c r="A13754" s="60">
        <v>261641</v>
      </c>
      <c r="B13754">
        <v>1853.94</v>
      </c>
      <c r="C13754">
        <v>230509</v>
      </c>
    </row>
    <row r="13755" spans="1:3" x14ac:dyDescent="0.25">
      <c r="A13755" s="60">
        <v>120054</v>
      </c>
      <c r="B13755">
        <v>2990</v>
      </c>
      <c r="C13755">
        <v>230508</v>
      </c>
    </row>
    <row r="13756" spans="1:3" x14ac:dyDescent="0.25">
      <c r="A13756" s="60">
        <v>120057</v>
      </c>
      <c r="B13756">
        <v>5900</v>
      </c>
      <c r="C13756">
        <v>230411</v>
      </c>
    </row>
    <row r="13757" spans="1:3" x14ac:dyDescent="0.25">
      <c r="A13757" s="60">
        <v>120055</v>
      </c>
      <c r="B13757">
        <v>1990</v>
      </c>
      <c r="C13757">
        <v>230508</v>
      </c>
    </row>
    <row r="13758" spans="1:3" x14ac:dyDescent="0.25">
      <c r="A13758" s="60">
        <v>120056</v>
      </c>
      <c r="B13758">
        <v>3100</v>
      </c>
      <c r="C13758">
        <v>230508</v>
      </c>
    </row>
    <row r="13759" spans="1:3" x14ac:dyDescent="0.25">
      <c r="A13759" s="60">
        <v>120053</v>
      </c>
      <c r="B13759">
        <v>1990</v>
      </c>
      <c r="C13759">
        <v>230508</v>
      </c>
    </row>
    <row r="13760" spans="1:3" x14ac:dyDescent="0.25">
      <c r="A13760" s="60">
        <v>120052</v>
      </c>
      <c r="B13760">
        <v>4100</v>
      </c>
      <c r="C13760">
        <v>230508</v>
      </c>
    </row>
    <row r="13761" spans="1:3" x14ac:dyDescent="0.25">
      <c r="A13761" s="60">
        <v>185561</v>
      </c>
      <c r="B13761">
        <v>2200</v>
      </c>
      <c r="C13761">
        <v>230411</v>
      </c>
    </row>
    <row r="13762" spans="1:3" x14ac:dyDescent="0.25">
      <c r="A13762" s="60">
        <v>75142</v>
      </c>
      <c r="B13762">
        <v>1624.6</v>
      </c>
      <c r="C13762">
        <v>230510</v>
      </c>
    </row>
    <row r="13763" spans="1:3" x14ac:dyDescent="0.25">
      <c r="A13763" s="60">
        <v>75143</v>
      </c>
      <c r="B13763">
        <v>2716.95</v>
      </c>
      <c r="C13763">
        <v>230510</v>
      </c>
    </row>
    <row r="13764" spans="1:3" x14ac:dyDescent="0.25">
      <c r="A13764" s="60">
        <v>75146</v>
      </c>
      <c r="B13764">
        <v>4604.28</v>
      </c>
      <c r="C13764">
        <v>230510</v>
      </c>
    </row>
    <row r="13765" spans="1:3" x14ac:dyDescent="0.25">
      <c r="A13765" s="60">
        <v>244311</v>
      </c>
      <c r="B13765">
        <v>43785.97</v>
      </c>
      <c r="C13765">
        <v>230501</v>
      </c>
    </row>
    <row r="13766" spans="1:3" x14ac:dyDescent="0.25">
      <c r="A13766" s="60">
        <v>244312</v>
      </c>
      <c r="B13766">
        <v>43785.97</v>
      </c>
      <c r="C13766">
        <v>230501</v>
      </c>
    </row>
    <row r="13767" spans="1:3" x14ac:dyDescent="0.25">
      <c r="A13767" s="60">
        <v>293581</v>
      </c>
      <c r="B13767">
        <v>173112.3</v>
      </c>
      <c r="C13767">
        <v>230501</v>
      </c>
    </row>
    <row r="13768" spans="1:3" x14ac:dyDescent="0.25">
      <c r="A13768" s="60">
        <v>293582</v>
      </c>
      <c r="B13768">
        <v>244386.5</v>
      </c>
      <c r="C13768">
        <v>230501</v>
      </c>
    </row>
    <row r="13769" spans="1:3" x14ac:dyDescent="0.25">
      <c r="A13769" s="60">
        <v>293583</v>
      </c>
      <c r="B13769">
        <v>173112.3</v>
      </c>
      <c r="C13769">
        <v>230501</v>
      </c>
    </row>
    <row r="13770" spans="1:3" x14ac:dyDescent="0.25">
      <c r="A13770" s="60">
        <v>293584</v>
      </c>
      <c r="B13770">
        <v>244386.5</v>
      </c>
      <c r="C13770">
        <v>230501</v>
      </c>
    </row>
    <row r="13771" spans="1:3" x14ac:dyDescent="0.25">
      <c r="A13771" s="60">
        <v>293586</v>
      </c>
      <c r="B13771">
        <v>26426.6</v>
      </c>
      <c r="C13771">
        <v>230501</v>
      </c>
    </row>
    <row r="13772" spans="1:3" x14ac:dyDescent="0.25">
      <c r="A13772" s="60">
        <v>293585</v>
      </c>
      <c r="B13772">
        <v>80856.800000000003</v>
      </c>
      <c r="C13772">
        <v>230501</v>
      </c>
    </row>
    <row r="13773" spans="1:3" x14ac:dyDescent="0.25">
      <c r="A13773" s="60">
        <v>241821</v>
      </c>
      <c r="B13773">
        <v>1539818.71</v>
      </c>
      <c r="C13773">
        <v>230517</v>
      </c>
    </row>
    <row r="13774" spans="1:3" x14ac:dyDescent="0.25">
      <c r="A13774" s="60">
        <v>263531</v>
      </c>
      <c r="B13774">
        <v>2173864.27</v>
      </c>
      <c r="C13774">
        <v>230517</v>
      </c>
    </row>
    <row r="13775" spans="1:3" x14ac:dyDescent="0.25">
      <c r="A13775" s="60">
        <v>227041</v>
      </c>
      <c r="B13775">
        <v>7054.62</v>
      </c>
      <c r="C13775">
        <v>230430</v>
      </c>
    </row>
    <row r="13776" spans="1:3" x14ac:dyDescent="0.25">
      <c r="A13776" s="60">
        <v>256801</v>
      </c>
      <c r="B13776">
        <v>5774.38</v>
      </c>
      <c r="C13776">
        <v>230430</v>
      </c>
    </row>
    <row r="13777" spans="1:3" x14ac:dyDescent="0.25">
      <c r="A13777" s="60">
        <v>268471</v>
      </c>
      <c r="B13777">
        <v>5474.33</v>
      </c>
      <c r="C13777">
        <v>230430</v>
      </c>
    </row>
    <row r="13778" spans="1:3" x14ac:dyDescent="0.25">
      <c r="A13778" s="60">
        <v>235561</v>
      </c>
      <c r="B13778">
        <v>2867.2</v>
      </c>
      <c r="C13778">
        <v>230430</v>
      </c>
    </row>
    <row r="13779" spans="1:3" x14ac:dyDescent="0.25">
      <c r="A13779" s="60">
        <v>285851</v>
      </c>
      <c r="B13779">
        <v>910.42</v>
      </c>
      <c r="C13779">
        <v>220505</v>
      </c>
    </row>
    <row r="13780" spans="1:3" x14ac:dyDescent="0.25">
      <c r="A13780" s="60">
        <v>247631</v>
      </c>
      <c r="B13780">
        <v>2160.38</v>
      </c>
      <c r="C13780">
        <v>230430</v>
      </c>
    </row>
    <row r="13781" spans="1:3" x14ac:dyDescent="0.25">
      <c r="A13781" s="60">
        <v>235571</v>
      </c>
      <c r="B13781">
        <v>3387.29</v>
      </c>
      <c r="C13781">
        <v>230430</v>
      </c>
    </row>
    <row r="13782" spans="1:3" x14ac:dyDescent="0.25">
      <c r="A13782" s="60">
        <v>111721</v>
      </c>
      <c r="B13782">
        <v>6880.92</v>
      </c>
      <c r="C13782">
        <v>230601</v>
      </c>
    </row>
    <row r="13783" spans="1:3" x14ac:dyDescent="0.25">
      <c r="A13783" s="60">
        <v>111723</v>
      </c>
      <c r="B13783">
        <v>13573.78</v>
      </c>
      <c r="C13783">
        <v>230601</v>
      </c>
    </row>
    <row r="13784" spans="1:3" x14ac:dyDescent="0.25">
      <c r="A13784" s="60">
        <v>34156</v>
      </c>
      <c r="B13784">
        <v>14064.78</v>
      </c>
      <c r="C13784">
        <v>230517</v>
      </c>
    </row>
    <row r="13785" spans="1:3" x14ac:dyDescent="0.25">
      <c r="A13785" s="60">
        <v>197151</v>
      </c>
      <c r="B13785">
        <v>3565.33</v>
      </c>
      <c r="C13785">
        <v>230516</v>
      </c>
    </row>
    <row r="13786" spans="1:3" x14ac:dyDescent="0.25">
      <c r="A13786" s="60">
        <v>288951</v>
      </c>
      <c r="B13786">
        <v>1820.23</v>
      </c>
      <c r="C13786">
        <v>230501</v>
      </c>
    </row>
    <row r="13787" spans="1:3" x14ac:dyDescent="0.25">
      <c r="A13787" s="60">
        <v>288961</v>
      </c>
      <c r="B13787">
        <v>1820.23</v>
      </c>
      <c r="C13787">
        <v>230501</v>
      </c>
    </row>
    <row r="13788" spans="1:3" x14ac:dyDescent="0.25">
      <c r="A13788" s="60">
        <v>270445</v>
      </c>
      <c r="B13788">
        <v>1610.84</v>
      </c>
      <c r="C13788">
        <v>230516</v>
      </c>
    </row>
    <row r="13789" spans="1:3" x14ac:dyDescent="0.25">
      <c r="A13789" s="60">
        <v>270444</v>
      </c>
      <c r="B13789">
        <v>4682.18</v>
      </c>
      <c r="C13789">
        <v>230516</v>
      </c>
    </row>
    <row r="13790" spans="1:3" x14ac:dyDescent="0.25">
      <c r="A13790" s="60">
        <v>270441</v>
      </c>
      <c r="B13790">
        <v>1847.2</v>
      </c>
      <c r="C13790">
        <v>230516</v>
      </c>
    </row>
    <row r="13791" spans="1:3" x14ac:dyDescent="0.25">
      <c r="A13791" s="60">
        <v>270442</v>
      </c>
      <c r="B13791">
        <v>3491.15</v>
      </c>
      <c r="C13791">
        <v>230516</v>
      </c>
    </row>
    <row r="13792" spans="1:3" x14ac:dyDescent="0.25">
      <c r="A13792" s="60">
        <v>270443</v>
      </c>
      <c r="B13792">
        <v>6047.28</v>
      </c>
      <c r="C13792">
        <v>230516</v>
      </c>
    </row>
    <row r="13793" spans="1:3" x14ac:dyDescent="0.25">
      <c r="A13793" s="60">
        <v>273441</v>
      </c>
      <c r="B13793">
        <v>1837.42</v>
      </c>
      <c r="C13793">
        <v>230516</v>
      </c>
    </row>
    <row r="13794" spans="1:3" x14ac:dyDescent="0.25">
      <c r="A13794" s="60">
        <v>273443</v>
      </c>
      <c r="B13794">
        <v>1837.42</v>
      </c>
      <c r="C13794">
        <v>230516</v>
      </c>
    </row>
    <row r="13795" spans="1:3" x14ac:dyDescent="0.25">
      <c r="A13795" s="60">
        <v>273442</v>
      </c>
      <c r="B13795">
        <v>3741.95</v>
      </c>
      <c r="C13795">
        <v>230516</v>
      </c>
    </row>
    <row r="13796" spans="1:3" x14ac:dyDescent="0.25">
      <c r="A13796" s="60">
        <v>273444</v>
      </c>
      <c r="B13796">
        <v>3741.95</v>
      </c>
      <c r="C13796">
        <v>230516</v>
      </c>
    </row>
    <row r="13797" spans="1:3" x14ac:dyDescent="0.25">
      <c r="A13797" s="60">
        <v>297591</v>
      </c>
      <c r="B13797">
        <v>2136.36</v>
      </c>
      <c r="C13797">
        <v>230516</v>
      </c>
    </row>
    <row r="13798" spans="1:3" x14ac:dyDescent="0.25">
      <c r="A13798" s="60">
        <v>297571</v>
      </c>
      <c r="B13798">
        <v>2265.83</v>
      </c>
      <c r="C13798">
        <v>230516</v>
      </c>
    </row>
    <row r="13799" spans="1:3" x14ac:dyDescent="0.25">
      <c r="A13799" s="60">
        <v>296321</v>
      </c>
      <c r="B13799">
        <v>4234.46</v>
      </c>
      <c r="C13799">
        <v>230516</v>
      </c>
    </row>
    <row r="13800" spans="1:3" x14ac:dyDescent="0.25">
      <c r="A13800" s="60">
        <v>297161</v>
      </c>
      <c r="B13800">
        <v>6835.32</v>
      </c>
      <c r="C13800">
        <v>230516</v>
      </c>
    </row>
    <row r="13801" spans="1:3" x14ac:dyDescent="0.25">
      <c r="A13801" s="60">
        <v>297171</v>
      </c>
      <c r="B13801">
        <v>4605</v>
      </c>
      <c r="C13801">
        <v>230516</v>
      </c>
    </row>
    <row r="13802" spans="1:3" x14ac:dyDescent="0.25">
      <c r="A13802" s="60">
        <v>287721</v>
      </c>
      <c r="B13802">
        <v>3819.45</v>
      </c>
      <c r="C13802">
        <v>230516</v>
      </c>
    </row>
    <row r="13803" spans="1:3" x14ac:dyDescent="0.25">
      <c r="A13803" s="60">
        <v>291151</v>
      </c>
      <c r="B13803">
        <v>6576.98</v>
      </c>
      <c r="C13803">
        <v>230516</v>
      </c>
    </row>
    <row r="13804" spans="1:3" x14ac:dyDescent="0.25">
      <c r="A13804" s="60">
        <v>285011</v>
      </c>
      <c r="B13804">
        <v>3388.46</v>
      </c>
      <c r="C13804">
        <v>230516</v>
      </c>
    </row>
    <row r="13805" spans="1:3" x14ac:dyDescent="0.25">
      <c r="A13805" s="60">
        <v>297581</v>
      </c>
      <c r="B13805">
        <v>2248.98</v>
      </c>
      <c r="C13805">
        <v>230516</v>
      </c>
    </row>
    <row r="13806" spans="1:3" x14ac:dyDescent="0.25">
      <c r="A13806" s="60">
        <v>270481</v>
      </c>
      <c r="B13806">
        <v>1642.13</v>
      </c>
      <c r="C13806">
        <v>230516</v>
      </c>
    </row>
    <row r="13807" spans="1:3" x14ac:dyDescent="0.25">
      <c r="A13807" s="60">
        <v>270482</v>
      </c>
      <c r="B13807">
        <v>2340.62</v>
      </c>
      <c r="C13807">
        <v>230516</v>
      </c>
    </row>
    <row r="13808" spans="1:3" x14ac:dyDescent="0.25">
      <c r="A13808" s="60">
        <v>289631</v>
      </c>
      <c r="B13808">
        <v>305745.83</v>
      </c>
      <c r="C13808">
        <v>230601</v>
      </c>
    </row>
    <row r="13809" spans="1:3" x14ac:dyDescent="0.25">
      <c r="A13809" s="60">
        <v>342110</v>
      </c>
      <c r="B13809">
        <v>2456.5700000000002</v>
      </c>
      <c r="C13809">
        <v>230601</v>
      </c>
    </row>
    <row r="13810" spans="1:3" x14ac:dyDescent="0.25">
      <c r="A13810" s="60">
        <v>34217</v>
      </c>
      <c r="B13810">
        <v>2525.88</v>
      </c>
      <c r="C13810">
        <v>230601</v>
      </c>
    </row>
    <row r="13811" spans="1:3" x14ac:dyDescent="0.25">
      <c r="A13811" s="60">
        <v>342119</v>
      </c>
      <c r="B13811">
        <v>4276.7</v>
      </c>
      <c r="C13811">
        <v>230601</v>
      </c>
    </row>
    <row r="13812" spans="1:3" x14ac:dyDescent="0.25">
      <c r="A13812" s="60">
        <v>342116</v>
      </c>
      <c r="B13812">
        <v>8273.91</v>
      </c>
      <c r="C13812">
        <v>230601</v>
      </c>
    </row>
    <row r="13813" spans="1:3" x14ac:dyDescent="0.25">
      <c r="A13813" s="60">
        <v>342118</v>
      </c>
      <c r="B13813">
        <v>3206.17</v>
      </c>
      <c r="C13813">
        <v>230601</v>
      </c>
    </row>
    <row r="13814" spans="1:3" x14ac:dyDescent="0.25">
      <c r="A13814" s="60">
        <v>342112</v>
      </c>
      <c r="B13814">
        <v>2025.75</v>
      </c>
      <c r="C13814">
        <v>230601</v>
      </c>
    </row>
    <row r="13815" spans="1:3" x14ac:dyDescent="0.25">
      <c r="A13815" s="60">
        <v>342117</v>
      </c>
      <c r="B13815">
        <v>8360.3700000000008</v>
      </c>
      <c r="C13815">
        <v>230601</v>
      </c>
    </row>
    <row r="13816" spans="1:3" x14ac:dyDescent="0.25">
      <c r="A13816" s="60">
        <v>273901</v>
      </c>
      <c r="B13816">
        <v>1957.08</v>
      </c>
      <c r="C13816">
        <v>230601</v>
      </c>
    </row>
    <row r="13817" spans="1:3" x14ac:dyDescent="0.25">
      <c r="A13817" s="60">
        <v>34253</v>
      </c>
      <c r="B13817">
        <v>18259.66</v>
      </c>
      <c r="C13817">
        <v>230601</v>
      </c>
    </row>
    <row r="13818" spans="1:3" x14ac:dyDescent="0.25">
      <c r="A13818" s="60">
        <v>143111</v>
      </c>
      <c r="B13818">
        <v>2702.17</v>
      </c>
      <c r="C13818">
        <v>230601</v>
      </c>
    </row>
    <row r="13819" spans="1:3" x14ac:dyDescent="0.25">
      <c r="A13819" s="60">
        <v>143112</v>
      </c>
      <c r="B13819">
        <v>4864.1400000000003</v>
      </c>
      <c r="C13819">
        <v>230601</v>
      </c>
    </row>
    <row r="13820" spans="1:3" x14ac:dyDescent="0.25">
      <c r="A13820" s="60">
        <v>171142</v>
      </c>
      <c r="B13820">
        <v>2237.0500000000002</v>
      </c>
      <c r="C13820">
        <v>230601</v>
      </c>
    </row>
    <row r="13821" spans="1:3" x14ac:dyDescent="0.25">
      <c r="A13821" s="60">
        <v>171143</v>
      </c>
      <c r="B13821">
        <v>1893.23</v>
      </c>
      <c r="C13821">
        <v>230601</v>
      </c>
    </row>
    <row r="13822" spans="1:3" x14ac:dyDescent="0.25">
      <c r="A13822" s="60">
        <v>171141</v>
      </c>
      <c r="B13822">
        <v>2373.8000000000002</v>
      </c>
      <c r="C13822">
        <v>230601</v>
      </c>
    </row>
    <row r="13823" spans="1:3" x14ac:dyDescent="0.25">
      <c r="A13823" s="60">
        <v>199053</v>
      </c>
      <c r="B13823">
        <v>1758.8</v>
      </c>
      <c r="C13823">
        <v>230601</v>
      </c>
    </row>
    <row r="13824" spans="1:3" x14ac:dyDescent="0.25">
      <c r="A13824" s="60">
        <v>199054</v>
      </c>
      <c r="B13824">
        <v>1758.8</v>
      </c>
      <c r="C13824">
        <v>230601</v>
      </c>
    </row>
    <row r="13825" spans="1:3" x14ac:dyDescent="0.25">
      <c r="A13825" s="60">
        <v>199055</v>
      </c>
      <c r="B13825">
        <v>1758.8</v>
      </c>
      <c r="C13825">
        <v>230601</v>
      </c>
    </row>
    <row r="13826" spans="1:3" x14ac:dyDescent="0.25">
      <c r="A13826" s="60">
        <v>210781</v>
      </c>
      <c r="B13826">
        <v>13607.22</v>
      </c>
      <c r="C13826">
        <v>230303</v>
      </c>
    </row>
    <row r="13827" spans="1:3" x14ac:dyDescent="0.25">
      <c r="A13827" s="60">
        <v>247652</v>
      </c>
      <c r="B13827">
        <v>10266.74</v>
      </c>
      <c r="C13827">
        <v>230601</v>
      </c>
    </row>
    <row r="13828" spans="1:3" x14ac:dyDescent="0.25">
      <c r="A13828" s="60">
        <v>247651</v>
      </c>
      <c r="B13828">
        <v>17832.259999999998</v>
      </c>
      <c r="C13828">
        <v>230601</v>
      </c>
    </row>
    <row r="13829" spans="1:3" x14ac:dyDescent="0.25">
      <c r="A13829" s="60">
        <v>242561</v>
      </c>
      <c r="B13829">
        <v>9610</v>
      </c>
      <c r="C13829">
        <v>230516</v>
      </c>
    </row>
    <row r="13830" spans="1:3" x14ac:dyDescent="0.25">
      <c r="A13830" s="60">
        <v>236901</v>
      </c>
      <c r="B13830">
        <v>6770.54</v>
      </c>
      <c r="C13830">
        <v>230515</v>
      </c>
    </row>
    <row r="13831" spans="1:3" x14ac:dyDescent="0.25">
      <c r="A13831" s="60">
        <v>236904</v>
      </c>
      <c r="B13831">
        <v>10284.049999999999</v>
      </c>
      <c r="C13831">
        <v>230515</v>
      </c>
    </row>
    <row r="13832" spans="1:3" x14ac:dyDescent="0.25">
      <c r="A13832" s="60">
        <v>240931</v>
      </c>
      <c r="B13832">
        <v>3493.02</v>
      </c>
      <c r="C13832">
        <v>230515</v>
      </c>
    </row>
    <row r="13833" spans="1:3" x14ac:dyDescent="0.25">
      <c r="A13833" s="60">
        <v>240932</v>
      </c>
      <c r="B13833">
        <v>7306.17</v>
      </c>
      <c r="C13833">
        <v>230515</v>
      </c>
    </row>
    <row r="13834" spans="1:3" x14ac:dyDescent="0.25">
      <c r="A13834" s="60">
        <v>226671</v>
      </c>
      <c r="B13834">
        <v>3591.18</v>
      </c>
      <c r="C13834">
        <v>230601</v>
      </c>
    </row>
    <row r="13835" spans="1:3" x14ac:dyDescent="0.25">
      <c r="A13835" s="60">
        <v>226661</v>
      </c>
      <c r="B13835">
        <v>2521.39</v>
      </c>
      <c r="C13835">
        <v>230601</v>
      </c>
    </row>
    <row r="13836" spans="1:3" x14ac:dyDescent="0.25">
      <c r="A13836" s="60">
        <v>131944</v>
      </c>
      <c r="B13836">
        <v>893.42</v>
      </c>
      <c r="C13836">
        <v>230505</v>
      </c>
    </row>
    <row r="13837" spans="1:3" x14ac:dyDescent="0.25">
      <c r="A13837" s="60">
        <v>131942</v>
      </c>
      <c r="B13837">
        <v>1044.29</v>
      </c>
      <c r="C13837">
        <v>230505</v>
      </c>
    </row>
    <row r="13838" spans="1:3" x14ac:dyDescent="0.25">
      <c r="A13838" s="60">
        <v>281811</v>
      </c>
      <c r="B13838">
        <v>4630.2299999999996</v>
      </c>
      <c r="C13838">
        <v>230601</v>
      </c>
    </row>
    <row r="13839" spans="1:3" x14ac:dyDescent="0.25">
      <c r="A13839" s="60">
        <v>282151</v>
      </c>
      <c r="B13839">
        <v>3806.46</v>
      </c>
      <c r="C13839">
        <v>230601</v>
      </c>
    </row>
    <row r="13840" spans="1:3" x14ac:dyDescent="0.25">
      <c r="A13840" s="60">
        <v>262301</v>
      </c>
      <c r="B13840">
        <v>3821.54</v>
      </c>
      <c r="C13840">
        <v>230601</v>
      </c>
    </row>
    <row r="13841" spans="1:3" x14ac:dyDescent="0.25">
      <c r="A13841" s="60">
        <v>262302</v>
      </c>
      <c r="B13841">
        <v>6858.87</v>
      </c>
      <c r="C13841">
        <v>230601</v>
      </c>
    </row>
    <row r="13842" spans="1:3" x14ac:dyDescent="0.25">
      <c r="A13842" s="60">
        <v>297762</v>
      </c>
      <c r="B13842">
        <v>2173864.27</v>
      </c>
      <c r="C13842">
        <v>230517</v>
      </c>
    </row>
    <row r="13843" spans="1:3" x14ac:dyDescent="0.25">
      <c r="A13843" s="60">
        <v>297761</v>
      </c>
      <c r="B13843">
        <v>3691995.4</v>
      </c>
      <c r="C13843">
        <v>230517</v>
      </c>
    </row>
    <row r="13844" spans="1:3" x14ac:dyDescent="0.25">
      <c r="A13844" s="60">
        <v>165821</v>
      </c>
      <c r="B13844">
        <v>1558.24</v>
      </c>
      <c r="C13844">
        <v>230522</v>
      </c>
    </row>
    <row r="13845" spans="1:3" x14ac:dyDescent="0.25">
      <c r="A13845" s="60">
        <v>120611</v>
      </c>
      <c r="B13845">
        <v>2700</v>
      </c>
      <c r="C13845">
        <v>230601</v>
      </c>
    </row>
    <row r="13846" spans="1:3" x14ac:dyDescent="0.25">
      <c r="A13846" s="60">
        <v>236941</v>
      </c>
      <c r="B13846">
        <v>14727.38</v>
      </c>
      <c r="C13846">
        <v>230516</v>
      </c>
    </row>
    <row r="13847" spans="1:3" x14ac:dyDescent="0.25">
      <c r="A13847" s="60">
        <v>180271</v>
      </c>
      <c r="B13847">
        <v>1446.74</v>
      </c>
      <c r="C13847">
        <v>230524</v>
      </c>
    </row>
    <row r="13848" spans="1:3" x14ac:dyDescent="0.25">
      <c r="A13848" s="60">
        <v>180272</v>
      </c>
      <c r="B13848">
        <v>1570.04</v>
      </c>
      <c r="C13848">
        <v>230524</v>
      </c>
    </row>
    <row r="13849" spans="1:3" x14ac:dyDescent="0.25">
      <c r="A13849" s="60">
        <v>180311</v>
      </c>
      <c r="B13849">
        <v>1573.65</v>
      </c>
      <c r="C13849">
        <v>230524</v>
      </c>
    </row>
    <row r="13850" spans="1:3" x14ac:dyDescent="0.25">
      <c r="A13850" s="60">
        <v>255851</v>
      </c>
      <c r="B13850">
        <v>1724.27</v>
      </c>
      <c r="C13850">
        <v>230524</v>
      </c>
    </row>
    <row r="13851" spans="1:3" x14ac:dyDescent="0.25">
      <c r="A13851" s="60">
        <v>110192</v>
      </c>
      <c r="B13851">
        <v>2200</v>
      </c>
      <c r="C13851">
        <v>230401</v>
      </c>
    </row>
    <row r="13852" spans="1:3" x14ac:dyDescent="0.25">
      <c r="A13852" s="60">
        <v>277801</v>
      </c>
      <c r="B13852">
        <v>74660.759999999995</v>
      </c>
      <c r="C13852">
        <v>230524</v>
      </c>
    </row>
    <row r="13853" spans="1:3" x14ac:dyDescent="0.25">
      <c r="A13853" s="60">
        <v>277322</v>
      </c>
      <c r="B13853">
        <v>851084</v>
      </c>
      <c r="C13853">
        <v>230524</v>
      </c>
    </row>
    <row r="13854" spans="1:3" x14ac:dyDescent="0.25">
      <c r="A13854" s="60">
        <v>277321</v>
      </c>
      <c r="B13854">
        <v>1560835.29</v>
      </c>
      <c r="C13854">
        <v>230524</v>
      </c>
    </row>
    <row r="13855" spans="1:3" x14ac:dyDescent="0.25">
      <c r="A13855" s="60">
        <v>294321</v>
      </c>
      <c r="B13855">
        <v>19090</v>
      </c>
      <c r="C13855">
        <v>230515</v>
      </c>
    </row>
    <row r="13856" spans="1:3" x14ac:dyDescent="0.25">
      <c r="A13856" s="60">
        <v>294311</v>
      </c>
      <c r="B13856">
        <v>9750</v>
      </c>
      <c r="C13856">
        <v>230515</v>
      </c>
    </row>
    <row r="13857" spans="1:3" x14ac:dyDescent="0.25">
      <c r="A13857" s="60">
        <v>294331</v>
      </c>
      <c r="B13857">
        <v>20990</v>
      </c>
      <c r="C13857">
        <v>230515</v>
      </c>
    </row>
    <row r="13858" spans="1:3" x14ac:dyDescent="0.25">
      <c r="A13858" s="60">
        <v>294341</v>
      </c>
      <c r="B13858">
        <v>15990</v>
      </c>
      <c r="C13858">
        <v>230515</v>
      </c>
    </row>
    <row r="13859" spans="1:3" x14ac:dyDescent="0.25">
      <c r="A13859" s="60">
        <v>175301</v>
      </c>
      <c r="B13859">
        <v>2669</v>
      </c>
      <c r="C13859">
        <v>230427</v>
      </c>
    </row>
    <row r="13860" spans="1:3" x14ac:dyDescent="0.25">
      <c r="A13860" s="60">
        <v>227061</v>
      </c>
      <c r="B13860">
        <v>3466.69</v>
      </c>
      <c r="C13860">
        <v>230515</v>
      </c>
    </row>
    <row r="13861" spans="1:3" x14ac:dyDescent="0.25">
      <c r="A13861" s="60">
        <v>297852</v>
      </c>
      <c r="B13861">
        <v>414632.09</v>
      </c>
      <c r="C13861">
        <v>230524</v>
      </c>
    </row>
    <row r="13862" spans="1:3" x14ac:dyDescent="0.25">
      <c r="A13862" s="60">
        <v>297851</v>
      </c>
      <c r="B13862">
        <v>931956.18</v>
      </c>
      <c r="C13862">
        <v>230524</v>
      </c>
    </row>
    <row r="13863" spans="1:3" x14ac:dyDescent="0.25">
      <c r="A13863" s="60">
        <v>236851</v>
      </c>
      <c r="B13863">
        <v>2473.2600000000002</v>
      </c>
      <c r="C13863">
        <v>230601</v>
      </c>
    </row>
    <row r="13864" spans="1:3" x14ac:dyDescent="0.25">
      <c r="A13864" s="60">
        <v>236852</v>
      </c>
      <c r="B13864">
        <v>4813.78</v>
      </c>
      <c r="C13864">
        <v>230601</v>
      </c>
    </row>
    <row r="13865" spans="1:3" x14ac:dyDescent="0.25">
      <c r="A13865" s="60">
        <v>236853</v>
      </c>
      <c r="B13865">
        <v>6975.12</v>
      </c>
      <c r="C13865">
        <v>230601</v>
      </c>
    </row>
    <row r="13866" spans="1:3" x14ac:dyDescent="0.25">
      <c r="A13866" s="60">
        <v>179791</v>
      </c>
      <c r="B13866">
        <v>7239.39</v>
      </c>
      <c r="C13866">
        <v>230524</v>
      </c>
    </row>
    <row r="13867" spans="1:3" x14ac:dyDescent="0.25">
      <c r="A13867" s="60">
        <v>236211</v>
      </c>
      <c r="B13867">
        <v>8079.35</v>
      </c>
      <c r="C13867">
        <v>230524</v>
      </c>
    </row>
    <row r="13868" spans="1:3" x14ac:dyDescent="0.25">
      <c r="A13868" s="60">
        <v>236231</v>
      </c>
      <c r="B13868">
        <v>9073.09</v>
      </c>
      <c r="C13868">
        <v>230524</v>
      </c>
    </row>
    <row r="13869" spans="1:3" x14ac:dyDescent="0.25">
      <c r="A13869" s="60">
        <v>236232</v>
      </c>
      <c r="B13869">
        <v>15938.04</v>
      </c>
      <c r="C13869">
        <v>230524</v>
      </c>
    </row>
    <row r="13870" spans="1:3" x14ac:dyDescent="0.25">
      <c r="A13870" s="60">
        <v>263401</v>
      </c>
      <c r="B13870">
        <v>575577.99</v>
      </c>
      <c r="C13870">
        <v>230529</v>
      </c>
    </row>
    <row r="13871" spans="1:3" x14ac:dyDescent="0.25">
      <c r="A13871" s="60">
        <v>191561</v>
      </c>
      <c r="B13871">
        <v>11361.28</v>
      </c>
      <c r="C13871">
        <v>230328</v>
      </c>
    </row>
    <row r="13872" spans="1:3" x14ac:dyDescent="0.25">
      <c r="A13872" s="60">
        <v>148323</v>
      </c>
      <c r="B13872">
        <v>663014.35</v>
      </c>
      <c r="C13872">
        <v>230504</v>
      </c>
    </row>
    <row r="13873" spans="1:3" x14ac:dyDescent="0.25">
      <c r="A13873" s="60">
        <v>125481</v>
      </c>
      <c r="B13873">
        <v>11553.9</v>
      </c>
      <c r="C13873">
        <v>230601</v>
      </c>
    </row>
    <row r="13874" spans="1:3" x14ac:dyDescent="0.25">
      <c r="A13874" s="60">
        <v>273112</v>
      </c>
      <c r="B13874">
        <v>339732.68</v>
      </c>
      <c r="C13874">
        <v>220428</v>
      </c>
    </row>
    <row r="13875" spans="1:3" x14ac:dyDescent="0.25">
      <c r="A13875" s="60">
        <v>274751</v>
      </c>
      <c r="B13875">
        <v>381250.26</v>
      </c>
      <c r="C13875">
        <v>230502</v>
      </c>
    </row>
    <row r="13876" spans="1:3" x14ac:dyDescent="0.25">
      <c r="A13876" s="60">
        <v>294021</v>
      </c>
      <c r="B13876">
        <v>393375</v>
      </c>
      <c r="C13876">
        <v>230303</v>
      </c>
    </row>
    <row r="13877" spans="1:3" x14ac:dyDescent="0.25">
      <c r="A13877" s="60">
        <v>268904</v>
      </c>
      <c r="B13877">
        <v>7811.02</v>
      </c>
      <c r="C13877">
        <v>230501</v>
      </c>
    </row>
    <row r="13878" spans="1:3" x14ac:dyDescent="0.25">
      <c r="A13878" s="60">
        <v>268901</v>
      </c>
      <c r="B13878">
        <v>383277.46</v>
      </c>
      <c r="C13878">
        <v>230501</v>
      </c>
    </row>
    <row r="13879" spans="1:3" x14ac:dyDescent="0.25">
      <c r="A13879" s="60">
        <v>121871</v>
      </c>
      <c r="B13879">
        <v>79744.86</v>
      </c>
      <c r="C13879">
        <v>230601</v>
      </c>
    </row>
    <row r="13880" spans="1:3" x14ac:dyDescent="0.25">
      <c r="A13880" s="60">
        <v>34473</v>
      </c>
      <c r="B13880">
        <v>211.22</v>
      </c>
      <c r="C13880">
        <v>180531</v>
      </c>
    </row>
    <row r="13881" spans="1:3" x14ac:dyDescent="0.25">
      <c r="A13881" s="60">
        <v>282091</v>
      </c>
      <c r="B13881">
        <v>1582473.31</v>
      </c>
      <c r="C13881">
        <v>230524</v>
      </c>
    </row>
    <row r="13882" spans="1:3" x14ac:dyDescent="0.25">
      <c r="A13882" s="60">
        <v>282092</v>
      </c>
      <c r="B13882">
        <v>1535929.95</v>
      </c>
      <c r="C13882">
        <v>230524</v>
      </c>
    </row>
    <row r="13883" spans="1:3" x14ac:dyDescent="0.25">
      <c r="A13883" s="60">
        <v>282093</v>
      </c>
      <c r="B13883">
        <v>1489386.63</v>
      </c>
      <c r="C13883">
        <v>230524</v>
      </c>
    </row>
    <row r="13884" spans="1:3" x14ac:dyDescent="0.25">
      <c r="A13884" s="60">
        <v>143061</v>
      </c>
      <c r="B13884">
        <v>2650</v>
      </c>
      <c r="C13884">
        <v>230520</v>
      </c>
    </row>
    <row r="13885" spans="1:3" x14ac:dyDescent="0.25">
      <c r="A13885" s="60">
        <v>292051</v>
      </c>
      <c r="B13885">
        <v>927095.54</v>
      </c>
      <c r="C13885">
        <v>230519</v>
      </c>
    </row>
    <row r="13886" spans="1:3" x14ac:dyDescent="0.25">
      <c r="A13886" s="60">
        <v>292052</v>
      </c>
      <c r="B13886">
        <v>1705318.72</v>
      </c>
      <c r="C13886">
        <v>230519</v>
      </c>
    </row>
    <row r="13887" spans="1:3" x14ac:dyDescent="0.25">
      <c r="A13887" s="60">
        <v>276371</v>
      </c>
      <c r="B13887">
        <v>836055.39</v>
      </c>
      <c r="C13887">
        <v>230524</v>
      </c>
    </row>
    <row r="13888" spans="1:3" x14ac:dyDescent="0.25">
      <c r="A13888" s="60">
        <v>276372</v>
      </c>
      <c r="B13888">
        <v>1532186.19</v>
      </c>
      <c r="C13888">
        <v>230524</v>
      </c>
    </row>
    <row r="13889" spans="1:3" x14ac:dyDescent="0.25">
      <c r="A13889" s="60">
        <v>278441</v>
      </c>
      <c r="B13889">
        <v>1344689.76</v>
      </c>
      <c r="C13889">
        <v>230601</v>
      </c>
    </row>
    <row r="13890" spans="1:3" x14ac:dyDescent="0.25">
      <c r="A13890" s="60">
        <v>196041</v>
      </c>
      <c r="B13890">
        <v>259</v>
      </c>
      <c r="C13890">
        <v>211025</v>
      </c>
    </row>
    <row r="13891" spans="1:3" x14ac:dyDescent="0.25">
      <c r="A13891" s="60">
        <v>196042</v>
      </c>
      <c r="B13891">
        <v>419</v>
      </c>
      <c r="C13891">
        <v>211025</v>
      </c>
    </row>
    <row r="13892" spans="1:3" x14ac:dyDescent="0.25">
      <c r="A13892" s="60">
        <v>174311</v>
      </c>
      <c r="B13892">
        <v>659</v>
      </c>
      <c r="C13892">
        <v>211227</v>
      </c>
    </row>
    <row r="13893" spans="1:3" x14ac:dyDescent="0.25">
      <c r="A13893" s="60">
        <v>202761</v>
      </c>
      <c r="B13893">
        <v>3859.9</v>
      </c>
      <c r="C13893">
        <v>230601</v>
      </c>
    </row>
    <row r="13894" spans="1:3" x14ac:dyDescent="0.25">
      <c r="A13894" s="60">
        <v>232941</v>
      </c>
      <c r="B13894">
        <v>4649.43</v>
      </c>
      <c r="C13894">
        <v>230601</v>
      </c>
    </row>
    <row r="13895" spans="1:3" x14ac:dyDescent="0.25">
      <c r="A13895" s="60">
        <v>34591</v>
      </c>
      <c r="B13895">
        <v>434.04</v>
      </c>
      <c r="C13895">
        <v>230515</v>
      </c>
    </row>
    <row r="13896" spans="1:3" x14ac:dyDescent="0.25">
      <c r="A13896" s="60">
        <v>34661</v>
      </c>
      <c r="B13896">
        <v>316.14</v>
      </c>
      <c r="C13896">
        <v>230515</v>
      </c>
    </row>
    <row r="13897" spans="1:3" x14ac:dyDescent="0.25">
      <c r="A13897" s="60">
        <v>34662</v>
      </c>
      <c r="B13897">
        <v>648.87</v>
      </c>
      <c r="C13897">
        <v>230515</v>
      </c>
    </row>
    <row r="13898" spans="1:3" x14ac:dyDescent="0.25">
      <c r="A13898" s="60">
        <v>34691</v>
      </c>
      <c r="B13898">
        <v>340.34</v>
      </c>
      <c r="C13898">
        <v>230515</v>
      </c>
    </row>
    <row r="13899" spans="1:3" x14ac:dyDescent="0.25">
      <c r="A13899" s="60">
        <v>34692</v>
      </c>
      <c r="B13899">
        <v>786.1</v>
      </c>
      <c r="C13899">
        <v>230515</v>
      </c>
    </row>
    <row r="13900" spans="1:3" x14ac:dyDescent="0.25">
      <c r="A13900" s="60">
        <v>73661</v>
      </c>
      <c r="B13900">
        <v>1480.94</v>
      </c>
      <c r="C13900">
        <v>230515</v>
      </c>
    </row>
    <row r="13901" spans="1:3" x14ac:dyDescent="0.25">
      <c r="A13901" s="60">
        <v>209391</v>
      </c>
      <c r="B13901">
        <v>6356.58</v>
      </c>
      <c r="C13901">
        <v>230524</v>
      </c>
    </row>
    <row r="13902" spans="1:3" x14ac:dyDescent="0.25">
      <c r="A13902" s="60">
        <v>209393</v>
      </c>
      <c r="B13902">
        <v>9037.56</v>
      </c>
      <c r="C13902">
        <v>230524</v>
      </c>
    </row>
    <row r="13903" spans="1:3" x14ac:dyDescent="0.25">
      <c r="A13903" s="60">
        <v>209392</v>
      </c>
      <c r="B13903">
        <v>7021.74</v>
      </c>
      <c r="C13903">
        <v>230524</v>
      </c>
    </row>
    <row r="13904" spans="1:3" x14ac:dyDescent="0.25">
      <c r="A13904" s="60">
        <v>209394</v>
      </c>
      <c r="B13904">
        <v>10328.64</v>
      </c>
      <c r="C13904">
        <v>230524</v>
      </c>
    </row>
    <row r="13905" spans="1:3" x14ac:dyDescent="0.25">
      <c r="A13905" s="60">
        <v>128101</v>
      </c>
      <c r="B13905">
        <v>898</v>
      </c>
      <c r="C13905">
        <v>230529</v>
      </c>
    </row>
    <row r="13906" spans="1:3" x14ac:dyDescent="0.25">
      <c r="A13906" s="60">
        <v>54461</v>
      </c>
      <c r="B13906">
        <v>3685.58</v>
      </c>
      <c r="C13906">
        <v>230523</v>
      </c>
    </row>
    <row r="13907" spans="1:3" x14ac:dyDescent="0.25">
      <c r="A13907" s="60">
        <v>287141</v>
      </c>
      <c r="B13907">
        <v>25455.5</v>
      </c>
      <c r="C13907">
        <v>230601</v>
      </c>
    </row>
    <row r="13908" spans="1:3" x14ac:dyDescent="0.25">
      <c r="A13908" s="60">
        <v>277831</v>
      </c>
      <c r="B13908">
        <v>7857.11</v>
      </c>
      <c r="C13908">
        <v>230506</v>
      </c>
    </row>
    <row r="13909" spans="1:3" x14ac:dyDescent="0.25">
      <c r="A13909" s="60">
        <v>277832</v>
      </c>
      <c r="B13909">
        <v>15364.92</v>
      </c>
      <c r="C13909">
        <v>230506</v>
      </c>
    </row>
    <row r="13910" spans="1:3" x14ac:dyDescent="0.25">
      <c r="A13910" s="60">
        <v>297702</v>
      </c>
      <c r="B13910">
        <v>19482.72</v>
      </c>
      <c r="C13910">
        <v>230515</v>
      </c>
    </row>
    <row r="13911" spans="1:3" x14ac:dyDescent="0.25">
      <c r="A13911" s="60">
        <v>297701</v>
      </c>
      <c r="B13911">
        <v>19482.72</v>
      </c>
      <c r="C13911">
        <v>230515</v>
      </c>
    </row>
    <row r="13912" spans="1:3" x14ac:dyDescent="0.25">
      <c r="A13912" s="60">
        <v>237401</v>
      </c>
      <c r="B13912">
        <v>178830</v>
      </c>
      <c r="C13912">
        <v>230523</v>
      </c>
    </row>
    <row r="13913" spans="1:3" x14ac:dyDescent="0.25">
      <c r="A13913" s="60">
        <v>237391</v>
      </c>
      <c r="B13913">
        <v>256244</v>
      </c>
      <c r="C13913">
        <v>230523</v>
      </c>
    </row>
    <row r="13914" spans="1:3" x14ac:dyDescent="0.25">
      <c r="A13914" s="60">
        <v>237381</v>
      </c>
      <c r="B13914">
        <v>84357</v>
      </c>
      <c r="C13914">
        <v>230523</v>
      </c>
    </row>
    <row r="13915" spans="1:3" x14ac:dyDescent="0.25">
      <c r="A13915" s="60">
        <v>237382</v>
      </c>
      <c r="B13915">
        <v>84357</v>
      </c>
      <c r="C13915">
        <v>230523</v>
      </c>
    </row>
    <row r="13916" spans="1:3" x14ac:dyDescent="0.25">
      <c r="A13916" s="60">
        <v>294531</v>
      </c>
      <c r="B13916">
        <v>397295</v>
      </c>
      <c r="C13916">
        <v>230523</v>
      </c>
    </row>
    <row r="13917" spans="1:3" x14ac:dyDescent="0.25">
      <c r="A13917" s="60">
        <v>269891</v>
      </c>
      <c r="B13917">
        <v>397295</v>
      </c>
      <c r="C13917">
        <v>230523</v>
      </c>
    </row>
    <row r="13918" spans="1:3" x14ac:dyDescent="0.25">
      <c r="A13918" s="60">
        <v>269171</v>
      </c>
      <c r="B13918">
        <v>161861</v>
      </c>
      <c r="C13918">
        <v>230523</v>
      </c>
    </row>
    <row r="13919" spans="1:3" x14ac:dyDescent="0.25">
      <c r="A13919" s="60">
        <v>237361</v>
      </c>
      <c r="B13919">
        <v>720473</v>
      </c>
      <c r="C13919">
        <v>230523</v>
      </c>
    </row>
    <row r="13920" spans="1:3" x14ac:dyDescent="0.25">
      <c r="A13920" s="60">
        <v>241451</v>
      </c>
      <c r="B13920">
        <v>720473</v>
      </c>
      <c r="C13920">
        <v>230523</v>
      </c>
    </row>
    <row r="13921" spans="1:3" x14ac:dyDescent="0.25">
      <c r="A13921" s="60">
        <v>237351</v>
      </c>
      <c r="B13921">
        <v>654976</v>
      </c>
      <c r="C13921">
        <v>230523</v>
      </c>
    </row>
    <row r="13922" spans="1:3" x14ac:dyDescent="0.25">
      <c r="A13922" s="60">
        <v>292671</v>
      </c>
      <c r="B13922">
        <v>63080.800000000003</v>
      </c>
      <c r="C13922">
        <v>230502</v>
      </c>
    </row>
    <row r="13923" spans="1:3" x14ac:dyDescent="0.25">
      <c r="A13923" s="60">
        <v>292681</v>
      </c>
      <c r="B13923">
        <v>123573.35</v>
      </c>
      <c r="C13923">
        <v>230502</v>
      </c>
    </row>
    <row r="13924" spans="1:3" x14ac:dyDescent="0.25">
      <c r="A13924" s="60">
        <v>292682</v>
      </c>
      <c r="B13924">
        <v>123573.35</v>
      </c>
      <c r="C13924">
        <v>230502</v>
      </c>
    </row>
    <row r="13925" spans="1:3" x14ac:dyDescent="0.25">
      <c r="A13925" s="60">
        <v>80831</v>
      </c>
      <c r="B13925">
        <v>2217.6799999999998</v>
      </c>
      <c r="C13925">
        <v>230516</v>
      </c>
    </row>
    <row r="13926" spans="1:3" x14ac:dyDescent="0.25">
      <c r="A13926" s="60">
        <v>80832</v>
      </c>
      <c r="B13926">
        <v>4526.62</v>
      </c>
      <c r="C13926">
        <v>230516</v>
      </c>
    </row>
    <row r="13927" spans="1:3" x14ac:dyDescent="0.25">
      <c r="A13927" s="60">
        <v>178181</v>
      </c>
      <c r="B13927">
        <v>1957.52</v>
      </c>
      <c r="C13927">
        <v>230516</v>
      </c>
    </row>
    <row r="13928" spans="1:3" x14ac:dyDescent="0.25">
      <c r="A13928" s="60">
        <v>291032</v>
      </c>
      <c r="B13928">
        <v>2380.81</v>
      </c>
      <c r="C13928">
        <v>230519</v>
      </c>
    </row>
    <row r="13929" spans="1:3" x14ac:dyDescent="0.25">
      <c r="A13929" s="60">
        <v>291031</v>
      </c>
      <c r="B13929">
        <v>3518.15</v>
      </c>
      <c r="C13929">
        <v>230516</v>
      </c>
    </row>
    <row r="13930" spans="1:3" x14ac:dyDescent="0.25">
      <c r="A13930" s="60">
        <v>280631</v>
      </c>
      <c r="B13930">
        <v>3661.18</v>
      </c>
      <c r="C13930">
        <v>230516</v>
      </c>
    </row>
    <row r="13931" spans="1:3" x14ac:dyDescent="0.25">
      <c r="A13931" s="60">
        <v>276152</v>
      </c>
      <c r="B13931">
        <v>4586.51</v>
      </c>
      <c r="C13931">
        <v>220627</v>
      </c>
    </row>
    <row r="13932" spans="1:3" x14ac:dyDescent="0.25">
      <c r="A13932" s="60">
        <v>276151</v>
      </c>
      <c r="B13932">
        <v>2108.16</v>
      </c>
      <c r="C13932">
        <v>220627</v>
      </c>
    </row>
    <row r="13933" spans="1:3" x14ac:dyDescent="0.25">
      <c r="A13933" s="60">
        <v>272741</v>
      </c>
      <c r="B13933">
        <v>600</v>
      </c>
      <c r="C13933">
        <v>210301</v>
      </c>
    </row>
    <row r="13934" spans="1:3" x14ac:dyDescent="0.25">
      <c r="A13934" s="60">
        <v>148631</v>
      </c>
      <c r="B13934">
        <v>6036.47</v>
      </c>
      <c r="C13934">
        <v>230515</v>
      </c>
    </row>
    <row r="13935" spans="1:3" x14ac:dyDescent="0.25">
      <c r="A13935" s="60">
        <v>148632</v>
      </c>
      <c r="B13935">
        <v>9498.31</v>
      </c>
      <c r="C13935">
        <v>230515</v>
      </c>
    </row>
    <row r="13936" spans="1:3" x14ac:dyDescent="0.25">
      <c r="A13936" s="60">
        <v>191331</v>
      </c>
      <c r="B13936">
        <v>7008.98</v>
      </c>
      <c r="C13936">
        <v>230515</v>
      </c>
    </row>
    <row r="13937" spans="1:3" x14ac:dyDescent="0.25">
      <c r="A13937" s="60">
        <v>191332</v>
      </c>
      <c r="B13937">
        <v>11163.34</v>
      </c>
      <c r="C13937">
        <v>230515</v>
      </c>
    </row>
    <row r="13938" spans="1:3" x14ac:dyDescent="0.25">
      <c r="A13938" s="60">
        <v>282841</v>
      </c>
      <c r="B13938">
        <v>5500</v>
      </c>
      <c r="C13938">
        <v>230601</v>
      </c>
    </row>
    <row r="13939" spans="1:3" x14ac:dyDescent="0.25">
      <c r="A13939" s="60">
        <v>102151</v>
      </c>
      <c r="B13939">
        <v>2586.7800000000002</v>
      </c>
      <c r="C13939">
        <v>200331</v>
      </c>
    </row>
    <row r="13940" spans="1:3" x14ac:dyDescent="0.25">
      <c r="A13940" s="60">
        <v>290751</v>
      </c>
      <c r="B13940">
        <v>6966.32</v>
      </c>
      <c r="C13940">
        <v>230501</v>
      </c>
    </row>
    <row r="13941" spans="1:3" x14ac:dyDescent="0.25">
      <c r="A13941" s="60">
        <v>171421</v>
      </c>
      <c r="B13941">
        <v>717.39</v>
      </c>
      <c r="C13941">
        <v>230520</v>
      </c>
    </row>
    <row r="13942" spans="1:3" x14ac:dyDescent="0.25">
      <c r="A13942" s="60">
        <v>171422</v>
      </c>
      <c r="B13942">
        <v>1014.61</v>
      </c>
      <c r="C13942">
        <v>230520</v>
      </c>
    </row>
    <row r="13943" spans="1:3" x14ac:dyDescent="0.25">
      <c r="A13943" s="60">
        <v>171423</v>
      </c>
      <c r="B13943">
        <v>1056.17</v>
      </c>
      <c r="C13943">
        <v>230520</v>
      </c>
    </row>
    <row r="13944" spans="1:3" x14ac:dyDescent="0.25">
      <c r="A13944" s="60">
        <v>171424</v>
      </c>
      <c r="B13944">
        <v>1821.25</v>
      </c>
      <c r="C13944">
        <v>230520</v>
      </c>
    </row>
    <row r="13945" spans="1:3" x14ac:dyDescent="0.25">
      <c r="A13945" s="60">
        <v>171425</v>
      </c>
      <c r="B13945">
        <v>889.61</v>
      </c>
      <c r="C13945">
        <v>230520</v>
      </c>
    </row>
    <row r="13946" spans="1:3" x14ac:dyDescent="0.25">
      <c r="A13946" s="60">
        <v>293072</v>
      </c>
      <c r="B13946">
        <v>38531.64</v>
      </c>
      <c r="C13946">
        <v>230524</v>
      </c>
    </row>
    <row r="13947" spans="1:3" x14ac:dyDescent="0.25">
      <c r="A13947" s="60">
        <v>293071</v>
      </c>
      <c r="B13947">
        <v>12586.76</v>
      </c>
      <c r="C13947">
        <v>230524</v>
      </c>
    </row>
    <row r="13948" spans="1:3" x14ac:dyDescent="0.25">
      <c r="A13948" s="60">
        <v>294811</v>
      </c>
      <c r="B13948">
        <v>6370.05</v>
      </c>
      <c r="C13948">
        <v>230505</v>
      </c>
    </row>
    <row r="13949" spans="1:3" x14ac:dyDescent="0.25">
      <c r="A13949" s="60">
        <v>34803</v>
      </c>
      <c r="B13949">
        <v>1401.7</v>
      </c>
      <c r="C13949">
        <v>230505</v>
      </c>
    </row>
    <row r="13950" spans="1:3" x14ac:dyDescent="0.25">
      <c r="A13950" s="60">
        <v>34804</v>
      </c>
      <c r="B13950">
        <v>6634.97</v>
      </c>
      <c r="C13950">
        <v>230505</v>
      </c>
    </row>
    <row r="13951" spans="1:3" x14ac:dyDescent="0.25">
      <c r="A13951" s="60">
        <v>34806</v>
      </c>
      <c r="B13951">
        <v>12150.02</v>
      </c>
      <c r="C13951">
        <v>230505</v>
      </c>
    </row>
    <row r="13952" spans="1:3" x14ac:dyDescent="0.25">
      <c r="A13952" s="60">
        <v>34805</v>
      </c>
      <c r="B13952">
        <v>27986.48</v>
      </c>
      <c r="C13952">
        <v>230505</v>
      </c>
    </row>
    <row r="13953" spans="1:3" x14ac:dyDescent="0.25">
      <c r="A13953" s="60">
        <v>34807</v>
      </c>
      <c r="B13953">
        <v>3913.32</v>
      </c>
      <c r="C13953">
        <v>230505</v>
      </c>
    </row>
    <row r="13954" spans="1:3" x14ac:dyDescent="0.25">
      <c r="A13954" s="60">
        <v>34808</v>
      </c>
      <c r="B13954">
        <v>9711.65</v>
      </c>
      <c r="C13954">
        <v>230505</v>
      </c>
    </row>
    <row r="13955" spans="1:3" x14ac:dyDescent="0.25">
      <c r="A13955" s="60">
        <v>263691</v>
      </c>
      <c r="B13955">
        <v>8749.33</v>
      </c>
      <c r="C13955">
        <v>230505</v>
      </c>
    </row>
    <row r="13956" spans="1:3" x14ac:dyDescent="0.25">
      <c r="A13956" s="60">
        <v>263692</v>
      </c>
      <c r="B13956">
        <v>17231.91</v>
      </c>
      <c r="C13956">
        <v>230505</v>
      </c>
    </row>
    <row r="13957" spans="1:3" x14ac:dyDescent="0.25">
      <c r="A13957" s="60">
        <v>132251</v>
      </c>
      <c r="B13957">
        <v>3742.88</v>
      </c>
      <c r="C13957">
        <v>230505</v>
      </c>
    </row>
    <row r="13958" spans="1:3" x14ac:dyDescent="0.25">
      <c r="A13958" s="60">
        <v>132252</v>
      </c>
      <c r="B13958">
        <v>4343.97</v>
      </c>
      <c r="C13958">
        <v>230505</v>
      </c>
    </row>
    <row r="13959" spans="1:3" x14ac:dyDescent="0.25">
      <c r="A13959" s="60">
        <v>103031</v>
      </c>
      <c r="B13959">
        <v>2490.52</v>
      </c>
      <c r="C13959">
        <v>201223</v>
      </c>
    </row>
    <row r="13960" spans="1:3" x14ac:dyDescent="0.25">
      <c r="A13960" s="60">
        <v>103032</v>
      </c>
      <c r="B13960">
        <v>12931.4</v>
      </c>
      <c r="C13960">
        <v>220930</v>
      </c>
    </row>
    <row r="13961" spans="1:3" x14ac:dyDescent="0.25">
      <c r="A13961" s="60">
        <v>103033</v>
      </c>
      <c r="B13961">
        <v>1138.26</v>
      </c>
      <c r="C13961">
        <v>200302</v>
      </c>
    </row>
    <row r="13962" spans="1:3" x14ac:dyDescent="0.25">
      <c r="A13962" s="60">
        <v>270621</v>
      </c>
      <c r="B13962">
        <v>1553861</v>
      </c>
      <c r="C13962">
        <v>230531</v>
      </c>
    </row>
    <row r="13963" spans="1:3" x14ac:dyDescent="0.25">
      <c r="A13963" s="60">
        <v>270622</v>
      </c>
      <c r="B13963">
        <v>1553861</v>
      </c>
      <c r="C13963">
        <v>230531</v>
      </c>
    </row>
    <row r="13964" spans="1:3" x14ac:dyDescent="0.25">
      <c r="A13964" s="60">
        <v>34836</v>
      </c>
      <c r="B13964">
        <v>1589.86</v>
      </c>
      <c r="C13964">
        <v>230601</v>
      </c>
    </row>
    <row r="13965" spans="1:3" x14ac:dyDescent="0.25">
      <c r="A13965" s="60">
        <v>34837</v>
      </c>
      <c r="B13965">
        <v>3114.27</v>
      </c>
      <c r="C13965">
        <v>230601</v>
      </c>
    </row>
    <row r="13966" spans="1:3" x14ac:dyDescent="0.25">
      <c r="A13966" s="60">
        <v>34838</v>
      </c>
      <c r="B13966">
        <v>2305.02</v>
      </c>
      <c r="C13966">
        <v>230601</v>
      </c>
    </row>
    <row r="13967" spans="1:3" x14ac:dyDescent="0.25">
      <c r="A13967" s="60">
        <v>34839</v>
      </c>
      <c r="B13967">
        <v>4686.55</v>
      </c>
      <c r="C13967">
        <v>230601</v>
      </c>
    </row>
    <row r="13968" spans="1:3" x14ac:dyDescent="0.25">
      <c r="A13968" s="60">
        <v>348310</v>
      </c>
      <c r="B13968">
        <v>3138.9</v>
      </c>
      <c r="C13968">
        <v>230601</v>
      </c>
    </row>
    <row r="13969" spans="1:3" x14ac:dyDescent="0.25">
      <c r="A13969" s="60">
        <v>348311</v>
      </c>
      <c r="B13969">
        <v>6313.57</v>
      </c>
      <c r="C13969">
        <v>230601</v>
      </c>
    </row>
    <row r="13970" spans="1:3" x14ac:dyDescent="0.25">
      <c r="A13970" s="60">
        <v>114672</v>
      </c>
      <c r="B13970">
        <v>5895.4</v>
      </c>
      <c r="C13970">
        <v>230601</v>
      </c>
    </row>
    <row r="13971" spans="1:3" x14ac:dyDescent="0.25">
      <c r="A13971" s="60">
        <v>241933</v>
      </c>
      <c r="B13971">
        <v>6885.26</v>
      </c>
      <c r="C13971">
        <v>230601</v>
      </c>
    </row>
    <row r="13972" spans="1:3" x14ac:dyDescent="0.25">
      <c r="A13972" s="60">
        <v>241932</v>
      </c>
      <c r="B13972">
        <v>7373.8</v>
      </c>
      <c r="C13972">
        <v>230601</v>
      </c>
    </row>
    <row r="13973" spans="1:3" x14ac:dyDescent="0.25">
      <c r="A13973" s="60">
        <v>241931</v>
      </c>
      <c r="B13973">
        <v>7732.11</v>
      </c>
      <c r="C13973">
        <v>230601</v>
      </c>
    </row>
    <row r="13974" spans="1:3" x14ac:dyDescent="0.25">
      <c r="A13974" s="60">
        <v>295061</v>
      </c>
      <c r="B13974">
        <v>6409.17</v>
      </c>
      <c r="C13974">
        <v>230601</v>
      </c>
    </row>
    <row r="13975" spans="1:3" x14ac:dyDescent="0.25">
      <c r="A13975" s="60">
        <v>49395</v>
      </c>
      <c r="B13975">
        <v>5628.25</v>
      </c>
      <c r="C13975">
        <v>230517</v>
      </c>
    </row>
    <row r="13976" spans="1:3" x14ac:dyDescent="0.25">
      <c r="A13976" s="60">
        <v>49394</v>
      </c>
      <c r="B13976">
        <v>8351.7099999999991</v>
      </c>
      <c r="C13976">
        <v>230517</v>
      </c>
    </row>
    <row r="13977" spans="1:3" x14ac:dyDescent="0.25">
      <c r="A13977" s="60">
        <v>186455</v>
      </c>
      <c r="B13977">
        <v>2690.16</v>
      </c>
      <c r="C13977">
        <v>230601</v>
      </c>
    </row>
    <row r="13978" spans="1:3" x14ac:dyDescent="0.25">
      <c r="A13978" s="60">
        <v>186458</v>
      </c>
      <c r="B13978">
        <v>2892.29</v>
      </c>
      <c r="C13978">
        <v>230601</v>
      </c>
    </row>
    <row r="13979" spans="1:3" x14ac:dyDescent="0.25">
      <c r="A13979" s="60">
        <v>186457</v>
      </c>
      <c r="B13979">
        <v>5723.79</v>
      </c>
      <c r="C13979">
        <v>230601</v>
      </c>
    </row>
    <row r="13980" spans="1:3" x14ac:dyDescent="0.25">
      <c r="A13980" s="60">
        <v>186451</v>
      </c>
      <c r="B13980">
        <v>3648.7</v>
      </c>
      <c r="C13980">
        <v>230601</v>
      </c>
    </row>
    <row r="13981" spans="1:3" x14ac:dyDescent="0.25">
      <c r="A13981" s="60">
        <v>186452</v>
      </c>
      <c r="B13981">
        <v>7298.81</v>
      </c>
      <c r="C13981">
        <v>230601</v>
      </c>
    </row>
    <row r="13982" spans="1:3" x14ac:dyDescent="0.25">
      <c r="A13982" s="60">
        <v>186456</v>
      </c>
      <c r="B13982">
        <v>12893.66</v>
      </c>
      <c r="C13982">
        <v>230601</v>
      </c>
    </row>
    <row r="13983" spans="1:3" x14ac:dyDescent="0.25">
      <c r="A13983" s="60">
        <v>186453</v>
      </c>
      <c r="B13983">
        <v>11553.36</v>
      </c>
      <c r="C13983">
        <v>230601</v>
      </c>
    </row>
    <row r="13984" spans="1:3" x14ac:dyDescent="0.25">
      <c r="A13984" s="60">
        <v>186454</v>
      </c>
      <c r="B13984">
        <v>15095.18</v>
      </c>
      <c r="C13984">
        <v>230601</v>
      </c>
    </row>
    <row r="13985" spans="1:3" x14ac:dyDescent="0.25">
      <c r="A13985" s="60">
        <v>220671</v>
      </c>
      <c r="B13985">
        <v>3860.4</v>
      </c>
      <c r="C13985">
        <v>230601</v>
      </c>
    </row>
    <row r="13986" spans="1:3" x14ac:dyDescent="0.25">
      <c r="A13986" s="60">
        <v>220672</v>
      </c>
      <c r="B13986">
        <v>7661</v>
      </c>
      <c r="C13986">
        <v>230601</v>
      </c>
    </row>
    <row r="13987" spans="1:3" x14ac:dyDescent="0.25">
      <c r="A13987" s="60">
        <v>34841</v>
      </c>
      <c r="B13987">
        <v>20173.52</v>
      </c>
      <c r="C13987">
        <v>230517</v>
      </c>
    </row>
    <row r="13988" spans="1:3" x14ac:dyDescent="0.25">
      <c r="A13988" s="60">
        <v>215751</v>
      </c>
      <c r="B13988">
        <v>3122.22</v>
      </c>
      <c r="C13988">
        <v>230601</v>
      </c>
    </row>
    <row r="13989" spans="1:3" x14ac:dyDescent="0.25">
      <c r="A13989" s="60">
        <v>286901</v>
      </c>
      <c r="B13989">
        <v>1466.43</v>
      </c>
      <c r="C13989">
        <v>230505</v>
      </c>
    </row>
    <row r="13990" spans="1:3" x14ac:dyDescent="0.25">
      <c r="A13990" s="60">
        <v>240701</v>
      </c>
      <c r="B13990">
        <v>8204.76</v>
      </c>
      <c r="C13990">
        <v>230516</v>
      </c>
    </row>
    <row r="13991" spans="1:3" x14ac:dyDescent="0.25">
      <c r="A13991" s="60">
        <v>86103</v>
      </c>
      <c r="B13991">
        <v>2547.7399999999998</v>
      </c>
      <c r="C13991">
        <v>230517</v>
      </c>
    </row>
    <row r="13992" spans="1:3" x14ac:dyDescent="0.25">
      <c r="A13992" s="60">
        <v>86104</v>
      </c>
      <c r="B13992">
        <v>4590.8599999999997</v>
      </c>
      <c r="C13992">
        <v>230517</v>
      </c>
    </row>
    <row r="13993" spans="1:3" x14ac:dyDescent="0.25">
      <c r="A13993" s="60">
        <v>152682</v>
      </c>
      <c r="B13993">
        <v>11040.16</v>
      </c>
      <c r="C13993">
        <v>230516</v>
      </c>
    </row>
    <row r="13994" spans="1:3" x14ac:dyDescent="0.25">
      <c r="A13994" s="60">
        <v>34998</v>
      </c>
      <c r="B13994">
        <v>686.26</v>
      </c>
      <c r="C13994">
        <v>230601</v>
      </c>
    </row>
    <row r="13995" spans="1:3" x14ac:dyDescent="0.25">
      <c r="A13995" s="60">
        <v>34999</v>
      </c>
      <c r="B13995">
        <v>1997.24</v>
      </c>
      <c r="C13995">
        <v>230601</v>
      </c>
    </row>
    <row r="13996" spans="1:3" x14ac:dyDescent="0.25">
      <c r="A13996" s="60">
        <v>349913</v>
      </c>
      <c r="B13996">
        <v>2596.21</v>
      </c>
      <c r="C13996">
        <v>230601</v>
      </c>
    </row>
    <row r="13997" spans="1:3" x14ac:dyDescent="0.25">
      <c r="A13997" s="60">
        <v>349911</v>
      </c>
      <c r="B13997">
        <v>3194.73</v>
      </c>
      <c r="C13997">
        <v>230601</v>
      </c>
    </row>
    <row r="13998" spans="1:3" x14ac:dyDescent="0.25">
      <c r="A13998" s="60">
        <v>198032</v>
      </c>
      <c r="B13998">
        <v>1922.52</v>
      </c>
      <c r="C13998">
        <v>230601</v>
      </c>
    </row>
    <row r="13999" spans="1:3" x14ac:dyDescent="0.25">
      <c r="A13999" s="60">
        <v>198042</v>
      </c>
      <c r="B13999">
        <v>2633.67</v>
      </c>
      <c r="C13999">
        <v>230601</v>
      </c>
    </row>
    <row r="14000" spans="1:3" x14ac:dyDescent="0.25">
      <c r="A14000" s="60">
        <v>198043</v>
      </c>
      <c r="B14000">
        <v>4536.38</v>
      </c>
      <c r="C14000">
        <v>230601</v>
      </c>
    </row>
    <row r="14001" spans="1:3" x14ac:dyDescent="0.25">
      <c r="A14001" s="60">
        <v>202631</v>
      </c>
      <c r="B14001">
        <v>3401.87</v>
      </c>
      <c r="C14001">
        <v>230601</v>
      </c>
    </row>
    <row r="14002" spans="1:3" x14ac:dyDescent="0.25">
      <c r="A14002" s="60">
        <v>255771</v>
      </c>
      <c r="B14002">
        <v>3182.63</v>
      </c>
      <c r="C14002">
        <v>230601</v>
      </c>
    </row>
    <row r="14003" spans="1:3" x14ac:dyDescent="0.25">
      <c r="A14003" s="60">
        <v>255772</v>
      </c>
      <c r="B14003">
        <v>5321.44</v>
      </c>
      <c r="C14003">
        <v>230601</v>
      </c>
    </row>
    <row r="14004" spans="1:3" x14ac:dyDescent="0.25">
      <c r="A14004" s="60">
        <v>168881</v>
      </c>
      <c r="B14004">
        <v>1623.74</v>
      </c>
      <c r="C14004">
        <v>230601</v>
      </c>
    </row>
    <row r="14005" spans="1:3" x14ac:dyDescent="0.25">
      <c r="A14005" s="60">
        <v>168882</v>
      </c>
      <c r="B14005">
        <v>3705.46</v>
      </c>
      <c r="C14005">
        <v>230601</v>
      </c>
    </row>
    <row r="14006" spans="1:3" x14ac:dyDescent="0.25">
      <c r="A14006" s="60">
        <v>203462</v>
      </c>
      <c r="B14006">
        <v>3354.27</v>
      </c>
      <c r="C14006">
        <v>230601</v>
      </c>
    </row>
    <row r="14007" spans="1:3" x14ac:dyDescent="0.25">
      <c r="A14007" s="60">
        <v>272003</v>
      </c>
      <c r="B14007">
        <v>162357.13</v>
      </c>
      <c r="C14007">
        <v>230524</v>
      </c>
    </row>
    <row r="14008" spans="1:3" x14ac:dyDescent="0.25">
      <c r="A14008" s="60">
        <v>272002</v>
      </c>
      <c r="B14008">
        <v>300257.21999999997</v>
      </c>
      <c r="C14008">
        <v>230524</v>
      </c>
    </row>
    <row r="14009" spans="1:3" x14ac:dyDescent="0.25">
      <c r="A14009" s="60">
        <v>272001</v>
      </c>
      <c r="B14009">
        <v>342821.83</v>
      </c>
      <c r="C14009">
        <v>230524</v>
      </c>
    </row>
    <row r="14010" spans="1:3" x14ac:dyDescent="0.25">
      <c r="A14010" s="60">
        <v>293081</v>
      </c>
      <c r="B14010">
        <v>2596357.21</v>
      </c>
      <c r="C14010">
        <v>230524</v>
      </c>
    </row>
    <row r="14011" spans="1:3" x14ac:dyDescent="0.25">
      <c r="A14011" s="60">
        <v>293082</v>
      </c>
      <c r="B14011">
        <v>3558963.26</v>
      </c>
      <c r="C14011">
        <v>230524</v>
      </c>
    </row>
    <row r="14012" spans="1:3" x14ac:dyDescent="0.25">
      <c r="A14012" s="60">
        <v>88515</v>
      </c>
      <c r="B14012">
        <v>1291.8800000000001</v>
      </c>
      <c r="C14012">
        <v>230529</v>
      </c>
    </row>
    <row r="14013" spans="1:3" x14ac:dyDescent="0.25">
      <c r="A14013" s="60">
        <v>35022</v>
      </c>
      <c r="B14013">
        <v>2369.0100000000002</v>
      </c>
      <c r="C14013">
        <v>230524</v>
      </c>
    </row>
    <row r="14014" spans="1:3" x14ac:dyDescent="0.25">
      <c r="A14014" s="60">
        <v>88221</v>
      </c>
      <c r="B14014">
        <v>34603.83</v>
      </c>
      <c r="C14014">
        <v>230504</v>
      </c>
    </row>
    <row r="14015" spans="1:3" x14ac:dyDescent="0.25">
      <c r="A14015" s="60">
        <v>152254</v>
      </c>
      <c r="B14015">
        <v>29979.87</v>
      </c>
      <c r="C14015">
        <v>230504</v>
      </c>
    </row>
    <row r="14016" spans="1:3" x14ac:dyDescent="0.25">
      <c r="A14016" s="60">
        <v>261481</v>
      </c>
      <c r="B14016">
        <v>2447.19</v>
      </c>
      <c r="C14016">
        <v>230523</v>
      </c>
    </row>
    <row r="14017" spans="1:3" x14ac:dyDescent="0.25">
      <c r="A14017" s="60">
        <v>181772</v>
      </c>
      <c r="B14017">
        <v>26123.32</v>
      </c>
      <c r="C14017">
        <v>230530</v>
      </c>
    </row>
    <row r="14018" spans="1:3" x14ac:dyDescent="0.25">
      <c r="A14018" s="60">
        <v>206221</v>
      </c>
      <c r="B14018">
        <v>2389.44</v>
      </c>
      <c r="C14018">
        <v>230523</v>
      </c>
    </row>
    <row r="14019" spans="1:3" x14ac:dyDescent="0.25">
      <c r="A14019" s="60">
        <v>255921</v>
      </c>
      <c r="B14019">
        <v>2834.54</v>
      </c>
      <c r="C14019">
        <v>230523</v>
      </c>
    </row>
    <row r="14020" spans="1:3" x14ac:dyDescent="0.25">
      <c r="A14020" s="60">
        <v>109161</v>
      </c>
      <c r="B14020">
        <v>61285.94</v>
      </c>
      <c r="C14020">
        <v>230530</v>
      </c>
    </row>
    <row r="14021" spans="1:3" x14ac:dyDescent="0.25">
      <c r="A14021" s="60">
        <v>109162</v>
      </c>
      <c r="B14021">
        <v>221033.86</v>
      </c>
      <c r="C14021">
        <v>230530</v>
      </c>
    </row>
    <row r="14022" spans="1:3" x14ac:dyDescent="0.25">
      <c r="A14022" s="60">
        <v>104111</v>
      </c>
      <c r="B14022">
        <v>15034.78</v>
      </c>
      <c r="C14022">
        <v>230524</v>
      </c>
    </row>
    <row r="14023" spans="1:3" x14ac:dyDescent="0.25">
      <c r="A14023" s="60">
        <v>84411</v>
      </c>
      <c r="B14023">
        <v>2603.79</v>
      </c>
      <c r="C14023">
        <v>230523</v>
      </c>
    </row>
    <row r="14024" spans="1:3" x14ac:dyDescent="0.25">
      <c r="A14024" s="60">
        <v>253761</v>
      </c>
      <c r="B14024">
        <v>2778.01</v>
      </c>
      <c r="C14024">
        <v>230523</v>
      </c>
    </row>
    <row r="14025" spans="1:3" x14ac:dyDescent="0.25">
      <c r="A14025" s="60">
        <v>35152</v>
      </c>
      <c r="B14025">
        <v>1396.72</v>
      </c>
      <c r="C14025">
        <v>230517</v>
      </c>
    </row>
    <row r="14026" spans="1:3" x14ac:dyDescent="0.25">
      <c r="A14026" s="60">
        <v>35153</v>
      </c>
      <c r="B14026">
        <v>3264.22</v>
      </c>
      <c r="C14026">
        <v>230317</v>
      </c>
    </row>
    <row r="14027" spans="1:3" x14ac:dyDescent="0.25">
      <c r="A14027" s="60">
        <v>131841</v>
      </c>
      <c r="B14027">
        <v>1228.27</v>
      </c>
      <c r="C14027">
        <v>230517</v>
      </c>
    </row>
    <row r="14028" spans="1:3" x14ac:dyDescent="0.25">
      <c r="A14028" s="60">
        <v>155661</v>
      </c>
      <c r="B14028">
        <v>1494.98</v>
      </c>
      <c r="C14028">
        <v>230517</v>
      </c>
    </row>
    <row r="14029" spans="1:3" x14ac:dyDescent="0.25">
      <c r="A14029" s="60">
        <v>60921</v>
      </c>
      <c r="B14029">
        <v>2800.46</v>
      </c>
      <c r="C14029">
        <v>230517</v>
      </c>
    </row>
    <row r="14030" spans="1:3" x14ac:dyDescent="0.25">
      <c r="A14030" s="60">
        <v>35182</v>
      </c>
      <c r="B14030">
        <v>1748.96</v>
      </c>
      <c r="C14030">
        <v>230517</v>
      </c>
    </row>
    <row r="14031" spans="1:3" x14ac:dyDescent="0.25">
      <c r="A14031" s="60">
        <v>282911</v>
      </c>
      <c r="B14031">
        <v>1982.55</v>
      </c>
      <c r="C14031">
        <v>230515</v>
      </c>
    </row>
    <row r="14032" spans="1:3" x14ac:dyDescent="0.25">
      <c r="A14032" s="60">
        <v>282912</v>
      </c>
      <c r="B14032">
        <v>2215.0500000000002</v>
      </c>
      <c r="C14032">
        <v>230515</v>
      </c>
    </row>
    <row r="14033" spans="1:3" x14ac:dyDescent="0.25">
      <c r="A14033" s="60">
        <v>35203</v>
      </c>
      <c r="B14033">
        <v>3956.29</v>
      </c>
      <c r="C14033">
        <v>230515</v>
      </c>
    </row>
    <row r="14034" spans="1:3" x14ac:dyDescent="0.25">
      <c r="A14034" s="60">
        <v>227541</v>
      </c>
      <c r="B14034">
        <v>2669</v>
      </c>
      <c r="C14034">
        <v>230503</v>
      </c>
    </row>
    <row r="14035" spans="1:3" x14ac:dyDescent="0.25">
      <c r="A14035" s="60">
        <v>163851</v>
      </c>
      <c r="B14035">
        <v>4209.05</v>
      </c>
      <c r="C14035">
        <v>230601</v>
      </c>
    </row>
    <row r="14036" spans="1:3" x14ac:dyDescent="0.25">
      <c r="A14036" s="60">
        <v>163852</v>
      </c>
      <c r="B14036">
        <v>7784.94</v>
      </c>
      <c r="C14036">
        <v>230601</v>
      </c>
    </row>
    <row r="14037" spans="1:3" x14ac:dyDescent="0.25">
      <c r="A14037" s="60">
        <v>35224</v>
      </c>
      <c r="B14037">
        <v>2653.55</v>
      </c>
      <c r="C14037">
        <v>230512</v>
      </c>
    </row>
    <row r="14038" spans="1:3" x14ac:dyDescent="0.25">
      <c r="A14038" s="60">
        <v>293491</v>
      </c>
      <c r="B14038">
        <v>4289.63</v>
      </c>
      <c r="C14038">
        <v>230515</v>
      </c>
    </row>
    <row r="14039" spans="1:3" x14ac:dyDescent="0.25">
      <c r="A14039" s="60">
        <v>293492</v>
      </c>
      <c r="B14039">
        <v>8365.9699999999993</v>
      </c>
      <c r="C14039">
        <v>230515</v>
      </c>
    </row>
    <row r="14040" spans="1:3" x14ac:dyDescent="0.25">
      <c r="A14040" s="60">
        <v>35233</v>
      </c>
      <c r="B14040">
        <v>3441</v>
      </c>
      <c r="C14040">
        <v>230523</v>
      </c>
    </row>
    <row r="14041" spans="1:3" x14ac:dyDescent="0.25">
      <c r="A14041" s="60">
        <v>285701</v>
      </c>
      <c r="B14041">
        <v>7091.11</v>
      </c>
      <c r="C14041">
        <v>230501</v>
      </c>
    </row>
    <row r="14042" spans="1:3" x14ac:dyDescent="0.25">
      <c r="A14042" s="60">
        <v>247161</v>
      </c>
      <c r="B14042">
        <v>5949</v>
      </c>
      <c r="C14042">
        <v>230601</v>
      </c>
    </row>
    <row r="14043" spans="1:3" x14ac:dyDescent="0.25">
      <c r="A14043" s="60">
        <v>256632</v>
      </c>
      <c r="B14043">
        <v>1625337.61</v>
      </c>
      <c r="C14043">
        <v>230512</v>
      </c>
    </row>
    <row r="14044" spans="1:3" x14ac:dyDescent="0.25">
      <c r="A14044" s="60">
        <v>126561</v>
      </c>
      <c r="B14044">
        <v>5494</v>
      </c>
      <c r="C14044">
        <v>230601</v>
      </c>
    </row>
    <row r="14045" spans="1:3" x14ac:dyDescent="0.25">
      <c r="A14045" s="60">
        <v>296061</v>
      </c>
      <c r="B14045">
        <v>4293662.49</v>
      </c>
      <c r="C14045">
        <v>230517</v>
      </c>
    </row>
    <row r="14046" spans="1:3" x14ac:dyDescent="0.25">
      <c r="A14046" s="60">
        <v>35261</v>
      </c>
      <c r="B14046">
        <v>3966.61</v>
      </c>
      <c r="C14046">
        <v>230516</v>
      </c>
    </row>
    <row r="14047" spans="1:3" x14ac:dyDescent="0.25">
      <c r="A14047" s="60">
        <v>35262</v>
      </c>
      <c r="B14047">
        <v>10778.54</v>
      </c>
      <c r="C14047">
        <v>230516</v>
      </c>
    </row>
    <row r="14048" spans="1:3" x14ac:dyDescent="0.25">
      <c r="A14048" s="60">
        <v>147772</v>
      </c>
      <c r="B14048">
        <v>5723.2</v>
      </c>
      <c r="C14048">
        <v>230516</v>
      </c>
    </row>
    <row r="14049" spans="1:3" x14ac:dyDescent="0.25">
      <c r="A14049" s="60">
        <v>35272</v>
      </c>
      <c r="B14049">
        <v>11535.12</v>
      </c>
      <c r="C14049">
        <v>230516</v>
      </c>
    </row>
    <row r="14050" spans="1:3" x14ac:dyDescent="0.25">
      <c r="A14050" s="60">
        <v>80742</v>
      </c>
      <c r="B14050">
        <v>3801.16</v>
      </c>
      <c r="C14050">
        <v>230516</v>
      </c>
    </row>
    <row r="14051" spans="1:3" x14ac:dyDescent="0.25">
      <c r="A14051" s="60">
        <v>35283</v>
      </c>
      <c r="B14051">
        <v>13456.63</v>
      </c>
      <c r="C14051">
        <v>230516</v>
      </c>
    </row>
    <row r="14052" spans="1:3" x14ac:dyDescent="0.25">
      <c r="A14052" s="60">
        <v>35281</v>
      </c>
      <c r="B14052">
        <v>13156.45</v>
      </c>
      <c r="C14052">
        <v>230516</v>
      </c>
    </row>
    <row r="14053" spans="1:3" x14ac:dyDescent="0.25">
      <c r="A14053" s="60">
        <v>176781</v>
      </c>
      <c r="B14053">
        <v>3253.3</v>
      </c>
      <c r="C14053">
        <v>230601</v>
      </c>
    </row>
    <row r="14054" spans="1:3" x14ac:dyDescent="0.25">
      <c r="A14054" s="60">
        <v>228191</v>
      </c>
      <c r="B14054">
        <v>205</v>
      </c>
      <c r="C14054">
        <v>190327</v>
      </c>
    </row>
    <row r="14055" spans="1:3" x14ac:dyDescent="0.25">
      <c r="A14055" s="60">
        <v>258251</v>
      </c>
      <c r="B14055">
        <v>1782</v>
      </c>
      <c r="C14055">
        <v>230515</v>
      </c>
    </row>
    <row r="14056" spans="1:3" x14ac:dyDescent="0.25">
      <c r="A14056" s="60">
        <v>261091</v>
      </c>
      <c r="B14056">
        <v>3016384.12</v>
      </c>
      <c r="C14056">
        <v>230601</v>
      </c>
    </row>
    <row r="14057" spans="1:3" x14ac:dyDescent="0.25">
      <c r="A14057" s="60">
        <v>261092</v>
      </c>
      <c r="B14057">
        <v>3159736.84</v>
      </c>
      <c r="C14057">
        <v>230601</v>
      </c>
    </row>
    <row r="14058" spans="1:3" x14ac:dyDescent="0.25">
      <c r="A14058" s="60">
        <v>261093</v>
      </c>
      <c r="B14058">
        <v>3215485.85</v>
      </c>
      <c r="C14058">
        <v>230601</v>
      </c>
    </row>
    <row r="14059" spans="1:3" x14ac:dyDescent="0.25">
      <c r="A14059" s="60">
        <v>261094</v>
      </c>
      <c r="B14059">
        <v>3348883.17</v>
      </c>
      <c r="C14059">
        <v>230601</v>
      </c>
    </row>
    <row r="14060" spans="1:3" x14ac:dyDescent="0.25">
      <c r="A14060" s="60">
        <v>281931</v>
      </c>
      <c r="B14060">
        <v>2952635.48</v>
      </c>
      <c r="C14060">
        <v>230601</v>
      </c>
    </row>
    <row r="14061" spans="1:3" x14ac:dyDescent="0.25">
      <c r="A14061" s="60">
        <v>281932</v>
      </c>
      <c r="B14061">
        <v>3030066.63</v>
      </c>
      <c r="C14061">
        <v>230601</v>
      </c>
    </row>
    <row r="14062" spans="1:3" x14ac:dyDescent="0.25">
      <c r="A14062" s="60">
        <v>281933</v>
      </c>
      <c r="B14062">
        <v>3119173.24</v>
      </c>
      <c r="C14062">
        <v>230601</v>
      </c>
    </row>
    <row r="14063" spans="1:3" x14ac:dyDescent="0.25">
      <c r="A14063" s="60">
        <v>281934</v>
      </c>
      <c r="B14063">
        <v>3168105.85</v>
      </c>
      <c r="C14063">
        <v>230601</v>
      </c>
    </row>
    <row r="14064" spans="1:3" x14ac:dyDescent="0.25">
      <c r="A14064" s="60">
        <v>119781</v>
      </c>
      <c r="B14064">
        <v>2766</v>
      </c>
      <c r="C14064">
        <v>230515</v>
      </c>
    </row>
    <row r="14065" spans="1:3" x14ac:dyDescent="0.25">
      <c r="A14065" s="60">
        <v>119782</v>
      </c>
      <c r="B14065">
        <v>4387</v>
      </c>
      <c r="C14065">
        <v>230515</v>
      </c>
    </row>
    <row r="14066" spans="1:3" x14ac:dyDescent="0.25">
      <c r="A14066" s="60">
        <v>119783</v>
      </c>
      <c r="B14066">
        <v>7028</v>
      </c>
      <c r="C14066">
        <v>230515</v>
      </c>
    </row>
    <row r="14067" spans="1:3" x14ac:dyDescent="0.25">
      <c r="A14067" s="60">
        <v>278002</v>
      </c>
      <c r="B14067">
        <v>7240307.5999999996</v>
      </c>
      <c r="C14067">
        <v>230529</v>
      </c>
    </row>
    <row r="14068" spans="1:3" x14ac:dyDescent="0.25">
      <c r="A14068" s="60">
        <v>278001</v>
      </c>
      <c r="B14068">
        <v>6809305.9299999997</v>
      </c>
      <c r="C14068">
        <v>230529</v>
      </c>
    </row>
    <row r="14069" spans="1:3" x14ac:dyDescent="0.25">
      <c r="A14069" s="60">
        <v>286491</v>
      </c>
      <c r="B14069">
        <v>2937287.91</v>
      </c>
      <c r="C14069">
        <v>230317</v>
      </c>
    </row>
    <row r="14070" spans="1:3" x14ac:dyDescent="0.25">
      <c r="A14070" s="60">
        <v>286492</v>
      </c>
      <c r="B14070">
        <v>5874577.8399999999</v>
      </c>
      <c r="C14070">
        <v>230317</v>
      </c>
    </row>
    <row r="14071" spans="1:3" x14ac:dyDescent="0.25">
      <c r="A14071" s="60">
        <v>252861</v>
      </c>
      <c r="B14071">
        <v>851</v>
      </c>
      <c r="C14071">
        <v>220627</v>
      </c>
    </row>
    <row r="14072" spans="1:3" x14ac:dyDescent="0.25">
      <c r="A14072" s="60">
        <v>252862</v>
      </c>
      <c r="B14072">
        <v>1990.25</v>
      </c>
      <c r="C14072">
        <v>220627</v>
      </c>
    </row>
    <row r="14073" spans="1:3" x14ac:dyDescent="0.25">
      <c r="A14073" s="60">
        <v>35391</v>
      </c>
      <c r="B14073">
        <v>1009.41</v>
      </c>
      <c r="C14073">
        <v>230601</v>
      </c>
    </row>
    <row r="14074" spans="1:3" x14ac:dyDescent="0.25">
      <c r="A14074" s="60">
        <v>35392</v>
      </c>
      <c r="B14074">
        <v>2255.1999999999998</v>
      </c>
      <c r="C14074">
        <v>230601</v>
      </c>
    </row>
    <row r="14075" spans="1:3" x14ac:dyDescent="0.25">
      <c r="A14075" s="60">
        <v>35393</v>
      </c>
      <c r="B14075">
        <v>7370.97</v>
      </c>
      <c r="C14075">
        <v>230601</v>
      </c>
    </row>
    <row r="14076" spans="1:3" x14ac:dyDescent="0.25">
      <c r="A14076" s="60">
        <v>163341</v>
      </c>
      <c r="B14076">
        <v>1188.77</v>
      </c>
      <c r="C14076">
        <v>230601</v>
      </c>
    </row>
    <row r="14077" spans="1:3" x14ac:dyDescent="0.25">
      <c r="A14077" s="60">
        <v>103472</v>
      </c>
      <c r="B14077">
        <v>1829.01</v>
      </c>
      <c r="C14077">
        <v>230601</v>
      </c>
    </row>
    <row r="14078" spans="1:3" x14ac:dyDescent="0.25">
      <c r="A14078" s="60">
        <v>156814</v>
      </c>
      <c r="B14078">
        <v>1324.12</v>
      </c>
      <c r="C14078">
        <v>230601</v>
      </c>
    </row>
    <row r="14079" spans="1:3" x14ac:dyDescent="0.25">
      <c r="A14079" s="60">
        <v>163944</v>
      </c>
      <c r="B14079">
        <v>3968.37</v>
      </c>
      <c r="C14079">
        <v>220627</v>
      </c>
    </row>
    <row r="14080" spans="1:3" x14ac:dyDescent="0.25">
      <c r="A14080" s="60">
        <v>163945</v>
      </c>
      <c r="B14080">
        <v>11870.31</v>
      </c>
      <c r="C14080">
        <v>220627</v>
      </c>
    </row>
    <row r="14081" spans="1:3" x14ac:dyDescent="0.25">
      <c r="A14081" s="60">
        <v>245221</v>
      </c>
      <c r="B14081">
        <v>8221</v>
      </c>
      <c r="C14081">
        <v>230505</v>
      </c>
    </row>
    <row r="14082" spans="1:3" x14ac:dyDescent="0.25">
      <c r="A14082" s="60">
        <v>267561</v>
      </c>
      <c r="B14082">
        <v>803744.06</v>
      </c>
      <c r="C14082">
        <v>230510</v>
      </c>
    </row>
    <row r="14083" spans="1:3" x14ac:dyDescent="0.25">
      <c r="A14083" s="60">
        <v>267562</v>
      </c>
      <c r="B14083">
        <v>924844.01</v>
      </c>
      <c r="C14083">
        <v>230510</v>
      </c>
    </row>
    <row r="14084" spans="1:3" x14ac:dyDescent="0.25">
      <c r="A14084" s="60">
        <v>193533</v>
      </c>
      <c r="B14084">
        <v>1296.45</v>
      </c>
      <c r="C14084">
        <v>230508</v>
      </c>
    </row>
    <row r="14085" spans="1:3" x14ac:dyDescent="0.25">
      <c r="A14085" s="60">
        <v>105693</v>
      </c>
      <c r="B14085">
        <v>1894</v>
      </c>
      <c r="C14085">
        <v>230428</v>
      </c>
    </row>
    <row r="14086" spans="1:3" x14ac:dyDescent="0.25">
      <c r="A14086" s="60">
        <v>105691</v>
      </c>
      <c r="B14086">
        <v>1589</v>
      </c>
      <c r="C14086">
        <v>230428</v>
      </c>
    </row>
    <row r="14087" spans="1:3" x14ac:dyDescent="0.25">
      <c r="A14087" s="60">
        <v>105692</v>
      </c>
      <c r="B14087">
        <v>2147</v>
      </c>
      <c r="C14087">
        <v>230428</v>
      </c>
    </row>
    <row r="14088" spans="1:3" x14ac:dyDescent="0.25">
      <c r="A14088" s="60">
        <v>70501</v>
      </c>
      <c r="B14088">
        <v>1846</v>
      </c>
      <c r="C14088">
        <v>230601</v>
      </c>
    </row>
    <row r="14089" spans="1:3" x14ac:dyDescent="0.25">
      <c r="A14089" s="60">
        <v>249661</v>
      </c>
      <c r="B14089">
        <v>2105</v>
      </c>
      <c r="C14089">
        <v>230601</v>
      </c>
    </row>
    <row r="14090" spans="1:3" x14ac:dyDescent="0.25">
      <c r="A14090" s="60">
        <v>35508</v>
      </c>
      <c r="B14090">
        <v>3215.6</v>
      </c>
      <c r="C14090">
        <v>230601</v>
      </c>
    </row>
    <row r="14091" spans="1:3" x14ac:dyDescent="0.25">
      <c r="A14091" s="60">
        <v>35509</v>
      </c>
      <c r="B14091">
        <v>5577.15</v>
      </c>
      <c r="C14091">
        <v>230601</v>
      </c>
    </row>
    <row r="14092" spans="1:3" x14ac:dyDescent="0.25">
      <c r="A14092" s="60">
        <v>35505</v>
      </c>
      <c r="B14092">
        <v>5750.96</v>
      </c>
      <c r="C14092">
        <v>230601</v>
      </c>
    </row>
    <row r="14093" spans="1:3" x14ac:dyDescent="0.25">
      <c r="A14093" s="60">
        <v>35506</v>
      </c>
      <c r="B14093">
        <v>9520.7099999999991</v>
      </c>
      <c r="C14093">
        <v>230601</v>
      </c>
    </row>
    <row r="14094" spans="1:3" x14ac:dyDescent="0.25">
      <c r="A14094" s="60">
        <v>35507</v>
      </c>
      <c r="B14094">
        <v>3621.78</v>
      </c>
      <c r="C14094">
        <v>230601</v>
      </c>
    </row>
    <row r="14095" spans="1:3" x14ac:dyDescent="0.25">
      <c r="A14095" s="60">
        <v>35501</v>
      </c>
      <c r="B14095">
        <v>1442.07</v>
      </c>
      <c r="C14095">
        <v>230601</v>
      </c>
    </row>
    <row r="14096" spans="1:3" x14ac:dyDescent="0.25">
      <c r="A14096" s="60">
        <v>180623</v>
      </c>
      <c r="B14096">
        <v>2043</v>
      </c>
      <c r="C14096">
        <v>230515</v>
      </c>
    </row>
    <row r="14097" spans="1:3" x14ac:dyDescent="0.25">
      <c r="A14097" s="60">
        <v>180624</v>
      </c>
      <c r="B14097">
        <v>1543</v>
      </c>
      <c r="C14097">
        <v>230515</v>
      </c>
    </row>
    <row r="14098" spans="1:3" x14ac:dyDescent="0.25">
      <c r="A14098" s="60">
        <v>180621</v>
      </c>
      <c r="B14098">
        <v>1634</v>
      </c>
      <c r="C14098">
        <v>230515</v>
      </c>
    </row>
    <row r="14099" spans="1:3" x14ac:dyDescent="0.25">
      <c r="A14099" s="60">
        <v>148871</v>
      </c>
      <c r="B14099">
        <v>1803.02</v>
      </c>
      <c r="C14099">
        <v>230524</v>
      </c>
    </row>
    <row r="14100" spans="1:3" x14ac:dyDescent="0.25">
      <c r="A14100" s="60">
        <v>199913</v>
      </c>
      <c r="B14100">
        <v>17116.990000000002</v>
      </c>
      <c r="C14100">
        <v>230517</v>
      </c>
    </row>
    <row r="14101" spans="1:3" x14ac:dyDescent="0.25">
      <c r="A14101" s="60">
        <v>199914</v>
      </c>
      <c r="B14101">
        <v>31277.94</v>
      </c>
      <c r="C14101">
        <v>230517</v>
      </c>
    </row>
    <row r="14102" spans="1:3" x14ac:dyDescent="0.25">
      <c r="A14102" s="60">
        <v>199911</v>
      </c>
      <c r="B14102">
        <v>17116.990000000002</v>
      </c>
      <c r="C14102">
        <v>230517</v>
      </c>
    </row>
    <row r="14103" spans="1:3" x14ac:dyDescent="0.25">
      <c r="A14103" s="60">
        <v>199912</v>
      </c>
      <c r="B14103">
        <v>24432.93</v>
      </c>
      <c r="C14103">
        <v>230517</v>
      </c>
    </row>
    <row r="14104" spans="1:3" x14ac:dyDescent="0.25">
      <c r="A14104" s="60">
        <v>199917</v>
      </c>
      <c r="B14104">
        <v>46422.69</v>
      </c>
      <c r="C14104">
        <v>230517</v>
      </c>
    </row>
    <row r="14105" spans="1:3" x14ac:dyDescent="0.25">
      <c r="A14105" s="60">
        <v>199915</v>
      </c>
      <c r="B14105">
        <v>24432.93</v>
      </c>
      <c r="C14105">
        <v>230517</v>
      </c>
    </row>
    <row r="14106" spans="1:3" x14ac:dyDescent="0.25">
      <c r="A14106" s="60">
        <v>199916</v>
      </c>
      <c r="B14106">
        <v>46422.69</v>
      </c>
      <c r="C14106">
        <v>230517</v>
      </c>
    </row>
    <row r="14107" spans="1:3" x14ac:dyDescent="0.25">
      <c r="A14107" s="60">
        <v>268601</v>
      </c>
      <c r="B14107">
        <v>285948.01</v>
      </c>
      <c r="C14107">
        <v>230601</v>
      </c>
    </row>
    <row r="14108" spans="1:3" x14ac:dyDescent="0.25">
      <c r="A14108" s="60">
        <v>268602</v>
      </c>
      <c r="B14108">
        <v>285948.01</v>
      </c>
      <c r="C14108">
        <v>230601</v>
      </c>
    </row>
    <row r="14109" spans="1:3" x14ac:dyDescent="0.25">
      <c r="A14109" s="60">
        <v>143572</v>
      </c>
      <c r="B14109">
        <v>2468.23</v>
      </c>
      <c r="C14109">
        <v>230505</v>
      </c>
    </row>
    <row r="14110" spans="1:3" x14ac:dyDescent="0.25">
      <c r="A14110" s="60">
        <v>295292</v>
      </c>
      <c r="B14110">
        <v>23107.09</v>
      </c>
      <c r="C14110">
        <v>230601</v>
      </c>
    </row>
    <row r="14111" spans="1:3" x14ac:dyDescent="0.25">
      <c r="A14111" s="60">
        <v>295291</v>
      </c>
      <c r="B14111">
        <v>23107.09</v>
      </c>
      <c r="C14111">
        <v>230601</v>
      </c>
    </row>
    <row r="14112" spans="1:3" x14ac:dyDescent="0.25">
      <c r="A14112" s="60">
        <v>268091</v>
      </c>
      <c r="B14112">
        <v>1037226.14</v>
      </c>
      <c r="C14112">
        <v>230517</v>
      </c>
    </row>
    <row r="14113" spans="1:3" x14ac:dyDescent="0.25">
      <c r="A14113" s="60">
        <v>220691</v>
      </c>
      <c r="B14113">
        <v>63874.33</v>
      </c>
      <c r="C14113">
        <v>230524</v>
      </c>
    </row>
    <row r="14114" spans="1:3" x14ac:dyDescent="0.25">
      <c r="A14114" s="60">
        <v>220692</v>
      </c>
      <c r="B14114">
        <v>1286321.83</v>
      </c>
      <c r="C14114">
        <v>230524</v>
      </c>
    </row>
    <row r="14115" spans="1:3" x14ac:dyDescent="0.25">
      <c r="A14115" s="60">
        <v>257361</v>
      </c>
      <c r="B14115">
        <v>3119.19</v>
      </c>
      <c r="C14115">
        <v>230601</v>
      </c>
    </row>
    <row r="14116" spans="1:3" x14ac:dyDescent="0.25">
      <c r="A14116" s="60">
        <v>73651</v>
      </c>
      <c r="B14116">
        <v>5638.38</v>
      </c>
      <c r="C14116">
        <v>230515</v>
      </c>
    </row>
    <row r="14117" spans="1:3" x14ac:dyDescent="0.25">
      <c r="A14117" s="60">
        <v>246562</v>
      </c>
      <c r="B14117">
        <v>6730.03</v>
      </c>
      <c r="C14117">
        <v>230518</v>
      </c>
    </row>
    <row r="14118" spans="1:3" x14ac:dyDescent="0.25">
      <c r="A14118" s="60">
        <v>246564</v>
      </c>
      <c r="B14118">
        <v>9422.14</v>
      </c>
      <c r="C14118">
        <v>230518</v>
      </c>
    </row>
    <row r="14119" spans="1:3" x14ac:dyDescent="0.25">
      <c r="A14119" s="60">
        <v>273261</v>
      </c>
      <c r="B14119">
        <v>8159</v>
      </c>
      <c r="C14119">
        <v>230505</v>
      </c>
    </row>
    <row r="14120" spans="1:3" x14ac:dyDescent="0.25">
      <c r="A14120" s="60">
        <v>275841</v>
      </c>
      <c r="B14120">
        <v>9629</v>
      </c>
      <c r="C14120">
        <v>230505</v>
      </c>
    </row>
    <row r="14121" spans="1:3" x14ac:dyDescent="0.25">
      <c r="A14121" s="60">
        <v>61102</v>
      </c>
      <c r="B14121">
        <v>16787.2</v>
      </c>
      <c r="C14121">
        <v>230520</v>
      </c>
    </row>
    <row r="14122" spans="1:3" x14ac:dyDescent="0.25">
      <c r="A14122" s="60">
        <v>238121</v>
      </c>
      <c r="B14122">
        <v>8413</v>
      </c>
      <c r="C14122">
        <v>230505</v>
      </c>
    </row>
    <row r="14123" spans="1:3" x14ac:dyDescent="0.25">
      <c r="A14123" s="60">
        <v>260791</v>
      </c>
      <c r="B14123">
        <v>7500</v>
      </c>
      <c r="C14123">
        <v>230601</v>
      </c>
    </row>
    <row r="14124" spans="1:3" x14ac:dyDescent="0.25">
      <c r="A14124" s="60">
        <v>260792</v>
      </c>
      <c r="B14124">
        <v>7500</v>
      </c>
      <c r="C14124">
        <v>230601</v>
      </c>
    </row>
    <row r="14125" spans="1:3" x14ac:dyDescent="0.25">
      <c r="A14125" s="60">
        <v>202125</v>
      </c>
      <c r="B14125">
        <v>1905.18</v>
      </c>
      <c r="C14125">
        <v>230602</v>
      </c>
    </row>
    <row r="14126" spans="1:3" x14ac:dyDescent="0.25">
      <c r="A14126" s="60">
        <v>202126</v>
      </c>
      <c r="B14126">
        <v>3844.6</v>
      </c>
      <c r="C14126">
        <v>230602</v>
      </c>
    </row>
    <row r="14127" spans="1:3" x14ac:dyDescent="0.25">
      <c r="A14127" s="60">
        <v>202121</v>
      </c>
      <c r="B14127">
        <v>2630.65</v>
      </c>
      <c r="C14127">
        <v>230602</v>
      </c>
    </row>
    <row r="14128" spans="1:3" x14ac:dyDescent="0.25">
      <c r="A14128" s="60">
        <v>202122</v>
      </c>
      <c r="B14128">
        <v>5191.5</v>
      </c>
      <c r="C14128">
        <v>230602</v>
      </c>
    </row>
    <row r="14129" spans="1:3" x14ac:dyDescent="0.25">
      <c r="A14129" s="60">
        <v>202123</v>
      </c>
      <c r="B14129">
        <v>8295.16</v>
      </c>
      <c r="C14129">
        <v>230602</v>
      </c>
    </row>
    <row r="14130" spans="1:3" x14ac:dyDescent="0.25">
      <c r="A14130" s="60">
        <v>209287</v>
      </c>
      <c r="B14130">
        <v>2384.5700000000002</v>
      </c>
      <c r="C14130">
        <v>230517</v>
      </c>
    </row>
    <row r="14131" spans="1:3" x14ac:dyDescent="0.25">
      <c r="A14131" s="60">
        <v>209285</v>
      </c>
      <c r="B14131">
        <v>5780.65</v>
      </c>
      <c r="C14131">
        <v>230517</v>
      </c>
    </row>
    <row r="14132" spans="1:3" x14ac:dyDescent="0.25">
      <c r="A14132" s="60">
        <v>209281</v>
      </c>
      <c r="B14132">
        <v>1388.53</v>
      </c>
      <c r="C14132">
        <v>230317</v>
      </c>
    </row>
    <row r="14133" spans="1:3" x14ac:dyDescent="0.25">
      <c r="A14133" s="60">
        <v>209282</v>
      </c>
      <c r="B14133">
        <v>6751.07</v>
      </c>
      <c r="C14133">
        <v>230517</v>
      </c>
    </row>
    <row r="14134" spans="1:3" x14ac:dyDescent="0.25">
      <c r="A14134" s="60">
        <v>209286</v>
      </c>
      <c r="B14134">
        <v>10014.6</v>
      </c>
      <c r="C14134">
        <v>230517</v>
      </c>
    </row>
    <row r="14135" spans="1:3" x14ac:dyDescent="0.25">
      <c r="A14135" s="60">
        <v>209283</v>
      </c>
      <c r="B14135">
        <v>10667.63</v>
      </c>
      <c r="C14135">
        <v>230517</v>
      </c>
    </row>
    <row r="14136" spans="1:3" x14ac:dyDescent="0.25">
      <c r="A14136" s="60">
        <v>226392</v>
      </c>
      <c r="B14136">
        <v>4763.72</v>
      </c>
      <c r="C14136">
        <v>230517</v>
      </c>
    </row>
    <row r="14137" spans="1:3" x14ac:dyDescent="0.25">
      <c r="A14137" s="60">
        <v>226393</v>
      </c>
      <c r="B14137">
        <v>7431.06</v>
      </c>
      <c r="C14137">
        <v>230517</v>
      </c>
    </row>
    <row r="14138" spans="1:3" x14ac:dyDescent="0.25">
      <c r="A14138" s="60">
        <v>258292</v>
      </c>
      <c r="B14138">
        <v>3876.08</v>
      </c>
      <c r="C14138">
        <v>230517</v>
      </c>
    </row>
    <row r="14139" spans="1:3" x14ac:dyDescent="0.25">
      <c r="A14139" s="60">
        <v>258291</v>
      </c>
      <c r="B14139">
        <v>7753.4</v>
      </c>
      <c r="C14139">
        <v>230517</v>
      </c>
    </row>
    <row r="14140" spans="1:3" x14ac:dyDescent="0.25">
      <c r="A14140" s="60">
        <v>236862</v>
      </c>
      <c r="B14140">
        <v>4845.33</v>
      </c>
      <c r="C14140">
        <v>230517</v>
      </c>
    </row>
    <row r="14141" spans="1:3" x14ac:dyDescent="0.25">
      <c r="A14141" s="60">
        <v>236861</v>
      </c>
      <c r="B14141">
        <v>6357.26</v>
      </c>
      <c r="C14141">
        <v>230517</v>
      </c>
    </row>
    <row r="14142" spans="1:3" x14ac:dyDescent="0.25">
      <c r="A14142" s="60">
        <v>236461</v>
      </c>
      <c r="B14142">
        <v>5032.43</v>
      </c>
      <c r="C14142">
        <v>230601</v>
      </c>
    </row>
    <row r="14143" spans="1:3" x14ac:dyDescent="0.25">
      <c r="A14143" s="60">
        <v>35532</v>
      </c>
      <c r="B14143">
        <v>2359.35</v>
      </c>
      <c r="C14143">
        <v>230317</v>
      </c>
    </row>
    <row r="14144" spans="1:3" x14ac:dyDescent="0.25">
      <c r="A14144" s="60">
        <v>141151</v>
      </c>
      <c r="B14144">
        <v>5173.54</v>
      </c>
      <c r="C14144">
        <v>230524</v>
      </c>
    </row>
    <row r="14145" spans="1:3" x14ac:dyDescent="0.25">
      <c r="A14145" s="60">
        <v>258061</v>
      </c>
      <c r="B14145">
        <v>2366.83</v>
      </c>
      <c r="C14145">
        <v>230524</v>
      </c>
    </row>
    <row r="14146" spans="1:3" x14ac:dyDescent="0.25">
      <c r="A14146" s="60">
        <v>116972</v>
      </c>
      <c r="B14146">
        <v>1436.59</v>
      </c>
      <c r="C14146">
        <v>220119</v>
      </c>
    </row>
    <row r="14147" spans="1:3" x14ac:dyDescent="0.25">
      <c r="A14147" s="60">
        <v>116975</v>
      </c>
      <c r="B14147">
        <v>3330.71</v>
      </c>
      <c r="C14147">
        <v>230529</v>
      </c>
    </row>
    <row r="14148" spans="1:3" x14ac:dyDescent="0.25">
      <c r="A14148" s="60">
        <v>116973</v>
      </c>
      <c r="B14148">
        <v>7204.2</v>
      </c>
      <c r="C14148">
        <v>230529</v>
      </c>
    </row>
    <row r="14149" spans="1:3" x14ac:dyDescent="0.25">
      <c r="A14149" s="60">
        <v>116974</v>
      </c>
      <c r="B14149">
        <v>1642.66</v>
      </c>
      <c r="C14149">
        <v>230529</v>
      </c>
    </row>
    <row r="14150" spans="1:3" x14ac:dyDescent="0.25">
      <c r="A14150" s="60">
        <v>221293</v>
      </c>
      <c r="B14150">
        <v>1364.09</v>
      </c>
      <c r="C14150">
        <v>230506</v>
      </c>
    </row>
    <row r="14151" spans="1:3" x14ac:dyDescent="0.25">
      <c r="A14151" s="60">
        <v>221294</v>
      </c>
      <c r="B14151">
        <v>1364.09</v>
      </c>
      <c r="C14151">
        <v>230506</v>
      </c>
    </row>
    <row r="14152" spans="1:3" x14ac:dyDescent="0.25">
      <c r="A14152" s="60">
        <v>221292</v>
      </c>
      <c r="B14152">
        <v>1315.55</v>
      </c>
      <c r="C14152">
        <v>230506</v>
      </c>
    </row>
    <row r="14153" spans="1:3" x14ac:dyDescent="0.25">
      <c r="A14153" s="60">
        <v>294241</v>
      </c>
      <c r="B14153">
        <v>1983.73</v>
      </c>
      <c r="C14153">
        <v>230401</v>
      </c>
    </row>
    <row r="14154" spans="1:3" x14ac:dyDescent="0.25">
      <c r="A14154" s="60">
        <v>228573</v>
      </c>
      <c r="B14154">
        <v>734.08</v>
      </c>
      <c r="C14154">
        <v>220627</v>
      </c>
    </row>
    <row r="14155" spans="1:3" x14ac:dyDescent="0.25">
      <c r="A14155" s="60">
        <v>228572</v>
      </c>
      <c r="B14155">
        <v>558.91999999999996</v>
      </c>
      <c r="C14155">
        <v>220627</v>
      </c>
    </row>
    <row r="14156" spans="1:3" x14ac:dyDescent="0.25">
      <c r="A14156" s="60">
        <v>272851</v>
      </c>
      <c r="B14156">
        <v>5499.43</v>
      </c>
      <c r="C14156">
        <v>230601</v>
      </c>
    </row>
    <row r="14157" spans="1:3" x14ac:dyDescent="0.25">
      <c r="A14157" s="60">
        <v>272853</v>
      </c>
      <c r="B14157">
        <v>11774.65</v>
      </c>
      <c r="C14157">
        <v>230601</v>
      </c>
    </row>
    <row r="14158" spans="1:3" x14ac:dyDescent="0.25">
      <c r="A14158" s="60">
        <v>272852</v>
      </c>
      <c r="B14158">
        <v>8522.09</v>
      </c>
      <c r="C14158">
        <v>230601</v>
      </c>
    </row>
    <row r="14159" spans="1:3" x14ac:dyDescent="0.25">
      <c r="A14159" s="60">
        <v>263292</v>
      </c>
      <c r="B14159">
        <v>5344.43</v>
      </c>
      <c r="C14159">
        <v>230515</v>
      </c>
    </row>
    <row r="14160" spans="1:3" x14ac:dyDescent="0.25">
      <c r="A14160" s="60">
        <v>263293</v>
      </c>
      <c r="B14160">
        <v>7532.97</v>
      </c>
      <c r="C14160">
        <v>230515</v>
      </c>
    </row>
    <row r="14161" spans="1:3" x14ac:dyDescent="0.25">
      <c r="A14161" s="60">
        <v>276443</v>
      </c>
      <c r="B14161">
        <v>2117.54</v>
      </c>
      <c r="C14161">
        <v>230501</v>
      </c>
    </row>
    <row r="14162" spans="1:3" x14ac:dyDescent="0.25">
      <c r="A14162" s="60">
        <v>276444</v>
      </c>
      <c r="B14162">
        <v>3705.69</v>
      </c>
      <c r="C14162">
        <v>230501</v>
      </c>
    </row>
    <row r="14163" spans="1:3" x14ac:dyDescent="0.25">
      <c r="A14163" s="60">
        <v>276441</v>
      </c>
      <c r="B14163">
        <v>2941.02</v>
      </c>
      <c r="C14163">
        <v>230501</v>
      </c>
    </row>
    <row r="14164" spans="1:3" x14ac:dyDescent="0.25">
      <c r="A14164" s="60">
        <v>276442</v>
      </c>
      <c r="B14164">
        <v>5882.05</v>
      </c>
      <c r="C14164">
        <v>230501</v>
      </c>
    </row>
    <row r="14165" spans="1:3" x14ac:dyDescent="0.25">
      <c r="A14165" s="60">
        <v>91313</v>
      </c>
      <c r="B14165">
        <v>1722.87</v>
      </c>
      <c r="C14165">
        <v>230524</v>
      </c>
    </row>
    <row r="14166" spans="1:3" x14ac:dyDescent="0.25">
      <c r="A14166" s="60">
        <v>91319</v>
      </c>
      <c r="B14166">
        <v>1805.9</v>
      </c>
      <c r="C14166">
        <v>230524</v>
      </c>
    </row>
    <row r="14167" spans="1:3" x14ac:dyDescent="0.25">
      <c r="A14167" s="60">
        <v>91314</v>
      </c>
      <c r="B14167">
        <v>2991.28</v>
      </c>
      <c r="C14167">
        <v>230524</v>
      </c>
    </row>
    <row r="14168" spans="1:3" x14ac:dyDescent="0.25">
      <c r="A14168" s="60">
        <v>913110</v>
      </c>
      <c r="B14168">
        <v>3457.39</v>
      </c>
      <c r="C14168">
        <v>230524</v>
      </c>
    </row>
    <row r="14169" spans="1:3" x14ac:dyDescent="0.25">
      <c r="A14169" s="60">
        <v>913111</v>
      </c>
      <c r="B14169">
        <v>2127.1</v>
      </c>
      <c r="C14169">
        <v>230524</v>
      </c>
    </row>
    <row r="14170" spans="1:3" x14ac:dyDescent="0.25">
      <c r="A14170" s="60">
        <v>91316</v>
      </c>
      <c r="B14170">
        <v>3556.4</v>
      </c>
      <c r="C14170">
        <v>230524</v>
      </c>
    </row>
    <row r="14171" spans="1:3" x14ac:dyDescent="0.25">
      <c r="A14171" s="60">
        <v>913112</v>
      </c>
      <c r="B14171">
        <v>4157.9399999999996</v>
      </c>
      <c r="C14171">
        <v>230524</v>
      </c>
    </row>
    <row r="14172" spans="1:3" x14ac:dyDescent="0.25">
      <c r="A14172" s="60">
        <v>35691</v>
      </c>
      <c r="B14172">
        <v>2060.62</v>
      </c>
      <c r="C14172">
        <v>230524</v>
      </c>
    </row>
    <row r="14173" spans="1:3" x14ac:dyDescent="0.25">
      <c r="A14173" s="60">
        <v>35692</v>
      </c>
      <c r="B14173">
        <v>2545.56</v>
      </c>
      <c r="C14173">
        <v>230524</v>
      </c>
    </row>
    <row r="14174" spans="1:3" x14ac:dyDescent="0.25">
      <c r="A14174" s="60">
        <v>229701</v>
      </c>
      <c r="B14174">
        <v>1205.48</v>
      </c>
      <c r="C14174">
        <v>230515</v>
      </c>
    </row>
    <row r="14175" spans="1:3" x14ac:dyDescent="0.25">
      <c r="A14175" s="60">
        <v>229702</v>
      </c>
      <c r="B14175">
        <v>1968.79</v>
      </c>
      <c r="C14175">
        <v>230515</v>
      </c>
    </row>
    <row r="14176" spans="1:3" x14ac:dyDescent="0.25">
      <c r="A14176" s="60">
        <v>116493</v>
      </c>
      <c r="B14176">
        <v>4455.93</v>
      </c>
      <c r="C14176">
        <v>230601</v>
      </c>
    </row>
    <row r="14177" spans="1:3" x14ac:dyDescent="0.25">
      <c r="A14177" s="60">
        <v>116495</v>
      </c>
      <c r="B14177">
        <v>7625.67</v>
      </c>
      <c r="C14177">
        <v>230601</v>
      </c>
    </row>
    <row r="14178" spans="1:3" x14ac:dyDescent="0.25">
      <c r="A14178" s="60">
        <v>116494</v>
      </c>
      <c r="B14178">
        <v>5301.8</v>
      </c>
      <c r="C14178">
        <v>230601</v>
      </c>
    </row>
    <row r="14179" spans="1:3" x14ac:dyDescent="0.25">
      <c r="A14179" s="60">
        <v>272942</v>
      </c>
      <c r="B14179">
        <v>5226.91</v>
      </c>
      <c r="C14179">
        <v>230601</v>
      </c>
    </row>
    <row r="14180" spans="1:3" x14ac:dyDescent="0.25">
      <c r="A14180" s="60">
        <v>272941</v>
      </c>
      <c r="B14180">
        <v>5792.66</v>
      </c>
      <c r="C14180">
        <v>230601</v>
      </c>
    </row>
    <row r="14181" spans="1:3" x14ac:dyDescent="0.25">
      <c r="A14181" s="60">
        <v>272931</v>
      </c>
      <c r="B14181">
        <v>5146.08</v>
      </c>
      <c r="C14181">
        <v>230601</v>
      </c>
    </row>
    <row r="14182" spans="1:3" x14ac:dyDescent="0.25">
      <c r="A14182" s="60">
        <v>272932</v>
      </c>
      <c r="B14182">
        <v>5476.16</v>
      </c>
      <c r="C14182">
        <v>230601</v>
      </c>
    </row>
    <row r="14183" spans="1:3" x14ac:dyDescent="0.25">
      <c r="A14183" s="60">
        <v>159281</v>
      </c>
      <c r="B14183">
        <v>3126.83</v>
      </c>
      <c r="C14183">
        <v>230520</v>
      </c>
    </row>
    <row r="14184" spans="1:3" x14ac:dyDescent="0.25">
      <c r="A14184" s="60">
        <v>159282</v>
      </c>
      <c r="B14184">
        <v>3509.36</v>
      </c>
      <c r="C14184">
        <v>230520</v>
      </c>
    </row>
    <row r="14185" spans="1:3" x14ac:dyDescent="0.25">
      <c r="A14185" s="60">
        <v>159291</v>
      </c>
      <c r="B14185">
        <v>1801.6</v>
      </c>
      <c r="C14185">
        <v>230520</v>
      </c>
    </row>
    <row r="14186" spans="1:3" x14ac:dyDescent="0.25">
      <c r="A14186" s="60">
        <v>159292</v>
      </c>
      <c r="B14186">
        <v>3743.31</v>
      </c>
      <c r="C14186">
        <v>230520</v>
      </c>
    </row>
    <row r="14187" spans="1:3" x14ac:dyDescent="0.25">
      <c r="A14187" s="60">
        <v>295821</v>
      </c>
      <c r="B14187">
        <v>1725.9</v>
      </c>
      <c r="C14187">
        <v>230520</v>
      </c>
    </row>
    <row r="14188" spans="1:3" x14ac:dyDescent="0.25">
      <c r="A14188" s="60">
        <v>218642</v>
      </c>
      <c r="B14188">
        <v>6152.78</v>
      </c>
      <c r="C14188">
        <v>230515</v>
      </c>
    </row>
    <row r="14189" spans="1:3" x14ac:dyDescent="0.25">
      <c r="A14189" s="60">
        <v>297841</v>
      </c>
      <c r="B14189">
        <v>1046687.1</v>
      </c>
      <c r="C14189">
        <v>230524</v>
      </c>
    </row>
    <row r="14190" spans="1:3" x14ac:dyDescent="0.25">
      <c r="A14190" s="60">
        <v>297842</v>
      </c>
      <c r="B14190">
        <v>1392512.07</v>
      </c>
      <c r="C14190">
        <v>230524</v>
      </c>
    </row>
    <row r="14191" spans="1:3" x14ac:dyDescent="0.25">
      <c r="A14191" s="60">
        <v>110002</v>
      </c>
      <c r="B14191">
        <v>4302.4799999999996</v>
      </c>
      <c r="C14191">
        <v>230529</v>
      </c>
    </row>
    <row r="14192" spans="1:3" x14ac:dyDescent="0.25">
      <c r="A14192" s="60">
        <v>218851</v>
      </c>
      <c r="B14192">
        <v>5732.64</v>
      </c>
      <c r="C14192">
        <v>230529</v>
      </c>
    </row>
    <row r="14193" spans="1:3" x14ac:dyDescent="0.25">
      <c r="A14193" s="60">
        <v>206861</v>
      </c>
      <c r="B14193">
        <v>5535.22</v>
      </c>
      <c r="C14193">
        <v>230529</v>
      </c>
    </row>
    <row r="14194" spans="1:3" x14ac:dyDescent="0.25">
      <c r="A14194" s="60">
        <v>284701</v>
      </c>
      <c r="B14194">
        <v>2758.18</v>
      </c>
      <c r="C14194">
        <v>230505</v>
      </c>
    </row>
    <row r="14195" spans="1:3" x14ac:dyDescent="0.25">
      <c r="A14195" s="60">
        <v>212291</v>
      </c>
      <c r="B14195">
        <v>19243.36</v>
      </c>
      <c r="C14195">
        <v>230519</v>
      </c>
    </row>
    <row r="14196" spans="1:3" x14ac:dyDescent="0.25">
      <c r="A14196" s="60">
        <v>212292</v>
      </c>
      <c r="B14196">
        <v>192433.23</v>
      </c>
      <c r="C14196">
        <v>230519</v>
      </c>
    </row>
    <row r="14197" spans="1:3" x14ac:dyDescent="0.25">
      <c r="A14197" s="60">
        <v>273211</v>
      </c>
      <c r="B14197">
        <v>2060.7199999999998</v>
      </c>
      <c r="C14197">
        <v>230523</v>
      </c>
    </row>
    <row r="14198" spans="1:3" x14ac:dyDescent="0.25">
      <c r="A14198" s="60">
        <v>275061</v>
      </c>
      <c r="B14198">
        <v>79771.81</v>
      </c>
      <c r="C14198">
        <v>230601</v>
      </c>
    </row>
    <row r="14199" spans="1:3" x14ac:dyDescent="0.25">
      <c r="A14199" s="60">
        <v>105381</v>
      </c>
      <c r="B14199">
        <v>6284.41</v>
      </c>
      <c r="C14199">
        <v>230515</v>
      </c>
    </row>
    <row r="14200" spans="1:3" x14ac:dyDescent="0.25">
      <c r="A14200" s="60">
        <v>277781</v>
      </c>
      <c r="B14200">
        <v>2263955.2400000002</v>
      </c>
      <c r="C14200">
        <v>230524</v>
      </c>
    </row>
    <row r="14201" spans="1:3" x14ac:dyDescent="0.25">
      <c r="A14201" s="60">
        <v>187022</v>
      </c>
      <c r="B14201">
        <v>369365.25</v>
      </c>
      <c r="C14201">
        <v>230517</v>
      </c>
    </row>
    <row r="14202" spans="1:3" x14ac:dyDescent="0.25">
      <c r="A14202" s="60">
        <v>187023</v>
      </c>
      <c r="B14202">
        <v>253641.31</v>
      </c>
      <c r="C14202">
        <v>230517</v>
      </c>
    </row>
    <row r="14203" spans="1:3" x14ac:dyDescent="0.25">
      <c r="A14203" s="60">
        <v>187024</v>
      </c>
      <c r="B14203">
        <v>380446.03</v>
      </c>
      <c r="C14203">
        <v>230517</v>
      </c>
    </row>
    <row r="14204" spans="1:3" x14ac:dyDescent="0.25">
      <c r="A14204" s="60">
        <v>290801</v>
      </c>
      <c r="B14204">
        <v>3044.96</v>
      </c>
      <c r="C14204">
        <v>230501</v>
      </c>
    </row>
    <row r="14205" spans="1:3" x14ac:dyDescent="0.25">
      <c r="A14205" s="60">
        <v>188601</v>
      </c>
      <c r="B14205">
        <v>5177.33</v>
      </c>
      <c r="C14205">
        <v>230601</v>
      </c>
    </row>
    <row r="14206" spans="1:3" x14ac:dyDescent="0.25">
      <c r="A14206" s="60">
        <v>188602</v>
      </c>
      <c r="B14206">
        <v>7154.08</v>
      </c>
      <c r="C14206">
        <v>230601</v>
      </c>
    </row>
    <row r="14207" spans="1:3" x14ac:dyDescent="0.25">
      <c r="A14207" s="60">
        <v>82691</v>
      </c>
      <c r="B14207">
        <v>1759.66</v>
      </c>
      <c r="C14207">
        <v>230518</v>
      </c>
    </row>
    <row r="14208" spans="1:3" x14ac:dyDescent="0.25">
      <c r="A14208" s="60">
        <v>82696</v>
      </c>
      <c r="B14208">
        <v>2888</v>
      </c>
      <c r="C14208">
        <v>230510</v>
      </c>
    </row>
    <row r="14209" spans="1:3" x14ac:dyDescent="0.25">
      <c r="A14209" s="60">
        <v>82694</v>
      </c>
      <c r="B14209">
        <v>3369.59</v>
      </c>
      <c r="C14209">
        <v>230518</v>
      </c>
    </row>
    <row r="14210" spans="1:3" x14ac:dyDescent="0.25">
      <c r="A14210" s="60">
        <v>111884</v>
      </c>
      <c r="B14210">
        <v>1500.45</v>
      </c>
      <c r="C14210">
        <v>230524</v>
      </c>
    </row>
    <row r="14211" spans="1:3" x14ac:dyDescent="0.25">
      <c r="A14211" s="60">
        <v>111882</v>
      </c>
      <c r="B14211">
        <v>1463.6</v>
      </c>
      <c r="C14211">
        <v>230524</v>
      </c>
    </row>
    <row r="14212" spans="1:3" x14ac:dyDescent="0.25">
      <c r="A14212" s="60">
        <v>276421</v>
      </c>
      <c r="B14212">
        <v>2006.44</v>
      </c>
      <c r="C14212">
        <v>230516</v>
      </c>
    </row>
    <row r="14213" spans="1:3" x14ac:dyDescent="0.25">
      <c r="A14213" s="60">
        <v>276422</v>
      </c>
      <c r="B14213">
        <v>642.32000000000005</v>
      </c>
      <c r="C14213">
        <v>230516</v>
      </c>
    </row>
    <row r="14214" spans="1:3" x14ac:dyDescent="0.25">
      <c r="A14214" s="60">
        <v>268121</v>
      </c>
      <c r="B14214">
        <v>17913.93</v>
      </c>
      <c r="C14214">
        <v>220726</v>
      </c>
    </row>
    <row r="14215" spans="1:3" x14ac:dyDescent="0.25">
      <c r="A14215" s="60">
        <v>35762</v>
      </c>
      <c r="B14215">
        <v>5626.33</v>
      </c>
      <c r="C14215">
        <v>230517</v>
      </c>
    </row>
    <row r="14216" spans="1:3" x14ac:dyDescent="0.25">
      <c r="A14216" s="60">
        <v>35772</v>
      </c>
      <c r="B14216">
        <v>2278.98</v>
      </c>
      <c r="C14216">
        <v>230517</v>
      </c>
    </row>
    <row r="14217" spans="1:3" x14ac:dyDescent="0.25">
      <c r="A14217" s="60">
        <v>35773</v>
      </c>
      <c r="B14217">
        <v>2278.98</v>
      </c>
      <c r="C14217">
        <v>230517</v>
      </c>
    </row>
    <row r="14218" spans="1:3" x14ac:dyDescent="0.25">
      <c r="A14218" s="60">
        <v>35771</v>
      </c>
      <c r="B14218">
        <v>2212.9299999999998</v>
      </c>
      <c r="C14218">
        <v>230413</v>
      </c>
    </row>
    <row r="14219" spans="1:3" x14ac:dyDescent="0.25">
      <c r="A14219" s="60">
        <v>261461</v>
      </c>
      <c r="B14219">
        <v>264140.79999999999</v>
      </c>
      <c r="C14219">
        <v>230426</v>
      </c>
    </row>
    <row r="14220" spans="1:3" x14ac:dyDescent="0.25">
      <c r="A14220" s="60">
        <v>171483</v>
      </c>
      <c r="B14220">
        <v>366.56</v>
      </c>
      <c r="C14220">
        <v>230520</v>
      </c>
    </row>
    <row r="14221" spans="1:3" x14ac:dyDescent="0.25">
      <c r="A14221" s="60">
        <v>171481</v>
      </c>
      <c r="B14221">
        <v>991.95</v>
      </c>
      <c r="C14221">
        <v>230520</v>
      </c>
    </row>
    <row r="14222" spans="1:3" x14ac:dyDescent="0.25">
      <c r="A14222" s="60">
        <v>78021</v>
      </c>
      <c r="B14222">
        <v>4270.67</v>
      </c>
      <c r="C14222">
        <v>230418</v>
      </c>
    </row>
    <row r="14223" spans="1:3" x14ac:dyDescent="0.25">
      <c r="A14223" s="60">
        <v>245131</v>
      </c>
      <c r="B14223">
        <v>3870</v>
      </c>
      <c r="C14223">
        <v>230505</v>
      </c>
    </row>
    <row r="14224" spans="1:3" x14ac:dyDescent="0.25">
      <c r="A14224" s="60">
        <v>242667</v>
      </c>
      <c r="B14224">
        <v>2968.18</v>
      </c>
      <c r="C14224">
        <v>230601</v>
      </c>
    </row>
    <row r="14225" spans="1:3" x14ac:dyDescent="0.25">
      <c r="A14225" s="60">
        <v>242669</v>
      </c>
      <c r="B14225">
        <v>9214.92</v>
      </c>
      <c r="C14225">
        <v>230601</v>
      </c>
    </row>
    <row r="14226" spans="1:3" x14ac:dyDescent="0.25">
      <c r="A14226" s="60">
        <v>2426610</v>
      </c>
      <c r="B14226">
        <v>15087.02</v>
      </c>
      <c r="C14226">
        <v>230601</v>
      </c>
    </row>
    <row r="14227" spans="1:3" x14ac:dyDescent="0.25">
      <c r="A14227" s="60">
        <v>2426611</v>
      </c>
      <c r="B14227">
        <v>14047.77</v>
      </c>
      <c r="C14227">
        <v>230601</v>
      </c>
    </row>
    <row r="14228" spans="1:3" x14ac:dyDescent="0.25">
      <c r="A14228" s="60">
        <v>2426612</v>
      </c>
      <c r="B14228">
        <v>18263.830000000002</v>
      </c>
      <c r="C14228">
        <v>230601</v>
      </c>
    </row>
    <row r="14229" spans="1:3" x14ac:dyDescent="0.25">
      <c r="A14229" s="60">
        <v>260891</v>
      </c>
      <c r="B14229">
        <v>8727.41</v>
      </c>
      <c r="C14229">
        <v>230601</v>
      </c>
    </row>
    <row r="14230" spans="1:3" x14ac:dyDescent="0.25">
      <c r="A14230" s="60">
        <v>206881</v>
      </c>
      <c r="B14230">
        <v>1116</v>
      </c>
      <c r="C14230">
        <v>230601</v>
      </c>
    </row>
    <row r="14231" spans="1:3" x14ac:dyDescent="0.25">
      <c r="A14231" s="60">
        <v>206882</v>
      </c>
      <c r="B14231">
        <v>2738</v>
      </c>
      <c r="C14231">
        <v>230601</v>
      </c>
    </row>
    <row r="14232" spans="1:3" x14ac:dyDescent="0.25">
      <c r="A14232" s="60">
        <v>275791</v>
      </c>
      <c r="B14232">
        <v>139.94999999999999</v>
      </c>
      <c r="C14232">
        <v>220715</v>
      </c>
    </row>
    <row r="14233" spans="1:3" x14ac:dyDescent="0.25">
      <c r="A14233" s="60">
        <v>275792</v>
      </c>
      <c r="B14233">
        <v>253.15</v>
      </c>
      <c r="C14233">
        <v>220715</v>
      </c>
    </row>
    <row r="14234" spans="1:3" x14ac:dyDescent="0.25">
      <c r="A14234" s="60">
        <v>275801</v>
      </c>
      <c r="B14234">
        <v>1216.82</v>
      </c>
      <c r="C14234">
        <v>230506</v>
      </c>
    </row>
    <row r="14235" spans="1:3" x14ac:dyDescent="0.25">
      <c r="A14235" s="60">
        <v>275802</v>
      </c>
      <c r="B14235">
        <v>1901.12</v>
      </c>
      <c r="C14235">
        <v>230506</v>
      </c>
    </row>
    <row r="14236" spans="1:3" x14ac:dyDescent="0.25">
      <c r="A14236" s="60">
        <v>275811</v>
      </c>
      <c r="B14236">
        <v>1874.28</v>
      </c>
      <c r="C14236">
        <v>230506</v>
      </c>
    </row>
    <row r="14237" spans="1:3" x14ac:dyDescent="0.25">
      <c r="A14237" s="60">
        <v>275812</v>
      </c>
      <c r="B14237">
        <v>3034.11</v>
      </c>
      <c r="C14237">
        <v>230506</v>
      </c>
    </row>
    <row r="14238" spans="1:3" x14ac:dyDescent="0.25">
      <c r="A14238" s="60">
        <v>275821</v>
      </c>
      <c r="B14238">
        <v>2895.17</v>
      </c>
      <c r="C14238">
        <v>230506</v>
      </c>
    </row>
    <row r="14239" spans="1:3" x14ac:dyDescent="0.25">
      <c r="A14239" s="60">
        <v>275822</v>
      </c>
      <c r="B14239">
        <v>4804.0200000000004</v>
      </c>
      <c r="C14239">
        <v>230506</v>
      </c>
    </row>
    <row r="14240" spans="1:3" x14ac:dyDescent="0.25">
      <c r="A14240" s="60">
        <v>264211</v>
      </c>
      <c r="B14240">
        <v>7624.21</v>
      </c>
      <c r="C14240">
        <v>230518</v>
      </c>
    </row>
    <row r="14241" spans="1:3" x14ac:dyDescent="0.25">
      <c r="A14241" s="60">
        <v>209161</v>
      </c>
      <c r="B14241">
        <v>1539.64</v>
      </c>
      <c r="C14241">
        <v>230515</v>
      </c>
    </row>
    <row r="14242" spans="1:3" x14ac:dyDescent="0.25">
      <c r="A14242" s="60">
        <v>209162</v>
      </c>
      <c r="B14242">
        <v>3079.3</v>
      </c>
      <c r="C14242">
        <v>230515</v>
      </c>
    </row>
    <row r="14243" spans="1:3" x14ac:dyDescent="0.25">
      <c r="A14243" s="60">
        <v>209164</v>
      </c>
      <c r="B14243">
        <v>6158.6</v>
      </c>
      <c r="C14243">
        <v>230515</v>
      </c>
    </row>
    <row r="14244" spans="1:3" x14ac:dyDescent="0.25">
      <c r="A14244" s="60">
        <v>209163</v>
      </c>
      <c r="B14244">
        <v>4041.58</v>
      </c>
      <c r="C14244">
        <v>230515</v>
      </c>
    </row>
    <row r="14245" spans="1:3" x14ac:dyDescent="0.25">
      <c r="A14245" s="60">
        <v>209165</v>
      </c>
      <c r="B14245">
        <v>8083.14</v>
      </c>
      <c r="C14245">
        <v>230515</v>
      </c>
    </row>
    <row r="14246" spans="1:3" x14ac:dyDescent="0.25">
      <c r="A14246" s="60">
        <v>297741</v>
      </c>
      <c r="B14246">
        <v>4972.5</v>
      </c>
      <c r="C14246">
        <v>230515</v>
      </c>
    </row>
    <row r="14247" spans="1:3" x14ac:dyDescent="0.25">
      <c r="A14247" s="60">
        <v>297742</v>
      </c>
      <c r="B14247">
        <v>5260.17</v>
      </c>
      <c r="C14247">
        <v>230515</v>
      </c>
    </row>
    <row r="14248" spans="1:3" x14ac:dyDescent="0.25">
      <c r="A14248" s="60">
        <v>297743</v>
      </c>
      <c r="B14248">
        <v>9945</v>
      </c>
      <c r="C14248">
        <v>230515</v>
      </c>
    </row>
    <row r="14249" spans="1:3" x14ac:dyDescent="0.25">
      <c r="A14249" s="60">
        <v>297744</v>
      </c>
      <c r="B14249">
        <v>10520.33</v>
      </c>
      <c r="C14249">
        <v>230515</v>
      </c>
    </row>
    <row r="14250" spans="1:3" x14ac:dyDescent="0.25">
      <c r="A14250" s="60">
        <v>219083</v>
      </c>
      <c r="B14250">
        <v>4208.66</v>
      </c>
      <c r="C14250">
        <v>230515</v>
      </c>
    </row>
    <row r="14251" spans="1:3" x14ac:dyDescent="0.25">
      <c r="A14251" s="60">
        <v>219082</v>
      </c>
      <c r="B14251">
        <v>1862.24</v>
      </c>
      <c r="C14251">
        <v>230515</v>
      </c>
    </row>
    <row r="14252" spans="1:3" x14ac:dyDescent="0.25">
      <c r="A14252" s="60">
        <v>219081</v>
      </c>
      <c r="B14252">
        <v>3724.48</v>
      </c>
      <c r="C14252">
        <v>230515</v>
      </c>
    </row>
    <row r="14253" spans="1:3" x14ac:dyDescent="0.25">
      <c r="A14253" s="60">
        <v>219084</v>
      </c>
      <c r="B14253">
        <v>7448.96</v>
      </c>
      <c r="C14253">
        <v>230515</v>
      </c>
    </row>
    <row r="14254" spans="1:3" x14ac:dyDescent="0.25">
      <c r="A14254" s="60">
        <v>219085</v>
      </c>
      <c r="B14254">
        <v>8417.35</v>
      </c>
      <c r="C14254">
        <v>230515</v>
      </c>
    </row>
    <row r="14255" spans="1:3" x14ac:dyDescent="0.25">
      <c r="A14255" s="60">
        <v>214275</v>
      </c>
      <c r="B14255">
        <v>6725.8</v>
      </c>
      <c r="C14255">
        <v>230519</v>
      </c>
    </row>
    <row r="14256" spans="1:3" x14ac:dyDescent="0.25">
      <c r="A14256" s="60">
        <v>214276</v>
      </c>
      <c r="B14256">
        <v>13452.16</v>
      </c>
      <c r="C14256">
        <v>230519</v>
      </c>
    </row>
    <row r="14257" spans="1:3" x14ac:dyDescent="0.25">
      <c r="A14257" s="60">
        <v>214273</v>
      </c>
      <c r="B14257">
        <v>11438.85</v>
      </c>
      <c r="C14257">
        <v>230519</v>
      </c>
    </row>
    <row r="14258" spans="1:3" x14ac:dyDescent="0.25">
      <c r="A14258" s="60">
        <v>224611</v>
      </c>
      <c r="B14258">
        <v>503772.88</v>
      </c>
      <c r="C14258">
        <v>230530</v>
      </c>
    </row>
    <row r="14259" spans="1:3" x14ac:dyDescent="0.25">
      <c r="A14259" s="60">
        <v>224612</v>
      </c>
      <c r="B14259">
        <v>1007544.09</v>
      </c>
      <c r="C14259">
        <v>230530</v>
      </c>
    </row>
    <row r="14260" spans="1:3" x14ac:dyDescent="0.25">
      <c r="A14260" s="60">
        <v>224613</v>
      </c>
      <c r="B14260">
        <v>2015088.18</v>
      </c>
      <c r="C14260">
        <v>230530</v>
      </c>
    </row>
    <row r="14261" spans="1:3" x14ac:dyDescent="0.25">
      <c r="A14261" s="60">
        <v>212791</v>
      </c>
      <c r="B14261">
        <v>8677.32</v>
      </c>
      <c r="C14261">
        <v>230518</v>
      </c>
    </row>
    <row r="14262" spans="1:3" x14ac:dyDescent="0.25">
      <c r="A14262" s="60">
        <v>212801</v>
      </c>
      <c r="B14262">
        <v>8786.7800000000007</v>
      </c>
      <c r="C14262">
        <v>230518</v>
      </c>
    </row>
    <row r="14263" spans="1:3" x14ac:dyDescent="0.25">
      <c r="A14263" s="60">
        <v>204391</v>
      </c>
      <c r="B14263">
        <v>12962.98</v>
      </c>
      <c r="C14263">
        <v>230518</v>
      </c>
    </row>
    <row r="14264" spans="1:3" x14ac:dyDescent="0.25">
      <c r="A14264" s="60">
        <v>204393</v>
      </c>
      <c r="B14264">
        <v>14868.76</v>
      </c>
      <c r="C14264">
        <v>230518</v>
      </c>
    </row>
    <row r="14265" spans="1:3" x14ac:dyDescent="0.25">
      <c r="A14265" s="60">
        <v>164912</v>
      </c>
      <c r="B14265">
        <v>1115.74</v>
      </c>
      <c r="C14265">
        <v>230518</v>
      </c>
    </row>
    <row r="14266" spans="1:3" x14ac:dyDescent="0.25">
      <c r="A14266" s="60">
        <v>164911</v>
      </c>
      <c r="B14266">
        <v>1902.58</v>
      </c>
      <c r="C14266">
        <v>230518</v>
      </c>
    </row>
    <row r="14267" spans="1:3" x14ac:dyDescent="0.25">
      <c r="A14267" s="60">
        <v>215845</v>
      </c>
      <c r="B14267">
        <v>1647</v>
      </c>
      <c r="C14267">
        <v>220713</v>
      </c>
    </row>
    <row r="14268" spans="1:3" x14ac:dyDescent="0.25">
      <c r="A14268" s="60">
        <v>215848</v>
      </c>
      <c r="B14268">
        <v>6401</v>
      </c>
      <c r="C14268">
        <v>230515</v>
      </c>
    </row>
    <row r="14269" spans="1:3" x14ac:dyDescent="0.25">
      <c r="A14269" s="60">
        <v>215844</v>
      </c>
      <c r="B14269">
        <v>2199</v>
      </c>
      <c r="C14269">
        <v>220713</v>
      </c>
    </row>
    <row r="14270" spans="1:3" x14ac:dyDescent="0.25">
      <c r="A14270" s="60">
        <v>215846</v>
      </c>
      <c r="B14270">
        <v>5902</v>
      </c>
      <c r="C14270">
        <v>230515</v>
      </c>
    </row>
    <row r="14271" spans="1:3" x14ac:dyDescent="0.25">
      <c r="A14271" s="60">
        <v>215847</v>
      </c>
      <c r="B14271">
        <v>4259</v>
      </c>
      <c r="C14271">
        <v>230515</v>
      </c>
    </row>
    <row r="14272" spans="1:3" x14ac:dyDescent="0.25">
      <c r="A14272" s="60">
        <v>215842</v>
      </c>
      <c r="B14272">
        <v>4060</v>
      </c>
      <c r="C14272">
        <v>230515</v>
      </c>
    </row>
    <row r="14273" spans="1:3" x14ac:dyDescent="0.25">
      <c r="A14273" s="60">
        <v>226921</v>
      </c>
      <c r="B14273">
        <v>4336</v>
      </c>
      <c r="C14273">
        <v>230515</v>
      </c>
    </row>
    <row r="14274" spans="1:3" x14ac:dyDescent="0.25">
      <c r="A14274" s="60">
        <v>281351</v>
      </c>
      <c r="B14274">
        <v>6938</v>
      </c>
      <c r="C14274">
        <v>230515</v>
      </c>
    </row>
    <row r="14275" spans="1:3" x14ac:dyDescent="0.25">
      <c r="A14275" s="60">
        <v>287981</v>
      </c>
      <c r="B14275">
        <v>3845</v>
      </c>
      <c r="C14275">
        <v>230515</v>
      </c>
    </row>
    <row r="14276" spans="1:3" x14ac:dyDescent="0.25">
      <c r="A14276" s="60">
        <v>287982</v>
      </c>
      <c r="B14276">
        <v>7084</v>
      </c>
      <c r="C14276">
        <v>230515</v>
      </c>
    </row>
    <row r="14277" spans="1:3" x14ac:dyDescent="0.25">
      <c r="A14277" s="60">
        <v>289161</v>
      </c>
      <c r="B14277">
        <v>7612</v>
      </c>
      <c r="C14277">
        <v>230515</v>
      </c>
    </row>
    <row r="14278" spans="1:3" x14ac:dyDescent="0.25">
      <c r="A14278" s="60">
        <v>205581</v>
      </c>
      <c r="B14278">
        <v>4509</v>
      </c>
      <c r="C14278">
        <v>230515</v>
      </c>
    </row>
    <row r="14279" spans="1:3" x14ac:dyDescent="0.25">
      <c r="A14279" s="60">
        <v>205584</v>
      </c>
      <c r="B14279">
        <v>8523</v>
      </c>
      <c r="C14279">
        <v>230515</v>
      </c>
    </row>
    <row r="14280" spans="1:3" x14ac:dyDescent="0.25">
      <c r="A14280" s="60">
        <v>205582</v>
      </c>
      <c r="B14280">
        <v>4509</v>
      </c>
      <c r="C14280">
        <v>230515</v>
      </c>
    </row>
    <row r="14281" spans="1:3" x14ac:dyDescent="0.25">
      <c r="A14281" s="60">
        <v>205583</v>
      </c>
      <c r="B14281">
        <v>8523</v>
      </c>
      <c r="C14281">
        <v>230515</v>
      </c>
    </row>
    <row r="14282" spans="1:3" x14ac:dyDescent="0.25">
      <c r="A14282" s="60">
        <v>257541</v>
      </c>
      <c r="B14282">
        <v>7035</v>
      </c>
      <c r="C14282">
        <v>230515</v>
      </c>
    </row>
    <row r="14283" spans="1:3" x14ac:dyDescent="0.25">
      <c r="A14283" s="60">
        <v>257542</v>
      </c>
      <c r="B14283">
        <v>7035</v>
      </c>
      <c r="C14283">
        <v>230515</v>
      </c>
    </row>
    <row r="14284" spans="1:3" x14ac:dyDescent="0.25">
      <c r="A14284" s="60">
        <v>224161</v>
      </c>
      <c r="B14284">
        <v>620</v>
      </c>
      <c r="C14284">
        <v>200810</v>
      </c>
    </row>
    <row r="14285" spans="1:3" x14ac:dyDescent="0.25">
      <c r="A14285" s="60">
        <v>189343</v>
      </c>
      <c r="B14285">
        <v>5022</v>
      </c>
      <c r="C14285">
        <v>230515</v>
      </c>
    </row>
    <row r="14286" spans="1:3" x14ac:dyDescent="0.25">
      <c r="A14286" s="60">
        <v>189345</v>
      </c>
      <c r="B14286">
        <v>7552</v>
      </c>
      <c r="C14286">
        <v>230515</v>
      </c>
    </row>
    <row r="14287" spans="1:3" x14ac:dyDescent="0.25">
      <c r="A14287" s="60">
        <v>189346</v>
      </c>
      <c r="B14287">
        <v>5022</v>
      </c>
      <c r="C14287">
        <v>230515</v>
      </c>
    </row>
    <row r="14288" spans="1:3" x14ac:dyDescent="0.25">
      <c r="A14288" s="60">
        <v>189342</v>
      </c>
      <c r="B14288">
        <v>5022</v>
      </c>
      <c r="C14288">
        <v>230515</v>
      </c>
    </row>
    <row r="14289" spans="1:3" x14ac:dyDescent="0.25">
      <c r="A14289" s="60">
        <v>189344</v>
      </c>
      <c r="B14289">
        <v>7552</v>
      </c>
      <c r="C14289">
        <v>230515</v>
      </c>
    </row>
    <row r="14290" spans="1:3" x14ac:dyDescent="0.25">
      <c r="A14290" s="60">
        <v>236121</v>
      </c>
      <c r="B14290">
        <v>4890.3500000000004</v>
      </c>
      <c r="C14290">
        <v>230530</v>
      </c>
    </row>
    <row r="14291" spans="1:3" x14ac:dyDescent="0.25">
      <c r="A14291" s="60">
        <v>236122</v>
      </c>
      <c r="B14291">
        <v>4890.3500000000004</v>
      </c>
      <c r="C14291">
        <v>230530</v>
      </c>
    </row>
    <row r="14292" spans="1:3" x14ac:dyDescent="0.25">
      <c r="A14292" s="60">
        <v>290981</v>
      </c>
      <c r="B14292">
        <v>8650</v>
      </c>
      <c r="C14292">
        <v>230517</v>
      </c>
    </row>
    <row r="14293" spans="1:3" x14ac:dyDescent="0.25">
      <c r="A14293" s="60">
        <v>294151</v>
      </c>
      <c r="B14293">
        <v>3220</v>
      </c>
      <c r="C14293">
        <v>230530</v>
      </c>
    </row>
    <row r="14294" spans="1:3" x14ac:dyDescent="0.25">
      <c r="A14294" s="60">
        <v>254871</v>
      </c>
      <c r="B14294">
        <v>693848.32</v>
      </c>
      <c r="C14294">
        <v>230516</v>
      </c>
    </row>
    <row r="14295" spans="1:3" x14ac:dyDescent="0.25">
      <c r="A14295" s="60">
        <v>277582</v>
      </c>
      <c r="B14295">
        <v>1764.01</v>
      </c>
      <c r="C14295">
        <v>230601</v>
      </c>
    </row>
    <row r="14296" spans="1:3" x14ac:dyDescent="0.25">
      <c r="A14296" s="60">
        <v>277581</v>
      </c>
      <c r="B14296">
        <v>2382.04</v>
      </c>
      <c r="C14296">
        <v>230601</v>
      </c>
    </row>
    <row r="14297" spans="1:3" x14ac:dyDescent="0.25">
      <c r="A14297" s="60">
        <v>277583</v>
      </c>
      <c r="B14297">
        <v>3737.09</v>
      </c>
      <c r="C14297">
        <v>230601</v>
      </c>
    </row>
    <row r="14298" spans="1:3" x14ac:dyDescent="0.25">
      <c r="A14298" s="60">
        <v>214871</v>
      </c>
      <c r="B14298">
        <v>2695.57</v>
      </c>
      <c r="C14298">
        <v>230530</v>
      </c>
    </row>
    <row r="14299" spans="1:3" x14ac:dyDescent="0.25">
      <c r="A14299" s="60">
        <v>214872</v>
      </c>
      <c r="B14299">
        <v>2695.57</v>
      </c>
      <c r="C14299">
        <v>230530</v>
      </c>
    </row>
    <row r="14300" spans="1:3" x14ac:dyDescent="0.25">
      <c r="A14300" s="60">
        <v>282471</v>
      </c>
      <c r="B14300">
        <v>1376186.19</v>
      </c>
      <c r="C14300">
        <v>230601</v>
      </c>
    </row>
    <row r="14301" spans="1:3" x14ac:dyDescent="0.25">
      <c r="A14301" s="60">
        <v>207971</v>
      </c>
      <c r="B14301">
        <v>4913.1400000000003</v>
      </c>
      <c r="C14301">
        <v>230601</v>
      </c>
    </row>
    <row r="14302" spans="1:3" x14ac:dyDescent="0.25">
      <c r="A14302" s="60">
        <v>207973</v>
      </c>
      <c r="B14302">
        <v>9273.5</v>
      </c>
      <c r="C14302">
        <v>230601</v>
      </c>
    </row>
    <row r="14303" spans="1:3" x14ac:dyDescent="0.25">
      <c r="A14303" s="60">
        <v>35952</v>
      </c>
      <c r="B14303">
        <v>4151.7700000000004</v>
      </c>
      <c r="C14303">
        <v>230601</v>
      </c>
    </row>
    <row r="14304" spans="1:3" x14ac:dyDescent="0.25">
      <c r="A14304" s="60">
        <v>81631</v>
      </c>
      <c r="B14304">
        <v>2542.38</v>
      </c>
      <c r="C14304">
        <v>230601</v>
      </c>
    </row>
    <row r="14305" spans="1:3" x14ac:dyDescent="0.25">
      <c r="A14305" s="60">
        <v>235272</v>
      </c>
      <c r="B14305">
        <v>8100.01</v>
      </c>
      <c r="C14305">
        <v>230601</v>
      </c>
    </row>
    <row r="14306" spans="1:3" x14ac:dyDescent="0.25">
      <c r="A14306" s="60">
        <v>35981</v>
      </c>
      <c r="B14306">
        <v>3231.41</v>
      </c>
      <c r="C14306">
        <v>230516</v>
      </c>
    </row>
    <row r="14307" spans="1:3" x14ac:dyDescent="0.25">
      <c r="A14307" s="60">
        <v>35983</v>
      </c>
      <c r="B14307">
        <v>8465.2999999999993</v>
      </c>
      <c r="C14307">
        <v>230516</v>
      </c>
    </row>
    <row r="14308" spans="1:3" x14ac:dyDescent="0.25">
      <c r="A14308" s="60">
        <v>215781</v>
      </c>
      <c r="B14308">
        <v>6079.5</v>
      </c>
      <c r="C14308">
        <v>230516</v>
      </c>
    </row>
    <row r="14309" spans="1:3" x14ac:dyDescent="0.25">
      <c r="A14309" s="60">
        <v>269522</v>
      </c>
      <c r="B14309">
        <v>5431.87</v>
      </c>
      <c r="C14309">
        <v>230516</v>
      </c>
    </row>
    <row r="14310" spans="1:3" x14ac:dyDescent="0.25">
      <c r="A14310" s="60">
        <v>269521</v>
      </c>
      <c r="B14310">
        <v>6376.47</v>
      </c>
      <c r="C14310">
        <v>230516</v>
      </c>
    </row>
    <row r="14311" spans="1:3" x14ac:dyDescent="0.25">
      <c r="A14311" s="60">
        <v>219991</v>
      </c>
      <c r="B14311">
        <v>696.52</v>
      </c>
      <c r="C14311">
        <v>220627</v>
      </c>
    </row>
    <row r="14312" spans="1:3" x14ac:dyDescent="0.25">
      <c r="A14312" s="60">
        <v>185503</v>
      </c>
      <c r="B14312">
        <v>6868.58</v>
      </c>
      <c r="C14312">
        <v>230529</v>
      </c>
    </row>
    <row r="14313" spans="1:3" x14ac:dyDescent="0.25">
      <c r="A14313" s="60">
        <v>185501</v>
      </c>
      <c r="B14313">
        <v>13537.71</v>
      </c>
      <c r="C14313">
        <v>230529</v>
      </c>
    </row>
    <row r="14314" spans="1:3" x14ac:dyDescent="0.25">
      <c r="A14314" s="60">
        <v>185504</v>
      </c>
      <c r="B14314">
        <v>7566.99</v>
      </c>
      <c r="C14314">
        <v>230529</v>
      </c>
    </row>
    <row r="14315" spans="1:3" x14ac:dyDescent="0.25">
      <c r="A14315" s="60">
        <v>185502</v>
      </c>
      <c r="B14315">
        <v>14892.59</v>
      </c>
      <c r="C14315">
        <v>230529</v>
      </c>
    </row>
    <row r="14316" spans="1:3" x14ac:dyDescent="0.25">
      <c r="A14316" s="60">
        <v>258581</v>
      </c>
      <c r="B14316">
        <v>1600</v>
      </c>
      <c r="C14316">
        <v>210301</v>
      </c>
    </row>
    <row r="14317" spans="1:3" x14ac:dyDescent="0.25">
      <c r="A14317" s="60">
        <v>174751</v>
      </c>
      <c r="B14317">
        <v>2379.42</v>
      </c>
      <c r="C14317">
        <v>230516</v>
      </c>
    </row>
    <row r="14318" spans="1:3" x14ac:dyDescent="0.25">
      <c r="A14318" s="60">
        <v>174752</v>
      </c>
      <c r="B14318">
        <v>5246.1</v>
      </c>
      <c r="C14318">
        <v>230516</v>
      </c>
    </row>
    <row r="14319" spans="1:3" x14ac:dyDescent="0.25">
      <c r="A14319" s="60">
        <v>86201</v>
      </c>
      <c r="B14319">
        <v>2354.25</v>
      </c>
      <c r="C14319">
        <v>230515</v>
      </c>
    </row>
    <row r="14320" spans="1:3" x14ac:dyDescent="0.25">
      <c r="A14320" s="60">
        <v>86202</v>
      </c>
      <c r="B14320">
        <v>5220.59</v>
      </c>
      <c r="C14320">
        <v>230515</v>
      </c>
    </row>
    <row r="14321" spans="1:3" x14ac:dyDescent="0.25">
      <c r="A14321" s="60">
        <v>153051</v>
      </c>
      <c r="B14321">
        <v>1694.77</v>
      </c>
      <c r="C14321">
        <v>230517</v>
      </c>
    </row>
    <row r="14322" spans="1:3" x14ac:dyDescent="0.25">
      <c r="A14322" s="60">
        <v>136871</v>
      </c>
      <c r="B14322">
        <v>1809.26</v>
      </c>
      <c r="C14322">
        <v>230508</v>
      </c>
    </row>
    <row r="14323" spans="1:3" x14ac:dyDescent="0.25">
      <c r="A14323" s="60">
        <v>48993</v>
      </c>
      <c r="B14323">
        <v>1609.58</v>
      </c>
      <c r="C14323">
        <v>230517</v>
      </c>
    </row>
    <row r="14324" spans="1:3" x14ac:dyDescent="0.25">
      <c r="A14324" s="60">
        <v>48994</v>
      </c>
      <c r="B14324">
        <v>3454.69</v>
      </c>
      <c r="C14324">
        <v>230517</v>
      </c>
    </row>
    <row r="14325" spans="1:3" x14ac:dyDescent="0.25">
      <c r="A14325" s="60">
        <v>204681</v>
      </c>
      <c r="B14325">
        <v>2017.92</v>
      </c>
      <c r="C14325">
        <v>230517</v>
      </c>
    </row>
    <row r="14326" spans="1:3" x14ac:dyDescent="0.25">
      <c r="A14326" s="60">
        <v>204691</v>
      </c>
      <c r="B14326">
        <v>4131.3900000000003</v>
      </c>
      <c r="C14326">
        <v>230517</v>
      </c>
    </row>
    <row r="14327" spans="1:3" x14ac:dyDescent="0.25">
      <c r="A14327" s="60">
        <v>199662</v>
      </c>
      <c r="B14327">
        <v>13800</v>
      </c>
      <c r="C14327">
        <v>230403</v>
      </c>
    </row>
    <row r="14328" spans="1:3" x14ac:dyDescent="0.25">
      <c r="A14328" s="60">
        <v>199711</v>
      </c>
      <c r="B14328">
        <v>11800</v>
      </c>
      <c r="C14328">
        <v>230403</v>
      </c>
    </row>
    <row r="14329" spans="1:3" x14ac:dyDescent="0.25">
      <c r="A14329" s="60">
        <v>198331</v>
      </c>
      <c r="B14329">
        <v>6718.85</v>
      </c>
      <c r="C14329">
        <v>230601</v>
      </c>
    </row>
    <row r="14330" spans="1:3" x14ac:dyDescent="0.25">
      <c r="A14330" s="60">
        <v>95522</v>
      </c>
      <c r="B14330">
        <v>3248.09</v>
      </c>
      <c r="C14330">
        <v>230601</v>
      </c>
    </row>
    <row r="14331" spans="1:3" x14ac:dyDescent="0.25">
      <c r="A14331" s="60">
        <v>250611</v>
      </c>
      <c r="B14331">
        <v>2117.73</v>
      </c>
      <c r="C14331">
        <v>230601</v>
      </c>
    </row>
    <row r="14332" spans="1:3" x14ac:dyDescent="0.25">
      <c r="A14332" s="60">
        <v>250612</v>
      </c>
      <c r="B14332">
        <v>3126.5</v>
      </c>
      <c r="C14332">
        <v>230601</v>
      </c>
    </row>
    <row r="14333" spans="1:3" x14ac:dyDescent="0.25">
      <c r="A14333" s="60">
        <v>222951</v>
      </c>
      <c r="B14333">
        <v>127876</v>
      </c>
      <c r="C14333">
        <v>230530</v>
      </c>
    </row>
    <row r="14334" spans="1:3" x14ac:dyDescent="0.25">
      <c r="A14334" s="60">
        <v>36051</v>
      </c>
      <c r="B14334">
        <v>1459.32</v>
      </c>
      <c r="C14334">
        <v>230517</v>
      </c>
    </row>
    <row r="14335" spans="1:3" x14ac:dyDescent="0.25">
      <c r="A14335" s="60">
        <v>36052</v>
      </c>
      <c r="B14335">
        <v>3521.8</v>
      </c>
      <c r="C14335">
        <v>230517</v>
      </c>
    </row>
    <row r="14336" spans="1:3" x14ac:dyDescent="0.25">
      <c r="A14336" s="60">
        <v>240421</v>
      </c>
      <c r="B14336">
        <v>7882</v>
      </c>
      <c r="C14336">
        <v>221014</v>
      </c>
    </row>
    <row r="14337" spans="1:3" x14ac:dyDescent="0.25">
      <c r="A14337" s="60">
        <v>85321</v>
      </c>
      <c r="B14337">
        <v>9122.7000000000007</v>
      </c>
      <c r="C14337">
        <v>230601</v>
      </c>
    </row>
    <row r="14338" spans="1:3" x14ac:dyDescent="0.25">
      <c r="A14338" s="60">
        <v>134051</v>
      </c>
      <c r="B14338">
        <v>9677.91</v>
      </c>
      <c r="C14338">
        <v>230601</v>
      </c>
    </row>
    <row r="14339" spans="1:3" x14ac:dyDescent="0.25">
      <c r="A14339" s="60">
        <v>134052</v>
      </c>
      <c r="B14339">
        <v>19236.240000000002</v>
      </c>
      <c r="C14339">
        <v>230601</v>
      </c>
    </row>
    <row r="14340" spans="1:3" x14ac:dyDescent="0.25">
      <c r="A14340" s="60">
        <v>36073</v>
      </c>
      <c r="B14340">
        <v>93400.05</v>
      </c>
      <c r="C14340">
        <v>230524</v>
      </c>
    </row>
    <row r="14341" spans="1:3" x14ac:dyDescent="0.25">
      <c r="A14341" s="60">
        <v>85024</v>
      </c>
      <c r="B14341">
        <v>35261.31</v>
      </c>
      <c r="C14341">
        <v>230601</v>
      </c>
    </row>
    <row r="14342" spans="1:3" x14ac:dyDescent="0.25">
      <c r="A14342" s="60">
        <v>85021</v>
      </c>
      <c r="B14342">
        <v>105514.09</v>
      </c>
      <c r="C14342">
        <v>230601</v>
      </c>
    </row>
    <row r="14343" spans="1:3" x14ac:dyDescent="0.25">
      <c r="A14343" s="60">
        <v>85022</v>
      </c>
      <c r="B14343">
        <v>271511.03000000003</v>
      </c>
      <c r="C14343">
        <v>230601</v>
      </c>
    </row>
    <row r="14344" spans="1:3" x14ac:dyDescent="0.25">
      <c r="A14344" s="60">
        <v>85023</v>
      </c>
      <c r="B14344">
        <v>45248.31</v>
      </c>
      <c r="C14344">
        <v>230601</v>
      </c>
    </row>
    <row r="14345" spans="1:3" x14ac:dyDescent="0.25">
      <c r="A14345" s="60">
        <v>194771</v>
      </c>
      <c r="B14345">
        <v>35980.089999999997</v>
      </c>
      <c r="C14345">
        <v>230601</v>
      </c>
    </row>
    <row r="14346" spans="1:3" x14ac:dyDescent="0.25">
      <c r="A14346" s="60">
        <v>194772</v>
      </c>
      <c r="B14346">
        <v>55339</v>
      </c>
      <c r="C14346">
        <v>230601</v>
      </c>
    </row>
    <row r="14347" spans="1:3" x14ac:dyDescent="0.25">
      <c r="A14347" s="60">
        <v>194774</v>
      </c>
      <c r="B14347">
        <v>172669.56</v>
      </c>
      <c r="C14347">
        <v>230601</v>
      </c>
    </row>
    <row r="14348" spans="1:3" x14ac:dyDescent="0.25">
      <c r="A14348" s="60">
        <v>194773</v>
      </c>
      <c r="B14348">
        <v>276725.55</v>
      </c>
      <c r="C14348">
        <v>230601</v>
      </c>
    </row>
    <row r="14349" spans="1:3" x14ac:dyDescent="0.25">
      <c r="A14349" s="60">
        <v>259191</v>
      </c>
      <c r="B14349">
        <v>2937.55</v>
      </c>
      <c r="C14349">
        <v>230517</v>
      </c>
    </row>
    <row r="14350" spans="1:3" x14ac:dyDescent="0.25">
      <c r="A14350" s="60">
        <v>212981</v>
      </c>
      <c r="B14350">
        <v>3414.67</v>
      </c>
      <c r="C14350">
        <v>230519</v>
      </c>
    </row>
    <row r="14351" spans="1:3" x14ac:dyDescent="0.25">
      <c r="A14351" s="60">
        <v>191772</v>
      </c>
      <c r="B14351">
        <v>692229.83</v>
      </c>
      <c r="C14351">
        <v>230601</v>
      </c>
    </row>
    <row r="14352" spans="1:3" x14ac:dyDescent="0.25">
      <c r="A14352" s="60">
        <v>220931</v>
      </c>
      <c r="B14352">
        <v>107143.12</v>
      </c>
      <c r="C14352">
        <v>230531</v>
      </c>
    </row>
    <row r="14353" spans="1:3" x14ac:dyDescent="0.25">
      <c r="A14353" s="60">
        <v>218822</v>
      </c>
      <c r="B14353">
        <v>4432.3999999999996</v>
      </c>
      <c r="C14353">
        <v>230601</v>
      </c>
    </row>
    <row r="14354" spans="1:3" x14ac:dyDescent="0.25">
      <c r="A14354" s="60">
        <v>218824</v>
      </c>
      <c r="B14354">
        <v>6164.47</v>
      </c>
      <c r="C14354">
        <v>230601</v>
      </c>
    </row>
    <row r="14355" spans="1:3" x14ac:dyDescent="0.25">
      <c r="A14355" s="60">
        <v>36161</v>
      </c>
      <c r="B14355">
        <v>4005.49</v>
      </c>
      <c r="C14355">
        <v>230601</v>
      </c>
    </row>
    <row r="14356" spans="1:3" x14ac:dyDescent="0.25">
      <c r="A14356" s="60">
        <v>272321</v>
      </c>
      <c r="B14356">
        <v>3615.08</v>
      </c>
      <c r="C14356">
        <v>230602</v>
      </c>
    </row>
    <row r="14357" spans="1:3" x14ac:dyDescent="0.25">
      <c r="A14357" s="60">
        <v>272322</v>
      </c>
      <c r="B14357">
        <v>6685.04</v>
      </c>
      <c r="C14357">
        <v>230602</v>
      </c>
    </row>
    <row r="14358" spans="1:3" x14ac:dyDescent="0.25">
      <c r="A14358" s="60">
        <v>157141</v>
      </c>
      <c r="B14358">
        <v>1798.89</v>
      </c>
      <c r="C14358">
        <v>230515</v>
      </c>
    </row>
    <row r="14359" spans="1:3" x14ac:dyDescent="0.25">
      <c r="A14359" s="60">
        <v>287951</v>
      </c>
      <c r="B14359">
        <v>6994.34</v>
      </c>
      <c r="C14359">
        <v>230601</v>
      </c>
    </row>
    <row r="14360" spans="1:3" x14ac:dyDescent="0.25">
      <c r="A14360" s="60">
        <v>243521</v>
      </c>
      <c r="B14360">
        <v>7523.23</v>
      </c>
      <c r="C14360">
        <v>221110</v>
      </c>
    </row>
    <row r="14361" spans="1:3" x14ac:dyDescent="0.25">
      <c r="A14361" s="60">
        <v>243511</v>
      </c>
      <c r="B14361">
        <v>9427.65</v>
      </c>
      <c r="C14361">
        <v>221110</v>
      </c>
    </row>
    <row r="14362" spans="1:3" x14ac:dyDescent="0.25">
      <c r="A14362" s="60">
        <v>265721</v>
      </c>
      <c r="B14362">
        <v>4713.8999999999996</v>
      </c>
      <c r="C14362">
        <v>230523</v>
      </c>
    </row>
    <row r="14363" spans="1:3" x14ac:dyDescent="0.25">
      <c r="A14363" s="60">
        <v>95181</v>
      </c>
      <c r="B14363">
        <v>10411.5</v>
      </c>
      <c r="C14363">
        <v>230601</v>
      </c>
    </row>
    <row r="14364" spans="1:3" x14ac:dyDescent="0.25">
      <c r="A14364" s="60">
        <v>223241</v>
      </c>
      <c r="B14364">
        <v>28477.439999999999</v>
      </c>
      <c r="C14364">
        <v>230516</v>
      </c>
    </row>
    <row r="14365" spans="1:3" x14ac:dyDescent="0.25">
      <c r="A14365" s="60">
        <v>295081</v>
      </c>
      <c r="B14365">
        <v>7778.47</v>
      </c>
      <c r="C14365">
        <v>220822</v>
      </c>
    </row>
    <row r="14366" spans="1:3" x14ac:dyDescent="0.25">
      <c r="A14366" s="60">
        <v>295082</v>
      </c>
      <c r="B14366">
        <v>33819.5</v>
      </c>
      <c r="C14366">
        <v>220822</v>
      </c>
    </row>
    <row r="14367" spans="1:3" x14ac:dyDescent="0.25">
      <c r="A14367" s="60">
        <v>103212</v>
      </c>
      <c r="B14367">
        <v>183397.42</v>
      </c>
      <c r="C14367">
        <v>230502</v>
      </c>
    </row>
    <row r="14368" spans="1:3" x14ac:dyDescent="0.25">
      <c r="A14368" s="60">
        <v>93639</v>
      </c>
      <c r="B14368">
        <v>18212.400000000001</v>
      </c>
      <c r="C14368">
        <v>230515</v>
      </c>
    </row>
    <row r="14369" spans="1:3" x14ac:dyDescent="0.25">
      <c r="A14369" s="60">
        <v>93632</v>
      </c>
      <c r="B14369">
        <v>91062.01</v>
      </c>
      <c r="C14369">
        <v>230515</v>
      </c>
    </row>
    <row r="14370" spans="1:3" x14ac:dyDescent="0.25">
      <c r="A14370" s="60">
        <v>93638</v>
      </c>
      <c r="B14370">
        <v>364248.01</v>
      </c>
      <c r="C14370">
        <v>230515</v>
      </c>
    </row>
    <row r="14371" spans="1:3" x14ac:dyDescent="0.25">
      <c r="A14371" s="60">
        <v>247781</v>
      </c>
      <c r="B14371">
        <v>21130.2</v>
      </c>
      <c r="C14371">
        <v>220707</v>
      </c>
    </row>
    <row r="14372" spans="1:3" x14ac:dyDescent="0.25">
      <c r="A14372" s="60">
        <v>247782</v>
      </c>
      <c r="B14372">
        <v>66629.289999999994</v>
      </c>
      <c r="C14372">
        <v>220707</v>
      </c>
    </row>
    <row r="14373" spans="1:3" x14ac:dyDescent="0.25">
      <c r="A14373" s="60">
        <v>247783</v>
      </c>
      <c r="B14373">
        <v>99453.51</v>
      </c>
      <c r="C14373">
        <v>220707</v>
      </c>
    </row>
    <row r="14374" spans="1:3" x14ac:dyDescent="0.25">
      <c r="A14374" s="60">
        <v>282661</v>
      </c>
      <c r="B14374">
        <v>1982</v>
      </c>
      <c r="C14374">
        <v>230509</v>
      </c>
    </row>
    <row r="14375" spans="1:3" x14ac:dyDescent="0.25">
      <c r="A14375" s="60">
        <v>282662</v>
      </c>
      <c r="B14375">
        <v>5293</v>
      </c>
      <c r="C14375">
        <v>230509</v>
      </c>
    </row>
    <row r="14376" spans="1:3" x14ac:dyDescent="0.25">
      <c r="A14376" s="60">
        <v>206161</v>
      </c>
      <c r="B14376">
        <v>1250</v>
      </c>
      <c r="C14376">
        <v>230601</v>
      </c>
    </row>
    <row r="14377" spans="1:3" x14ac:dyDescent="0.25">
      <c r="A14377" s="60">
        <v>206162</v>
      </c>
      <c r="B14377">
        <v>11250</v>
      </c>
      <c r="C14377">
        <v>230601</v>
      </c>
    </row>
    <row r="14378" spans="1:3" x14ac:dyDescent="0.25">
      <c r="A14378" s="60">
        <v>236991</v>
      </c>
      <c r="B14378">
        <v>701.31</v>
      </c>
      <c r="C14378">
        <v>230601</v>
      </c>
    </row>
    <row r="14379" spans="1:3" x14ac:dyDescent="0.25">
      <c r="A14379" s="60">
        <v>282561</v>
      </c>
      <c r="B14379">
        <v>1674</v>
      </c>
      <c r="C14379">
        <v>230509</v>
      </c>
    </row>
    <row r="14380" spans="1:3" x14ac:dyDescent="0.25">
      <c r="A14380" s="60">
        <v>282571</v>
      </c>
      <c r="B14380">
        <v>1057</v>
      </c>
      <c r="C14380">
        <v>230509</v>
      </c>
    </row>
    <row r="14381" spans="1:3" x14ac:dyDescent="0.25">
      <c r="A14381" s="60">
        <v>282612</v>
      </c>
      <c r="B14381">
        <v>1623</v>
      </c>
      <c r="C14381">
        <v>230509</v>
      </c>
    </row>
    <row r="14382" spans="1:3" x14ac:dyDescent="0.25">
      <c r="A14382" s="60">
        <v>282611</v>
      </c>
      <c r="B14382">
        <v>827</v>
      </c>
      <c r="C14382">
        <v>230509</v>
      </c>
    </row>
    <row r="14383" spans="1:3" x14ac:dyDescent="0.25">
      <c r="A14383" s="60">
        <v>282621</v>
      </c>
      <c r="B14383">
        <v>744</v>
      </c>
      <c r="C14383">
        <v>221219</v>
      </c>
    </row>
    <row r="14384" spans="1:3" x14ac:dyDescent="0.25">
      <c r="A14384" s="60">
        <v>282622</v>
      </c>
      <c r="B14384">
        <v>2652</v>
      </c>
      <c r="C14384">
        <v>230509</v>
      </c>
    </row>
    <row r="14385" spans="1:3" x14ac:dyDescent="0.25">
      <c r="A14385" s="60">
        <v>282623</v>
      </c>
      <c r="B14385">
        <v>1069</v>
      </c>
      <c r="C14385">
        <v>200601</v>
      </c>
    </row>
    <row r="14386" spans="1:3" x14ac:dyDescent="0.25">
      <c r="A14386" s="60">
        <v>282641</v>
      </c>
      <c r="B14386">
        <v>1982</v>
      </c>
      <c r="C14386">
        <v>230509</v>
      </c>
    </row>
    <row r="14387" spans="1:3" x14ac:dyDescent="0.25">
      <c r="A14387" s="60">
        <v>105291</v>
      </c>
      <c r="B14387">
        <v>526.15</v>
      </c>
      <c r="C14387">
        <v>230601</v>
      </c>
    </row>
    <row r="14388" spans="1:3" x14ac:dyDescent="0.25">
      <c r="A14388" s="60">
        <v>105292</v>
      </c>
      <c r="B14388">
        <v>920.7</v>
      </c>
      <c r="C14388">
        <v>230601</v>
      </c>
    </row>
    <row r="14389" spans="1:3" x14ac:dyDescent="0.25">
      <c r="A14389" s="60">
        <v>275381</v>
      </c>
      <c r="B14389">
        <v>47752.2</v>
      </c>
      <c r="C14389">
        <v>230531</v>
      </c>
    </row>
    <row r="14390" spans="1:3" x14ac:dyDescent="0.25">
      <c r="A14390" s="60">
        <v>36261</v>
      </c>
      <c r="B14390">
        <v>1237.1199999999999</v>
      </c>
      <c r="C14390">
        <v>230601</v>
      </c>
    </row>
    <row r="14391" spans="1:3" x14ac:dyDescent="0.25">
      <c r="A14391" s="60">
        <v>36264</v>
      </c>
      <c r="B14391">
        <v>2612.36</v>
      </c>
      <c r="C14391">
        <v>230601</v>
      </c>
    </row>
    <row r="14392" spans="1:3" x14ac:dyDescent="0.25">
      <c r="A14392" s="60">
        <v>36265</v>
      </c>
      <c r="B14392">
        <v>5216.3</v>
      </c>
      <c r="C14392">
        <v>230601</v>
      </c>
    </row>
    <row r="14393" spans="1:3" x14ac:dyDescent="0.25">
      <c r="A14393" s="60">
        <v>36262</v>
      </c>
      <c r="B14393">
        <v>4050.14</v>
      </c>
      <c r="C14393">
        <v>230601</v>
      </c>
    </row>
    <row r="14394" spans="1:3" x14ac:dyDescent="0.25">
      <c r="A14394" s="60">
        <v>268431</v>
      </c>
      <c r="B14394">
        <v>27653.96</v>
      </c>
      <c r="C14394">
        <v>230524</v>
      </c>
    </row>
    <row r="14395" spans="1:3" x14ac:dyDescent="0.25">
      <c r="A14395" s="60">
        <v>289061</v>
      </c>
      <c r="B14395">
        <v>310417</v>
      </c>
      <c r="C14395">
        <v>230530</v>
      </c>
    </row>
    <row r="14396" spans="1:3" x14ac:dyDescent="0.25">
      <c r="A14396" s="60">
        <v>289062</v>
      </c>
      <c r="B14396">
        <v>629564</v>
      </c>
      <c r="C14396">
        <v>230530</v>
      </c>
    </row>
    <row r="14397" spans="1:3" x14ac:dyDescent="0.25">
      <c r="A14397" s="60">
        <v>289063</v>
      </c>
      <c r="B14397">
        <v>1259109</v>
      </c>
      <c r="C14397">
        <v>230530</v>
      </c>
    </row>
    <row r="14398" spans="1:3" x14ac:dyDescent="0.25">
      <c r="A14398" s="60">
        <v>49352</v>
      </c>
      <c r="B14398">
        <v>10015.11</v>
      </c>
      <c r="C14398">
        <v>230601</v>
      </c>
    </row>
    <row r="14399" spans="1:3" x14ac:dyDescent="0.25">
      <c r="A14399" s="60">
        <v>116991</v>
      </c>
      <c r="B14399">
        <v>5772.68</v>
      </c>
      <c r="C14399">
        <v>230518</v>
      </c>
    </row>
    <row r="14400" spans="1:3" x14ac:dyDescent="0.25">
      <c r="A14400" s="60">
        <v>36291</v>
      </c>
      <c r="B14400">
        <v>3398.96</v>
      </c>
      <c r="C14400">
        <v>230524</v>
      </c>
    </row>
    <row r="14401" spans="1:3" x14ac:dyDescent="0.25">
      <c r="A14401" s="60">
        <v>36292</v>
      </c>
      <c r="B14401">
        <v>5958.86</v>
      </c>
      <c r="C14401">
        <v>230524</v>
      </c>
    </row>
    <row r="14402" spans="1:3" x14ac:dyDescent="0.25">
      <c r="A14402" s="60">
        <v>253631</v>
      </c>
      <c r="B14402">
        <v>1350</v>
      </c>
      <c r="C14402">
        <v>230601</v>
      </c>
    </row>
    <row r="14403" spans="1:3" x14ac:dyDescent="0.25">
      <c r="A14403" s="60">
        <v>154991</v>
      </c>
      <c r="B14403">
        <v>4211.53</v>
      </c>
      <c r="C14403">
        <v>230515</v>
      </c>
    </row>
    <row r="14404" spans="1:3" x14ac:dyDescent="0.25">
      <c r="A14404" s="60">
        <v>251662</v>
      </c>
      <c r="B14404">
        <v>5120</v>
      </c>
      <c r="C14404">
        <v>230426</v>
      </c>
    </row>
    <row r="14405" spans="1:3" x14ac:dyDescent="0.25">
      <c r="A14405" s="60">
        <v>251661</v>
      </c>
      <c r="B14405">
        <v>11330</v>
      </c>
      <c r="C14405">
        <v>230426</v>
      </c>
    </row>
    <row r="14406" spans="1:3" x14ac:dyDescent="0.25">
      <c r="A14406" s="60">
        <v>175311</v>
      </c>
      <c r="B14406">
        <v>3023</v>
      </c>
      <c r="C14406">
        <v>230427</v>
      </c>
    </row>
    <row r="14407" spans="1:3" x14ac:dyDescent="0.25">
      <c r="A14407" s="60">
        <v>60451</v>
      </c>
      <c r="B14407">
        <v>6231.51</v>
      </c>
      <c r="C14407">
        <v>230601</v>
      </c>
    </row>
    <row r="14408" spans="1:3" x14ac:dyDescent="0.25">
      <c r="A14408" s="60">
        <v>226971</v>
      </c>
      <c r="B14408">
        <v>12188.33</v>
      </c>
      <c r="C14408">
        <v>230601</v>
      </c>
    </row>
    <row r="14409" spans="1:3" x14ac:dyDescent="0.25">
      <c r="A14409" s="60">
        <v>36302</v>
      </c>
      <c r="B14409">
        <v>1091.0999999999999</v>
      </c>
      <c r="C14409">
        <v>230515</v>
      </c>
    </row>
    <row r="14410" spans="1:3" x14ac:dyDescent="0.25">
      <c r="A14410" s="60">
        <v>197231</v>
      </c>
      <c r="B14410">
        <v>8272.23</v>
      </c>
      <c r="C14410">
        <v>230515</v>
      </c>
    </row>
    <row r="14411" spans="1:3" x14ac:dyDescent="0.25">
      <c r="A14411" s="60">
        <v>197233</v>
      </c>
      <c r="B14411">
        <v>13778.1</v>
      </c>
      <c r="C14411">
        <v>230515</v>
      </c>
    </row>
    <row r="14412" spans="1:3" x14ac:dyDescent="0.25">
      <c r="A14412" s="60">
        <v>285981</v>
      </c>
      <c r="B14412">
        <v>11729.05</v>
      </c>
      <c r="C14412">
        <v>230515</v>
      </c>
    </row>
    <row r="14413" spans="1:3" x14ac:dyDescent="0.25">
      <c r="A14413" s="60">
        <v>36321</v>
      </c>
      <c r="B14413">
        <v>534.47</v>
      </c>
      <c r="C14413">
        <v>230515</v>
      </c>
    </row>
    <row r="14414" spans="1:3" x14ac:dyDescent="0.25">
      <c r="A14414" s="60">
        <v>36322</v>
      </c>
      <c r="B14414">
        <v>2673.54</v>
      </c>
      <c r="C14414">
        <v>230515</v>
      </c>
    </row>
    <row r="14415" spans="1:3" x14ac:dyDescent="0.25">
      <c r="A14415" s="60">
        <v>83821</v>
      </c>
      <c r="B14415">
        <v>6321.63</v>
      </c>
      <c r="C14415">
        <v>230303</v>
      </c>
    </row>
    <row r="14416" spans="1:3" x14ac:dyDescent="0.25">
      <c r="A14416" s="60">
        <v>129532</v>
      </c>
      <c r="B14416">
        <v>26497.88</v>
      </c>
      <c r="C14416">
        <v>230601</v>
      </c>
    </row>
    <row r="14417" spans="1:3" x14ac:dyDescent="0.25">
      <c r="A14417" s="60">
        <v>292551</v>
      </c>
      <c r="B14417">
        <v>11299</v>
      </c>
      <c r="C14417">
        <v>230508</v>
      </c>
    </row>
    <row r="14418" spans="1:3" x14ac:dyDescent="0.25">
      <c r="A14418" s="60">
        <v>159301</v>
      </c>
      <c r="B14418">
        <v>759.63</v>
      </c>
      <c r="C14418">
        <v>230520</v>
      </c>
    </row>
    <row r="14419" spans="1:3" x14ac:dyDescent="0.25">
      <c r="A14419" s="60">
        <v>159303</v>
      </c>
      <c r="B14419">
        <v>1639.1</v>
      </c>
      <c r="C14419">
        <v>230520</v>
      </c>
    </row>
    <row r="14420" spans="1:3" x14ac:dyDescent="0.25">
      <c r="A14420" s="60">
        <v>159302</v>
      </c>
      <c r="B14420">
        <v>3108.09</v>
      </c>
      <c r="C14420">
        <v>230520</v>
      </c>
    </row>
    <row r="14421" spans="1:3" x14ac:dyDescent="0.25">
      <c r="A14421" s="60">
        <v>128041</v>
      </c>
      <c r="B14421">
        <v>6880</v>
      </c>
      <c r="C14421">
        <v>230601</v>
      </c>
    </row>
    <row r="14422" spans="1:3" x14ac:dyDescent="0.25">
      <c r="A14422" s="60">
        <v>128043</v>
      </c>
      <c r="B14422">
        <v>6880</v>
      </c>
      <c r="C14422">
        <v>230601</v>
      </c>
    </row>
    <row r="14423" spans="1:3" x14ac:dyDescent="0.25">
      <c r="A14423" s="60">
        <v>128046</v>
      </c>
      <c r="B14423">
        <v>6880</v>
      </c>
      <c r="C14423">
        <v>230601</v>
      </c>
    </row>
    <row r="14424" spans="1:3" x14ac:dyDescent="0.25">
      <c r="A14424" s="60">
        <v>128048</v>
      </c>
      <c r="B14424">
        <v>6880</v>
      </c>
      <c r="C14424">
        <v>230601</v>
      </c>
    </row>
    <row r="14425" spans="1:3" x14ac:dyDescent="0.25">
      <c r="A14425" s="60">
        <v>128042</v>
      </c>
      <c r="B14425">
        <v>412</v>
      </c>
      <c r="C14425">
        <v>230515</v>
      </c>
    </row>
    <row r="14426" spans="1:3" x14ac:dyDescent="0.25">
      <c r="A14426" s="60">
        <v>128044</v>
      </c>
      <c r="B14426">
        <v>412</v>
      </c>
      <c r="C14426">
        <v>230515</v>
      </c>
    </row>
    <row r="14427" spans="1:3" x14ac:dyDescent="0.25">
      <c r="A14427" s="60">
        <v>128045</v>
      </c>
      <c r="B14427">
        <v>412</v>
      </c>
      <c r="C14427">
        <v>230515</v>
      </c>
    </row>
    <row r="14428" spans="1:3" x14ac:dyDescent="0.25">
      <c r="A14428" s="60">
        <v>128047</v>
      </c>
      <c r="B14428">
        <v>412</v>
      </c>
      <c r="C14428">
        <v>230515</v>
      </c>
    </row>
    <row r="14429" spans="1:3" x14ac:dyDescent="0.25">
      <c r="A14429" s="60">
        <v>295172</v>
      </c>
      <c r="B14429">
        <v>6880</v>
      </c>
      <c r="C14429">
        <v>230601</v>
      </c>
    </row>
    <row r="14430" spans="1:3" x14ac:dyDescent="0.25">
      <c r="A14430" s="60">
        <v>295171</v>
      </c>
      <c r="B14430">
        <v>412</v>
      </c>
      <c r="C14430">
        <v>230515</v>
      </c>
    </row>
    <row r="14431" spans="1:3" x14ac:dyDescent="0.25">
      <c r="A14431" s="60">
        <v>264621</v>
      </c>
      <c r="B14431">
        <v>257.63</v>
      </c>
      <c r="C14431">
        <v>230505</v>
      </c>
    </row>
    <row r="14432" spans="1:3" x14ac:dyDescent="0.25">
      <c r="A14432" s="60">
        <v>271871</v>
      </c>
      <c r="B14432">
        <v>511.58</v>
      </c>
      <c r="C14432">
        <v>230505</v>
      </c>
    </row>
    <row r="14433" spans="1:3" x14ac:dyDescent="0.25">
      <c r="A14433" s="60">
        <v>271872</v>
      </c>
      <c r="B14433">
        <v>511.58</v>
      </c>
      <c r="C14433">
        <v>230505</v>
      </c>
    </row>
    <row r="14434" spans="1:3" x14ac:dyDescent="0.25">
      <c r="A14434" s="60">
        <v>256156</v>
      </c>
      <c r="B14434">
        <v>468.58</v>
      </c>
      <c r="C14434">
        <v>230505</v>
      </c>
    </row>
    <row r="14435" spans="1:3" x14ac:dyDescent="0.25">
      <c r="A14435" s="60">
        <v>256151</v>
      </c>
      <c r="B14435">
        <v>468.58</v>
      </c>
      <c r="C14435">
        <v>230505</v>
      </c>
    </row>
    <row r="14436" spans="1:3" x14ac:dyDescent="0.25">
      <c r="A14436" s="60">
        <v>256152</v>
      </c>
      <c r="B14436">
        <v>468.58</v>
      </c>
      <c r="C14436">
        <v>230505</v>
      </c>
    </row>
    <row r="14437" spans="1:3" x14ac:dyDescent="0.25">
      <c r="A14437" s="60">
        <v>256155</v>
      </c>
      <c r="B14437">
        <v>468.58</v>
      </c>
      <c r="C14437">
        <v>230505</v>
      </c>
    </row>
    <row r="14438" spans="1:3" x14ac:dyDescent="0.25">
      <c r="A14438" s="60">
        <v>256154</v>
      </c>
      <c r="B14438">
        <v>834.58</v>
      </c>
      <c r="C14438">
        <v>230505</v>
      </c>
    </row>
    <row r="14439" spans="1:3" x14ac:dyDescent="0.25">
      <c r="A14439" s="60">
        <v>256153</v>
      </c>
      <c r="B14439">
        <v>822.75</v>
      </c>
      <c r="C14439">
        <v>230505</v>
      </c>
    </row>
    <row r="14440" spans="1:3" x14ac:dyDescent="0.25">
      <c r="A14440" s="60">
        <v>269061</v>
      </c>
      <c r="B14440">
        <v>3264</v>
      </c>
      <c r="C14440">
        <v>230505</v>
      </c>
    </row>
    <row r="14441" spans="1:3" x14ac:dyDescent="0.25">
      <c r="A14441" s="60">
        <v>256171</v>
      </c>
      <c r="B14441">
        <v>720</v>
      </c>
      <c r="C14441">
        <v>230505</v>
      </c>
    </row>
    <row r="14442" spans="1:3" x14ac:dyDescent="0.25">
      <c r="A14442" s="60">
        <v>272831</v>
      </c>
      <c r="B14442">
        <v>3489</v>
      </c>
      <c r="C14442">
        <v>230505</v>
      </c>
    </row>
    <row r="14443" spans="1:3" x14ac:dyDescent="0.25">
      <c r="A14443" s="60">
        <v>272841</v>
      </c>
      <c r="B14443">
        <v>3155</v>
      </c>
      <c r="C14443">
        <v>230505</v>
      </c>
    </row>
    <row r="14444" spans="1:3" x14ac:dyDescent="0.25">
      <c r="A14444" s="60">
        <v>269071</v>
      </c>
      <c r="B14444">
        <v>3353</v>
      </c>
      <c r="C14444">
        <v>230505</v>
      </c>
    </row>
    <row r="14445" spans="1:3" x14ac:dyDescent="0.25">
      <c r="A14445" s="60">
        <v>269081</v>
      </c>
      <c r="B14445">
        <v>3868</v>
      </c>
      <c r="C14445">
        <v>230505</v>
      </c>
    </row>
    <row r="14446" spans="1:3" x14ac:dyDescent="0.25">
      <c r="A14446" s="60">
        <v>269101</v>
      </c>
      <c r="B14446">
        <v>3808</v>
      </c>
      <c r="C14446">
        <v>230505</v>
      </c>
    </row>
    <row r="14447" spans="1:3" x14ac:dyDescent="0.25">
      <c r="A14447" s="60">
        <v>269091</v>
      </c>
      <c r="B14447">
        <v>3685</v>
      </c>
      <c r="C14447">
        <v>230505</v>
      </c>
    </row>
    <row r="14448" spans="1:3" x14ac:dyDescent="0.25">
      <c r="A14448" s="60">
        <v>268061</v>
      </c>
      <c r="B14448">
        <v>8272</v>
      </c>
      <c r="C14448">
        <v>230505</v>
      </c>
    </row>
    <row r="14449" spans="1:3" x14ac:dyDescent="0.25">
      <c r="A14449" s="60">
        <v>269111</v>
      </c>
      <c r="B14449">
        <v>3264</v>
      </c>
      <c r="C14449">
        <v>230505</v>
      </c>
    </row>
    <row r="14450" spans="1:3" x14ac:dyDescent="0.25">
      <c r="A14450" s="60">
        <v>284041</v>
      </c>
      <c r="B14450">
        <v>4751</v>
      </c>
      <c r="C14450">
        <v>230505</v>
      </c>
    </row>
    <row r="14451" spans="1:3" x14ac:dyDescent="0.25">
      <c r="A14451" s="60">
        <v>284042</v>
      </c>
      <c r="B14451">
        <v>4751</v>
      </c>
      <c r="C14451">
        <v>230505</v>
      </c>
    </row>
    <row r="14452" spans="1:3" x14ac:dyDescent="0.25">
      <c r="A14452" s="60">
        <v>275751</v>
      </c>
      <c r="B14452">
        <v>6931</v>
      </c>
      <c r="C14452">
        <v>230505</v>
      </c>
    </row>
    <row r="14453" spans="1:3" x14ac:dyDescent="0.25">
      <c r="A14453" s="60">
        <v>275752</v>
      </c>
      <c r="B14453">
        <v>6931</v>
      </c>
      <c r="C14453">
        <v>230505</v>
      </c>
    </row>
    <row r="14454" spans="1:3" x14ac:dyDescent="0.25">
      <c r="A14454" s="60">
        <v>271261</v>
      </c>
      <c r="B14454">
        <v>8700</v>
      </c>
      <c r="C14454">
        <v>230601</v>
      </c>
    </row>
    <row r="14455" spans="1:3" x14ac:dyDescent="0.25">
      <c r="A14455" s="60">
        <v>298711</v>
      </c>
      <c r="B14455">
        <v>5500</v>
      </c>
      <c r="C14455">
        <v>230601</v>
      </c>
    </row>
    <row r="14456" spans="1:3" x14ac:dyDescent="0.25">
      <c r="A14456" s="60">
        <v>297991</v>
      </c>
      <c r="B14456">
        <v>7831</v>
      </c>
      <c r="C14456">
        <v>230530</v>
      </c>
    </row>
    <row r="14457" spans="1:3" x14ac:dyDescent="0.25">
      <c r="A14457" s="60">
        <v>246291</v>
      </c>
      <c r="B14457">
        <v>4805</v>
      </c>
      <c r="C14457">
        <v>230505</v>
      </c>
    </row>
    <row r="14458" spans="1:3" x14ac:dyDescent="0.25">
      <c r="A14458" s="60">
        <v>298701</v>
      </c>
      <c r="B14458">
        <v>7200</v>
      </c>
      <c r="C14458">
        <v>230601</v>
      </c>
    </row>
    <row r="14459" spans="1:3" x14ac:dyDescent="0.25">
      <c r="A14459" s="60">
        <v>298702</v>
      </c>
      <c r="B14459">
        <v>7200</v>
      </c>
      <c r="C14459">
        <v>230601</v>
      </c>
    </row>
    <row r="14460" spans="1:3" x14ac:dyDescent="0.25">
      <c r="A14460" s="60">
        <v>230233</v>
      </c>
      <c r="B14460">
        <v>31331</v>
      </c>
      <c r="C14460">
        <v>230502</v>
      </c>
    </row>
    <row r="14461" spans="1:3" x14ac:dyDescent="0.25">
      <c r="A14461" s="60">
        <v>230232</v>
      </c>
      <c r="B14461">
        <v>11508</v>
      </c>
      <c r="C14461">
        <v>230418</v>
      </c>
    </row>
    <row r="14462" spans="1:3" x14ac:dyDescent="0.25">
      <c r="A14462" s="60">
        <v>230231</v>
      </c>
      <c r="B14462">
        <v>20733</v>
      </c>
      <c r="C14462">
        <v>230418</v>
      </c>
    </row>
    <row r="14463" spans="1:3" x14ac:dyDescent="0.25">
      <c r="A14463" s="60">
        <v>36381</v>
      </c>
      <c r="B14463">
        <v>112028.97</v>
      </c>
      <c r="C14463">
        <v>230531</v>
      </c>
    </row>
    <row r="14464" spans="1:3" x14ac:dyDescent="0.25">
      <c r="A14464" s="60">
        <v>246131</v>
      </c>
      <c r="B14464">
        <v>1964.46</v>
      </c>
      <c r="C14464">
        <v>230510</v>
      </c>
    </row>
    <row r="14465" spans="1:3" x14ac:dyDescent="0.25">
      <c r="A14465" s="60">
        <v>36411</v>
      </c>
      <c r="B14465">
        <v>1340.57</v>
      </c>
      <c r="C14465">
        <v>230517</v>
      </c>
    </row>
    <row r="14466" spans="1:3" x14ac:dyDescent="0.25">
      <c r="A14466" s="60">
        <v>269341</v>
      </c>
      <c r="B14466">
        <v>562.84</v>
      </c>
      <c r="C14466">
        <v>221110</v>
      </c>
    </row>
    <row r="14467" spans="1:3" x14ac:dyDescent="0.25">
      <c r="A14467" s="60">
        <v>269345</v>
      </c>
      <c r="B14467">
        <v>562.84</v>
      </c>
      <c r="C14467">
        <v>221110</v>
      </c>
    </row>
    <row r="14468" spans="1:3" x14ac:dyDescent="0.25">
      <c r="A14468" s="60">
        <v>269342</v>
      </c>
      <c r="B14468">
        <v>562.84</v>
      </c>
      <c r="C14468">
        <v>221110</v>
      </c>
    </row>
    <row r="14469" spans="1:3" x14ac:dyDescent="0.25">
      <c r="A14469" s="60">
        <v>269346</v>
      </c>
      <c r="B14469">
        <v>562.84</v>
      </c>
      <c r="C14469">
        <v>221110</v>
      </c>
    </row>
    <row r="14470" spans="1:3" x14ac:dyDescent="0.25">
      <c r="A14470" s="60">
        <v>269343</v>
      </c>
      <c r="B14470">
        <v>562.84</v>
      </c>
      <c r="C14470">
        <v>221110</v>
      </c>
    </row>
    <row r="14471" spans="1:3" x14ac:dyDescent="0.25">
      <c r="A14471" s="60">
        <v>269347</v>
      </c>
      <c r="B14471">
        <v>562.84</v>
      </c>
      <c r="C14471">
        <v>221110</v>
      </c>
    </row>
    <row r="14472" spans="1:3" x14ac:dyDescent="0.25">
      <c r="A14472" s="60">
        <v>269344</v>
      </c>
      <c r="B14472">
        <v>592.58000000000004</v>
      </c>
      <c r="C14472">
        <v>221110</v>
      </c>
    </row>
    <row r="14473" spans="1:3" x14ac:dyDescent="0.25">
      <c r="A14473" s="60">
        <v>269348</v>
      </c>
      <c r="B14473">
        <v>592.58000000000004</v>
      </c>
      <c r="C14473">
        <v>221110</v>
      </c>
    </row>
    <row r="14474" spans="1:3" x14ac:dyDescent="0.25">
      <c r="A14474" s="60">
        <v>269331</v>
      </c>
      <c r="B14474">
        <v>425.01</v>
      </c>
      <c r="C14474">
        <v>221110</v>
      </c>
    </row>
    <row r="14475" spans="1:3" x14ac:dyDescent="0.25">
      <c r="A14475" s="60">
        <v>269335</v>
      </c>
      <c r="B14475">
        <v>425.01</v>
      </c>
      <c r="C14475">
        <v>221110</v>
      </c>
    </row>
    <row r="14476" spans="1:3" x14ac:dyDescent="0.25">
      <c r="A14476" s="60">
        <v>269332</v>
      </c>
      <c r="B14476">
        <v>425.01</v>
      </c>
      <c r="C14476">
        <v>221110</v>
      </c>
    </row>
    <row r="14477" spans="1:3" x14ac:dyDescent="0.25">
      <c r="A14477" s="60">
        <v>269336</v>
      </c>
      <c r="B14477">
        <v>425.01</v>
      </c>
      <c r="C14477">
        <v>221110</v>
      </c>
    </row>
    <row r="14478" spans="1:3" x14ac:dyDescent="0.25">
      <c r="A14478" s="60">
        <v>269337</v>
      </c>
      <c r="B14478">
        <v>425.01</v>
      </c>
      <c r="C14478">
        <v>221110</v>
      </c>
    </row>
    <row r="14479" spans="1:3" x14ac:dyDescent="0.25">
      <c r="A14479" s="60">
        <v>269334</v>
      </c>
      <c r="B14479">
        <v>454.74</v>
      </c>
      <c r="C14479">
        <v>221110</v>
      </c>
    </row>
    <row r="14480" spans="1:3" x14ac:dyDescent="0.25">
      <c r="A14480" s="60">
        <v>269338</v>
      </c>
      <c r="B14480">
        <v>352.24</v>
      </c>
      <c r="C14480">
        <v>220113</v>
      </c>
    </row>
    <row r="14481" spans="1:3" x14ac:dyDescent="0.25">
      <c r="A14481" s="60">
        <v>269321</v>
      </c>
      <c r="B14481">
        <v>1102.6600000000001</v>
      </c>
      <c r="C14481">
        <v>221110</v>
      </c>
    </row>
    <row r="14482" spans="1:3" x14ac:dyDescent="0.25">
      <c r="A14482" s="60">
        <v>269322</v>
      </c>
      <c r="B14482">
        <v>1102.6600000000001</v>
      </c>
      <c r="C14482">
        <v>221110</v>
      </c>
    </row>
    <row r="14483" spans="1:3" x14ac:dyDescent="0.25">
      <c r="A14483" s="60">
        <v>269323</v>
      </c>
      <c r="B14483">
        <v>1102.6600000000001</v>
      </c>
      <c r="C14483">
        <v>221110</v>
      </c>
    </row>
    <row r="14484" spans="1:3" x14ac:dyDescent="0.25">
      <c r="A14484" s="60">
        <v>269324</v>
      </c>
      <c r="B14484">
        <v>1630.97</v>
      </c>
      <c r="C14484">
        <v>221110</v>
      </c>
    </row>
    <row r="14485" spans="1:3" x14ac:dyDescent="0.25">
      <c r="A14485" s="60">
        <v>269351</v>
      </c>
      <c r="B14485">
        <v>696.89</v>
      </c>
      <c r="C14485">
        <v>221110</v>
      </c>
    </row>
    <row r="14486" spans="1:3" x14ac:dyDescent="0.25">
      <c r="A14486" s="60">
        <v>269355</v>
      </c>
      <c r="B14486">
        <v>1000.74</v>
      </c>
      <c r="C14486">
        <v>221110</v>
      </c>
    </row>
    <row r="14487" spans="1:3" x14ac:dyDescent="0.25">
      <c r="A14487" s="60">
        <v>269352</v>
      </c>
      <c r="B14487">
        <v>696.89</v>
      </c>
      <c r="C14487">
        <v>221110</v>
      </c>
    </row>
    <row r="14488" spans="1:3" x14ac:dyDescent="0.25">
      <c r="A14488" s="60">
        <v>269356</v>
      </c>
      <c r="B14488">
        <v>1000.74</v>
      </c>
      <c r="C14488">
        <v>221110</v>
      </c>
    </row>
    <row r="14489" spans="1:3" x14ac:dyDescent="0.25">
      <c r="A14489" s="60">
        <v>269353</v>
      </c>
      <c r="B14489">
        <v>696.89</v>
      </c>
      <c r="C14489">
        <v>221110</v>
      </c>
    </row>
    <row r="14490" spans="1:3" x14ac:dyDescent="0.25">
      <c r="A14490" s="60">
        <v>269357</v>
      </c>
      <c r="B14490">
        <v>1000.74</v>
      </c>
      <c r="C14490">
        <v>221110</v>
      </c>
    </row>
    <row r="14491" spans="1:3" x14ac:dyDescent="0.25">
      <c r="A14491" s="60">
        <v>269354</v>
      </c>
      <c r="B14491">
        <v>696.89</v>
      </c>
      <c r="C14491">
        <v>221110</v>
      </c>
    </row>
    <row r="14492" spans="1:3" x14ac:dyDescent="0.25">
      <c r="A14492" s="60">
        <v>269358</v>
      </c>
      <c r="B14492">
        <v>1000.74</v>
      </c>
      <c r="C14492">
        <v>221110</v>
      </c>
    </row>
    <row r="14493" spans="1:3" x14ac:dyDescent="0.25">
      <c r="A14493" s="60">
        <v>269292</v>
      </c>
      <c r="B14493">
        <v>929.59</v>
      </c>
      <c r="C14493">
        <v>221110</v>
      </c>
    </row>
    <row r="14494" spans="1:3" x14ac:dyDescent="0.25">
      <c r="A14494" s="60">
        <v>269291</v>
      </c>
      <c r="B14494">
        <v>710.46</v>
      </c>
      <c r="C14494">
        <v>221110</v>
      </c>
    </row>
    <row r="14495" spans="1:3" x14ac:dyDescent="0.25">
      <c r="A14495" s="60">
        <v>66955</v>
      </c>
      <c r="B14495">
        <v>10849.94</v>
      </c>
      <c r="C14495">
        <v>230517</v>
      </c>
    </row>
    <row r="14496" spans="1:3" x14ac:dyDescent="0.25">
      <c r="A14496" s="60">
        <v>269901</v>
      </c>
      <c r="B14496">
        <v>9450.77</v>
      </c>
      <c r="C14496">
        <v>230518</v>
      </c>
    </row>
    <row r="14497" spans="1:3" x14ac:dyDescent="0.25">
      <c r="A14497" s="60">
        <v>254193</v>
      </c>
      <c r="B14497">
        <v>3062.59</v>
      </c>
      <c r="C14497">
        <v>230515</v>
      </c>
    </row>
    <row r="14498" spans="1:3" x14ac:dyDescent="0.25">
      <c r="A14498" s="60">
        <v>254192</v>
      </c>
      <c r="B14498">
        <v>7242.74</v>
      </c>
      <c r="C14498">
        <v>230515</v>
      </c>
    </row>
    <row r="14499" spans="1:3" x14ac:dyDescent="0.25">
      <c r="A14499" s="60">
        <v>254194</v>
      </c>
      <c r="B14499">
        <v>3916.6</v>
      </c>
      <c r="C14499">
        <v>230515</v>
      </c>
    </row>
    <row r="14500" spans="1:3" x14ac:dyDescent="0.25">
      <c r="A14500" s="60">
        <v>254191</v>
      </c>
      <c r="B14500">
        <v>9601.9699999999993</v>
      </c>
      <c r="C14500">
        <v>230515</v>
      </c>
    </row>
    <row r="14501" spans="1:3" x14ac:dyDescent="0.25">
      <c r="A14501" s="60">
        <v>284013</v>
      </c>
      <c r="B14501">
        <v>1146.07</v>
      </c>
      <c r="C14501">
        <v>230501</v>
      </c>
    </row>
    <row r="14502" spans="1:3" x14ac:dyDescent="0.25">
      <c r="A14502" s="60">
        <v>284014</v>
      </c>
      <c r="B14502">
        <v>1303.3800000000001</v>
      </c>
      <c r="C14502">
        <v>230501</v>
      </c>
    </row>
    <row r="14503" spans="1:3" x14ac:dyDescent="0.25">
      <c r="A14503" s="60">
        <v>284015</v>
      </c>
      <c r="B14503">
        <v>2717.51</v>
      </c>
      <c r="C14503">
        <v>230501</v>
      </c>
    </row>
    <row r="14504" spans="1:3" x14ac:dyDescent="0.25">
      <c r="A14504" s="60">
        <v>284011</v>
      </c>
      <c r="B14504">
        <v>4400</v>
      </c>
      <c r="C14504">
        <v>221124</v>
      </c>
    </row>
    <row r="14505" spans="1:3" x14ac:dyDescent="0.25">
      <c r="A14505" s="60">
        <v>284012</v>
      </c>
      <c r="B14505">
        <v>2320</v>
      </c>
      <c r="C14505">
        <v>221124</v>
      </c>
    </row>
    <row r="14506" spans="1:3" x14ac:dyDescent="0.25">
      <c r="A14506" s="60">
        <v>270601</v>
      </c>
      <c r="B14506">
        <v>5094.66</v>
      </c>
      <c r="C14506">
        <v>230515</v>
      </c>
    </row>
    <row r="14507" spans="1:3" x14ac:dyDescent="0.25">
      <c r="A14507" s="60">
        <v>36465</v>
      </c>
      <c r="B14507">
        <v>1823</v>
      </c>
      <c r="C14507">
        <v>230601</v>
      </c>
    </row>
    <row r="14508" spans="1:3" x14ac:dyDescent="0.25">
      <c r="A14508" s="60">
        <v>36463</v>
      </c>
      <c r="B14508">
        <v>2071</v>
      </c>
      <c r="C14508">
        <v>230601</v>
      </c>
    </row>
    <row r="14509" spans="1:3" x14ac:dyDescent="0.25">
      <c r="A14509" s="60">
        <v>269492</v>
      </c>
      <c r="B14509">
        <v>2412.4299999999998</v>
      </c>
      <c r="C14509">
        <v>230517</v>
      </c>
    </row>
    <row r="14510" spans="1:3" x14ac:dyDescent="0.25">
      <c r="A14510" s="60">
        <v>269491</v>
      </c>
      <c r="B14510">
        <v>8314.67</v>
      </c>
      <c r="C14510">
        <v>230517</v>
      </c>
    </row>
    <row r="14511" spans="1:3" x14ac:dyDescent="0.25">
      <c r="A14511" s="60">
        <v>285891</v>
      </c>
      <c r="B14511">
        <v>1114.3800000000001</v>
      </c>
      <c r="C14511">
        <v>210203</v>
      </c>
    </row>
    <row r="14512" spans="1:3" x14ac:dyDescent="0.25">
      <c r="A14512" s="60">
        <v>98142</v>
      </c>
      <c r="B14512">
        <v>7325.18</v>
      </c>
      <c r="C14512">
        <v>230514</v>
      </c>
    </row>
    <row r="14513" spans="1:3" x14ac:dyDescent="0.25">
      <c r="A14513" s="60">
        <v>129571</v>
      </c>
      <c r="B14513">
        <v>3100</v>
      </c>
      <c r="C14513">
        <v>230514</v>
      </c>
    </row>
    <row r="14514" spans="1:3" x14ac:dyDescent="0.25">
      <c r="A14514" s="60">
        <v>129582</v>
      </c>
      <c r="B14514">
        <v>10174.700000000001</v>
      </c>
      <c r="C14514">
        <v>230514</v>
      </c>
    </row>
    <row r="14515" spans="1:3" x14ac:dyDescent="0.25">
      <c r="A14515" s="60">
        <v>156362</v>
      </c>
      <c r="B14515">
        <v>5398.89</v>
      </c>
      <c r="C14515">
        <v>230514</v>
      </c>
    </row>
    <row r="14516" spans="1:3" x14ac:dyDescent="0.25">
      <c r="A14516" s="60">
        <v>156364</v>
      </c>
      <c r="B14516">
        <v>7359.34</v>
      </c>
      <c r="C14516">
        <v>230514</v>
      </c>
    </row>
    <row r="14517" spans="1:3" x14ac:dyDescent="0.25">
      <c r="A14517" s="60">
        <v>156365</v>
      </c>
      <c r="B14517">
        <v>7604.1</v>
      </c>
      <c r="C14517">
        <v>230514</v>
      </c>
    </row>
    <row r="14518" spans="1:3" x14ac:dyDescent="0.25">
      <c r="A14518" s="60">
        <v>137742</v>
      </c>
      <c r="B14518">
        <v>6696.45</v>
      </c>
      <c r="C14518">
        <v>230601</v>
      </c>
    </row>
    <row r="14519" spans="1:3" x14ac:dyDescent="0.25">
      <c r="A14519" s="60">
        <v>281031</v>
      </c>
      <c r="B14519">
        <v>4724.6899999999996</v>
      </c>
      <c r="C14519">
        <v>230514</v>
      </c>
    </row>
    <row r="14520" spans="1:3" x14ac:dyDescent="0.25">
      <c r="A14520" s="60">
        <v>281032</v>
      </c>
      <c r="B14520">
        <v>8053.85</v>
      </c>
      <c r="C14520">
        <v>230514</v>
      </c>
    </row>
    <row r="14521" spans="1:3" x14ac:dyDescent="0.25">
      <c r="A14521" s="60">
        <v>252871</v>
      </c>
      <c r="B14521">
        <v>1108.6300000000001</v>
      </c>
      <c r="C14521">
        <v>220627</v>
      </c>
    </row>
    <row r="14522" spans="1:3" x14ac:dyDescent="0.25">
      <c r="A14522" s="60">
        <v>252872</v>
      </c>
      <c r="B14522">
        <v>1227.43</v>
      </c>
      <c r="C14522">
        <v>220627</v>
      </c>
    </row>
    <row r="14523" spans="1:3" x14ac:dyDescent="0.25">
      <c r="A14523" s="60">
        <v>252873</v>
      </c>
      <c r="B14523">
        <v>1689.35</v>
      </c>
      <c r="C14523">
        <v>220627</v>
      </c>
    </row>
    <row r="14524" spans="1:3" x14ac:dyDescent="0.25">
      <c r="A14524" s="60">
        <v>228081</v>
      </c>
      <c r="B14524">
        <v>5501.22</v>
      </c>
      <c r="C14524">
        <v>221130</v>
      </c>
    </row>
    <row r="14525" spans="1:3" x14ac:dyDescent="0.25">
      <c r="A14525" s="60">
        <v>292101</v>
      </c>
      <c r="B14525">
        <v>59731.65</v>
      </c>
      <c r="C14525">
        <v>230515</v>
      </c>
    </row>
    <row r="14526" spans="1:3" x14ac:dyDescent="0.25">
      <c r="A14526" s="60">
        <v>285721</v>
      </c>
      <c r="B14526">
        <v>226522.14</v>
      </c>
      <c r="C14526">
        <v>230515</v>
      </c>
    </row>
    <row r="14527" spans="1:3" x14ac:dyDescent="0.25">
      <c r="A14527" s="60">
        <v>84833</v>
      </c>
      <c r="B14527">
        <v>582.51</v>
      </c>
      <c r="C14527">
        <v>220407</v>
      </c>
    </row>
    <row r="14528" spans="1:3" x14ac:dyDescent="0.25">
      <c r="A14528" s="60">
        <v>84834</v>
      </c>
      <c r="B14528">
        <v>1070.8900000000001</v>
      </c>
      <c r="C14528">
        <v>220407</v>
      </c>
    </row>
    <row r="14529" spans="1:3" x14ac:dyDescent="0.25">
      <c r="A14529" s="60">
        <v>183272</v>
      </c>
      <c r="B14529">
        <v>7719.8</v>
      </c>
      <c r="C14529">
        <v>230601</v>
      </c>
    </row>
    <row r="14530" spans="1:3" x14ac:dyDescent="0.25">
      <c r="A14530" s="60">
        <v>183282</v>
      </c>
      <c r="B14530">
        <v>7719.8</v>
      </c>
      <c r="C14530">
        <v>230601</v>
      </c>
    </row>
    <row r="14531" spans="1:3" x14ac:dyDescent="0.25">
      <c r="A14531" s="60">
        <v>110731</v>
      </c>
      <c r="B14531">
        <v>2175</v>
      </c>
      <c r="C14531">
        <v>230601</v>
      </c>
    </row>
    <row r="14532" spans="1:3" x14ac:dyDescent="0.25">
      <c r="A14532" s="60">
        <v>217831</v>
      </c>
      <c r="B14532">
        <v>1945</v>
      </c>
      <c r="C14532">
        <v>230601</v>
      </c>
    </row>
    <row r="14533" spans="1:3" x14ac:dyDescent="0.25">
      <c r="A14533" s="60">
        <v>182583</v>
      </c>
      <c r="B14533">
        <v>965.73</v>
      </c>
      <c r="C14533">
        <v>230518</v>
      </c>
    </row>
    <row r="14534" spans="1:3" x14ac:dyDescent="0.25">
      <c r="A14534" s="60">
        <v>182581</v>
      </c>
      <c r="B14534">
        <v>1603.12</v>
      </c>
      <c r="C14534">
        <v>230518</v>
      </c>
    </row>
    <row r="14535" spans="1:3" x14ac:dyDescent="0.25">
      <c r="A14535" s="60">
        <v>36552</v>
      </c>
      <c r="B14535">
        <v>2199.9</v>
      </c>
      <c r="C14535">
        <v>230511</v>
      </c>
    </row>
    <row r="14536" spans="1:3" x14ac:dyDescent="0.25">
      <c r="A14536" s="60">
        <v>162871</v>
      </c>
      <c r="B14536">
        <v>2599.9</v>
      </c>
      <c r="C14536">
        <v>230511</v>
      </c>
    </row>
    <row r="14537" spans="1:3" x14ac:dyDescent="0.25">
      <c r="A14537" s="60">
        <v>122951</v>
      </c>
      <c r="B14537">
        <v>2399.9</v>
      </c>
      <c r="C14537">
        <v>230511</v>
      </c>
    </row>
    <row r="14538" spans="1:3" x14ac:dyDescent="0.25">
      <c r="A14538" s="60">
        <v>263481</v>
      </c>
      <c r="B14538">
        <v>2699.9</v>
      </c>
      <c r="C14538">
        <v>230511</v>
      </c>
    </row>
    <row r="14539" spans="1:3" x14ac:dyDescent="0.25">
      <c r="A14539" s="60">
        <v>282422</v>
      </c>
      <c r="B14539">
        <v>2064640.47</v>
      </c>
      <c r="C14539">
        <v>230601</v>
      </c>
    </row>
    <row r="14540" spans="1:3" x14ac:dyDescent="0.25">
      <c r="A14540" s="60">
        <v>282421</v>
      </c>
      <c r="B14540">
        <v>2252335.08</v>
      </c>
      <c r="C14540">
        <v>230601</v>
      </c>
    </row>
    <row r="14541" spans="1:3" x14ac:dyDescent="0.25">
      <c r="A14541" s="60">
        <v>61021</v>
      </c>
      <c r="B14541">
        <v>52685.27</v>
      </c>
      <c r="C14541">
        <v>230517</v>
      </c>
    </row>
    <row r="14542" spans="1:3" x14ac:dyDescent="0.25">
      <c r="A14542" s="60">
        <v>158671</v>
      </c>
      <c r="B14542">
        <v>3665</v>
      </c>
      <c r="C14542">
        <v>230504</v>
      </c>
    </row>
    <row r="14543" spans="1:3" x14ac:dyDescent="0.25">
      <c r="A14543" s="60">
        <v>107431</v>
      </c>
      <c r="B14543">
        <v>3417</v>
      </c>
      <c r="C14543">
        <v>230504</v>
      </c>
    </row>
    <row r="14544" spans="1:3" x14ac:dyDescent="0.25">
      <c r="A14544" s="60">
        <v>256471</v>
      </c>
      <c r="B14544">
        <v>5529</v>
      </c>
      <c r="C14544">
        <v>230504</v>
      </c>
    </row>
    <row r="14545" spans="1:3" x14ac:dyDescent="0.25">
      <c r="A14545" s="60">
        <v>187411</v>
      </c>
      <c r="B14545">
        <v>5803</v>
      </c>
      <c r="C14545">
        <v>230504</v>
      </c>
    </row>
    <row r="14546" spans="1:3" x14ac:dyDescent="0.25">
      <c r="A14546" s="60">
        <v>109981</v>
      </c>
      <c r="B14546">
        <v>5387</v>
      </c>
      <c r="C14546">
        <v>230504</v>
      </c>
    </row>
    <row r="14547" spans="1:3" x14ac:dyDescent="0.25">
      <c r="A14547" s="60">
        <v>36583</v>
      </c>
      <c r="B14547">
        <v>1950</v>
      </c>
      <c r="C14547">
        <v>230516</v>
      </c>
    </row>
    <row r="14548" spans="1:3" x14ac:dyDescent="0.25">
      <c r="A14548" s="60">
        <v>36584</v>
      </c>
      <c r="B14548">
        <v>1950</v>
      </c>
      <c r="C14548">
        <v>230516</v>
      </c>
    </row>
    <row r="14549" spans="1:3" x14ac:dyDescent="0.25">
      <c r="A14549" s="60">
        <v>212811</v>
      </c>
      <c r="B14549">
        <v>6075</v>
      </c>
      <c r="C14549">
        <v>230504</v>
      </c>
    </row>
    <row r="14550" spans="1:3" x14ac:dyDescent="0.25">
      <c r="A14550" s="60">
        <v>157691</v>
      </c>
      <c r="B14550">
        <v>5835</v>
      </c>
      <c r="C14550">
        <v>230504</v>
      </c>
    </row>
    <row r="14551" spans="1:3" x14ac:dyDescent="0.25">
      <c r="A14551" s="60">
        <v>147381</v>
      </c>
      <c r="B14551">
        <v>66930.39</v>
      </c>
      <c r="C14551">
        <v>230601</v>
      </c>
    </row>
    <row r="14552" spans="1:3" x14ac:dyDescent="0.25">
      <c r="A14552" s="60">
        <v>147382</v>
      </c>
      <c r="B14552">
        <v>131464.81</v>
      </c>
      <c r="C14552">
        <v>230601</v>
      </c>
    </row>
    <row r="14553" spans="1:3" x14ac:dyDescent="0.25">
      <c r="A14553" s="60">
        <v>103131</v>
      </c>
      <c r="B14553">
        <v>28048.799999999999</v>
      </c>
      <c r="C14553">
        <v>230501</v>
      </c>
    </row>
    <row r="14554" spans="1:3" x14ac:dyDescent="0.25">
      <c r="A14554" s="60">
        <v>103132</v>
      </c>
      <c r="B14554">
        <v>37459.599999999999</v>
      </c>
      <c r="C14554">
        <v>230501</v>
      </c>
    </row>
    <row r="14555" spans="1:3" x14ac:dyDescent="0.25">
      <c r="A14555" s="60">
        <v>240791</v>
      </c>
      <c r="B14555">
        <v>26828.81</v>
      </c>
      <c r="C14555">
        <v>230502</v>
      </c>
    </row>
    <row r="14556" spans="1:3" x14ac:dyDescent="0.25">
      <c r="A14556" s="60">
        <v>82632</v>
      </c>
      <c r="B14556">
        <v>2174.39</v>
      </c>
      <c r="C14556">
        <v>230518</v>
      </c>
    </row>
    <row r="14557" spans="1:3" x14ac:dyDescent="0.25">
      <c r="A14557" s="60">
        <v>201401</v>
      </c>
      <c r="B14557">
        <v>1729.42</v>
      </c>
      <c r="C14557">
        <v>230517</v>
      </c>
    </row>
    <row r="14558" spans="1:3" x14ac:dyDescent="0.25">
      <c r="A14558" s="60">
        <v>36681</v>
      </c>
      <c r="B14558">
        <v>1924.56</v>
      </c>
      <c r="C14558">
        <v>230519</v>
      </c>
    </row>
    <row r="14559" spans="1:3" x14ac:dyDescent="0.25">
      <c r="A14559" s="60">
        <v>252281</v>
      </c>
      <c r="B14559">
        <v>11584.38</v>
      </c>
      <c r="C14559">
        <v>230601</v>
      </c>
    </row>
    <row r="14560" spans="1:3" x14ac:dyDescent="0.25">
      <c r="A14560" s="60">
        <v>252282</v>
      </c>
      <c r="B14560">
        <v>11584.38</v>
      </c>
      <c r="C14560">
        <v>230601</v>
      </c>
    </row>
    <row r="14561" spans="1:3" x14ac:dyDescent="0.25">
      <c r="A14561" s="60">
        <v>252283</v>
      </c>
      <c r="B14561">
        <v>23144.14</v>
      </c>
      <c r="C14561">
        <v>230601</v>
      </c>
    </row>
    <row r="14562" spans="1:3" x14ac:dyDescent="0.25">
      <c r="A14562" s="60">
        <v>252284</v>
      </c>
      <c r="B14562">
        <v>27895.53</v>
      </c>
      <c r="C14562">
        <v>230601</v>
      </c>
    </row>
    <row r="14563" spans="1:3" x14ac:dyDescent="0.25">
      <c r="A14563" s="60">
        <v>252285</v>
      </c>
      <c r="B14563">
        <v>27895.53</v>
      </c>
      <c r="C14563">
        <v>230601</v>
      </c>
    </row>
    <row r="14564" spans="1:3" x14ac:dyDescent="0.25">
      <c r="A14564" s="60">
        <v>252286</v>
      </c>
      <c r="B14564">
        <v>27895.53</v>
      </c>
      <c r="C14564">
        <v>230601</v>
      </c>
    </row>
    <row r="14565" spans="1:3" x14ac:dyDescent="0.25">
      <c r="A14565" s="60">
        <v>191491</v>
      </c>
      <c r="B14565">
        <v>8491.7800000000007</v>
      </c>
      <c r="C14565">
        <v>230601</v>
      </c>
    </row>
    <row r="14566" spans="1:3" x14ac:dyDescent="0.25">
      <c r="A14566" s="60">
        <v>172831</v>
      </c>
      <c r="B14566">
        <v>4367.29</v>
      </c>
      <c r="C14566">
        <v>230517</v>
      </c>
    </row>
    <row r="14567" spans="1:3" x14ac:dyDescent="0.25">
      <c r="A14567" s="60">
        <v>188412</v>
      </c>
      <c r="B14567">
        <v>3541.83</v>
      </c>
      <c r="C14567">
        <v>230517</v>
      </c>
    </row>
    <row r="14568" spans="1:3" x14ac:dyDescent="0.25">
      <c r="A14568" s="60">
        <v>268912</v>
      </c>
      <c r="B14568">
        <v>2058.66</v>
      </c>
      <c r="C14568">
        <v>230524</v>
      </c>
    </row>
    <row r="14569" spans="1:3" x14ac:dyDescent="0.25">
      <c r="A14569" s="60">
        <v>217851</v>
      </c>
      <c r="B14569">
        <v>6014</v>
      </c>
      <c r="C14569">
        <v>230601</v>
      </c>
    </row>
    <row r="14570" spans="1:3" x14ac:dyDescent="0.25">
      <c r="A14570" s="60">
        <v>266582</v>
      </c>
      <c r="B14570">
        <v>8474.82</v>
      </c>
      <c r="C14570">
        <v>230515</v>
      </c>
    </row>
    <row r="14571" spans="1:3" x14ac:dyDescent="0.25">
      <c r="A14571" s="60">
        <v>266581</v>
      </c>
      <c r="B14571">
        <v>13945.59</v>
      </c>
      <c r="C14571">
        <v>230515</v>
      </c>
    </row>
    <row r="14572" spans="1:3" x14ac:dyDescent="0.25">
      <c r="A14572" s="60">
        <v>266583</v>
      </c>
      <c r="B14572">
        <v>18024.810000000001</v>
      </c>
      <c r="C14572">
        <v>230515</v>
      </c>
    </row>
    <row r="14573" spans="1:3" x14ac:dyDescent="0.25">
      <c r="A14573" s="60">
        <v>113292</v>
      </c>
      <c r="B14573">
        <v>2774.04</v>
      </c>
      <c r="C14573">
        <v>230510</v>
      </c>
    </row>
    <row r="14574" spans="1:3" x14ac:dyDescent="0.25">
      <c r="A14574" s="60">
        <v>138891</v>
      </c>
      <c r="B14574">
        <v>1392.24</v>
      </c>
      <c r="C14574">
        <v>230510</v>
      </c>
    </row>
    <row r="14575" spans="1:3" x14ac:dyDescent="0.25">
      <c r="A14575" s="60">
        <v>36693</v>
      </c>
      <c r="B14575">
        <v>1488.06</v>
      </c>
      <c r="C14575">
        <v>230601</v>
      </c>
    </row>
    <row r="14576" spans="1:3" x14ac:dyDescent="0.25">
      <c r="A14576" s="60">
        <v>36694</v>
      </c>
      <c r="B14576">
        <v>3864.51</v>
      </c>
      <c r="C14576">
        <v>230601</v>
      </c>
    </row>
    <row r="14577" spans="1:3" x14ac:dyDescent="0.25">
      <c r="A14577" s="60">
        <v>298193</v>
      </c>
      <c r="B14577">
        <v>13765.89</v>
      </c>
      <c r="C14577">
        <v>230601</v>
      </c>
    </row>
    <row r="14578" spans="1:3" x14ac:dyDescent="0.25">
      <c r="A14578" s="60">
        <v>298192</v>
      </c>
      <c r="B14578">
        <v>18155.77</v>
      </c>
      <c r="C14578">
        <v>230601</v>
      </c>
    </row>
    <row r="14579" spans="1:3" x14ac:dyDescent="0.25">
      <c r="A14579" s="60">
        <v>298191</v>
      </c>
      <c r="B14579">
        <v>19203.53</v>
      </c>
      <c r="C14579">
        <v>230601</v>
      </c>
    </row>
    <row r="14580" spans="1:3" x14ac:dyDescent="0.25">
      <c r="A14580" s="60">
        <v>198901</v>
      </c>
      <c r="B14580">
        <v>1900</v>
      </c>
      <c r="C14580">
        <v>220509</v>
      </c>
    </row>
    <row r="14581" spans="1:3" x14ac:dyDescent="0.25">
      <c r="A14581" s="60">
        <v>223001</v>
      </c>
      <c r="B14581">
        <v>2500</v>
      </c>
      <c r="C14581">
        <v>220509</v>
      </c>
    </row>
    <row r="14582" spans="1:3" x14ac:dyDescent="0.25">
      <c r="A14582" s="60">
        <v>217885</v>
      </c>
      <c r="B14582">
        <v>1308.6500000000001</v>
      </c>
      <c r="C14582">
        <v>230516</v>
      </c>
    </row>
    <row r="14583" spans="1:3" x14ac:dyDescent="0.25">
      <c r="A14583" s="60">
        <v>217881</v>
      </c>
      <c r="B14583">
        <v>1811.75</v>
      </c>
      <c r="C14583">
        <v>230516</v>
      </c>
    </row>
    <row r="14584" spans="1:3" x14ac:dyDescent="0.25">
      <c r="A14584" s="60">
        <v>217882</v>
      </c>
      <c r="B14584">
        <v>2829.62</v>
      </c>
      <c r="C14584">
        <v>230516</v>
      </c>
    </row>
    <row r="14585" spans="1:3" x14ac:dyDescent="0.25">
      <c r="A14585" s="60">
        <v>217886</v>
      </c>
      <c r="B14585">
        <v>1819.21</v>
      </c>
      <c r="C14585">
        <v>230516</v>
      </c>
    </row>
    <row r="14586" spans="1:3" x14ac:dyDescent="0.25">
      <c r="A14586" s="60">
        <v>217887</v>
      </c>
      <c r="B14586">
        <v>2837.36</v>
      </c>
      <c r="C14586">
        <v>230516</v>
      </c>
    </row>
    <row r="14587" spans="1:3" x14ac:dyDescent="0.25">
      <c r="A14587" s="60">
        <v>217883</v>
      </c>
      <c r="B14587">
        <v>2020.24</v>
      </c>
      <c r="C14587">
        <v>230516</v>
      </c>
    </row>
    <row r="14588" spans="1:3" x14ac:dyDescent="0.25">
      <c r="A14588" s="60">
        <v>217884</v>
      </c>
      <c r="B14588">
        <v>2873.66</v>
      </c>
      <c r="C14588">
        <v>230516</v>
      </c>
    </row>
    <row r="14589" spans="1:3" x14ac:dyDescent="0.25">
      <c r="A14589" s="60">
        <v>217888</v>
      </c>
      <c r="B14589">
        <v>1916.53</v>
      </c>
      <c r="C14589">
        <v>230516</v>
      </c>
    </row>
    <row r="14590" spans="1:3" x14ac:dyDescent="0.25">
      <c r="A14590" s="60">
        <v>217889</v>
      </c>
      <c r="B14590">
        <v>1133.78</v>
      </c>
      <c r="C14590">
        <v>230516</v>
      </c>
    </row>
    <row r="14591" spans="1:3" x14ac:dyDescent="0.25">
      <c r="A14591" s="60">
        <v>264841</v>
      </c>
      <c r="B14591">
        <v>4505</v>
      </c>
      <c r="C14591">
        <v>230529</v>
      </c>
    </row>
    <row r="14592" spans="1:3" x14ac:dyDescent="0.25">
      <c r="A14592" s="60">
        <v>294211</v>
      </c>
      <c r="B14592">
        <v>7010</v>
      </c>
      <c r="C14592">
        <v>230529</v>
      </c>
    </row>
    <row r="14593" spans="1:3" x14ac:dyDescent="0.25">
      <c r="A14593" s="60">
        <v>283541</v>
      </c>
      <c r="B14593">
        <v>4025</v>
      </c>
      <c r="C14593">
        <v>230529</v>
      </c>
    </row>
    <row r="14594" spans="1:3" x14ac:dyDescent="0.25">
      <c r="A14594" s="60">
        <v>297821</v>
      </c>
      <c r="B14594">
        <v>8525</v>
      </c>
      <c r="C14594">
        <v>230529</v>
      </c>
    </row>
    <row r="14595" spans="1:3" x14ac:dyDescent="0.25">
      <c r="A14595" s="60">
        <v>264851</v>
      </c>
      <c r="B14595">
        <v>3335</v>
      </c>
      <c r="C14595">
        <v>230529</v>
      </c>
    </row>
    <row r="14596" spans="1:3" x14ac:dyDescent="0.25">
      <c r="A14596" s="60">
        <v>286081</v>
      </c>
      <c r="B14596">
        <v>8890</v>
      </c>
      <c r="C14596">
        <v>230529</v>
      </c>
    </row>
    <row r="14597" spans="1:3" x14ac:dyDescent="0.25">
      <c r="A14597" s="60">
        <v>264871</v>
      </c>
      <c r="B14597">
        <v>3250</v>
      </c>
      <c r="C14597">
        <v>230529</v>
      </c>
    </row>
    <row r="14598" spans="1:3" x14ac:dyDescent="0.25">
      <c r="A14598" s="60">
        <v>264861</v>
      </c>
      <c r="B14598">
        <v>3250</v>
      </c>
      <c r="C14598">
        <v>230529</v>
      </c>
    </row>
    <row r="14599" spans="1:3" x14ac:dyDescent="0.25">
      <c r="A14599" s="60">
        <v>175041</v>
      </c>
      <c r="B14599">
        <v>2539</v>
      </c>
      <c r="C14599">
        <v>230427</v>
      </c>
    </row>
    <row r="14600" spans="1:3" x14ac:dyDescent="0.25">
      <c r="A14600" s="60">
        <v>175042</v>
      </c>
      <c r="B14600">
        <v>4314</v>
      </c>
      <c r="C14600">
        <v>230427</v>
      </c>
    </row>
    <row r="14601" spans="1:3" x14ac:dyDescent="0.25">
      <c r="A14601" s="60">
        <v>231871</v>
      </c>
      <c r="B14601">
        <v>1253.74</v>
      </c>
      <c r="C14601">
        <v>230520</v>
      </c>
    </row>
    <row r="14602" spans="1:3" x14ac:dyDescent="0.25">
      <c r="A14602" s="60">
        <v>231891</v>
      </c>
      <c r="B14602">
        <v>1147.28</v>
      </c>
      <c r="C14602">
        <v>230520</v>
      </c>
    </row>
    <row r="14603" spans="1:3" x14ac:dyDescent="0.25">
      <c r="A14603" s="60">
        <v>265942</v>
      </c>
      <c r="B14603">
        <v>534491.94999999995</v>
      </c>
      <c r="C14603">
        <v>230531</v>
      </c>
    </row>
    <row r="14604" spans="1:3" x14ac:dyDescent="0.25">
      <c r="A14604" s="60">
        <v>294521</v>
      </c>
      <c r="B14604">
        <v>8407.44</v>
      </c>
      <c r="C14604">
        <v>230531</v>
      </c>
    </row>
    <row r="14605" spans="1:3" x14ac:dyDescent="0.25">
      <c r="A14605" s="60">
        <v>226092</v>
      </c>
      <c r="B14605">
        <v>6956.67</v>
      </c>
      <c r="C14605">
        <v>230515</v>
      </c>
    </row>
    <row r="14606" spans="1:3" x14ac:dyDescent="0.25">
      <c r="A14606" s="60">
        <v>226091</v>
      </c>
      <c r="B14606">
        <v>11956.43</v>
      </c>
      <c r="C14606">
        <v>230515</v>
      </c>
    </row>
    <row r="14607" spans="1:3" x14ac:dyDescent="0.25">
      <c r="A14607" s="60">
        <v>226093</v>
      </c>
      <c r="B14607">
        <v>15887.54</v>
      </c>
      <c r="C14607">
        <v>230515</v>
      </c>
    </row>
    <row r="14608" spans="1:3" x14ac:dyDescent="0.25">
      <c r="A14608" s="60">
        <v>215581</v>
      </c>
      <c r="B14608">
        <v>8415.19</v>
      </c>
      <c r="C14608">
        <v>230601</v>
      </c>
    </row>
    <row r="14609" spans="1:3" x14ac:dyDescent="0.25">
      <c r="A14609" s="60">
        <v>215582</v>
      </c>
      <c r="B14609">
        <v>14046.06</v>
      </c>
      <c r="C14609">
        <v>230601</v>
      </c>
    </row>
    <row r="14610" spans="1:3" x14ac:dyDescent="0.25">
      <c r="A14610" s="60">
        <v>215583</v>
      </c>
      <c r="B14610">
        <v>18512.22</v>
      </c>
      <c r="C14610">
        <v>230601</v>
      </c>
    </row>
    <row r="14611" spans="1:3" x14ac:dyDescent="0.25">
      <c r="A14611" s="60">
        <v>172514</v>
      </c>
      <c r="B14611">
        <v>9195.16</v>
      </c>
      <c r="C14611">
        <v>230517</v>
      </c>
    </row>
    <row r="14612" spans="1:3" x14ac:dyDescent="0.25">
      <c r="A14612" s="60">
        <v>172515</v>
      </c>
      <c r="B14612">
        <v>14427.72</v>
      </c>
      <c r="C14612">
        <v>230517</v>
      </c>
    </row>
    <row r="14613" spans="1:3" x14ac:dyDescent="0.25">
      <c r="A14613" s="60">
        <v>172512</v>
      </c>
      <c r="B14613">
        <v>15237.56</v>
      </c>
      <c r="C14613">
        <v>230517</v>
      </c>
    </row>
    <row r="14614" spans="1:3" x14ac:dyDescent="0.25">
      <c r="A14614" s="60">
        <v>172516</v>
      </c>
      <c r="B14614">
        <v>24010.400000000001</v>
      </c>
      <c r="C14614">
        <v>230517</v>
      </c>
    </row>
    <row r="14615" spans="1:3" x14ac:dyDescent="0.25">
      <c r="A14615" s="60">
        <v>172513</v>
      </c>
      <c r="B14615">
        <v>19610.48</v>
      </c>
      <c r="C14615">
        <v>230517</v>
      </c>
    </row>
    <row r="14616" spans="1:3" x14ac:dyDescent="0.25">
      <c r="A14616" s="60">
        <v>172517</v>
      </c>
      <c r="B14616">
        <v>31734.639999999999</v>
      </c>
      <c r="C14616">
        <v>230517</v>
      </c>
    </row>
    <row r="14617" spans="1:3" x14ac:dyDescent="0.25">
      <c r="A14617" s="60">
        <v>172518</v>
      </c>
      <c r="B14617">
        <v>22906.47</v>
      </c>
      <c r="C14617">
        <v>230517</v>
      </c>
    </row>
    <row r="14618" spans="1:3" x14ac:dyDescent="0.25">
      <c r="A14618" s="60">
        <v>235661</v>
      </c>
      <c r="B14618">
        <v>18609.41</v>
      </c>
      <c r="C14618">
        <v>230517</v>
      </c>
    </row>
    <row r="14619" spans="1:3" x14ac:dyDescent="0.25">
      <c r="A14619" s="60">
        <v>235662</v>
      </c>
      <c r="B14619">
        <v>19284.84</v>
      </c>
      <c r="C14619">
        <v>230517</v>
      </c>
    </row>
    <row r="14620" spans="1:3" x14ac:dyDescent="0.25">
      <c r="A14620" s="60">
        <v>235663</v>
      </c>
      <c r="B14620">
        <v>26471.51</v>
      </c>
      <c r="C14620">
        <v>230517</v>
      </c>
    </row>
    <row r="14621" spans="1:3" x14ac:dyDescent="0.25">
      <c r="A14621" s="60">
        <v>235664</v>
      </c>
      <c r="B14621">
        <v>39802.33</v>
      </c>
      <c r="C14621">
        <v>230517</v>
      </c>
    </row>
    <row r="14622" spans="1:3" x14ac:dyDescent="0.25">
      <c r="A14622" s="60">
        <v>239781</v>
      </c>
      <c r="B14622">
        <v>1174.9100000000001</v>
      </c>
      <c r="C14622">
        <v>210731</v>
      </c>
    </row>
    <row r="14623" spans="1:3" x14ac:dyDescent="0.25">
      <c r="A14623" s="60">
        <v>239741</v>
      </c>
      <c r="B14623">
        <v>302.64999999999998</v>
      </c>
      <c r="C14623">
        <v>200302</v>
      </c>
    </row>
    <row r="14624" spans="1:3" x14ac:dyDescent="0.25">
      <c r="A14624" s="60">
        <v>239751</v>
      </c>
      <c r="B14624">
        <v>881.43</v>
      </c>
      <c r="C14624">
        <v>210731</v>
      </c>
    </row>
    <row r="14625" spans="1:3" x14ac:dyDescent="0.25">
      <c r="A14625" s="60">
        <v>156651</v>
      </c>
      <c r="B14625">
        <v>2150.85</v>
      </c>
      <c r="C14625">
        <v>230517</v>
      </c>
    </row>
    <row r="14626" spans="1:3" x14ac:dyDescent="0.25">
      <c r="A14626" s="60">
        <v>156652</v>
      </c>
      <c r="B14626">
        <v>2475.85</v>
      </c>
      <c r="C14626">
        <v>230517</v>
      </c>
    </row>
    <row r="14627" spans="1:3" x14ac:dyDescent="0.25">
      <c r="A14627" s="60">
        <v>163203</v>
      </c>
      <c r="B14627">
        <v>3202.21</v>
      </c>
      <c r="C14627">
        <v>230517</v>
      </c>
    </row>
    <row r="14628" spans="1:3" x14ac:dyDescent="0.25">
      <c r="A14628" s="60">
        <v>200033</v>
      </c>
      <c r="B14628">
        <v>3957.28</v>
      </c>
      <c r="C14628">
        <v>230517</v>
      </c>
    </row>
    <row r="14629" spans="1:3" x14ac:dyDescent="0.25">
      <c r="A14629" s="60">
        <v>200035</v>
      </c>
      <c r="B14629">
        <v>5611.34</v>
      </c>
      <c r="C14629">
        <v>230517</v>
      </c>
    </row>
    <row r="14630" spans="1:3" x14ac:dyDescent="0.25">
      <c r="A14630" s="60">
        <v>36782</v>
      </c>
      <c r="B14630">
        <v>3211.31</v>
      </c>
      <c r="C14630">
        <v>230518</v>
      </c>
    </row>
    <row r="14631" spans="1:3" x14ac:dyDescent="0.25">
      <c r="A14631" s="60">
        <v>225131</v>
      </c>
      <c r="B14631">
        <v>6314.4</v>
      </c>
      <c r="C14631">
        <v>230516</v>
      </c>
    </row>
    <row r="14632" spans="1:3" x14ac:dyDescent="0.25">
      <c r="A14632" s="60">
        <v>159311</v>
      </c>
      <c r="B14632">
        <v>1023.79</v>
      </c>
      <c r="C14632">
        <v>230520</v>
      </c>
    </row>
    <row r="14633" spans="1:3" x14ac:dyDescent="0.25">
      <c r="A14633" s="60">
        <v>159312</v>
      </c>
      <c r="B14633">
        <v>1876.11</v>
      </c>
      <c r="C14633">
        <v>230520</v>
      </c>
    </row>
    <row r="14634" spans="1:3" x14ac:dyDescent="0.25">
      <c r="A14634" s="60">
        <v>185611</v>
      </c>
      <c r="B14634">
        <v>5201.55</v>
      </c>
      <c r="C14634">
        <v>230515</v>
      </c>
    </row>
    <row r="14635" spans="1:3" x14ac:dyDescent="0.25">
      <c r="A14635" s="60">
        <v>185612</v>
      </c>
      <c r="B14635">
        <v>2285.0500000000002</v>
      </c>
      <c r="C14635">
        <v>230515</v>
      </c>
    </row>
    <row r="14636" spans="1:3" x14ac:dyDescent="0.25">
      <c r="A14636" s="60">
        <v>185613</v>
      </c>
      <c r="B14636">
        <v>4375.34</v>
      </c>
      <c r="C14636">
        <v>230515</v>
      </c>
    </row>
    <row r="14637" spans="1:3" x14ac:dyDescent="0.25">
      <c r="A14637" s="60">
        <v>263222</v>
      </c>
      <c r="B14637">
        <v>5335.29</v>
      </c>
      <c r="C14637">
        <v>230515</v>
      </c>
    </row>
    <row r="14638" spans="1:3" x14ac:dyDescent="0.25">
      <c r="A14638" s="60">
        <v>263221</v>
      </c>
      <c r="B14638">
        <v>4600.16</v>
      </c>
      <c r="C14638">
        <v>230515</v>
      </c>
    </row>
    <row r="14639" spans="1:3" x14ac:dyDescent="0.25">
      <c r="A14639" s="60">
        <v>186801</v>
      </c>
      <c r="B14639">
        <v>1507.46</v>
      </c>
      <c r="C14639">
        <v>230515</v>
      </c>
    </row>
    <row r="14640" spans="1:3" x14ac:dyDescent="0.25">
      <c r="A14640" s="60">
        <v>186802</v>
      </c>
      <c r="B14640">
        <v>2945.83</v>
      </c>
      <c r="C14640">
        <v>230515</v>
      </c>
    </row>
    <row r="14641" spans="1:3" x14ac:dyDescent="0.25">
      <c r="A14641" s="60">
        <v>67021</v>
      </c>
      <c r="B14641">
        <v>1203.3399999999999</v>
      </c>
      <c r="C14641">
        <v>230516</v>
      </c>
    </row>
    <row r="14642" spans="1:3" x14ac:dyDescent="0.25">
      <c r="A14642" s="60">
        <v>264441</v>
      </c>
      <c r="B14642">
        <v>606.36</v>
      </c>
      <c r="C14642">
        <v>230516</v>
      </c>
    </row>
    <row r="14643" spans="1:3" x14ac:dyDescent="0.25">
      <c r="A14643" s="60">
        <v>274901</v>
      </c>
      <c r="B14643">
        <v>2356.7399999999998</v>
      </c>
      <c r="C14643">
        <v>230516</v>
      </c>
    </row>
    <row r="14644" spans="1:3" x14ac:dyDescent="0.25">
      <c r="A14644" s="60">
        <v>274902</v>
      </c>
      <c r="B14644">
        <v>3884.38</v>
      </c>
      <c r="C14644">
        <v>230516</v>
      </c>
    </row>
    <row r="14645" spans="1:3" x14ac:dyDescent="0.25">
      <c r="A14645" s="60">
        <v>274903</v>
      </c>
      <c r="B14645">
        <v>1954.57</v>
      </c>
      <c r="C14645">
        <v>230516</v>
      </c>
    </row>
    <row r="14646" spans="1:3" x14ac:dyDescent="0.25">
      <c r="A14646" s="60">
        <v>153365</v>
      </c>
      <c r="B14646">
        <v>870.42</v>
      </c>
      <c r="C14646">
        <v>230516</v>
      </c>
    </row>
    <row r="14647" spans="1:3" x14ac:dyDescent="0.25">
      <c r="A14647" s="60">
        <v>153361</v>
      </c>
      <c r="B14647">
        <v>1319.34</v>
      </c>
      <c r="C14647">
        <v>230516</v>
      </c>
    </row>
    <row r="14648" spans="1:3" x14ac:dyDescent="0.25">
      <c r="A14648" s="60">
        <v>153364</v>
      </c>
      <c r="B14648">
        <v>1377.04</v>
      </c>
      <c r="C14648">
        <v>230516</v>
      </c>
    </row>
    <row r="14649" spans="1:3" x14ac:dyDescent="0.25">
      <c r="A14649" s="60">
        <v>194501</v>
      </c>
      <c r="B14649">
        <v>1415.86</v>
      </c>
      <c r="C14649">
        <v>230516</v>
      </c>
    </row>
    <row r="14650" spans="1:3" x14ac:dyDescent="0.25">
      <c r="A14650" s="60">
        <v>67903</v>
      </c>
      <c r="B14650">
        <v>9292.19</v>
      </c>
      <c r="C14650">
        <v>230518</v>
      </c>
    </row>
    <row r="14651" spans="1:3" x14ac:dyDescent="0.25">
      <c r="A14651" s="60">
        <v>67901</v>
      </c>
      <c r="B14651">
        <v>29819.62</v>
      </c>
      <c r="C14651">
        <v>230518</v>
      </c>
    </row>
    <row r="14652" spans="1:3" x14ac:dyDescent="0.25">
      <c r="A14652" s="60">
        <v>106434</v>
      </c>
      <c r="B14652">
        <v>2673.18</v>
      </c>
      <c r="C14652">
        <v>230601</v>
      </c>
    </row>
    <row r="14653" spans="1:3" x14ac:dyDescent="0.25">
      <c r="A14653" s="60">
        <v>106431</v>
      </c>
      <c r="B14653">
        <v>5016.12</v>
      </c>
      <c r="C14653">
        <v>230601</v>
      </c>
    </row>
    <row r="14654" spans="1:3" x14ac:dyDescent="0.25">
      <c r="A14654" s="60">
        <v>106432</v>
      </c>
      <c r="B14654">
        <v>5246.02</v>
      </c>
      <c r="C14654">
        <v>230601</v>
      </c>
    </row>
    <row r="14655" spans="1:3" x14ac:dyDescent="0.25">
      <c r="A14655" s="60">
        <v>106433</v>
      </c>
      <c r="B14655">
        <v>9059.26</v>
      </c>
      <c r="C14655">
        <v>230601</v>
      </c>
    </row>
    <row r="14656" spans="1:3" x14ac:dyDescent="0.25">
      <c r="A14656" s="60">
        <v>238213</v>
      </c>
      <c r="B14656">
        <v>6365.42</v>
      </c>
      <c r="C14656">
        <v>230601</v>
      </c>
    </row>
    <row r="14657" spans="1:3" x14ac:dyDescent="0.25">
      <c r="A14657" s="60">
        <v>238211</v>
      </c>
      <c r="B14657">
        <v>11135.97</v>
      </c>
      <c r="C14657">
        <v>230601</v>
      </c>
    </row>
    <row r="14658" spans="1:3" x14ac:dyDescent="0.25">
      <c r="A14658" s="60">
        <v>276203</v>
      </c>
      <c r="B14658">
        <v>14558.04</v>
      </c>
      <c r="C14658">
        <v>230601</v>
      </c>
    </row>
    <row r="14659" spans="1:3" x14ac:dyDescent="0.25">
      <c r="A14659" s="60">
        <v>276204</v>
      </c>
      <c r="B14659">
        <v>27250.61</v>
      </c>
      <c r="C14659">
        <v>230601</v>
      </c>
    </row>
    <row r="14660" spans="1:3" x14ac:dyDescent="0.25">
      <c r="A14660" s="60">
        <v>276201</v>
      </c>
      <c r="B14660">
        <v>28170.75</v>
      </c>
      <c r="C14660">
        <v>230601</v>
      </c>
    </row>
    <row r="14661" spans="1:3" x14ac:dyDescent="0.25">
      <c r="A14661" s="60">
        <v>276202</v>
      </c>
      <c r="B14661">
        <v>44289.66</v>
      </c>
      <c r="C14661">
        <v>230601</v>
      </c>
    </row>
    <row r="14662" spans="1:3" x14ac:dyDescent="0.25">
      <c r="A14662" s="60">
        <v>191081</v>
      </c>
      <c r="B14662">
        <v>617.91999999999996</v>
      </c>
      <c r="C14662">
        <v>220704</v>
      </c>
    </row>
    <row r="14663" spans="1:3" x14ac:dyDescent="0.25">
      <c r="A14663" s="60">
        <v>191082</v>
      </c>
      <c r="B14663">
        <v>5558.69</v>
      </c>
      <c r="C14663">
        <v>230601</v>
      </c>
    </row>
    <row r="14664" spans="1:3" x14ac:dyDescent="0.25">
      <c r="A14664" s="60">
        <v>191085</v>
      </c>
      <c r="B14664">
        <v>5558.69</v>
      </c>
      <c r="C14664">
        <v>230601</v>
      </c>
    </row>
    <row r="14665" spans="1:3" x14ac:dyDescent="0.25">
      <c r="A14665" s="60">
        <v>191083</v>
      </c>
      <c r="B14665">
        <v>774.49</v>
      </c>
      <c r="C14665">
        <v>220704</v>
      </c>
    </row>
    <row r="14666" spans="1:3" x14ac:dyDescent="0.25">
      <c r="A14666" s="60">
        <v>191084</v>
      </c>
      <c r="B14666">
        <v>7047.85</v>
      </c>
      <c r="C14666">
        <v>230601</v>
      </c>
    </row>
    <row r="14667" spans="1:3" x14ac:dyDescent="0.25">
      <c r="A14667" s="60">
        <v>191086</v>
      </c>
      <c r="B14667">
        <v>7047.85</v>
      </c>
      <c r="C14667">
        <v>230601</v>
      </c>
    </row>
    <row r="14668" spans="1:3" x14ac:dyDescent="0.25">
      <c r="A14668" s="60">
        <v>259681</v>
      </c>
      <c r="B14668">
        <v>7881.49</v>
      </c>
      <c r="C14668">
        <v>230601</v>
      </c>
    </row>
    <row r="14669" spans="1:3" x14ac:dyDescent="0.25">
      <c r="A14669" s="60">
        <v>259221</v>
      </c>
      <c r="B14669">
        <v>11427.66</v>
      </c>
      <c r="C14669">
        <v>230601</v>
      </c>
    </row>
    <row r="14670" spans="1:3" x14ac:dyDescent="0.25">
      <c r="A14670" s="60">
        <v>259222</v>
      </c>
      <c r="B14670">
        <v>11536.52</v>
      </c>
      <c r="C14670">
        <v>230601</v>
      </c>
    </row>
    <row r="14671" spans="1:3" x14ac:dyDescent="0.25">
      <c r="A14671" s="60">
        <v>259223</v>
      </c>
      <c r="B14671">
        <v>12400.4</v>
      </c>
      <c r="C14671">
        <v>230601</v>
      </c>
    </row>
    <row r="14672" spans="1:3" x14ac:dyDescent="0.25">
      <c r="A14672" s="60">
        <v>221301</v>
      </c>
      <c r="B14672">
        <v>8696.0499999999993</v>
      </c>
      <c r="C14672">
        <v>230601</v>
      </c>
    </row>
    <row r="14673" spans="1:3" x14ac:dyDescent="0.25">
      <c r="A14673" s="60">
        <v>221302</v>
      </c>
      <c r="B14673">
        <v>9037.2099999999991</v>
      </c>
      <c r="C14673">
        <v>230601</v>
      </c>
    </row>
    <row r="14674" spans="1:3" x14ac:dyDescent="0.25">
      <c r="A14674" s="60">
        <v>199851</v>
      </c>
      <c r="B14674">
        <v>5747.7</v>
      </c>
      <c r="C14674">
        <v>230601</v>
      </c>
    </row>
    <row r="14675" spans="1:3" x14ac:dyDescent="0.25">
      <c r="A14675" s="60">
        <v>199852</v>
      </c>
      <c r="B14675">
        <v>6480.71</v>
      </c>
      <c r="C14675">
        <v>230601</v>
      </c>
    </row>
    <row r="14676" spans="1:3" x14ac:dyDescent="0.25">
      <c r="A14676" s="60">
        <v>111441</v>
      </c>
      <c r="B14676">
        <v>1599.98</v>
      </c>
      <c r="C14676">
        <v>230517</v>
      </c>
    </row>
    <row r="14677" spans="1:3" x14ac:dyDescent="0.25">
      <c r="A14677" s="60">
        <v>111451</v>
      </c>
      <c r="B14677">
        <v>1677.3</v>
      </c>
      <c r="C14677">
        <v>230517</v>
      </c>
    </row>
    <row r="14678" spans="1:3" x14ac:dyDescent="0.25">
      <c r="A14678" s="60">
        <v>97641</v>
      </c>
      <c r="B14678">
        <v>24795.15</v>
      </c>
      <c r="C14678">
        <v>230517</v>
      </c>
    </row>
    <row r="14679" spans="1:3" x14ac:dyDescent="0.25">
      <c r="A14679" s="60">
        <v>97643</v>
      </c>
      <c r="B14679">
        <v>18422.490000000002</v>
      </c>
      <c r="C14679">
        <v>230517</v>
      </c>
    </row>
    <row r="14680" spans="1:3" x14ac:dyDescent="0.25">
      <c r="A14680" s="60">
        <v>97642</v>
      </c>
      <c r="B14680">
        <v>72514</v>
      </c>
      <c r="C14680">
        <v>230517</v>
      </c>
    </row>
    <row r="14681" spans="1:3" x14ac:dyDescent="0.25">
      <c r="A14681" s="60">
        <v>97644</v>
      </c>
      <c r="B14681">
        <v>51804.82</v>
      </c>
      <c r="C14681">
        <v>230317</v>
      </c>
    </row>
    <row r="14682" spans="1:3" x14ac:dyDescent="0.25">
      <c r="A14682" s="60">
        <v>263461</v>
      </c>
      <c r="B14682">
        <v>4852.3100000000004</v>
      </c>
      <c r="C14682">
        <v>230515</v>
      </c>
    </row>
    <row r="14683" spans="1:3" x14ac:dyDescent="0.25">
      <c r="A14683" s="60">
        <v>295631</v>
      </c>
      <c r="B14683">
        <v>71417</v>
      </c>
      <c r="C14683">
        <v>230501</v>
      </c>
    </row>
    <row r="14684" spans="1:3" x14ac:dyDescent="0.25">
      <c r="A14684" s="60">
        <v>73615</v>
      </c>
      <c r="B14684">
        <v>150000</v>
      </c>
      <c r="C14684">
        <v>230601</v>
      </c>
    </row>
    <row r="14685" spans="1:3" x14ac:dyDescent="0.25">
      <c r="A14685" s="60">
        <v>93556</v>
      </c>
      <c r="B14685">
        <v>44023.56</v>
      </c>
      <c r="C14685">
        <v>220428</v>
      </c>
    </row>
    <row r="14686" spans="1:3" x14ac:dyDescent="0.25">
      <c r="A14686" s="60">
        <v>265791</v>
      </c>
      <c r="B14686">
        <v>42489.81</v>
      </c>
      <c r="C14686">
        <v>230517</v>
      </c>
    </row>
    <row r="14687" spans="1:3" x14ac:dyDescent="0.25">
      <c r="A14687" s="60">
        <v>277353</v>
      </c>
      <c r="B14687">
        <v>35500</v>
      </c>
      <c r="C14687">
        <v>220810</v>
      </c>
    </row>
    <row r="14688" spans="1:3" x14ac:dyDescent="0.25">
      <c r="A14688" s="60">
        <v>82916</v>
      </c>
      <c r="B14688">
        <v>65776.7</v>
      </c>
      <c r="C14688">
        <v>230502</v>
      </c>
    </row>
    <row r="14689" spans="1:3" x14ac:dyDescent="0.25">
      <c r="A14689" s="60">
        <v>201181</v>
      </c>
      <c r="B14689">
        <v>415.66</v>
      </c>
      <c r="C14689">
        <v>230410</v>
      </c>
    </row>
    <row r="14690" spans="1:3" x14ac:dyDescent="0.25">
      <c r="A14690" s="60">
        <v>296421</v>
      </c>
      <c r="B14690">
        <v>9560</v>
      </c>
      <c r="C14690">
        <v>230501</v>
      </c>
    </row>
    <row r="14691" spans="1:3" x14ac:dyDescent="0.25">
      <c r="A14691" s="60">
        <v>120035</v>
      </c>
      <c r="B14691">
        <v>232731.87</v>
      </c>
      <c r="C14691">
        <v>230519</v>
      </c>
    </row>
    <row r="14692" spans="1:3" x14ac:dyDescent="0.25">
      <c r="A14692" s="60">
        <v>120033</v>
      </c>
      <c r="B14692">
        <v>232731.87</v>
      </c>
      <c r="C14692">
        <v>230519</v>
      </c>
    </row>
    <row r="14693" spans="1:3" x14ac:dyDescent="0.25">
      <c r="A14693" s="60">
        <v>120034</v>
      </c>
      <c r="B14693">
        <v>232731.87</v>
      </c>
      <c r="C14693">
        <v>230519</v>
      </c>
    </row>
    <row r="14694" spans="1:3" x14ac:dyDescent="0.25">
      <c r="A14694" s="60">
        <v>120031</v>
      </c>
      <c r="B14694">
        <v>232731.87</v>
      </c>
      <c r="C14694">
        <v>230519</v>
      </c>
    </row>
    <row r="14695" spans="1:3" x14ac:dyDescent="0.25">
      <c r="A14695" s="60">
        <v>251121</v>
      </c>
      <c r="B14695">
        <v>1129.9000000000001</v>
      </c>
      <c r="C14695">
        <v>230511</v>
      </c>
    </row>
    <row r="14696" spans="1:3" x14ac:dyDescent="0.25">
      <c r="A14696" s="60">
        <v>289831</v>
      </c>
      <c r="B14696">
        <v>1299.9000000000001</v>
      </c>
      <c r="C14696">
        <v>230511</v>
      </c>
    </row>
    <row r="14697" spans="1:3" x14ac:dyDescent="0.25">
      <c r="A14697" s="60">
        <v>251151</v>
      </c>
      <c r="B14697">
        <v>1499.9</v>
      </c>
      <c r="C14697">
        <v>230511</v>
      </c>
    </row>
    <row r="14698" spans="1:3" x14ac:dyDescent="0.25">
      <c r="A14698" s="60">
        <v>297431</v>
      </c>
      <c r="B14698">
        <v>339.9</v>
      </c>
      <c r="C14698">
        <v>230224</v>
      </c>
    </row>
    <row r="14699" spans="1:3" x14ac:dyDescent="0.25">
      <c r="A14699" s="60">
        <v>289841</v>
      </c>
      <c r="B14699">
        <v>2499.9</v>
      </c>
      <c r="C14699">
        <v>230511</v>
      </c>
    </row>
    <row r="14700" spans="1:3" x14ac:dyDescent="0.25">
      <c r="A14700" s="60">
        <v>297401</v>
      </c>
      <c r="B14700">
        <v>339.9</v>
      </c>
      <c r="C14700">
        <v>230224</v>
      </c>
    </row>
    <row r="14701" spans="1:3" x14ac:dyDescent="0.25">
      <c r="A14701" s="60">
        <v>297411</v>
      </c>
      <c r="B14701">
        <v>339.9</v>
      </c>
      <c r="C14701">
        <v>230224</v>
      </c>
    </row>
    <row r="14702" spans="1:3" x14ac:dyDescent="0.25">
      <c r="A14702" s="60">
        <v>297441</v>
      </c>
      <c r="B14702">
        <v>339.9</v>
      </c>
      <c r="C14702">
        <v>230224</v>
      </c>
    </row>
    <row r="14703" spans="1:3" x14ac:dyDescent="0.25">
      <c r="A14703" s="60">
        <v>297421</v>
      </c>
      <c r="B14703">
        <v>339.9</v>
      </c>
      <c r="C14703">
        <v>230224</v>
      </c>
    </row>
    <row r="14704" spans="1:3" x14ac:dyDescent="0.25">
      <c r="A14704" s="60">
        <v>297391</v>
      </c>
      <c r="B14704">
        <v>339.9</v>
      </c>
      <c r="C14704">
        <v>230224</v>
      </c>
    </row>
    <row r="14705" spans="1:3" x14ac:dyDescent="0.25">
      <c r="A14705" s="60">
        <v>198721</v>
      </c>
      <c r="B14705">
        <v>1382.86</v>
      </c>
      <c r="C14705">
        <v>230601</v>
      </c>
    </row>
    <row r="14706" spans="1:3" x14ac:dyDescent="0.25">
      <c r="A14706" s="60">
        <v>36976</v>
      </c>
      <c r="B14706">
        <v>4244.2</v>
      </c>
      <c r="C14706">
        <v>230601</v>
      </c>
    </row>
    <row r="14707" spans="1:3" x14ac:dyDescent="0.25">
      <c r="A14707" s="60">
        <v>36982</v>
      </c>
      <c r="B14707">
        <v>1854.06</v>
      </c>
      <c r="C14707">
        <v>230601</v>
      </c>
    </row>
    <row r="14708" spans="1:3" x14ac:dyDescent="0.25">
      <c r="A14708" s="60">
        <v>255752</v>
      </c>
      <c r="B14708">
        <v>2146.16</v>
      </c>
      <c r="C14708">
        <v>230601</v>
      </c>
    </row>
    <row r="14709" spans="1:3" x14ac:dyDescent="0.25">
      <c r="A14709" s="60">
        <v>255751</v>
      </c>
      <c r="B14709">
        <v>1888.13</v>
      </c>
      <c r="C14709">
        <v>230601</v>
      </c>
    </row>
    <row r="14710" spans="1:3" x14ac:dyDescent="0.25">
      <c r="A14710" s="60">
        <v>255755</v>
      </c>
      <c r="B14710">
        <v>2303.89</v>
      </c>
      <c r="C14710">
        <v>230601</v>
      </c>
    </row>
    <row r="14711" spans="1:3" x14ac:dyDescent="0.25">
      <c r="A14711" s="60">
        <v>255753</v>
      </c>
      <c r="B14711">
        <v>3686.2</v>
      </c>
      <c r="C14711">
        <v>230601</v>
      </c>
    </row>
    <row r="14712" spans="1:3" x14ac:dyDescent="0.25">
      <c r="A14712" s="60">
        <v>255754</v>
      </c>
      <c r="B14712">
        <v>6911.65</v>
      </c>
      <c r="C14712">
        <v>230601</v>
      </c>
    </row>
    <row r="14713" spans="1:3" x14ac:dyDescent="0.25">
      <c r="A14713" s="60">
        <v>194911</v>
      </c>
      <c r="B14713">
        <v>4733.2</v>
      </c>
      <c r="C14713">
        <v>230601</v>
      </c>
    </row>
    <row r="14714" spans="1:3" x14ac:dyDescent="0.25">
      <c r="A14714" s="60">
        <v>291401</v>
      </c>
      <c r="B14714">
        <v>2925.65</v>
      </c>
      <c r="C14714">
        <v>230601</v>
      </c>
    </row>
    <row r="14715" spans="1:3" x14ac:dyDescent="0.25">
      <c r="A14715" s="60">
        <v>291402</v>
      </c>
      <c r="B14715">
        <v>16879.78</v>
      </c>
      <c r="C14715">
        <v>230601</v>
      </c>
    </row>
    <row r="14716" spans="1:3" x14ac:dyDescent="0.25">
      <c r="A14716" s="60">
        <v>165002</v>
      </c>
      <c r="B14716">
        <v>995</v>
      </c>
      <c r="C14716">
        <v>230601</v>
      </c>
    </row>
    <row r="14717" spans="1:3" x14ac:dyDescent="0.25">
      <c r="A14717" s="60">
        <v>165003</v>
      </c>
      <c r="B14717">
        <v>2251.75</v>
      </c>
      <c r="C14717">
        <v>230601</v>
      </c>
    </row>
    <row r="14718" spans="1:3" x14ac:dyDescent="0.25">
      <c r="A14718" s="60">
        <v>165022</v>
      </c>
      <c r="B14718">
        <v>2226.67</v>
      </c>
      <c r="C14718">
        <v>230601</v>
      </c>
    </row>
    <row r="14719" spans="1:3" x14ac:dyDescent="0.25">
      <c r="A14719" s="60">
        <v>165013</v>
      </c>
      <c r="B14719">
        <v>2226.6999999999998</v>
      </c>
      <c r="C14719">
        <v>230601</v>
      </c>
    </row>
    <row r="14720" spans="1:3" x14ac:dyDescent="0.25">
      <c r="A14720" s="60">
        <v>96504</v>
      </c>
      <c r="B14720">
        <v>2226.6999999999998</v>
      </c>
      <c r="C14720">
        <v>230601</v>
      </c>
    </row>
    <row r="14721" spans="1:3" x14ac:dyDescent="0.25">
      <c r="A14721" s="60">
        <v>62611</v>
      </c>
      <c r="B14721">
        <v>11681</v>
      </c>
      <c r="C14721">
        <v>230524</v>
      </c>
    </row>
    <row r="14722" spans="1:3" x14ac:dyDescent="0.25">
      <c r="A14722" s="60">
        <v>264391</v>
      </c>
      <c r="B14722">
        <v>13578.13</v>
      </c>
      <c r="C14722">
        <v>230515</v>
      </c>
    </row>
    <row r="14723" spans="1:3" x14ac:dyDescent="0.25">
      <c r="A14723" s="60">
        <v>264392</v>
      </c>
      <c r="B14723">
        <v>2371.85</v>
      </c>
      <c r="C14723">
        <v>230515</v>
      </c>
    </row>
    <row r="14724" spans="1:3" x14ac:dyDescent="0.25">
      <c r="A14724" s="60">
        <v>37122</v>
      </c>
      <c r="B14724">
        <v>6564.55</v>
      </c>
      <c r="C14724">
        <v>230515</v>
      </c>
    </row>
    <row r="14725" spans="1:3" x14ac:dyDescent="0.25">
      <c r="A14725" s="60">
        <v>37124</v>
      </c>
      <c r="B14725">
        <v>10248.69</v>
      </c>
      <c r="C14725">
        <v>230515</v>
      </c>
    </row>
    <row r="14726" spans="1:3" x14ac:dyDescent="0.25">
      <c r="A14726" s="60">
        <v>202812</v>
      </c>
      <c r="B14726">
        <v>8544.26</v>
      </c>
      <c r="C14726">
        <v>230515</v>
      </c>
    </row>
    <row r="14727" spans="1:3" x14ac:dyDescent="0.25">
      <c r="A14727" s="60">
        <v>202811</v>
      </c>
      <c r="B14727">
        <v>4159.17</v>
      </c>
      <c r="C14727">
        <v>230515</v>
      </c>
    </row>
    <row r="14728" spans="1:3" x14ac:dyDescent="0.25">
      <c r="A14728" s="60">
        <v>37094</v>
      </c>
      <c r="B14728">
        <v>6776.26</v>
      </c>
      <c r="C14728">
        <v>230515</v>
      </c>
    </row>
    <row r="14729" spans="1:3" x14ac:dyDescent="0.25">
      <c r="A14729" s="60">
        <v>37102</v>
      </c>
      <c r="B14729">
        <v>6232.86</v>
      </c>
      <c r="C14729">
        <v>230515</v>
      </c>
    </row>
    <row r="14730" spans="1:3" x14ac:dyDescent="0.25">
      <c r="A14730" s="60">
        <v>37103</v>
      </c>
      <c r="B14730">
        <v>9838.84</v>
      </c>
      <c r="C14730">
        <v>230515</v>
      </c>
    </row>
    <row r="14731" spans="1:3" x14ac:dyDescent="0.25">
      <c r="A14731" s="60">
        <v>37111</v>
      </c>
      <c r="B14731">
        <v>10007.459999999999</v>
      </c>
      <c r="C14731">
        <v>230515</v>
      </c>
    </row>
    <row r="14732" spans="1:3" x14ac:dyDescent="0.25">
      <c r="A14732" s="60">
        <v>261741</v>
      </c>
      <c r="B14732">
        <v>538.1</v>
      </c>
      <c r="C14732">
        <v>230517</v>
      </c>
    </row>
    <row r="14733" spans="1:3" x14ac:dyDescent="0.25">
      <c r="A14733" s="60">
        <v>261742</v>
      </c>
      <c r="B14733">
        <v>1021.86</v>
      </c>
      <c r="C14733">
        <v>230517</v>
      </c>
    </row>
    <row r="14734" spans="1:3" x14ac:dyDescent="0.25">
      <c r="A14734" s="60">
        <v>200443</v>
      </c>
      <c r="B14734">
        <v>1412376.16</v>
      </c>
      <c r="C14734">
        <v>230531</v>
      </c>
    </row>
    <row r="14735" spans="1:3" x14ac:dyDescent="0.25">
      <c r="A14735" s="60">
        <v>200444</v>
      </c>
      <c r="B14735">
        <v>1443529.93</v>
      </c>
      <c r="C14735">
        <v>230531</v>
      </c>
    </row>
    <row r="14736" spans="1:3" x14ac:dyDescent="0.25">
      <c r="A14736" s="60">
        <v>200442</v>
      </c>
      <c r="B14736">
        <v>1443529.93</v>
      </c>
      <c r="C14736">
        <v>230531</v>
      </c>
    </row>
    <row r="14737" spans="1:3" x14ac:dyDescent="0.25">
      <c r="A14737" s="60">
        <v>297671</v>
      </c>
      <c r="B14737">
        <v>1223398.74</v>
      </c>
      <c r="C14737">
        <v>230524</v>
      </c>
    </row>
    <row r="14738" spans="1:3" x14ac:dyDescent="0.25">
      <c r="A14738" s="60">
        <v>153751</v>
      </c>
      <c r="B14738">
        <v>8014.26</v>
      </c>
      <c r="C14738">
        <v>230601</v>
      </c>
    </row>
    <row r="14739" spans="1:3" x14ac:dyDescent="0.25">
      <c r="A14739" s="60">
        <v>153752</v>
      </c>
      <c r="B14739">
        <v>8030.19</v>
      </c>
      <c r="C14739">
        <v>230601</v>
      </c>
    </row>
    <row r="14740" spans="1:3" x14ac:dyDescent="0.25">
      <c r="A14740" s="60">
        <v>153753</v>
      </c>
      <c r="B14740">
        <v>16063.36</v>
      </c>
      <c r="C14740">
        <v>230601</v>
      </c>
    </row>
    <row r="14741" spans="1:3" x14ac:dyDescent="0.25">
      <c r="A14741" s="60">
        <v>153754</v>
      </c>
      <c r="B14741">
        <v>16063.36</v>
      </c>
      <c r="C14741">
        <v>230601</v>
      </c>
    </row>
    <row r="14742" spans="1:3" x14ac:dyDescent="0.25">
      <c r="A14742" s="60">
        <v>153755</v>
      </c>
      <c r="B14742">
        <v>16063.36</v>
      </c>
      <c r="C14742">
        <v>230601</v>
      </c>
    </row>
    <row r="14743" spans="1:3" x14ac:dyDescent="0.25">
      <c r="A14743" s="60">
        <v>145101</v>
      </c>
      <c r="B14743">
        <v>129</v>
      </c>
      <c r="C14743">
        <v>201221</v>
      </c>
    </row>
    <row r="14744" spans="1:3" x14ac:dyDescent="0.25">
      <c r="A14744" s="60">
        <v>145102</v>
      </c>
      <c r="B14744">
        <v>355</v>
      </c>
      <c r="C14744">
        <v>201221</v>
      </c>
    </row>
    <row r="14745" spans="1:3" x14ac:dyDescent="0.25">
      <c r="A14745" s="60">
        <v>145103</v>
      </c>
      <c r="B14745">
        <v>256</v>
      </c>
      <c r="C14745">
        <v>201221</v>
      </c>
    </row>
    <row r="14746" spans="1:3" x14ac:dyDescent="0.25">
      <c r="A14746" s="60">
        <v>145104</v>
      </c>
      <c r="B14746">
        <v>664</v>
      </c>
      <c r="C14746">
        <v>201221</v>
      </c>
    </row>
    <row r="14747" spans="1:3" x14ac:dyDescent="0.25">
      <c r="A14747" s="60">
        <v>186601</v>
      </c>
      <c r="B14747">
        <v>3714.34</v>
      </c>
      <c r="C14747">
        <v>230601</v>
      </c>
    </row>
    <row r="14748" spans="1:3" x14ac:dyDescent="0.25">
      <c r="A14748" s="60">
        <v>201121</v>
      </c>
      <c r="B14748">
        <v>12725.6</v>
      </c>
      <c r="C14748">
        <v>230517</v>
      </c>
    </row>
    <row r="14749" spans="1:3" x14ac:dyDescent="0.25">
      <c r="A14749" s="60">
        <v>212241</v>
      </c>
      <c r="B14749">
        <v>10455.73</v>
      </c>
      <c r="C14749">
        <v>230517</v>
      </c>
    </row>
    <row r="14750" spans="1:3" x14ac:dyDescent="0.25">
      <c r="A14750" s="60">
        <v>242691</v>
      </c>
      <c r="B14750">
        <v>8247.81</v>
      </c>
      <c r="C14750">
        <v>230517</v>
      </c>
    </row>
    <row r="14751" spans="1:3" x14ac:dyDescent="0.25">
      <c r="A14751" s="60">
        <v>242681</v>
      </c>
      <c r="B14751">
        <v>8955.9500000000007</v>
      </c>
      <c r="C14751">
        <v>230517</v>
      </c>
    </row>
    <row r="14752" spans="1:3" x14ac:dyDescent="0.25">
      <c r="A14752" s="60">
        <v>242721</v>
      </c>
      <c r="B14752">
        <v>9164.23</v>
      </c>
      <c r="C14752">
        <v>230517</v>
      </c>
    </row>
    <row r="14753" spans="1:3" x14ac:dyDescent="0.25">
      <c r="A14753" s="60">
        <v>201131</v>
      </c>
      <c r="B14753">
        <v>9798.52</v>
      </c>
      <c r="C14753">
        <v>230517</v>
      </c>
    </row>
    <row r="14754" spans="1:3" x14ac:dyDescent="0.25">
      <c r="A14754" s="60">
        <v>201111</v>
      </c>
      <c r="B14754">
        <v>8775.44</v>
      </c>
      <c r="C14754">
        <v>230517</v>
      </c>
    </row>
    <row r="14755" spans="1:3" x14ac:dyDescent="0.25">
      <c r="A14755" s="60">
        <v>201141</v>
      </c>
      <c r="B14755">
        <v>6447.57</v>
      </c>
      <c r="C14755">
        <v>230517</v>
      </c>
    </row>
    <row r="14756" spans="1:3" x14ac:dyDescent="0.25">
      <c r="A14756" s="60">
        <v>212231</v>
      </c>
      <c r="B14756">
        <v>5244.41</v>
      </c>
      <c r="C14756">
        <v>230517</v>
      </c>
    </row>
    <row r="14757" spans="1:3" x14ac:dyDescent="0.25">
      <c r="A14757" s="60">
        <v>119271</v>
      </c>
      <c r="B14757">
        <v>3755.17</v>
      </c>
      <c r="C14757">
        <v>230516</v>
      </c>
    </row>
    <row r="14758" spans="1:3" x14ac:dyDescent="0.25">
      <c r="A14758" s="60">
        <v>242441</v>
      </c>
      <c r="B14758">
        <v>6127.63</v>
      </c>
      <c r="C14758">
        <v>230501</v>
      </c>
    </row>
    <row r="14759" spans="1:3" x14ac:dyDescent="0.25">
      <c r="A14759" s="60">
        <v>293251</v>
      </c>
      <c r="B14759">
        <v>6234.73</v>
      </c>
      <c r="C14759">
        <v>230523</v>
      </c>
    </row>
    <row r="14760" spans="1:3" x14ac:dyDescent="0.25">
      <c r="A14760" s="60">
        <v>261751</v>
      </c>
      <c r="B14760">
        <v>1977.5</v>
      </c>
      <c r="C14760">
        <v>230517</v>
      </c>
    </row>
    <row r="14761" spans="1:3" x14ac:dyDescent="0.25">
      <c r="A14761" s="60">
        <v>261754</v>
      </c>
      <c r="B14761">
        <v>3776.78</v>
      </c>
      <c r="C14761">
        <v>230517</v>
      </c>
    </row>
    <row r="14762" spans="1:3" x14ac:dyDescent="0.25">
      <c r="A14762" s="60">
        <v>261752</v>
      </c>
      <c r="B14762">
        <v>2546.15</v>
      </c>
      <c r="C14762">
        <v>230517</v>
      </c>
    </row>
    <row r="14763" spans="1:3" x14ac:dyDescent="0.25">
      <c r="A14763" s="60">
        <v>261753</v>
      </c>
      <c r="B14763">
        <v>3708.88</v>
      </c>
      <c r="C14763">
        <v>230517</v>
      </c>
    </row>
    <row r="14764" spans="1:3" x14ac:dyDescent="0.25">
      <c r="A14764" s="60">
        <v>171791</v>
      </c>
      <c r="B14764">
        <v>4749.9399999999996</v>
      </c>
      <c r="C14764">
        <v>230515</v>
      </c>
    </row>
    <row r="14765" spans="1:3" x14ac:dyDescent="0.25">
      <c r="A14765" s="60">
        <v>171771</v>
      </c>
      <c r="B14765">
        <v>3953.39</v>
      </c>
      <c r="C14765">
        <v>230515</v>
      </c>
    </row>
    <row r="14766" spans="1:3" x14ac:dyDescent="0.25">
      <c r="A14766" s="60">
        <v>171781</v>
      </c>
      <c r="B14766">
        <v>4297.68</v>
      </c>
      <c r="C14766">
        <v>230515</v>
      </c>
    </row>
    <row r="14767" spans="1:3" x14ac:dyDescent="0.25">
      <c r="A14767" s="60">
        <v>228741</v>
      </c>
      <c r="B14767">
        <v>23740</v>
      </c>
      <c r="C14767">
        <v>230516</v>
      </c>
    </row>
    <row r="14768" spans="1:3" x14ac:dyDescent="0.25">
      <c r="A14768" s="60">
        <v>270351</v>
      </c>
      <c r="B14768">
        <v>1565.88</v>
      </c>
      <c r="C14768">
        <v>230601</v>
      </c>
    </row>
    <row r="14769" spans="1:3" x14ac:dyDescent="0.25">
      <c r="A14769" s="60">
        <v>250601</v>
      </c>
      <c r="B14769">
        <v>1565.88</v>
      </c>
      <c r="C14769">
        <v>230601</v>
      </c>
    </row>
    <row r="14770" spans="1:3" x14ac:dyDescent="0.25">
      <c r="A14770" s="60">
        <v>281421</v>
      </c>
      <c r="B14770">
        <v>1804.51</v>
      </c>
      <c r="C14770">
        <v>230601</v>
      </c>
    </row>
    <row r="14771" spans="1:3" x14ac:dyDescent="0.25">
      <c r="A14771" s="60">
        <v>104943</v>
      </c>
      <c r="B14771">
        <v>1427.41</v>
      </c>
      <c r="C14771">
        <v>230601</v>
      </c>
    </row>
    <row r="14772" spans="1:3" x14ac:dyDescent="0.25">
      <c r="A14772" s="60">
        <v>104944</v>
      </c>
      <c r="B14772">
        <v>3420.04</v>
      </c>
      <c r="C14772">
        <v>230601</v>
      </c>
    </row>
    <row r="14773" spans="1:3" x14ac:dyDescent="0.25">
      <c r="A14773" s="60">
        <v>119822</v>
      </c>
      <c r="B14773">
        <v>1901.43</v>
      </c>
      <c r="C14773">
        <v>230601</v>
      </c>
    </row>
    <row r="14774" spans="1:3" x14ac:dyDescent="0.25">
      <c r="A14774" s="60">
        <v>119821</v>
      </c>
      <c r="B14774">
        <v>4569.88</v>
      </c>
      <c r="C14774">
        <v>230601</v>
      </c>
    </row>
    <row r="14775" spans="1:3" x14ac:dyDescent="0.25">
      <c r="A14775" s="60">
        <v>293901</v>
      </c>
      <c r="B14775">
        <v>1175.72</v>
      </c>
      <c r="C14775">
        <v>230601</v>
      </c>
    </row>
    <row r="14776" spans="1:3" x14ac:dyDescent="0.25">
      <c r="A14776" s="60">
        <v>262981</v>
      </c>
      <c r="B14776">
        <v>1673.87</v>
      </c>
      <c r="C14776">
        <v>230601</v>
      </c>
    </row>
    <row r="14777" spans="1:3" x14ac:dyDescent="0.25">
      <c r="A14777" s="60">
        <v>262982</v>
      </c>
      <c r="B14777">
        <v>4034.02</v>
      </c>
      <c r="C14777">
        <v>230601</v>
      </c>
    </row>
    <row r="14778" spans="1:3" x14ac:dyDescent="0.25">
      <c r="A14778" s="60">
        <v>262983</v>
      </c>
      <c r="B14778">
        <v>1175.72</v>
      </c>
      <c r="C14778">
        <v>230601</v>
      </c>
    </row>
    <row r="14779" spans="1:3" x14ac:dyDescent="0.25">
      <c r="A14779" s="60">
        <v>284351</v>
      </c>
      <c r="B14779">
        <v>5984</v>
      </c>
      <c r="C14779">
        <v>230201</v>
      </c>
    </row>
    <row r="14780" spans="1:3" x14ac:dyDescent="0.25">
      <c r="A14780" s="60">
        <v>284361</v>
      </c>
      <c r="B14780">
        <v>5740</v>
      </c>
      <c r="C14780">
        <v>230530</v>
      </c>
    </row>
    <row r="14781" spans="1:3" x14ac:dyDescent="0.25">
      <c r="A14781" s="60">
        <v>284341</v>
      </c>
      <c r="B14781">
        <v>5302</v>
      </c>
      <c r="C14781">
        <v>230401</v>
      </c>
    </row>
    <row r="14782" spans="1:3" x14ac:dyDescent="0.25">
      <c r="A14782" s="60">
        <v>233391</v>
      </c>
      <c r="B14782">
        <v>3096</v>
      </c>
      <c r="C14782">
        <v>230505</v>
      </c>
    </row>
    <row r="14783" spans="1:3" x14ac:dyDescent="0.25">
      <c r="A14783" s="60">
        <v>233383</v>
      </c>
      <c r="B14783">
        <v>4681</v>
      </c>
      <c r="C14783">
        <v>230505</v>
      </c>
    </row>
    <row r="14784" spans="1:3" x14ac:dyDescent="0.25">
      <c r="A14784" s="60">
        <v>233384</v>
      </c>
      <c r="B14784">
        <v>4681</v>
      </c>
      <c r="C14784">
        <v>230505</v>
      </c>
    </row>
    <row r="14785" spans="1:3" x14ac:dyDescent="0.25">
      <c r="A14785" s="60">
        <v>260191</v>
      </c>
      <c r="B14785">
        <v>1222</v>
      </c>
      <c r="C14785">
        <v>210510</v>
      </c>
    </row>
    <row r="14786" spans="1:3" x14ac:dyDescent="0.25">
      <c r="A14786" s="60">
        <v>183302</v>
      </c>
      <c r="B14786">
        <v>8491.7800000000007</v>
      </c>
      <c r="C14786">
        <v>230601</v>
      </c>
    </row>
    <row r="14787" spans="1:3" x14ac:dyDescent="0.25">
      <c r="A14787" s="60">
        <v>266631</v>
      </c>
      <c r="B14787">
        <v>4314</v>
      </c>
      <c r="C14787">
        <v>230427</v>
      </c>
    </row>
    <row r="14788" spans="1:3" x14ac:dyDescent="0.25">
      <c r="A14788" s="60">
        <v>258591</v>
      </c>
      <c r="B14788">
        <v>1293.5999999999999</v>
      </c>
      <c r="C14788">
        <v>230418</v>
      </c>
    </row>
    <row r="14789" spans="1:3" x14ac:dyDescent="0.25">
      <c r="A14789" s="60">
        <v>109031</v>
      </c>
      <c r="B14789">
        <v>2200</v>
      </c>
      <c r="C14789">
        <v>230401</v>
      </c>
    </row>
    <row r="14790" spans="1:3" x14ac:dyDescent="0.25">
      <c r="A14790" s="60">
        <v>291561</v>
      </c>
      <c r="B14790">
        <v>2696.64</v>
      </c>
      <c r="C14790">
        <v>230501</v>
      </c>
    </row>
    <row r="14791" spans="1:3" x14ac:dyDescent="0.25">
      <c r="A14791" s="60">
        <v>291562</v>
      </c>
      <c r="B14791">
        <v>4157.32</v>
      </c>
      <c r="C14791">
        <v>230501</v>
      </c>
    </row>
    <row r="14792" spans="1:3" x14ac:dyDescent="0.25">
      <c r="A14792" s="60">
        <v>168191</v>
      </c>
      <c r="B14792">
        <v>1247.0899999999999</v>
      </c>
      <c r="C14792">
        <v>230517</v>
      </c>
    </row>
    <row r="14793" spans="1:3" x14ac:dyDescent="0.25">
      <c r="A14793" s="60">
        <v>168192</v>
      </c>
      <c r="B14793">
        <v>2480.16</v>
      </c>
      <c r="C14793">
        <v>230517</v>
      </c>
    </row>
    <row r="14794" spans="1:3" x14ac:dyDescent="0.25">
      <c r="A14794" s="60">
        <v>168193</v>
      </c>
      <c r="B14794">
        <v>4216.6899999999996</v>
      </c>
      <c r="C14794">
        <v>230517</v>
      </c>
    </row>
    <row r="14795" spans="1:3" x14ac:dyDescent="0.25">
      <c r="A14795" s="60">
        <v>168196</v>
      </c>
      <c r="B14795">
        <v>3003.3</v>
      </c>
      <c r="C14795">
        <v>230517</v>
      </c>
    </row>
    <row r="14796" spans="1:3" x14ac:dyDescent="0.25">
      <c r="A14796" s="60">
        <v>168195</v>
      </c>
      <c r="B14796">
        <v>5292.72</v>
      </c>
      <c r="C14796">
        <v>230517</v>
      </c>
    </row>
    <row r="14797" spans="1:3" x14ac:dyDescent="0.25">
      <c r="A14797" s="60">
        <v>168194</v>
      </c>
      <c r="B14797">
        <v>8203.2199999999993</v>
      </c>
      <c r="C14797">
        <v>230517</v>
      </c>
    </row>
    <row r="14798" spans="1:3" x14ac:dyDescent="0.25">
      <c r="A14798" s="60">
        <v>168201</v>
      </c>
      <c r="B14798">
        <v>2414.2800000000002</v>
      </c>
      <c r="C14798">
        <v>230517</v>
      </c>
    </row>
    <row r="14799" spans="1:3" x14ac:dyDescent="0.25">
      <c r="A14799" s="60">
        <v>168202</v>
      </c>
      <c r="B14799">
        <v>4792.82</v>
      </c>
      <c r="C14799">
        <v>230517</v>
      </c>
    </row>
    <row r="14800" spans="1:3" x14ac:dyDescent="0.25">
      <c r="A14800" s="60">
        <v>168203</v>
      </c>
      <c r="B14800">
        <v>7876.47</v>
      </c>
      <c r="C14800">
        <v>230517</v>
      </c>
    </row>
    <row r="14801" spans="1:3" x14ac:dyDescent="0.25">
      <c r="A14801" s="60">
        <v>289431</v>
      </c>
      <c r="B14801">
        <v>3156.52</v>
      </c>
      <c r="C14801">
        <v>230517</v>
      </c>
    </row>
    <row r="14802" spans="1:3" x14ac:dyDescent="0.25">
      <c r="A14802" s="60">
        <v>289432</v>
      </c>
      <c r="B14802">
        <v>6059.81</v>
      </c>
      <c r="C14802">
        <v>230517</v>
      </c>
    </row>
    <row r="14803" spans="1:3" x14ac:dyDescent="0.25">
      <c r="A14803" s="60">
        <v>289433</v>
      </c>
      <c r="B14803">
        <v>9575.76</v>
      </c>
      <c r="C14803">
        <v>230517</v>
      </c>
    </row>
    <row r="14804" spans="1:3" x14ac:dyDescent="0.25">
      <c r="A14804" s="60">
        <v>277532</v>
      </c>
      <c r="B14804">
        <v>2399.79</v>
      </c>
      <c r="C14804">
        <v>230505</v>
      </c>
    </row>
    <row r="14805" spans="1:3" x14ac:dyDescent="0.25">
      <c r="A14805" s="60">
        <v>99091</v>
      </c>
      <c r="B14805">
        <v>8541.17</v>
      </c>
      <c r="C14805">
        <v>230517</v>
      </c>
    </row>
    <row r="14806" spans="1:3" x14ac:dyDescent="0.25">
      <c r="A14806" s="60">
        <v>99092</v>
      </c>
      <c r="B14806">
        <v>14260.88</v>
      </c>
      <c r="C14806">
        <v>230517</v>
      </c>
    </row>
    <row r="14807" spans="1:3" x14ac:dyDescent="0.25">
      <c r="A14807" s="60">
        <v>228432</v>
      </c>
      <c r="B14807">
        <v>12974.25</v>
      </c>
      <c r="C14807">
        <v>230517</v>
      </c>
    </row>
    <row r="14808" spans="1:3" x14ac:dyDescent="0.25">
      <c r="A14808" s="60">
        <v>57054</v>
      </c>
      <c r="B14808">
        <v>3986.18</v>
      </c>
      <c r="C14808">
        <v>230517</v>
      </c>
    </row>
    <row r="14809" spans="1:3" x14ac:dyDescent="0.25">
      <c r="A14809" s="60">
        <v>57055</v>
      </c>
      <c r="B14809">
        <v>5050.88</v>
      </c>
      <c r="C14809">
        <v>230517</v>
      </c>
    </row>
    <row r="14810" spans="1:3" x14ac:dyDescent="0.25">
      <c r="A14810" s="60">
        <v>57056</v>
      </c>
      <c r="B14810">
        <v>4821.54</v>
      </c>
      <c r="C14810">
        <v>230517</v>
      </c>
    </row>
    <row r="14811" spans="1:3" x14ac:dyDescent="0.25">
      <c r="A14811" s="60">
        <v>172461</v>
      </c>
      <c r="B14811">
        <v>4145.43</v>
      </c>
      <c r="C14811">
        <v>230517</v>
      </c>
    </row>
    <row r="14812" spans="1:3" x14ac:dyDescent="0.25">
      <c r="A14812" s="60">
        <v>172462</v>
      </c>
      <c r="B14812">
        <v>4145.43</v>
      </c>
      <c r="C14812">
        <v>230517</v>
      </c>
    </row>
    <row r="14813" spans="1:3" x14ac:dyDescent="0.25">
      <c r="A14813" s="60">
        <v>172463</v>
      </c>
      <c r="B14813">
        <v>6655.66</v>
      </c>
      <c r="C14813">
        <v>230517</v>
      </c>
    </row>
    <row r="14814" spans="1:3" x14ac:dyDescent="0.25">
      <c r="A14814" s="60">
        <v>221251</v>
      </c>
      <c r="B14814">
        <v>810</v>
      </c>
      <c r="C14814">
        <v>230601</v>
      </c>
    </row>
    <row r="14815" spans="1:3" x14ac:dyDescent="0.25">
      <c r="A14815" s="60">
        <v>110742</v>
      </c>
      <c r="B14815">
        <v>880</v>
      </c>
      <c r="C14815">
        <v>230601</v>
      </c>
    </row>
    <row r="14816" spans="1:3" x14ac:dyDescent="0.25">
      <c r="A14816" s="60">
        <v>84461</v>
      </c>
      <c r="B14816">
        <v>1794</v>
      </c>
      <c r="C14816">
        <v>230601</v>
      </c>
    </row>
    <row r="14817" spans="1:3" x14ac:dyDescent="0.25">
      <c r="A14817" s="60">
        <v>37265</v>
      </c>
      <c r="B14817">
        <v>995</v>
      </c>
      <c r="C14817">
        <v>230601</v>
      </c>
    </row>
    <row r="14818" spans="1:3" x14ac:dyDescent="0.25">
      <c r="A14818" s="60">
        <v>83202</v>
      </c>
      <c r="B14818">
        <v>2020</v>
      </c>
      <c r="C14818">
        <v>230601</v>
      </c>
    </row>
    <row r="14819" spans="1:3" x14ac:dyDescent="0.25">
      <c r="A14819" s="60">
        <v>180591</v>
      </c>
      <c r="B14819">
        <v>1853</v>
      </c>
      <c r="C14819">
        <v>230601</v>
      </c>
    </row>
    <row r="14820" spans="1:3" x14ac:dyDescent="0.25">
      <c r="A14820" s="60">
        <v>267421</v>
      </c>
      <c r="B14820">
        <v>1040</v>
      </c>
      <c r="C14820">
        <v>230601</v>
      </c>
    </row>
    <row r="14821" spans="1:3" x14ac:dyDescent="0.25">
      <c r="A14821" s="60">
        <v>289401</v>
      </c>
      <c r="B14821">
        <v>487455.95</v>
      </c>
      <c r="C14821">
        <v>230530</v>
      </c>
    </row>
    <row r="14822" spans="1:3" x14ac:dyDescent="0.25">
      <c r="A14822" s="60">
        <v>289402</v>
      </c>
      <c r="B14822">
        <v>974876.53</v>
      </c>
      <c r="C14822">
        <v>230530</v>
      </c>
    </row>
    <row r="14823" spans="1:3" x14ac:dyDescent="0.25">
      <c r="A14823" s="60">
        <v>287591</v>
      </c>
      <c r="B14823">
        <v>2599</v>
      </c>
      <c r="C14823">
        <v>220907</v>
      </c>
    </row>
    <row r="14824" spans="1:3" x14ac:dyDescent="0.25">
      <c r="A14824" s="60">
        <v>263971</v>
      </c>
      <c r="B14824">
        <v>7030.43</v>
      </c>
      <c r="C14824">
        <v>230517</v>
      </c>
    </row>
    <row r="14825" spans="1:3" x14ac:dyDescent="0.25">
      <c r="A14825" s="60">
        <v>263972</v>
      </c>
      <c r="B14825">
        <v>10353.91</v>
      </c>
      <c r="C14825">
        <v>230517</v>
      </c>
    </row>
    <row r="14826" spans="1:3" x14ac:dyDescent="0.25">
      <c r="A14826" s="60">
        <v>247771</v>
      </c>
      <c r="B14826">
        <v>4425</v>
      </c>
      <c r="C14826">
        <v>230504</v>
      </c>
    </row>
    <row r="14827" spans="1:3" x14ac:dyDescent="0.25">
      <c r="A14827" s="60">
        <v>132421</v>
      </c>
      <c r="B14827">
        <v>4529</v>
      </c>
      <c r="C14827">
        <v>230504</v>
      </c>
    </row>
    <row r="14828" spans="1:3" x14ac:dyDescent="0.25">
      <c r="A14828" s="60">
        <v>65241</v>
      </c>
      <c r="B14828">
        <v>5135</v>
      </c>
      <c r="C14828">
        <v>230504</v>
      </c>
    </row>
    <row r="14829" spans="1:3" x14ac:dyDescent="0.25">
      <c r="A14829" s="60">
        <v>280831</v>
      </c>
      <c r="B14829">
        <v>4048.5</v>
      </c>
      <c r="C14829">
        <v>230524</v>
      </c>
    </row>
    <row r="14830" spans="1:3" x14ac:dyDescent="0.25">
      <c r="A14830" s="60">
        <v>148121</v>
      </c>
      <c r="B14830">
        <v>4567.5</v>
      </c>
      <c r="C14830">
        <v>230524</v>
      </c>
    </row>
    <row r="14831" spans="1:3" x14ac:dyDescent="0.25">
      <c r="A14831" s="60">
        <v>107822</v>
      </c>
      <c r="B14831">
        <v>2748.12</v>
      </c>
      <c r="C14831">
        <v>230524</v>
      </c>
    </row>
    <row r="14832" spans="1:3" x14ac:dyDescent="0.25">
      <c r="A14832" s="60">
        <v>107821</v>
      </c>
      <c r="B14832">
        <v>3965.29</v>
      </c>
      <c r="C14832">
        <v>230524</v>
      </c>
    </row>
    <row r="14833" spans="1:3" x14ac:dyDescent="0.25">
      <c r="A14833" s="60">
        <v>37341</v>
      </c>
      <c r="B14833">
        <v>1174.67</v>
      </c>
      <c r="C14833">
        <v>230518</v>
      </c>
    </row>
    <row r="14834" spans="1:3" x14ac:dyDescent="0.25">
      <c r="A14834" s="60">
        <v>37344</v>
      </c>
      <c r="B14834">
        <v>1215.04</v>
      </c>
      <c r="C14834">
        <v>230518</v>
      </c>
    </row>
    <row r="14835" spans="1:3" x14ac:dyDescent="0.25">
      <c r="A14835" s="60">
        <v>155031</v>
      </c>
      <c r="B14835">
        <v>1174.67</v>
      </c>
      <c r="C14835">
        <v>230518</v>
      </c>
    </row>
    <row r="14836" spans="1:3" x14ac:dyDescent="0.25">
      <c r="A14836" s="60">
        <v>103341</v>
      </c>
      <c r="B14836">
        <v>1227.6600000000001</v>
      </c>
      <c r="C14836">
        <v>230518</v>
      </c>
    </row>
    <row r="14837" spans="1:3" x14ac:dyDescent="0.25">
      <c r="A14837" s="60">
        <v>103344</v>
      </c>
      <c r="B14837">
        <v>1219.6400000000001</v>
      </c>
      <c r="C14837">
        <v>230518</v>
      </c>
    </row>
    <row r="14838" spans="1:3" x14ac:dyDescent="0.25">
      <c r="A14838" s="60">
        <v>288631</v>
      </c>
      <c r="B14838">
        <v>1779.8</v>
      </c>
      <c r="C14838">
        <v>230405</v>
      </c>
    </row>
    <row r="14839" spans="1:3" x14ac:dyDescent="0.25">
      <c r="A14839" s="60">
        <v>290881</v>
      </c>
      <c r="B14839">
        <v>222</v>
      </c>
      <c r="C14839">
        <v>230502</v>
      </c>
    </row>
    <row r="14840" spans="1:3" x14ac:dyDescent="0.25">
      <c r="A14840" s="60">
        <v>290891</v>
      </c>
      <c r="B14840">
        <v>222</v>
      </c>
      <c r="C14840">
        <v>230502</v>
      </c>
    </row>
    <row r="14841" spans="1:3" x14ac:dyDescent="0.25">
      <c r="A14841" s="60">
        <v>138721</v>
      </c>
      <c r="B14841">
        <v>3785.9</v>
      </c>
      <c r="C14841">
        <v>221114</v>
      </c>
    </row>
    <row r="14842" spans="1:3" x14ac:dyDescent="0.25">
      <c r="A14842" s="60">
        <v>133901</v>
      </c>
      <c r="B14842">
        <v>3996.36</v>
      </c>
      <c r="C14842">
        <v>230601</v>
      </c>
    </row>
    <row r="14843" spans="1:3" x14ac:dyDescent="0.25">
      <c r="A14843" s="60">
        <v>93904</v>
      </c>
      <c r="B14843">
        <v>13880.33</v>
      </c>
      <c r="C14843">
        <v>230601</v>
      </c>
    </row>
    <row r="14844" spans="1:3" x14ac:dyDescent="0.25">
      <c r="A14844" s="60">
        <v>292422</v>
      </c>
      <c r="B14844">
        <v>225885.21</v>
      </c>
      <c r="C14844">
        <v>230601</v>
      </c>
    </row>
    <row r="14845" spans="1:3" x14ac:dyDescent="0.25">
      <c r="A14845" s="60">
        <v>292421</v>
      </c>
      <c r="B14845">
        <v>1128574.18</v>
      </c>
      <c r="C14845">
        <v>230601</v>
      </c>
    </row>
    <row r="14846" spans="1:3" x14ac:dyDescent="0.25">
      <c r="A14846" s="60">
        <v>257411</v>
      </c>
      <c r="B14846">
        <v>457.9</v>
      </c>
      <c r="C14846">
        <v>230519</v>
      </c>
    </row>
    <row r="14847" spans="1:3" x14ac:dyDescent="0.25">
      <c r="A14847" s="60">
        <v>257412</v>
      </c>
      <c r="B14847">
        <v>886.38</v>
      </c>
      <c r="C14847">
        <v>230519</v>
      </c>
    </row>
    <row r="14848" spans="1:3" x14ac:dyDescent="0.25">
      <c r="A14848" s="60">
        <v>37381</v>
      </c>
      <c r="B14848">
        <v>952.91</v>
      </c>
      <c r="C14848">
        <v>230524</v>
      </c>
    </row>
    <row r="14849" spans="1:3" x14ac:dyDescent="0.25">
      <c r="A14849" s="60">
        <v>37383</v>
      </c>
      <c r="B14849">
        <v>1709.08</v>
      </c>
      <c r="C14849">
        <v>230524</v>
      </c>
    </row>
    <row r="14850" spans="1:3" x14ac:dyDescent="0.25">
      <c r="A14850" s="60">
        <v>37384</v>
      </c>
      <c r="B14850">
        <v>1946.72</v>
      </c>
      <c r="C14850">
        <v>230524</v>
      </c>
    </row>
    <row r="14851" spans="1:3" x14ac:dyDescent="0.25">
      <c r="A14851" s="60">
        <v>101321</v>
      </c>
      <c r="B14851">
        <v>123.37</v>
      </c>
      <c r="C14851">
        <v>230410</v>
      </c>
    </row>
    <row r="14852" spans="1:3" x14ac:dyDescent="0.25">
      <c r="A14852" s="60">
        <v>260781</v>
      </c>
      <c r="B14852">
        <v>1112.75</v>
      </c>
      <c r="C14852">
        <v>230524</v>
      </c>
    </row>
    <row r="14853" spans="1:3" x14ac:dyDescent="0.25">
      <c r="A14853" s="60">
        <v>260782</v>
      </c>
      <c r="B14853">
        <v>1947.43</v>
      </c>
      <c r="C14853">
        <v>230524</v>
      </c>
    </row>
    <row r="14854" spans="1:3" x14ac:dyDescent="0.25">
      <c r="A14854" s="60">
        <v>260783</v>
      </c>
      <c r="B14854">
        <v>2106.1799999999998</v>
      </c>
      <c r="C14854">
        <v>230524</v>
      </c>
    </row>
    <row r="14855" spans="1:3" x14ac:dyDescent="0.25">
      <c r="A14855" s="60">
        <v>94041</v>
      </c>
      <c r="B14855">
        <v>1348.94</v>
      </c>
      <c r="C14855">
        <v>230524</v>
      </c>
    </row>
    <row r="14856" spans="1:3" x14ac:dyDescent="0.25">
      <c r="A14856" s="60">
        <v>37392</v>
      </c>
      <c r="B14856">
        <v>8564.19</v>
      </c>
      <c r="C14856">
        <v>230517</v>
      </c>
    </row>
    <row r="14857" spans="1:3" x14ac:dyDescent="0.25">
      <c r="A14857" s="60">
        <v>37393</v>
      </c>
      <c r="B14857">
        <v>12468.57</v>
      </c>
      <c r="C14857">
        <v>230517</v>
      </c>
    </row>
    <row r="14858" spans="1:3" x14ac:dyDescent="0.25">
      <c r="A14858" s="60">
        <v>222871</v>
      </c>
      <c r="B14858">
        <v>2342.29</v>
      </c>
      <c r="C14858">
        <v>230517</v>
      </c>
    </row>
    <row r="14859" spans="1:3" x14ac:dyDescent="0.25">
      <c r="A14859" s="60">
        <v>222872</v>
      </c>
      <c r="B14859">
        <v>5247.26</v>
      </c>
      <c r="C14859">
        <v>230517</v>
      </c>
    </row>
    <row r="14860" spans="1:3" x14ac:dyDescent="0.25">
      <c r="A14860" s="60">
        <v>249381</v>
      </c>
      <c r="B14860">
        <v>4064</v>
      </c>
      <c r="C14860">
        <v>230505</v>
      </c>
    </row>
    <row r="14861" spans="1:3" x14ac:dyDescent="0.25">
      <c r="A14861" s="60">
        <v>290173</v>
      </c>
      <c r="B14861">
        <v>47242.61</v>
      </c>
      <c r="C14861">
        <v>230516</v>
      </c>
    </row>
    <row r="14862" spans="1:3" x14ac:dyDescent="0.25">
      <c r="A14862" s="60">
        <v>290171</v>
      </c>
      <c r="B14862">
        <v>118020.8</v>
      </c>
      <c r="C14862">
        <v>230516</v>
      </c>
    </row>
    <row r="14863" spans="1:3" x14ac:dyDescent="0.25">
      <c r="A14863" s="60">
        <v>290172</v>
      </c>
      <c r="B14863">
        <v>236041.59</v>
      </c>
      <c r="C14863">
        <v>230516</v>
      </c>
    </row>
    <row r="14864" spans="1:3" x14ac:dyDescent="0.25">
      <c r="A14864" s="60">
        <v>261881</v>
      </c>
      <c r="B14864">
        <v>1286</v>
      </c>
      <c r="C14864">
        <v>230530</v>
      </c>
    </row>
    <row r="14865" spans="1:3" x14ac:dyDescent="0.25">
      <c r="A14865" s="60">
        <v>261892</v>
      </c>
      <c r="B14865">
        <v>12835</v>
      </c>
      <c r="C14865">
        <v>230530</v>
      </c>
    </row>
    <row r="14866" spans="1:3" x14ac:dyDescent="0.25">
      <c r="A14866" s="60">
        <v>261891</v>
      </c>
      <c r="B14866">
        <v>1677</v>
      </c>
      <c r="C14866">
        <v>230530</v>
      </c>
    </row>
    <row r="14867" spans="1:3" x14ac:dyDescent="0.25">
      <c r="A14867" s="60">
        <v>224491</v>
      </c>
      <c r="B14867">
        <v>850</v>
      </c>
      <c r="C14867">
        <v>221112</v>
      </c>
    </row>
    <row r="14868" spans="1:3" x14ac:dyDescent="0.25">
      <c r="A14868" s="60">
        <v>279161</v>
      </c>
      <c r="B14868">
        <v>3194</v>
      </c>
      <c r="C14868">
        <v>230427</v>
      </c>
    </row>
    <row r="14869" spans="1:3" x14ac:dyDescent="0.25">
      <c r="A14869" s="60">
        <v>206311</v>
      </c>
      <c r="B14869">
        <v>2719.26</v>
      </c>
      <c r="C14869">
        <v>230601</v>
      </c>
    </row>
    <row r="14870" spans="1:3" x14ac:dyDescent="0.25">
      <c r="A14870" s="60">
        <v>142321</v>
      </c>
      <c r="B14870">
        <v>1143.3699999999999</v>
      </c>
      <c r="C14870">
        <v>230529</v>
      </c>
    </row>
    <row r="14871" spans="1:3" x14ac:dyDescent="0.25">
      <c r="A14871" s="60">
        <v>195351</v>
      </c>
      <c r="B14871">
        <v>3757.46</v>
      </c>
      <c r="C14871">
        <v>230524</v>
      </c>
    </row>
    <row r="14872" spans="1:3" x14ac:dyDescent="0.25">
      <c r="A14872" s="60">
        <v>37416</v>
      </c>
      <c r="B14872">
        <v>1482.97</v>
      </c>
      <c r="C14872">
        <v>230601</v>
      </c>
    </row>
    <row r="14873" spans="1:3" x14ac:dyDescent="0.25">
      <c r="A14873" s="60">
        <v>37411</v>
      </c>
      <c r="B14873">
        <v>1858.42</v>
      </c>
      <c r="C14873">
        <v>230601</v>
      </c>
    </row>
    <row r="14874" spans="1:3" x14ac:dyDescent="0.25">
      <c r="A14874" s="60">
        <v>37412</v>
      </c>
      <c r="B14874">
        <v>4820.9799999999996</v>
      </c>
      <c r="C14874">
        <v>230601</v>
      </c>
    </row>
    <row r="14875" spans="1:3" x14ac:dyDescent="0.25">
      <c r="A14875" s="60">
        <v>37418</v>
      </c>
      <c r="B14875">
        <v>1576.86</v>
      </c>
      <c r="C14875">
        <v>230601</v>
      </c>
    </row>
    <row r="14876" spans="1:3" x14ac:dyDescent="0.25">
      <c r="A14876" s="60">
        <v>289531</v>
      </c>
      <c r="B14876">
        <v>4407.74</v>
      </c>
      <c r="C14876">
        <v>230601</v>
      </c>
    </row>
    <row r="14877" spans="1:3" x14ac:dyDescent="0.25">
      <c r="A14877" s="60">
        <v>257621</v>
      </c>
      <c r="B14877">
        <v>2260.09</v>
      </c>
      <c r="C14877">
        <v>230601</v>
      </c>
    </row>
    <row r="14878" spans="1:3" x14ac:dyDescent="0.25">
      <c r="A14878" s="60">
        <v>257622</v>
      </c>
      <c r="B14878">
        <v>4293.6499999999996</v>
      </c>
      <c r="C14878">
        <v>230601</v>
      </c>
    </row>
    <row r="14879" spans="1:3" x14ac:dyDescent="0.25">
      <c r="A14879" s="60">
        <v>76801</v>
      </c>
      <c r="B14879">
        <v>2337.0500000000002</v>
      </c>
      <c r="C14879">
        <v>230601</v>
      </c>
    </row>
    <row r="14880" spans="1:3" x14ac:dyDescent="0.25">
      <c r="A14880" s="60">
        <v>260801</v>
      </c>
      <c r="B14880">
        <v>4800</v>
      </c>
      <c r="C14880">
        <v>230601</v>
      </c>
    </row>
    <row r="14881" spans="1:3" x14ac:dyDescent="0.25">
      <c r="A14881" s="60">
        <v>260802</v>
      </c>
      <c r="B14881">
        <v>4800</v>
      </c>
      <c r="C14881">
        <v>230601</v>
      </c>
    </row>
    <row r="14882" spans="1:3" x14ac:dyDescent="0.25">
      <c r="A14882" s="60">
        <v>265711</v>
      </c>
      <c r="B14882">
        <v>2386.62</v>
      </c>
      <c r="C14882">
        <v>230517</v>
      </c>
    </row>
    <row r="14883" spans="1:3" x14ac:dyDescent="0.25">
      <c r="A14883" s="60">
        <v>254951</v>
      </c>
      <c r="B14883">
        <v>596541.43999999994</v>
      </c>
      <c r="C14883">
        <v>230529</v>
      </c>
    </row>
    <row r="14884" spans="1:3" x14ac:dyDescent="0.25">
      <c r="A14884" s="60">
        <v>254952</v>
      </c>
      <c r="B14884">
        <v>735091.61</v>
      </c>
      <c r="C14884">
        <v>230529</v>
      </c>
    </row>
    <row r="14885" spans="1:3" x14ac:dyDescent="0.25">
      <c r="A14885" s="60">
        <v>266811</v>
      </c>
      <c r="B14885">
        <v>8878.89</v>
      </c>
      <c r="C14885">
        <v>230519</v>
      </c>
    </row>
    <row r="14886" spans="1:3" x14ac:dyDescent="0.25">
      <c r="A14886" s="60">
        <v>250381</v>
      </c>
      <c r="B14886">
        <v>22319.15</v>
      </c>
      <c r="C14886">
        <v>230515</v>
      </c>
    </row>
    <row r="14887" spans="1:3" x14ac:dyDescent="0.25">
      <c r="A14887" s="60">
        <v>250382</v>
      </c>
      <c r="B14887">
        <v>22518.11</v>
      </c>
      <c r="C14887">
        <v>230515</v>
      </c>
    </row>
    <row r="14888" spans="1:3" x14ac:dyDescent="0.25">
      <c r="A14888" s="60">
        <v>105666</v>
      </c>
      <c r="B14888">
        <v>3285.47</v>
      </c>
      <c r="C14888">
        <v>230505</v>
      </c>
    </row>
    <row r="14889" spans="1:3" x14ac:dyDescent="0.25">
      <c r="A14889" s="60">
        <v>105663</v>
      </c>
      <c r="B14889">
        <v>103394.75</v>
      </c>
      <c r="C14889">
        <v>230505</v>
      </c>
    </row>
    <row r="14890" spans="1:3" x14ac:dyDescent="0.25">
      <c r="A14890" s="60">
        <v>1056610</v>
      </c>
      <c r="B14890">
        <v>1116.21</v>
      </c>
      <c r="C14890">
        <v>230505</v>
      </c>
    </row>
    <row r="14891" spans="1:3" x14ac:dyDescent="0.25">
      <c r="A14891" s="60">
        <v>1056611</v>
      </c>
      <c r="B14891">
        <v>2435.35</v>
      </c>
      <c r="C14891">
        <v>230505</v>
      </c>
    </row>
    <row r="14892" spans="1:3" x14ac:dyDescent="0.25">
      <c r="A14892" s="60">
        <v>105667</v>
      </c>
      <c r="B14892">
        <v>1290.08</v>
      </c>
      <c r="C14892">
        <v>230505</v>
      </c>
    </row>
    <row r="14893" spans="1:3" x14ac:dyDescent="0.25">
      <c r="A14893" s="60">
        <v>105668</v>
      </c>
      <c r="B14893">
        <v>2814.16</v>
      </c>
      <c r="C14893">
        <v>230505</v>
      </c>
    </row>
    <row r="14894" spans="1:3" x14ac:dyDescent="0.25">
      <c r="A14894" s="60">
        <v>105669</v>
      </c>
      <c r="B14894">
        <v>4432.9799999999996</v>
      </c>
      <c r="C14894">
        <v>230505</v>
      </c>
    </row>
    <row r="14895" spans="1:3" x14ac:dyDescent="0.25">
      <c r="A14895" s="60">
        <v>235922</v>
      </c>
      <c r="B14895">
        <v>989953</v>
      </c>
      <c r="C14895">
        <v>230530</v>
      </c>
    </row>
    <row r="14896" spans="1:3" x14ac:dyDescent="0.25">
      <c r="A14896" s="60">
        <v>235923</v>
      </c>
      <c r="B14896">
        <v>1020566</v>
      </c>
      <c r="C14896">
        <v>230530</v>
      </c>
    </row>
    <row r="14897" spans="1:3" x14ac:dyDescent="0.25">
      <c r="A14897" s="60">
        <v>235924</v>
      </c>
      <c r="B14897">
        <v>989932</v>
      </c>
      <c r="C14897">
        <v>230530</v>
      </c>
    </row>
    <row r="14898" spans="1:3" x14ac:dyDescent="0.25">
      <c r="A14898" s="60">
        <v>81241</v>
      </c>
      <c r="B14898">
        <v>13980.05</v>
      </c>
      <c r="C14898">
        <v>230601</v>
      </c>
    </row>
    <row r="14899" spans="1:3" x14ac:dyDescent="0.25">
      <c r="A14899" s="60">
        <v>284751</v>
      </c>
      <c r="B14899">
        <v>8796.17</v>
      </c>
      <c r="C14899">
        <v>230516</v>
      </c>
    </row>
    <row r="14900" spans="1:3" x14ac:dyDescent="0.25">
      <c r="A14900" s="60">
        <v>284756</v>
      </c>
      <c r="B14900">
        <v>18299.36</v>
      </c>
      <c r="C14900">
        <v>230516</v>
      </c>
    </row>
    <row r="14901" spans="1:3" x14ac:dyDescent="0.25">
      <c r="A14901" s="60">
        <v>284752</v>
      </c>
      <c r="B14901">
        <v>17325.55</v>
      </c>
      <c r="C14901">
        <v>230516</v>
      </c>
    </row>
    <row r="14902" spans="1:3" x14ac:dyDescent="0.25">
      <c r="A14902" s="60">
        <v>284753</v>
      </c>
      <c r="B14902">
        <v>17762.66</v>
      </c>
      <c r="C14902">
        <v>230516</v>
      </c>
    </row>
    <row r="14903" spans="1:3" x14ac:dyDescent="0.25">
      <c r="A14903" s="60">
        <v>284754</v>
      </c>
      <c r="B14903">
        <v>17937.599999999999</v>
      </c>
      <c r="C14903">
        <v>230516</v>
      </c>
    </row>
    <row r="14904" spans="1:3" x14ac:dyDescent="0.25">
      <c r="A14904" s="60">
        <v>284755</v>
      </c>
      <c r="B14904">
        <v>18735.759999999998</v>
      </c>
      <c r="C14904">
        <v>230516</v>
      </c>
    </row>
    <row r="14905" spans="1:3" x14ac:dyDescent="0.25">
      <c r="A14905" s="60">
        <v>115231</v>
      </c>
      <c r="B14905">
        <v>235457.62</v>
      </c>
      <c r="C14905">
        <v>230517</v>
      </c>
    </row>
    <row r="14906" spans="1:3" x14ac:dyDescent="0.25">
      <c r="A14906" s="60">
        <v>278951</v>
      </c>
      <c r="B14906">
        <v>14848</v>
      </c>
      <c r="C14906">
        <v>220629</v>
      </c>
    </row>
    <row r="14907" spans="1:3" x14ac:dyDescent="0.25">
      <c r="A14907" s="60">
        <v>278952</v>
      </c>
      <c r="B14907">
        <v>68138</v>
      </c>
      <c r="C14907">
        <v>220629</v>
      </c>
    </row>
    <row r="14908" spans="1:3" x14ac:dyDescent="0.25">
      <c r="A14908" s="60">
        <v>286151</v>
      </c>
      <c r="B14908">
        <v>51484.78</v>
      </c>
      <c r="C14908">
        <v>230531</v>
      </c>
    </row>
    <row r="14909" spans="1:3" x14ac:dyDescent="0.25">
      <c r="A14909" s="60">
        <v>197332</v>
      </c>
      <c r="B14909">
        <v>16927.27</v>
      </c>
      <c r="C14909">
        <v>230209</v>
      </c>
    </row>
    <row r="14910" spans="1:3" x14ac:dyDescent="0.25">
      <c r="A14910" s="60">
        <v>197331</v>
      </c>
      <c r="B14910">
        <v>38932.730000000003</v>
      </c>
      <c r="C14910">
        <v>230515</v>
      </c>
    </row>
    <row r="14911" spans="1:3" x14ac:dyDescent="0.25">
      <c r="A14911" s="60">
        <v>207681</v>
      </c>
      <c r="B14911">
        <v>52041.32</v>
      </c>
      <c r="C14911">
        <v>230601</v>
      </c>
    </row>
    <row r="14912" spans="1:3" x14ac:dyDescent="0.25">
      <c r="A14912" s="60">
        <v>249162</v>
      </c>
      <c r="B14912">
        <v>218982.5</v>
      </c>
      <c r="C14912">
        <v>230303</v>
      </c>
    </row>
    <row r="14913" spans="1:3" x14ac:dyDescent="0.25">
      <c r="A14913" s="60">
        <v>208122</v>
      </c>
      <c r="B14913">
        <v>155339.95000000001</v>
      </c>
      <c r="C14913">
        <v>230504</v>
      </c>
    </row>
    <row r="14914" spans="1:3" x14ac:dyDescent="0.25">
      <c r="A14914" s="60">
        <v>274571</v>
      </c>
      <c r="B14914">
        <v>77115.11</v>
      </c>
      <c r="C14914">
        <v>230501</v>
      </c>
    </row>
    <row r="14915" spans="1:3" x14ac:dyDescent="0.25">
      <c r="A14915" s="60">
        <v>204621</v>
      </c>
      <c r="B14915">
        <v>20086.75</v>
      </c>
      <c r="C14915">
        <v>230601</v>
      </c>
    </row>
    <row r="14916" spans="1:3" x14ac:dyDescent="0.25">
      <c r="A14916" s="60">
        <v>216131</v>
      </c>
      <c r="B14916">
        <v>12617.57</v>
      </c>
      <c r="C14916">
        <v>230601</v>
      </c>
    </row>
    <row r="14917" spans="1:3" x14ac:dyDescent="0.25">
      <c r="A14917" s="60">
        <v>170771</v>
      </c>
      <c r="B14917">
        <v>14586.65</v>
      </c>
      <c r="C14917">
        <v>230517</v>
      </c>
    </row>
    <row r="14918" spans="1:3" x14ac:dyDescent="0.25">
      <c r="A14918" s="60">
        <v>170772</v>
      </c>
      <c r="B14918">
        <v>22219.81</v>
      </c>
      <c r="C14918">
        <v>230517</v>
      </c>
    </row>
    <row r="14919" spans="1:3" x14ac:dyDescent="0.25">
      <c r="A14919" s="60">
        <v>253431</v>
      </c>
      <c r="B14919">
        <v>113230.99</v>
      </c>
      <c r="C14919">
        <v>230601</v>
      </c>
    </row>
    <row r="14920" spans="1:3" x14ac:dyDescent="0.25">
      <c r="A14920" s="60">
        <v>285741</v>
      </c>
      <c r="B14920">
        <v>19386.330000000002</v>
      </c>
      <c r="C14920">
        <v>230601</v>
      </c>
    </row>
    <row r="14921" spans="1:3" x14ac:dyDescent="0.25">
      <c r="A14921" s="60">
        <v>285742</v>
      </c>
      <c r="B14921">
        <v>20289.86</v>
      </c>
      <c r="C14921">
        <v>230601</v>
      </c>
    </row>
    <row r="14922" spans="1:3" x14ac:dyDescent="0.25">
      <c r="A14922" s="60">
        <v>276781</v>
      </c>
      <c r="B14922">
        <v>16005.31</v>
      </c>
      <c r="C14922">
        <v>230517</v>
      </c>
    </row>
    <row r="14923" spans="1:3" x14ac:dyDescent="0.25">
      <c r="A14923" s="60">
        <v>276782</v>
      </c>
      <c r="B14923">
        <v>16005.52</v>
      </c>
      <c r="C14923">
        <v>230517</v>
      </c>
    </row>
    <row r="14924" spans="1:3" x14ac:dyDescent="0.25">
      <c r="A14924" s="60">
        <v>276783</v>
      </c>
      <c r="B14924">
        <v>17410.849999999999</v>
      </c>
      <c r="C14924">
        <v>230517</v>
      </c>
    </row>
    <row r="14925" spans="1:3" x14ac:dyDescent="0.25">
      <c r="A14925" s="60">
        <v>186937</v>
      </c>
      <c r="B14925">
        <v>6073494.0099999998</v>
      </c>
      <c r="C14925">
        <v>230601</v>
      </c>
    </row>
    <row r="14926" spans="1:3" x14ac:dyDescent="0.25">
      <c r="A14926" s="60">
        <v>186938</v>
      </c>
      <c r="B14926">
        <v>15183735.23</v>
      </c>
      <c r="C14926">
        <v>230601</v>
      </c>
    </row>
    <row r="14927" spans="1:3" x14ac:dyDescent="0.25">
      <c r="A14927" s="60">
        <v>186939</v>
      </c>
      <c r="B14927">
        <v>28849020.25</v>
      </c>
      <c r="C14927">
        <v>230601</v>
      </c>
    </row>
    <row r="14928" spans="1:3" x14ac:dyDescent="0.25">
      <c r="A14928" s="60">
        <v>1869310</v>
      </c>
      <c r="B14928">
        <v>54293354.640000001</v>
      </c>
      <c r="C14928">
        <v>230601</v>
      </c>
    </row>
    <row r="14929" spans="1:3" x14ac:dyDescent="0.25">
      <c r="A14929" s="60">
        <v>264221</v>
      </c>
      <c r="B14929">
        <v>5514.8</v>
      </c>
      <c r="C14929">
        <v>230518</v>
      </c>
    </row>
    <row r="14930" spans="1:3" x14ac:dyDescent="0.25">
      <c r="A14930" s="60">
        <v>264222</v>
      </c>
      <c r="B14930">
        <v>9632.35</v>
      </c>
      <c r="C14930">
        <v>230518</v>
      </c>
    </row>
    <row r="14931" spans="1:3" x14ac:dyDescent="0.25">
      <c r="A14931" s="60">
        <v>261291</v>
      </c>
      <c r="B14931">
        <v>336250.59</v>
      </c>
      <c r="C14931">
        <v>230517</v>
      </c>
    </row>
    <row r="14932" spans="1:3" x14ac:dyDescent="0.25">
      <c r="A14932" s="60">
        <v>98121</v>
      </c>
      <c r="B14932">
        <v>607.16999999999996</v>
      </c>
      <c r="C14932">
        <v>230520</v>
      </c>
    </row>
    <row r="14933" spans="1:3" x14ac:dyDescent="0.25">
      <c r="A14933" s="60">
        <v>98122</v>
      </c>
      <c r="B14933">
        <v>1135.08</v>
      </c>
      <c r="C14933">
        <v>230520</v>
      </c>
    </row>
    <row r="14934" spans="1:3" x14ac:dyDescent="0.25">
      <c r="A14934" s="60">
        <v>98123</v>
      </c>
      <c r="B14934">
        <v>1901.94</v>
      </c>
      <c r="C14934">
        <v>230520</v>
      </c>
    </row>
    <row r="14935" spans="1:3" x14ac:dyDescent="0.25">
      <c r="A14935" s="60">
        <v>192381</v>
      </c>
      <c r="B14935">
        <v>45408.09</v>
      </c>
      <c r="C14935">
        <v>230601</v>
      </c>
    </row>
    <row r="14936" spans="1:3" x14ac:dyDescent="0.25">
      <c r="A14936" s="60">
        <v>192382</v>
      </c>
      <c r="B14936">
        <v>45408.09</v>
      </c>
      <c r="C14936">
        <v>230601</v>
      </c>
    </row>
    <row r="14937" spans="1:3" x14ac:dyDescent="0.25">
      <c r="A14937" s="60">
        <v>132911</v>
      </c>
      <c r="B14937">
        <v>3033.72</v>
      </c>
      <c r="C14937">
        <v>230501</v>
      </c>
    </row>
    <row r="14938" spans="1:3" x14ac:dyDescent="0.25">
      <c r="A14938" s="60">
        <v>294851</v>
      </c>
      <c r="B14938">
        <v>129333.38</v>
      </c>
      <c r="C14938">
        <v>230601</v>
      </c>
    </row>
    <row r="14939" spans="1:3" x14ac:dyDescent="0.25">
      <c r="A14939" s="60">
        <v>294861</v>
      </c>
      <c r="B14939">
        <v>221714.37</v>
      </c>
      <c r="C14939">
        <v>230601</v>
      </c>
    </row>
    <row r="14940" spans="1:3" x14ac:dyDescent="0.25">
      <c r="A14940" s="60">
        <v>263901</v>
      </c>
      <c r="B14940">
        <v>2342574.12</v>
      </c>
      <c r="C14940">
        <v>230515</v>
      </c>
    </row>
    <row r="14941" spans="1:3" x14ac:dyDescent="0.25">
      <c r="A14941" s="60">
        <v>263902</v>
      </c>
      <c r="B14941">
        <v>2455680.2200000002</v>
      </c>
      <c r="C14941">
        <v>230515</v>
      </c>
    </row>
    <row r="14942" spans="1:3" x14ac:dyDescent="0.25">
      <c r="A14942" s="60">
        <v>263903</v>
      </c>
      <c r="B14942">
        <v>2489293.89</v>
      </c>
      <c r="C14942">
        <v>230515</v>
      </c>
    </row>
    <row r="14943" spans="1:3" x14ac:dyDescent="0.25">
      <c r="A14943" s="60">
        <v>263904</v>
      </c>
      <c r="B14943">
        <v>2592608.77</v>
      </c>
      <c r="C14943">
        <v>230515</v>
      </c>
    </row>
    <row r="14944" spans="1:3" x14ac:dyDescent="0.25">
      <c r="A14944" s="60">
        <v>37432</v>
      </c>
      <c r="B14944">
        <v>1682.18</v>
      </c>
      <c r="C14944">
        <v>230601</v>
      </c>
    </row>
    <row r="14945" spans="1:3" x14ac:dyDescent="0.25">
      <c r="A14945" s="60">
        <v>37433</v>
      </c>
      <c r="B14945">
        <v>1651.25</v>
      </c>
      <c r="C14945">
        <v>230601</v>
      </c>
    </row>
    <row r="14946" spans="1:3" x14ac:dyDescent="0.25">
      <c r="A14946" s="60">
        <v>37434</v>
      </c>
      <c r="B14946">
        <v>3479.4</v>
      </c>
      <c r="C14946">
        <v>230601</v>
      </c>
    </row>
    <row r="14947" spans="1:3" x14ac:dyDescent="0.25">
      <c r="A14947" s="60">
        <v>37435</v>
      </c>
      <c r="B14947">
        <v>2120.7199999999998</v>
      </c>
      <c r="C14947">
        <v>230601</v>
      </c>
    </row>
    <row r="14948" spans="1:3" x14ac:dyDescent="0.25">
      <c r="A14948" s="60">
        <v>37436</v>
      </c>
      <c r="B14948">
        <v>4116.5</v>
      </c>
      <c r="C14948">
        <v>230601</v>
      </c>
    </row>
    <row r="14949" spans="1:3" x14ac:dyDescent="0.25">
      <c r="A14949" s="60">
        <v>52131</v>
      </c>
      <c r="B14949">
        <v>543.44000000000005</v>
      </c>
      <c r="C14949">
        <v>230601</v>
      </c>
    </row>
    <row r="14950" spans="1:3" x14ac:dyDescent="0.25">
      <c r="A14950" s="60">
        <v>52132</v>
      </c>
      <c r="B14950">
        <v>1490.99</v>
      </c>
      <c r="C14950">
        <v>230601</v>
      </c>
    </row>
    <row r="14951" spans="1:3" x14ac:dyDescent="0.25">
      <c r="A14951" s="60">
        <v>52135</v>
      </c>
      <c r="B14951">
        <v>3959.12</v>
      </c>
      <c r="C14951">
        <v>230601</v>
      </c>
    </row>
    <row r="14952" spans="1:3" x14ac:dyDescent="0.25">
      <c r="A14952" s="60">
        <v>292171</v>
      </c>
      <c r="B14952">
        <v>6650</v>
      </c>
      <c r="C14952">
        <v>230517</v>
      </c>
    </row>
    <row r="14953" spans="1:3" x14ac:dyDescent="0.25">
      <c r="A14953" s="60">
        <v>298111</v>
      </c>
      <c r="B14953">
        <v>7250</v>
      </c>
      <c r="C14953">
        <v>230517</v>
      </c>
    </row>
    <row r="14954" spans="1:3" x14ac:dyDescent="0.25">
      <c r="A14954" s="60">
        <v>292181</v>
      </c>
      <c r="B14954">
        <v>6650</v>
      </c>
      <c r="C14954">
        <v>230517</v>
      </c>
    </row>
    <row r="14955" spans="1:3" x14ac:dyDescent="0.25">
      <c r="A14955" s="60">
        <v>220261</v>
      </c>
      <c r="B14955">
        <v>6271.28</v>
      </c>
      <c r="C14955">
        <v>230518</v>
      </c>
    </row>
    <row r="14956" spans="1:3" x14ac:dyDescent="0.25">
      <c r="A14956" s="60">
        <v>220262</v>
      </c>
      <c r="B14956">
        <v>15049.05</v>
      </c>
      <c r="C14956">
        <v>230518</v>
      </c>
    </row>
    <row r="14957" spans="1:3" x14ac:dyDescent="0.25">
      <c r="A14957" s="60">
        <v>295511</v>
      </c>
      <c r="B14957">
        <v>2030</v>
      </c>
      <c r="C14957">
        <v>230531</v>
      </c>
    </row>
    <row r="14958" spans="1:3" x14ac:dyDescent="0.25">
      <c r="A14958" s="60">
        <v>295512</v>
      </c>
      <c r="B14958">
        <v>3630</v>
      </c>
      <c r="C14958">
        <v>230531</v>
      </c>
    </row>
    <row r="14959" spans="1:3" x14ac:dyDescent="0.25">
      <c r="A14959" s="60">
        <v>146454</v>
      </c>
      <c r="B14959">
        <v>1215</v>
      </c>
      <c r="C14959">
        <v>230531</v>
      </c>
    </row>
    <row r="14960" spans="1:3" x14ac:dyDescent="0.25">
      <c r="A14960" s="60">
        <v>146451</v>
      </c>
      <c r="B14960">
        <v>1945</v>
      </c>
      <c r="C14960">
        <v>230531</v>
      </c>
    </row>
    <row r="14961" spans="1:3" x14ac:dyDescent="0.25">
      <c r="A14961" s="60">
        <v>146453</v>
      </c>
      <c r="B14961">
        <v>3115</v>
      </c>
      <c r="C14961">
        <v>230531</v>
      </c>
    </row>
    <row r="14962" spans="1:3" x14ac:dyDescent="0.25">
      <c r="A14962" s="60">
        <v>146455</v>
      </c>
      <c r="B14962">
        <v>3745</v>
      </c>
      <c r="C14962">
        <v>230531</v>
      </c>
    </row>
    <row r="14963" spans="1:3" x14ac:dyDescent="0.25">
      <c r="A14963" s="60">
        <v>190311</v>
      </c>
      <c r="B14963">
        <v>1855</v>
      </c>
      <c r="C14963">
        <v>230531</v>
      </c>
    </row>
    <row r="14964" spans="1:3" x14ac:dyDescent="0.25">
      <c r="A14964" s="60">
        <v>249151</v>
      </c>
      <c r="B14964">
        <v>140779.87</v>
      </c>
      <c r="C14964">
        <v>230601</v>
      </c>
    </row>
    <row r="14965" spans="1:3" x14ac:dyDescent="0.25">
      <c r="A14965" s="60">
        <v>249152</v>
      </c>
      <c r="B14965">
        <v>232286.36</v>
      </c>
      <c r="C14965">
        <v>230601</v>
      </c>
    </row>
    <row r="14966" spans="1:3" x14ac:dyDescent="0.25">
      <c r="A14966" s="60">
        <v>205381</v>
      </c>
      <c r="B14966">
        <v>4013.93</v>
      </c>
      <c r="C14966">
        <v>230515</v>
      </c>
    </row>
    <row r="14967" spans="1:3" x14ac:dyDescent="0.25">
      <c r="A14967" s="60">
        <v>205383</v>
      </c>
      <c r="B14967">
        <v>7783.92</v>
      </c>
      <c r="C14967">
        <v>230515</v>
      </c>
    </row>
    <row r="14968" spans="1:3" x14ac:dyDescent="0.25">
      <c r="A14968" s="60">
        <v>205391</v>
      </c>
      <c r="B14968">
        <v>7108.97</v>
      </c>
      <c r="C14968">
        <v>230515</v>
      </c>
    </row>
    <row r="14969" spans="1:3" x14ac:dyDescent="0.25">
      <c r="A14969" s="60">
        <v>205393</v>
      </c>
      <c r="B14969">
        <v>13550.21</v>
      </c>
      <c r="C14969">
        <v>230515</v>
      </c>
    </row>
    <row r="14970" spans="1:3" x14ac:dyDescent="0.25">
      <c r="A14970" s="60">
        <v>266771</v>
      </c>
      <c r="B14970">
        <v>12055.32</v>
      </c>
      <c r="C14970">
        <v>230515</v>
      </c>
    </row>
    <row r="14971" spans="1:3" x14ac:dyDescent="0.25">
      <c r="A14971" s="60">
        <v>205371</v>
      </c>
      <c r="B14971">
        <v>2666.84</v>
      </c>
      <c r="C14971">
        <v>230515</v>
      </c>
    </row>
    <row r="14972" spans="1:3" x14ac:dyDescent="0.25">
      <c r="A14972" s="60">
        <v>205372</v>
      </c>
      <c r="B14972">
        <v>5006.6099999999997</v>
      </c>
      <c r="C14972">
        <v>230515</v>
      </c>
    </row>
    <row r="14973" spans="1:3" x14ac:dyDescent="0.25">
      <c r="A14973" s="60">
        <v>294661</v>
      </c>
      <c r="B14973">
        <v>7285.79</v>
      </c>
      <c r="C14973">
        <v>230515</v>
      </c>
    </row>
    <row r="14974" spans="1:3" x14ac:dyDescent="0.25">
      <c r="A14974" s="60">
        <v>294662</v>
      </c>
      <c r="B14974">
        <v>9860.35</v>
      </c>
      <c r="C14974">
        <v>230515</v>
      </c>
    </row>
    <row r="14975" spans="1:3" x14ac:dyDescent="0.25">
      <c r="A14975" s="60">
        <v>294663</v>
      </c>
      <c r="B14975">
        <v>13188.75</v>
      </c>
      <c r="C14975">
        <v>230515</v>
      </c>
    </row>
    <row r="14976" spans="1:3" x14ac:dyDescent="0.25">
      <c r="A14976" s="60">
        <v>292801</v>
      </c>
      <c r="B14976">
        <v>5164.8</v>
      </c>
      <c r="C14976">
        <v>230515</v>
      </c>
    </row>
    <row r="14977" spans="1:3" x14ac:dyDescent="0.25">
      <c r="A14977" s="60">
        <v>292802</v>
      </c>
      <c r="B14977">
        <v>9176.92</v>
      </c>
      <c r="C14977">
        <v>230515</v>
      </c>
    </row>
    <row r="14978" spans="1:3" x14ac:dyDescent="0.25">
      <c r="A14978" s="60">
        <v>268421</v>
      </c>
      <c r="B14978">
        <v>1581.5</v>
      </c>
      <c r="C14978">
        <v>230512</v>
      </c>
    </row>
    <row r="14979" spans="1:3" x14ac:dyDescent="0.25">
      <c r="A14979" s="60">
        <v>48002</v>
      </c>
      <c r="B14979">
        <v>1329.06</v>
      </c>
      <c r="C14979">
        <v>230512</v>
      </c>
    </row>
    <row r="14980" spans="1:3" x14ac:dyDescent="0.25">
      <c r="A14980" s="60">
        <v>48001</v>
      </c>
      <c r="B14980">
        <v>1333.77</v>
      </c>
      <c r="C14980">
        <v>230512</v>
      </c>
    </row>
    <row r="14981" spans="1:3" x14ac:dyDescent="0.25">
      <c r="A14981" s="60">
        <v>262221</v>
      </c>
      <c r="B14981">
        <v>4340.3999999999996</v>
      </c>
      <c r="C14981">
        <v>230523</v>
      </c>
    </row>
    <row r="14982" spans="1:3" x14ac:dyDescent="0.25">
      <c r="A14982" s="60">
        <v>284131</v>
      </c>
      <c r="B14982">
        <v>5850</v>
      </c>
      <c r="C14982">
        <v>230517</v>
      </c>
    </row>
    <row r="14983" spans="1:3" x14ac:dyDescent="0.25">
      <c r="A14983" s="60">
        <v>284132</v>
      </c>
      <c r="B14983">
        <v>9300</v>
      </c>
      <c r="C14983">
        <v>230517</v>
      </c>
    </row>
    <row r="14984" spans="1:3" x14ac:dyDescent="0.25">
      <c r="A14984" s="60">
        <v>284121</v>
      </c>
      <c r="B14984">
        <v>3600</v>
      </c>
      <c r="C14984">
        <v>230517</v>
      </c>
    </row>
    <row r="14985" spans="1:3" x14ac:dyDescent="0.25">
      <c r="A14985" s="60">
        <v>259381</v>
      </c>
      <c r="B14985">
        <v>4450</v>
      </c>
      <c r="C14985">
        <v>230517</v>
      </c>
    </row>
    <row r="14986" spans="1:3" x14ac:dyDescent="0.25">
      <c r="A14986" s="60">
        <v>284311</v>
      </c>
      <c r="B14986">
        <v>157277.69</v>
      </c>
      <c r="C14986">
        <v>230531</v>
      </c>
    </row>
    <row r="14987" spans="1:3" x14ac:dyDescent="0.25">
      <c r="A14987" s="60">
        <v>285671</v>
      </c>
      <c r="B14987">
        <v>999.9</v>
      </c>
      <c r="C14987">
        <v>230511</v>
      </c>
    </row>
    <row r="14988" spans="1:3" x14ac:dyDescent="0.25">
      <c r="A14988" s="60">
        <v>289371</v>
      </c>
      <c r="B14988">
        <v>1299.9000000000001</v>
      </c>
      <c r="C14988">
        <v>230511</v>
      </c>
    </row>
    <row r="14989" spans="1:3" x14ac:dyDescent="0.25">
      <c r="A14989" s="60">
        <v>197501</v>
      </c>
      <c r="B14989">
        <v>319</v>
      </c>
      <c r="C14989">
        <v>210125</v>
      </c>
    </row>
    <row r="14990" spans="1:3" x14ac:dyDescent="0.25">
      <c r="A14990" s="60">
        <v>197502</v>
      </c>
      <c r="B14990">
        <v>419.18</v>
      </c>
      <c r="C14990">
        <v>210805</v>
      </c>
    </row>
    <row r="14991" spans="1:3" x14ac:dyDescent="0.25">
      <c r="A14991" s="60">
        <v>119771</v>
      </c>
      <c r="B14991">
        <v>4198</v>
      </c>
      <c r="C14991">
        <v>230515</v>
      </c>
    </row>
    <row r="14992" spans="1:3" x14ac:dyDescent="0.25">
      <c r="A14992" s="60">
        <v>119772</v>
      </c>
      <c r="B14992">
        <v>7083</v>
      </c>
      <c r="C14992">
        <v>230515</v>
      </c>
    </row>
    <row r="14993" spans="1:3" x14ac:dyDescent="0.25">
      <c r="A14993" s="60">
        <v>259641</v>
      </c>
      <c r="B14993">
        <v>4367</v>
      </c>
      <c r="C14993">
        <v>230515</v>
      </c>
    </row>
    <row r="14994" spans="1:3" x14ac:dyDescent="0.25">
      <c r="A14994" s="60">
        <v>205941</v>
      </c>
      <c r="B14994">
        <v>13219.42</v>
      </c>
      <c r="C14994">
        <v>230515</v>
      </c>
    </row>
    <row r="14995" spans="1:3" x14ac:dyDescent="0.25">
      <c r="A14995" s="60">
        <v>205942</v>
      </c>
      <c r="B14995">
        <v>21293.119999999999</v>
      </c>
      <c r="C14995">
        <v>230515</v>
      </c>
    </row>
    <row r="14996" spans="1:3" x14ac:dyDescent="0.25">
      <c r="A14996" s="60">
        <v>205943</v>
      </c>
      <c r="B14996">
        <v>33915.78</v>
      </c>
      <c r="C14996">
        <v>230515</v>
      </c>
    </row>
    <row r="14997" spans="1:3" x14ac:dyDescent="0.25">
      <c r="A14997" s="60">
        <v>243222</v>
      </c>
      <c r="B14997">
        <v>429.6</v>
      </c>
      <c r="C14997">
        <v>230519</v>
      </c>
    </row>
    <row r="14998" spans="1:3" x14ac:dyDescent="0.25">
      <c r="A14998" s="60">
        <v>243221</v>
      </c>
      <c r="B14998">
        <v>996.75</v>
      </c>
      <c r="C14998">
        <v>230512</v>
      </c>
    </row>
    <row r="14999" spans="1:3" x14ac:dyDescent="0.25">
      <c r="A14999" s="60">
        <v>243223</v>
      </c>
      <c r="B14999">
        <v>8453.5300000000007</v>
      </c>
      <c r="C14999">
        <v>230519</v>
      </c>
    </row>
    <row r="15000" spans="1:3" x14ac:dyDescent="0.25">
      <c r="A15000" s="60">
        <v>199611</v>
      </c>
      <c r="B15000">
        <v>2601.75</v>
      </c>
      <c r="C15000">
        <v>230516</v>
      </c>
    </row>
    <row r="15001" spans="1:3" x14ac:dyDescent="0.25">
      <c r="A15001" s="60">
        <v>199612</v>
      </c>
      <c r="B15001">
        <v>3935.47</v>
      </c>
      <c r="C15001">
        <v>230516</v>
      </c>
    </row>
    <row r="15002" spans="1:3" x14ac:dyDescent="0.25">
      <c r="A15002" s="60">
        <v>296931</v>
      </c>
      <c r="B15002">
        <v>5716.13</v>
      </c>
      <c r="C15002">
        <v>230516</v>
      </c>
    </row>
    <row r="15003" spans="1:3" x14ac:dyDescent="0.25">
      <c r="A15003" s="60">
        <v>241801</v>
      </c>
      <c r="B15003">
        <v>325829</v>
      </c>
      <c r="C15003">
        <v>230530</v>
      </c>
    </row>
    <row r="15004" spans="1:3" x14ac:dyDescent="0.25">
      <c r="A15004" s="60">
        <v>254722</v>
      </c>
      <c r="B15004">
        <v>11945.22</v>
      </c>
      <c r="C15004">
        <v>230601</v>
      </c>
    </row>
    <row r="15005" spans="1:3" x14ac:dyDescent="0.25">
      <c r="A15005" s="60">
        <v>37461</v>
      </c>
      <c r="B15005">
        <v>2673.26</v>
      </c>
      <c r="C15005">
        <v>230519</v>
      </c>
    </row>
    <row r="15006" spans="1:3" x14ac:dyDescent="0.25">
      <c r="A15006" s="60">
        <v>37462</v>
      </c>
      <c r="B15006">
        <v>2145.27</v>
      </c>
      <c r="C15006">
        <v>230519</v>
      </c>
    </row>
    <row r="15007" spans="1:3" x14ac:dyDescent="0.25">
      <c r="A15007" s="60">
        <v>153902</v>
      </c>
      <c r="B15007">
        <v>7830.65</v>
      </c>
      <c r="C15007">
        <v>230524</v>
      </c>
    </row>
    <row r="15008" spans="1:3" x14ac:dyDescent="0.25">
      <c r="A15008" s="60">
        <v>37473</v>
      </c>
      <c r="B15008">
        <v>1490.05</v>
      </c>
      <c r="C15008">
        <v>230601</v>
      </c>
    </row>
    <row r="15009" spans="1:3" x14ac:dyDescent="0.25">
      <c r="A15009" s="60">
        <v>144178</v>
      </c>
      <c r="B15009">
        <v>1742.81</v>
      </c>
      <c r="C15009">
        <v>230601</v>
      </c>
    </row>
    <row r="15010" spans="1:3" x14ac:dyDescent="0.25">
      <c r="A15010" s="60">
        <v>144171</v>
      </c>
      <c r="B15010">
        <v>3005.09</v>
      </c>
      <c r="C15010">
        <v>230601</v>
      </c>
    </row>
    <row r="15011" spans="1:3" x14ac:dyDescent="0.25">
      <c r="A15011" s="60">
        <v>144172</v>
      </c>
      <c r="B15011">
        <v>6924.79</v>
      </c>
      <c r="C15011">
        <v>230601</v>
      </c>
    </row>
    <row r="15012" spans="1:3" x14ac:dyDescent="0.25">
      <c r="A15012" s="60">
        <v>144173</v>
      </c>
      <c r="B15012">
        <v>6022.23</v>
      </c>
      <c r="C15012">
        <v>230601</v>
      </c>
    </row>
    <row r="15013" spans="1:3" x14ac:dyDescent="0.25">
      <c r="A15013" s="60">
        <v>144174</v>
      </c>
      <c r="B15013">
        <v>18007.080000000002</v>
      </c>
      <c r="C15013">
        <v>230601</v>
      </c>
    </row>
    <row r="15014" spans="1:3" x14ac:dyDescent="0.25">
      <c r="A15014" s="60">
        <v>144175</v>
      </c>
      <c r="B15014">
        <v>5980.09</v>
      </c>
      <c r="C15014">
        <v>230601</v>
      </c>
    </row>
    <row r="15015" spans="1:3" x14ac:dyDescent="0.25">
      <c r="A15015" s="60">
        <v>144176</v>
      </c>
      <c r="B15015">
        <v>23966.69</v>
      </c>
      <c r="C15015">
        <v>230601</v>
      </c>
    </row>
    <row r="15016" spans="1:3" x14ac:dyDescent="0.25">
      <c r="A15016" s="60">
        <v>249781</v>
      </c>
      <c r="B15016">
        <v>16038.66</v>
      </c>
      <c r="C15016">
        <v>230519</v>
      </c>
    </row>
    <row r="15017" spans="1:3" x14ac:dyDescent="0.25">
      <c r="A15017" s="60">
        <v>203291</v>
      </c>
      <c r="B15017">
        <v>9609.1</v>
      </c>
      <c r="C15017">
        <v>230516</v>
      </c>
    </row>
    <row r="15018" spans="1:3" x14ac:dyDescent="0.25">
      <c r="A15018" s="60">
        <v>203292</v>
      </c>
      <c r="B15018">
        <v>12449.58</v>
      </c>
      <c r="C15018">
        <v>230516</v>
      </c>
    </row>
    <row r="15019" spans="1:3" x14ac:dyDescent="0.25">
      <c r="A15019" s="60">
        <v>203293</v>
      </c>
      <c r="B15019">
        <v>15108.43</v>
      </c>
      <c r="C15019">
        <v>230516</v>
      </c>
    </row>
    <row r="15020" spans="1:3" x14ac:dyDescent="0.25">
      <c r="A15020" s="60">
        <v>232771</v>
      </c>
      <c r="B15020">
        <v>3190.75</v>
      </c>
      <c r="C15020">
        <v>230502</v>
      </c>
    </row>
    <row r="15021" spans="1:3" x14ac:dyDescent="0.25">
      <c r="A15021" s="60">
        <v>248751</v>
      </c>
      <c r="B15021">
        <v>2990</v>
      </c>
      <c r="C15021">
        <v>230601</v>
      </c>
    </row>
    <row r="15022" spans="1:3" x14ac:dyDescent="0.25">
      <c r="A15022" s="60">
        <v>267531</v>
      </c>
      <c r="B15022">
        <v>3260.52</v>
      </c>
      <c r="C15022">
        <v>230524</v>
      </c>
    </row>
    <row r="15023" spans="1:3" x14ac:dyDescent="0.25">
      <c r="A15023" s="60">
        <v>246531</v>
      </c>
      <c r="B15023">
        <v>365.55</v>
      </c>
      <c r="C15023">
        <v>200217</v>
      </c>
    </row>
    <row r="15024" spans="1:3" x14ac:dyDescent="0.25">
      <c r="A15024" s="60">
        <v>245141</v>
      </c>
      <c r="B15024">
        <v>2804</v>
      </c>
      <c r="C15024">
        <v>230505</v>
      </c>
    </row>
    <row r="15025" spans="1:3" x14ac:dyDescent="0.25">
      <c r="A15025" s="60">
        <v>253311</v>
      </c>
      <c r="B15025">
        <v>461.15</v>
      </c>
      <c r="C15025">
        <v>200217</v>
      </c>
    </row>
    <row r="15026" spans="1:3" x14ac:dyDescent="0.25">
      <c r="A15026" s="60">
        <v>249732</v>
      </c>
      <c r="B15026">
        <v>6552.84</v>
      </c>
      <c r="C15026">
        <v>230601</v>
      </c>
    </row>
    <row r="15027" spans="1:3" x14ac:dyDescent="0.25">
      <c r="A15027" s="60">
        <v>249991</v>
      </c>
      <c r="B15027">
        <v>7255.42</v>
      </c>
      <c r="C15027">
        <v>230601</v>
      </c>
    </row>
    <row r="15028" spans="1:3" x14ac:dyDescent="0.25">
      <c r="A15028" s="60">
        <v>250031</v>
      </c>
      <c r="B15028">
        <v>5306.33</v>
      </c>
      <c r="C15028">
        <v>230601</v>
      </c>
    </row>
    <row r="15029" spans="1:3" x14ac:dyDescent="0.25">
      <c r="A15029" s="60">
        <v>250041</v>
      </c>
      <c r="B15029">
        <v>5512.42</v>
      </c>
      <c r="C15029">
        <v>230601</v>
      </c>
    </row>
    <row r="15030" spans="1:3" x14ac:dyDescent="0.25">
      <c r="A15030" s="60">
        <v>37542</v>
      </c>
      <c r="B15030">
        <v>1404.06</v>
      </c>
      <c r="C15030">
        <v>230601</v>
      </c>
    </row>
    <row r="15031" spans="1:3" x14ac:dyDescent="0.25">
      <c r="A15031" s="60">
        <v>222741</v>
      </c>
      <c r="B15031">
        <v>1652.48</v>
      </c>
      <c r="C15031">
        <v>230601</v>
      </c>
    </row>
    <row r="15032" spans="1:3" x14ac:dyDescent="0.25">
      <c r="A15032" s="60">
        <v>222731</v>
      </c>
      <c r="B15032">
        <v>1477.45</v>
      </c>
      <c r="C15032">
        <v>230601</v>
      </c>
    </row>
    <row r="15033" spans="1:3" x14ac:dyDescent="0.25">
      <c r="A15033" s="60">
        <v>285341</v>
      </c>
      <c r="B15033">
        <v>11589</v>
      </c>
      <c r="C15033">
        <v>230515</v>
      </c>
    </row>
    <row r="15034" spans="1:3" x14ac:dyDescent="0.25">
      <c r="A15034" s="60">
        <v>292871</v>
      </c>
      <c r="B15034">
        <v>8842</v>
      </c>
      <c r="C15034">
        <v>230515</v>
      </c>
    </row>
    <row r="15035" spans="1:3" x14ac:dyDescent="0.25">
      <c r="A15035" s="60">
        <v>286831</v>
      </c>
      <c r="B15035">
        <v>6196</v>
      </c>
      <c r="C15035">
        <v>230502</v>
      </c>
    </row>
    <row r="15036" spans="1:3" x14ac:dyDescent="0.25">
      <c r="A15036" s="60">
        <v>298541</v>
      </c>
      <c r="B15036">
        <v>6800</v>
      </c>
      <c r="C15036">
        <v>230515</v>
      </c>
    </row>
    <row r="15037" spans="1:3" x14ac:dyDescent="0.25">
      <c r="A15037" s="60">
        <v>227912</v>
      </c>
      <c r="B15037">
        <v>12722.99</v>
      </c>
      <c r="C15037">
        <v>230601</v>
      </c>
    </row>
    <row r="15038" spans="1:3" x14ac:dyDescent="0.25">
      <c r="A15038" s="60">
        <v>227914</v>
      </c>
      <c r="B15038">
        <v>25036.57</v>
      </c>
      <c r="C15038">
        <v>230601</v>
      </c>
    </row>
    <row r="15039" spans="1:3" x14ac:dyDescent="0.25">
      <c r="A15039" s="60">
        <v>285691</v>
      </c>
      <c r="B15039">
        <v>9746434.6699999999</v>
      </c>
      <c r="C15039">
        <v>230531</v>
      </c>
    </row>
    <row r="15040" spans="1:3" x14ac:dyDescent="0.25">
      <c r="A15040" s="60">
        <v>91173</v>
      </c>
      <c r="B15040">
        <v>14435.9</v>
      </c>
      <c r="C15040">
        <v>230505</v>
      </c>
    </row>
    <row r="15041" spans="1:3" x14ac:dyDescent="0.25">
      <c r="A15041" s="60">
        <v>91171</v>
      </c>
      <c r="B15041">
        <v>33690.5</v>
      </c>
      <c r="C15041">
        <v>230505</v>
      </c>
    </row>
    <row r="15042" spans="1:3" x14ac:dyDescent="0.25">
      <c r="A15042" s="60">
        <v>91172</v>
      </c>
      <c r="B15042">
        <v>65431.97</v>
      </c>
      <c r="C15042">
        <v>230505</v>
      </c>
    </row>
    <row r="15043" spans="1:3" x14ac:dyDescent="0.25">
      <c r="A15043" s="60">
        <v>139791</v>
      </c>
      <c r="B15043">
        <v>5942.24</v>
      </c>
      <c r="C15043">
        <v>230530</v>
      </c>
    </row>
    <row r="15044" spans="1:3" x14ac:dyDescent="0.25">
      <c r="A15044" s="60">
        <v>139792</v>
      </c>
      <c r="B15044">
        <v>5942.24</v>
      </c>
      <c r="C15044">
        <v>230530</v>
      </c>
    </row>
    <row r="15045" spans="1:3" x14ac:dyDescent="0.25">
      <c r="A15045" s="60">
        <v>240401</v>
      </c>
      <c r="B15045">
        <v>1251999.53</v>
      </c>
      <c r="C15045">
        <v>230601</v>
      </c>
    </row>
    <row r="15046" spans="1:3" x14ac:dyDescent="0.25">
      <c r="A15046" s="60">
        <v>220971</v>
      </c>
      <c r="B15046">
        <v>2939260.77</v>
      </c>
      <c r="C15046">
        <v>230504</v>
      </c>
    </row>
    <row r="15047" spans="1:3" x14ac:dyDescent="0.25">
      <c r="A15047" s="60">
        <v>220972</v>
      </c>
      <c r="B15047">
        <v>3081173.46</v>
      </c>
      <c r="C15047">
        <v>230504</v>
      </c>
    </row>
    <row r="15048" spans="1:3" x14ac:dyDescent="0.25">
      <c r="A15048" s="60">
        <v>220973</v>
      </c>
      <c r="B15048">
        <v>3129421.68</v>
      </c>
      <c r="C15048">
        <v>230504</v>
      </c>
    </row>
    <row r="15049" spans="1:3" x14ac:dyDescent="0.25">
      <c r="A15049" s="60">
        <v>220974</v>
      </c>
      <c r="B15049">
        <v>3252979.09</v>
      </c>
      <c r="C15049">
        <v>230504</v>
      </c>
    </row>
    <row r="15050" spans="1:3" x14ac:dyDescent="0.25">
      <c r="A15050" s="60">
        <v>224661</v>
      </c>
      <c r="B15050">
        <v>427260.23</v>
      </c>
      <c r="C15050">
        <v>230524</v>
      </c>
    </row>
    <row r="15051" spans="1:3" x14ac:dyDescent="0.25">
      <c r="A15051" s="60">
        <v>224662</v>
      </c>
      <c r="B15051">
        <v>854520.05</v>
      </c>
      <c r="C15051">
        <v>230524</v>
      </c>
    </row>
    <row r="15052" spans="1:3" x14ac:dyDescent="0.25">
      <c r="A15052" s="60">
        <v>253241</v>
      </c>
      <c r="B15052">
        <v>4854.88</v>
      </c>
      <c r="C15052">
        <v>230516</v>
      </c>
    </row>
    <row r="15053" spans="1:3" x14ac:dyDescent="0.25">
      <c r="A15053" s="60">
        <v>262401</v>
      </c>
      <c r="B15053">
        <v>813994.17</v>
      </c>
      <c r="C15053">
        <v>230601</v>
      </c>
    </row>
    <row r="15054" spans="1:3" x14ac:dyDescent="0.25">
      <c r="A15054" s="60">
        <v>127313</v>
      </c>
      <c r="B15054">
        <v>571.79</v>
      </c>
      <c r="C15054">
        <v>230509</v>
      </c>
    </row>
    <row r="15055" spans="1:3" x14ac:dyDescent="0.25">
      <c r="A15055" s="60">
        <v>127312</v>
      </c>
      <c r="B15055">
        <v>2861.61</v>
      </c>
      <c r="C15055">
        <v>230516</v>
      </c>
    </row>
    <row r="15056" spans="1:3" x14ac:dyDescent="0.25">
      <c r="A15056" s="60">
        <v>127314</v>
      </c>
      <c r="B15056">
        <v>5218.7299999999996</v>
      </c>
      <c r="C15056">
        <v>230516</v>
      </c>
    </row>
    <row r="15057" spans="1:3" x14ac:dyDescent="0.25">
      <c r="A15057" s="60">
        <v>207721</v>
      </c>
      <c r="B15057">
        <v>741.73</v>
      </c>
      <c r="C15057">
        <v>230509</v>
      </c>
    </row>
    <row r="15058" spans="1:3" x14ac:dyDescent="0.25">
      <c r="A15058" s="60">
        <v>207722</v>
      </c>
      <c r="B15058">
        <v>4366.18</v>
      </c>
      <c r="C15058">
        <v>230516</v>
      </c>
    </row>
    <row r="15059" spans="1:3" x14ac:dyDescent="0.25">
      <c r="A15059" s="60">
        <v>286115</v>
      </c>
      <c r="B15059">
        <v>8685.6</v>
      </c>
      <c r="C15059">
        <v>230601</v>
      </c>
    </row>
    <row r="15060" spans="1:3" x14ac:dyDescent="0.25">
      <c r="A15060" s="60">
        <v>286111</v>
      </c>
      <c r="B15060">
        <v>11364.82</v>
      </c>
      <c r="C15060">
        <v>230601</v>
      </c>
    </row>
    <row r="15061" spans="1:3" x14ac:dyDescent="0.25">
      <c r="A15061" s="60">
        <v>286112</v>
      </c>
      <c r="B15061">
        <v>16235.45</v>
      </c>
      <c r="C15061">
        <v>230601</v>
      </c>
    </row>
    <row r="15062" spans="1:3" x14ac:dyDescent="0.25">
      <c r="A15062" s="60">
        <v>286113</v>
      </c>
      <c r="B15062">
        <v>21106.09</v>
      </c>
      <c r="C15062">
        <v>230601</v>
      </c>
    </row>
    <row r="15063" spans="1:3" x14ac:dyDescent="0.25">
      <c r="A15063" s="60">
        <v>286114</v>
      </c>
      <c r="B15063">
        <v>25328.91</v>
      </c>
      <c r="C15063">
        <v>230601</v>
      </c>
    </row>
    <row r="15064" spans="1:3" x14ac:dyDescent="0.25">
      <c r="A15064" s="60">
        <v>294511</v>
      </c>
      <c r="B15064">
        <v>2639133.02</v>
      </c>
      <c r="C15064">
        <v>230601</v>
      </c>
    </row>
    <row r="15065" spans="1:3" x14ac:dyDescent="0.25">
      <c r="A15065" s="60">
        <v>86302</v>
      </c>
      <c r="B15065">
        <v>1157.0999999999999</v>
      </c>
      <c r="C15065">
        <v>230517</v>
      </c>
    </row>
    <row r="15066" spans="1:3" x14ac:dyDescent="0.25">
      <c r="A15066" s="60">
        <v>193271</v>
      </c>
      <c r="B15066">
        <v>26401.84</v>
      </c>
      <c r="C15066">
        <v>230530</v>
      </c>
    </row>
    <row r="15067" spans="1:3" x14ac:dyDescent="0.25">
      <c r="A15067" s="60">
        <v>248931</v>
      </c>
      <c r="B15067">
        <v>535.29999999999995</v>
      </c>
      <c r="C15067">
        <v>230515</v>
      </c>
    </row>
    <row r="15068" spans="1:3" x14ac:dyDescent="0.25">
      <c r="A15068" s="60">
        <v>248941</v>
      </c>
      <c r="B15068">
        <v>1292.3800000000001</v>
      </c>
      <c r="C15068">
        <v>230515</v>
      </c>
    </row>
    <row r="15069" spans="1:3" x14ac:dyDescent="0.25">
      <c r="A15069" s="60">
        <v>248942</v>
      </c>
      <c r="B15069">
        <v>3531.77</v>
      </c>
      <c r="C15069">
        <v>230515</v>
      </c>
    </row>
    <row r="15070" spans="1:3" x14ac:dyDescent="0.25">
      <c r="A15070" s="60">
        <v>153212</v>
      </c>
      <c r="B15070">
        <v>2301.94</v>
      </c>
      <c r="C15070">
        <v>230515</v>
      </c>
    </row>
    <row r="15071" spans="1:3" x14ac:dyDescent="0.25">
      <c r="A15071" s="60">
        <v>153218</v>
      </c>
      <c r="B15071">
        <v>6150.11</v>
      </c>
      <c r="C15071">
        <v>230515</v>
      </c>
    </row>
    <row r="15072" spans="1:3" x14ac:dyDescent="0.25">
      <c r="A15072" s="60">
        <v>1532111</v>
      </c>
      <c r="B15072">
        <v>5156.28</v>
      </c>
      <c r="C15072">
        <v>230515</v>
      </c>
    </row>
    <row r="15073" spans="1:3" x14ac:dyDescent="0.25">
      <c r="A15073" s="60">
        <v>248951</v>
      </c>
      <c r="B15073">
        <v>4865.8999999999996</v>
      </c>
      <c r="C15073">
        <v>230515</v>
      </c>
    </row>
    <row r="15074" spans="1:3" x14ac:dyDescent="0.25">
      <c r="A15074" s="60">
        <v>248953</v>
      </c>
      <c r="B15074">
        <v>13988.74</v>
      </c>
      <c r="C15074">
        <v>230515</v>
      </c>
    </row>
    <row r="15075" spans="1:3" x14ac:dyDescent="0.25">
      <c r="A15075" s="60">
        <v>248961</v>
      </c>
      <c r="B15075">
        <v>5485.89</v>
      </c>
      <c r="C15075">
        <v>230515</v>
      </c>
    </row>
    <row r="15076" spans="1:3" x14ac:dyDescent="0.25">
      <c r="A15076" s="60">
        <v>265231</v>
      </c>
      <c r="B15076">
        <v>1106.83</v>
      </c>
      <c r="C15076">
        <v>230411</v>
      </c>
    </row>
    <row r="15077" spans="1:3" x14ac:dyDescent="0.25">
      <c r="A15077" s="60">
        <v>265232</v>
      </c>
      <c r="B15077">
        <v>2006.64</v>
      </c>
      <c r="C15077">
        <v>230411</v>
      </c>
    </row>
    <row r="15078" spans="1:3" x14ac:dyDescent="0.25">
      <c r="A15078" s="60">
        <v>223401</v>
      </c>
      <c r="B15078">
        <v>6611.49</v>
      </c>
      <c r="C15078">
        <v>230514</v>
      </c>
    </row>
    <row r="15079" spans="1:3" x14ac:dyDescent="0.25">
      <c r="A15079" s="60">
        <v>215131</v>
      </c>
      <c r="B15079">
        <v>4239.04</v>
      </c>
      <c r="C15079">
        <v>230514</v>
      </c>
    </row>
    <row r="15080" spans="1:3" x14ac:dyDescent="0.25">
      <c r="A15080" s="60">
        <v>215132</v>
      </c>
      <c r="B15080">
        <v>15224.32</v>
      </c>
      <c r="C15080">
        <v>230514</v>
      </c>
    </row>
    <row r="15081" spans="1:3" x14ac:dyDescent="0.25">
      <c r="A15081" s="60">
        <v>130881</v>
      </c>
      <c r="B15081">
        <v>3400</v>
      </c>
      <c r="C15081">
        <v>230515</v>
      </c>
    </row>
    <row r="15082" spans="1:3" x14ac:dyDescent="0.25">
      <c r="A15082" s="60">
        <v>130884</v>
      </c>
      <c r="B15082">
        <v>5339</v>
      </c>
      <c r="C15082">
        <v>230515</v>
      </c>
    </row>
    <row r="15083" spans="1:3" x14ac:dyDescent="0.25">
      <c r="A15083" s="60">
        <v>130883</v>
      </c>
      <c r="B15083">
        <v>3947</v>
      </c>
      <c r="C15083">
        <v>230515</v>
      </c>
    </row>
    <row r="15084" spans="1:3" x14ac:dyDescent="0.25">
      <c r="A15084" s="60">
        <v>130885</v>
      </c>
      <c r="B15084">
        <v>9057</v>
      </c>
      <c r="C15084">
        <v>230515</v>
      </c>
    </row>
    <row r="15085" spans="1:3" x14ac:dyDescent="0.25">
      <c r="A15085" s="60">
        <v>130882</v>
      </c>
      <c r="B15085">
        <v>3482</v>
      </c>
      <c r="C15085">
        <v>230515</v>
      </c>
    </row>
    <row r="15086" spans="1:3" x14ac:dyDescent="0.25">
      <c r="A15086" s="60">
        <v>172061</v>
      </c>
      <c r="B15086">
        <v>18933.97</v>
      </c>
      <c r="C15086">
        <v>230520</v>
      </c>
    </row>
    <row r="15087" spans="1:3" x14ac:dyDescent="0.25">
      <c r="A15087" s="60">
        <v>285401</v>
      </c>
      <c r="B15087">
        <v>14387.2</v>
      </c>
      <c r="C15087">
        <v>230506</v>
      </c>
    </row>
    <row r="15088" spans="1:3" x14ac:dyDescent="0.25">
      <c r="A15088" s="60">
        <v>285402</v>
      </c>
      <c r="B15088">
        <v>20672.509999999998</v>
      </c>
      <c r="C15088">
        <v>230506</v>
      </c>
    </row>
    <row r="15089" spans="1:3" x14ac:dyDescent="0.25">
      <c r="A15089" s="60">
        <v>285403</v>
      </c>
      <c r="B15089">
        <v>21798.799999999999</v>
      </c>
      <c r="C15089">
        <v>230506</v>
      </c>
    </row>
    <row r="15090" spans="1:3" x14ac:dyDescent="0.25">
      <c r="A15090" s="60">
        <v>194321</v>
      </c>
      <c r="B15090">
        <v>1770</v>
      </c>
      <c r="C15090">
        <v>230601</v>
      </c>
    </row>
    <row r="15091" spans="1:3" x14ac:dyDescent="0.25">
      <c r="A15091" s="60">
        <v>194322</v>
      </c>
      <c r="B15091">
        <v>2365</v>
      </c>
      <c r="C15091">
        <v>230601</v>
      </c>
    </row>
    <row r="15092" spans="1:3" x14ac:dyDescent="0.25">
      <c r="A15092" s="60">
        <v>194323</v>
      </c>
      <c r="B15092">
        <v>1970</v>
      </c>
      <c r="C15092">
        <v>230601</v>
      </c>
    </row>
    <row r="15093" spans="1:3" x14ac:dyDescent="0.25">
      <c r="A15093" s="60">
        <v>194324</v>
      </c>
      <c r="B15093">
        <v>2598</v>
      </c>
      <c r="C15093">
        <v>230601</v>
      </c>
    </row>
    <row r="15094" spans="1:3" x14ac:dyDescent="0.25">
      <c r="A15094" s="60">
        <v>230502</v>
      </c>
      <c r="B15094">
        <v>361083.93</v>
      </c>
      <c r="C15094">
        <v>230517</v>
      </c>
    </row>
    <row r="15095" spans="1:3" x14ac:dyDescent="0.25">
      <c r="A15095" s="60">
        <v>294541</v>
      </c>
      <c r="B15095">
        <v>1262696.83</v>
      </c>
      <c r="C15095">
        <v>230515</v>
      </c>
    </row>
    <row r="15096" spans="1:3" x14ac:dyDescent="0.25">
      <c r="A15096" s="60">
        <v>157341</v>
      </c>
      <c r="B15096">
        <v>3994.43</v>
      </c>
      <c r="C15096">
        <v>230515</v>
      </c>
    </row>
    <row r="15097" spans="1:3" x14ac:dyDescent="0.25">
      <c r="A15097" s="60">
        <v>196011</v>
      </c>
      <c r="B15097">
        <v>1894.61</v>
      </c>
      <c r="C15097">
        <v>230518</v>
      </c>
    </row>
    <row r="15098" spans="1:3" x14ac:dyDescent="0.25">
      <c r="A15098" s="60">
        <v>196013</v>
      </c>
      <c r="B15098">
        <v>3387.22</v>
      </c>
      <c r="C15098">
        <v>230518</v>
      </c>
    </row>
    <row r="15099" spans="1:3" x14ac:dyDescent="0.25">
      <c r="A15099" s="60">
        <v>196014</v>
      </c>
      <c r="B15099">
        <v>6435.45</v>
      </c>
      <c r="C15099">
        <v>230518</v>
      </c>
    </row>
    <row r="15100" spans="1:3" x14ac:dyDescent="0.25">
      <c r="A15100" s="60">
        <v>240352</v>
      </c>
      <c r="B15100">
        <v>4511.4799999999996</v>
      </c>
      <c r="C15100">
        <v>230518</v>
      </c>
    </row>
    <row r="15101" spans="1:3" x14ac:dyDescent="0.25">
      <c r="A15101" s="60">
        <v>240353</v>
      </c>
      <c r="B15101">
        <v>11504.57</v>
      </c>
      <c r="C15101">
        <v>230518</v>
      </c>
    </row>
    <row r="15102" spans="1:3" x14ac:dyDescent="0.25">
      <c r="A15102" s="60">
        <v>240351</v>
      </c>
      <c r="B15102">
        <v>19557.689999999999</v>
      </c>
      <c r="C15102">
        <v>230518</v>
      </c>
    </row>
    <row r="15103" spans="1:3" x14ac:dyDescent="0.25">
      <c r="A15103" s="60">
        <v>215531</v>
      </c>
      <c r="B15103">
        <v>1517.46</v>
      </c>
      <c r="C15103">
        <v>230515</v>
      </c>
    </row>
    <row r="15104" spans="1:3" x14ac:dyDescent="0.25">
      <c r="A15104" s="60">
        <v>265001</v>
      </c>
      <c r="B15104">
        <v>6514.05</v>
      </c>
      <c r="C15104">
        <v>230515</v>
      </c>
    </row>
    <row r="15105" spans="1:3" x14ac:dyDescent="0.25">
      <c r="A15105" s="60">
        <v>277572</v>
      </c>
      <c r="B15105">
        <v>3973.54</v>
      </c>
      <c r="C15105">
        <v>230601</v>
      </c>
    </row>
    <row r="15106" spans="1:3" x14ac:dyDescent="0.25">
      <c r="A15106" s="60">
        <v>277571</v>
      </c>
      <c r="B15106">
        <v>11929.61</v>
      </c>
      <c r="C15106">
        <v>230601</v>
      </c>
    </row>
    <row r="15107" spans="1:3" x14ac:dyDescent="0.25">
      <c r="A15107" s="60">
        <v>125134</v>
      </c>
      <c r="B15107">
        <v>440.45</v>
      </c>
      <c r="C15107">
        <v>201028</v>
      </c>
    </row>
    <row r="15108" spans="1:3" x14ac:dyDescent="0.25">
      <c r="A15108" s="60">
        <v>100843</v>
      </c>
      <c r="B15108">
        <v>1210.3800000000001</v>
      </c>
      <c r="C15108">
        <v>230529</v>
      </c>
    </row>
    <row r="15109" spans="1:3" x14ac:dyDescent="0.25">
      <c r="A15109" s="60">
        <v>206371</v>
      </c>
      <c r="B15109">
        <v>1070.23</v>
      </c>
      <c r="C15109">
        <v>230520</v>
      </c>
    </row>
    <row r="15110" spans="1:3" x14ac:dyDescent="0.25">
      <c r="A15110" s="60">
        <v>206372</v>
      </c>
      <c r="B15110">
        <v>1123.25</v>
      </c>
      <c r="C15110">
        <v>230520</v>
      </c>
    </row>
    <row r="15111" spans="1:3" x14ac:dyDescent="0.25">
      <c r="A15111" s="60">
        <v>247621</v>
      </c>
      <c r="B15111">
        <v>9484.61</v>
      </c>
      <c r="C15111">
        <v>230601</v>
      </c>
    </row>
    <row r="15112" spans="1:3" x14ac:dyDescent="0.25">
      <c r="A15112" s="60">
        <v>203572</v>
      </c>
      <c r="B15112">
        <v>1219.3</v>
      </c>
      <c r="C15112">
        <v>220921</v>
      </c>
    </row>
    <row r="15113" spans="1:3" x14ac:dyDescent="0.25">
      <c r="A15113" s="60">
        <v>203575</v>
      </c>
      <c r="B15113">
        <v>25200</v>
      </c>
      <c r="C15113">
        <v>220921</v>
      </c>
    </row>
    <row r="15114" spans="1:3" x14ac:dyDescent="0.25">
      <c r="A15114" s="60">
        <v>203578</v>
      </c>
      <c r="B15114">
        <v>10848.75</v>
      </c>
      <c r="C15114">
        <v>230303</v>
      </c>
    </row>
    <row r="15115" spans="1:3" x14ac:dyDescent="0.25">
      <c r="A15115" s="60">
        <v>81052</v>
      </c>
      <c r="B15115">
        <v>2007.38</v>
      </c>
      <c r="C15115">
        <v>230601</v>
      </c>
    </row>
    <row r="15116" spans="1:3" x14ac:dyDescent="0.25">
      <c r="A15116" s="60">
        <v>81056</v>
      </c>
      <c r="B15116">
        <v>3615.11</v>
      </c>
      <c r="C15116">
        <v>230601</v>
      </c>
    </row>
    <row r="15117" spans="1:3" x14ac:dyDescent="0.25">
      <c r="A15117" s="60">
        <v>242391</v>
      </c>
      <c r="B15117">
        <v>2954.97</v>
      </c>
      <c r="C15117">
        <v>230517</v>
      </c>
    </row>
    <row r="15118" spans="1:3" x14ac:dyDescent="0.25">
      <c r="A15118" s="60">
        <v>242392</v>
      </c>
      <c r="B15118">
        <v>5876.95</v>
      </c>
      <c r="C15118">
        <v>230517</v>
      </c>
    </row>
    <row r="15119" spans="1:3" x14ac:dyDescent="0.25">
      <c r="A15119" s="60">
        <v>242393</v>
      </c>
      <c r="B15119">
        <v>4232.7299999999996</v>
      </c>
      <c r="C15119">
        <v>230517</v>
      </c>
    </row>
    <row r="15120" spans="1:3" x14ac:dyDescent="0.25">
      <c r="A15120" s="60">
        <v>242394</v>
      </c>
      <c r="B15120">
        <v>10913.3</v>
      </c>
      <c r="C15120">
        <v>230517</v>
      </c>
    </row>
    <row r="15121" spans="1:3" x14ac:dyDescent="0.25">
      <c r="A15121" s="60">
        <v>242395</v>
      </c>
      <c r="B15121">
        <v>19173.18</v>
      </c>
      <c r="C15121">
        <v>230517</v>
      </c>
    </row>
    <row r="15122" spans="1:3" x14ac:dyDescent="0.25">
      <c r="A15122" s="60">
        <v>37762</v>
      </c>
      <c r="B15122">
        <v>2489.13</v>
      </c>
      <c r="C15122">
        <v>230601</v>
      </c>
    </row>
    <row r="15123" spans="1:3" x14ac:dyDescent="0.25">
      <c r="A15123" s="60">
        <v>37761</v>
      </c>
      <c r="B15123">
        <v>672.45</v>
      </c>
      <c r="C15123">
        <v>210731</v>
      </c>
    </row>
    <row r="15124" spans="1:3" x14ac:dyDescent="0.25">
      <c r="A15124" s="60">
        <v>95701</v>
      </c>
      <c r="B15124">
        <v>1338.76</v>
      </c>
      <c r="C15124">
        <v>230517</v>
      </c>
    </row>
    <row r="15125" spans="1:3" x14ac:dyDescent="0.25">
      <c r="A15125" s="60">
        <v>95702</v>
      </c>
      <c r="B15125">
        <v>1489.74</v>
      </c>
      <c r="C15125">
        <v>230517</v>
      </c>
    </row>
    <row r="15126" spans="1:3" x14ac:dyDescent="0.25">
      <c r="A15126" s="60">
        <v>233751</v>
      </c>
      <c r="B15126">
        <v>2107.2199999999998</v>
      </c>
      <c r="C15126">
        <v>230517</v>
      </c>
    </row>
    <row r="15127" spans="1:3" x14ac:dyDescent="0.25">
      <c r="A15127" s="60">
        <v>170841</v>
      </c>
      <c r="B15127">
        <v>137760.93</v>
      </c>
      <c r="C15127">
        <v>230418</v>
      </c>
    </row>
    <row r="15128" spans="1:3" x14ac:dyDescent="0.25">
      <c r="A15128" s="60">
        <v>297711</v>
      </c>
      <c r="B15128">
        <v>2521.29</v>
      </c>
      <c r="C15128">
        <v>230512</v>
      </c>
    </row>
    <row r="15129" spans="1:3" x14ac:dyDescent="0.25">
      <c r="A15129" s="60">
        <v>297712</v>
      </c>
      <c r="B15129">
        <v>3778.21</v>
      </c>
      <c r="C15129">
        <v>230512</v>
      </c>
    </row>
    <row r="15130" spans="1:3" x14ac:dyDescent="0.25">
      <c r="A15130" s="60">
        <v>297713</v>
      </c>
      <c r="B15130">
        <v>6883.29</v>
      </c>
      <c r="C15130">
        <v>230512</v>
      </c>
    </row>
    <row r="15131" spans="1:3" x14ac:dyDescent="0.25">
      <c r="A15131" s="60">
        <v>256981</v>
      </c>
      <c r="B15131">
        <v>128887.41</v>
      </c>
      <c r="C15131">
        <v>230601</v>
      </c>
    </row>
    <row r="15132" spans="1:3" x14ac:dyDescent="0.25">
      <c r="A15132" s="60">
        <v>241341</v>
      </c>
      <c r="B15132">
        <v>1034.94</v>
      </c>
      <c r="C15132">
        <v>230328</v>
      </c>
    </row>
    <row r="15133" spans="1:3" x14ac:dyDescent="0.25">
      <c r="A15133" s="60">
        <v>241342</v>
      </c>
      <c r="B15133">
        <v>1706.35</v>
      </c>
      <c r="C15133">
        <v>230328</v>
      </c>
    </row>
    <row r="15134" spans="1:3" x14ac:dyDescent="0.25">
      <c r="A15134" s="60">
        <v>241343</v>
      </c>
      <c r="B15134">
        <v>1887.84</v>
      </c>
      <c r="C15134">
        <v>230328</v>
      </c>
    </row>
    <row r="15135" spans="1:3" x14ac:dyDescent="0.25">
      <c r="A15135" s="60">
        <v>100222</v>
      </c>
      <c r="B15135">
        <v>2235.41</v>
      </c>
      <c r="C15135">
        <v>230601</v>
      </c>
    </row>
    <row r="15136" spans="1:3" x14ac:dyDescent="0.25">
      <c r="A15136" s="60">
        <v>100223</v>
      </c>
      <c r="B15136">
        <v>2235.41</v>
      </c>
      <c r="C15136">
        <v>230601</v>
      </c>
    </row>
    <row r="15137" spans="1:3" x14ac:dyDescent="0.25">
      <c r="A15137" s="60">
        <v>245021</v>
      </c>
      <c r="B15137">
        <v>860</v>
      </c>
      <c r="C15137">
        <v>230510</v>
      </c>
    </row>
    <row r="15138" spans="1:3" x14ac:dyDescent="0.25">
      <c r="A15138" s="60">
        <v>237011</v>
      </c>
      <c r="B15138">
        <v>3333.31</v>
      </c>
      <c r="C15138">
        <v>230601</v>
      </c>
    </row>
    <row r="15139" spans="1:3" x14ac:dyDescent="0.25">
      <c r="A15139" s="60">
        <v>37802</v>
      </c>
      <c r="B15139">
        <v>746.03</v>
      </c>
      <c r="C15139">
        <v>210623</v>
      </c>
    </row>
    <row r="15140" spans="1:3" x14ac:dyDescent="0.25">
      <c r="A15140" s="60">
        <v>52991</v>
      </c>
      <c r="B15140">
        <v>1581.32</v>
      </c>
      <c r="C15140">
        <v>230523</v>
      </c>
    </row>
    <row r="15141" spans="1:3" x14ac:dyDescent="0.25">
      <c r="A15141" s="60">
        <v>206101</v>
      </c>
      <c r="B15141">
        <v>634.20000000000005</v>
      </c>
      <c r="C15141">
        <v>230504</v>
      </c>
    </row>
    <row r="15142" spans="1:3" x14ac:dyDescent="0.25">
      <c r="A15142" s="60">
        <v>71531</v>
      </c>
      <c r="B15142">
        <v>1790</v>
      </c>
      <c r="C15142">
        <v>230523</v>
      </c>
    </row>
    <row r="15143" spans="1:3" x14ac:dyDescent="0.25">
      <c r="A15143" s="60">
        <v>281601</v>
      </c>
      <c r="B15143">
        <v>468043.63</v>
      </c>
      <c r="C15143">
        <v>230524</v>
      </c>
    </row>
    <row r="15144" spans="1:3" x14ac:dyDescent="0.25">
      <c r="A15144" s="60">
        <v>281602</v>
      </c>
      <c r="B15144">
        <v>865880.65</v>
      </c>
      <c r="C15144">
        <v>230524</v>
      </c>
    </row>
    <row r="15145" spans="1:3" x14ac:dyDescent="0.25">
      <c r="A15145" s="60">
        <v>281603</v>
      </c>
      <c r="B15145">
        <v>1168938.8799999999</v>
      </c>
      <c r="C15145">
        <v>230524</v>
      </c>
    </row>
    <row r="15146" spans="1:3" x14ac:dyDescent="0.25">
      <c r="A15146" s="60">
        <v>169361</v>
      </c>
      <c r="B15146">
        <v>3999.19</v>
      </c>
      <c r="C15146">
        <v>200820</v>
      </c>
    </row>
    <row r="15147" spans="1:3" x14ac:dyDescent="0.25">
      <c r="A15147" s="60">
        <v>289921</v>
      </c>
      <c r="B15147">
        <v>3100</v>
      </c>
      <c r="C15147">
        <v>230601</v>
      </c>
    </row>
    <row r="15148" spans="1:3" x14ac:dyDescent="0.25">
      <c r="A15148" s="60">
        <v>222551</v>
      </c>
      <c r="B15148">
        <v>1076.79</v>
      </c>
      <c r="C15148">
        <v>200820</v>
      </c>
    </row>
    <row r="15149" spans="1:3" x14ac:dyDescent="0.25">
      <c r="A15149" s="60">
        <v>155741</v>
      </c>
      <c r="B15149">
        <v>592.23</v>
      </c>
      <c r="C15149">
        <v>200820</v>
      </c>
    </row>
    <row r="15150" spans="1:3" x14ac:dyDescent="0.25">
      <c r="A15150" s="60">
        <v>564211</v>
      </c>
      <c r="B15150">
        <v>1682.18</v>
      </c>
      <c r="C15150">
        <v>230517</v>
      </c>
    </row>
    <row r="15151" spans="1:3" x14ac:dyDescent="0.25">
      <c r="A15151" s="60">
        <v>56421</v>
      </c>
      <c r="B15151">
        <v>2754.32</v>
      </c>
      <c r="C15151">
        <v>230517</v>
      </c>
    </row>
    <row r="15152" spans="1:3" x14ac:dyDescent="0.25">
      <c r="A15152" s="60">
        <v>56425</v>
      </c>
      <c r="B15152">
        <v>5235.46</v>
      </c>
      <c r="C15152">
        <v>230517</v>
      </c>
    </row>
    <row r="15153" spans="1:3" x14ac:dyDescent="0.25">
      <c r="A15153" s="60">
        <v>56426</v>
      </c>
      <c r="B15153">
        <v>14865.4</v>
      </c>
      <c r="C15153">
        <v>230517</v>
      </c>
    </row>
    <row r="15154" spans="1:3" x14ac:dyDescent="0.25">
      <c r="A15154" s="60">
        <v>56424</v>
      </c>
      <c r="B15154">
        <v>7819.79</v>
      </c>
      <c r="C15154">
        <v>230517</v>
      </c>
    </row>
    <row r="15155" spans="1:3" x14ac:dyDescent="0.25">
      <c r="A15155" s="60">
        <v>56423</v>
      </c>
      <c r="B15155">
        <v>21967.67</v>
      </c>
      <c r="C15155">
        <v>230517</v>
      </c>
    </row>
    <row r="15156" spans="1:3" x14ac:dyDescent="0.25">
      <c r="A15156" s="60">
        <v>56427</v>
      </c>
      <c r="B15156">
        <v>9870.52</v>
      </c>
      <c r="C15156">
        <v>230517</v>
      </c>
    </row>
    <row r="15157" spans="1:3" x14ac:dyDescent="0.25">
      <c r="A15157" s="60">
        <v>56429</v>
      </c>
      <c r="B15157">
        <v>5616.8</v>
      </c>
      <c r="C15157">
        <v>230517</v>
      </c>
    </row>
    <row r="15158" spans="1:3" x14ac:dyDescent="0.25">
      <c r="A15158" s="60">
        <v>56428</v>
      </c>
      <c r="B15158">
        <v>16714.14</v>
      </c>
      <c r="C15158">
        <v>230517</v>
      </c>
    </row>
    <row r="15159" spans="1:3" x14ac:dyDescent="0.25">
      <c r="A15159" s="60">
        <v>146993</v>
      </c>
      <c r="B15159">
        <v>31058.11</v>
      </c>
      <c r="C15159">
        <v>230517</v>
      </c>
    </row>
    <row r="15160" spans="1:3" x14ac:dyDescent="0.25">
      <c r="A15160" s="60">
        <v>146994</v>
      </c>
      <c r="B15160">
        <v>45788.15</v>
      </c>
      <c r="C15160">
        <v>230517</v>
      </c>
    </row>
    <row r="15161" spans="1:3" x14ac:dyDescent="0.25">
      <c r="A15161" s="60">
        <v>161221</v>
      </c>
      <c r="B15161">
        <v>2263.52</v>
      </c>
      <c r="C15161">
        <v>230524</v>
      </c>
    </row>
    <row r="15162" spans="1:3" x14ac:dyDescent="0.25">
      <c r="A15162" s="60">
        <v>161222</v>
      </c>
      <c r="B15162">
        <v>5684</v>
      </c>
      <c r="C15162">
        <v>230524</v>
      </c>
    </row>
    <row r="15163" spans="1:3" x14ac:dyDescent="0.25">
      <c r="A15163" s="60">
        <v>161223</v>
      </c>
      <c r="B15163">
        <v>4774.3500000000004</v>
      </c>
      <c r="C15163">
        <v>230524</v>
      </c>
    </row>
    <row r="15164" spans="1:3" x14ac:dyDescent="0.25">
      <c r="A15164" s="60">
        <v>161224</v>
      </c>
      <c r="B15164">
        <v>13741.63</v>
      </c>
      <c r="C15164">
        <v>230524</v>
      </c>
    </row>
    <row r="15165" spans="1:3" x14ac:dyDescent="0.25">
      <c r="A15165" s="60">
        <v>161225</v>
      </c>
      <c r="B15165">
        <v>5433.17</v>
      </c>
      <c r="C15165">
        <v>230524</v>
      </c>
    </row>
    <row r="15166" spans="1:3" x14ac:dyDescent="0.25">
      <c r="A15166" s="60">
        <v>161226</v>
      </c>
      <c r="B15166">
        <v>16180.41</v>
      </c>
      <c r="C15166">
        <v>230524</v>
      </c>
    </row>
    <row r="15167" spans="1:3" x14ac:dyDescent="0.25">
      <c r="A15167" s="60">
        <v>62719</v>
      </c>
      <c r="B15167">
        <v>578.99</v>
      </c>
      <c r="C15167">
        <v>230601</v>
      </c>
    </row>
    <row r="15168" spans="1:3" x14ac:dyDescent="0.25">
      <c r="A15168" s="60">
        <v>627110</v>
      </c>
      <c r="B15168">
        <v>1393.18</v>
      </c>
      <c r="C15168">
        <v>230601</v>
      </c>
    </row>
    <row r="15169" spans="1:3" x14ac:dyDescent="0.25">
      <c r="A15169" s="60">
        <v>627112</v>
      </c>
      <c r="B15169">
        <v>3812.7</v>
      </c>
      <c r="C15169">
        <v>230601</v>
      </c>
    </row>
    <row r="15170" spans="1:3" x14ac:dyDescent="0.25">
      <c r="A15170" s="60">
        <v>62711</v>
      </c>
      <c r="B15170">
        <v>2487.1999999999998</v>
      </c>
      <c r="C15170">
        <v>230601</v>
      </c>
    </row>
    <row r="15171" spans="1:3" x14ac:dyDescent="0.25">
      <c r="A15171" s="60">
        <v>62712</v>
      </c>
      <c r="B15171">
        <v>6684.68</v>
      </c>
      <c r="C15171">
        <v>230601</v>
      </c>
    </row>
    <row r="15172" spans="1:3" x14ac:dyDescent="0.25">
      <c r="A15172" s="60">
        <v>62713</v>
      </c>
      <c r="B15172">
        <v>5265.97</v>
      </c>
      <c r="C15172">
        <v>230601</v>
      </c>
    </row>
    <row r="15173" spans="1:3" x14ac:dyDescent="0.25">
      <c r="A15173" s="60">
        <v>62714</v>
      </c>
      <c r="B15173">
        <v>15129.3</v>
      </c>
      <c r="C15173">
        <v>230601</v>
      </c>
    </row>
    <row r="15174" spans="1:3" x14ac:dyDescent="0.25">
      <c r="A15174" s="60">
        <v>62715</v>
      </c>
      <c r="B15174">
        <v>5977.67</v>
      </c>
      <c r="C15174">
        <v>230601</v>
      </c>
    </row>
    <row r="15175" spans="1:3" x14ac:dyDescent="0.25">
      <c r="A15175" s="60">
        <v>62716</v>
      </c>
      <c r="B15175">
        <v>19469.21</v>
      </c>
      <c r="C15175">
        <v>230601</v>
      </c>
    </row>
    <row r="15176" spans="1:3" x14ac:dyDescent="0.25">
      <c r="A15176" s="60">
        <v>627111</v>
      </c>
      <c r="B15176">
        <v>5566.55</v>
      </c>
      <c r="C15176">
        <v>230601</v>
      </c>
    </row>
    <row r="15177" spans="1:3" x14ac:dyDescent="0.25">
      <c r="A15177" s="60">
        <v>157477</v>
      </c>
      <c r="B15177">
        <v>1940.54</v>
      </c>
      <c r="C15177">
        <v>230515</v>
      </c>
    </row>
    <row r="15178" spans="1:3" x14ac:dyDescent="0.25">
      <c r="A15178" s="60">
        <v>157478</v>
      </c>
      <c r="B15178">
        <v>4564.75</v>
      </c>
      <c r="C15178">
        <v>230515</v>
      </c>
    </row>
    <row r="15179" spans="1:3" x14ac:dyDescent="0.25">
      <c r="A15179" s="60">
        <v>157471</v>
      </c>
      <c r="B15179">
        <v>3889.43</v>
      </c>
      <c r="C15179">
        <v>230515</v>
      </c>
    </row>
    <row r="15180" spans="1:3" x14ac:dyDescent="0.25">
      <c r="A15180" s="60">
        <v>157472</v>
      </c>
      <c r="B15180">
        <v>12121.53</v>
      </c>
      <c r="C15180">
        <v>230515</v>
      </c>
    </row>
    <row r="15181" spans="1:3" x14ac:dyDescent="0.25">
      <c r="A15181" s="60">
        <v>157473</v>
      </c>
      <c r="B15181">
        <v>4856.43</v>
      </c>
      <c r="C15181">
        <v>230515</v>
      </c>
    </row>
    <row r="15182" spans="1:3" x14ac:dyDescent="0.25">
      <c r="A15182" s="60">
        <v>157474</v>
      </c>
      <c r="B15182">
        <v>14911.54</v>
      </c>
      <c r="C15182">
        <v>230515</v>
      </c>
    </row>
    <row r="15183" spans="1:3" x14ac:dyDescent="0.25">
      <c r="A15183" s="60">
        <v>291393</v>
      </c>
      <c r="B15183">
        <v>15580.24</v>
      </c>
      <c r="C15183">
        <v>230601</v>
      </c>
    </row>
    <row r="15184" spans="1:3" x14ac:dyDescent="0.25">
      <c r="A15184" s="60">
        <v>291394</v>
      </c>
      <c r="B15184">
        <v>15580.24</v>
      </c>
      <c r="C15184">
        <v>230601</v>
      </c>
    </row>
    <row r="15185" spans="1:3" x14ac:dyDescent="0.25">
      <c r="A15185" s="60">
        <v>291392</v>
      </c>
      <c r="B15185">
        <v>31160.3</v>
      </c>
      <c r="C15185">
        <v>230601</v>
      </c>
    </row>
    <row r="15186" spans="1:3" x14ac:dyDescent="0.25">
      <c r="A15186" s="60">
        <v>291391</v>
      </c>
      <c r="B15186">
        <v>31160.3</v>
      </c>
      <c r="C15186">
        <v>230601</v>
      </c>
    </row>
    <row r="15187" spans="1:3" x14ac:dyDescent="0.25">
      <c r="A15187" s="60">
        <v>58401</v>
      </c>
      <c r="B15187">
        <v>5848.63</v>
      </c>
      <c r="C15187">
        <v>230524</v>
      </c>
    </row>
    <row r="15188" spans="1:3" x14ac:dyDescent="0.25">
      <c r="A15188" s="60">
        <v>154734</v>
      </c>
      <c r="B15188">
        <v>11988.13</v>
      </c>
      <c r="C15188">
        <v>230524</v>
      </c>
    </row>
    <row r="15189" spans="1:3" x14ac:dyDescent="0.25">
      <c r="A15189" s="60">
        <v>154731</v>
      </c>
      <c r="B15189">
        <v>12650.37</v>
      </c>
      <c r="C15189">
        <v>230524</v>
      </c>
    </row>
    <row r="15190" spans="1:3" x14ac:dyDescent="0.25">
      <c r="A15190" s="60">
        <v>154732</v>
      </c>
      <c r="B15190">
        <v>13961.1</v>
      </c>
      <c r="C15190">
        <v>230524</v>
      </c>
    </row>
    <row r="15191" spans="1:3" x14ac:dyDescent="0.25">
      <c r="A15191" s="60">
        <v>154733</v>
      </c>
      <c r="B15191">
        <v>13961.1</v>
      </c>
      <c r="C15191">
        <v>230524</v>
      </c>
    </row>
    <row r="15192" spans="1:3" x14ac:dyDescent="0.25">
      <c r="A15192" s="60">
        <v>37842</v>
      </c>
      <c r="B15192">
        <v>74.709999999999994</v>
      </c>
      <c r="C15192">
        <v>180531</v>
      </c>
    </row>
    <row r="15193" spans="1:3" x14ac:dyDescent="0.25">
      <c r="A15193" s="60">
        <v>217862</v>
      </c>
      <c r="B15193">
        <v>1631.61</v>
      </c>
      <c r="C15193">
        <v>230515</v>
      </c>
    </row>
    <row r="15194" spans="1:3" x14ac:dyDescent="0.25">
      <c r="A15194" s="60">
        <v>217861</v>
      </c>
      <c r="B15194">
        <v>4079.02</v>
      </c>
      <c r="C15194">
        <v>230515</v>
      </c>
    </row>
    <row r="15195" spans="1:3" x14ac:dyDescent="0.25">
      <c r="A15195" s="60">
        <v>79423</v>
      </c>
      <c r="B15195">
        <v>9472.25</v>
      </c>
      <c r="C15195">
        <v>230524</v>
      </c>
    </row>
    <row r="15196" spans="1:3" x14ac:dyDescent="0.25">
      <c r="A15196" s="60">
        <v>276531</v>
      </c>
      <c r="B15196">
        <v>646813.9</v>
      </c>
      <c r="C15196">
        <v>230515</v>
      </c>
    </row>
    <row r="15197" spans="1:3" x14ac:dyDescent="0.25">
      <c r="A15197" s="60">
        <v>139491</v>
      </c>
      <c r="B15197">
        <v>1533.3</v>
      </c>
      <c r="C15197">
        <v>230510</v>
      </c>
    </row>
    <row r="15198" spans="1:3" x14ac:dyDescent="0.25">
      <c r="A15198" s="60">
        <v>139492</v>
      </c>
      <c r="B15198">
        <v>2332.85</v>
      </c>
      <c r="C15198">
        <v>230510</v>
      </c>
    </row>
    <row r="15199" spans="1:3" x14ac:dyDescent="0.25">
      <c r="A15199" s="60">
        <v>139493</v>
      </c>
      <c r="B15199">
        <v>1674.4</v>
      </c>
      <c r="C15199">
        <v>230510</v>
      </c>
    </row>
    <row r="15200" spans="1:3" x14ac:dyDescent="0.25">
      <c r="A15200" s="60">
        <v>139494</v>
      </c>
      <c r="B15200">
        <v>2489.7199999999998</v>
      </c>
      <c r="C15200">
        <v>230510</v>
      </c>
    </row>
    <row r="15201" spans="1:3" x14ac:dyDescent="0.25">
      <c r="A15201" s="60">
        <v>67821</v>
      </c>
      <c r="B15201">
        <v>3121.47</v>
      </c>
      <c r="C15201">
        <v>230303</v>
      </c>
    </row>
    <row r="15202" spans="1:3" x14ac:dyDescent="0.25">
      <c r="A15202" s="60">
        <v>67825</v>
      </c>
      <c r="B15202">
        <v>28546.94</v>
      </c>
      <c r="C15202">
        <v>230303</v>
      </c>
    </row>
    <row r="15203" spans="1:3" x14ac:dyDescent="0.25">
      <c r="A15203" s="60">
        <v>286261</v>
      </c>
      <c r="B15203">
        <v>13152.79</v>
      </c>
      <c r="C15203">
        <v>230530</v>
      </c>
    </row>
    <row r="15204" spans="1:3" x14ac:dyDescent="0.25">
      <c r="A15204" s="60">
        <v>286262</v>
      </c>
      <c r="B15204">
        <v>18106.7</v>
      </c>
      <c r="C15204">
        <v>230530</v>
      </c>
    </row>
    <row r="15205" spans="1:3" x14ac:dyDescent="0.25">
      <c r="A15205" s="60">
        <v>286263</v>
      </c>
      <c r="B15205">
        <v>19028.77</v>
      </c>
      <c r="C15205">
        <v>230530</v>
      </c>
    </row>
    <row r="15206" spans="1:3" x14ac:dyDescent="0.25">
      <c r="A15206" s="60">
        <v>293691</v>
      </c>
      <c r="B15206">
        <v>17741.8</v>
      </c>
      <c r="C15206">
        <v>230601</v>
      </c>
    </row>
    <row r="15207" spans="1:3" x14ac:dyDescent="0.25">
      <c r="A15207" s="60">
        <v>293692</v>
      </c>
      <c r="B15207">
        <v>17566.509999999998</v>
      </c>
      <c r="C15207">
        <v>230601</v>
      </c>
    </row>
    <row r="15208" spans="1:3" x14ac:dyDescent="0.25">
      <c r="A15208" s="60">
        <v>293693</v>
      </c>
      <c r="B15208">
        <v>17771.63</v>
      </c>
      <c r="C15208">
        <v>230601</v>
      </c>
    </row>
    <row r="15209" spans="1:3" x14ac:dyDescent="0.25">
      <c r="A15209" s="60">
        <v>200111</v>
      </c>
      <c r="B15209">
        <v>2880.49</v>
      </c>
      <c r="C15209">
        <v>230520</v>
      </c>
    </row>
    <row r="15210" spans="1:3" x14ac:dyDescent="0.25">
      <c r="A15210" s="60">
        <v>200112</v>
      </c>
      <c r="B15210">
        <v>4608.68</v>
      </c>
      <c r="C15210">
        <v>230520</v>
      </c>
    </row>
    <row r="15211" spans="1:3" x14ac:dyDescent="0.25">
      <c r="A15211" s="60">
        <v>200113</v>
      </c>
      <c r="B15211">
        <v>6292.54</v>
      </c>
      <c r="C15211">
        <v>230520</v>
      </c>
    </row>
    <row r="15212" spans="1:3" x14ac:dyDescent="0.25">
      <c r="A15212" s="60">
        <v>200114</v>
      </c>
      <c r="B15212">
        <v>2880.49</v>
      </c>
      <c r="C15212">
        <v>230520</v>
      </c>
    </row>
    <row r="15213" spans="1:3" x14ac:dyDescent="0.25">
      <c r="A15213" s="60">
        <v>200115</v>
      </c>
      <c r="B15213">
        <v>4608.68</v>
      </c>
      <c r="C15213">
        <v>230520</v>
      </c>
    </row>
    <row r="15214" spans="1:3" x14ac:dyDescent="0.25">
      <c r="A15214" s="60">
        <v>200116</v>
      </c>
      <c r="B15214">
        <v>6292.54</v>
      </c>
      <c r="C15214">
        <v>230520</v>
      </c>
    </row>
    <row r="15215" spans="1:3" x14ac:dyDescent="0.25">
      <c r="A15215" s="60">
        <v>200117</v>
      </c>
      <c r="B15215">
        <v>2880.49</v>
      </c>
      <c r="C15215">
        <v>230520</v>
      </c>
    </row>
    <row r="15216" spans="1:3" x14ac:dyDescent="0.25">
      <c r="A15216" s="60">
        <v>200118</v>
      </c>
      <c r="B15216">
        <v>4608.68</v>
      </c>
      <c r="C15216">
        <v>230520</v>
      </c>
    </row>
    <row r="15217" spans="1:3" x14ac:dyDescent="0.25">
      <c r="A15217" s="60">
        <v>200119</v>
      </c>
      <c r="B15217">
        <v>6292.54</v>
      </c>
      <c r="C15217">
        <v>230520</v>
      </c>
    </row>
    <row r="15218" spans="1:3" x14ac:dyDescent="0.25">
      <c r="A15218" s="60">
        <v>2001110</v>
      </c>
      <c r="B15218">
        <v>2880.49</v>
      </c>
      <c r="C15218">
        <v>230520</v>
      </c>
    </row>
    <row r="15219" spans="1:3" x14ac:dyDescent="0.25">
      <c r="A15219" s="60">
        <v>2001111</v>
      </c>
      <c r="B15219">
        <v>4608.68</v>
      </c>
      <c r="C15219">
        <v>230520</v>
      </c>
    </row>
    <row r="15220" spans="1:3" x14ac:dyDescent="0.25">
      <c r="A15220" s="60">
        <v>2001112</v>
      </c>
      <c r="B15220">
        <v>6292.54</v>
      </c>
      <c r="C15220">
        <v>230520</v>
      </c>
    </row>
    <row r="15221" spans="1:3" x14ac:dyDescent="0.25">
      <c r="A15221" s="60">
        <v>49741</v>
      </c>
      <c r="B15221">
        <v>6832.68</v>
      </c>
      <c r="C15221">
        <v>230303</v>
      </c>
    </row>
    <row r="15222" spans="1:3" x14ac:dyDescent="0.25">
      <c r="A15222" s="60">
        <v>49742</v>
      </c>
      <c r="B15222">
        <v>11009.77</v>
      </c>
      <c r="C15222">
        <v>230303</v>
      </c>
    </row>
    <row r="15223" spans="1:3" x14ac:dyDescent="0.25">
      <c r="A15223" s="60">
        <v>49744</v>
      </c>
      <c r="B15223">
        <v>241903.54</v>
      </c>
      <c r="C15223">
        <v>230303</v>
      </c>
    </row>
    <row r="15224" spans="1:3" x14ac:dyDescent="0.25">
      <c r="A15224" s="60">
        <v>49745</v>
      </c>
      <c r="B15224">
        <v>443993.01</v>
      </c>
      <c r="C15224">
        <v>230303</v>
      </c>
    </row>
    <row r="15225" spans="1:3" x14ac:dyDescent="0.25">
      <c r="A15225" s="60">
        <v>83831</v>
      </c>
      <c r="B15225">
        <v>2185.2199999999998</v>
      </c>
      <c r="C15225">
        <v>230303</v>
      </c>
    </row>
    <row r="15226" spans="1:3" x14ac:dyDescent="0.25">
      <c r="A15226" s="60">
        <v>83832</v>
      </c>
      <c r="B15226">
        <v>3918.26</v>
      </c>
      <c r="C15226">
        <v>230303</v>
      </c>
    </row>
    <row r="15227" spans="1:3" x14ac:dyDescent="0.25">
      <c r="A15227" s="60">
        <v>226231</v>
      </c>
      <c r="B15227">
        <v>6256.09</v>
      </c>
      <c r="C15227">
        <v>230303</v>
      </c>
    </row>
    <row r="15228" spans="1:3" x14ac:dyDescent="0.25">
      <c r="A15228" s="60">
        <v>58101</v>
      </c>
      <c r="B15228">
        <v>48314.18</v>
      </c>
      <c r="C15228">
        <v>230303</v>
      </c>
    </row>
    <row r="15229" spans="1:3" x14ac:dyDescent="0.25">
      <c r="A15229" s="60">
        <v>58103</v>
      </c>
      <c r="B15229">
        <v>432084.84</v>
      </c>
      <c r="C15229">
        <v>230303</v>
      </c>
    </row>
    <row r="15230" spans="1:3" x14ac:dyDescent="0.25">
      <c r="A15230" s="60">
        <v>88161</v>
      </c>
      <c r="B15230">
        <v>48314.18</v>
      </c>
      <c r="C15230">
        <v>230303</v>
      </c>
    </row>
    <row r="15231" spans="1:3" x14ac:dyDescent="0.25">
      <c r="A15231" s="60">
        <v>88163</v>
      </c>
      <c r="B15231">
        <v>432084.84</v>
      </c>
      <c r="C15231">
        <v>230303</v>
      </c>
    </row>
    <row r="15232" spans="1:3" x14ac:dyDescent="0.25">
      <c r="A15232" s="60">
        <v>37865</v>
      </c>
      <c r="B15232">
        <v>2141.59</v>
      </c>
      <c r="C15232">
        <v>230503</v>
      </c>
    </row>
    <row r="15233" spans="1:3" x14ac:dyDescent="0.25">
      <c r="A15233" s="60">
        <v>37864</v>
      </c>
      <c r="B15233">
        <v>2713.37</v>
      </c>
      <c r="C15233">
        <v>230503</v>
      </c>
    </row>
    <row r="15234" spans="1:3" x14ac:dyDescent="0.25">
      <c r="A15234" s="60">
        <v>37868</v>
      </c>
      <c r="B15234">
        <v>3108.96</v>
      </c>
      <c r="C15234">
        <v>230503</v>
      </c>
    </row>
    <row r="15235" spans="1:3" x14ac:dyDescent="0.25">
      <c r="A15235" s="60">
        <v>37866</v>
      </c>
      <c r="B15235">
        <v>2252.5</v>
      </c>
      <c r="C15235">
        <v>230503</v>
      </c>
    </row>
    <row r="15236" spans="1:3" x14ac:dyDescent="0.25">
      <c r="A15236" s="60">
        <v>37862</v>
      </c>
      <c r="B15236">
        <v>2894.14</v>
      </c>
      <c r="C15236">
        <v>230503</v>
      </c>
    </row>
    <row r="15237" spans="1:3" x14ac:dyDescent="0.25">
      <c r="A15237" s="60">
        <v>37869</v>
      </c>
      <c r="B15237">
        <v>3119.24</v>
      </c>
      <c r="C15237">
        <v>230503</v>
      </c>
    </row>
    <row r="15238" spans="1:3" x14ac:dyDescent="0.25">
      <c r="A15238" s="60">
        <v>282851</v>
      </c>
      <c r="B15238">
        <v>275766.71999999997</v>
      </c>
      <c r="C15238">
        <v>230524</v>
      </c>
    </row>
    <row r="15239" spans="1:3" x14ac:dyDescent="0.25">
      <c r="A15239" s="60">
        <v>282852</v>
      </c>
      <c r="B15239">
        <v>689416.57</v>
      </c>
      <c r="C15239">
        <v>230524</v>
      </c>
    </row>
    <row r="15240" spans="1:3" x14ac:dyDescent="0.25">
      <c r="A15240" s="60">
        <v>285904</v>
      </c>
      <c r="B15240">
        <v>19669.259999999998</v>
      </c>
      <c r="C15240">
        <v>230515</v>
      </c>
    </row>
    <row r="15241" spans="1:3" x14ac:dyDescent="0.25">
      <c r="A15241" s="60">
        <v>285901</v>
      </c>
      <c r="B15241">
        <v>13140.11</v>
      </c>
      <c r="C15241">
        <v>230515</v>
      </c>
    </row>
    <row r="15242" spans="1:3" x14ac:dyDescent="0.25">
      <c r="A15242" s="60">
        <v>285905</v>
      </c>
      <c r="B15242">
        <v>17362.04</v>
      </c>
      <c r="C15242">
        <v>230515</v>
      </c>
    </row>
    <row r="15243" spans="1:3" x14ac:dyDescent="0.25">
      <c r="A15243" s="60">
        <v>285902</v>
      </c>
      <c r="B15243">
        <v>18040.32</v>
      </c>
      <c r="C15243">
        <v>230515</v>
      </c>
    </row>
    <row r="15244" spans="1:3" x14ac:dyDescent="0.25">
      <c r="A15244" s="60">
        <v>285903</v>
      </c>
      <c r="B15244">
        <v>18732.53</v>
      </c>
      <c r="C15244">
        <v>230515</v>
      </c>
    </row>
    <row r="15245" spans="1:3" x14ac:dyDescent="0.25">
      <c r="A15245" s="60">
        <v>291331</v>
      </c>
      <c r="B15245">
        <v>220608.22</v>
      </c>
      <c r="C15245">
        <v>230531</v>
      </c>
    </row>
    <row r="15246" spans="1:3" x14ac:dyDescent="0.25">
      <c r="A15246" s="60">
        <v>291332</v>
      </c>
      <c r="B15246">
        <v>441216.41</v>
      </c>
      <c r="C15246">
        <v>230531</v>
      </c>
    </row>
    <row r="15247" spans="1:3" x14ac:dyDescent="0.25">
      <c r="A15247" s="60">
        <v>204231</v>
      </c>
      <c r="B15247">
        <v>179348.44</v>
      </c>
      <c r="C15247">
        <v>230524</v>
      </c>
    </row>
    <row r="15248" spans="1:3" x14ac:dyDescent="0.25">
      <c r="A15248" s="60">
        <v>37873</v>
      </c>
      <c r="B15248">
        <v>10363.200000000001</v>
      </c>
      <c r="C15248">
        <v>230515</v>
      </c>
    </row>
    <row r="15249" spans="1:3" x14ac:dyDescent="0.25">
      <c r="A15249" s="60">
        <v>37874</v>
      </c>
      <c r="B15249">
        <v>19087.41</v>
      </c>
      <c r="C15249">
        <v>230515</v>
      </c>
    </row>
    <row r="15250" spans="1:3" x14ac:dyDescent="0.25">
      <c r="A15250" s="60">
        <v>265261</v>
      </c>
      <c r="B15250">
        <v>543126.24</v>
      </c>
      <c r="C15250">
        <v>230515</v>
      </c>
    </row>
    <row r="15251" spans="1:3" x14ac:dyDescent="0.25">
      <c r="A15251" s="60">
        <v>265262</v>
      </c>
      <c r="B15251">
        <v>662701.36</v>
      </c>
      <c r="C15251">
        <v>230515</v>
      </c>
    </row>
    <row r="15252" spans="1:3" x14ac:dyDescent="0.25">
      <c r="A15252" s="60">
        <v>259781</v>
      </c>
      <c r="B15252">
        <v>3505.07</v>
      </c>
      <c r="C15252">
        <v>230516</v>
      </c>
    </row>
    <row r="15253" spans="1:3" x14ac:dyDescent="0.25">
      <c r="A15253" s="60">
        <v>259782</v>
      </c>
      <c r="B15253">
        <v>6604.53</v>
      </c>
      <c r="C15253">
        <v>230516</v>
      </c>
    </row>
    <row r="15254" spans="1:3" x14ac:dyDescent="0.25">
      <c r="A15254" s="60">
        <v>259783</v>
      </c>
      <c r="B15254">
        <v>9528.2199999999993</v>
      </c>
      <c r="C15254">
        <v>230516</v>
      </c>
    </row>
    <row r="15255" spans="1:3" x14ac:dyDescent="0.25">
      <c r="A15255" s="60">
        <v>286432</v>
      </c>
      <c r="B15255">
        <v>4620.29</v>
      </c>
      <c r="C15255">
        <v>230516</v>
      </c>
    </row>
    <row r="15256" spans="1:3" x14ac:dyDescent="0.25">
      <c r="A15256" s="60">
        <v>286431</v>
      </c>
      <c r="B15256">
        <v>11636.15</v>
      </c>
      <c r="C15256">
        <v>230516</v>
      </c>
    </row>
    <row r="15257" spans="1:3" x14ac:dyDescent="0.25">
      <c r="A15257" s="60">
        <v>289961</v>
      </c>
      <c r="B15257">
        <v>845.1</v>
      </c>
      <c r="C15257">
        <v>230508</v>
      </c>
    </row>
    <row r="15258" spans="1:3" x14ac:dyDescent="0.25">
      <c r="A15258" s="60">
        <v>289963</v>
      </c>
      <c r="B15258">
        <v>3824.71</v>
      </c>
      <c r="C15258">
        <v>230508</v>
      </c>
    </row>
    <row r="15259" spans="1:3" x14ac:dyDescent="0.25">
      <c r="A15259" s="60">
        <v>289962</v>
      </c>
      <c r="B15259">
        <v>4597.5600000000004</v>
      </c>
      <c r="C15259">
        <v>230508</v>
      </c>
    </row>
    <row r="15260" spans="1:3" x14ac:dyDescent="0.25">
      <c r="A15260" s="60">
        <v>288201</v>
      </c>
      <c r="B15260">
        <v>464246.98</v>
      </c>
      <c r="C15260">
        <v>230517</v>
      </c>
    </row>
    <row r="15261" spans="1:3" x14ac:dyDescent="0.25">
      <c r="A15261" s="60">
        <v>288051</v>
      </c>
      <c r="B15261">
        <v>60066</v>
      </c>
      <c r="C15261">
        <v>220117</v>
      </c>
    </row>
    <row r="15262" spans="1:3" x14ac:dyDescent="0.25">
      <c r="A15262" s="60">
        <v>295071</v>
      </c>
      <c r="B15262">
        <v>60757.74</v>
      </c>
      <c r="C15262">
        <v>230517</v>
      </c>
    </row>
    <row r="15263" spans="1:3" x14ac:dyDescent="0.25">
      <c r="A15263" s="60">
        <v>265351</v>
      </c>
      <c r="B15263">
        <v>985.1</v>
      </c>
      <c r="C15263">
        <v>230517</v>
      </c>
    </row>
    <row r="15264" spans="1:3" x14ac:dyDescent="0.25">
      <c r="A15264" s="60">
        <v>265352</v>
      </c>
      <c r="B15264">
        <v>1910.46</v>
      </c>
      <c r="C15264">
        <v>230517</v>
      </c>
    </row>
    <row r="15265" spans="1:3" x14ac:dyDescent="0.25">
      <c r="A15265" s="60">
        <v>265353</v>
      </c>
      <c r="B15265">
        <v>2412.0700000000002</v>
      </c>
      <c r="C15265">
        <v>230517</v>
      </c>
    </row>
    <row r="15266" spans="1:3" x14ac:dyDescent="0.25">
      <c r="A15266" s="60">
        <v>278764</v>
      </c>
      <c r="B15266">
        <v>2442.5100000000002</v>
      </c>
      <c r="C15266">
        <v>230517</v>
      </c>
    </row>
    <row r="15267" spans="1:3" x14ac:dyDescent="0.25">
      <c r="A15267" s="60">
        <v>278765</v>
      </c>
      <c r="B15267">
        <v>4463.1400000000003</v>
      </c>
      <c r="C15267">
        <v>230517</v>
      </c>
    </row>
    <row r="15268" spans="1:3" x14ac:dyDescent="0.25">
      <c r="A15268" s="60">
        <v>278763</v>
      </c>
      <c r="B15268">
        <v>3400.22</v>
      </c>
      <c r="C15268">
        <v>230517</v>
      </c>
    </row>
    <row r="15269" spans="1:3" x14ac:dyDescent="0.25">
      <c r="A15269" s="60">
        <v>278766</v>
      </c>
      <c r="B15269">
        <v>3604.95</v>
      </c>
      <c r="C15269">
        <v>230517</v>
      </c>
    </row>
    <row r="15270" spans="1:3" x14ac:dyDescent="0.25">
      <c r="A15270" s="60">
        <v>278762</v>
      </c>
      <c r="B15270">
        <v>5475.66</v>
      </c>
      <c r="C15270">
        <v>230517</v>
      </c>
    </row>
    <row r="15271" spans="1:3" x14ac:dyDescent="0.25">
      <c r="A15271" s="60">
        <v>278767</v>
      </c>
      <c r="B15271">
        <v>6015.8</v>
      </c>
      <c r="C15271">
        <v>230517</v>
      </c>
    </row>
    <row r="15272" spans="1:3" x14ac:dyDescent="0.25">
      <c r="A15272" s="60">
        <v>278761</v>
      </c>
      <c r="B15272">
        <v>2166.33</v>
      </c>
      <c r="C15272">
        <v>230517</v>
      </c>
    </row>
    <row r="15273" spans="1:3" x14ac:dyDescent="0.25">
      <c r="A15273" s="60">
        <v>37931</v>
      </c>
      <c r="B15273">
        <v>1128.18</v>
      </c>
      <c r="C15273">
        <v>230517</v>
      </c>
    </row>
    <row r="15274" spans="1:3" x14ac:dyDescent="0.25">
      <c r="A15274" s="60">
        <v>37932</v>
      </c>
      <c r="B15274">
        <v>1583.57</v>
      </c>
      <c r="C15274">
        <v>230517</v>
      </c>
    </row>
    <row r="15275" spans="1:3" x14ac:dyDescent="0.25">
      <c r="A15275" s="60">
        <v>166514</v>
      </c>
      <c r="B15275">
        <v>1421.63</v>
      </c>
      <c r="C15275">
        <v>230517</v>
      </c>
    </row>
    <row r="15276" spans="1:3" x14ac:dyDescent="0.25">
      <c r="A15276" s="60">
        <v>166511</v>
      </c>
      <c r="B15276">
        <v>2315.71</v>
      </c>
      <c r="C15276">
        <v>230517</v>
      </c>
    </row>
    <row r="15277" spans="1:3" x14ac:dyDescent="0.25">
      <c r="A15277" s="60">
        <v>166513</v>
      </c>
      <c r="B15277">
        <v>2777.84</v>
      </c>
      <c r="C15277">
        <v>230517</v>
      </c>
    </row>
    <row r="15278" spans="1:3" x14ac:dyDescent="0.25">
      <c r="A15278" s="60">
        <v>166512</v>
      </c>
      <c r="B15278">
        <v>3457.96</v>
      </c>
      <c r="C15278">
        <v>230517</v>
      </c>
    </row>
    <row r="15279" spans="1:3" x14ac:dyDescent="0.25">
      <c r="A15279" s="60">
        <v>233744</v>
      </c>
      <c r="B15279">
        <v>1428.74</v>
      </c>
      <c r="C15279">
        <v>230517</v>
      </c>
    </row>
    <row r="15280" spans="1:3" x14ac:dyDescent="0.25">
      <c r="A15280" s="60">
        <v>233741</v>
      </c>
      <c r="B15280">
        <v>2505.2800000000002</v>
      </c>
      <c r="C15280">
        <v>230517</v>
      </c>
    </row>
    <row r="15281" spans="1:3" x14ac:dyDescent="0.25">
      <c r="A15281" s="60">
        <v>233742</v>
      </c>
      <c r="B15281">
        <v>2896.88</v>
      </c>
      <c r="C15281">
        <v>230517</v>
      </c>
    </row>
    <row r="15282" spans="1:3" x14ac:dyDescent="0.25">
      <c r="A15282" s="60">
        <v>233743</v>
      </c>
      <c r="B15282">
        <v>3561.72</v>
      </c>
      <c r="C15282">
        <v>230517</v>
      </c>
    </row>
    <row r="15283" spans="1:3" x14ac:dyDescent="0.25">
      <c r="A15283" s="60">
        <v>166533</v>
      </c>
      <c r="B15283">
        <v>2025.6</v>
      </c>
      <c r="C15283">
        <v>230517</v>
      </c>
    </row>
    <row r="15284" spans="1:3" x14ac:dyDescent="0.25">
      <c r="A15284" s="60">
        <v>166531</v>
      </c>
      <c r="B15284">
        <v>3249</v>
      </c>
      <c r="C15284">
        <v>230517</v>
      </c>
    </row>
    <row r="15285" spans="1:3" x14ac:dyDescent="0.25">
      <c r="A15285" s="60">
        <v>166534</v>
      </c>
      <c r="B15285">
        <v>4166.3900000000003</v>
      </c>
      <c r="C15285">
        <v>230517</v>
      </c>
    </row>
    <row r="15286" spans="1:3" x14ac:dyDescent="0.25">
      <c r="A15286" s="60">
        <v>166532</v>
      </c>
      <c r="B15286">
        <v>6208.36</v>
      </c>
      <c r="C15286">
        <v>230517</v>
      </c>
    </row>
    <row r="15287" spans="1:3" x14ac:dyDescent="0.25">
      <c r="A15287" s="60">
        <v>229441</v>
      </c>
      <c r="B15287">
        <v>4507.01</v>
      </c>
      <c r="C15287">
        <v>230517</v>
      </c>
    </row>
    <row r="15288" spans="1:3" x14ac:dyDescent="0.25">
      <c r="A15288" s="60">
        <v>229442</v>
      </c>
      <c r="B15288">
        <v>7096.46</v>
      </c>
      <c r="C15288">
        <v>230517</v>
      </c>
    </row>
    <row r="15289" spans="1:3" x14ac:dyDescent="0.25">
      <c r="A15289" s="60">
        <v>37911</v>
      </c>
      <c r="B15289">
        <v>1666.48</v>
      </c>
      <c r="C15289">
        <v>230517</v>
      </c>
    </row>
    <row r="15290" spans="1:3" x14ac:dyDescent="0.25">
      <c r="A15290" s="60">
        <v>37913</v>
      </c>
      <c r="B15290">
        <v>1741.43</v>
      </c>
      <c r="C15290">
        <v>230517</v>
      </c>
    </row>
    <row r="15291" spans="1:3" x14ac:dyDescent="0.25">
      <c r="A15291" s="60">
        <v>37912</v>
      </c>
      <c r="B15291">
        <v>2528</v>
      </c>
      <c r="C15291">
        <v>230517</v>
      </c>
    </row>
    <row r="15292" spans="1:3" x14ac:dyDescent="0.25">
      <c r="A15292" s="60">
        <v>37914</v>
      </c>
      <c r="B15292">
        <v>2779.41</v>
      </c>
      <c r="C15292">
        <v>230517</v>
      </c>
    </row>
    <row r="15293" spans="1:3" x14ac:dyDescent="0.25">
      <c r="A15293" s="60">
        <v>242541</v>
      </c>
      <c r="B15293">
        <v>2786.54</v>
      </c>
      <c r="C15293">
        <v>230517</v>
      </c>
    </row>
    <row r="15294" spans="1:3" x14ac:dyDescent="0.25">
      <c r="A15294" s="60">
        <v>242542</v>
      </c>
      <c r="B15294">
        <v>5120.72</v>
      </c>
      <c r="C15294">
        <v>230517</v>
      </c>
    </row>
    <row r="15295" spans="1:3" x14ac:dyDescent="0.25">
      <c r="A15295" s="60">
        <v>37921</v>
      </c>
      <c r="B15295">
        <v>1902.66</v>
      </c>
      <c r="C15295">
        <v>230517</v>
      </c>
    </row>
    <row r="15296" spans="1:3" x14ac:dyDescent="0.25">
      <c r="A15296" s="60">
        <v>37922</v>
      </c>
      <c r="B15296">
        <v>3384.5</v>
      </c>
      <c r="C15296">
        <v>230517</v>
      </c>
    </row>
    <row r="15297" spans="1:3" x14ac:dyDescent="0.25">
      <c r="A15297" s="60">
        <v>249711</v>
      </c>
      <c r="B15297">
        <v>1567.4</v>
      </c>
      <c r="C15297">
        <v>230517</v>
      </c>
    </row>
    <row r="15298" spans="1:3" x14ac:dyDescent="0.25">
      <c r="A15298" s="60">
        <v>249712</v>
      </c>
      <c r="B15298">
        <v>2038.94</v>
      </c>
      <c r="C15298">
        <v>230517</v>
      </c>
    </row>
    <row r="15299" spans="1:3" x14ac:dyDescent="0.25">
      <c r="A15299" s="60">
        <v>249713</v>
      </c>
      <c r="B15299">
        <v>2634.58</v>
      </c>
      <c r="C15299">
        <v>230517</v>
      </c>
    </row>
    <row r="15300" spans="1:3" x14ac:dyDescent="0.25">
      <c r="A15300" s="60">
        <v>249714</v>
      </c>
      <c r="B15300">
        <v>3567.31</v>
      </c>
      <c r="C15300">
        <v>230517</v>
      </c>
    </row>
    <row r="15301" spans="1:3" x14ac:dyDescent="0.25">
      <c r="A15301" s="60">
        <v>110351</v>
      </c>
      <c r="B15301">
        <v>1038.7</v>
      </c>
      <c r="C15301">
        <v>230517</v>
      </c>
    </row>
    <row r="15302" spans="1:3" x14ac:dyDescent="0.25">
      <c r="A15302" s="60">
        <v>110354</v>
      </c>
      <c r="B15302">
        <v>2496.61</v>
      </c>
      <c r="C15302">
        <v>230517</v>
      </c>
    </row>
    <row r="15303" spans="1:3" x14ac:dyDescent="0.25">
      <c r="A15303" s="60">
        <v>110352</v>
      </c>
      <c r="B15303">
        <v>3378.31</v>
      </c>
      <c r="C15303">
        <v>230517</v>
      </c>
    </row>
    <row r="15304" spans="1:3" x14ac:dyDescent="0.25">
      <c r="A15304" s="60">
        <v>245431</v>
      </c>
      <c r="B15304">
        <v>1420.01</v>
      </c>
      <c r="C15304">
        <v>230517</v>
      </c>
    </row>
    <row r="15305" spans="1:3" x14ac:dyDescent="0.25">
      <c r="A15305" s="60">
        <v>245432</v>
      </c>
      <c r="B15305">
        <v>2637.98</v>
      </c>
      <c r="C15305">
        <v>230517</v>
      </c>
    </row>
    <row r="15306" spans="1:3" x14ac:dyDescent="0.25">
      <c r="A15306" s="60">
        <v>245433</v>
      </c>
      <c r="B15306">
        <v>4278.51</v>
      </c>
      <c r="C15306">
        <v>230517</v>
      </c>
    </row>
    <row r="15307" spans="1:3" x14ac:dyDescent="0.25">
      <c r="A15307" s="60">
        <v>179877</v>
      </c>
      <c r="B15307">
        <v>494.92</v>
      </c>
      <c r="C15307">
        <v>220627</v>
      </c>
    </row>
    <row r="15308" spans="1:3" x14ac:dyDescent="0.25">
      <c r="A15308" s="60">
        <v>179878</v>
      </c>
      <c r="B15308">
        <v>692.88</v>
      </c>
      <c r="C15308">
        <v>220627</v>
      </c>
    </row>
    <row r="15309" spans="1:3" x14ac:dyDescent="0.25">
      <c r="A15309" s="60">
        <v>179879</v>
      </c>
      <c r="B15309">
        <v>620.30999999999995</v>
      </c>
      <c r="C15309">
        <v>220627</v>
      </c>
    </row>
    <row r="15310" spans="1:3" x14ac:dyDescent="0.25">
      <c r="A15310" s="60">
        <v>1798710</v>
      </c>
      <c r="B15310">
        <v>930.45</v>
      </c>
      <c r="C15310">
        <v>220627</v>
      </c>
    </row>
    <row r="15311" spans="1:3" x14ac:dyDescent="0.25">
      <c r="A15311" s="60">
        <v>1798711</v>
      </c>
      <c r="B15311">
        <v>745.68</v>
      </c>
      <c r="C15311">
        <v>220627</v>
      </c>
    </row>
    <row r="15312" spans="1:3" x14ac:dyDescent="0.25">
      <c r="A15312" s="60">
        <v>1798712</v>
      </c>
      <c r="B15312">
        <v>1115.24</v>
      </c>
      <c r="C15312">
        <v>220627</v>
      </c>
    </row>
    <row r="15313" spans="1:3" x14ac:dyDescent="0.25">
      <c r="A15313" s="60">
        <v>287011</v>
      </c>
      <c r="B15313">
        <v>436302.98</v>
      </c>
      <c r="C15313">
        <v>230601</v>
      </c>
    </row>
    <row r="15314" spans="1:3" x14ac:dyDescent="0.25">
      <c r="A15314" s="60">
        <v>289881</v>
      </c>
      <c r="B15314">
        <v>461590.73</v>
      </c>
      <c r="C15314">
        <v>230601</v>
      </c>
    </row>
    <row r="15315" spans="1:3" x14ac:dyDescent="0.25">
      <c r="A15315" s="60">
        <v>131384</v>
      </c>
      <c r="B15315">
        <v>1781.46</v>
      </c>
      <c r="C15315">
        <v>230601</v>
      </c>
    </row>
    <row r="15316" spans="1:3" x14ac:dyDescent="0.25">
      <c r="A15316" s="60">
        <v>131382</v>
      </c>
      <c r="B15316">
        <v>4289.41</v>
      </c>
      <c r="C15316">
        <v>230601</v>
      </c>
    </row>
    <row r="15317" spans="1:3" x14ac:dyDescent="0.25">
      <c r="A15317" s="60">
        <v>234194</v>
      </c>
      <c r="B15317">
        <v>2707.3</v>
      </c>
      <c r="C15317">
        <v>230601</v>
      </c>
    </row>
    <row r="15318" spans="1:3" x14ac:dyDescent="0.25">
      <c r="A15318" s="60">
        <v>234195</v>
      </c>
      <c r="B15318">
        <v>5049.55</v>
      </c>
      <c r="C15318">
        <v>230601</v>
      </c>
    </row>
    <row r="15319" spans="1:3" x14ac:dyDescent="0.25">
      <c r="A15319" s="60">
        <v>234191</v>
      </c>
      <c r="B15319">
        <v>2600.9299999999998</v>
      </c>
      <c r="C15319">
        <v>230601</v>
      </c>
    </row>
    <row r="15320" spans="1:3" x14ac:dyDescent="0.25">
      <c r="A15320" s="60">
        <v>234192</v>
      </c>
      <c r="B15320">
        <v>4805.57</v>
      </c>
      <c r="C15320">
        <v>230601</v>
      </c>
    </row>
    <row r="15321" spans="1:3" x14ac:dyDescent="0.25">
      <c r="A15321" s="60">
        <v>234193</v>
      </c>
      <c r="B15321">
        <v>2590.04</v>
      </c>
      <c r="C15321">
        <v>230601</v>
      </c>
    </row>
    <row r="15322" spans="1:3" x14ac:dyDescent="0.25">
      <c r="A15322" s="60">
        <v>249461</v>
      </c>
      <c r="B15322">
        <v>1974.46</v>
      </c>
      <c r="C15322">
        <v>230601</v>
      </c>
    </row>
    <row r="15323" spans="1:3" x14ac:dyDescent="0.25">
      <c r="A15323" s="60">
        <v>249462</v>
      </c>
      <c r="B15323">
        <v>5592.29</v>
      </c>
      <c r="C15323">
        <v>230601</v>
      </c>
    </row>
    <row r="15324" spans="1:3" x14ac:dyDescent="0.25">
      <c r="A15324" s="60">
        <v>38012</v>
      </c>
      <c r="B15324">
        <v>2854.91</v>
      </c>
      <c r="C15324">
        <v>230503</v>
      </c>
    </row>
    <row r="15325" spans="1:3" x14ac:dyDescent="0.25">
      <c r="A15325" s="60">
        <v>226031</v>
      </c>
      <c r="B15325">
        <v>14154.64</v>
      </c>
      <c r="C15325">
        <v>230515</v>
      </c>
    </row>
    <row r="15326" spans="1:3" x14ac:dyDescent="0.25">
      <c r="A15326" s="60">
        <v>226032</v>
      </c>
      <c r="B15326">
        <v>26877.87</v>
      </c>
      <c r="C15326">
        <v>230515</v>
      </c>
    </row>
    <row r="15327" spans="1:3" x14ac:dyDescent="0.25">
      <c r="A15327" s="60">
        <v>186361</v>
      </c>
      <c r="B15327">
        <v>8292.2099999999991</v>
      </c>
      <c r="C15327">
        <v>230601</v>
      </c>
    </row>
    <row r="15328" spans="1:3" x14ac:dyDescent="0.25">
      <c r="A15328" s="60">
        <v>186362</v>
      </c>
      <c r="B15328">
        <v>7383.52</v>
      </c>
      <c r="C15328">
        <v>230601</v>
      </c>
    </row>
    <row r="15329" spans="1:3" x14ac:dyDescent="0.25">
      <c r="A15329" s="60">
        <v>186363</v>
      </c>
      <c r="B15329">
        <v>7808.04</v>
      </c>
      <c r="C15329">
        <v>230601</v>
      </c>
    </row>
    <row r="15330" spans="1:3" x14ac:dyDescent="0.25">
      <c r="A15330" s="60">
        <v>278902</v>
      </c>
      <c r="B15330">
        <v>383.61</v>
      </c>
      <c r="C15330">
        <v>230501</v>
      </c>
    </row>
    <row r="15331" spans="1:3" x14ac:dyDescent="0.25">
      <c r="A15331" s="60">
        <v>278901</v>
      </c>
      <c r="B15331">
        <v>839.52</v>
      </c>
      <c r="C15331">
        <v>230501</v>
      </c>
    </row>
    <row r="15332" spans="1:3" x14ac:dyDescent="0.25">
      <c r="A15332" s="60">
        <v>278903</v>
      </c>
      <c r="B15332">
        <v>750</v>
      </c>
      <c r="C15332">
        <v>220529</v>
      </c>
    </row>
    <row r="15333" spans="1:3" x14ac:dyDescent="0.25">
      <c r="A15333" s="60">
        <v>294252</v>
      </c>
      <c r="B15333">
        <v>722.92</v>
      </c>
      <c r="C15333">
        <v>230501</v>
      </c>
    </row>
    <row r="15334" spans="1:3" x14ac:dyDescent="0.25">
      <c r="A15334" s="60">
        <v>294251</v>
      </c>
      <c r="B15334">
        <v>3483.16</v>
      </c>
      <c r="C15334">
        <v>230501</v>
      </c>
    </row>
    <row r="15335" spans="1:3" x14ac:dyDescent="0.25">
      <c r="A15335" s="60">
        <v>295551</v>
      </c>
      <c r="B15335">
        <v>2390</v>
      </c>
      <c r="C15335">
        <v>230502</v>
      </c>
    </row>
    <row r="15336" spans="1:3" x14ac:dyDescent="0.25">
      <c r="A15336" s="60">
        <v>271481</v>
      </c>
      <c r="B15336">
        <v>4400</v>
      </c>
      <c r="C15336">
        <v>230601</v>
      </c>
    </row>
    <row r="15337" spans="1:3" x14ac:dyDescent="0.25">
      <c r="A15337" s="60">
        <v>85343</v>
      </c>
      <c r="B15337">
        <v>3350</v>
      </c>
      <c r="C15337">
        <v>230601</v>
      </c>
    </row>
    <row r="15338" spans="1:3" x14ac:dyDescent="0.25">
      <c r="A15338" s="60">
        <v>85342</v>
      </c>
      <c r="B15338">
        <v>1370</v>
      </c>
      <c r="C15338">
        <v>230601</v>
      </c>
    </row>
    <row r="15339" spans="1:3" x14ac:dyDescent="0.25">
      <c r="A15339" s="60">
        <v>85341</v>
      </c>
      <c r="B15339">
        <v>3350</v>
      </c>
      <c r="C15339">
        <v>230601</v>
      </c>
    </row>
    <row r="15340" spans="1:3" x14ac:dyDescent="0.25">
      <c r="A15340" s="60">
        <v>293784</v>
      </c>
      <c r="B15340">
        <v>4320.87</v>
      </c>
      <c r="C15340">
        <v>230508</v>
      </c>
    </row>
    <row r="15341" spans="1:3" x14ac:dyDescent="0.25">
      <c r="A15341" s="60">
        <v>293783</v>
      </c>
      <c r="B15341">
        <v>7654.55</v>
      </c>
      <c r="C15341">
        <v>230508</v>
      </c>
    </row>
    <row r="15342" spans="1:3" x14ac:dyDescent="0.25">
      <c r="A15342" s="60">
        <v>293782</v>
      </c>
      <c r="B15342">
        <v>7371.28</v>
      </c>
      <c r="C15342">
        <v>230508</v>
      </c>
    </row>
    <row r="15343" spans="1:3" x14ac:dyDescent="0.25">
      <c r="A15343" s="60">
        <v>293781</v>
      </c>
      <c r="B15343">
        <v>11814.36</v>
      </c>
      <c r="C15343">
        <v>230508</v>
      </c>
    </row>
    <row r="15344" spans="1:3" x14ac:dyDescent="0.25">
      <c r="A15344" s="60">
        <v>286992</v>
      </c>
      <c r="B15344">
        <v>783.5</v>
      </c>
      <c r="C15344">
        <v>230508</v>
      </c>
    </row>
    <row r="15345" spans="1:3" x14ac:dyDescent="0.25">
      <c r="A15345" s="60">
        <v>286993</v>
      </c>
      <c r="B15345">
        <v>1822.58</v>
      </c>
      <c r="C15345">
        <v>230508</v>
      </c>
    </row>
    <row r="15346" spans="1:3" x14ac:dyDescent="0.25">
      <c r="A15346" s="60">
        <v>286991</v>
      </c>
      <c r="B15346">
        <v>1119.1199999999999</v>
      </c>
      <c r="C15346">
        <v>230411</v>
      </c>
    </row>
    <row r="15347" spans="1:3" x14ac:dyDescent="0.25">
      <c r="A15347" s="60">
        <v>286994</v>
      </c>
      <c r="B15347">
        <v>1985.46</v>
      </c>
      <c r="C15347">
        <v>230508</v>
      </c>
    </row>
    <row r="15348" spans="1:3" x14ac:dyDescent="0.25">
      <c r="A15348" s="60">
        <v>279981</v>
      </c>
      <c r="B15348">
        <v>2105.84</v>
      </c>
      <c r="C15348">
        <v>230508</v>
      </c>
    </row>
    <row r="15349" spans="1:3" x14ac:dyDescent="0.25">
      <c r="A15349" s="60">
        <v>279982</v>
      </c>
      <c r="B15349">
        <v>3562.68</v>
      </c>
      <c r="C15349">
        <v>230508</v>
      </c>
    </row>
    <row r="15350" spans="1:3" x14ac:dyDescent="0.25">
      <c r="A15350" s="60">
        <v>50271</v>
      </c>
      <c r="B15350">
        <v>1802.41</v>
      </c>
      <c r="C15350">
        <v>230519</v>
      </c>
    </row>
    <row r="15351" spans="1:3" x14ac:dyDescent="0.25">
      <c r="A15351" s="60">
        <v>142901</v>
      </c>
      <c r="B15351">
        <v>2389.0700000000002</v>
      </c>
      <c r="C15351">
        <v>230601</v>
      </c>
    </row>
    <row r="15352" spans="1:3" x14ac:dyDescent="0.25">
      <c r="A15352" s="60">
        <v>142902</v>
      </c>
      <c r="B15352">
        <v>3849.38</v>
      </c>
      <c r="C15352">
        <v>230601</v>
      </c>
    </row>
    <row r="15353" spans="1:3" x14ac:dyDescent="0.25">
      <c r="A15353" s="60">
        <v>142903</v>
      </c>
      <c r="B15353">
        <v>2764.89</v>
      </c>
      <c r="C15353">
        <v>230601</v>
      </c>
    </row>
    <row r="15354" spans="1:3" x14ac:dyDescent="0.25">
      <c r="A15354" s="60">
        <v>142904</v>
      </c>
      <c r="B15354">
        <v>4770.07</v>
      </c>
      <c r="C15354">
        <v>230601</v>
      </c>
    </row>
    <row r="15355" spans="1:3" x14ac:dyDescent="0.25">
      <c r="A15355" s="60">
        <v>168261</v>
      </c>
      <c r="B15355">
        <v>4141.96</v>
      </c>
      <c r="C15355">
        <v>230601</v>
      </c>
    </row>
    <row r="15356" spans="1:3" x14ac:dyDescent="0.25">
      <c r="A15356" s="60">
        <v>168262</v>
      </c>
      <c r="B15356">
        <v>7585.96</v>
      </c>
      <c r="C15356">
        <v>230601</v>
      </c>
    </row>
    <row r="15357" spans="1:3" x14ac:dyDescent="0.25">
      <c r="A15357" s="60">
        <v>277451</v>
      </c>
      <c r="B15357">
        <v>4141.96</v>
      </c>
      <c r="C15357">
        <v>230601</v>
      </c>
    </row>
    <row r="15358" spans="1:3" x14ac:dyDescent="0.25">
      <c r="A15358" s="60">
        <v>38103</v>
      </c>
      <c r="B15358">
        <v>122173.88</v>
      </c>
      <c r="C15358">
        <v>230517</v>
      </c>
    </row>
    <row r="15359" spans="1:3" x14ac:dyDescent="0.25">
      <c r="A15359" s="60">
        <v>53291</v>
      </c>
      <c r="B15359">
        <v>15062.57</v>
      </c>
      <c r="C15359">
        <v>230516</v>
      </c>
    </row>
    <row r="15360" spans="1:3" x14ac:dyDescent="0.25">
      <c r="A15360" s="60">
        <v>238591</v>
      </c>
      <c r="B15360">
        <v>35736.43</v>
      </c>
      <c r="C15360">
        <v>230501</v>
      </c>
    </row>
    <row r="15361" spans="1:3" x14ac:dyDescent="0.25">
      <c r="A15361" s="60">
        <v>274123</v>
      </c>
      <c r="B15361">
        <v>14876.36</v>
      </c>
      <c r="C15361">
        <v>230531</v>
      </c>
    </row>
    <row r="15362" spans="1:3" x14ac:dyDescent="0.25">
      <c r="A15362" s="60">
        <v>274121</v>
      </c>
      <c r="B15362">
        <v>21888.14</v>
      </c>
      <c r="C15362">
        <v>230531</v>
      </c>
    </row>
    <row r="15363" spans="1:3" x14ac:dyDescent="0.25">
      <c r="A15363" s="60">
        <v>274122</v>
      </c>
      <c r="B15363">
        <v>26031.21</v>
      </c>
      <c r="C15363">
        <v>230531</v>
      </c>
    </row>
    <row r="15364" spans="1:3" x14ac:dyDescent="0.25">
      <c r="A15364" s="60">
        <v>270311</v>
      </c>
      <c r="B15364">
        <v>33072</v>
      </c>
      <c r="C15364">
        <v>220117</v>
      </c>
    </row>
    <row r="15365" spans="1:3" x14ac:dyDescent="0.25">
      <c r="A15365" s="60">
        <v>293401</v>
      </c>
      <c r="B15365">
        <v>5149.13</v>
      </c>
      <c r="C15365">
        <v>230602</v>
      </c>
    </row>
    <row r="15366" spans="1:3" x14ac:dyDescent="0.25">
      <c r="A15366" s="60">
        <v>230241</v>
      </c>
      <c r="B15366">
        <v>8636</v>
      </c>
      <c r="C15366">
        <v>230515</v>
      </c>
    </row>
    <row r="15367" spans="1:3" x14ac:dyDescent="0.25">
      <c r="A15367" s="60">
        <v>215461</v>
      </c>
      <c r="B15367">
        <v>958.31</v>
      </c>
      <c r="C15367">
        <v>230601</v>
      </c>
    </row>
    <row r="15368" spans="1:3" x14ac:dyDescent="0.25">
      <c r="A15368" s="60">
        <v>215462</v>
      </c>
      <c r="B15368">
        <v>1906.37</v>
      </c>
      <c r="C15368">
        <v>230601</v>
      </c>
    </row>
    <row r="15369" spans="1:3" x14ac:dyDescent="0.25">
      <c r="A15369" s="60">
        <v>215463</v>
      </c>
      <c r="B15369">
        <v>1422.74</v>
      </c>
      <c r="C15369">
        <v>230601</v>
      </c>
    </row>
    <row r="15370" spans="1:3" x14ac:dyDescent="0.25">
      <c r="A15370" s="60">
        <v>215464</v>
      </c>
      <c r="B15370">
        <v>3031.38</v>
      </c>
      <c r="C15370">
        <v>230601</v>
      </c>
    </row>
    <row r="15371" spans="1:3" x14ac:dyDescent="0.25">
      <c r="A15371" s="60">
        <v>215465</v>
      </c>
      <c r="B15371">
        <v>2564.2600000000002</v>
      </c>
      <c r="C15371">
        <v>230601</v>
      </c>
    </row>
    <row r="15372" spans="1:3" x14ac:dyDescent="0.25">
      <c r="A15372" s="60">
        <v>215466</v>
      </c>
      <c r="B15372">
        <v>4301.32</v>
      </c>
      <c r="C15372">
        <v>230601</v>
      </c>
    </row>
    <row r="15373" spans="1:3" x14ac:dyDescent="0.25">
      <c r="A15373" s="60">
        <v>291831</v>
      </c>
      <c r="B15373">
        <v>14038.17</v>
      </c>
      <c r="C15373">
        <v>230601</v>
      </c>
    </row>
    <row r="15374" spans="1:3" x14ac:dyDescent="0.25">
      <c r="A15374" s="60">
        <v>291832</v>
      </c>
      <c r="B15374">
        <v>2061.16</v>
      </c>
      <c r="C15374">
        <v>230601</v>
      </c>
    </row>
    <row r="15375" spans="1:3" x14ac:dyDescent="0.25">
      <c r="A15375" s="60">
        <v>291834</v>
      </c>
      <c r="B15375">
        <v>3453.84</v>
      </c>
      <c r="C15375">
        <v>230601</v>
      </c>
    </row>
    <row r="15376" spans="1:3" x14ac:dyDescent="0.25">
      <c r="A15376" s="60">
        <v>291833</v>
      </c>
      <c r="B15376">
        <v>6239.19</v>
      </c>
      <c r="C15376">
        <v>230601</v>
      </c>
    </row>
    <row r="15377" spans="1:3" x14ac:dyDescent="0.25">
      <c r="A15377" s="60">
        <v>268861</v>
      </c>
      <c r="B15377">
        <v>3182.98</v>
      </c>
      <c r="C15377">
        <v>230601</v>
      </c>
    </row>
    <row r="15378" spans="1:3" x14ac:dyDescent="0.25">
      <c r="A15378" s="60">
        <v>268862</v>
      </c>
      <c r="B15378">
        <v>6025.16</v>
      </c>
      <c r="C15378">
        <v>230601</v>
      </c>
    </row>
    <row r="15379" spans="1:3" x14ac:dyDescent="0.25">
      <c r="A15379" s="60">
        <v>268863</v>
      </c>
      <c r="B15379">
        <v>6288.91</v>
      </c>
      <c r="C15379">
        <v>230601</v>
      </c>
    </row>
    <row r="15380" spans="1:3" x14ac:dyDescent="0.25">
      <c r="A15380" s="60">
        <v>268864</v>
      </c>
      <c r="B15380">
        <v>9348.24</v>
      </c>
      <c r="C15380">
        <v>230601</v>
      </c>
    </row>
    <row r="15381" spans="1:3" x14ac:dyDescent="0.25">
      <c r="A15381" s="60">
        <v>265331</v>
      </c>
      <c r="B15381">
        <v>2473.5700000000002</v>
      </c>
      <c r="C15381">
        <v>230518</v>
      </c>
    </row>
    <row r="15382" spans="1:3" x14ac:dyDescent="0.25">
      <c r="A15382" s="60">
        <v>265332</v>
      </c>
      <c r="B15382">
        <v>3749.52</v>
      </c>
      <c r="C15382">
        <v>230518</v>
      </c>
    </row>
    <row r="15383" spans="1:3" x14ac:dyDescent="0.25">
      <c r="A15383" s="60">
        <v>265333</v>
      </c>
      <c r="B15383">
        <v>6704.6</v>
      </c>
      <c r="C15383">
        <v>230510</v>
      </c>
    </row>
    <row r="15384" spans="1:3" x14ac:dyDescent="0.25">
      <c r="A15384" s="60">
        <v>268801</v>
      </c>
      <c r="B15384">
        <v>2080.64</v>
      </c>
      <c r="C15384">
        <v>230601</v>
      </c>
    </row>
    <row r="15385" spans="1:3" x14ac:dyDescent="0.25">
      <c r="A15385" s="60">
        <v>199621</v>
      </c>
      <c r="B15385">
        <v>3090.48</v>
      </c>
      <c r="C15385">
        <v>230516</v>
      </c>
    </row>
    <row r="15386" spans="1:3" x14ac:dyDescent="0.25">
      <c r="A15386" s="60">
        <v>199622</v>
      </c>
      <c r="B15386">
        <v>9034.5499999999993</v>
      </c>
      <c r="C15386">
        <v>230516</v>
      </c>
    </row>
    <row r="15387" spans="1:3" x14ac:dyDescent="0.25">
      <c r="A15387" s="60">
        <v>199625</v>
      </c>
      <c r="B15387">
        <v>14157.96</v>
      </c>
      <c r="C15387">
        <v>230516</v>
      </c>
    </row>
    <row r="15388" spans="1:3" x14ac:dyDescent="0.25">
      <c r="A15388" s="60">
        <v>199623</v>
      </c>
      <c r="B15388">
        <v>14989.15</v>
      </c>
      <c r="C15388">
        <v>230516</v>
      </c>
    </row>
    <row r="15389" spans="1:3" x14ac:dyDescent="0.25">
      <c r="A15389" s="60">
        <v>199626</v>
      </c>
      <c r="B15389">
        <v>22068.52</v>
      </c>
      <c r="C15389">
        <v>230516</v>
      </c>
    </row>
    <row r="15390" spans="1:3" x14ac:dyDescent="0.25">
      <c r="A15390" s="60">
        <v>199624</v>
      </c>
      <c r="B15390">
        <v>19272.009999999998</v>
      </c>
      <c r="C15390">
        <v>230516</v>
      </c>
    </row>
    <row r="15391" spans="1:3" x14ac:dyDescent="0.25">
      <c r="A15391" s="60">
        <v>199627</v>
      </c>
      <c r="B15391">
        <v>29168.65</v>
      </c>
      <c r="C15391">
        <v>230516</v>
      </c>
    </row>
    <row r="15392" spans="1:3" x14ac:dyDescent="0.25">
      <c r="A15392" s="60">
        <v>225991</v>
      </c>
      <c r="B15392">
        <v>18470.04</v>
      </c>
      <c r="C15392">
        <v>230516</v>
      </c>
    </row>
    <row r="15393" spans="1:3" x14ac:dyDescent="0.25">
      <c r="A15393" s="60">
        <v>225992</v>
      </c>
      <c r="B15393">
        <v>19162.28</v>
      </c>
      <c r="C15393">
        <v>230516</v>
      </c>
    </row>
    <row r="15394" spans="1:3" x14ac:dyDescent="0.25">
      <c r="A15394" s="60">
        <v>225993</v>
      </c>
      <c r="B15394">
        <v>26263.57</v>
      </c>
      <c r="C15394">
        <v>230516</v>
      </c>
    </row>
    <row r="15395" spans="1:3" x14ac:dyDescent="0.25">
      <c r="A15395" s="60">
        <v>271811</v>
      </c>
      <c r="B15395">
        <v>2419.7600000000002</v>
      </c>
      <c r="C15395">
        <v>230516</v>
      </c>
    </row>
    <row r="15396" spans="1:3" x14ac:dyDescent="0.25">
      <c r="A15396" s="60">
        <v>271812</v>
      </c>
      <c r="B15396">
        <v>3529.25</v>
      </c>
      <c r="C15396">
        <v>230516</v>
      </c>
    </row>
    <row r="15397" spans="1:3" x14ac:dyDescent="0.25">
      <c r="A15397" s="60">
        <v>271813</v>
      </c>
      <c r="B15397">
        <v>6277.43</v>
      </c>
      <c r="C15397">
        <v>230516</v>
      </c>
    </row>
    <row r="15398" spans="1:3" x14ac:dyDescent="0.25">
      <c r="A15398" s="60">
        <v>271814</v>
      </c>
      <c r="B15398">
        <v>10937.77</v>
      </c>
      <c r="C15398">
        <v>230516</v>
      </c>
    </row>
    <row r="15399" spans="1:3" x14ac:dyDescent="0.25">
      <c r="A15399" s="60">
        <v>286613</v>
      </c>
      <c r="B15399">
        <v>4104.99</v>
      </c>
      <c r="C15399">
        <v>230516</v>
      </c>
    </row>
    <row r="15400" spans="1:3" x14ac:dyDescent="0.25">
      <c r="A15400" s="60">
        <v>286611</v>
      </c>
      <c r="B15400">
        <v>5593.64</v>
      </c>
      <c r="C15400">
        <v>230516</v>
      </c>
    </row>
    <row r="15401" spans="1:3" x14ac:dyDescent="0.25">
      <c r="A15401" s="60">
        <v>286612</v>
      </c>
      <c r="B15401">
        <v>10175.83</v>
      </c>
      <c r="C15401">
        <v>230516</v>
      </c>
    </row>
    <row r="15402" spans="1:3" x14ac:dyDescent="0.25">
      <c r="A15402" s="60">
        <v>229256</v>
      </c>
      <c r="B15402">
        <v>2239.31</v>
      </c>
      <c r="C15402">
        <v>230517</v>
      </c>
    </row>
    <row r="15403" spans="1:3" x14ac:dyDescent="0.25">
      <c r="A15403" s="60">
        <v>229257</v>
      </c>
      <c r="B15403">
        <v>4240.05</v>
      </c>
      <c r="C15403">
        <v>230517</v>
      </c>
    </row>
    <row r="15404" spans="1:3" x14ac:dyDescent="0.25">
      <c r="A15404" s="60">
        <v>229251</v>
      </c>
      <c r="B15404">
        <v>3370.83</v>
      </c>
      <c r="C15404">
        <v>230517</v>
      </c>
    </row>
    <row r="15405" spans="1:3" x14ac:dyDescent="0.25">
      <c r="A15405" s="60">
        <v>229253</v>
      </c>
      <c r="B15405">
        <v>3257.4</v>
      </c>
      <c r="C15405">
        <v>230517</v>
      </c>
    </row>
    <row r="15406" spans="1:3" x14ac:dyDescent="0.25">
      <c r="A15406" s="60">
        <v>229258</v>
      </c>
      <c r="B15406">
        <v>6055.08</v>
      </c>
      <c r="C15406">
        <v>230517</v>
      </c>
    </row>
    <row r="15407" spans="1:3" x14ac:dyDescent="0.25">
      <c r="A15407" s="60">
        <v>229252</v>
      </c>
      <c r="B15407">
        <v>5842.24</v>
      </c>
      <c r="C15407">
        <v>230517</v>
      </c>
    </row>
    <row r="15408" spans="1:3" x14ac:dyDescent="0.25">
      <c r="A15408" s="60">
        <v>229254</v>
      </c>
      <c r="B15408">
        <v>5602.15</v>
      </c>
      <c r="C15408">
        <v>230517</v>
      </c>
    </row>
    <row r="15409" spans="1:3" x14ac:dyDescent="0.25">
      <c r="A15409" s="60">
        <v>229259</v>
      </c>
      <c r="B15409">
        <v>10681.94</v>
      </c>
      <c r="C15409">
        <v>230517</v>
      </c>
    </row>
    <row r="15410" spans="1:3" x14ac:dyDescent="0.25">
      <c r="A15410" s="60">
        <v>229255</v>
      </c>
      <c r="B15410">
        <v>10607.1</v>
      </c>
      <c r="C15410">
        <v>230517</v>
      </c>
    </row>
    <row r="15411" spans="1:3" x14ac:dyDescent="0.25">
      <c r="A15411" s="60">
        <v>268992</v>
      </c>
      <c r="B15411">
        <v>3528.77</v>
      </c>
      <c r="C15411">
        <v>230601</v>
      </c>
    </row>
    <row r="15412" spans="1:3" x14ac:dyDescent="0.25">
      <c r="A15412" s="60">
        <v>268991</v>
      </c>
      <c r="B15412">
        <v>6009.64</v>
      </c>
      <c r="C15412">
        <v>230601</v>
      </c>
    </row>
    <row r="15413" spans="1:3" x14ac:dyDescent="0.25">
      <c r="A15413" s="60">
        <v>268993</v>
      </c>
      <c r="B15413">
        <v>10281.09</v>
      </c>
      <c r="C15413">
        <v>230601</v>
      </c>
    </row>
    <row r="15414" spans="1:3" x14ac:dyDescent="0.25">
      <c r="A15414" s="60">
        <v>262031</v>
      </c>
      <c r="B15414">
        <v>3039.41</v>
      </c>
      <c r="C15414">
        <v>230517</v>
      </c>
    </row>
    <row r="15415" spans="1:3" x14ac:dyDescent="0.25">
      <c r="A15415" s="60">
        <v>262032</v>
      </c>
      <c r="B15415">
        <v>4506.79</v>
      </c>
      <c r="C15415">
        <v>230517</v>
      </c>
    </row>
    <row r="15416" spans="1:3" x14ac:dyDescent="0.25">
      <c r="A15416" s="60">
        <v>262033</v>
      </c>
      <c r="B15416">
        <v>8304.0400000000009</v>
      </c>
      <c r="C15416">
        <v>230517</v>
      </c>
    </row>
    <row r="15417" spans="1:3" x14ac:dyDescent="0.25">
      <c r="A15417" s="60">
        <v>262034</v>
      </c>
      <c r="B15417">
        <v>14109.42</v>
      </c>
      <c r="C15417">
        <v>230517</v>
      </c>
    </row>
    <row r="15418" spans="1:3" x14ac:dyDescent="0.25">
      <c r="A15418" s="60">
        <v>287751</v>
      </c>
      <c r="B15418">
        <v>5317.61</v>
      </c>
      <c r="C15418">
        <v>230517</v>
      </c>
    </row>
    <row r="15419" spans="1:3" x14ac:dyDescent="0.25">
      <c r="A15419" s="60">
        <v>287752</v>
      </c>
      <c r="B15419">
        <v>6048.05</v>
      </c>
      <c r="C15419">
        <v>230517</v>
      </c>
    </row>
    <row r="15420" spans="1:3" x14ac:dyDescent="0.25">
      <c r="A15420" s="60">
        <v>287753</v>
      </c>
      <c r="B15420">
        <v>10664.43</v>
      </c>
      <c r="C15420">
        <v>230517</v>
      </c>
    </row>
    <row r="15421" spans="1:3" x14ac:dyDescent="0.25">
      <c r="A15421" s="60">
        <v>242071</v>
      </c>
      <c r="B15421">
        <v>3931.68</v>
      </c>
      <c r="C15421">
        <v>230506</v>
      </c>
    </row>
    <row r="15422" spans="1:3" x14ac:dyDescent="0.25">
      <c r="A15422" s="60">
        <v>242072</v>
      </c>
      <c r="B15422">
        <v>6979.7</v>
      </c>
      <c r="C15422">
        <v>230506</v>
      </c>
    </row>
    <row r="15423" spans="1:3" x14ac:dyDescent="0.25">
      <c r="A15423" s="60">
        <v>198235</v>
      </c>
      <c r="B15423">
        <v>2381.56</v>
      </c>
      <c r="C15423">
        <v>230518</v>
      </c>
    </row>
    <row r="15424" spans="1:3" x14ac:dyDescent="0.25">
      <c r="A15424" s="60">
        <v>198236</v>
      </c>
      <c r="B15424">
        <v>3563.34</v>
      </c>
      <c r="C15424">
        <v>230518</v>
      </c>
    </row>
    <row r="15425" spans="1:3" x14ac:dyDescent="0.25">
      <c r="A15425" s="60">
        <v>198237</v>
      </c>
      <c r="B15425">
        <v>6849.5</v>
      </c>
      <c r="C15425">
        <v>230518</v>
      </c>
    </row>
    <row r="15426" spans="1:3" x14ac:dyDescent="0.25">
      <c r="A15426" s="60">
        <v>198238</v>
      </c>
      <c r="B15426">
        <v>6232.42</v>
      </c>
      <c r="C15426">
        <v>230518</v>
      </c>
    </row>
    <row r="15427" spans="1:3" x14ac:dyDescent="0.25">
      <c r="A15427" s="60">
        <v>151404</v>
      </c>
      <c r="B15427">
        <v>3205.68</v>
      </c>
      <c r="C15427">
        <v>230601</v>
      </c>
    </row>
    <row r="15428" spans="1:3" x14ac:dyDescent="0.25">
      <c r="A15428" s="60">
        <v>1514012</v>
      </c>
      <c r="B15428">
        <v>3205.68</v>
      </c>
      <c r="C15428">
        <v>230601</v>
      </c>
    </row>
    <row r="15429" spans="1:3" x14ac:dyDescent="0.25">
      <c r="A15429" s="60">
        <v>1514013</v>
      </c>
      <c r="B15429">
        <v>2908.12</v>
      </c>
      <c r="C15429">
        <v>230601</v>
      </c>
    </row>
    <row r="15430" spans="1:3" x14ac:dyDescent="0.25">
      <c r="A15430" s="60">
        <v>1514014</v>
      </c>
      <c r="B15430">
        <v>5494.8</v>
      </c>
      <c r="C15430">
        <v>230601</v>
      </c>
    </row>
    <row r="15431" spans="1:3" x14ac:dyDescent="0.25">
      <c r="A15431" s="60">
        <v>151401</v>
      </c>
      <c r="B15431">
        <v>4450.6899999999996</v>
      </c>
      <c r="C15431">
        <v>230601</v>
      </c>
    </row>
    <row r="15432" spans="1:3" x14ac:dyDescent="0.25">
      <c r="A15432" s="60">
        <v>1514011</v>
      </c>
      <c r="B15432">
        <v>4450.6899999999996</v>
      </c>
      <c r="C15432">
        <v>230601</v>
      </c>
    </row>
    <row r="15433" spans="1:3" x14ac:dyDescent="0.25">
      <c r="A15433" s="60">
        <v>1514015</v>
      </c>
      <c r="B15433">
        <v>4442.75</v>
      </c>
      <c r="C15433">
        <v>230601</v>
      </c>
    </row>
    <row r="15434" spans="1:3" x14ac:dyDescent="0.25">
      <c r="A15434" s="60">
        <v>151406</v>
      </c>
      <c r="B15434">
        <v>8548.58</v>
      </c>
      <c r="C15434">
        <v>230601</v>
      </c>
    </row>
    <row r="15435" spans="1:3" x14ac:dyDescent="0.25">
      <c r="A15435" s="60">
        <v>1514010</v>
      </c>
      <c r="B15435">
        <v>8548.58</v>
      </c>
      <c r="C15435">
        <v>230601</v>
      </c>
    </row>
    <row r="15436" spans="1:3" x14ac:dyDescent="0.25">
      <c r="A15436" s="60">
        <v>1514016</v>
      </c>
      <c r="B15436">
        <v>8630.2000000000007</v>
      </c>
      <c r="C15436">
        <v>230601</v>
      </c>
    </row>
    <row r="15437" spans="1:3" x14ac:dyDescent="0.25">
      <c r="A15437" s="60">
        <v>151402</v>
      </c>
      <c r="B15437">
        <v>7863.99</v>
      </c>
      <c r="C15437">
        <v>230601</v>
      </c>
    </row>
    <row r="15438" spans="1:3" x14ac:dyDescent="0.25">
      <c r="A15438" s="60">
        <v>151408</v>
      </c>
      <c r="B15438">
        <v>7863.99</v>
      </c>
      <c r="C15438">
        <v>230601</v>
      </c>
    </row>
    <row r="15439" spans="1:3" x14ac:dyDescent="0.25">
      <c r="A15439" s="60">
        <v>1514017</v>
      </c>
      <c r="B15439">
        <v>7880.11</v>
      </c>
      <c r="C15439">
        <v>230601</v>
      </c>
    </row>
    <row r="15440" spans="1:3" x14ac:dyDescent="0.25">
      <c r="A15440" s="60">
        <v>1514018</v>
      </c>
      <c r="B15440">
        <v>15074.3</v>
      </c>
      <c r="C15440">
        <v>230601</v>
      </c>
    </row>
    <row r="15441" spans="1:3" x14ac:dyDescent="0.25">
      <c r="A15441" s="60">
        <v>151403</v>
      </c>
      <c r="B15441">
        <v>13183.55</v>
      </c>
      <c r="C15441">
        <v>230601</v>
      </c>
    </row>
    <row r="15442" spans="1:3" x14ac:dyDescent="0.25">
      <c r="A15442" s="60">
        <v>151409</v>
      </c>
      <c r="B15442">
        <v>13183.55</v>
      </c>
      <c r="C15442">
        <v>230601</v>
      </c>
    </row>
    <row r="15443" spans="1:3" x14ac:dyDescent="0.25">
      <c r="A15443" s="60">
        <v>1514019</v>
      </c>
      <c r="B15443">
        <v>13390.89</v>
      </c>
      <c r="C15443">
        <v>230601</v>
      </c>
    </row>
    <row r="15444" spans="1:3" x14ac:dyDescent="0.25">
      <c r="A15444" s="60">
        <v>182401</v>
      </c>
      <c r="B15444">
        <v>3245.33</v>
      </c>
      <c r="C15444">
        <v>230601</v>
      </c>
    </row>
    <row r="15445" spans="1:3" x14ac:dyDescent="0.25">
      <c r="A15445" s="60">
        <v>182405</v>
      </c>
      <c r="B15445">
        <v>3358.36</v>
      </c>
      <c r="C15445">
        <v>230601</v>
      </c>
    </row>
    <row r="15446" spans="1:3" x14ac:dyDescent="0.25">
      <c r="A15446" s="60">
        <v>182402</v>
      </c>
      <c r="B15446">
        <v>5954.4</v>
      </c>
      <c r="C15446">
        <v>230601</v>
      </c>
    </row>
    <row r="15447" spans="1:3" x14ac:dyDescent="0.25">
      <c r="A15447" s="60">
        <v>182404</v>
      </c>
      <c r="B15447">
        <v>6772.01</v>
      </c>
      <c r="C15447">
        <v>230601</v>
      </c>
    </row>
    <row r="15448" spans="1:3" x14ac:dyDescent="0.25">
      <c r="A15448" s="60">
        <v>182403</v>
      </c>
      <c r="B15448">
        <v>10898.04</v>
      </c>
      <c r="C15448">
        <v>230601</v>
      </c>
    </row>
    <row r="15449" spans="1:3" x14ac:dyDescent="0.25">
      <c r="A15449" s="60">
        <v>182406</v>
      </c>
      <c r="B15449">
        <v>11976.84</v>
      </c>
      <c r="C15449">
        <v>230601</v>
      </c>
    </row>
    <row r="15450" spans="1:3" x14ac:dyDescent="0.25">
      <c r="A15450" s="60">
        <v>294611</v>
      </c>
      <c r="B15450">
        <v>3342.42</v>
      </c>
      <c r="C15450">
        <v>230515</v>
      </c>
    </row>
    <row r="15451" spans="1:3" x14ac:dyDescent="0.25">
      <c r="A15451" s="60">
        <v>294612</v>
      </c>
      <c r="B15451">
        <v>5505.63</v>
      </c>
      <c r="C15451">
        <v>230515</v>
      </c>
    </row>
    <row r="15452" spans="1:3" x14ac:dyDescent="0.25">
      <c r="A15452" s="60">
        <v>294613</v>
      </c>
      <c r="B15452">
        <v>11098.32</v>
      </c>
      <c r="C15452">
        <v>230515</v>
      </c>
    </row>
    <row r="15453" spans="1:3" x14ac:dyDescent="0.25">
      <c r="A15453" s="60">
        <v>258871</v>
      </c>
      <c r="B15453">
        <v>2876.03</v>
      </c>
      <c r="C15453">
        <v>230515</v>
      </c>
    </row>
    <row r="15454" spans="1:3" x14ac:dyDescent="0.25">
      <c r="A15454" s="60">
        <v>258872</v>
      </c>
      <c r="B15454">
        <v>4170.62</v>
      </c>
      <c r="C15454">
        <v>230515</v>
      </c>
    </row>
    <row r="15455" spans="1:3" x14ac:dyDescent="0.25">
      <c r="A15455" s="60">
        <v>258873</v>
      </c>
      <c r="B15455">
        <v>7344.87</v>
      </c>
      <c r="C15455">
        <v>230515</v>
      </c>
    </row>
    <row r="15456" spans="1:3" x14ac:dyDescent="0.25">
      <c r="A15456" s="60">
        <v>174002</v>
      </c>
      <c r="B15456">
        <v>23326.080000000002</v>
      </c>
      <c r="C15456">
        <v>230515</v>
      </c>
    </row>
    <row r="15457" spans="1:3" x14ac:dyDescent="0.25">
      <c r="A15457" s="60">
        <v>179441</v>
      </c>
      <c r="B15457">
        <v>20210.580000000002</v>
      </c>
      <c r="C15457">
        <v>230524</v>
      </c>
    </row>
    <row r="15458" spans="1:3" x14ac:dyDescent="0.25">
      <c r="A15458" s="60">
        <v>254801</v>
      </c>
      <c r="B15458">
        <v>750863.91</v>
      </c>
      <c r="C15458">
        <v>230529</v>
      </c>
    </row>
    <row r="15459" spans="1:3" x14ac:dyDescent="0.25">
      <c r="A15459" s="60">
        <v>38132</v>
      </c>
      <c r="B15459">
        <v>22464.44</v>
      </c>
      <c r="C15459">
        <v>230601</v>
      </c>
    </row>
    <row r="15460" spans="1:3" x14ac:dyDescent="0.25">
      <c r="A15460" s="60">
        <v>157012</v>
      </c>
      <c r="B15460">
        <v>4478.59</v>
      </c>
      <c r="C15460">
        <v>230601</v>
      </c>
    </row>
    <row r="15461" spans="1:3" x14ac:dyDescent="0.25">
      <c r="A15461" s="60">
        <v>157014</v>
      </c>
      <c r="B15461">
        <v>8661.69</v>
      </c>
      <c r="C15461">
        <v>230601</v>
      </c>
    </row>
    <row r="15462" spans="1:3" x14ac:dyDescent="0.25">
      <c r="A15462" s="60">
        <v>211071</v>
      </c>
      <c r="B15462">
        <v>7944.6</v>
      </c>
      <c r="C15462">
        <v>230601</v>
      </c>
    </row>
    <row r="15463" spans="1:3" x14ac:dyDescent="0.25">
      <c r="A15463" s="60">
        <v>211072</v>
      </c>
      <c r="B15463">
        <v>15102.5</v>
      </c>
      <c r="C15463">
        <v>230601</v>
      </c>
    </row>
    <row r="15464" spans="1:3" x14ac:dyDescent="0.25">
      <c r="A15464" s="60">
        <v>270811</v>
      </c>
      <c r="B15464">
        <v>13560.37</v>
      </c>
      <c r="C15464">
        <v>230601</v>
      </c>
    </row>
    <row r="15465" spans="1:3" x14ac:dyDescent="0.25">
      <c r="A15465" s="60">
        <v>218291</v>
      </c>
      <c r="B15465">
        <v>2954.54</v>
      </c>
      <c r="C15465">
        <v>230601</v>
      </c>
    </row>
    <row r="15466" spans="1:3" x14ac:dyDescent="0.25">
      <c r="A15466" s="60">
        <v>218292</v>
      </c>
      <c r="B15466">
        <v>5634.32</v>
      </c>
      <c r="C15466">
        <v>230601</v>
      </c>
    </row>
    <row r="15467" spans="1:3" x14ac:dyDescent="0.25">
      <c r="A15467" s="60">
        <v>294431</v>
      </c>
      <c r="B15467">
        <v>5351.69</v>
      </c>
      <c r="C15467">
        <v>230601</v>
      </c>
    </row>
    <row r="15468" spans="1:3" x14ac:dyDescent="0.25">
      <c r="A15468" s="60">
        <v>294432</v>
      </c>
      <c r="B15468">
        <v>5963.27</v>
      </c>
      <c r="C15468">
        <v>230601</v>
      </c>
    </row>
    <row r="15469" spans="1:3" x14ac:dyDescent="0.25">
      <c r="A15469" s="60">
        <v>294433</v>
      </c>
      <c r="B15469">
        <v>10741.52</v>
      </c>
      <c r="C15469">
        <v>230601</v>
      </c>
    </row>
    <row r="15470" spans="1:3" x14ac:dyDescent="0.25">
      <c r="A15470" s="60">
        <v>254931</v>
      </c>
      <c r="B15470">
        <v>3871.54</v>
      </c>
      <c r="C15470">
        <v>230601</v>
      </c>
    </row>
    <row r="15471" spans="1:3" x14ac:dyDescent="0.25">
      <c r="A15471" s="60">
        <v>254933</v>
      </c>
      <c r="B15471">
        <v>7125.53</v>
      </c>
      <c r="C15471">
        <v>230601</v>
      </c>
    </row>
    <row r="15472" spans="1:3" x14ac:dyDescent="0.25">
      <c r="A15472" s="60">
        <v>288641</v>
      </c>
      <c r="B15472">
        <v>3375.51</v>
      </c>
      <c r="C15472">
        <v>230529</v>
      </c>
    </row>
    <row r="15473" spans="1:3" x14ac:dyDescent="0.25">
      <c r="A15473" s="60">
        <v>288642</v>
      </c>
      <c r="B15473">
        <v>5908.56</v>
      </c>
      <c r="C15473">
        <v>230529</v>
      </c>
    </row>
    <row r="15474" spans="1:3" x14ac:dyDescent="0.25">
      <c r="A15474" s="60">
        <v>266731</v>
      </c>
      <c r="B15474">
        <v>2606.52</v>
      </c>
      <c r="C15474">
        <v>230519</v>
      </c>
    </row>
    <row r="15475" spans="1:3" x14ac:dyDescent="0.25">
      <c r="A15475" s="60">
        <v>265681</v>
      </c>
      <c r="B15475">
        <v>66654.2</v>
      </c>
      <c r="C15475">
        <v>230510</v>
      </c>
    </row>
    <row r="15476" spans="1:3" x14ac:dyDescent="0.25">
      <c r="A15476" s="60">
        <v>265682</v>
      </c>
      <c r="B15476">
        <v>133311.57</v>
      </c>
      <c r="C15476">
        <v>230510</v>
      </c>
    </row>
    <row r="15477" spans="1:3" x14ac:dyDescent="0.25">
      <c r="A15477" s="60">
        <v>265683</v>
      </c>
      <c r="B15477">
        <v>266621.28000000003</v>
      </c>
      <c r="C15477">
        <v>230510</v>
      </c>
    </row>
    <row r="15478" spans="1:3" x14ac:dyDescent="0.25">
      <c r="A15478" s="60">
        <v>211483</v>
      </c>
      <c r="B15478">
        <v>2702.83</v>
      </c>
      <c r="C15478">
        <v>230515</v>
      </c>
    </row>
    <row r="15479" spans="1:3" x14ac:dyDescent="0.25">
      <c r="A15479" s="60">
        <v>211481</v>
      </c>
      <c r="B15479">
        <v>4092.24</v>
      </c>
      <c r="C15479">
        <v>230515</v>
      </c>
    </row>
    <row r="15480" spans="1:3" x14ac:dyDescent="0.25">
      <c r="A15480" s="60">
        <v>211482</v>
      </c>
      <c r="B15480">
        <v>7249.72</v>
      </c>
      <c r="C15480">
        <v>230515</v>
      </c>
    </row>
    <row r="15481" spans="1:3" x14ac:dyDescent="0.25">
      <c r="A15481" s="60">
        <v>211484</v>
      </c>
      <c r="B15481">
        <v>13194.68</v>
      </c>
      <c r="C15481">
        <v>230515</v>
      </c>
    </row>
    <row r="15482" spans="1:3" x14ac:dyDescent="0.25">
      <c r="A15482" s="60">
        <v>295701</v>
      </c>
      <c r="B15482">
        <v>4880.38</v>
      </c>
      <c r="C15482">
        <v>230515</v>
      </c>
    </row>
    <row r="15483" spans="1:3" x14ac:dyDescent="0.25">
      <c r="A15483" s="60">
        <v>295702</v>
      </c>
      <c r="B15483">
        <v>5438.11</v>
      </c>
      <c r="C15483">
        <v>230515</v>
      </c>
    </row>
    <row r="15484" spans="1:3" x14ac:dyDescent="0.25">
      <c r="A15484" s="60">
        <v>295703</v>
      </c>
      <c r="B15484">
        <v>9795.58</v>
      </c>
      <c r="C15484">
        <v>230515</v>
      </c>
    </row>
    <row r="15485" spans="1:3" x14ac:dyDescent="0.25">
      <c r="A15485" s="60">
        <v>69391</v>
      </c>
      <c r="B15485">
        <v>3455.73</v>
      </c>
      <c r="C15485">
        <v>230601</v>
      </c>
    </row>
    <row r="15486" spans="1:3" x14ac:dyDescent="0.25">
      <c r="A15486" s="60">
        <v>69392</v>
      </c>
      <c r="B15486">
        <v>14867.83</v>
      </c>
      <c r="C15486">
        <v>230601</v>
      </c>
    </row>
    <row r="15487" spans="1:3" x14ac:dyDescent="0.25">
      <c r="A15487" s="60">
        <v>82391</v>
      </c>
      <c r="B15487">
        <v>22884.53</v>
      </c>
      <c r="C15487">
        <v>230517</v>
      </c>
    </row>
    <row r="15488" spans="1:3" x14ac:dyDescent="0.25">
      <c r="A15488" s="60">
        <v>68344</v>
      </c>
      <c r="B15488">
        <v>5594.26</v>
      </c>
      <c r="C15488">
        <v>230601</v>
      </c>
    </row>
    <row r="15489" spans="1:3" x14ac:dyDescent="0.25">
      <c r="A15489" s="60">
        <v>68345</v>
      </c>
      <c r="B15489">
        <v>5594.26</v>
      </c>
      <c r="C15489">
        <v>230601</v>
      </c>
    </row>
    <row r="15490" spans="1:3" x14ac:dyDescent="0.25">
      <c r="A15490" s="60">
        <v>297002</v>
      </c>
      <c r="B15490">
        <v>341249.02</v>
      </c>
      <c r="C15490">
        <v>230517</v>
      </c>
    </row>
    <row r="15491" spans="1:3" x14ac:dyDescent="0.25">
      <c r="A15491" s="60">
        <v>297001</v>
      </c>
      <c r="B15491">
        <v>2047494.15</v>
      </c>
      <c r="C15491">
        <v>230517</v>
      </c>
    </row>
    <row r="15492" spans="1:3" x14ac:dyDescent="0.25">
      <c r="A15492" s="60">
        <v>214151</v>
      </c>
      <c r="B15492">
        <v>4923.3</v>
      </c>
      <c r="C15492">
        <v>230601</v>
      </c>
    </row>
    <row r="15493" spans="1:3" x14ac:dyDescent="0.25">
      <c r="A15493" s="60">
        <v>227442</v>
      </c>
      <c r="B15493">
        <v>7800.27</v>
      </c>
      <c r="C15493">
        <v>230601</v>
      </c>
    </row>
    <row r="15494" spans="1:3" x14ac:dyDescent="0.25">
      <c r="A15494" s="60">
        <v>227443</v>
      </c>
      <c r="B15494">
        <v>14462.35</v>
      </c>
      <c r="C15494">
        <v>230601</v>
      </c>
    </row>
    <row r="15495" spans="1:3" x14ac:dyDescent="0.25">
      <c r="A15495" s="60">
        <v>227444</v>
      </c>
      <c r="B15495">
        <v>18736.47</v>
      </c>
      <c r="C15495">
        <v>230601</v>
      </c>
    </row>
    <row r="15496" spans="1:3" x14ac:dyDescent="0.25">
      <c r="A15496" s="60">
        <v>38181</v>
      </c>
      <c r="B15496">
        <v>6833.84</v>
      </c>
      <c r="C15496">
        <v>230517</v>
      </c>
    </row>
    <row r="15497" spans="1:3" x14ac:dyDescent="0.25">
      <c r="A15497" s="60">
        <v>284141</v>
      </c>
      <c r="B15497">
        <v>3459.67</v>
      </c>
      <c r="C15497">
        <v>230523</v>
      </c>
    </row>
    <row r="15498" spans="1:3" x14ac:dyDescent="0.25">
      <c r="A15498" s="60">
        <v>293793</v>
      </c>
      <c r="B15498">
        <v>1190093.42</v>
      </c>
      <c r="C15498">
        <v>230517</v>
      </c>
    </row>
    <row r="15499" spans="1:3" x14ac:dyDescent="0.25">
      <c r="A15499" s="60">
        <v>293792</v>
      </c>
      <c r="B15499">
        <v>1190093.42</v>
      </c>
      <c r="C15499">
        <v>230517</v>
      </c>
    </row>
    <row r="15500" spans="1:3" x14ac:dyDescent="0.25">
      <c r="A15500" s="60">
        <v>293791</v>
      </c>
      <c r="B15500">
        <v>1190093.42</v>
      </c>
      <c r="C15500">
        <v>230517</v>
      </c>
    </row>
    <row r="15501" spans="1:3" x14ac:dyDescent="0.25">
      <c r="A15501" s="60">
        <v>230321</v>
      </c>
      <c r="B15501">
        <v>7963</v>
      </c>
      <c r="C15501">
        <v>230505</v>
      </c>
    </row>
    <row r="15502" spans="1:3" x14ac:dyDescent="0.25">
      <c r="A15502" s="60">
        <v>295611</v>
      </c>
      <c r="B15502">
        <v>1099102.51</v>
      </c>
      <c r="C15502">
        <v>230515</v>
      </c>
    </row>
    <row r="15503" spans="1:3" x14ac:dyDescent="0.25">
      <c r="A15503" s="60">
        <v>220951</v>
      </c>
      <c r="B15503">
        <v>63226.41</v>
      </c>
      <c r="C15503">
        <v>230601</v>
      </c>
    </row>
    <row r="15504" spans="1:3" x14ac:dyDescent="0.25">
      <c r="A15504" s="60">
        <v>220952</v>
      </c>
      <c r="B15504">
        <v>318471.67</v>
      </c>
      <c r="C15504">
        <v>230601</v>
      </c>
    </row>
    <row r="15505" spans="1:3" x14ac:dyDescent="0.25">
      <c r="A15505" s="60">
        <v>220953</v>
      </c>
      <c r="B15505">
        <v>658246.62</v>
      </c>
      <c r="C15505">
        <v>230601</v>
      </c>
    </row>
    <row r="15506" spans="1:3" x14ac:dyDescent="0.25">
      <c r="A15506" s="60">
        <v>262101</v>
      </c>
      <c r="B15506">
        <v>1424.3</v>
      </c>
      <c r="C15506">
        <v>220513</v>
      </c>
    </row>
    <row r="15507" spans="1:3" x14ac:dyDescent="0.25">
      <c r="A15507" s="60">
        <v>236311</v>
      </c>
      <c r="B15507">
        <v>8150</v>
      </c>
      <c r="C15507">
        <v>230505</v>
      </c>
    </row>
    <row r="15508" spans="1:3" x14ac:dyDescent="0.25">
      <c r="A15508" s="60">
        <v>155394</v>
      </c>
      <c r="B15508">
        <v>1938.63</v>
      </c>
      <c r="C15508">
        <v>230414</v>
      </c>
    </row>
    <row r="15509" spans="1:3" x14ac:dyDescent="0.25">
      <c r="A15509" s="60">
        <v>155382</v>
      </c>
      <c r="B15509">
        <v>2070.84</v>
      </c>
      <c r="C15509">
        <v>230505</v>
      </c>
    </row>
    <row r="15510" spans="1:3" x14ac:dyDescent="0.25">
      <c r="A15510" s="60">
        <v>155381</v>
      </c>
      <c r="B15510">
        <v>1616.04</v>
      </c>
      <c r="C15510">
        <v>230505</v>
      </c>
    </row>
    <row r="15511" spans="1:3" x14ac:dyDescent="0.25">
      <c r="A15511" s="60">
        <v>187521</v>
      </c>
      <c r="B15511">
        <v>634.34</v>
      </c>
      <c r="C15511">
        <v>230505</v>
      </c>
    </row>
    <row r="15512" spans="1:3" x14ac:dyDescent="0.25">
      <c r="A15512" s="60">
        <v>147314</v>
      </c>
      <c r="B15512">
        <v>895.62</v>
      </c>
      <c r="C15512">
        <v>230414</v>
      </c>
    </row>
    <row r="15513" spans="1:3" x14ac:dyDescent="0.25">
      <c r="A15513" s="60">
        <v>147311</v>
      </c>
      <c r="B15513">
        <v>1022.19</v>
      </c>
      <c r="C15513">
        <v>230414</v>
      </c>
    </row>
    <row r="15514" spans="1:3" x14ac:dyDescent="0.25">
      <c r="A15514" s="60">
        <v>144552</v>
      </c>
      <c r="B15514">
        <v>2361.4299999999998</v>
      </c>
      <c r="C15514">
        <v>230505</v>
      </c>
    </row>
    <row r="15515" spans="1:3" x14ac:dyDescent="0.25">
      <c r="A15515" s="60">
        <v>144553</v>
      </c>
      <c r="B15515">
        <v>6149.18</v>
      </c>
      <c r="C15515">
        <v>230505</v>
      </c>
    </row>
    <row r="15516" spans="1:3" x14ac:dyDescent="0.25">
      <c r="A15516" s="60">
        <v>297061</v>
      </c>
      <c r="B15516">
        <v>1237787.76</v>
      </c>
      <c r="C15516">
        <v>230529</v>
      </c>
    </row>
    <row r="15517" spans="1:3" x14ac:dyDescent="0.25">
      <c r="A15517" s="60">
        <v>297062</v>
      </c>
      <c r="B15517">
        <v>1237787.76</v>
      </c>
      <c r="C15517">
        <v>230529</v>
      </c>
    </row>
    <row r="15518" spans="1:3" x14ac:dyDescent="0.25">
      <c r="A15518" s="60">
        <v>155641</v>
      </c>
      <c r="B15518">
        <v>9197.07</v>
      </c>
      <c r="C15518">
        <v>230510</v>
      </c>
    </row>
    <row r="15519" spans="1:3" x14ac:dyDescent="0.25">
      <c r="A15519" s="60">
        <v>155642</v>
      </c>
      <c r="B15519">
        <v>16404.28</v>
      </c>
      <c r="C15519">
        <v>230510</v>
      </c>
    </row>
    <row r="15520" spans="1:3" x14ac:dyDescent="0.25">
      <c r="A15520" s="60">
        <v>155643</v>
      </c>
      <c r="B15520">
        <v>17277.87</v>
      </c>
      <c r="C15520">
        <v>230510</v>
      </c>
    </row>
    <row r="15521" spans="1:3" x14ac:dyDescent="0.25">
      <c r="A15521" s="60">
        <v>155644</v>
      </c>
      <c r="B15521">
        <v>29362.69</v>
      </c>
      <c r="C15521">
        <v>230510</v>
      </c>
    </row>
    <row r="15522" spans="1:3" x14ac:dyDescent="0.25">
      <c r="A15522" s="60">
        <v>290251</v>
      </c>
      <c r="B15522">
        <v>113563.14</v>
      </c>
      <c r="C15522">
        <v>230519</v>
      </c>
    </row>
    <row r="15523" spans="1:3" x14ac:dyDescent="0.25">
      <c r="A15523" s="60">
        <v>290252</v>
      </c>
      <c r="B15523">
        <v>567813.4</v>
      </c>
      <c r="C15523">
        <v>230519</v>
      </c>
    </row>
    <row r="15524" spans="1:3" x14ac:dyDescent="0.25">
      <c r="A15524" s="60">
        <v>271152</v>
      </c>
      <c r="B15524">
        <v>2465665.73</v>
      </c>
      <c r="C15524">
        <v>230524</v>
      </c>
    </row>
    <row r="15525" spans="1:3" x14ac:dyDescent="0.25">
      <c r="A15525" s="60">
        <v>271151</v>
      </c>
      <c r="B15525">
        <v>4931331.3600000003</v>
      </c>
      <c r="C15525">
        <v>230524</v>
      </c>
    </row>
    <row r="15526" spans="1:3" x14ac:dyDescent="0.25">
      <c r="A15526" s="60">
        <v>49091</v>
      </c>
      <c r="B15526">
        <v>27731.64</v>
      </c>
      <c r="C15526">
        <v>230601</v>
      </c>
    </row>
    <row r="15527" spans="1:3" x14ac:dyDescent="0.25">
      <c r="A15527" s="60">
        <v>49092</v>
      </c>
      <c r="B15527">
        <v>27731.64</v>
      </c>
      <c r="C15527">
        <v>230601</v>
      </c>
    </row>
    <row r="15528" spans="1:3" x14ac:dyDescent="0.25">
      <c r="A15528" s="60">
        <v>38362</v>
      </c>
      <c r="B15528">
        <v>2412.34</v>
      </c>
      <c r="C15528">
        <v>230601</v>
      </c>
    </row>
    <row r="15529" spans="1:3" x14ac:dyDescent="0.25">
      <c r="A15529" s="60">
        <v>38363</v>
      </c>
      <c r="B15529">
        <v>3479.53</v>
      </c>
      <c r="C15529">
        <v>230601</v>
      </c>
    </row>
    <row r="15530" spans="1:3" x14ac:dyDescent="0.25">
      <c r="A15530" s="60">
        <v>280921</v>
      </c>
      <c r="B15530">
        <v>10276.09</v>
      </c>
      <c r="C15530">
        <v>230516</v>
      </c>
    </row>
    <row r="15531" spans="1:3" x14ac:dyDescent="0.25">
      <c r="A15531" s="60">
        <v>280922</v>
      </c>
      <c r="B15531">
        <v>14660.79</v>
      </c>
      <c r="C15531">
        <v>230516</v>
      </c>
    </row>
    <row r="15532" spans="1:3" x14ac:dyDescent="0.25">
      <c r="A15532" s="60">
        <v>294281</v>
      </c>
      <c r="B15532">
        <v>12889.26</v>
      </c>
      <c r="C15532">
        <v>230516</v>
      </c>
    </row>
    <row r="15533" spans="1:3" x14ac:dyDescent="0.25">
      <c r="A15533" s="60">
        <v>294282</v>
      </c>
      <c r="B15533">
        <v>16747.04</v>
      </c>
      <c r="C15533">
        <v>230516</v>
      </c>
    </row>
    <row r="15534" spans="1:3" x14ac:dyDescent="0.25">
      <c r="A15534" s="60">
        <v>294283</v>
      </c>
      <c r="B15534">
        <v>16299.18</v>
      </c>
      <c r="C15534">
        <v>230516</v>
      </c>
    </row>
    <row r="15535" spans="1:3" x14ac:dyDescent="0.25">
      <c r="A15535" s="60">
        <v>294271</v>
      </c>
      <c r="B15535">
        <v>11476.99</v>
      </c>
      <c r="C15535">
        <v>230516</v>
      </c>
    </row>
    <row r="15536" spans="1:3" x14ac:dyDescent="0.25">
      <c r="A15536" s="60">
        <v>294272</v>
      </c>
      <c r="B15536">
        <v>16114.94</v>
      </c>
      <c r="C15536">
        <v>230516</v>
      </c>
    </row>
    <row r="15537" spans="1:3" x14ac:dyDescent="0.25">
      <c r="A15537" s="60">
        <v>294273</v>
      </c>
      <c r="B15537">
        <v>16445.61</v>
      </c>
      <c r="C15537">
        <v>230516</v>
      </c>
    </row>
    <row r="15538" spans="1:3" x14ac:dyDescent="0.25">
      <c r="A15538" s="60">
        <v>226891</v>
      </c>
      <c r="B15538">
        <v>8315.4</v>
      </c>
      <c r="C15538">
        <v>230217</v>
      </c>
    </row>
    <row r="15539" spans="1:3" x14ac:dyDescent="0.25">
      <c r="A15539" s="60">
        <v>241521</v>
      </c>
      <c r="B15539">
        <v>92914.78</v>
      </c>
      <c r="C15539">
        <v>230601</v>
      </c>
    </row>
    <row r="15540" spans="1:3" x14ac:dyDescent="0.25">
      <c r="A15540" s="60">
        <v>241523</v>
      </c>
      <c r="B15540">
        <v>169004.62</v>
      </c>
      <c r="C15540">
        <v>230601</v>
      </c>
    </row>
    <row r="15541" spans="1:3" x14ac:dyDescent="0.25">
      <c r="A15541" s="60">
        <v>241522</v>
      </c>
      <c r="B15541">
        <v>210701.29</v>
      </c>
      <c r="C15541">
        <v>230601</v>
      </c>
    </row>
    <row r="15542" spans="1:3" x14ac:dyDescent="0.25">
      <c r="A15542" s="60">
        <v>38474</v>
      </c>
      <c r="B15542">
        <v>167099.68</v>
      </c>
      <c r="C15542">
        <v>230531</v>
      </c>
    </row>
    <row r="15543" spans="1:3" x14ac:dyDescent="0.25">
      <c r="A15543" s="60">
        <v>38473</v>
      </c>
      <c r="B15543">
        <v>320081.67</v>
      </c>
      <c r="C15543">
        <v>230531</v>
      </c>
    </row>
    <row r="15544" spans="1:3" x14ac:dyDescent="0.25">
      <c r="A15544" s="60">
        <v>83576</v>
      </c>
      <c r="B15544">
        <v>1051.5899999999999</v>
      </c>
      <c r="C15544">
        <v>230426</v>
      </c>
    </row>
    <row r="15545" spans="1:3" x14ac:dyDescent="0.25">
      <c r="A15545" s="60">
        <v>83573</v>
      </c>
      <c r="B15545">
        <v>1006.7</v>
      </c>
      <c r="C15545">
        <v>230426</v>
      </c>
    </row>
    <row r="15546" spans="1:3" x14ac:dyDescent="0.25">
      <c r="A15546" s="60">
        <v>83574</v>
      </c>
      <c r="B15546">
        <v>1654.83</v>
      </c>
      <c r="C15546">
        <v>230426</v>
      </c>
    </row>
    <row r="15547" spans="1:3" x14ac:dyDescent="0.25">
      <c r="A15547" s="60">
        <v>83575</v>
      </c>
      <c r="B15547">
        <v>7733.84</v>
      </c>
      <c r="C15547">
        <v>230426</v>
      </c>
    </row>
    <row r="15548" spans="1:3" x14ac:dyDescent="0.25">
      <c r="A15548" s="60">
        <v>187213</v>
      </c>
      <c r="B15548">
        <v>2290.04</v>
      </c>
      <c r="C15548">
        <v>230517</v>
      </c>
    </row>
    <row r="15549" spans="1:3" x14ac:dyDescent="0.25">
      <c r="A15549" s="60">
        <v>104156</v>
      </c>
      <c r="B15549">
        <v>4932</v>
      </c>
      <c r="C15549">
        <v>230601</v>
      </c>
    </row>
    <row r="15550" spans="1:3" x14ac:dyDescent="0.25">
      <c r="A15550" s="60">
        <v>104152</v>
      </c>
      <c r="B15550">
        <v>3642</v>
      </c>
      <c r="C15550">
        <v>230601</v>
      </c>
    </row>
    <row r="15551" spans="1:3" x14ac:dyDescent="0.25">
      <c r="A15551" s="60">
        <v>104153</v>
      </c>
      <c r="B15551">
        <v>4345</v>
      </c>
      <c r="C15551">
        <v>230601</v>
      </c>
    </row>
    <row r="15552" spans="1:3" x14ac:dyDescent="0.25">
      <c r="A15552" s="60">
        <v>104155</v>
      </c>
      <c r="B15552">
        <v>11008</v>
      </c>
      <c r="C15552">
        <v>230601</v>
      </c>
    </row>
    <row r="15553" spans="1:3" x14ac:dyDescent="0.25">
      <c r="A15553" s="60">
        <v>104151</v>
      </c>
      <c r="B15553">
        <v>3284</v>
      </c>
      <c r="C15553">
        <v>230601</v>
      </c>
    </row>
    <row r="15554" spans="1:3" x14ac:dyDescent="0.25">
      <c r="A15554" s="60">
        <v>213081</v>
      </c>
      <c r="B15554">
        <v>2844.49</v>
      </c>
      <c r="C15554">
        <v>230502</v>
      </c>
    </row>
    <row r="15555" spans="1:3" x14ac:dyDescent="0.25">
      <c r="A15555" s="60">
        <v>245311</v>
      </c>
      <c r="B15555">
        <v>3288.03</v>
      </c>
      <c r="C15555">
        <v>230502</v>
      </c>
    </row>
    <row r="15556" spans="1:3" x14ac:dyDescent="0.25">
      <c r="A15556" s="60">
        <v>257922</v>
      </c>
      <c r="B15556">
        <v>1130</v>
      </c>
      <c r="C15556">
        <v>230529</v>
      </c>
    </row>
    <row r="15557" spans="1:3" x14ac:dyDescent="0.25">
      <c r="A15557" s="60">
        <v>257921</v>
      </c>
      <c r="B15557">
        <v>1470</v>
      </c>
      <c r="C15557">
        <v>230529</v>
      </c>
    </row>
    <row r="15558" spans="1:3" x14ac:dyDescent="0.25">
      <c r="A15558" s="60">
        <v>65882</v>
      </c>
      <c r="B15558">
        <v>1885.05</v>
      </c>
      <c r="C15558">
        <v>230502</v>
      </c>
    </row>
    <row r="15559" spans="1:3" x14ac:dyDescent="0.25">
      <c r="A15559" s="60">
        <v>64967</v>
      </c>
      <c r="B15559">
        <v>2104.54</v>
      </c>
      <c r="C15559">
        <v>230524</v>
      </c>
    </row>
    <row r="15560" spans="1:3" x14ac:dyDescent="0.25">
      <c r="A15560" s="60">
        <v>85873</v>
      </c>
      <c r="B15560">
        <v>2418.19</v>
      </c>
      <c r="C15560">
        <v>230523</v>
      </c>
    </row>
    <row r="15561" spans="1:3" x14ac:dyDescent="0.25">
      <c r="A15561" s="60">
        <v>245551</v>
      </c>
      <c r="B15561">
        <v>488</v>
      </c>
      <c r="C15561">
        <v>230515</v>
      </c>
    </row>
    <row r="15562" spans="1:3" x14ac:dyDescent="0.25">
      <c r="A15562" s="60">
        <v>155282</v>
      </c>
      <c r="B15562">
        <v>3310.22</v>
      </c>
      <c r="C15562">
        <v>230523</v>
      </c>
    </row>
    <row r="15563" spans="1:3" x14ac:dyDescent="0.25">
      <c r="A15563" s="60">
        <v>155272</v>
      </c>
      <c r="B15563">
        <v>3610.74</v>
      </c>
      <c r="C15563">
        <v>230523</v>
      </c>
    </row>
    <row r="15564" spans="1:3" x14ac:dyDescent="0.25">
      <c r="A15564" s="60">
        <v>236931</v>
      </c>
      <c r="B15564">
        <v>4075.84</v>
      </c>
      <c r="C15564">
        <v>230523</v>
      </c>
    </row>
    <row r="15565" spans="1:3" x14ac:dyDescent="0.25">
      <c r="A15565" s="60">
        <v>283001</v>
      </c>
      <c r="B15565">
        <v>318</v>
      </c>
      <c r="C15565">
        <v>200619</v>
      </c>
    </row>
    <row r="15566" spans="1:3" x14ac:dyDescent="0.25">
      <c r="A15566" s="60">
        <v>297971</v>
      </c>
      <c r="B15566">
        <v>3160.9</v>
      </c>
      <c r="C15566">
        <v>230523</v>
      </c>
    </row>
    <row r="15567" spans="1:3" x14ac:dyDescent="0.25">
      <c r="A15567" s="60">
        <v>227851</v>
      </c>
      <c r="B15567">
        <v>1830.31</v>
      </c>
      <c r="C15567">
        <v>230520</v>
      </c>
    </row>
    <row r="15568" spans="1:3" x14ac:dyDescent="0.25">
      <c r="A15568" s="60">
        <v>294261</v>
      </c>
      <c r="B15568">
        <v>1282.5999999999999</v>
      </c>
      <c r="C15568">
        <v>230501</v>
      </c>
    </row>
    <row r="15569" spans="1:3" x14ac:dyDescent="0.25">
      <c r="A15569" s="60">
        <v>38522</v>
      </c>
      <c r="B15569">
        <v>1480.42</v>
      </c>
      <c r="C15569">
        <v>230601</v>
      </c>
    </row>
    <row r="15570" spans="1:3" x14ac:dyDescent="0.25">
      <c r="A15570" s="60">
        <v>38521</v>
      </c>
      <c r="B15570">
        <v>1704.56</v>
      </c>
      <c r="C15570">
        <v>230601</v>
      </c>
    </row>
    <row r="15571" spans="1:3" x14ac:dyDescent="0.25">
      <c r="A15571" s="60">
        <v>245531</v>
      </c>
      <c r="B15571">
        <v>1290</v>
      </c>
      <c r="C15571">
        <v>230523</v>
      </c>
    </row>
    <row r="15572" spans="1:3" x14ac:dyDescent="0.25">
      <c r="A15572" s="60">
        <v>168701</v>
      </c>
      <c r="B15572">
        <v>1590</v>
      </c>
      <c r="C15572">
        <v>230523</v>
      </c>
    </row>
    <row r="15573" spans="1:3" x14ac:dyDescent="0.25">
      <c r="A15573" s="60">
        <v>38543</v>
      </c>
      <c r="B15573">
        <v>1249.9000000000001</v>
      </c>
      <c r="C15573">
        <v>230511</v>
      </c>
    </row>
    <row r="15574" spans="1:3" x14ac:dyDescent="0.25">
      <c r="A15574" s="60">
        <v>38544</v>
      </c>
      <c r="B15574">
        <v>1999.9</v>
      </c>
      <c r="C15574">
        <v>230511</v>
      </c>
    </row>
    <row r="15575" spans="1:3" x14ac:dyDescent="0.25">
      <c r="A15575" s="60">
        <v>257221</v>
      </c>
      <c r="B15575">
        <v>1349.9</v>
      </c>
      <c r="C15575">
        <v>230511</v>
      </c>
    </row>
    <row r="15576" spans="1:3" x14ac:dyDescent="0.25">
      <c r="A15576" s="60">
        <v>257223</v>
      </c>
      <c r="B15576">
        <v>479.9</v>
      </c>
      <c r="C15576">
        <v>210624</v>
      </c>
    </row>
    <row r="15577" spans="1:3" x14ac:dyDescent="0.25">
      <c r="A15577" s="60">
        <v>257222</v>
      </c>
      <c r="B15577">
        <v>1349.9</v>
      </c>
      <c r="C15577">
        <v>230511</v>
      </c>
    </row>
    <row r="15578" spans="1:3" x14ac:dyDescent="0.25">
      <c r="A15578" s="60">
        <v>129701</v>
      </c>
      <c r="B15578">
        <v>1249.9000000000001</v>
      </c>
      <c r="C15578">
        <v>230511</v>
      </c>
    </row>
    <row r="15579" spans="1:3" x14ac:dyDescent="0.25">
      <c r="A15579" s="60">
        <v>129702</v>
      </c>
      <c r="B15579">
        <v>1999.9</v>
      </c>
      <c r="C15579">
        <v>230511</v>
      </c>
    </row>
    <row r="15580" spans="1:3" x14ac:dyDescent="0.25">
      <c r="A15580" s="60">
        <v>155701</v>
      </c>
      <c r="B15580">
        <v>1449.9</v>
      </c>
      <c r="C15580">
        <v>230511</v>
      </c>
    </row>
    <row r="15581" spans="1:3" x14ac:dyDescent="0.25">
      <c r="A15581" s="60">
        <v>155702</v>
      </c>
      <c r="B15581">
        <v>2149.9</v>
      </c>
      <c r="C15581">
        <v>230511</v>
      </c>
    </row>
    <row r="15582" spans="1:3" x14ac:dyDescent="0.25">
      <c r="A15582" s="60">
        <v>75691</v>
      </c>
      <c r="B15582">
        <v>4389.54</v>
      </c>
      <c r="C15582">
        <v>230602</v>
      </c>
    </row>
    <row r="15583" spans="1:3" x14ac:dyDescent="0.25">
      <c r="A15583" s="60">
        <v>75693</v>
      </c>
      <c r="B15583">
        <v>7192.57</v>
      </c>
      <c r="C15583">
        <v>230602</v>
      </c>
    </row>
    <row r="15584" spans="1:3" x14ac:dyDescent="0.25">
      <c r="A15584" s="60">
        <v>259421</v>
      </c>
      <c r="B15584">
        <v>3452.09</v>
      </c>
      <c r="C15584">
        <v>230602</v>
      </c>
    </row>
    <row r="15585" spans="1:3" x14ac:dyDescent="0.25">
      <c r="A15585" s="60">
        <v>259422</v>
      </c>
      <c r="B15585">
        <v>6105.61</v>
      </c>
      <c r="C15585">
        <v>230602</v>
      </c>
    </row>
    <row r="15586" spans="1:3" x14ac:dyDescent="0.25">
      <c r="A15586" s="60">
        <v>259423</v>
      </c>
      <c r="B15586">
        <v>7469.34</v>
      </c>
      <c r="C15586">
        <v>230602</v>
      </c>
    </row>
    <row r="15587" spans="1:3" x14ac:dyDescent="0.25">
      <c r="A15587" s="60">
        <v>288981</v>
      </c>
      <c r="B15587">
        <v>1107.7</v>
      </c>
      <c r="C15587">
        <v>230501</v>
      </c>
    </row>
    <row r="15588" spans="1:3" x14ac:dyDescent="0.25">
      <c r="A15588" s="60">
        <v>92076</v>
      </c>
      <c r="B15588">
        <v>34795.870000000003</v>
      </c>
      <c r="C15588">
        <v>230530</v>
      </c>
    </row>
    <row r="15589" spans="1:3" x14ac:dyDescent="0.25">
      <c r="A15589" s="60">
        <v>92077</v>
      </c>
      <c r="B15589">
        <v>33267.29</v>
      </c>
      <c r="C15589">
        <v>230530</v>
      </c>
    </row>
    <row r="15590" spans="1:3" x14ac:dyDescent="0.25">
      <c r="A15590" s="60">
        <v>920713</v>
      </c>
      <c r="B15590">
        <v>27661.82</v>
      </c>
      <c r="C15590">
        <v>230530</v>
      </c>
    </row>
    <row r="15591" spans="1:3" x14ac:dyDescent="0.25">
      <c r="A15591" s="60">
        <v>92073</v>
      </c>
      <c r="B15591">
        <v>18185.57</v>
      </c>
      <c r="C15591">
        <v>230530</v>
      </c>
    </row>
    <row r="15592" spans="1:3" x14ac:dyDescent="0.25">
      <c r="A15592" s="60">
        <v>920712</v>
      </c>
      <c r="B15592">
        <v>40391.61</v>
      </c>
      <c r="C15592">
        <v>230530</v>
      </c>
    </row>
    <row r="15593" spans="1:3" x14ac:dyDescent="0.25">
      <c r="A15593" s="60">
        <v>920714</v>
      </c>
      <c r="B15593">
        <v>71877.94</v>
      </c>
      <c r="C15593">
        <v>230530</v>
      </c>
    </row>
    <row r="15594" spans="1:3" x14ac:dyDescent="0.25">
      <c r="A15594" s="60">
        <v>130461</v>
      </c>
      <c r="B15594">
        <v>3866.01</v>
      </c>
      <c r="C15594">
        <v>230517</v>
      </c>
    </row>
    <row r="15595" spans="1:3" x14ac:dyDescent="0.25">
      <c r="A15595" s="60">
        <v>130451</v>
      </c>
      <c r="B15595">
        <v>4074.91</v>
      </c>
      <c r="C15595">
        <v>230517</v>
      </c>
    </row>
    <row r="15596" spans="1:3" x14ac:dyDescent="0.25">
      <c r="A15596" s="60">
        <v>199311</v>
      </c>
      <c r="B15596">
        <v>3947.81</v>
      </c>
      <c r="C15596">
        <v>230517</v>
      </c>
    </row>
    <row r="15597" spans="1:3" x14ac:dyDescent="0.25">
      <c r="A15597" s="60">
        <v>296251</v>
      </c>
      <c r="B15597">
        <v>7528.4</v>
      </c>
      <c r="C15597">
        <v>230502</v>
      </c>
    </row>
    <row r="15598" spans="1:3" x14ac:dyDescent="0.25">
      <c r="A15598" s="60">
        <v>66011</v>
      </c>
      <c r="B15598">
        <v>4385</v>
      </c>
      <c r="C15598">
        <v>230601</v>
      </c>
    </row>
    <row r="15599" spans="1:3" x14ac:dyDescent="0.25">
      <c r="A15599" s="60">
        <v>38631</v>
      </c>
      <c r="B15599">
        <v>2351.2199999999998</v>
      </c>
      <c r="C15599">
        <v>230515</v>
      </c>
    </row>
    <row r="15600" spans="1:3" x14ac:dyDescent="0.25">
      <c r="A15600" s="60">
        <v>38634</v>
      </c>
      <c r="B15600">
        <v>6214.09</v>
      </c>
      <c r="C15600">
        <v>230515</v>
      </c>
    </row>
    <row r="15601" spans="1:3" x14ac:dyDescent="0.25">
      <c r="A15601" s="60">
        <v>38652</v>
      </c>
      <c r="B15601">
        <v>2690.73</v>
      </c>
      <c r="C15601">
        <v>230519</v>
      </c>
    </row>
    <row r="15602" spans="1:3" x14ac:dyDescent="0.25">
      <c r="A15602" s="60">
        <v>174781</v>
      </c>
      <c r="B15602">
        <v>2099.12</v>
      </c>
      <c r="C15602">
        <v>230508</v>
      </c>
    </row>
    <row r="15603" spans="1:3" x14ac:dyDescent="0.25">
      <c r="A15603" s="60">
        <v>291491</v>
      </c>
      <c r="B15603">
        <v>1150</v>
      </c>
      <c r="C15603">
        <v>221011</v>
      </c>
    </row>
    <row r="15604" spans="1:3" x14ac:dyDescent="0.25">
      <c r="A15604" s="60">
        <v>287161</v>
      </c>
      <c r="B15604">
        <v>10806.36</v>
      </c>
      <c r="C15604">
        <v>230524</v>
      </c>
    </row>
    <row r="15605" spans="1:3" x14ac:dyDescent="0.25">
      <c r="A15605" s="60">
        <v>287162</v>
      </c>
      <c r="B15605">
        <v>12314.1</v>
      </c>
      <c r="C15605">
        <v>230524</v>
      </c>
    </row>
    <row r="15606" spans="1:3" x14ac:dyDescent="0.25">
      <c r="A15606" s="60">
        <v>287166</v>
      </c>
      <c r="B15606">
        <v>3236.9</v>
      </c>
      <c r="C15606">
        <v>230524</v>
      </c>
    </row>
    <row r="15607" spans="1:3" x14ac:dyDescent="0.25">
      <c r="A15607" s="60">
        <v>287163</v>
      </c>
      <c r="B15607">
        <v>410.47</v>
      </c>
      <c r="C15607">
        <v>230524</v>
      </c>
    </row>
    <row r="15608" spans="1:3" x14ac:dyDescent="0.25">
      <c r="A15608" s="60">
        <v>287164</v>
      </c>
      <c r="B15608">
        <v>900.53</v>
      </c>
      <c r="C15608">
        <v>230524</v>
      </c>
    </row>
    <row r="15609" spans="1:3" x14ac:dyDescent="0.25">
      <c r="A15609" s="60">
        <v>287165</v>
      </c>
      <c r="B15609">
        <v>6277.68</v>
      </c>
      <c r="C15609">
        <v>230524</v>
      </c>
    </row>
    <row r="15610" spans="1:3" x14ac:dyDescent="0.25">
      <c r="A15610" s="60">
        <v>287171</v>
      </c>
      <c r="B15610">
        <v>10252.92</v>
      </c>
      <c r="C15610">
        <v>230524</v>
      </c>
    </row>
    <row r="15611" spans="1:3" x14ac:dyDescent="0.25">
      <c r="A15611" s="60">
        <v>287172</v>
      </c>
      <c r="B15611">
        <v>11685.3</v>
      </c>
      <c r="C15611">
        <v>230524</v>
      </c>
    </row>
    <row r="15612" spans="1:3" x14ac:dyDescent="0.25">
      <c r="A15612" s="60">
        <v>287176</v>
      </c>
      <c r="B15612">
        <v>2934.94</v>
      </c>
      <c r="C15612">
        <v>230524</v>
      </c>
    </row>
    <row r="15613" spans="1:3" x14ac:dyDescent="0.25">
      <c r="A15613" s="60">
        <v>287173</v>
      </c>
      <c r="B15613">
        <v>389.51</v>
      </c>
      <c r="C15613">
        <v>230524</v>
      </c>
    </row>
    <row r="15614" spans="1:3" x14ac:dyDescent="0.25">
      <c r="A15614" s="60">
        <v>287174</v>
      </c>
      <c r="B15614">
        <v>854.41</v>
      </c>
      <c r="C15614">
        <v>230524</v>
      </c>
    </row>
    <row r="15615" spans="1:3" x14ac:dyDescent="0.25">
      <c r="A15615" s="60">
        <v>287175</v>
      </c>
      <c r="B15615">
        <v>5692</v>
      </c>
      <c r="C15615">
        <v>230524</v>
      </c>
    </row>
    <row r="15616" spans="1:3" x14ac:dyDescent="0.25">
      <c r="A15616" s="60">
        <v>287154</v>
      </c>
      <c r="B15616">
        <v>11056.8</v>
      </c>
      <c r="C15616">
        <v>230524</v>
      </c>
    </row>
    <row r="15617" spans="1:3" x14ac:dyDescent="0.25">
      <c r="A15617" s="60">
        <v>287151</v>
      </c>
      <c r="B15617">
        <v>2702.6</v>
      </c>
      <c r="C15617">
        <v>230524</v>
      </c>
    </row>
    <row r="15618" spans="1:3" x14ac:dyDescent="0.25">
      <c r="A15618" s="60">
        <v>287155</v>
      </c>
      <c r="B15618">
        <v>1507.82</v>
      </c>
      <c r="C15618">
        <v>230524</v>
      </c>
    </row>
    <row r="15619" spans="1:3" x14ac:dyDescent="0.25">
      <c r="A15619" s="60">
        <v>287156</v>
      </c>
      <c r="B15619">
        <v>368.56</v>
      </c>
      <c r="C15619">
        <v>230524</v>
      </c>
    </row>
    <row r="15620" spans="1:3" x14ac:dyDescent="0.25">
      <c r="A15620" s="60">
        <v>287152</v>
      </c>
      <c r="B15620">
        <v>5241.53</v>
      </c>
      <c r="C15620">
        <v>230524</v>
      </c>
    </row>
    <row r="15621" spans="1:3" x14ac:dyDescent="0.25">
      <c r="A15621" s="60">
        <v>286631</v>
      </c>
      <c r="B15621">
        <v>18093.84</v>
      </c>
      <c r="C15621">
        <v>230524</v>
      </c>
    </row>
    <row r="15622" spans="1:3" x14ac:dyDescent="0.25">
      <c r="A15622" s="60">
        <v>286632</v>
      </c>
      <c r="B15622">
        <v>1507.82</v>
      </c>
      <c r="C15622">
        <v>230524</v>
      </c>
    </row>
    <row r="15623" spans="1:3" x14ac:dyDescent="0.25">
      <c r="A15623" s="60">
        <v>287183</v>
      </c>
      <c r="B15623">
        <v>715.59</v>
      </c>
      <c r="C15623">
        <v>220802</v>
      </c>
    </row>
    <row r="15624" spans="1:3" x14ac:dyDescent="0.25">
      <c r="A15624" s="60">
        <v>287184</v>
      </c>
      <c r="B15624">
        <v>176.55</v>
      </c>
      <c r="C15624">
        <v>220802</v>
      </c>
    </row>
    <row r="15625" spans="1:3" x14ac:dyDescent="0.25">
      <c r="A15625" s="60">
        <v>287181</v>
      </c>
      <c r="B15625">
        <v>8587.08</v>
      </c>
      <c r="C15625">
        <v>220802</v>
      </c>
    </row>
    <row r="15626" spans="1:3" x14ac:dyDescent="0.25">
      <c r="A15626" s="60">
        <v>287182</v>
      </c>
      <c r="B15626">
        <v>5296.5</v>
      </c>
      <c r="C15626">
        <v>220802</v>
      </c>
    </row>
    <row r="15627" spans="1:3" x14ac:dyDescent="0.25">
      <c r="A15627" s="60">
        <v>294744</v>
      </c>
      <c r="B15627">
        <v>511.12</v>
      </c>
      <c r="C15627">
        <v>230524</v>
      </c>
    </row>
    <row r="15628" spans="1:3" x14ac:dyDescent="0.25">
      <c r="A15628" s="60">
        <v>294745</v>
      </c>
      <c r="B15628">
        <v>1150.06</v>
      </c>
      <c r="C15628">
        <v>230524</v>
      </c>
    </row>
    <row r="15629" spans="1:3" x14ac:dyDescent="0.25">
      <c r="A15629" s="60">
        <v>294742</v>
      </c>
      <c r="B15629">
        <v>13800.72</v>
      </c>
      <c r="C15629">
        <v>230524</v>
      </c>
    </row>
    <row r="15630" spans="1:3" x14ac:dyDescent="0.25">
      <c r="A15630" s="60">
        <v>294741</v>
      </c>
      <c r="B15630">
        <v>15333.6</v>
      </c>
      <c r="C15630">
        <v>230524</v>
      </c>
    </row>
    <row r="15631" spans="1:3" x14ac:dyDescent="0.25">
      <c r="A15631" s="60">
        <v>294743</v>
      </c>
      <c r="B15631">
        <v>7279.78</v>
      </c>
      <c r="C15631">
        <v>230524</v>
      </c>
    </row>
    <row r="15632" spans="1:3" x14ac:dyDescent="0.25">
      <c r="A15632" s="60">
        <v>294752</v>
      </c>
      <c r="B15632">
        <v>485.98</v>
      </c>
      <c r="C15632">
        <v>230524</v>
      </c>
    </row>
    <row r="15633" spans="1:3" x14ac:dyDescent="0.25">
      <c r="A15633" s="60">
        <v>294754</v>
      </c>
      <c r="B15633">
        <v>1093.46</v>
      </c>
      <c r="C15633">
        <v>230524</v>
      </c>
    </row>
    <row r="15634" spans="1:3" x14ac:dyDescent="0.25">
      <c r="A15634" s="60">
        <v>294753</v>
      </c>
      <c r="B15634">
        <v>13121.52</v>
      </c>
      <c r="C15634">
        <v>230524</v>
      </c>
    </row>
    <row r="15635" spans="1:3" x14ac:dyDescent="0.25">
      <c r="A15635" s="60">
        <v>294751</v>
      </c>
      <c r="B15635">
        <v>14579.4</v>
      </c>
      <c r="C15635">
        <v>230524</v>
      </c>
    </row>
    <row r="15636" spans="1:3" x14ac:dyDescent="0.25">
      <c r="A15636" s="60">
        <v>294755</v>
      </c>
      <c r="B15636">
        <v>6919.6</v>
      </c>
      <c r="C15636">
        <v>230524</v>
      </c>
    </row>
    <row r="15637" spans="1:3" x14ac:dyDescent="0.25">
      <c r="A15637" s="60">
        <v>294765</v>
      </c>
      <c r="B15637">
        <v>1923.84</v>
      </c>
      <c r="C15637">
        <v>230524</v>
      </c>
    </row>
    <row r="15638" spans="1:3" x14ac:dyDescent="0.25">
      <c r="A15638" s="60">
        <v>294763</v>
      </c>
      <c r="B15638">
        <v>463.48</v>
      </c>
      <c r="C15638">
        <v>230524</v>
      </c>
    </row>
    <row r="15639" spans="1:3" x14ac:dyDescent="0.25">
      <c r="A15639" s="60">
        <v>294761</v>
      </c>
      <c r="B15639">
        <v>23086.080000000002</v>
      </c>
      <c r="C15639">
        <v>230524</v>
      </c>
    </row>
    <row r="15640" spans="1:3" x14ac:dyDescent="0.25">
      <c r="A15640" s="60">
        <v>294762</v>
      </c>
      <c r="B15640">
        <v>13904.4</v>
      </c>
      <c r="C15640">
        <v>230524</v>
      </c>
    </row>
    <row r="15641" spans="1:3" x14ac:dyDescent="0.25">
      <c r="A15641" s="60">
        <v>294764</v>
      </c>
      <c r="B15641">
        <v>6080.65</v>
      </c>
      <c r="C15641">
        <v>230524</v>
      </c>
    </row>
    <row r="15642" spans="1:3" x14ac:dyDescent="0.25">
      <c r="A15642" s="60">
        <v>38723</v>
      </c>
      <c r="B15642">
        <v>45599.3</v>
      </c>
      <c r="C15642">
        <v>230524</v>
      </c>
    </row>
    <row r="15643" spans="1:3" x14ac:dyDescent="0.25">
      <c r="A15643" s="60">
        <v>60065</v>
      </c>
      <c r="B15643">
        <v>13317.22</v>
      </c>
      <c r="C15643">
        <v>230524</v>
      </c>
    </row>
    <row r="15644" spans="1:3" x14ac:dyDescent="0.25">
      <c r="A15644" s="60">
        <v>60062</v>
      </c>
      <c r="B15644">
        <v>24663.32</v>
      </c>
      <c r="C15644">
        <v>230524</v>
      </c>
    </row>
    <row r="15645" spans="1:3" x14ac:dyDescent="0.25">
      <c r="A15645" s="60">
        <v>60063</v>
      </c>
      <c r="B15645">
        <v>41977.97</v>
      </c>
      <c r="C15645">
        <v>230524</v>
      </c>
    </row>
    <row r="15646" spans="1:3" x14ac:dyDescent="0.25">
      <c r="A15646" s="60">
        <v>60064</v>
      </c>
      <c r="B15646">
        <v>76077.89</v>
      </c>
      <c r="C15646">
        <v>230524</v>
      </c>
    </row>
    <row r="15647" spans="1:3" x14ac:dyDescent="0.25">
      <c r="A15647" s="60">
        <v>60061</v>
      </c>
      <c r="B15647">
        <v>83796.960000000006</v>
      </c>
      <c r="C15647">
        <v>230524</v>
      </c>
    </row>
    <row r="15648" spans="1:3" x14ac:dyDescent="0.25">
      <c r="A15648" s="60">
        <v>38762</v>
      </c>
      <c r="B15648">
        <v>13039.36</v>
      </c>
      <c r="C15648">
        <v>230524</v>
      </c>
    </row>
    <row r="15649" spans="1:3" x14ac:dyDescent="0.25">
      <c r="A15649" s="60">
        <v>38763</v>
      </c>
      <c r="B15649">
        <v>5555.3</v>
      </c>
      <c r="C15649">
        <v>200702</v>
      </c>
    </row>
    <row r="15650" spans="1:3" x14ac:dyDescent="0.25">
      <c r="A15650" s="60">
        <v>99415</v>
      </c>
      <c r="B15650">
        <v>488663.36</v>
      </c>
      <c r="C15650">
        <v>230524</v>
      </c>
    </row>
    <row r="15651" spans="1:3" x14ac:dyDescent="0.25">
      <c r="A15651" s="60">
        <v>99414</v>
      </c>
      <c r="B15651">
        <v>732996.36</v>
      </c>
      <c r="C15651">
        <v>230524</v>
      </c>
    </row>
    <row r="15652" spans="1:3" x14ac:dyDescent="0.25">
      <c r="A15652" s="60">
        <v>242342</v>
      </c>
      <c r="B15652">
        <v>2116.6799999999998</v>
      </c>
      <c r="C15652">
        <v>230523</v>
      </c>
    </row>
    <row r="15653" spans="1:3" x14ac:dyDescent="0.25">
      <c r="A15653" s="60">
        <v>182241</v>
      </c>
      <c r="B15653">
        <v>348</v>
      </c>
      <c r="C15653">
        <v>230403</v>
      </c>
    </row>
    <row r="15654" spans="1:3" x14ac:dyDescent="0.25">
      <c r="A15654" s="60">
        <v>182242</v>
      </c>
      <c r="B15654">
        <v>1590</v>
      </c>
      <c r="C15654">
        <v>230523</v>
      </c>
    </row>
    <row r="15655" spans="1:3" x14ac:dyDescent="0.25">
      <c r="A15655" s="60">
        <v>279071</v>
      </c>
      <c r="B15655">
        <v>1989.41</v>
      </c>
      <c r="C15655">
        <v>230515</v>
      </c>
    </row>
    <row r="15656" spans="1:3" x14ac:dyDescent="0.25">
      <c r="A15656" s="60">
        <v>294002</v>
      </c>
      <c r="B15656">
        <v>263907.08</v>
      </c>
      <c r="C15656">
        <v>230601</v>
      </c>
    </row>
    <row r="15657" spans="1:3" x14ac:dyDescent="0.25">
      <c r="A15657" s="60">
        <v>294001</v>
      </c>
      <c r="B15657">
        <v>1319535.43</v>
      </c>
      <c r="C15657">
        <v>230601</v>
      </c>
    </row>
    <row r="15658" spans="1:3" x14ac:dyDescent="0.25">
      <c r="A15658" s="60">
        <v>265751</v>
      </c>
      <c r="B15658">
        <v>6622.83</v>
      </c>
      <c r="C15658">
        <v>230515</v>
      </c>
    </row>
    <row r="15659" spans="1:3" x14ac:dyDescent="0.25">
      <c r="A15659" s="60">
        <v>265752</v>
      </c>
      <c r="B15659">
        <v>9723.2099999999991</v>
      </c>
      <c r="C15659">
        <v>230515</v>
      </c>
    </row>
    <row r="15660" spans="1:3" x14ac:dyDescent="0.25">
      <c r="A15660" s="60">
        <v>38811</v>
      </c>
      <c r="B15660">
        <v>2013.75</v>
      </c>
      <c r="C15660">
        <v>230601</v>
      </c>
    </row>
    <row r="15661" spans="1:3" x14ac:dyDescent="0.25">
      <c r="A15661" s="60">
        <v>38821</v>
      </c>
      <c r="B15661">
        <v>2013.75</v>
      </c>
      <c r="C15661">
        <v>230601</v>
      </c>
    </row>
    <row r="15662" spans="1:3" x14ac:dyDescent="0.25">
      <c r="A15662" s="60">
        <v>292071</v>
      </c>
      <c r="B15662">
        <v>5225</v>
      </c>
      <c r="C15662">
        <v>220616</v>
      </c>
    </row>
    <row r="15663" spans="1:3" x14ac:dyDescent="0.25">
      <c r="A15663" s="60">
        <v>215414</v>
      </c>
      <c r="B15663">
        <v>17088.3</v>
      </c>
      <c r="C15663">
        <v>230601</v>
      </c>
    </row>
    <row r="15664" spans="1:3" x14ac:dyDescent="0.25">
      <c r="A15664" s="60">
        <v>215412</v>
      </c>
      <c r="B15664">
        <v>33337.29</v>
      </c>
      <c r="C15664">
        <v>230601</v>
      </c>
    </row>
    <row r="15665" spans="1:3" x14ac:dyDescent="0.25">
      <c r="A15665" s="60">
        <v>176101</v>
      </c>
      <c r="B15665">
        <v>2776.53</v>
      </c>
      <c r="C15665">
        <v>230515</v>
      </c>
    </row>
    <row r="15666" spans="1:3" x14ac:dyDescent="0.25">
      <c r="A15666" s="60">
        <v>176102</v>
      </c>
      <c r="B15666">
        <v>5544.47</v>
      </c>
      <c r="C15666">
        <v>230515</v>
      </c>
    </row>
    <row r="15667" spans="1:3" x14ac:dyDescent="0.25">
      <c r="A15667" s="60">
        <v>176103</v>
      </c>
      <c r="B15667">
        <v>3502.28</v>
      </c>
      <c r="C15667">
        <v>230515</v>
      </c>
    </row>
    <row r="15668" spans="1:3" x14ac:dyDescent="0.25">
      <c r="A15668" s="60">
        <v>176104</v>
      </c>
      <c r="B15668">
        <v>6997.84</v>
      </c>
      <c r="C15668">
        <v>230515</v>
      </c>
    </row>
    <row r="15669" spans="1:3" x14ac:dyDescent="0.25">
      <c r="A15669" s="60">
        <v>176106</v>
      </c>
      <c r="B15669">
        <v>7635.72</v>
      </c>
      <c r="C15669">
        <v>230515</v>
      </c>
    </row>
    <row r="15670" spans="1:3" x14ac:dyDescent="0.25">
      <c r="A15670" s="60">
        <v>188381</v>
      </c>
      <c r="B15670">
        <v>6507.59</v>
      </c>
      <c r="C15670">
        <v>230515</v>
      </c>
    </row>
    <row r="15671" spans="1:3" x14ac:dyDescent="0.25">
      <c r="A15671" s="60">
        <v>245341</v>
      </c>
      <c r="B15671">
        <v>8133.81</v>
      </c>
      <c r="C15671">
        <v>230515</v>
      </c>
    </row>
    <row r="15672" spans="1:3" x14ac:dyDescent="0.25">
      <c r="A15672" s="60">
        <v>252751</v>
      </c>
      <c r="B15672">
        <v>8521.82</v>
      </c>
      <c r="C15672">
        <v>230515</v>
      </c>
    </row>
    <row r="15673" spans="1:3" x14ac:dyDescent="0.25">
      <c r="A15673" s="60">
        <v>252761</v>
      </c>
      <c r="B15673">
        <v>8788.19</v>
      </c>
      <c r="C15673">
        <v>230515</v>
      </c>
    </row>
    <row r="15674" spans="1:3" x14ac:dyDescent="0.25">
      <c r="A15674" s="60">
        <v>188371</v>
      </c>
      <c r="B15674">
        <v>5752.72</v>
      </c>
      <c r="C15674">
        <v>230515</v>
      </c>
    </row>
    <row r="15675" spans="1:3" x14ac:dyDescent="0.25">
      <c r="A15675" s="60">
        <v>252843</v>
      </c>
      <c r="B15675">
        <v>6414</v>
      </c>
      <c r="C15675">
        <v>230427</v>
      </c>
    </row>
    <row r="15676" spans="1:3" x14ac:dyDescent="0.25">
      <c r="A15676" s="60">
        <v>252844</v>
      </c>
      <c r="B15676">
        <v>6414</v>
      </c>
      <c r="C15676">
        <v>230427</v>
      </c>
    </row>
    <row r="15677" spans="1:3" x14ac:dyDescent="0.25">
      <c r="A15677" s="60">
        <v>252841</v>
      </c>
      <c r="B15677">
        <v>9111</v>
      </c>
      <c r="C15677">
        <v>230427</v>
      </c>
    </row>
    <row r="15678" spans="1:3" x14ac:dyDescent="0.25">
      <c r="A15678" s="60">
        <v>252842</v>
      </c>
      <c r="B15678">
        <v>9111</v>
      </c>
      <c r="C15678">
        <v>230427</v>
      </c>
    </row>
    <row r="15679" spans="1:3" x14ac:dyDescent="0.25">
      <c r="A15679" s="60">
        <v>259541</v>
      </c>
      <c r="B15679">
        <v>4145</v>
      </c>
      <c r="C15679">
        <v>230529</v>
      </c>
    </row>
    <row r="15680" spans="1:3" x14ac:dyDescent="0.25">
      <c r="A15680" s="60">
        <v>259542</v>
      </c>
      <c r="B15680">
        <v>6945</v>
      </c>
      <c r="C15680">
        <v>230529</v>
      </c>
    </row>
    <row r="15681" spans="1:3" x14ac:dyDescent="0.25">
      <c r="A15681" s="60">
        <v>266941</v>
      </c>
      <c r="B15681">
        <v>6400</v>
      </c>
      <c r="C15681">
        <v>230529</v>
      </c>
    </row>
    <row r="15682" spans="1:3" x14ac:dyDescent="0.25">
      <c r="A15682" s="60">
        <v>286091</v>
      </c>
      <c r="B15682">
        <v>3025</v>
      </c>
      <c r="C15682">
        <v>230529</v>
      </c>
    </row>
    <row r="15683" spans="1:3" x14ac:dyDescent="0.25">
      <c r="A15683" s="60">
        <v>289771</v>
      </c>
      <c r="B15683">
        <v>4145</v>
      </c>
      <c r="C15683">
        <v>230529</v>
      </c>
    </row>
    <row r="15684" spans="1:3" x14ac:dyDescent="0.25">
      <c r="A15684" s="60">
        <v>289772</v>
      </c>
      <c r="B15684">
        <v>6945</v>
      </c>
      <c r="C15684">
        <v>230529</v>
      </c>
    </row>
    <row r="15685" spans="1:3" x14ac:dyDescent="0.25">
      <c r="A15685" s="60">
        <v>289773</v>
      </c>
      <c r="B15685">
        <v>6400</v>
      </c>
      <c r="C15685">
        <v>230529</v>
      </c>
    </row>
    <row r="15686" spans="1:3" x14ac:dyDescent="0.25">
      <c r="A15686" s="60">
        <v>131121</v>
      </c>
      <c r="B15686">
        <v>54079.05</v>
      </c>
      <c r="C15686">
        <v>230519</v>
      </c>
    </row>
    <row r="15687" spans="1:3" x14ac:dyDescent="0.25">
      <c r="A15687" s="60">
        <v>38861</v>
      </c>
      <c r="B15687">
        <v>671.99</v>
      </c>
      <c r="C15687">
        <v>230516</v>
      </c>
    </row>
    <row r="15688" spans="1:3" x14ac:dyDescent="0.25">
      <c r="A15688" s="60">
        <v>272631</v>
      </c>
      <c r="B15688">
        <v>90663.38</v>
      </c>
      <c r="C15688">
        <v>230530</v>
      </c>
    </row>
    <row r="15689" spans="1:3" x14ac:dyDescent="0.25">
      <c r="A15689" s="60">
        <v>288721</v>
      </c>
      <c r="B15689">
        <v>4014.04</v>
      </c>
      <c r="C15689">
        <v>230414</v>
      </c>
    </row>
    <row r="15690" spans="1:3" x14ac:dyDescent="0.25">
      <c r="A15690" s="60">
        <v>285611</v>
      </c>
      <c r="B15690">
        <v>2658.07</v>
      </c>
      <c r="C15690">
        <v>230505</v>
      </c>
    </row>
    <row r="15691" spans="1:3" x14ac:dyDescent="0.25">
      <c r="A15691" s="60">
        <v>285612</v>
      </c>
      <c r="B15691">
        <v>4561.7</v>
      </c>
      <c r="C15691">
        <v>230505</v>
      </c>
    </row>
    <row r="15692" spans="1:3" x14ac:dyDescent="0.25">
      <c r="A15692" s="60">
        <v>38921</v>
      </c>
      <c r="B15692">
        <v>1627.32</v>
      </c>
      <c r="C15692">
        <v>230601</v>
      </c>
    </row>
    <row r="15693" spans="1:3" x14ac:dyDescent="0.25">
      <c r="A15693" s="60">
        <v>292831</v>
      </c>
      <c r="B15693">
        <v>7528.4</v>
      </c>
      <c r="C15693">
        <v>230502</v>
      </c>
    </row>
    <row r="15694" spans="1:3" x14ac:dyDescent="0.25">
      <c r="A15694" s="60">
        <v>38941</v>
      </c>
      <c r="B15694">
        <v>8589.3799999999992</v>
      </c>
      <c r="C15694">
        <v>230601</v>
      </c>
    </row>
    <row r="15695" spans="1:3" x14ac:dyDescent="0.25">
      <c r="A15695" s="60">
        <v>139801</v>
      </c>
      <c r="B15695">
        <v>5014.24</v>
      </c>
      <c r="C15695">
        <v>230530</v>
      </c>
    </row>
    <row r="15696" spans="1:3" x14ac:dyDescent="0.25">
      <c r="A15696" s="60">
        <v>139802</v>
      </c>
      <c r="B15696">
        <v>5014.24</v>
      </c>
      <c r="C15696">
        <v>230530</v>
      </c>
    </row>
    <row r="15697" spans="1:3" x14ac:dyDescent="0.25">
      <c r="A15697" s="60">
        <v>109051</v>
      </c>
      <c r="B15697">
        <v>2199</v>
      </c>
      <c r="C15697">
        <v>230301</v>
      </c>
    </row>
    <row r="15698" spans="1:3" x14ac:dyDescent="0.25">
      <c r="A15698" s="60">
        <v>109052</v>
      </c>
      <c r="B15698">
        <v>2199</v>
      </c>
      <c r="C15698">
        <v>230301</v>
      </c>
    </row>
    <row r="15699" spans="1:3" x14ac:dyDescent="0.25">
      <c r="A15699" s="60">
        <v>138922</v>
      </c>
      <c r="B15699">
        <v>1161.75</v>
      </c>
      <c r="C15699">
        <v>230516</v>
      </c>
    </row>
    <row r="15700" spans="1:3" x14ac:dyDescent="0.25">
      <c r="A15700" s="60">
        <v>138921</v>
      </c>
      <c r="B15700">
        <v>3389.16</v>
      </c>
      <c r="C15700">
        <v>230602</v>
      </c>
    </row>
    <row r="15701" spans="1:3" x14ac:dyDescent="0.25">
      <c r="A15701" s="60">
        <v>138923</v>
      </c>
      <c r="B15701">
        <v>2758.39</v>
      </c>
      <c r="C15701">
        <v>230516</v>
      </c>
    </row>
    <row r="15702" spans="1:3" x14ac:dyDescent="0.25">
      <c r="A15702" s="60">
        <v>138924</v>
      </c>
      <c r="B15702">
        <v>6753.25</v>
      </c>
      <c r="C15702">
        <v>230602</v>
      </c>
    </row>
    <row r="15703" spans="1:3" x14ac:dyDescent="0.25">
      <c r="A15703" s="60">
        <v>185541</v>
      </c>
      <c r="B15703">
        <v>3322.97</v>
      </c>
      <c r="C15703">
        <v>230509</v>
      </c>
    </row>
    <row r="15704" spans="1:3" x14ac:dyDescent="0.25">
      <c r="A15704" s="60">
        <v>185542</v>
      </c>
      <c r="B15704">
        <v>3322.97</v>
      </c>
      <c r="C15704">
        <v>230509</v>
      </c>
    </row>
    <row r="15705" spans="1:3" x14ac:dyDescent="0.25">
      <c r="A15705" s="60">
        <v>274041</v>
      </c>
      <c r="B15705">
        <v>10209.92</v>
      </c>
      <c r="C15705">
        <v>230509</v>
      </c>
    </row>
    <row r="15706" spans="1:3" x14ac:dyDescent="0.25">
      <c r="A15706" s="60">
        <v>38992</v>
      </c>
      <c r="B15706">
        <v>14838</v>
      </c>
      <c r="C15706">
        <v>230523</v>
      </c>
    </row>
    <row r="15707" spans="1:3" x14ac:dyDescent="0.25">
      <c r="A15707" s="60">
        <v>296811</v>
      </c>
      <c r="B15707">
        <v>10743</v>
      </c>
      <c r="C15707">
        <v>230118</v>
      </c>
    </row>
    <row r="15708" spans="1:3" x14ac:dyDescent="0.25">
      <c r="A15708" s="60">
        <v>194471</v>
      </c>
      <c r="B15708">
        <v>15771.01</v>
      </c>
      <c r="C15708">
        <v>230517</v>
      </c>
    </row>
    <row r="15709" spans="1:3" x14ac:dyDescent="0.25">
      <c r="A15709" s="60">
        <v>119851</v>
      </c>
      <c r="B15709">
        <v>3977.02</v>
      </c>
      <c r="C15709">
        <v>230601</v>
      </c>
    </row>
    <row r="15710" spans="1:3" x14ac:dyDescent="0.25">
      <c r="A15710" s="60">
        <v>175351</v>
      </c>
      <c r="B15710">
        <v>4010</v>
      </c>
      <c r="C15710">
        <v>230427</v>
      </c>
    </row>
    <row r="15711" spans="1:3" x14ac:dyDescent="0.25">
      <c r="A15711" s="60">
        <v>175432</v>
      </c>
      <c r="B15711">
        <v>4212</v>
      </c>
      <c r="C15711">
        <v>230427</v>
      </c>
    </row>
    <row r="15712" spans="1:3" x14ac:dyDescent="0.25">
      <c r="A15712" s="60">
        <v>175471</v>
      </c>
      <c r="B15712">
        <v>4314</v>
      </c>
      <c r="C15712">
        <v>230427</v>
      </c>
    </row>
    <row r="15713" spans="1:3" x14ac:dyDescent="0.25">
      <c r="A15713" s="60">
        <v>175481</v>
      </c>
      <c r="B15713">
        <v>3036</v>
      </c>
      <c r="C15713">
        <v>230427</v>
      </c>
    </row>
    <row r="15714" spans="1:3" x14ac:dyDescent="0.25">
      <c r="A15714" s="60">
        <v>175361</v>
      </c>
      <c r="B15714">
        <v>4010</v>
      </c>
      <c r="C15714">
        <v>230427</v>
      </c>
    </row>
    <row r="15715" spans="1:3" x14ac:dyDescent="0.25">
      <c r="A15715" s="60">
        <v>175502</v>
      </c>
      <c r="B15715">
        <v>4212</v>
      </c>
      <c r="C15715">
        <v>230427</v>
      </c>
    </row>
    <row r="15716" spans="1:3" x14ac:dyDescent="0.25">
      <c r="A15716" s="60">
        <v>177811</v>
      </c>
      <c r="B15716">
        <v>4212</v>
      </c>
      <c r="C15716">
        <v>230427</v>
      </c>
    </row>
    <row r="15717" spans="1:3" x14ac:dyDescent="0.25">
      <c r="A15717" s="60">
        <v>201731</v>
      </c>
      <c r="B15717">
        <v>1679.26</v>
      </c>
      <c r="C15717">
        <v>230601</v>
      </c>
    </row>
    <row r="15718" spans="1:3" x14ac:dyDescent="0.25">
      <c r="A15718" s="60">
        <v>97511</v>
      </c>
      <c r="B15718">
        <v>2516.15</v>
      </c>
      <c r="C15718">
        <v>230602</v>
      </c>
    </row>
    <row r="15719" spans="1:3" x14ac:dyDescent="0.25">
      <c r="A15719" s="60">
        <v>97512</v>
      </c>
      <c r="B15719">
        <v>3649.09</v>
      </c>
      <c r="C15719">
        <v>230602</v>
      </c>
    </row>
    <row r="15720" spans="1:3" x14ac:dyDescent="0.25">
      <c r="A15720" s="60">
        <v>183861</v>
      </c>
      <c r="B15720">
        <v>1492.47</v>
      </c>
      <c r="C15720">
        <v>230505</v>
      </c>
    </row>
    <row r="15721" spans="1:3" x14ac:dyDescent="0.25">
      <c r="A15721" s="60">
        <v>102264</v>
      </c>
      <c r="B15721">
        <v>2279</v>
      </c>
      <c r="C15721">
        <v>220513</v>
      </c>
    </row>
    <row r="15722" spans="1:3" x14ac:dyDescent="0.25">
      <c r="A15722" s="60">
        <v>102265</v>
      </c>
      <c r="B15722">
        <v>190</v>
      </c>
      <c r="C15722">
        <v>220513</v>
      </c>
    </row>
    <row r="15723" spans="1:3" x14ac:dyDescent="0.25">
      <c r="A15723" s="60">
        <v>102251</v>
      </c>
      <c r="B15723">
        <v>495</v>
      </c>
      <c r="C15723">
        <v>220513</v>
      </c>
    </row>
    <row r="15724" spans="1:3" x14ac:dyDescent="0.25">
      <c r="A15724" s="60">
        <v>56171</v>
      </c>
      <c r="B15724">
        <v>3670.29</v>
      </c>
      <c r="C15724">
        <v>230515</v>
      </c>
    </row>
    <row r="15725" spans="1:3" x14ac:dyDescent="0.25">
      <c r="A15725" s="60">
        <v>264541</v>
      </c>
      <c r="B15725">
        <v>3108.21</v>
      </c>
      <c r="C15725">
        <v>230508</v>
      </c>
    </row>
    <row r="15726" spans="1:3" x14ac:dyDescent="0.25">
      <c r="A15726" s="60">
        <v>264542</v>
      </c>
      <c r="B15726">
        <v>5903.67</v>
      </c>
      <c r="C15726">
        <v>230508</v>
      </c>
    </row>
    <row r="15727" spans="1:3" x14ac:dyDescent="0.25">
      <c r="A15727" s="60">
        <v>200351</v>
      </c>
      <c r="B15727">
        <v>1069.82</v>
      </c>
      <c r="C15727">
        <v>230508</v>
      </c>
    </row>
    <row r="15728" spans="1:3" x14ac:dyDescent="0.25">
      <c r="A15728" s="60">
        <v>200352</v>
      </c>
      <c r="B15728">
        <v>2799.72</v>
      </c>
      <c r="C15728">
        <v>230508</v>
      </c>
    </row>
    <row r="15729" spans="1:3" x14ac:dyDescent="0.25">
      <c r="A15729" s="60">
        <v>239331</v>
      </c>
      <c r="B15729">
        <v>18908.900000000001</v>
      </c>
      <c r="C15729">
        <v>230524</v>
      </c>
    </row>
    <row r="15730" spans="1:3" x14ac:dyDescent="0.25">
      <c r="A15730" s="60">
        <v>244861</v>
      </c>
      <c r="B15730">
        <v>6398.05</v>
      </c>
      <c r="C15730">
        <v>230516</v>
      </c>
    </row>
    <row r="15731" spans="1:3" x14ac:dyDescent="0.25">
      <c r="A15731" s="60">
        <v>213711</v>
      </c>
      <c r="B15731">
        <v>1390</v>
      </c>
      <c r="C15731">
        <v>230508</v>
      </c>
    </row>
    <row r="15732" spans="1:3" x14ac:dyDescent="0.25">
      <c r="A15732" s="60">
        <v>213712</v>
      </c>
      <c r="B15732">
        <v>1390</v>
      </c>
      <c r="C15732">
        <v>230508</v>
      </c>
    </row>
    <row r="15733" spans="1:3" x14ac:dyDescent="0.25">
      <c r="A15733" s="60">
        <v>98313</v>
      </c>
      <c r="B15733">
        <v>1633.9</v>
      </c>
      <c r="C15733">
        <v>230601</v>
      </c>
    </row>
    <row r="15734" spans="1:3" x14ac:dyDescent="0.25">
      <c r="A15734" s="60">
        <v>98314</v>
      </c>
      <c r="B15734">
        <v>1329.24</v>
      </c>
      <c r="C15734">
        <v>230601</v>
      </c>
    </row>
    <row r="15735" spans="1:3" x14ac:dyDescent="0.25">
      <c r="A15735" s="60">
        <v>170271</v>
      </c>
      <c r="B15735">
        <v>1247.1199999999999</v>
      </c>
      <c r="C15735">
        <v>230517</v>
      </c>
    </row>
    <row r="15736" spans="1:3" x14ac:dyDescent="0.25">
      <c r="A15736" s="60">
        <v>172691</v>
      </c>
      <c r="B15736">
        <v>3050</v>
      </c>
      <c r="C15736">
        <v>230516</v>
      </c>
    </row>
    <row r="15737" spans="1:3" x14ac:dyDescent="0.25">
      <c r="A15737" s="60">
        <v>188001</v>
      </c>
      <c r="B15737">
        <v>2900</v>
      </c>
      <c r="C15737">
        <v>230529</v>
      </c>
    </row>
    <row r="15738" spans="1:3" x14ac:dyDescent="0.25">
      <c r="A15738" s="60">
        <v>97671</v>
      </c>
      <c r="B15738">
        <v>2005</v>
      </c>
      <c r="C15738">
        <v>230529</v>
      </c>
    </row>
    <row r="15739" spans="1:3" x14ac:dyDescent="0.25">
      <c r="A15739" s="60">
        <v>236911</v>
      </c>
      <c r="B15739">
        <v>14020</v>
      </c>
      <c r="C15739">
        <v>200810</v>
      </c>
    </row>
    <row r="15740" spans="1:3" x14ac:dyDescent="0.25">
      <c r="A15740" s="60">
        <v>263271</v>
      </c>
      <c r="B15740">
        <v>2656.55</v>
      </c>
      <c r="C15740">
        <v>230524</v>
      </c>
    </row>
    <row r="15741" spans="1:3" x14ac:dyDescent="0.25">
      <c r="A15741" s="60">
        <v>263272</v>
      </c>
      <c r="B15741">
        <v>3570.19</v>
      </c>
      <c r="C15741">
        <v>230524</v>
      </c>
    </row>
    <row r="15742" spans="1:3" x14ac:dyDescent="0.25">
      <c r="A15742" s="60">
        <v>263273</v>
      </c>
      <c r="B15742">
        <v>4885.5200000000004</v>
      </c>
      <c r="C15742">
        <v>230524</v>
      </c>
    </row>
    <row r="15743" spans="1:3" x14ac:dyDescent="0.25">
      <c r="A15743" s="60">
        <v>39211</v>
      </c>
      <c r="B15743">
        <v>222</v>
      </c>
      <c r="C15743">
        <v>230526</v>
      </c>
    </row>
    <row r="15744" spans="1:3" x14ac:dyDescent="0.25">
      <c r="A15744" s="60">
        <v>39212</v>
      </c>
      <c r="B15744">
        <v>620</v>
      </c>
      <c r="C15744">
        <v>230526</v>
      </c>
    </row>
    <row r="15745" spans="1:3" x14ac:dyDescent="0.25">
      <c r="A15745" s="60">
        <v>39213</v>
      </c>
      <c r="B15745">
        <v>1190</v>
      </c>
      <c r="C15745">
        <v>230526</v>
      </c>
    </row>
    <row r="15746" spans="1:3" x14ac:dyDescent="0.25">
      <c r="A15746" s="60">
        <v>39214</v>
      </c>
      <c r="B15746">
        <v>2280.0100000000002</v>
      </c>
      <c r="C15746">
        <v>230526</v>
      </c>
    </row>
    <row r="15747" spans="1:3" x14ac:dyDescent="0.25">
      <c r="A15747" s="60">
        <v>219481</v>
      </c>
      <c r="B15747">
        <v>60718.45</v>
      </c>
      <c r="C15747">
        <v>230601</v>
      </c>
    </row>
    <row r="15748" spans="1:3" x14ac:dyDescent="0.25">
      <c r="A15748" s="60">
        <v>248251</v>
      </c>
      <c r="B15748">
        <v>2566.0700000000002</v>
      </c>
      <c r="C15748">
        <v>230517</v>
      </c>
    </row>
    <row r="15749" spans="1:3" x14ac:dyDescent="0.25">
      <c r="A15749" s="60">
        <v>248252</v>
      </c>
      <c r="B15749">
        <v>5210.16</v>
      </c>
      <c r="C15749">
        <v>230517</v>
      </c>
    </row>
    <row r="15750" spans="1:3" x14ac:dyDescent="0.25">
      <c r="A15750" s="60">
        <v>248253</v>
      </c>
      <c r="B15750">
        <v>3090.89</v>
      </c>
      <c r="C15750">
        <v>230517</v>
      </c>
    </row>
    <row r="15751" spans="1:3" x14ac:dyDescent="0.25">
      <c r="A15751" s="60">
        <v>248254</v>
      </c>
      <c r="B15751">
        <v>6730.24</v>
      </c>
      <c r="C15751">
        <v>230517</v>
      </c>
    </row>
    <row r="15752" spans="1:3" x14ac:dyDescent="0.25">
      <c r="A15752" s="60">
        <v>289971</v>
      </c>
      <c r="B15752">
        <v>1750</v>
      </c>
      <c r="C15752">
        <v>230601</v>
      </c>
    </row>
    <row r="15753" spans="1:3" x14ac:dyDescent="0.25">
      <c r="A15753" s="60">
        <v>184891</v>
      </c>
      <c r="B15753">
        <v>2487.83</v>
      </c>
      <c r="C15753">
        <v>230516</v>
      </c>
    </row>
    <row r="15754" spans="1:3" x14ac:dyDescent="0.25">
      <c r="A15754" s="60">
        <v>184892</v>
      </c>
      <c r="B15754">
        <v>3440.35</v>
      </c>
      <c r="C15754">
        <v>230516</v>
      </c>
    </row>
    <row r="15755" spans="1:3" x14ac:dyDescent="0.25">
      <c r="A15755" s="60">
        <v>184893</v>
      </c>
      <c r="B15755">
        <v>1676.04</v>
      </c>
      <c r="C15755">
        <v>230516</v>
      </c>
    </row>
    <row r="15756" spans="1:3" x14ac:dyDescent="0.25">
      <c r="A15756" s="60">
        <v>104541</v>
      </c>
      <c r="B15756">
        <v>878.66</v>
      </c>
      <c r="C15756">
        <v>210408</v>
      </c>
    </row>
    <row r="15757" spans="1:3" x14ac:dyDescent="0.25">
      <c r="A15757" s="60">
        <v>153863</v>
      </c>
      <c r="B15757">
        <v>2061.2600000000002</v>
      </c>
      <c r="C15757">
        <v>230516</v>
      </c>
    </row>
    <row r="15758" spans="1:3" x14ac:dyDescent="0.25">
      <c r="A15758" s="60">
        <v>153862</v>
      </c>
      <c r="B15758">
        <v>1537.73</v>
      </c>
      <c r="C15758">
        <v>230516</v>
      </c>
    </row>
    <row r="15759" spans="1:3" x14ac:dyDescent="0.25">
      <c r="A15759" s="60">
        <v>244681</v>
      </c>
      <c r="B15759">
        <v>21178</v>
      </c>
      <c r="C15759">
        <v>230501</v>
      </c>
    </row>
    <row r="15760" spans="1:3" x14ac:dyDescent="0.25">
      <c r="A15760" s="60">
        <v>244682</v>
      </c>
      <c r="B15760">
        <v>21178</v>
      </c>
      <c r="C15760">
        <v>230501</v>
      </c>
    </row>
    <row r="15761" spans="1:3" x14ac:dyDescent="0.25">
      <c r="A15761" s="60">
        <v>244683</v>
      </c>
      <c r="B15761">
        <v>27593.9</v>
      </c>
      <c r="C15761">
        <v>230501</v>
      </c>
    </row>
    <row r="15762" spans="1:3" x14ac:dyDescent="0.25">
      <c r="A15762" s="60">
        <v>244684</v>
      </c>
      <c r="B15762">
        <v>27593.9</v>
      </c>
      <c r="C15762">
        <v>230501</v>
      </c>
    </row>
    <row r="15763" spans="1:3" x14ac:dyDescent="0.25">
      <c r="A15763" s="60">
        <v>244685</v>
      </c>
      <c r="B15763">
        <v>32362.58</v>
      </c>
      <c r="C15763">
        <v>230501</v>
      </c>
    </row>
    <row r="15764" spans="1:3" x14ac:dyDescent="0.25">
      <c r="A15764" s="60">
        <v>244661</v>
      </c>
      <c r="B15764">
        <v>51462.11</v>
      </c>
      <c r="C15764">
        <v>230501</v>
      </c>
    </row>
    <row r="15765" spans="1:3" x14ac:dyDescent="0.25">
      <c r="A15765" s="60">
        <v>244662</v>
      </c>
      <c r="B15765">
        <v>51462.11</v>
      </c>
      <c r="C15765">
        <v>230501</v>
      </c>
    </row>
    <row r="15766" spans="1:3" x14ac:dyDescent="0.25">
      <c r="A15766" s="60">
        <v>244663</v>
      </c>
      <c r="B15766">
        <v>51462.11</v>
      </c>
      <c r="C15766">
        <v>230501</v>
      </c>
    </row>
    <row r="15767" spans="1:3" x14ac:dyDescent="0.25">
      <c r="A15767" s="60">
        <v>244664</v>
      </c>
      <c r="B15767">
        <v>51462.11</v>
      </c>
      <c r="C15767">
        <v>230501</v>
      </c>
    </row>
    <row r="15768" spans="1:3" x14ac:dyDescent="0.25">
      <c r="A15768" s="60">
        <v>244651</v>
      </c>
      <c r="B15768">
        <v>37950.94</v>
      </c>
      <c r="C15768">
        <v>230501</v>
      </c>
    </row>
    <row r="15769" spans="1:3" x14ac:dyDescent="0.25">
      <c r="A15769" s="60">
        <v>244652</v>
      </c>
      <c r="B15769">
        <v>37950.94</v>
      </c>
      <c r="C15769">
        <v>230501</v>
      </c>
    </row>
    <row r="15770" spans="1:3" x14ac:dyDescent="0.25">
      <c r="A15770" s="60">
        <v>244653</v>
      </c>
      <c r="B15770">
        <v>37950.94</v>
      </c>
      <c r="C15770">
        <v>230501</v>
      </c>
    </row>
    <row r="15771" spans="1:3" x14ac:dyDescent="0.25">
      <c r="A15771" s="60">
        <v>244691</v>
      </c>
      <c r="B15771">
        <v>30855.61</v>
      </c>
      <c r="C15771">
        <v>230501</v>
      </c>
    </row>
    <row r="15772" spans="1:3" x14ac:dyDescent="0.25">
      <c r="A15772" s="60">
        <v>244692</v>
      </c>
      <c r="B15772">
        <v>21795.86</v>
      </c>
      <c r="C15772">
        <v>230501</v>
      </c>
    </row>
    <row r="15773" spans="1:3" x14ac:dyDescent="0.25">
      <c r="A15773" s="60">
        <v>244671</v>
      </c>
      <c r="B15773">
        <v>55632.11</v>
      </c>
      <c r="C15773">
        <v>230501</v>
      </c>
    </row>
    <row r="15774" spans="1:3" x14ac:dyDescent="0.25">
      <c r="A15774" s="60">
        <v>244672</v>
      </c>
      <c r="B15774">
        <v>55632.11</v>
      </c>
      <c r="C15774">
        <v>230501</v>
      </c>
    </row>
    <row r="15775" spans="1:3" x14ac:dyDescent="0.25">
      <c r="A15775" s="60">
        <v>244631</v>
      </c>
      <c r="B15775">
        <v>31665.07</v>
      </c>
      <c r="C15775">
        <v>230501</v>
      </c>
    </row>
    <row r="15776" spans="1:3" x14ac:dyDescent="0.25">
      <c r="A15776" s="60">
        <v>244635</v>
      </c>
      <c r="B15776">
        <v>31665.07</v>
      </c>
      <c r="C15776">
        <v>230501</v>
      </c>
    </row>
    <row r="15777" spans="1:3" x14ac:dyDescent="0.25">
      <c r="A15777" s="60">
        <v>244632</v>
      </c>
      <c r="B15777">
        <v>31665.07</v>
      </c>
      <c r="C15777">
        <v>230501</v>
      </c>
    </row>
    <row r="15778" spans="1:3" x14ac:dyDescent="0.25">
      <c r="A15778" s="60">
        <v>244637</v>
      </c>
      <c r="B15778">
        <v>31665.07</v>
      </c>
      <c r="C15778">
        <v>230501</v>
      </c>
    </row>
    <row r="15779" spans="1:3" x14ac:dyDescent="0.25">
      <c r="A15779" s="60">
        <v>244633</v>
      </c>
      <c r="B15779">
        <v>31665.07</v>
      </c>
      <c r="C15779">
        <v>230501</v>
      </c>
    </row>
    <row r="15780" spans="1:3" x14ac:dyDescent="0.25">
      <c r="A15780" s="60">
        <v>244638</v>
      </c>
      <c r="B15780">
        <v>31665.07</v>
      </c>
      <c r="C15780">
        <v>230501</v>
      </c>
    </row>
    <row r="15781" spans="1:3" x14ac:dyDescent="0.25">
      <c r="A15781" s="60">
        <v>244621</v>
      </c>
      <c r="B15781">
        <v>25118</v>
      </c>
      <c r="C15781">
        <v>230501</v>
      </c>
    </row>
    <row r="15782" spans="1:3" x14ac:dyDescent="0.25">
      <c r="A15782" s="60">
        <v>244626</v>
      </c>
      <c r="B15782">
        <v>25118</v>
      </c>
      <c r="C15782">
        <v>230501</v>
      </c>
    </row>
    <row r="15783" spans="1:3" x14ac:dyDescent="0.25">
      <c r="A15783" s="60">
        <v>244622</v>
      </c>
      <c r="B15783">
        <v>25118</v>
      </c>
      <c r="C15783">
        <v>230501</v>
      </c>
    </row>
    <row r="15784" spans="1:3" x14ac:dyDescent="0.25">
      <c r="A15784" s="60">
        <v>244627</v>
      </c>
      <c r="B15784">
        <v>25118</v>
      </c>
      <c r="C15784">
        <v>230501</v>
      </c>
    </row>
    <row r="15785" spans="1:3" x14ac:dyDescent="0.25">
      <c r="A15785" s="60">
        <v>244628</v>
      </c>
      <c r="B15785">
        <v>25118</v>
      </c>
      <c r="C15785">
        <v>230501</v>
      </c>
    </row>
    <row r="15786" spans="1:3" x14ac:dyDescent="0.25">
      <c r="A15786" s="60">
        <v>244641</v>
      </c>
      <c r="B15786">
        <v>49979.71</v>
      </c>
      <c r="C15786">
        <v>230501</v>
      </c>
    </row>
    <row r="15787" spans="1:3" x14ac:dyDescent="0.25">
      <c r="A15787" s="60">
        <v>244643</v>
      </c>
      <c r="B15787">
        <v>49756.25</v>
      </c>
      <c r="C15787">
        <v>230501</v>
      </c>
    </row>
    <row r="15788" spans="1:3" x14ac:dyDescent="0.25">
      <c r="A15788" s="60">
        <v>244642</v>
      </c>
      <c r="B15788">
        <v>49979.71</v>
      </c>
      <c r="C15788">
        <v>230501</v>
      </c>
    </row>
    <row r="15789" spans="1:3" x14ac:dyDescent="0.25">
      <c r="A15789" s="60">
        <v>244644</v>
      </c>
      <c r="B15789">
        <v>49756.25</v>
      </c>
      <c r="C15789">
        <v>230501</v>
      </c>
    </row>
    <row r="15790" spans="1:3" x14ac:dyDescent="0.25">
      <c r="A15790" s="60">
        <v>264931</v>
      </c>
      <c r="B15790">
        <v>49575.42</v>
      </c>
      <c r="C15790">
        <v>230501</v>
      </c>
    </row>
    <row r="15791" spans="1:3" x14ac:dyDescent="0.25">
      <c r="A15791" s="60">
        <v>264932</v>
      </c>
      <c r="B15791">
        <v>49575.42</v>
      </c>
      <c r="C15791">
        <v>230501</v>
      </c>
    </row>
    <row r="15792" spans="1:3" x14ac:dyDescent="0.25">
      <c r="A15792" s="60">
        <v>264933</v>
      </c>
      <c r="B15792">
        <v>49575.42</v>
      </c>
      <c r="C15792">
        <v>230501</v>
      </c>
    </row>
    <row r="15793" spans="1:3" x14ac:dyDescent="0.25">
      <c r="A15793" s="60">
        <v>264934</v>
      </c>
      <c r="B15793">
        <v>65988.17</v>
      </c>
      <c r="C15793">
        <v>230501</v>
      </c>
    </row>
    <row r="15794" spans="1:3" x14ac:dyDescent="0.25">
      <c r="A15794" s="60">
        <v>264935</v>
      </c>
      <c r="B15794">
        <v>65988.17</v>
      </c>
      <c r="C15794">
        <v>230501</v>
      </c>
    </row>
    <row r="15795" spans="1:3" x14ac:dyDescent="0.25">
      <c r="A15795" s="60">
        <v>264936</v>
      </c>
      <c r="B15795">
        <v>65988.17</v>
      </c>
      <c r="C15795">
        <v>230501</v>
      </c>
    </row>
    <row r="15796" spans="1:3" x14ac:dyDescent="0.25">
      <c r="A15796" s="60">
        <v>264937</v>
      </c>
      <c r="B15796">
        <v>107019.08</v>
      </c>
      <c r="C15796">
        <v>230501</v>
      </c>
    </row>
    <row r="15797" spans="1:3" x14ac:dyDescent="0.25">
      <c r="A15797" s="60">
        <v>264938</v>
      </c>
      <c r="B15797">
        <v>107019.08</v>
      </c>
      <c r="C15797">
        <v>230501</v>
      </c>
    </row>
    <row r="15798" spans="1:3" x14ac:dyDescent="0.25">
      <c r="A15798" s="60">
        <v>294703</v>
      </c>
      <c r="B15798">
        <v>12172.84</v>
      </c>
      <c r="C15798">
        <v>220701</v>
      </c>
    </row>
    <row r="15799" spans="1:3" x14ac:dyDescent="0.25">
      <c r="A15799" s="60">
        <v>294702</v>
      </c>
      <c r="B15799">
        <v>7527.17</v>
      </c>
      <c r="C15799">
        <v>220701</v>
      </c>
    </row>
    <row r="15800" spans="1:3" x14ac:dyDescent="0.25">
      <c r="A15800" s="60">
        <v>294701</v>
      </c>
      <c r="B15800">
        <v>15289.56</v>
      </c>
      <c r="C15800">
        <v>220701</v>
      </c>
    </row>
    <row r="15801" spans="1:3" x14ac:dyDescent="0.25">
      <c r="A15801" s="60">
        <v>264945</v>
      </c>
      <c r="B15801">
        <v>25118</v>
      </c>
      <c r="C15801">
        <v>230501</v>
      </c>
    </row>
    <row r="15802" spans="1:3" x14ac:dyDescent="0.25">
      <c r="A15802" s="60">
        <v>264946</v>
      </c>
      <c r="B15802">
        <v>25118</v>
      </c>
      <c r="C15802">
        <v>230501</v>
      </c>
    </row>
    <row r="15803" spans="1:3" x14ac:dyDescent="0.25">
      <c r="A15803" s="60">
        <v>264948</v>
      </c>
      <c r="B15803">
        <v>32216.38</v>
      </c>
      <c r="C15803">
        <v>230501</v>
      </c>
    </row>
    <row r="15804" spans="1:3" x14ac:dyDescent="0.25">
      <c r="A15804" s="60">
        <v>264949</v>
      </c>
      <c r="B15804">
        <v>32216.38</v>
      </c>
      <c r="C15804">
        <v>230501</v>
      </c>
    </row>
    <row r="15805" spans="1:3" x14ac:dyDescent="0.25">
      <c r="A15805" s="60">
        <v>2649410</v>
      </c>
      <c r="B15805">
        <v>32216.38</v>
      </c>
      <c r="C15805">
        <v>230501</v>
      </c>
    </row>
    <row r="15806" spans="1:3" x14ac:dyDescent="0.25">
      <c r="A15806" s="60">
        <v>2649411</v>
      </c>
      <c r="B15806">
        <v>32216.38</v>
      </c>
      <c r="C15806">
        <v>230501</v>
      </c>
    </row>
    <row r="15807" spans="1:3" x14ac:dyDescent="0.25">
      <c r="A15807" s="60">
        <v>2649412</v>
      </c>
      <c r="B15807">
        <v>32216.38</v>
      </c>
      <c r="C15807">
        <v>230501</v>
      </c>
    </row>
    <row r="15808" spans="1:3" x14ac:dyDescent="0.25">
      <c r="A15808" s="60">
        <v>2649413</v>
      </c>
      <c r="B15808">
        <v>42372.66</v>
      </c>
      <c r="C15808">
        <v>230501</v>
      </c>
    </row>
    <row r="15809" spans="1:3" x14ac:dyDescent="0.25">
      <c r="A15809" s="60">
        <v>2649414</v>
      </c>
      <c r="B15809">
        <v>42372.66</v>
      </c>
      <c r="C15809">
        <v>230501</v>
      </c>
    </row>
    <row r="15810" spans="1:3" x14ac:dyDescent="0.25">
      <c r="A15810" s="60">
        <v>2649415</v>
      </c>
      <c r="B15810">
        <v>42372.66</v>
      </c>
      <c r="C15810">
        <v>230501</v>
      </c>
    </row>
    <row r="15811" spans="1:3" x14ac:dyDescent="0.25">
      <c r="A15811" s="60">
        <v>2649416</v>
      </c>
      <c r="B15811">
        <v>42372.66</v>
      </c>
      <c r="C15811">
        <v>230501</v>
      </c>
    </row>
    <row r="15812" spans="1:3" x14ac:dyDescent="0.25">
      <c r="A15812" s="60">
        <v>2649417</v>
      </c>
      <c r="B15812">
        <v>42372.66</v>
      </c>
      <c r="C15812">
        <v>230501</v>
      </c>
    </row>
    <row r="15813" spans="1:3" x14ac:dyDescent="0.25">
      <c r="A15813" s="60">
        <v>2649418</v>
      </c>
      <c r="B15813">
        <v>42372.66</v>
      </c>
      <c r="C15813">
        <v>230501</v>
      </c>
    </row>
    <row r="15814" spans="1:3" x14ac:dyDescent="0.25">
      <c r="A15814" s="60">
        <v>2649419</v>
      </c>
      <c r="B15814">
        <v>42372.66</v>
      </c>
      <c r="C15814">
        <v>230501</v>
      </c>
    </row>
    <row r="15815" spans="1:3" x14ac:dyDescent="0.25">
      <c r="A15815" s="60">
        <v>2649420</v>
      </c>
      <c r="B15815">
        <v>42372.66</v>
      </c>
      <c r="C15815">
        <v>230501</v>
      </c>
    </row>
    <row r="15816" spans="1:3" x14ac:dyDescent="0.25">
      <c r="A15816" s="60">
        <v>2649421</v>
      </c>
      <c r="B15816">
        <v>69114.69</v>
      </c>
      <c r="C15816">
        <v>230501</v>
      </c>
    </row>
    <row r="15817" spans="1:3" x14ac:dyDescent="0.25">
      <c r="A15817" s="60">
        <v>2649424</v>
      </c>
      <c r="B15817">
        <v>69114.69</v>
      </c>
      <c r="C15817">
        <v>230501</v>
      </c>
    </row>
    <row r="15818" spans="1:3" x14ac:dyDescent="0.25">
      <c r="A15818" s="60">
        <v>2649425</v>
      </c>
      <c r="B15818">
        <v>69114.7</v>
      </c>
      <c r="C15818">
        <v>230501</v>
      </c>
    </row>
    <row r="15819" spans="1:3" x14ac:dyDescent="0.25">
      <c r="A15819" s="60">
        <v>2649426</v>
      </c>
      <c r="B15819">
        <v>69114.7</v>
      </c>
      <c r="C15819">
        <v>230501</v>
      </c>
    </row>
    <row r="15820" spans="1:3" x14ac:dyDescent="0.25">
      <c r="A15820" s="60">
        <v>264941</v>
      </c>
      <c r="B15820">
        <v>11992.83</v>
      </c>
      <c r="C15820">
        <v>230501</v>
      </c>
    </row>
    <row r="15821" spans="1:3" x14ac:dyDescent="0.25">
      <c r="A15821" s="60">
        <v>264943</v>
      </c>
      <c r="B15821">
        <v>11992.83</v>
      </c>
      <c r="C15821">
        <v>230501</v>
      </c>
    </row>
    <row r="15822" spans="1:3" x14ac:dyDescent="0.25">
      <c r="A15822" s="60">
        <v>264944</v>
      </c>
      <c r="B15822">
        <v>11992.83</v>
      </c>
      <c r="C15822">
        <v>230501</v>
      </c>
    </row>
    <row r="15823" spans="1:3" x14ac:dyDescent="0.25">
      <c r="A15823" s="60">
        <v>276541</v>
      </c>
      <c r="B15823">
        <v>27180.79</v>
      </c>
      <c r="C15823">
        <v>230501</v>
      </c>
    </row>
    <row r="15824" spans="1:3" x14ac:dyDescent="0.25">
      <c r="A15824" s="60">
        <v>276542</v>
      </c>
      <c r="B15824">
        <v>27180.79</v>
      </c>
      <c r="C15824">
        <v>230501</v>
      </c>
    </row>
    <row r="15825" spans="1:3" x14ac:dyDescent="0.25">
      <c r="A15825" s="60">
        <v>276543</v>
      </c>
      <c r="B15825">
        <v>35415.910000000003</v>
      </c>
      <c r="C15825">
        <v>230501</v>
      </c>
    </row>
    <row r="15826" spans="1:3" x14ac:dyDescent="0.25">
      <c r="A15826" s="60">
        <v>276544</v>
      </c>
      <c r="B15826">
        <v>35415.910000000003</v>
      </c>
      <c r="C15826">
        <v>230501</v>
      </c>
    </row>
    <row r="15827" spans="1:3" x14ac:dyDescent="0.25">
      <c r="A15827" s="60">
        <v>276545</v>
      </c>
      <c r="B15827">
        <v>41536.47</v>
      </c>
      <c r="C15827">
        <v>230501</v>
      </c>
    </row>
    <row r="15828" spans="1:3" x14ac:dyDescent="0.25">
      <c r="A15828" s="60">
        <v>276546</v>
      </c>
      <c r="B15828">
        <v>27180.79</v>
      </c>
      <c r="C15828">
        <v>230501</v>
      </c>
    </row>
    <row r="15829" spans="1:3" x14ac:dyDescent="0.25">
      <c r="A15829" s="60">
        <v>276548</v>
      </c>
      <c r="B15829">
        <v>27180.79</v>
      </c>
      <c r="C15829">
        <v>230501</v>
      </c>
    </row>
    <row r="15830" spans="1:3" x14ac:dyDescent="0.25">
      <c r="A15830" s="60">
        <v>276549</v>
      </c>
      <c r="B15830">
        <v>35415.910000000003</v>
      </c>
      <c r="C15830">
        <v>230501</v>
      </c>
    </row>
    <row r="15831" spans="1:3" x14ac:dyDescent="0.25">
      <c r="A15831" s="60">
        <v>2765410</v>
      </c>
      <c r="B15831">
        <v>35415.910000000003</v>
      </c>
      <c r="C15831">
        <v>230501</v>
      </c>
    </row>
    <row r="15832" spans="1:3" x14ac:dyDescent="0.25">
      <c r="A15832" s="60">
        <v>2765411</v>
      </c>
      <c r="B15832">
        <v>35415.910000000003</v>
      </c>
      <c r="C15832">
        <v>230501</v>
      </c>
    </row>
    <row r="15833" spans="1:3" x14ac:dyDescent="0.25">
      <c r="A15833" s="60">
        <v>2765412</v>
      </c>
      <c r="B15833">
        <v>41536.47</v>
      </c>
      <c r="C15833">
        <v>230501</v>
      </c>
    </row>
    <row r="15834" spans="1:3" x14ac:dyDescent="0.25">
      <c r="A15834" s="60">
        <v>2765413</v>
      </c>
      <c r="B15834">
        <v>27180.79</v>
      </c>
      <c r="C15834">
        <v>230501</v>
      </c>
    </row>
    <row r="15835" spans="1:3" x14ac:dyDescent="0.25">
      <c r="A15835" s="60">
        <v>2765415</v>
      </c>
      <c r="B15835">
        <v>27180.79</v>
      </c>
      <c r="C15835">
        <v>230501</v>
      </c>
    </row>
    <row r="15836" spans="1:3" x14ac:dyDescent="0.25">
      <c r="A15836" s="60">
        <v>2765416</v>
      </c>
      <c r="B15836">
        <v>35415.910000000003</v>
      </c>
      <c r="C15836">
        <v>230501</v>
      </c>
    </row>
    <row r="15837" spans="1:3" x14ac:dyDescent="0.25">
      <c r="A15837" s="60">
        <v>2765417</v>
      </c>
      <c r="B15837">
        <v>35415.910000000003</v>
      </c>
      <c r="C15837">
        <v>230501</v>
      </c>
    </row>
    <row r="15838" spans="1:3" x14ac:dyDescent="0.25">
      <c r="A15838" s="60">
        <v>2765418</v>
      </c>
      <c r="B15838">
        <v>35415.910000000003</v>
      </c>
      <c r="C15838">
        <v>230501</v>
      </c>
    </row>
    <row r="15839" spans="1:3" x14ac:dyDescent="0.25">
      <c r="A15839" s="60">
        <v>2765419</v>
      </c>
      <c r="B15839">
        <v>41536.47</v>
      </c>
      <c r="C15839">
        <v>230501</v>
      </c>
    </row>
    <row r="15840" spans="1:3" x14ac:dyDescent="0.25">
      <c r="A15840" s="60">
        <v>294714</v>
      </c>
      <c r="B15840">
        <v>6723.49</v>
      </c>
      <c r="C15840">
        <v>220701</v>
      </c>
    </row>
    <row r="15841" spans="1:3" x14ac:dyDescent="0.25">
      <c r="A15841" s="60">
        <v>294711</v>
      </c>
      <c r="B15841">
        <v>12329.66</v>
      </c>
      <c r="C15841">
        <v>220701</v>
      </c>
    </row>
    <row r="15842" spans="1:3" x14ac:dyDescent="0.25">
      <c r="A15842" s="60">
        <v>294712</v>
      </c>
      <c r="B15842">
        <v>19994.04</v>
      </c>
      <c r="C15842">
        <v>220701</v>
      </c>
    </row>
    <row r="15843" spans="1:3" x14ac:dyDescent="0.25">
      <c r="A15843" s="60">
        <v>294713</v>
      </c>
      <c r="B15843">
        <v>7919.21</v>
      </c>
      <c r="C15843">
        <v>220701</v>
      </c>
    </row>
    <row r="15844" spans="1:3" x14ac:dyDescent="0.25">
      <c r="A15844" s="60">
        <v>179461</v>
      </c>
      <c r="B15844">
        <v>3973.93</v>
      </c>
      <c r="C15844">
        <v>230517</v>
      </c>
    </row>
    <row r="15845" spans="1:3" x14ac:dyDescent="0.25">
      <c r="A15845" s="60">
        <v>179463</v>
      </c>
      <c r="B15845">
        <v>6202.12</v>
      </c>
      <c r="C15845">
        <v>230517</v>
      </c>
    </row>
    <row r="15846" spans="1:3" x14ac:dyDescent="0.25">
      <c r="A15846" s="60">
        <v>179462</v>
      </c>
      <c r="B15846">
        <v>4573.88</v>
      </c>
      <c r="C15846">
        <v>230517</v>
      </c>
    </row>
    <row r="15847" spans="1:3" x14ac:dyDescent="0.25">
      <c r="A15847" s="60">
        <v>39302</v>
      </c>
      <c r="B15847">
        <v>3609.7</v>
      </c>
      <c r="C15847">
        <v>230601</v>
      </c>
    </row>
    <row r="15848" spans="1:3" x14ac:dyDescent="0.25">
      <c r="A15848" s="60">
        <v>174081</v>
      </c>
      <c r="B15848">
        <v>2095.71</v>
      </c>
      <c r="C15848">
        <v>230517</v>
      </c>
    </row>
    <row r="15849" spans="1:3" x14ac:dyDescent="0.25">
      <c r="A15849" s="60">
        <v>174082</v>
      </c>
      <c r="B15849">
        <v>3739.26</v>
      </c>
      <c r="C15849">
        <v>230517</v>
      </c>
    </row>
    <row r="15850" spans="1:3" x14ac:dyDescent="0.25">
      <c r="A15850" s="60">
        <v>39317</v>
      </c>
      <c r="B15850">
        <v>2514.7399999999998</v>
      </c>
      <c r="C15850">
        <v>230601</v>
      </c>
    </row>
    <row r="15851" spans="1:3" x14ac:dyDescent="0.25">
      <c r="A15851" s="60">
        <v>39316</v>
      </c>
      <c r="B15851">
        <v>2311.8200000000002</v>
      </c>
      <c r="C15851">
        <v>230601</v>
      </c>
    </row>
    <row r="15852" spans="1:3" x14ac:dyDescent="0.25">
      <c r="A15852" s="60">
        <v>177041</v>
      </c>
      <c r="B15852">
        <v>4133.6000000000004</v>
      </c>
      <c r="C15852">
        <v>230601</v>
      </c>
    </row>
    <row r="15853" spans="1:3" x14ac:dyDescent="0.25">
      <c r="A15853" s="60">
        <v>217941</v>
      </c>
      <c r="B15853">
        <v>2763.45</v>
      </c>
      <c r="C15853">
        <v>230601</v>
      </c>
    </row>
    <row r="15854" spans="1:3" x14ac:dyDescent="0.25">
      <c r="A15854" s="60">
        <v>255331</v>
      </c>
      <c r="B15854">
        <v>958.47</v>
      </c>
      <c r="C15854">
        <v>230601</v>
      </c>
    </row>
    <row r="15855" spans="1:3" x14ac:dyDescent="0.25">
      <c r="A15855" s="60">
        <v>185623</v>
      </c>
      <c r="B15855">
        <v>9179.57</v>
      </c>
      <c r="C15855">
        <v>230601</v>
      </c>
    </row>
    <row r="15856" spans="1:3" x14ac:dyDescent="0.25">
      <c r="A15856" s="60">
        <v>185622</v>
      </c>
      <c r="B15856">
        <v>25463.32</v>
      </c>
      <c r="C15856">
        <v>230601</v>
      </c>
    </row>
    <row r="15857" spans="1:3" x14ac:dyDescent="0.25">
      <c r="A15857" s="60">
        <v>203113</v>
      </c>
      <c r="B15857">
        <v>11118</v>
      </c>
      <c r="C15857">
        <v>230515</v>
      </c>
    </row>
    <row r="15858" spans="1:3" x14ac:dyDescent="0.25">
      <c r="A15858" s="60">
        <v>203114</v>
      </c>
      <c r="B15858">
        <v>18929</v>
      </c>
      <c r="C15858">
        <v>230515</v>
      </c>
    </row>
    <row r="15859" spans="1:3" x14ac:dyDescent="0.25">
      <c r="A15859" s="60">
        <v>105261</v>
      </c>
      <c r="B15859">
        <v>2195</v>
      </c>
      <c r="C15859">
        <v>230601</v>
      </c>
    </row>
    <row r="15860" spans="1:3" x14ac:dyDescent="0.25">
      <c r="A15860" s="60">
        <v>130311</v>
      </c>
      <c r="B15860">
        <v>14247.1</v>
      </c>
      <c r="C15860">
        <v>230515</v>
      </c>
    </row>
    <row r="15861" spans="1:3" x14ac:dyDescent="0.25">
      <c r="A15861" s="60">
        <v>130312</v>
      </c>
      <c r="B15861">
        <v>14357.85</v>
      </c>
      <c r="C15861">
        <v>230515</v>
      </c>
    </row>
    <row r="15862" spans="1:3" x14ac:dyDescent="0.25">
      <c r="A15862" s="60">
        <v>130313</v>
      </c>
      <c r="B15862">
        <v>17189.43</v>
      </c>
      <c r="C15862">
        <v>230515</v>
      </c>
    </row>
    <row r="15863" spans="1:3" x14ac:dyDescent="0.25">
      <c r="A15863" s="60">
        <v>110311</v>
      </c>
      <c r="B15863">
        <v>17032.55</v>
      </c>
      <c r="C15863">
        <v>230515</v>
      </c>
    </row>
    <row r="15864" spans="1:3" x14ac:dyDescent="0.25">
      <c r="A15864" s="60">
        <v>110312</v>
      </c>
      <c r="B15864">
        <v>18273.54</v>
      </c>
      <c r="C15864">
        <v>230515</v>
      </c>
    </row>
    <row r="15865" spans="1:3" x14ac:dyDescent="0.25">
      <c r="A15865" s="60">
        <v>110313</v>
      </c>
      <c r="B15865">
        <v>18596.14</v>
      </c>
      <c r="C15865">
        <v>230515</v>
      </c>
    </row>
    <row r="15866" spans="1:3" x14ac:dyDescent="0.25">
      <c r="A15866" s="60">
        <v>270581</v>
      </c>
      <c r="B15866">
        <v>2134.11</v>
      </c>
      <c r="C15866">
        <v>230601</v>
      </c>
    </row>
    <row r="15867" spans="1:3" x14ac:dyDescent="0.25">
      <c r="A15867" s="60">
        <v>270583</v>
      </c>
      <c r="B15867">
        <v>4769.4799999999996</v>
      </c>
      <c r="C15867">
        <v>230601</v>
      </c>
    </row>
    <row r="15868" spans="1:3" x14ac:dyDescent="0.25">
      <c r="A15868" s="60">
        <v>270585</v>
      </c>
      <c r="B15868">
        <v>6064.55</v>
      </c>
      <c r="C15868">
        <v>230601</v>
      </c>
    </row>
    <row r="15869" spans="1:3" x14ac:dyDescent="0.25">
      <c r="A15869" s="60">
        <v>270587</v>
      </c>
      <c r="B15869">
        <v>8828.3799999999992</v>
      </c>
      <c r="C15869">
        <v>230601</v>
      </c>
    </row>
    <row r="15870" spans="1:3" x14ac:dyDescent="0.25">
      <c r="A15870" s="60">
        <v>270589</v>
      </c>
      <c r="B15870">
        <v>13698.42</v>
      </c>
      <c r="C15870">
        <v>230601</v>
      </c>
    </row>
    <row r="15871" spans="1:3" x14ac:dyDescent="0.25">
      <c r="A15871" s="60">
        <v>2705811</v>
      </c>
      <c r="B15871">
        <v>7559.81</v>
      </c>
      <c r="C15871">
        <v>230601</v>
      </c>
    </row>
    <row r="15872" spans="1:3" x14ac:dyDescent="0.25">
      <c r="A15872" s="60">
        <v>147502</v>
      </c>
      <c r="B15872">
        <v>5068.53</v>
      </c>
      <c r="C15872">
        <v>230601</v>
      </c>
    </row>
    <row r="15873" spans="1:3" x14ac:dyDescent="0.25">
      <c r="A15873" s="60">
        <v>147503</v>
      </c>
      <c r="B15873">
        <v>8352.0300000000007</v>
      </c>
      <c r="C15873">
        <v>230601</v>
      </c>
    </row>
    <row r="15874" spans="1:3" x14ac:dyDescent="0.25">
      <c r="A15874" s="60">
        <v>212352</v>
      </c>
      <c r="B15874">
        <v>1602.31</v>
      </c>
      <c r="C15874">
        <v>230524</v>
      </c>
    </row>
    <row r="15875" spans="1:3" x14ac:dyDescent="0.25">
      <c r="A15875" s="60">
        <v>212353</v>
      </c>
      <c r="B15875">
        <v>684.3</v>
      </c>
      <c r="C15875">
        <v>230524</v>
      </c>
    </row>
    <row r="15876" spans="1:3" x14ac:dyDescent="0.25">
      <c r="A15876" s="60">
        <v>68541</v>
      </c>
      <c r="B15876">
        <v>6403.02</v>
      </c>
      <c r="C15876">
        <v>230601</v>
      </c>
    </row>
    <row r="15877" spans="1:3" x14ac:dyDescent="0.25">
      <c r="A15877" s="60">
        <v>99681</v>
      </c>
      <c r="B15877">
        <v>1988.13</v>
      </c>
      <c r="C15877">
        <v>221118</v>
      </c>
    </row>
    <row r="15878" spans="1:3" x14ac:dyDescent="0.25">
      <c r="A15878" s="60">
        <v>99689</v>
      </c>
      <c r="B15878">
        <v>1988.13</v>
      </c>
      <c r="C15878">
        <v>221118</v>
      </c>
    </row>
    <row r="15879" spans="1:3" x14ac:dyDescent="0.25">
      <c r="A15879" s="60">
        <v>99685</v>
      </c>
      <c r="B15879">
        <v>10825.9</v>
      </c>
      <c r="C15879">
        <v>230601</v>
      </c>
    </row>
    <row r="15880" spans="1:3" x14ac:dyDescent="0.25">
      <c r="A15880" s="60">
        <v>996810</v>
      </c>
      <c r="B15880">
        <v>10825.9</v>
      </c>
      <c r="C15880">
        <v>230601</v>
      </c>
    </row>
    <row r="15881" spans="1:3" x14ac:dyDescent="0.25">
      <c r="A15881" s="60">
        <v>99682</v>
      </c>
      <c r="B15881">
        <v>17425.580000000002</v>
      </c>
      <c r="C15881">
        <v>230601</v>
      </c>
    </row>
    <row r="15882" spans="1:3" x14ac:dyDescent="0.25">
      <c r="A15882" s="60">
        <v>99687</v>
      </c>
      <c r="B15882">
        <v>17425.580000000002</v>
      </c>
      <c r="C15882">
        <v>230601</v>
      </c>
    </row>
    <row r="15883" spans="1:3" x14ac:dyDescent="0.25">
      <c r="A15883" s="60">
        <v>99684</v>
      </c>
      <c r="B15883">
        <v>22109.42</v>
      </c>
      <c r="C15883">
        <v>230601</v>
      </c>
    </row>
    <row r="15884" spans="1:3" x14ac:dyDescent="0.25">
      <c r="A15884" s="60">
        <v>99688</v>
      </c>
      <c r="B15884">
        <v>22109.42</v>
      </c>
      <c r="C15884">
        <v>230601</v>
      </c>
    </row>
    <row r="15885" spans="1:3" x14ac:dyDescent="0.25">
      <c r="A15885" s="60">
        <v>99686</v>
      </c>
      <c r="B15885">
        <v>26484.03</v>
      </c>
      <c r="C15885">
        <v>230601</v>
      </c>
    </row>
    <row r="15886" spans="1:3" x14ac:dyDescent="0.25">
      <c r="A15886" s="60">
        <v>198641</v>
      </c>
      <c r="B15886">
        <v>23497.93</v>
      </c>
      <c r="C15886">
        <v>230601</v>
      </c>
    </row>
    <row r="15887" spans="1:3" x14ac:dyDescent="0.25">
      <c r="A15887" s="60">
        <v>198648</v>
      </c>
      <c r="B15887">
        <v>23497.93</v>
      </c>
      <c r="C15887">
        <v>230601</v>
      </c>
    </row>
    <row r="15888" spans="1:3" x14ac:dyDescent="0.25">
      <c r="A15888" s="60">
        <v>198645</v>
      </c>
      <c r="B15888">
        <v>24086.11</v>
      </c>
      <c r="C15888">
        <v>230601</v>
      </c>
    </row>
    <row r="15889" spans="1:3" x14ac:dyDescent="0.25">
      <c r="A15889" s="60">
        <v>198642</v>
      </c>
      <c r="B15889">
        <v>25526.78</v>
      </c>
      <c r="C15889">
        <v>230601</v>
      </c>
    </row>
    <row r="15890" spans="1:3" x14ac:dyDescent="0.25">
      <c r="A15890" s="60">
        <v>198646</v>
      </c>
      <c r="B15890">
        <v>25526.78</v>
      </c>
      <c r="C15890">
        <v>230601</v>
      </c>
    </row>
    <row r="15891" spans="1:3" x14ac:dyDescent="0.25">
      <c r="A15891" s="60">
        <v>198643</v>
      </c>
      <c r="B15891">
        <v>32712.31</v>
      </c>
      <c r="C15891">
        <v>230601</v>
      </c>
    </row>
    <row r="15892" spans="1:3" x14ac:dyDescent="0.25">
      <c r="A15892" s="60">
        <v>198647</v>
      </c>
      <c r="B15892">
        <v>32712.31</v>
      </c>
      <c r="C15892">
        <v>230601</v>
      </c>
    </row>
    <row r="15893" spans="1:3" x14ac:dyDescent="0.25">
      <c r="A15893" s="60">
        <v>198644</v>
      </c>
      <c r="B15893">
        <v>49027.22</v>
      </c>
      <c r="C15893">
        <v>230601</v>
      </c>
    </row>
    <row r="15894" spans="1:3" x14ac:dyDescent="0.25">
      <c r="A15894" s="60">
        <v>277991</v>
      </c>
      <c r="B15894">
        <v>2190</v>
      </c>
      <c r="C15894">
        <v>230529</v>
      </c>
    </row>
    <row r="15895" spans="1:3" x14ac:dyDescent="0.25">
      <c r="A15895" s="60">
        <v>277992</v>
      </c>
      <c r="B15895">
        <v>4850</v>
      </c>
      <c r="C15895">
        <v>230529</v>
      </c>
    </row>
    <row r="15896" spans="1:3" x14ac:dyDescent="0.25">
      <c r="A15896" s="60">
        <v>287481</v>
      </c>
      <c r="B15896">
        <v>2070</v>
      </c>
      <c r="C15896">
        <v>230601</v>
      </c>
    </row>
    <row r="15897" spans="1:3" x14ac:dyDescent="0.25">
      <c r="A15897" s="60">
        <v>287482</v>
      </c>
      <c r="B15897">
        <v>3980</v>
      </c>
      <c r="C15897">
        <v>230601</v>
      </c>
    </row>
    <row r="15898" spans="1:3" x14ac:dyDescent="0.25">
      <c r="A15898" s="60">
        <v>235421</v>
      </c>
      <c r="B15898">
        <v>876.69</v>
      </c>
      <c r="C15898">
        <v>230601</v>
      </c>
    </row>
    <row r="15899" spans="1:3" x14ac:dyDescent="0.25">
      <c r="A15899" s="60">
        <v>39461</v>
      </c>
      <c r="B15899">
        <v>1747.42</v>
      </c>
      <c r="C15899">
        <v>230601</v>
      </c>
    </row>
    <row r="15900" spans="1:3" x14ac:dyDescent="0.25">
      <c r="A15900" s="60">
        <v>39451</v>
      </c>
      <c r="B15900">
        <v>2346.33</v>
      </c>
      <c r="C15900">
        <v>230601</v>
      </c>
    </row>
    <row r="15901" spans="1:3" x14ac:dyDescent="0.25">
      <c r="A15901" s="60">
        <v>277121</v>
      </c>
      <c r="B15901">
        <v>578.27</v>
      </c>
      <c r="C15901">
        <v>230601</v>
      </c>
    </row>
    <row r="15902" spans="1:3" x14ac:dyDescent="0.25">
      <c r="A15902" s="60">
        <v>277122</v>
      </c>
      <c r="B15902">
        <v>1919.77</v>
      </c>
      <c r="C15902">
        <v>230601</v>
      </c>
    </row>
    <row r="15903" spans="1:3" x14ac:dyDescent="0.25">
      <c r="A15903" s="60">
        <v>291781</v>
      </c>
      <c r="B15903">
        <v>927.97</v>
      </c>
      <c r="C15903">
        <v>230601</v>
      </c>
    </row>
    <row r="15904" spans="1:3" x14ac:dyDescent="0.25">
      <c r="A15904" s="60">
        <v>266081</v>
      </c>
      <c r="B15904">
        <v>908.19</v>
      </c>
      <c r="C15904">
        <v>230601</v>
      </c>
    </row>
    <row r="15905" spans="1:3" x14ac:dyDescent="0.25">
      <c r="A15905" s="60">
        <v>286521</v>
      </c>
      <c r="B15905">
        <v>4676.84</v>
      </c>
      <c r="C15905">
        <v>230601</v>
      </c>
    </row>
    <row r="15906" spans="1:3" x14ac:dyDescent="0.25">
      <c r="A15906" s="60">
        <v>286522</v>
      </c>
      <c r="B15906">
        <v>8410.2900000000009</v>
      </c>
      <c r="C15906">
        <v>230601</v>
      </c>
    </row>
    <row r="15907" spans="1:3" x14ac:dyDescent="0.25">
      <c r="A15907" s="60">
        <v>278911</v>
      </c>
      <c r="B15907">
        <v>3357.21</v>
      </c>
      <c r="C15907">
        <v>230501</v>
      </c>
    </row>
    <row r="15908" spans="1:3" x14ac:dyDescent="0.25">
      <c r="A15908" s="60">
        <v>278912</v>
      </c>
      <c r="B15908">
        <v>5981.58</v>
      </c>
      <c r="C15908">
        <v>230501</v>
      </c>
    </row>
    <row r="15909" spans="1:3" x14ac:dyDescent="0.25">
      <c r="A15909" s="60">
        <v>199401</v>
      </c>
      <c r="B15909">
        <v>4423.41</v>
      </c>
      <c r="C15909">
        <v>230601</v>
      </c>
    </row>
    <row r="15910" spans="1:3" x14ac:dyDescent="0.25">
      <c r="A15910" s="60">
        <v>199402</v>
      </c>
      <c r="B15910">
        <v>8418.36</v>
      </c>
      <c r="C15910">
        <v>230601</v>
      </c>
    </row>
    <row r="15911" spans="1:3" x14ac:dyDescent="0.25">
      <c r="A15911" s="60">
        <v>283102</v>
      </c>
      <c r="B15911">
        <v>4617.2</v>
      </c>
      <c r="C15911">
        <v>230531</v>
      </c>
    </row>
    <row r="15912" spans="1:3" x14ac:dyDescent="0.25">
      <c r="A15912" s="60">
        <v>283101</v>
      </c>
      <c r="B15912">
        <v>9124.76</v>
      </c>
      <c r="C15912">
        <v>230531</v>
      </c>
    </row>
    <row r="15913" spans="1:3" x14ac:dyDescent="0.25">
      <c r="A15913" s="60">
        <v>256121</v>
      </c>
      <c r="B15913">
        <v>6893.33</v>
      </c>
      <c r="C15913">
        <v>230518</v>
      </c>
    </row>
    <row r="15914" spans="1:3" x14ac:dyDescent="0.25">
      <c r="A15914" s="60">
        <v>256111</v>
      </c>
      <c r="B15914">
        <v>5621.35</v>
      </c>
      <c r="C15914">
        <v>230518</v>
      </c>
    </row>
    <row r="15915" spans="1:3" x14ac:dyDescent="0.25">
      <c r="A15915" s="60">
        <v>183441</v>
      </c>
      <c r="B15915">
        <v>3759.65</v>
      </c>
      <c r="C15915">
        <v>230515</v>
      </c>
    </row>
    <row r="15916" spans="1:3" x14ac:dyDescent="0.25">
      <c r="A15916" s="60">
        <v>139971</v>
      </c>
      <c r="B15916">
        <v>1466.6</v>
      </c>
      <c r="C15916">
        <v>230601</v>
      </c>
    </row>
    <row r="15917" spans="1:3" x14ac:dyDescent="0.25">
      <c r="A15917" s="60">
        <v>139972</v>
      </c>
      <c r="B15917">
        <v>2459.44</v>
      </c>
      <c r="C15917">
        <v>230601</v>
      </c>
    </row>
    <row r="15918" spans="1:3" x14ac:dyDescent="0.25">
      <c r="A15918" s="60">
        <v>139973</v>
      </c>
      <c r="B15918">
        <v>3807.57</v>
      </c>
      <c r="C15918">
        <v>230601</v>
      </c>
    </row>
    <row r="15919" spans="1:3" x14ac:dyDescent="0.25">
      <c r="A15919" s="60">
        <v>140664</v>
      </c>
      <c r="B15919">
        <v>4800.62</v>
      </c>
      <c r="C15919">
        <v>230601</v>
      </c>
    </row>
    <row r="15920" spans="1:3" x14ac:dyDescent="0.25">
      <c r="A15920" s="60">
        <v>140661</v>
      </c>
      <c r="B15920">
        <v>2735.41</v>
      </c>
      <c r="C15920">
        <v>230601</v>
      </c>
    </row>
    <row r="15921" spans="1:3" x14ac:dyDescent="0.25">
      <c r="A15921" s="60">
        <v>140665</v>
      </c>
      <c r="B15921">
        <v>5573.57</v>
      </c>
      <c r="C15921">
        <v>230601</v>
      </c>
    </row>
    <row r="15922" spans="1:3" x14ac:dyDescent="0.25">
      <c r="A15922" s="60">
        <v>140662</v>
      </c>
      <c r="B15922">
        <v>3001.5</v>
      </c>
      <c r="C15922">
        <v>230601</v>
      </c>
    </row>
    <row r="15923" spans="1:3" x14ac:dyDescent="0.25">
      <c r="A15923" s="60">
        <v>140666</v>
      </c>
      <c r="B15923">
        <v>7296.95</v>
      </c>
      <c r="C15923">
        <v>230601</v>
      </c>
    </row>
    <row r="15924" spans="1:3" x14ac:dyDescent="0.25">
      <c r="A15924" s="60">
        <v>140667</v>
      </c>
      <c r="B15924">
        <v>4130.33</v>
      </c>
      <c r="C15924">
        <v>230601</v>
      </c>
    </row>
    <row r="15925" spans="1:3" x14ac:dyDescent="0.25">
      <c r="A15925" s="60">
        <v>140668</v>
      </c>
      <c r="B15925">
        <v>9206.91</v>
      </c>
      <c r="C15925">
        <v>230601</v>
      </c>
    </row>
    <row r="15926" spans="1:3" x14ac:dyDescent="0.25">
      <c r="A15926" s="60">
        <v>120661</v>
      </c>
      <c r="B15926">
        <v>3828.55</v>
      </c>
      <c r="C15926">
        <v>230514</v>
      </c>
    </row>
    <row r="15927" spans="1:3" x14ac:dyDescent="0.25">
      <c r="A15927" s="60">
        <v>120663</v>
      </c>
      <c r="B15927">
        <v>5741.19</v>
      </c>
      <c r="C15927">
        <v>230514</v>
      </c>
    </row>
    <row r="15928" spans="1:3" x14ac:dyDescent="0.25">
      <c r="A15928" s="60">
        <v>120664</v>
      </c>
      <c r="B15928">
        <v>16208.94</v>
      </c>
      <c r="C15928">
        <v>230514</v>
      </c>
    </row>
    <row r="15929" spans="1:3" x14ac:dyDescent="0.25">
      <c r="A15929" s="60">
        <v>120665</v>
      </c>
      <c r="B15929">
        <v>7206.58</v>
      </c>
      <c r="C15929">
        <v>230514</v>
      </c>
    </row>
    <row r="15930" spans="1:3" x14ac:dyDescent="0.25">
      <c r="A15930" s="60">
        <v>120666</v>
      </c>
      <c r="B15930">
        <v>20242.46</v>
      </c>
      <c r="C15930">
        <v>230514</v>
      </c>
    </row>
    <row r="15931" spans="1:3" x14ac:dyDescent="0.25">
      <c r="A15931" s="60">
        <v>244701</v>
      </c>
      <c r="B15931">
        <v>281501.19</v>
      </c>
      <c r="C15931">
        <v>230501</v>
      </c>
    </row>
    <row r="15932" spans="1:3" x14ac:dyDescent="0.25">
      <c r="A15932" s="60">
        <v>244702</v>
      </c>
      <c r="B15932">
        <v>220862.59</v>
      </c>
      <c r="C15932">
        <v>230501</v>
      </c>
    </row>
    <row r="15933" spans="1:3" x14ac:dyDescent="0.25">
      <c r="A15933" s="60">
        <v>244703</v>
      </c>
      <c r="B15933">
        <v>240363.3</v>
      </c>
      <c r="C15933">
        <v>230501</v>
      </c>
    </row>
    <row r="15934" spans="1:3" x14ac:dyDescent="0.25">
      <c r="A15934" s="60">
        <v>244704</v>
      </c>
      <c r="B15934">
        <v>48849.49</v>
      </c>
      <c r="C15934">
        <v>230501</v>
      </c>
    </row>
    <row r="15935" spans="1:3" x14ac:dyDescent="0.25">
      <c r="A15935" s="60">
        <v>244705</v>
      </c>
      <c r="B15935">
        <v>48849.49</v>
      </c>
      <c r="C15935">
        <v>230501</v>
      </c>
    </row>
    <row r="15936" spans="1:3" x14ac:dyDescent="0.25">
      <c r="A15936" s="60">
        <v>244706</v>
      </c>
      <c r="B15936">
        <v>48849.49</v>
      </c>
      <c r="C15936">
        <v>230501</v>
      </c>
    </row>
    <row r="15937" spans="1:3" x14ac:dyDescent="0.25">
      <c r="A15937" s="60">
        <v>244708</v>
      </c>
      <c r="B15937">
        <v>49838.67</v>
      </c>
      <c r="C15937">
        <v>230501</v>
      </c>
    </row>
    <row r="15938" spans="1:3" x14ac:dyDescent="0.25">
      <c r="A15938" s="60">
        <v>244707</v>
      </c>
      <c r="B15938">
        <v>69132.009999999995</v>
      </c>
      <c r="C15938">
        <v>230501</v>
      </c>
    </row>
    <row r="15939" spans="1:3" x14ac:dyDescent="0.25">
      <c r="A15939" s="60">
        <v>259161</v>
      </c>
      <c r="B15939">
        <v>3555</v>
      </c>
      <c r="C15939">
        <v>230501</v>
      </c>
    </row>
    <row r="15940" spans="1:3" x14ac:dyDescent="0.25">
      <c r="A15940" s="60">
        <v>292011</v>
      </c>
      <c r="B15940">
        <v>4236.43</v>
      </c>
      <c r="C15940">
        <v>230601</v>
      </c>
    </row>
    <row r="15941" spans="1:3" x14ac:dyDescent="0.25">
      <c r="A15941" s="60">
        <v>292012</v>
      </c>
      <c r="B15941">
        <v>4760.74</v>
      </c>
      <c r="C15941">
        <v>230601</v>
      </c>
    </row>
    <row r="15942" spans="1:3" x14ac:dyDescent="0.25">
      <c r="A15942" s="60">
        <v>292021</v>
      </c>
      <c r="B15942">
        <v>4148.6899999999996</v>
      </c>
      <c r="C15942">
        <v>230601</v>
      </c>
    </row>
    <row r="15943" spans="1:3" x14ac:dyDescent="0.25">
      <c r="A15943" s="60">
        <v>292022</v>
      </c>
      <c r="B15943">
        <v>4624.45</v>
      </c>
      <c r="C15943">
        <v>230601</v>
      </c>
    </row>
    <row r="15944" spans="1:3" x14ac:dyDescent="0.25">
      <c r="A15944" s="60">
        <v>292023</v>
      </c>
      <c r="B15944">
        <v>5467.07</v>
      </c>
      <c r="C15944">
        <v>230601</v>
      </c>
    </row>
    <row r="15945" spans="1:3" x14ac:dyDescent="0.25">
      <c r="A15945" s="60">
        <v>292024</v>
      </c>
      <c r="B15945">
        <v>7757.82</v>
      </c>
      <c r="C15945">
        <v>230601</v>
      </c>
    </row>
    <row r="15946" spans="1:3" x14ac:dyDescent="0.25">
      <c r="A15946" s="60">
        <v>292025</v>
      </c>
      <c r="B15946">
        <v>5747.42</v>
      </c>
      <c r="C15946">
        <v>230601</v>
      </c>
    </row>
    <row r="15947" spans="1:3" x14ac:dyDescent="0.25">
      <c r="A15947" s="60">
        <v>292026</v>
      </c>
      <c r="B15947">
        <v>5276.64</v>
      </c>
      <c r="C15947">
        <v>230601</v>
      </c>
    </row>
    <row r="15948" spans="1:3" x14ac:dyDescent="0.25">
      <c r="A15948" s="60">
        <v>292027</v>
      </c>
      <c r="B15948">
        <v>5528.99</v>
      </c>
      <c r="C15948">
        <v>230601</v>
      </c>
    </row>
    <row r="15949" spans="1:3" x14ac:dyDescent="0.25">
      <c r="A15949" s="60">
        <v>281981</v>
      </c>
      <c r="B15949">
        <v>104407.58</v>
      </c>
      <c r="C15949">
        <v>230524</v>
      </c>
    </row>
    <row r="15950" spans="1:3" x14ac:dyDescent="0.25">
      <c r="A15950" s="60">
        <v>273201</v>
      </c>
      <c r="B15950">
        <v>48804.61</v>
      </c>
      <c r="C15950">
        <v>230531</v>
      </c>
    </row>
    <row r="15951" spans="1:3" x14ac:dyDescent="0.25">
      <c r="A15951" s="60">
        <v>220481</v>
      </c>
      <c r="B15951">
        <v>57400</v>
      </c>
      <c r="C15951">
        <v>230516</v>
      </c>
    </row>
    <row r="15952" spans="1:3" x14ac:dyDescent="0.25">
      <c r="A15952" s="60">
        <v>63494</v>
      </c>
      <c r="B15952">
        <v>47504.1</v>
      </c>
      <c r="C15952">
        <v>230524</v>
      </c>
    </row>
    <row r="15953" spans="1:3" x14ac:dyDescent="0.25">
      <c r="A15953" s="60">
        <v>63491</v>
      </c>
      <c r="B15953">
        <v>47504.1</v>
      </c>
      <c r="C15953">
        <v>230524</v>
      </c>
    </row>
    <row r="15954" spans="1:3" x14ac:dyDescent="0.25">
      <c r="A15954" s="60">
        <v>284421</v>
      </c>
      <c r="B15954">
        <v>1550</v>
      </c>
      <c r="C15954">
        <v>230601</v>
      </c>
    </row>
    <row r="15955" spans="1:3" x14ac:dyDescent="0.25">
      <c r="A15955" s="60">
        <v>284431</v>
      </c>
      <c r="B15955">
        <v>1850</v>
      </c>
      <c r="C15955">
        <v>230601</v>
      </c>
    </row>
    <row r="15956" spans="1:3" x14ac:dyDescent="0.25">
      <c r="A15956" s="60">
        <v>284441</v>
      </c>
      <c r="B15956">
        <v>4450</v>
      </c>
      <c r="C15956">
        <v>230601</v>
      </c>
    </row>
    <row r="15957" spans="1:3" x14ac:dyDescent="0.25">
      <c r="A15957" s="60">
        <v>294481</v>
      </c>
      <c r="B15957">
        <v>2490</v>
      </c>
      <c r="C15957">
        <v>230502</v>
      </c>
    </row>
    <row r="15958" spans="1:3" x14ac:dyDescent="0.25">
      <c r="A15958" s="60">
        <v>291811</v>
      </c>
      <c r="B15958">
        <v>2490</v>
      </c>
      <c r="C15958">
        <v>230502</v>
      </c>
    </row>
    <row r="15959" spans="1:3" x14ac:dyDescent="0.25">
      <c r="A15959" s="60">
        <v>268313</v>
      </c>
      <c r="B15959">
        <v>1250</v>
      </c>
      <c r="C15959">
        <v>220801</v>
      </c>
    </row>
    <row r="15960" spans="1:3" x14ac:dyDescent="0.25">
      <c r="A15960" s="60">
        <v>274322</v>
      </c>
      <c r="B15960">
        <v>2490</v>
      </c>
      <c r="C15960">
        <v>230502</v>
      </c>
    </row>
    <row r="15961" spans="1:3" x14ac:dyDescent="0.25">
      <c r="A15961" s="60">
        <v>287491</v>
      </c>
      <c r="B15961">
        <v>1605</v>
      </c>
      <c r="C15961">
        <v>230601</v>
      </c>
    </row>
    <row r="15962" spans="1:3" x14ac:dyDescent="0.25">
      <c r="A15962" s="60">
        <v>287492</v>
      </c>
      <c r="B15962">
        <v>2805</v>
      </c>
      <c r="C15962">
        <v>230601</v>
      </c>
    </row>
    <row r="15963" spans="1:3" x14ac:dyDescent="0.25">
      <c r="A15963" s="60">
        <v>297611</v>
      </c>
      <c r="B15963">
        <v>35636.230000000003</v>
      </c>
      <c r="C15963">
        <v>230515</v>
      </c>
    </row>
    <row r="15964" spans="1:3" x14ac:dyDescent="0.25">
      <c r="A15964" s="60">
        <v>295461</v>
      </c>
      <c r="B15964">
        <v>15195.93</v>
      </c>
      <c r="C15964">
        <v>230515</v>
      </c>
    </row>
    <row r="15965" spans="1:3" x14ac:dyDescent="0.25">
      <c r="A15965" s="60">
        <v>295462</v>
      </c>
      <c r="B15965">
        <v>17832.97</v>
      </c>
      <c r="C15965">
        <v>230515</v>
      </c>
    </row>
    <row r="15966" spans="1:3" x14ac:dyDescent="0.25">
      <c r="A15966" s="60">
        <v>295463</v>
      </c>
      <c r="B15966">
        <v>19167.09</v>
      </c>
      <c r="C15966">
        <v>230515</v>
      </c>
    </row>
    <row r="15967" spans="1:3" x14ac:dyDescent="0.25">
      <c r="A15967" s="60">
        <v>292321</v>
      </c>
      <c r="B15967">
        <v>5788.85</v>
      </c>
      <c r="C15967">
        <v>230601</v>
      </c>
    </row>
    <row r="15968" spans="1:3" x14ac:dyDescent="0.25">
      <c r="A15968" s="60">
        <v>292323</v>
      </c>
      <c r="B15968">
        <v>4361.16</v>
      </c>
      <c r="C15968">
        <v>230601</v>
      </c>
    </row>
    <row r="15969" spans="1:3" x14ac:dyDescent="0.25">
      <c r="A15969" s="60">
        <v>292322</v>
      </c>
      <c r="B15969">
        <v>6722.19</v>
      </c>
      <c r="C15969">
        <v>230601</v>
      </c>
    </row>
    <row r="15970" spans="1:3" x14ac:dyDescent="0.25">
      <c r="A15970" s="60">
        <v>292324</v>
      </c>
      <c r="B15970">
        <v>3452.55</v>
      </c>
      <c r="C15970">
        <v>230601</v>
      </c>
    </row>
    <row r="15971" spans="1:3" x14ac:dyDescent="0.25">
      <c r="A15971" s="60">
        <v>39563</v>
      </c>
      <c r="B15971">
        <v>1484.13</v>
      </c>
      <c r="C15971">
        <v>230517</v>
      </c>
    </row>
    <row r="15972" spans="1:3" x14ac:dyDescent="0.25">
      <c r="A15972" s="60">
        <v>169546</v>
      </c>
      <c r="B15972">
        <v>4413.2</v>
      </c>
      <c r="C15972">
        <v>230514</v>
      </c>
    </row>
    <row r="15973" spans="1:3" x14ac:dyDescent="0.25">
      <c r="A15973" s="60">
        <v>169541</v>
      </c>
      <c r="B15973">
        <v>4882.8</v>
      </c>
      <c r="C15973">
        <v>230514</v>
      </c>
    </row>
    <row r="15974" spans="1:3" x14ac:dyDescent="0.25">
      <c r="A15974" s="60">
        <v>169543</v>
      </c>
      <c r="B15974">
        <v>7123.69</v>
      </c>
      <c r="C15974">
        <v>230514</v>
      </c>
    </row>
    <row r="15975" spans="1:3" x14ac:dyDescent="0.25">
      <c r="A15975" s="60">
        <v>102521</v>
      </c>
      <c r="B15975">
        <v>95618.07</v>
      </c>
      <c r="C15975">
        <v>230601</v>
      </c>
    </row>
    <row r="15976" spans="1:3" x14ac:dyDescent="0.25">
      <c r="A15976" s="60">
        <v>39591</v>
      </c>
      <c r="B15976">
        <v>631.35</v>
      </c>
      <c r="C15976">
        <v>230601</v>
      </c>
    </row>
    <row r="15977" spans="1:3" x14ac:dyDescent="0.25">
      <c r="A15977" s="60">
        <v>39593</v>
      </c>
      <c r="B15977">
        <v>1504.3</v>
      </c>
      <c r="C15977">
        <v>230601</v>
      </c>
    </row>
    <row r="15978" spans="1:3" x14ac:dyDescent="0.25">
      <c r="A15978" s="60">
        <v>39595</v>
      </c>
      <c r="B15978">
        <v>2795.46</v>
      </c>
      <c r="C15978">
        <v>230601</v>
      </c>
    </row>
    <row r="15979" spans="1:3" x14ac:dyDescent="0.25">
      <c r="A15979" s="60">
        <v>39596</v>
      </c>
      <c r="B15979">
        <v>961.1</v>
      </c>
      <c r="C15979">
        <v>230601</v>
      </c>
    </row>
    <row r="15980" spans="1:3" x14ac:dyDescent="0.25">
      <c r="A15980" s="60">
        <v>39598</v>
      </c>
      <c r="B15980">
        <v>2199.4499999999998</v>
      </c>
      <c r="C15980">
        <v>230601</v>
      </c>
    </row>
    <row r="15981" spans="1:3" x14ac:dyDescent="0.25">
      <c r="A15981" s="60">
        <v>395910</v>
      </c>
      <c r="B15981">
        <v>4154</v>
      </c>
      <c r="C15981">
        <v>230601</v>
      </c>
    </row>
    <row r="15982" spans="1:3" x14ac:dyDescent="0.25">
      <c r="A15982" s="60">
        <v>39601</v>
      </c>
      <c r="B15982">
        <v>2679.85</v>
      </c>
      <c r="C15982">
        <v>230515</v>
      </c>
    </row>
    <row r="15983" spans="1:3" x14ac:dyDescent="0.25">
      <c r="A15983" s="60">
        <v>39603</v>
      </c>
      <c r="B15983">
        <v>4917.5200000000004</v>
      </c>
      <c r="C15983">
        <v>230515</v>
      </c>
    </row>
    <row r="15984" spans="1:3" x14ac:dyDescent="0.25">
      <c r="A15984" s="60">
        <v>186791</v>
      </c>
      <c r="B15984">
        <v>4471.3599999999997</v>
      </c>
      <c r="C15984">
        <v>230515</v>
      </c>
    </row>
    <row r="15985" spans="1:3" x14ac:dyDescent="0.25">
      <c r="A15985" s="60">
        <v>186792</v>
      </c>
      <c r="B15985">
        <v>8073.89</v>
      </c>
      <c r="C15985">
        <v>230515</v>
      </c>
    </row>
    <row r="15986" spans="1:3" x14ac:dyDescent="0.25">
      <c r="A15986" s="60">
        <v>188511</v>
      </c>
      <c r="B15986">
        <v>2960.32</v>
      </c>
      <c r="C15986">
        <v>230515</v>
      </c>
    </row>
    <row r="15987" spans="1:3" x14ac:dyDescent="0.25">
      <c r="A15987" s="60">
        <v>181061</v>
      </c>
      <c r="B15987">
        <v>1513.1</v>
      </c>
      <c r="C15987">
        <v>230515</v>
      </c>
    </row>
    <row r="15988" spans="1:3" x14ac:dyDescent="0.25">
      <c r="A15988" s="60">
        <v>256281</v>
      </c>
      <c r="B15988">
        <v>6772.19</v>
      </c>
      <c r="C15988">
        <v>230515</v>
      </c>
    </row>
    <row r="15989" spans="1:3" x14ac:dyDescent="0.25">
      <c r="A15989" s="60">
        <v>205111</v>
      </c>
      <c r="B15989">
        <v>2161.54</v>
      </c>
      <c r="C15989">
        <v>230515</v>
      </c>
    </row>
    <row r="15990" spans="1:3" x14ac:dyDescent="0.25">
      <c r="A15990" s="60">
        <v>205112</v>
      </c>
      <c r="B15990">
        <v>3890.76</v>
      </c>
      <c r="C15990">
        <v>230515</v>
      </c>
    </row>
    <row r="15991" spans="1:3" x14ac:dyDescent="0.25">
      <c r="A15991" s="60">
        <v>163831</v>
      </c>
      <c r="B15991">
        <v>2291.94</v>
      </c>
      <c r="C15991">
        <v>230512</v>
      </c>
    </row>
    <row r="15992" spans="1:3" x14ac:dyDescent="0.25">
      <c r="A15992" s="60">
        <v>295381</v>
      </c>
      <c r="B15992">
        <v>689.76</v>
      </c>
      <c r="C15992">
        <v>230501</v>
      </c>
    </row>
    <row r="15993" spans="1:3" x14ac:dyDescent="0.25">
      <c r="A15993" s="60">
        <v>278851</v>
      </c>
      <c r="B15993">
        <v>384.78</v>
      </c>
      <c r="C15993">
        <v>230501</v>
      </c>
    </row>
    <row r="15994" spans="1:3" x14ac:dyDescent="0.25">
      <c r="A15994" s="60">
        <v>278861</v>
      </c>
      <c r="B15994">
        <v>671.44</v>
      </c>
      <c r="C15994">
        <v>230501</v>
      </c>
    </row>
    <row r="15995" spans="1:3" x14ac:dyDescent="0.25">
      <c r="A15995" s="60">
        <v>100672</v>
      </c>
      <c r="B15995">
        <v>5149.47</v>
      </c>
      <c r="C15995">
        <v>230517</v>
      </c>
    </row>
    <row r="15996" spans="1:3" x14ac:dyDescent="0.25">
      <c r="A15996" s="60">
        <v>100673</v>
      </c>
      <c r="B15996">
        <v>15358.18</v>
      </c>
      <c r="C15996">
        <v>230517</v>
      </c>
    </row>
    <row r="15997" spans="1:3" x14ac:dyDescent="0.25">
      <c r="A15997" s="60">
        <v>100674</v>
      </c>
      <c r="B15997">
        <v>18369.64</v>
      </c>
      <c r="C15997">
        <v>230517</v>
      </c>
    </row>
    <row r="15998" spans="1:3" x14ac:dyDescent="0.25">
      <c r="A15998" s="60">
        <v>100675</v>
      </c>
      <c r="B15998">
        <v>54046.07</v>
      </c>
      <c r="C15998">
        <v>230517</v>
      </c>
    </row>
    <row r="15999" spans="1:3" x14ac:dyDescent="0.25">
      <c r="A15999" s="60">
        <v>212615</v>
      </c>
      <c r="B15999">
        <v>6699</v>
      </c>
      <c r="C15999">
        <v>230316</v>
      </c>
    </row>
    <row r="16000" spans="1:3" x14ac:dyDescent="0.25">
      <c r="A16000" s="60">
        <v>212612</v>
      </c>
      <c r="B16000">
        <v>13669.79</v>
      </c>
      <c r="C16000">
        <v>230517</v>
      </c>
    </row>
    <row r="16001" spans="1:3" x14ac:dyDescent="0.25">
      <c r="A16001" s="60">
        <v>212613</v>
      </c>
      <c r="B16001">
        <v>25288.87</v>
      </c>
      <c r="C16001">
        <v>230517</v>
      </c>
    </row>
    <row r="16002" spans="1:3" x14ac:dyDescent="0.25">
      <c r="A16002" s="60">
        <v>212614</v>
      </c>
      <c r="B16002">
        <v>50578.31</v>
      </c>
      <c r="C16002">
        <v>230517</v>
      </c>
    </row>
    <row r="16003" spans="1:3" x14ac:dyDescent="0.25">
      <c r="A16003" s="60">
        <v>256811</v>
      </c>
      <c r="B16003">
        <v>1158330.01</v>
      </c>
      <c r="C16003">
        <v>230529</v>
      </c>
    </row>
    <row r="16004" spans="1:3" x14ac:dyDescent="0.25">
      <c r="A16004" s="60">
        <v>256812</v>
      </c>
      <c r="B16004">
        <v>1297088.43</v>
      </c>
      <c r="C16004">
        <v>230529</v>
      </c>
    </row>
    <row r="16005" spans="1:3" x14ac:dyDescent="0.25">
      <c r="A16005" s="60">
        <v>256813</v>
      </c>
      <c r="B16005">
        <v>1491599.74</v>
      </c>
      <c r="C16005">
        <v>230529</v>
      </c>
    </row>
    <row r="16006" spans="1:3" x14ac:dyDescent="0.25">
      <c r="A16006" s="60">
        <v>269161</v>
      </c>
      <c r="B16006">
        <v>806495.03</v>
      </c>
      <c r="C16006">
        <v>230529</v>
      </c>
    </row>
    <row r="16007" spans="1:3" x14ac:dyDescent="0.25">
      <c r="A16007" s="60">
        <v>269162</v>
      </c>
      <c r="B16007">
        <v>967793.96</v>
      </c>
      <c r="C16007">
        <v>230529</v>
      </c>
    </row>
    <row r="16008" spans="1:3" x14ac:dyDescent="0.25">
      <c r="A16008" s="60">
        <v>243101</v>
      </c>
      <c r="B16008">
        <v>4818.57</v>
      </c>
      <c r="C16008">
        <v>230515</v>
      </c>
    </row>
    <row r="16009" spans="1:3" x14ac:dyDescent="0.25">
      <c r="A16009" s="60">
        <v>246431</v>
      </c>
      <c r="B16009">
        <v>667117.88</v>
      </c>
      <c r="C16009">
        <v>230510</v>
      </c>
    </row>
    <row r="16010" spans="1:3" x14ac:dyDescent="0.25">
      <c r="A16010" s="60">
        <v>128001</v>
      </c>
      <c r="B16010">
        <v>6659.89</v>
      </c>
      <c r="C16010">
        <v>230601</v>
      </c>
    </row>
    <row r="16011" spans="1:3" x14ac:dyDescent="0.25">
      <c r="A16011" s="60">
        <v>276312</v>
      </c>
      <c r="B16011">
        <v>1098.72</v>
      </c>
      <c r="C16011">
        <v>230501</v>
      </c>
    </row>
    <row r="16012" spans="1:3" x14ac:dyDescent="0.25">
      <c r="A16012" s="60">
        <v>39622</v>
      </c>
      <c r="B16012">
        <v>5934.81</v>
      </c>
      <c r="C16012">
        <v>230509</v>
      </c>
    </row>
    <row r="16013" spans="1:3" x14ac:dyDescent="0.25">
      <c r="A16013" s="60">
        <v>238981</v>
      </c>
      <c r="B16013">
        <v>5222.49</v>
      </c>
      <c r="C16013">
        <v>230509</v>
      </c>
    </row>
    <row r="16014" spans="1:3" x14ac:dyDescent="0.25">
      <c r="A16014" s="60">
        <v>260251</v>
      </c>
      <c r="B16014">
        <v>9258.9699999999993</v>
      </c>
      <c r="C16014">
        <v>230509</v>
      </c>
    </row>
    <row r="16015" spans="1:3" x14ac:dyDescent="0.25">
      <c r="A16015" s="60">
        <v>291471</v>
      </c>
      <c r="B16015">
        <v>1800</v>
      </c>
      <c r="C16015">
        <v>221124</v>
      </c>
    </row>
    <row r="16016" spans="1:3" x14ac:dyDescent="0.25">
      <c r="A16016" s="60">
        <v>151241</v>
      </c>
      <c r="B16016">
        <v>2873.69</v>
      </c>
      <c r="C16016">
        <v>230517</v>
      </c>
    </row>
    <row r="16017" spans="1:3" x14ac:dyDescent="0.25">
      <c r="A16017" s="60">
        <v>200371</v>
      </c>
      <c r="B16017">
        <v>4371.12</v>
      </c>
      <c r="C16017">
        <v>230517</v>
      </c>
    </row>
    <row r="16018" spans="1:3" x14ac:dyDescent="0.25">
      <c r="A16018" s="60">
        <v>266841</v>
      </c>
      <c r="B16018">
        <v>15684</v>
      </c>
      <c r="C16018">
        <v>230515</v>
      </c>
    </row>
    <row r="16019" spans="1:3" x14ac:dyDescent="0.25">
      <c r="A16019" s="60">
        <v>270411</v>
      </c>
      <c r="B16019">
        <v>769037.26</v>
      </c>
      <c r="C16019">
        <v>230531</v>
      </c>
    </row>
    <row r="16020" spans="1:3" x14ac:dyDescent="0.25">
      <c r="A16020" s="60">
        <v>255191</v>
      </c>
      <c r="B16020">
        <v>7525.61</v>
      </c>
      <c r="C16020">
        <v>230524</v>
      </c>
    </row>
    <row r="16021" spans="1:3" x14ac:dyDescent="0.25">
      <c r="A16021" s="60">
        <v>39664</v>
      </c>
      <c r="B16021">
        <v>1986.62</v>
      </c>
      <c r="C16021">
        <v>230512</v>
      </c>
    </row>
    <row r="16022" spans="1:3" x14ac:dyDescent="0.25">
      <c r="A16022" s="60">
        <v>101531</v>
      </c>
      <c r="B16022">
        <v>1590</v>
      </c>
      <c r="C16022">
        <v>230523</v>
      </c>
    </row>
    <row r="16023" spans="1:3" x14ac:dyDescent="0.25">
      <c r="A16023" s="60">
        <v>63831</v>
      </c>
      <c r="B16023">
        <v>1205.57</v>
      </c>
      <c r="C16023">
        <v>230519</v>
      </c>
    </row>
    <row r="16024" spans="1:3" x14ac:dyDescent="0.25">
      <c r="A16024" s="60">
        <v>212071</v>
      </c>
      <c r="B16024">
        <v>9261.42</v>
      </c>
      <c r="C16024">
        <v>230601</v>
      </c>
    </row>
    <row r="16025" spans="1:3" x14ac:dyDescent="0.25">
      <c r="A16025" s="60">
        <v>212074</v>
      </c>
      <c r="B16025">
        <v>17879.150000000001</v>
      </c>
      <c r="C16025">
        <v>230601</v>
      </c>
    </row>
    <row r="16026" spans="1:3" x14ac:dyDescent="0.25">
      <c r="A16026" s="60">
        <v>212072</v>
      </c>
      <c r="B16026">
        <v>17755.72</v>
      </c>
      <c r="C16026">
        <v>230601</v>
      </c>
    </row>
    <row r="16027" spans="1:3" x14ac:dyDescent="0.25">
      <c r="A16027" s="60">
        <v>212073</v>
      </c>
      <c r="B16027">
        <v>33070.269999999997</v>
      </c>
      <c r="C16027">
        <v>230601</v>
      </c>
    </row>
    <row r="16028" spans="1:3" x14ac:dyDescent="0.25">
      <c r="A16028" s="60">
        <v>211231</v>
      </c>
      <c r="B16028">
        <v>120180.81</v>
      </c>
      <c r="C16028">
        <v>230601</v>
      </c>
    </row>
    <row r="16029" spans="1:3" x14ac:dyDescent="0.25">
      <c r="A16029" s="60">
        <v>270672</v>
      </c>
      <c r="B16029">
        <v>2090.31</v>
      </c>
      <c r="C16029">
        <v>230601</v>
      </c>
    </row>
    <row r="16030" spans="1:3" x14ac:dyDescent="0.25">
      <c r="A16030" s="60">
        <v>270671</v>
      </c>
      <c r="B16030">
        <v>3934.36</v>
      </c>
      <c r="C16030">
        <v>230601</v>
      </c>
    </row>
    <row r="16031" spans="1:3" x14ac:dyDescent="0.25">
      <c r="A16031" s="60">
        <v>289232</v>
      </c>
      <c r="B16031">
        <v>2769.35</v>
      </c>
      <c r="C16031">
        <v>230601</v>
      </c>
    </row>
    <row r="16032" spans="1:3" x14ac:dyDescent="0.25">
      <c r="A16032" s="60">
        <v>289231</v>
      </c>
      <c r="B16032">
        <v>5199.96</v>
      </c>
      <c r="C16032">
        <v>230601</v>
      </c>
    </row>
    <row r="16033" spans="1:3" x14ac:dyDescent="0.25">
      <c r="A16033" s="60">
        <v>278755</v>
      </c>
      <c r="B16033">
        <v>2070.08</v>
      </c>
      <c r="C16033">
        <v>230601</v>
      </c>
    </row>
    <row r="16034" spans="1:3" x14ac:dyDescent="0.25">
      <c r="A16034" s="60">
        <v>278754</v>
      </c>
      <c r="B16034">
        <v>3855.45</v>
      </c>
      <c r="C16034">
        <v>230601</v>
      </c>
    </row>
    <row r="16035" spans="1:3" x14ac:dyDescent="0.25">
      <c r="A16035" s="60">
        <v>270692</v>
      </c>
      <c r="B16035">
        <v>5011.29</v>
      </c>
      <c r="C16035">
        <v>230601</v>
      </c>
    </row>
    <row r="16036" spans="1:3" x14ac:dyDescent="0.25">
      <c r="A16036" s="60">
        <v>270702</v>
      </c>
      <c r="B16036">
        <v>2050.1999999999998</v>
      </c>
      <c r="C16036">
        <v>230601</v>
      </c>
    </row>
    <row r="16037" spans="1:3" x14ac:dyDescent="0.25">
      <c r="A16037" s="60">
        <v>270701</v>
      </c>
      <c r="B16037">
        <v>3819.71</v>
      </c>
      <c r="C16037">
        <v>230601</v>
      </c>
    </row>
    <row r="16038" spans="1:3" x14ac:dyDescent="0.25">
      <c r="A16038" s="60">
        <v>270662</v>
      </c>
      <c r="B16038">
        <v>555.88</v>
      </c>
      <c r="C16038">
        <v>230601</v>
      </c>
    </row>
    <row r="16039" spans="1:3" x14ac:dyDescent="0.25">
      <c r="A16039" s="60">
        <v>270664</v>
      </c>
      <c r="B16039">
        <v>555.36</v>
      </c>
      <c r="C16039">
        <v>230601</v>
      </c>
    </row>
    <row r="16040" spans="1:3" x14ac:dyDescent="0.25">
      <c r="A16040" s="60">
        <v>270666</v>
      </c>
      <c r="B16040">
        <v>130.13</v>
      </c>
      <c r="C16040">
        <v>210310</v>
      </c>
    </row>
    <row r="16041" spans="1:3" x14ac:dyDescent="0.25">
      <c r="A16041" s="60">
        <v>270667</v>
      </c>
      <c r="B16041">
        <v>8894.19</v>
      </c>
      <c r="C16041">
        <v>230601</v>
      </c>
    </row>
    <row r="16042" spans="1:3" x14ac:dyDescent="0.25">
      <c r="A16042" s="60">
        <v>270663</v>
      </c>
      <c r="B16042">
        <v>8872.06</v>
      </c>
      <c r="C16042">
        <v>230601</v>
      </c>
    </row>
    <row r="16043" spans="1:3" x14ac:dyDescent="0.25">
      <c r="A16043" s="60">
        <v>270665</v>
      </c>
      <c r="B16043">
        <v>2082.85</v>
      </c>
      <c r="C16043">
        <v>210310</v>
      </c>
    </row>
    <row r="16044" spans="1:3" x14ac:dyDescent="0.25">
      <c r="A16044" s="60">
        <v>293825</v>
      </c>
      <c r="B16044">
        <v>450.93</v>
      </c>
      <c r="C16044">
        <v>230601</v>
      </c>
    </row>
    <row r="16045" spans="1:3" x14ac:dyDescent="0.25">
      <c r="A16045" s="60">
        <v>293827</v>
      </c>
      <c r="B16045">
        <v>450.93</v>
      </c>
      <c r="C16045">
        <v>230601</v>
      </c>
    </row>
    <row r="16046" spans="1:3" x14ac:dyDescent="0.25">
      <c r="A16046" s="60">
        <v>293821</v>
      </c>
      <c r="B16046">
        <v>7214.9</v>
      </c>
      <c r="C16046">
        <v>230601</v>
      </c>
    </row>
    <row r="16047" spans="1:3" x14ac:dyDescent="0.25">
      <c r="A16047" s="60">
        <v>293824</v>
      </c>
      <c r="B16047">
        <v>7214.9</v>
      </c>
      <c r="C16047">
        <v>230601</v>
      </c>
    </row>
    <row r="16048" spans="1:3" x14ac:dyDescent="0.25">
      <c r="A16048" s="60">
        <v>293826</v>
      </c>
      <c r="B16048">
        <v>510.26</v>
      </c>
      <c r="C16048">
        <v>230601</v>
      </c>
    </row>
    <row r="16049" spans="1:3" x14ac:dyDescent="0.25">
      <c r="A16049" s="60">
        <v>293828</v>
      </c>
      <c r="B16049">
        <v>510.26</v>
      </c>
      <c r="C16049">
        <v>230601</v>
      </c>
    </row>
    <row r="16050" spans="1:3" x14ac:dyDescent="0.25">
      <c r="A16050" s="60">
        <v>293822</v>
      </c>
      <c r="B16050">
        <v>3571.85</v>
      </c>
      <c r="C16050">
        <v>230601</v>
      </c>
    </row>
    <row r="16051" spans="1:3" x14ac:dyDescent="0.25">
      <c r="A16051" s="60">
        <v>293823</v>
      </c>
      <c r="B16051">
        <v>3571.85</v>
      </c>
      <c r="C16051">
        <v>230601</v>
      </c>
    </row>
    <row r="16052" spans="1:3" x14ac:dyDescent="0.25">
      <c r="A16052" s="60">
        <v>291102</v>
      </c>
      <c r="B16052">
        <v>4289.8</v>
      </c>
      <c r="C16052">
        <v>230601</v>
      </c>
    </row>
    <row r="16053" spans="1:3" x14ac:dyDescent="0.25">
      <c r="A16053" s="60">
        <v>291101</v>
      </c>
      <c r="B16053">
        <v>4289.8</v>
      </c>
      <c r="C16053">
        <v>230601</v>
      </c>
    </row>
    <row r="16054" spans="1:3" x14ac:dyDescent="0.25">
      <c r="A16054" s="60">
        <v>270682</v>
      </c>
      <c r="B16054">
        <v>2049.91</v>
      </c>
      <c r="C16054">
        <v>230601</v>
      </c>
    </row>
    <row r="16055" spans="1:3" x14ac:dyDescent="0.25">
      <c r="A16055" s="60">
        <v>270681</v>
      </c>
      <c r="B16055">
        <v>3817.94</v>
      </c>
      <c r="C16055">
        <v>230601</v>
      </c>
    </row>
    <row r="16056" spans="1:3" x14ac:dyDescent="0.25">
      <c r="A16056" s="60">
        <v>263211</v>
      </c>
      <c r="B16056">
        <v>133332.35999999999</v>
      </c>
      <c r="C16056">
        <v>230601</v>
      </c>
    </row>
    <row r="16057" spans="1:3" x14ac:dyDescent="0.25">
      <c r="A16057" s="60">
        <v>230512</v>
      </c>
      <c r="B16057">
        <v>562154.23999999999</v>
      </c>
      <c r="C16057">
        <v>230517</v>
      </c>
    </row>
    <row r="16058" spans="1:3" x14ac:dyDescent="0.25">
      <c r="A16058" s="60">
        <v>230513</v>
      </c>
      <c r="B16058">
        <v>949498.49</v>
      </c>
      <c r="C16058">
        <v>230517</v>
      </c>
    </row>
    <row r="16059" spans="1:3" x14ac:dyDescent="0.25">
      <c r="A16059" s="60">
        <v>230511</v>
      </c>
      <c r="B16059">
        <v>562154.23999999999</v>
      </c>
      <c r="C16059">
        <v>230517</v>
      </c>
    </row>
    <row r="16060" spans="1:3" x14ac:dyDescent="0.25">
      <c r="A16060" s="60">
        <v>230514</v>
      </c>
      <c r="B16060">
        <v>374769.11</v>
      </c>
      <c r="C16060">
        <v>230517</v>
      </c>
    </row>
    <row r="16061" spans="1:3" x14ac:dyDescent="0.25">
      <c r="A16061" s="60">
        <v>99401</v>
      </c>
      <c r="B16061">
        <v>559009.91</v>
      </c>
      <c r="C16061">
        <v>230524</v>
      </c>
    </row>
    <row r="16062" spans="1:3" x14ac:dyDescent="0.25">
      <c r="A16062" s="60">
        <v>144505</v>
      </c>
      <c r="B16062">
        <v>2321.6</v>
      </c>
      <c r="C16062">
        <v>230519</v>
      </c>
    </row>
    <row r="16063" spans="1:3" x14ac:dyDescent="0.25">
      <c r="A16063" s="60">
        <v>144506</v>
      </c>
      <c r="B16063">
        <v>4666.74</v>
      </c>
      <c r="C16063">
        <v>230519</v>
      </c>
    </row>
    <row r="16064" spans="1:3" x14ac:dyDescent="0.25">
      <c r="A16064" s="60">
        <v>1445010</v>
      </c>
      <c r="B16064">
        <v>4666.74</v>
      </c>
      <c r="C16064">
        <v>230519</v>
      </c>
    </row>
    <row r="16065" spans="1:3" x14ac:dyDescent="0.25">
      <c r="A16065" s="60">
        <v>144507</v>
      </c>
      <c r="B16065">
        <v>2919.73</v>
      </c>
      <c r="C16065">
        <v>230519</v>
      </c>
    </row>
    <row r="16066" spans="1:3" x14ac:dyDescent="0.25">
      <c r="A16066" s="60">
        <v>144508</v>
      </c>
      <c r="B16066">
        <v>5949.24</v>
      </c>
      <c r="C16066">
        <v>230519</v>
      </c>
    </row>
    <row r="16067" spans="1:3" x14ac:dyDescent="0.25">
      <c r="A16067" s="60">
        <v>1445011</v>
      </c>
      <c r="B16067">
        <v>5949.24</v>
      </c>
      <c r="C16067">
        <v>230519</v>
      </c>
    </row>
    <row r="16068" spans="1:3" x14ac:dyDescent="0.25">
      <c r="A16068" s="60">
        <v>144509</v>
      </c>
      <c r="B16068">
        <v>6553.13</v>
      </c>
      <c r="C16068">
        <v>230519</v>
      </c>
    </row>
    <row r="16069" spans="1:3" x14ac:dyDescent="0.25">
      <c r="A16069" s="60">
        <v>1445012</v>
      </c>
      <c r="B16069">
        <v>6553.13</v>
      </c>
      <c r="C16069">
        <v>230519</v>
      </c>
    </row>
    <row r="16070" spans="1:3" x14ac:dyDescent="0.25">
      <c r="A16070" s="60">
        <v>215182</v>
      </c>
      <c r="B16070">
        <v>7278</v>
      </c>
      <c r="C16070">
        <v>230519</v>
      </c>
    </row>
    <row r="16071" spans="1:3" x14ac:dyDescent="0.25">
      <c r="A16071" s="60">
        <v>215183</v>
      </c>
      <c r="B16071">
        <v>7278</v>
      </c>
      <c r="C16071">
        <v>230519</v>
      </c>
    </row>
    <row r="16072" spans="1:3" x14ac:dyDescent="0.25">
      <c r="A16072" s="60">
        <v>215172</v>
      </c>
      <c r="B16072">
        <v>7179.36</v>
      </c>
      <c r="C16072">
        <v>230519</v>
      </c>
    </row>
    <row r="16073" spans="1:3" x14ac:dyDescent="0.25">
      <c r="A16073" s="60">
        <v>215174</v>
      </c>
      <c r="B16073">
        <v>7179.36</v>
      </c>
      <c r="C16073">
        <v>230519</v>
      </c>
    </row>
    <row r="16074" spans="1:3" x14ac:dyDescent="0.25">
      <c r="A16074" s="60">
        <v>268951</v>
      </c>
      <c r="B16074">
        <v>9249.9699999999993</v>
      </c>
      <c r="C16074">
        <v>230519</v>
      </c>
    </row>
    <row r="16075" spans="1:3" x14ac:dyDescent="0.25">
      <c r="A16075" s="60">
        <v>268941</v>
      </c>
      <c r="B16075">
        <v>8928.68</v>
      </c>
      <c r="C16075">
        <v>230519</v>
      </c>
    </row>
    <row r="16076" spans="1:3" x14ac:dyDescent="0.25">
      <c r="A16076" s="60">
        <v>249261</v>
      </c>
      <c r="B16076">
        <v>6513.23</v>
      </c>
      <c r="C16076">
        <v>230519</v>
      </c>
    </row>
    <row r="16077" spans="1:3" x14ac:dyDescent="0.25">
      <c r="A16077" s="60">
        <v>249262</v>
      </c>
      <c r="B16077">
        <v>6513.23</v>
      </c>
      <c r="C16077">
        <v>230519</v>
      </c>
    </row>
    <row r="16078" spans="1:3" x14ac:dyDescent="0.25">
      <c r="A16078" s="60">
        <v>144512</v>
      </c>
      <c r="B16078">
        <v>4648.95</v>
      </c>
      <c r="C16078">
        <v>230519</v>
      </c>
    </row>
    <row r="16079" spans="1:3" x14ac:dyDescent="0.25">
      <c r="A16079" s="60">
        <v>144518</v>
      </c>
      <c r="B16079">
        <v>4648.95</v>
      </c>
      <c r="C16079">
        <v>230519</v>
      </c>
    </row>
    <row r="16080" spans="1:3" x14ac:dyDescent="0.25">
      <c r="A16080" s="60">
        <v>144514</v>
      </c>
      <c r="B16080">
        <v>5437.12</v>
      </c>
      <c r="C16080">
        <v>230519</v>
      </c>
    </row>
    <row r="16081" spans="1:3" x14ac:dyDescent="0.25">
      <c r="A16081" s="60">
        <v>144515</v>
      </c>
      <c r="B16081">
        <v>6395.51</v>
      </c>
      <c r="C16081">
        <v>230519</v>
      </c>
    </row>
    <row r="16082" spans="1:3" x14ac:dyDescent="0.25">
      <c r="A16082" s="60">
        <v>144519</v>
      </c>
      <c r="B16082">
        <v>6395.51</v>
      </c>
      <c r="C16082">
        <v>230519</v>
      </c>
    </row>
    <row r="16083" spans="1:3" x14ac:dyDescent="0.25">
      <c r="A16083" s="60">
        <v>1445110</v>
      </c>
      <c r="B16083">
        <v>5437.12</v>
      </c>
      <c r="C16083">
        <v>230519</v>
      </c>
    </row>
    <row r="16084" spans="1:3" x14ac:dyDescent="0.25">
      <c r="A16084" s="60">
        <v>144516</v>
      </c>
      <c r="B16084">
        <v>7056.89</v>
      </c>
      <c r="C16084">
        <v>230519</v>
      </c>
    </row>
    <row r="16085" spans="1:3" x14ac:dyDescent="0.25">
      <c r="A16085" s="60">
        <v>144517</v>
      </c>
      <c r="B16085">
        <v>7124.65</v>
      </c>
      <c r="C16085">
        <v>230519</v>
      </c>
    </row>
    <row r="16086" spans="1:3" x14ac:dyDescent="0.25">
      <c r="A16086" s="60">
        <v>243931</v>
      </c>
      <c r="B16086">
        <v>8940.8799999999992</v>
      </c>
      <c r="C16086">
        <v>230519</v>
      </c>
    </row>
    <row r="16087" spans="1:3" x14ac:dyDescent="0.25">
      <c r="A16087" s="60">
        <v>243932</v>
      </c>
      <c r="B16087">
        <v>9246.56</v>
      </c>
      <c r="C16087">
        <v>230519</v>
      </c>
    </row>
    <row r="16088" spans="1:3" x14ac:dyDescent="0.25">
      <c r="A16088" s="60">
        <v>243934</v>
      </c>
      <c r="B16088">
        <v>8940.8799999999992</v>
      </c>
      <c r="C16088">
        <v>230519</v>
      </c>
    </row>
    <row r="16089" spans="1:3" x14ac:dyDescent="0.25">
      <c r="A16089" s="60">
        <v>243935</v>
      </c>
      <c r="B16089">
        <v>9246.56</v>
      </c>
      <c r="C16089">
        <v>230519</v>
      </c>
    </row>
    <row r="16090" spans="1:3" x14ac:dyDescent="0.25">
      <c r="A16090" s="60">
        <v>243933</v>
      </c>
      <c r="B16090">
        <v>9463.7900000000009</v>
      </c>
      <c r="C16090">
        <v>230519</v>
      </c>
    </row>
    <row r="16091" spans="1:3" x14ac:dyDescent="0.25">
      <c r="A16091" s="60">
        <v>243936</v>
      </c>
      <c r="B16091">
        <v>9463.7900000000009</v>
      </c>
      <c r="C16091">
        <v>230519</v>
      </c>
    </row>
    <row r="16092" spans="1:3" x14ac:dyDescent="0.25">
      <c r="A16092" s="60">
        <v>195802</v>
      </c>
      <c r="B16092">
        <v>3702.11</v>
      </c>
      <c r="C16092">
        <v>230515</v>
      </c>
    </row>
    <row r="16093" spans="1:3" x14ac:dyDescent="0.25">
      <c r="A16093" s="60">
        <v>195803</v>
      </c>
      <c r="B16093">
        <v>4766.32</v>
      </c>
      <c r="C16093">
        <v>230515</v>
      </c>
    </row>
    <row r="16094" spans="1:3" x14ac:dyDescent="0.25">
      <c r="A16094" s="60">
        <v>205191</v>
      </c>
      <c r="B16094">
        <v>3996.38</v>
      </c>
      <c r="C16094">
        <v>230524</v>
      </c>
    </row>
    <row r="16095" spans="1:3" x14ac:dyDescent="0.25">
      <c r="A16095" s="60">
        <v>205192</v>
      </c>
      <c r="B16095">
        <v>5254.28</v>
      </c>
      <c r="C16095">
        <v>230524</v>
      </c>
    </row>
    <row r="16096" spans="1:3" x14ac:dyDescent="0.25">
      <c r="A16096" s="60">
        <v>178081</v>
      </c>
      <c r="B16096">
        <v>5536</v>
      </c>
      <c r="C16096">
        <v>230601</v>
      </c>
    </row>
    <row r="16097" spans="1:3" x14ac:dyDescent="0.25">
      <c r="A16097" s="60">
        <v>178082</v>
      </c>
      <c r="B16097">
        <v>7038</v>
      </c>
      <c r="C16097">
        <v>230601</v>
      </c>
    </row>
    <row r="16098" spans="1:3" x14ac:dyDescent="0.25">
      <c r="A16098" s="60">
        <v>235841</v>
      </c>
      <c r="B16098">
        <v>8816</v>
      </c>
      <c r="C16098">
        <v>230601</v>
      </c>
    </row>
    <row r="16099" spans="1:3" x14ac:dyDescent="0.25">
      <c r="A16099" s="60">
        <v>235842</v>
      </c>
      <c r="B16099">
        <v>8816</v>
      </c>
      <c r="C16099">
        <v>230601</v>
      </c>
    </row>
    <row r="16100" spans="1:3" x14ac:dyDescent="0.25">
      <c r="A16100" s="60">
        <v>289711</v>
      </c>
      <c r="B16100">
        <v>9290</v>
      </c>
      <c r="C16100">
        <v>230601</v>
      </c>
    </row>
    <row r="16101" spans="1:3" x14ac:dyDescent="0.25">
      <c r="A16101" s="60">
        <v>289712</v>
      </c>
      <c r="B16101">
        <v>9290</v>
      </c>
      <c r="C16101">
        <v>230601</v>
      </c>
    </row>
    <row r="16102" spans="1:3" x14ac:dyDescent="0.25">
      <c r="A16102" s="60">
        <v>265341</v>
      </c>
      <c r="B16102">
        <v>528</v>
      </c>
      <c r="C16102">
        <v>230529</v>
      </c>
    </row>
    <row r="16103" spans="1:3" x14ac:dyDescent="0.25">
      <c r="A16103" s="60">
        <v>265343</v>
      </c>
      <c r="B16103">
        <v>488</v>
      </c>
      <c r="C16103">
        <v>230501</v>
      </c>
    </row>
    <row r="16104" spans="1:3" x14ac:dyDescent="0.25">
      <c r="A16104" s="60">
        <v>109726</v>
      </c>
      <c r="B16104">
        <v>1606.57</v>
      </c>
      <c r="C16104">
        <v>230523</v>
      </c>
    </row>
    <row r="16105" spans="1:3" x14ac:dyDescent="0.25">
      <c r="A16105" s="60">
        <v>109731</v>
      </c>
      <c r="B16105">
        <v>2142.91</v>
      </c>
      <c r="C16105">
        <v>230523</v>
      </c>
    </row>
    <row r="16106" spans="1:3" x14ac:dyDescent="0.25">
      <c r="A16106" s="60">
        <v>109732</v>
      </c>
      <c r="B16106">
        <v>1331.16</v>
      </c>
      <c r="C16106">
        <v>230523</v>
      </c>
    </row>
    <row r="16107" spans="1:3" x14ac:dyDescent="0.25">
      <c r="A16107" s="60">
        <v>196711</v>
      </c>
      <c r="B16107">
        <v>2751.68</v>
      </c>
      <c r="C16107">
        <v>230523</v>
      </c>
    </row>
    <row r="16108" spans="1:3" x14ac:dyDescent="0.25">
      <c r="A16108" s="60">
        <v>48933</v>
      </c>
      <c r="B16108">
        <v>1397.79</v>
      </c>
      <c r="C16108">
        <v>230516</v>
      </c>
    </row>
    <row r="16109" spans="1:3" x14ac:dyDescent="0.25">
      <c r="A16109" s="60">
        <v>48934</v>
      </c>
      <c r="B16109">
        <v>2006.78</v>
      </c>
      <c r="C16109">
        <v>230516</v>
      </c>
    </row>
    <row r="16110" spans="1:3" x14ac:dyDescent="0.25">
      <c r="A16110" s="60">
        <v>48932</v>
      </c>
      <c r="B16110">
        <v>1881.23</v>
      </c>
      <c r="C16110">
        <v>230516</v>
      </c>
    </row>
    <row r="16111" spans="1:3" x14ac:dyDescent="0.25">
      <c r="A16111" s="60">
        <v>48935</v>
      </c>
      <c r="B16111">
        <v>3045.74</v>
      </c>
      <c r="C16111">
        <v>230516</v>
      </c>
    </row>
    <row r="16112" spans="1:3" x14ac:dyDescent="0.25">
      <c r="A16112" s="60">
        <v>489311</v>
      </c>
      <c r="B16112">
        <v>3258.87</v>
      </c>
      <c r="C16112">
        <v>230516</v>
      </c>
    </row>
    <row r="16113" spans="1:3" x14ac:dyDescent="0.25">
      <c r="A16113" s="60">
        <v>116021</v>
      </c>
      <c r="B16113">
        <v>1789.43</v>
      </c>
      <c r="C16113">
        <v>230516</v>
      </c>
    </row>
    <row r="16114" spans="1:3" x14ac:dyDescent="0.25">
      <c r="A16114" s="60">
        <v>116022</v>
      </c>
      <c r="B16114">
        <v>3254.13</v>
      </c>
      <c r="C16114">
        <v>230516</v>
      </c>
    </row>
    <row r="16115" spans="1:3" x14ac:dyDescent="0.25">
      <c r="A16115" s="60">
        <v>110301</v>
      </c>
      <c r="B16115">
        <v>1299.9000000000001</v>
      </c>
      <c r="C16115">
        <v>230511</v>
      </c>
    </row>
    <row r="16116" spans="1:3" x14ac:dyDescent="0.25">
      <c r="A16116" s="60">
        <v>110304</v>
      </c>
      <c r="B16116">
        <v>1599.9</v>
      </c>
      <c r="C16116">
        <v>230511</v>
      </c>
    </row>
    <row r="16117" spans="1:3" x14ac:dyDescent="0.25">
      <c r="A16117" s="60">
        <v>110303</v>
      </c>
      <c r="B16117">
        <v>1299.9000000000001</v>
      </c>
      <c r="C16117">
        <v>230511</v>
      </c>
    </row>
    <row r="16118" spans="1:3" x14ac:dyDescent="0.25">
      <c r="A16118" s="60">
        <v>110302</v>
      </c>
      <c r="B16118">
        <v>1599.9</v>
      </c>
      <c r="C16118">
        <v>230511</v>
      </c>
    </row>
    <row r="16119" spans="1:3" x14ac:dyDescent="0.25">
      <c r="A16119" s="60">
        <v>98831</v>
      </c>
      <c r="B16119">
        <v>1499.9</v>
      </c>
      <c r="C16119">
        <v>230511</v>
      </c>
    </row>
    <row r="16120" spans="1:3" x14ac:dyDescent="0.25">
      <c r="A16120" s="60">
        <v>202141</v>
      </c>
      <c r="B16120">
        <v>1199.9000000000001</v>
      </c>
      <c r="C16120">
        <v>230511</v>
      </c>
    </row>
    <row r="16121" spans="1:3" x14ac:dyDescent="0.25">
      <c r="A16121" s="60">
        <v>202143</v>
      </c>
      <c r="B16121">
        <v>1449.9</v>
      </c>
      <c r="C16121">
        <v>230511</v>
      </c>
    </row>
    <row r="16122" spans="1:3" x14ac:dyDescent="0.25">
      <c r="A16122" s="60">
        <v>202142</v>
      </c>
      <c r="B16122">
        <v>1599.9</v>
      </c>
      <c r="C16122">
        <v>230511</v>
      </c>
    </row>
    <row r="16123" spans="1:3" x14ac:dyDescent="0.25">
      <c r="A16123" s="60">
        <v>228151</v>
      </c>
      <c r="B16123">
        <v>24125.65</v>
      </c>
      <c r="C16123">
        <v>230512</v>
      </c>
    </row>
    <row r="16124" spans="1:3" x14ac:dyDescent="0.25">
      <c r="A16124" s="60">
        <v>39711</v>
      </c>
      <c r="B16124">
        <v>7207</v>
      </c>
      <c r="C16124">
        <v>230601</v>
      </c>
    </row>
    <row r="16125" spans="1:3" x14ac:dyDescent="0.25">
      <c r="A16125" s="60">
        <v>39713</v>
      </c>
      <c r="B16125">
        <v>13424</v>
      </c>
      <c r="C16125">
        <v>230601</v>
      </c>
    </row>
    <row r="16126" spans="1:3" x14ac:dyDescent="0.25">
      <c r="A16126" s="60">
        <v>39722</v>
      </c>
      <c r="B16126">
        <v>1346.95</v>
      </c>
      <c r="C16126">
        <v>230601</v>
      </c>
    </row>
    <row r="16127" spans="1:3" x14ac:dyDescent="0.25">
      <c r="A16127" s="60">
        <v>39723</v>
      </c>
      <c r="B16127">
        <v>1777.33</v>
      </c>
      <c r="C16127">
        <v>230601</v>
      </c>
    </row>
    <row r="16128" spans="1:3" x14ac:dyDescent="0.25">
      <c r="A16128" s="60">
        <v>39733</v>
      </c>
      <c r="B16128">
        <v>1782.92</v>
      </c>
      <c r="C16128">
        <v>230601</v>
      </c>
    </row>
    <row r="16129" spans="1:3" x14ac:dyDescent="0.25">
      <c r="A16129" s="60">
        <v>56012</v>
      </c>
      <c r="B16129">
        <v>1796.47</v>
      </c>
      <c r="C16129">
        <v>230601</v>
      </c>
    </row>
    <row r="16130" spans="1:3" x14ac:dyDescent="0.25">
      <c r="A16130" s="60">
        <v>142042</v>
      </c>
      <c r="B16130">
        <v>1364.05</v>
      </c>
      <c r="C16130">
        <v>230601</v>
      </c>
    </row>
    <row r="16131" spans="1:3" x14ac:dyDescent="0.25">
      <c r="A16131" s="60">
        <v>247381</v>
      </c>
      <c r="B16131">
        <v>4387.25</v>
      </c>
      <c r="C16131">
        <v>230520</v>
      </c>
    </row>
    <row r="16132" spans="1:3" x14ac:dyDescent="0.25">
      <c r="A16132" s="60">
        <v>247382</v>
      </c>
      <c r="B16132">
        <v>7743.22</v>
      </c>
      <c r="C16132">
        <v>230520</v>
      </c>
    </row>
    <row r="16133" spans="1:3" x14ac:dyDescent="0.25">
      <c r="A16133" s="60">
        <v>194491</v>
      </c>
      <c r="B16133">
        <v>585.70000000000005</v>
      </c>
      <c r="C16133">
        <v>230517</v>
      </c>
    </row>
    <row r="16134" spans="1:3" x14ac:dyDescent="0.25">
      <c r="A16134" s="60">
        <v>194492</v>
      </c>
      <c r="B16134">
        <v>1033.58</v>
      </c>
      <c r="C16134">
        <v>230517</v>
      </c>
    </row>
    <row r="16135" spans="1:3" x14ac:dyDescent="0.25">
      <c r="A16135" s="60">
        <v>139482</v>
      </c>
      <c r="B16135">
        <v>1296.8599999999999</v>
      </c>
      <c r="C16135">
        <v>230517</v>
      </c>
    </row>
    <row r="16136" spans="1:3" x14ac:dyDescent="0.25">
      <c r="A16136" s="60">
        <v>139483</v>
      </c>
      <c r="B16136">
        <v>2322.13</v>
      </c>
      <c r="C16136">
        <v>230517</v>
      </c>
    </row>
    <row r="16137" spans="1:3" x14ac:dyDescent="0.25">
      <c r="A16137" s="60">
        <v>209081</v>
      </c>
      <c r="B16137">
        <v>445.2</v>
      </c>
      <c r="C16137">
        <v>220701</v>
      </c>
    </row>
    <row r="16138" spans="1:3" x14ac:dyDescent="0.25">
      <c r="A16138" s="60">
        <v>270651</v>
      </c>
      <c r="B16138">
        <v>2924</v>
      </c>
      <c r="C16138">
        <v>230520</v>
      </c>
    </row>
    <row r="16139" spans="1:3" x14ac:dyDescent="0.25">
      <c r="A16139" s="60">
        <v>95802</v>
      </c>
      <c r="B16139">
        <v>8058.08</v>
      </c>
      <c r="C16139">
        <v>230601</v>
      </c>
    </row>
    <row r="16140" spans="1:3" x14ac:dyDescent="0.25">
      <c r="A16140" s="60">
        <v>95804</v>
      </c>
      <c r="B16140">
        <v>7093.51</v>
      </c>
      <c r="C16140">
        <v>230601</v>
      </c>
    </row>
    <row r="16141" spans="1:3" x14ac:dyDescent="0.25">
      <c r="A16141" s="60">
        <v>95803</v>
      </c>
      <c r="B16141">
        <v>8287.52</v>
      </c>
      <c r="C16141">
        <v>230601</v>
      </c>
    </row>
    <row r="16142" spans="1:3" x14ac:dyDescent="0.25">
      <c r="A16142" s="60">
        <v>95801</v>
      </c>
      <c r="B16142">
        <v>8367.18</v>
      </c>
      <c r="C16142">
        <v>230601</v>
      </c>
    </row>
    <row r="16143" spans="1:3" x14ac:dyDescent="0.25">
      <c r="A16143" s="60">
        <v>155293</v>
      </c>
      <c r="B16143">
        <v>2816.97</v>
      </c>
      <c r="C16143">
        <v>230601</v>
      </c>
    </row>
    <row r="16144" spans="1:3" x14ac:dyDescent="0.25">
      <c r="A16144" s="60">
        <v>155294</v>
      </c>
      <c r="B16144">
        <v>5372.81</v>
      </c>
      <c r="C16144">
        <v>230601</v>
      </c>
    </row>
    <row r="16145" spans="1:3" x14ac:dyDescent="0.25">
      <c r="A16145" s="60">
        <v>155291</v>
      </c>
      <c r="B16145">
        <v>4299.2299999999996</v>
      </c>
      <c r="C16145">
        <v>230601</v>
      </c>
    </row>
    <row r="16146" spans="1:3" x14ac:dyDescent="0.25">
      <c r="A16146" s="60">
        <v>155295</v>
      </c>
      <c r="B16146">
        <v>8480.27</v>
      </c>
      <c r="C16146">
        <v>230601</v>
      </c>
    </row>
    <row r="16147" spans="1:3" x14ac:dyDescent="0.25">
      <c r="A16147" s="60">
        <v>155292</v>
      </c>
      <c r="B16147">
        <v>7625.62</v>
      </c>
      <c r="C16147">
        <v>230601</v>
      </c>
    </row>
    <row r="16148" spans="1:3" x14ac:dyDescent="0.25">
      <c r="A16148" s="60">
        <v>155296</v>
      </c>
      <c r="B16148">
        <v>14739.64</v>
      </c>
      <c r="C16148">
        <v>230601</v>
      </c>
    </row>
    <row r="16149" spans="1:3" x14ac:dyDescent="0.25">
      <c r="A16149" s="60">
        <v>155297</v>
      </c>
      <c r="B16149">
        <v>13031.78</v>
      </c>
      <c r="C16149">
        <v>230601</v>
      </c>
    </row>
    <row r="16150" spans="1:3" x14ac:dyDescent="0.25">
      <c r="A16150" s="60">
        <v>287321</v>
      </c>
      <c r="B16150">
        <v>5703.23</v>
      </c>
      <c r="C16150">
        <v>230601</v>
      </c>
    </row>
    <row r="16151" spans="1:3" x14ac:dyDescent="0.25">
      <c r="A16151" s="60">
        <v>287322</v>
      </c>
      <c r="B16151">
        <v>9811.59</v>
      </c>
      <c r="C16151">
        <v>230601</v>
      </c>
    </row>
    <row r="16152" spans="1:3" x14ac:dyDescent="0.25">
      <c r="A16152" s="60">
        <v>281761</v>
      </c>
      <c r="B16152">
        <v>8741.7999999999993</v>
      </c>
      <c r="C16152">
        <v>230601</v>
      </c>
    </row>
    <row r="16153" spans="1:3" x14ac:dyDescent="0.25">
      <c r="A16153" s="60">
        <v>199641</v>
      </c>
      <c r="B16153">
        <v>74111.89</v>
      </c>
      <c r="C16153">
        <v>230510</v>
      </c>
    </row>
    <row r="16154" spans="1:3" x14ac:dyDescent="0.25">
      <c r="A16154" s="60">
        <v>137981</v>
      </c>
      <c r="B16154">
        <v>514.86</v>
      </c>
      <c r="C16154">
        <v>220704</v>
      </c>
    </row>
    <row r="16155" spans="1:3" x14ac:dyDescent="0.25">
      <c r="A16155" s="60">
        <v>297111</v>
      </c>
      <c r="B16155">
        <v>2589.6</v>
      </c>
      <c r="C16155">
        <v>230601</v>
      </c>
    </row>
    <row r="16156" spans="1:3" x14ac:dyDescent="0.25">
      <c r="A16156" s="60">
        <v>39893</v>
      </c>
      <c r="B16156">
        <v>1961.4</v>
      </c>
      <c r="C16156">
        <v>230515</v>
      </c>
    </row>
    <row r="16157" spans="1:3" x14ac:dyDescent="0.25">
      <c r="A16157" s="60">
        <v>39891</v>
      </c>
      <c r="B16157">
        <v>6307.77</v>
      </c>
      <c r="C16157">
        <v>230515</v>
      </c>
    </row>
    <row r="16158" spans="1:3" x14ac:dyDescent="0.25">
      <c r="A16158" s="60">
        <v>262891</v>
      </c>
      <c r="B16158">
        <v>7024.09</v>
      </c>
      <c r="C16158">
        <v>230516</v>
      </c>
    </row>
    <row r="16159" spans="1:3" x14ac:dyDescent="0.25">
      <c r="A16159" s="60">
        <v>262892</v>
      </c>
      <c r="B16159">
        <v>10325.200000000001</v>
      </c>
      <c r="C16159">
        <v>230516</v>
      </c>
    </row>
    <row r="16160" spans="1:3" x14ac:dyDescent="0.25">
      <c r="A16160" s="60">
        <v>242641</v>
      </c>
      <c r="B16160">
        <v>1921.04</v>
      </c>
      <c r="C16160">
        <v>230517</v>
      </c>
    </row>
    <row r="16161" spans="1:3" x14ac:dyDescent="0.25">
      <c r="A16161" s="60">
        <v>242642</v>
      </c>
      <c r="B16161">
        <v>3863.74</v>
      </c>
      <c r="C16161">
        <v>230517</v>
      </c>
    </row>
    <row r="16162" spans="1:3" x14ac:dyDescent="0.25">
      <c r="A16162" s="60">
        <v>39931</v>
      </c>
      <c r="B16162">
        <v>2166.92</v>
      </c>
      <c r="C16162">
        <v>230524</v>
      </c>
    </row>
    <row r="16163" spans="1:3" x14ac:dyDescent="0.25">
      <c r="A16163" s="60">
        <v>224251</v>
      </c>
      <c r="B16163">
        <v>4875</v>
      </c>
      <c r="C16163">
        <v>230215</v>
      </c>
    </row>
    <row r="16164" spans="1:3" x14ac:dyDescent="0.25">
      <c r="A16164" s="60">
        <v>198653</v>
      </c>
      <c r="B16164">
        <v>2731.21</v>
      </c>
      <c r="C16164">
        <v>230515</v>
      </c>
    </row>
    <row r="16165" spans="1:3" x14ac:dyDescent="0.25">
      <c r="A16165" s="60">
        <v>198654</v>
      </c>
      <c r="B16165">
        <v>3584.91</v>
      </c>
      <c r="C16165">
        <v>230515</v>
      </c>
    </row>
    <row r="16166" spans="1:3" x14ac:dyDescent="0.25">
      <c r="A16166" s="60">
        <v>141461</v>
      </c>
      <c r="B16166">
        <v>2561.4899999999998</v>
      </c>
      <c r="C16166">
        <v>230518</v>
      </c>
    </row>
    <row r="16167" spans="1:3" x14ac:dyDescent="0.25">
      <c r="A16167" s="60">
        <v>141462</v>
      </c>
      <c r="B16167">
        <v>2871.6</v>
      </c>
      <c r="C16167">
        <v>230518</v>
      </c>
    </row>
    <row r="16168" spans="1:3" x14ac:dyDescent="0.25">
      <c r="A16168" s="60">
        <v>141464</v>
      </c>
      <c r="B16168">
        <v>3461.13</v>
      </c>
      <c r="C16168">
        <v>230518</v>
      </c>
    </row>
    <row r="16169" spans="1:3" x14ac:dyDescent="0.25">
      <c r="A16169" s="60">
        <v>92971</v>
      </c>
      <c r="B16169">
        <v>23443.69</v>
      </c>
      <c r="C16169">
        <v>230518</v>
      </c>
    </row>
    <row r="16170" spans="1:3" x14ac:dyDescent="0.25">
      <c r="A16170" s="60">
        <v>292563</v>
      </c>
      <c r="B16170">
        <v>4859.1000000000004</v>
      </c>
      <c r="C16170">
        <v>230403</v>
      </c>
    </row>
    <row r="16171" spans="1:3" x14ac:dyDescent="0.25">
      <c r="A16171" s="60">
        <v>292562</v>
      </c>
      <c r="B16171">
        <v>11474.1</v>
      </c>
      <c r="C16171">
        <v>230403</v>
      </c>
    </row>
    <row r="16172" spans="1:3" x14ac:dyDescent="0.25">
      <c r="A16172" s="60">
        <v>99051</v>
      </c>
      <c r="B16172">
        <v>3756.27</v>
      </c>
      <c r="C16172">
        <v>230519</v>
      </c>
    </row>
    <row r="16173" spans="1:3" x14ac:dyDescent="0.25">
      <c r="A16173" s="60">
        <v>292571</v>
      </c>
      <c r="B16173">
        <v>10799</v>
      </c>
      <c r="C16173">
        <v>230508</v>
      </c>
    </row>
    <row r="16174" spans="1:3" x14ac:dyDescent="0.25">
      <c r="A16174" s="60">
        <v>282112</v>
      </c>
      <c r="B16174">
        <v>1512828.93</v>
      </c>
      <c r="C16174">
        <v>230524</v>
      </c>
    </row>
    <row r="16175" spans="1:3" x14ac:dyDescent="0.25">
      <c r="A16175" s="60">
        <v>158733</v>
      </c>
      <c r="B16175">
        <v>10371.030000000001</v>
      </c>
      <c r="C16175">
        <v>230518</v>
      </c>
    </row>
    <row r="16176" spans="1:3" x14ac:dyDescent="0.25">
      <c r="A16176" s="60">
        <v>158731</v>
      </c>
      <c r="B16176">
        <v>3566.67</v>
      </c>
      <c r="C16176">
        <v>230518</v>
      </c>
    </row>
    <row r="16177" spans="1:3" x14ac:dyDescent="0.25">
      <c r="A16177" s="60">
        <v>158732</v>
      </c>
      <c r="B16177">
        <v>6201.89</v>
      </c>
      <c r="C16177">
        <v>230518</v>
      </c>
    </row>
    <row r="16178" spans="1:3" x14ac:dyDescent="0.25">
      <c r="A16178" s="60">
        <v>272241</v>
      </c>
      <c r="B16178">
        <v>1678.49</v>
      </c>
      <c r="C16178">
        <v>230524</v>
      </c>
    </row>
    <row r="16179" spans="1:3" x14ac:dyDescent="0.25">
      <c r="A16179" s="60">
        <v>292631</v>
      </c>
      <c r="B16179">
        <v>14499</v>
      </c>
      <c r="C16179">
        <v>230508</v>
      </c>
    </row>
    <row r="16180" spans="1:3" x14ac:dyDescent="0.25">
      <c r="A16180" s="60">
        <v>280471</v>
      </c>
      <c r="B16180">
        <v>5782.55</v>
      </c>
      <c r="C16180">
        <v>230601</v>
      </c>
    </row>
    <row r="16181" spans="1:3" x14ac:dyDescent="0.25">
      <c r="A16181" s="60">
        <v>228601</v>
      </c>
      <c r="B16181">
        <v>80742.59</v>
      </c>
      <c r="C16181">
        <v>230601</v>
      </c>
    </row>
    <row r="16182" spans="1:3" x14ac:dyDescent="0.25">
      <c r="A16182" s="60">
        <v>287691</v>
      </c>
      <c r="B16182">
        <v>87201.97</v>
      </c>
      <c r="C16182">
        <v>230601</v>
      </c>
    </row>
    <row r="16183" spans="1:3" x14ac:dyDescent="0.25">
      <c r="A16183" s="60">
        <v>228591</v>
      </c>
      <c r="B16183">
        <v>64395.75</v>
      </c>
      <c r="C16183">
        <v>230601</v>
      </c>
    </row>
    <row r="16184" spans="1:3" x14ac:dyDescent="0.25">
      <c r="A16184" s="60">
        <v>228581</v>
      </c>
      <c r="B16184">
        <v>55188.31</v>
      </c>
      <c r="C16184">
        <v>230601</v>
      </c>
    </row>
    <row r="16185" spans="1:3" x14ac:dyDescent="0.25">
      <c r="A16185" s="60">
        <v>256401</v>
      </c>
      <c r="B16185">
        <v>54374.03</v>
      </c>
      <c r="C16185">
        <v>230601</v>
      </c>
    </row>
    <row r="16186" spans="1:3" x14ac:dyDescent="0.25">
      <c r="A16186" s="60">
        <v>256402</v>
      </c>
      <c r="B16186">
        <v>543740.28</v>
      </c>
      <c r="C16186">
        <v>230601</v>
      </c>
    </row>
    <row r="16187" spans="1:3" x14ac:dyDescent="0.25">
      <c r="A16187" s="60">
        <v>251551</v>
      </c>
      <c r="B16187">
        <v>320.18</v>
      </c>
      <c r="C16187">
        <v>200217</v>
      </c>
    </row>
    <row r="16188" spans="1:3" x14ac:dyDescent="0.25">
      <c r="A16188" s="60">
        <v>158721</v>
      </c>
      <c r="B16188">
        <v>1582.18</v>
      </c>
      <c r="C16188">
        <v>230601</v>
      </c>
    </row>
    <row r="16189" spans="1:3" x14ac:dyDescent="0.25">
      <c r="A16189" s="60">
        <v>73406</v>
      </c>
      <c r="B16189">
        <v>579369.43999999994</v>
      </c>
      <c r="C16189">
        <v>230504</v>
      </c>
    </row>
    <row r="16190" spans="1:3" x14ac:dyDescent="0.25">
      <c r="A16190" s="60">
        <v>73409</v>
      </c>
      <c r="B16190">
        <v>1062863.46</v>
      </c>
      <c r="C16190">
        <v>230504</v>
      </c>
    </row>
    <row r="16191" spans="1:3" x14ac:dyDescent="0.25">
      <c r="A16191" s="60">
        <v>273021</v>
      </c>
      <c r="B16191">
        <v>588756.41</v>
      </c>
      <c r="C16191">
        <v>230524</v>
      </c>
    </row>
    <row r="16192" spans="1:3" x14ac:dyDescent="0.25">
      <c r="A16192" s="60">
        <v>273022</v>
      </c>
      <c r="B16192">
        <v>819612.28</v>
      </c>
      <c r="C16192">
        <v>230524</v>
      </c>
    </row>
    <row r="16193" spans="1:3" x14ac:dyDescent="0.25">
      <c r="A16193" s="60">
        <v>213071</v>
      </c>
      <c r="B16193">
        <v>6432.8</v>
      </c>
      <c r="C16193">
        <v>230517</v>
      </c>
    </row>
    <row r="16194" spans="1:3" x14ac:dyDescent="0.25">
      <c r="A16194" s="60">
        <v>239221</v>
      </c>
      <c r="B16194">
        <v>2876.45</v>
      </c>
      <c r="C16194">
        <v>230215</v>
      </c>
    </row>
    <row r="16195" spans="1:3" x14ac:dyDescent="0.25">
      <c r="A16195" s="60">
        <v>187802</v>
      </c>
      <c r="B16195">
        <v>2599</v>
      </c>
      <c r="C16195">
        <v>230207</v>
      </c>
    </row>
    <row r="16196" spans="1:3" x14ac:dyDescent="0.25">
      <c r="A16196" s="60">
        <v>187804</v>
      </c>
      <c r="B16196">
        <v>1999</v>
      </c>
      <c r="C16196">
        <v>230207</v>
      </c>
    </row>
    <row r="16197" spans="1:3" x14ac:dyDescent="0.25">
      <c r="A16197" s="60">
        <v>170521</v>
      </c>
      <c r="B16197">
        <v>1877.81</v>
      </c>
      <c r="C16197">
        <v>210629</v>
      </c>
    </row>
    <row r="16198" spans="1:3" x14ac:dyDescent="0.25">
      <c r="A16198" s="60">
        <v>170522</v>
      </c>
      <c r="B16198">
        <v>3144.13</v>
      </c>
      <c r="C16198">
        <v>210629</v>
      </c>
    </row>
    <row r="16199" spans="1:3" x14ac:dyDescent="0.25">
      <c r="A16199" s="60">
        <v>174861</v>
      </c>
      <c r="B16199">
        <v>492.94</v>
      </c>
      <c r="C16199">
        <v>210629</v>
      </c>
    </row>
    <row r="16200" spans="1:3" x14ac:dyDescent="0.25">
      <c r="A16200" s="60">
        <v>120402</v>
      </c>
      <c r="B16200">
        <v>1866.81</v>
      </c>
      <c r="C16200">
        <v>210629</v>
      </c>
    </row>
    <row r="16201" spans="1:3" x14ac:dyDescent="0.25">
      <c r="A16201" s="60">
        <v>120401</v>
      </c>
      <c r="B16201">
        <v>1866.81</v>
      </c>
      <c r="C16201">
        <v>210629</v>
      </c>
    </row>
    <row r="16202" spans="1:3" x14ac:dyDescent="0.25">
      <c r="A16202" s="60">
        <v>121431</v>
      </c>
      <c r="B16202">
        <v>1933.91</v>
      </c>
      <c r="C16202">
        <v>210629</v>
      </c>
    </row>
    <row r="16203" spans="1:3" x14ac:dyDescent="0.25">
      <c r="A16203" s="60">
        <v>120423</v>
      </c>
      <c r="B16203">
        <v>1422.41</v>
      </c>
      <c r="C16203">
        <v>210629</v>
      </c>
    </row>
    <row r="16204" spans="1:3" x14ac:dyDescent="0.25">
      <c r="A16204" s="60">
        <v>120424</v>
      </c>
      <c r="B16204">
        <v>2611.62</v>
      </c>
      <c r="C16204">
        <v>210629</v>
      </c>
    </row>
    <row r="16205" spans="1:3" x14ac:dyDescent="0.25">
      <c r="A16205" s="60">
        <v>120421</v>
      </c>
      <c r="B16205">
        <v>1699.61</v>
      </c>
      <c r="C16205">
        <v>210629</v>
      </c>
    </row>
    <row r="16206" spans="1:3" x14ac:dyDescent="0.25">
      <c r="A16206" s="60">
        <v>121421</v>
      </c>
      <c r="B16206">
        <v>1966.91</v>
      </c>
      <c r="C16206">
        <v>210629</v>
      </c>
    </row>
    <row r="16207" spans="1:3" x14ac:dyDescent="0.25">
      <c r="A16207" s="60">
        <v>109041</v>
      </c>
      <c r="B16207">
        <v>2200</v>
      </c>
      <c r="C16207">
        <v>230401</v>
      </c>
    </row>
    <row r="16208" spans="1:3" x14ac:dyDescent="0.25">
      <c r="A16208" s="60">
        <v>2486011</v>
      </c>
      <c r="B16208">
        <v>1327.28</v>
      </c>
      <c r="C16208">
        <v>230508</v>
      </c>
    </row>
    <row r="16209" spans="1:3" x14ac:dyDescent="0.25">
      <c r="A16209" s="60">
        <v>248609</v>
      </c>
      <c r="B16209">
        <v>1487.84</v>
      </c>
      <c r="C16209">
        <v>230508</v>
      </c>
    </row>
    <row r="16210" spans="1:3" x14ac:dyDescent="0.25">
      <c r="A16210" s="60">
        <v>248607</v>
      </c>
      <c r="B16210">
        <v>1702.88</v>
      </c>
      <c r="C16210">
        <v>230508</v>
      </c>
    </row>
    <row r="16211" spans="1:3" x14ac:dyDescent="0.25">
      <c r="A16211" s="60">
        <v>248605</v>
      </c>
      <c r="B16211">
        <v>1519.27</v>
      </c>
      <c r="C16211">
        <v>230508</v>
      </c>
    </row>
    <row r="16212" spans="1:3" x14ac:dyDescent="0.25">
      <c r="A16212" s="60">
        <v>248603</v>
      </c>
      <c r="B16212">
        <v>2232.5500000000002</v>
      </c>
      <c r="C16212">
        <v>230508</v>
      </c>
    </row>
    <row r="16213" spans="1:3" x14ac:dyDescent="0.25">
      <c r="A16213" s="60">
        <v>290461</v>
      </c>
      <c r="B16213">
        <v>44300</v>
      </c>
      <c r="C16213">
        <v>220201</v>
      </c>
    </row>
    <row r="16214" spans="1:3" x14ac:dyDescent="0.25">
      <c r="A16214" s="60">
        <v>257071</v>
      </c>
      <c r="B16214">
        <v>1890.09</v>
      </c>
      <c r="C16214">
        <v>230508</v>
      </c>
    </row>
    <row r="16215" spans="1:3" x14ac:dyDescent="0.25">
      <c r="A16215" s="60">
        <v>257073</v>
      </c>
      <c r="B16215">
        <v>2340.11</v>
      </c>
      <c r="C16215">
        <v>230508</v>
      </c>
    </row>
    <row r="16216" spans="1:3" x14ac:dyDescent="0.25">
      <c r="A16216" s="60">
        <v>257082</v>
      </c>
      <c r="B16216">
        <v>3375.16</v>
      </c>
      <c r="C16216">
        <v>230508</v>
      </c>
    </row>
    <row r="16217" spans="1:3" x14ac:dyDescent="0.25">
      <c r="A16217" s="60">
        <v>248808</v>
      </c>
      <c r="B16217">
        <v>1470.22</v>
      </c>
      <c r="C16217">
        <v>230508</v>
      </c>
    </row>
    <row r="16218" spans="1:3" x14ac:dyDescent="0.25">
      <c r="A16218" s="60">
        <v>248806</v>
      </c>
      <c r="B16218">
        <v>1834.28</v>
      </c>
      <c r="C16218">
        <v>230508</v>
      </c>
    </row>
    <row r="16219" spans="1:3" x14ac:dyDescent="0.25">
      <c r="A16219" s="60">
        <v>248804</v>
      </c>
      <c r="B16219">
        <v>1640.33</v>
      </c>
      <c r="C16219">
        <v>230508</v>
      </c>
    </row>
    <row r="16220" spans="1:3" x14ac:dyDescent="0.25">
      <c r="A16220" s="60">
        <v>248802</v>
      </c>
      <c r="B16220">
        <v>2997.59</v>
      </c>
      <c r="C16220">
        <v>230508</v>
      </c>
    </row>
    <row r="16221" spans="1:3" x14ac:dyDescent="0.25">
      <c r="A16221" s="60">
        <v>248792</v>
      </c>
      <c r="B16221">
        <v>3433.21</v>
      </c>
      <c r="C16221">
        <v>230508</v>
      </c>
    </row>
    <row r="16222" spans="1:3" x14ac:dyDescent="0.25">
      <c r="A16222" s="60">
        <v>257092</v>
      </c>
      <c r="B16222">
        <v>4320.2</v>
      </c>
      <c r="C16222">
        <v>230508</v>
      </c>
    </row>
    <row r="16223" spans="1:3" x14ac:dyDescent="0.25">
      <c r="A16223" s="60">
        <v>279012</v>
      </c>
      <c r="B16223">
        <v>2889.57</v>
      </c>
      <c r="C16223">
        <v>230508</v>
      </c>
    </row>
    <row r="16224" spans="1:3" x14ac:dyDescent="0.25">
      <c r="A16224" s="60">
        <v>260161</v>
      </c>
      <c r="B16224">
        <v>3375.16</v>
      </c>
      <c r="C16224">
        <v>230508</v>
      </c>
    </row>
    <row r="16225" spans="1:3" x14ac:dyDescent="0.25">
      <c r="A16225" s="60">
        <v>289651</v>
      </c>
      <c r="B16225">
        <v>3575.17</v>
      </c>
      <c r="C16225">
        <v>230508</v>
      </c>
    </row>
    <row r="16226" spans="1:3" x14ac:dyDescent="0.25">
      <c r="A16226" s="60">
        <v>248784</v>
      </c>
      <c r="B16226">
        <v>3556.96</v>
      </c>
      <c r="C16226">
        <v>230508</v>
      </c>
    </row>
    <row r="16227" spans="1:3" x14ac:dyDescent="0.25">
      <c r="A16227" s="60">
        <v>248782</v>
      </c>
      <c r="B16227">
        <v>4093.84</v>
      </c>
      <c r="C16227">
        <v>230508</v>
      </c>
    </row>
    <row r="16228" spans="1:3" x14ac:dyDescent="0.25">
      <c r="A16228" s="60">
        <v>117451</v>
      </c>
      <c r="B16228">
        <v>1156.79</v>
      </c>
      <c r="C16228">
        <v>230410</v>
      </c>
    </row>
    <row r="16229" spans="1:3" x14ac:dyDescent="0.25">
      <c r="A16229" s="60">
        <v>117453</v>
      </c>
      <c r="B16229">
        <v>1605.95</v>
      </c>
      <c r="C16229">
        <v>230410</v>
      </c>
    </row>
    <row r="16230" spans="1:3" x14ac:dyDescent="0.25">
      <c r="A16230" s="60">
        <v>153544</v>
      </c>
      <c r="B16230">
        <v>1169.76</v>
      </c>
      <c r="C16230">
        <v>230517</v>
      </c>
    </row>
    <row r="16231" spans="1:3" x14ac:dyDescent="0.25">
      <c r="A16231" s="60">
        <v>40165</v>
      </c>
      <c r="B16231">
        <v>1441.4</v>
      </c>
      <c r="C16231">
        <v>230515</v>
      </c>
    </row>
    <row r="16232" spans="1:3" x14ac:dyDescent="0.25">
      <c r="A16232" s="60">
        <v>89881</v>
      </c>
      <c r="B16232">
        <v>4392.53</v>
      </c>
      <c r="C16232">
        <v>221205</v>
      </c>
    </row>
    <row r="16233" spans="1:3" x14ac:dyDescent="0.25">
      <c r="A16233" s="60">
        <v>286121</v>
      </c>
      <c r="B16233">
        <v>9456.76</v>
      </c>
      <c r="C16233">
        <v>230601</v>
      </c>
    </row>
    <row r="16234" spans="1:3" x14ac:dyDescent="0.25">
      <c r="A16234" s="60">
        <v>272221</v>
      </c>
      <c r="B16234">
        <v>4241.42</v>
      </c>
      <c r="C16234">
        <v>230510</v>
      </c>
    </row>
    <row r="16235" spans="1:3" x14ac:dyDescent="0.25">
      <c r="A16235" s="60">
        <v>272231</v>
      </c>
      <c r="B16235">
        <v>4450.87</v>
      </c>
      <c r="C16235">
        <v>230510</v>
      </c>
    </row>
    <row r="16236" spans="1:3" x14ac:dyDescent="0.25">
      <c r="A16236" s="60">
        <v>205701</v>
      </c>
      <c r="B16236">
        <v>4178.92</v>
      </c>
      <c r="C16236">
        <v>230510</v>
      </c>
    </row>
    <row r="16237" spans="1:3" x14ac:dyDescent="0.25">
      <c r="A16237" s="60">
        <v>205691</v>
      </c>
      <c r="B16237">
        <v>3690.08</v>
      </c>
      <c r="C16237">
        <v>230510</v>
      </c>
    </row>
    <row r="16238" spans="1:3" x14ac:dyDescent="0.25">
      <c r="A16238" s="60">
        <v>280301</v>
      </c>
      <c r="B16238">
        <v>7957.24</v>
      </c>
      <c r="C16238">
        <v>230517</v>
      </c>
    </row>
    <row r="16239" spans="1:3" x14ac:dyDescent="0.25">
      <c r="A16239" s="60">
        <v>280302</v>
      </c>
      <c r="B16239">
        <v>9018.2099999999991</v>
      </c>
      <c r="C16239">
        <v>230517</v>
      </c>
    </row>
    <row r="16240" spans="1:3" x14ac:dyDescent="0.25">
      <c r="A16240" s="60">
        <v>83031</v>
      </c>
      <c r="B16240">
        <v>1485.77</v>
      </c>
      <c r="C16240">
        <v>230601</v>
      </c>
    </row>
    <row r="16241" spans="1:3" x14ac:dyDescent="0.25">
      <c r="A16241" s="60">
        <v>83032</v>
      </c>
      <c r="B16241">
        <v>1988.12</v>
      </c>
      <c r="C16241">
        <v>230601</v>
      </c>
    </row>
    <row r="16242" spans="1:3" x14ac:dyDescent="0.25">
      <c r="A16242" s="60">
        <v>230421</v>
      </c>
      <c r="B16242">
        <v>1936.13</v>
      </c>
      <c r="C16242">
        <v>230601</v>
      </c>
    </row>
    <row r="16243" spans="1:3" x14ac:dyDescent="0.25">
      <c r="A16243" s="60">
        <v>230422</v>
      </c>
      <c r="B16243">
        <v>3872.29</v>
      </c>
      <c r="C16243">
        <v>230601</v>
      </c>
    </row>
    <row r="16244" spans="1:3" x14ac:dyDescent="0.25">
      <c r="A16244" s="60">
        <v>223791</v>
      </c>
      <c r="B16244">
        <v>9077.3799999999992</v>
      </c>
      <c r="C16244">
        <v>230516</v>
      </c>
    </row>
    <row r="16245" spans="1:3" x14ac:dyDescent="0.25">
      <c r="A16245" s="60">
        <v>223792</v>
      </c>
      <c r="B16245">
        <v>10368.11</v>
      </c>
      <c r="C16245">
        <v>230516</v>
      </c>
    </row>
    <row r="16246" spans="1:3" x14ac:dyDescent="0.25">
      <c r="A16246" s="60">
        <v>268811</v>
      </c>
      <c r="B16246">
        <v>8090.21</v>
      </c>
      <c r="C16246">
        <v>230601</v>
      </c>
    </row>
    <row r="16247" spans="1:3" x14ac:dyDescent="0.25">
      <c r="A16247" s="60">
        <v>268812</v>
      </c>
      <c r="B16247">
        <v>9217.09</v>
      </c>
      <c r="C16247">
        <v>230601</v>
      </c>
    </row>
    <row r="16248" spans="1:3" x14ac:dyDescent="0.25">
      <c r="A16248" s="60">
        <v>286671</v>
      </c>
      <c r="B16248">
        <v>87851.5</v>
      </c>
      <c r="C16248">
        <v>230601</v>
      </c>
    </row>
    <row r="16249" spans="1:3" x14ac:dyDescent="0.25">
      <c r="A16249" s="60">
        <v>286681</v>
      </c>
      <c r="B16249">
        <v>87851.5</v>
      </c>
      <c r="C16249">
        <v>230601</v>
      </c>
    </row>
    <row r="16250" spans="1:3" x14ac:dyDescent="0.25">
      <c r="A16250" s="60">
        <v>40201</v>
      </c>
      <c r="B16250">
        <v>1809.31</v>
      </c>
      <c r="C16250">
        <v>230516</v>
      </c>
    </row>
    <row r="16251" spans="1:3" x14ac:dyDescent="0.25">
      <c r="A16251" s="60">
        <v>40202</v>
      </c>
      <c r="B16251">
        <v>2872.69</v>
      </c>
      <c r="C16251">
        <v>230516</v>
      </c>
    </row>
    <row r="16252" spans="1:3" x14ac:dyDescent="0.25">
      <c r="A16252" s="60">
        <v>67011</v>
      </c>
      <c r="B16252">
        <v>1541.94</v>
      </c>
      <c r="C16252">
        <v>230516</v>
      </c>
    </row>
    <row r="16253" spans="1:3" x14ac:dyDescent="0.25">
      <c r="A16253" s="60">
        <v>59061</v>
      </c>
      <c r="B16253">
        <v>5516.33</v>
      </c>
      <c r="C16253">
        <v>230516</v>
      </c>
    </row>
    <row r="16254" spans="1:3" x14ac:dyDescent="0.25">
      <c r="A16254" s="60">
        <v>229321</v>
      </c>
      <c r="B16254">
        <v>3010</v>
      </c>
      <c r="C16254">
        <v>230531</v>
      </c>
    </row>
    <row r="16255" spans="1:3" x14ac:dyDescent="0.25">
      <c r="A16255" s="60">
        <v>229331</v>
      </c>
      <c r="B16255">
        <v>3115</v>
      </c>
      <c r="C16255">
        <v>230531</v>
      </c>
    </row>
    <row r="16256" spans="1:3" x14ac:dyDescent="0.25">
      <c r="A16256" s="60">
        <v>178251</v>
      </c>
      <c r="B16256">
        <v>3415</v>
      </c>
      <c r="C16256">
        <v>230531</v>
      </c>
    </row>
    <row r="16257" spans="1:3" x14ac:dyDescent="0.25">
      <c r="A16257" s="60">
        <v>40327</v>
      </c>
      <c r="B16257">
        <v>37392.660000000003</v>
      </c>
      <c r="C16257">
        <v>230504</v>
      </c>
    </row>
    <row r="16258" spans="1:3" x14ac:dyDescent="0.25">
      <c r="A16258" s="60">
        <v>40326</v>
      </c>
      <c r="B16258">
        <v>26505.81</v>
      </c>
      <c r="C16258">
        <v>230504</v>
      </c>
    </row>
    <row r="16259" spans="1:3" x14ac:dyDescent="0.25">
      <c r="A16259" s="60">
        <v>290601</v>
      </c>
      <c r="B16259">
        <v>33200</v>
      </c>
      <c r="C16259">
        <v>220810</v>
      </c>
    </row>
    <row r="16260" spans="1:3" x14ac:dyDescent="0.25">
      <c r="A16260" s="60">
        <v>275261</v>
      </c>
      <c r="B16260">
        <v>3197.95</v>
      </c>
      <c r="C16260">
        <v>230601</v>
      </c>
    </row>
    <row r="16261" spans="1:3" x14ac:dyDescent="0.25">
      <c r="A16261" s="60">
        <v>275262</v>
      </c>
      <c r="B16261">
        <v>4099.9399999999996</v>
      </c>
      <c r="C16261">
        <v>230601</v>
      </c>
    </row>
    <row r="16262" spans="1:3" x14ac:dyDescent="0.25">
      <c r="A16262" s="60">
        <v>275263</v>
      </c>
      <c r="B16262">
        <v>5412.39</v>
      </c>
      <c r="C16262">
        <v>230601</v>
      </c>
    </row>
    <row r="16263" spans="1:3" x14ac:dyDescent="0.25">
      <c r="A16263" s="60">
        <v>275264</v>
      </c>
      <c r="B16263">
        <v>4609.41</v>
      </c>
      <c r="C16263">
        <v>230601</v>
      </c>
    </row>
    <row r="16264" spans="1:3" x14ac:dyDescent="0.25">
      <c r="A16264" s="60">
        <v>296081</v>
      </c>
      <c r="B16264">
        <v>3990.5</v>
      </c>
      <c r="C16264">
        <v>230424</v>
      </c>
    </row>
    <row r="16265" spans="1:3" x14ac:dyDescent="0.25">
      <c r="A16265" s="60">
        <v>290401</v>
      </c>
      <c r="B16265">
        <v>1490</v>
      </c>
      <c r="C16265">
        <v>220810</v>
      </c>
    </row>
    <row r="16266" spans="1:3" x14ac:dyDescent="0.25">
      <c r="A16266" s="60">
        <v>178552</v>
      </c>
      <c r="B16266">
        <v>4028.91</v>
      </c>
      <c r="C16266">
        <v>230424</v>
      </c>
    </row>
    <row r="16267" spans="1:3" x14ac:dyDescent="0.25">
      <c r="A16267" s="60">
        <v>290421</v>
      </c>
      <c r="B16267">
        <v>1450</v>
      </c>
      <c r="C16267">
        <v>220810</v>
      </c>
    </row>
    <row r="16268" spans="1:3" x14ac:dyDescent="0.25">
      <c r="A16268" s="60">
        <v>178561</v>
      </c>
      <c r="B16268">
        <v>3026.2</v>
      </c>
      <c r="C16268">
        <v>230424</v>
      </c>
    </row>
    <row r="16269" spans="1:3" x14ac:dyDescent="0.25">
      <c r="A16269" s="60">
        <v>290381</v>
      </c>
      <c r="B16269">
        <v>1250</v>
      </c>
      <c r="C16269">
        <v>220810</v>
      </c>
    </row>
    <row r="16270" spans="1:3" x14ac:dyDescent="0.25">
      <c r="A16270" s="60">
        <v>290382</v>
      </c>
      <c r="B16270">
        <v>1720</v>
      </c>
      <c r="C16270">
        <v>220810</v>
      </c>
    </row>
    <row r="16271" spans="1:3" x14ac:dyDescent="0.25">
      <c r="A16271" s="60">
        <v>290383</v>
      </c>
      <c r="B16271">
        <v>1850</v>
      </c>
      <c r="C16271">
        <v>220810</v>
      </c>
    </row>
    <row r="16272" spans="1:3" x14ac:dyDescent="0.25">
      <c r="A16272" s="60">
        <v>290541</v>
      </c>
      <c r="B16272">
        <v>1450</v>
      </c>
      <c r="C16272">
        <v>220810</v>
      </c>
    </row>
    <row r="16273" spans="1:3" x14ac:dyDescent="0.25">
      <c r="A16273" s="60">
        <v>113076</v>
      </c>
      <c r="B16273">
        <v>4173.2</v>
      </c>
      <c r="C16273">
        <v>230424</v>
      </c>
    </row>
    <row r="16274" spans="1:3" x14ac:dyDescent="0.25">
      <c r="A16274" s="60">
        <v>113072</v>
      </c>
      <c r="B16274">
        <v>3366.91</v>
      </c>
      <c r="C16274">
        <v>230424</v>
      </c>
    </row>
    <row r="16275" spans="1:3" x14ac:dyDescent="0.25">
      <c r="A16275" s="60">
        <v>113073</v>
      </c>
      <c r="B16275">
        <v>7686.25</v>
      </c>
      <c r="C16275">
        <v>230424</v>
      </c>
    </row>
    <row r="16276" spans="1:3" x14ac:dyDescent="0.25">
      <c r="A16276" s="60">
        <v>290531</v>
      </c>
      <c r="B16276">
        <v>1330</v>
      </c>
      <c r="C16276">
        <v>220810</v>
      </c>
    </row>
    <row r="16277" spans="1:3" x14ac:dyDescent="0.25">
      <c r="A16277" s="60">
        <v>178571</v>
      </c>
      <c r="B16277">
        <v>3873.54</v>
      </c>
      <c r="C16277">
        <v>230424</v>
      </c>
    </row>
    <row r="16278" spans="1:3" x14ac:dyDescent="0.25">
      <c r="A16278" s="60">
        <v>117538</v>
      </c>
      <c r="B16278">
        <v>1043.92</v>
      </c>
      <c r="C16278">
        <v>230410</v>
      </c>
    </row>
    <row r="16279" spans="1:3" x14ac:dyDescent="0.25">
      <c r="A16279" s="60">
        <v>117537</v>
      </c>
      <c r="B16279">
        <v>998.21</v>
      </c>
      <c r="C16279">
        <v>230410</v>
      </c>
    </row>
    <row r="16280" spans="1:3" x14ac:dyDescent="0.25">
      <c r="A16280" s="60">
        <v>1175313</v>
      </c>
      <c r="B16280">
        <v>682.95</v>
      </c>
      <c r="C16280">
        <v>230410</v>
      </c>
    </row>
    <row r="16281" spans="1:3" x14ac:dyDescent="0.25">
      <c r="A16281" s="60">
        <v>1175314</v>
      </c>
      <c r="B16281">
        <v>707.96</v>
      </c>
      <c r="C16281">
        <v>230328</v>
      </c>
    </row>
    <row r="16282" spans="1:3" x14ac:dyDescent="0.25">
      <c r="A16282" s="60">
        <v>1175315</v>
      </c>
      <c r="B16282">
        <v>920.29</v>
      </c>
      <c r="C16282">
        <v>230328</v>
      </c>
    </row>
    <row r="16283" spans="1:3" x14ac:dyDescent="0.25">
      <c r="A16283" s="60">
        <v>1175316</v>
      </c>
      <c r="B16283">
        <v>945.45</v>
      </c>
      <c r="C16283">
        <v>230328</v>
      </c>
    </row>
    <row r="16284" spans="1:3" x14ac:dyDescent="0.25">
      <c r="A16284" s="60">
        <v>1175312</v>
      </c>
      <c r="B16284">
        <v>2950.62</v>
      </c>
      <c r="C16284">
        <v>230410</v>
      </c>
    </row>
    <row r="16285" spans="1:3" x14ac:dyDescent="0.25">
      <c r="A16285" s="60">
        <v>1175317</v>
      </c>
      <c r="B16285">
        <v>2661.45</v>
      </c>
      <c r="C16285">
        <v>230328</v>
      </c>
    </row>
    <row r="16286" spans="1:3" x14ac:dyDescent="0.25">
      <c r="A16286" s="60">
        <v>1175318</v>
      </c>
      <c r="B16286">
        <v>2634.14</v>
      </c>
      <c r="C16286">
        <v>230328</v>
      </c>
    </row>
    <row r="16287" spans="1:3" x14ac:dyDescent="0.25">
      <c r="A16287" s="60">
        <v>290521</v>
      </c>
      <c r="B16287">
        <v>22700</v>
      </c>
      <c r="C16287">
        <v>221011</v>
      </c>
    </row>
    <row r="16288" spans="1:3" x14ac:dyDescent="0.25">
      <c r="A16288" s="60">
        <v>290522</v>
      </c>
      <c r="B16288">
        <v>27200</v>
      </c>
      <c r="C16288">
        <v>220810</v>
      </c>
    </row>
    <row r="16289" spans="1:3" x14ac:dyDescent="0.25">
      <c r="A16289" s="60">
        <v>290582</v>
      </c>
      <c r="B16289">
        <v>1020</v>
      </c>
      <c r="C16289">
        <v>220810</v>
      </c>
    </row>
    <row r="16290" spans="1:3" x14ac:dyDescent="0.25">
      <c r="A16290" s="60">
        <v>290581</v>
      </c>
      <c r="B16290">
        <v>1650</v>
      </c>
      <c r="C16290">
        <v>220810</v>
      </c>
    </row>
    <row r="16291" spans="1:3" x14ac:dyDescent="0.25">
      <c r="A16291" s="60">
        <v>113082</v>
      </c>
      <c r="B16291">
        <v>2571.23</v>
      </c>
      <c r="C16291">
        <v>230424</v>
      </c>
    </row>
    <row r="16292" spans="1:3" x14ac:dyDescent="0.25">
      <c r="A16292" s="60">
        <v>290371</v>
      </c>
      <c r="B16292">
        <v>1350</v>
      </c>
      <c r="C16292">
        <v>220810</v>
      </c>
    </row>
    <row r="16293" spans="1:3" x14ac:dyDescent="0.25">
      <c r="A16293" s="60">
        <v>264781</v>
      </c>
      <c r="B16293">
        <v>30615.1</v>
      </c>
      <c r="C16293">
        <v>230502</v>
      </c>
    </row>
    <row r="16294" spans="1:3" x14ac:dyDescent="0.25">
      <c r="A16294" s="60">
        <v>264782</v>
      </c>
      <c r="B16294">
        <v>30615.1</v>
      </c>
      <c r="C16294">
        <v>230502</v>
      </c>
    </row>
    <row r="16295" spans="1:3" x14ac:dyDescent="0.25">
      <c r="A16295" s="60">
        <v>264783</v>
      </c>
      <c r="B16295">
        <v>36784.39</v>
      </c>
      <c r="C16295">
        <v>230502</v>
      </c>
    </row>
    <row r="16296" spans="1:3" x14ac:dyDescent="0.25">
      <c r="A16296" s="60">
        <v>276751</v>
      </c>
      <c r="B16296">
        <v>3598.26</v>
      </c>
      <c r="C16296">
        <v>230216</v>
      </c>
    </row>
    <row r="16297" spans="1:3" x14ac:dyDescent="0.25">
      <c r="A16297" s="60">
        <v>276752</v>
      </c>
      <c r="B16297">
        <v>3837.06</v>
      </c>
      <c r="C16297">
        <v>230216</v>
      </c>
    </row>
    <row r="16298" spans="1:3" x14ac:dyDescent="0.25">
      <c r="A16298" s="60">
        <v>285821</v>
      </c>
      <c r="B16298">
        <v>1791.63</v>
      </c>
      <c r="C16298">
        <v>230216</v>
      </c>
    </row>
    <row r="16299" spans="1:3" x14ac:dyDescent="0.25">
      <c r="A16299" s="60">
        <v>285822</v>
      </c>
      <c r="B16299">
        <v>2030.43</v>
      </c>
      <c r="C16299">
        <v>230216</v>
      </c>
    </row>
    <row r="16300" spans="1:3" x14ac:dyDescent="0.25">
      <c r="A16300" s="60">
        <v>285825</v>
      </c>
      <c r="B16300">
        <v>2269.23</v>
      </c>
      <c r="C16300">
        <v>230216</v>
      </c>
    </row>
    <row r="16301" spans="1:3" x14ac:dyDescent="0.25">
      <c r="A16301" s="60">
        <v>285826</v>
      </c>
      <c r="B16301">
        <v>2508.0300000000002</v>
      </c>
      <c r="C16301">
        <v>230216</v>
      </c>
    </row>
    <row r="16302" spans="1:3" x14ac:dyDescent="0.25">
      <c r="A16302" s="60">
        <v>285827</v>
      </c>
      <c r="B16302">
        <v>2967.78</v>
      </c>
      <c r="C16302">
        <v>230216</v>
      </c>
    </row>
    <row r="16303" spans="1:3" x14ac:dyDescent="0.25">
      <c r="A16303" s="60">
        <v>285828</v>
      </c>
      <c r="B16303">
        <v>3206.58</v>
      </c>
      <c r="C16303">
        <v>230216</v>
      </c>
    </row>
    <row r="16304" spans="1:3" x14ac:dyDescent="0.25">
      <c r="A16304" s="60">
        <v>285829</v>
      </c>
      <c r="B16304">
        <v>3127.32</v>
      </c>
      <c r="C16304">
        <v>230216</v>
      </c>
    </row>
    <row r="16305" spans="1:3" x14ac:dyDescent="0.25">
      <c r="A16305" s="60">
        <v>2858210</v>
      </c>
      <c r="B16305">
        <v>3366.12</v>
      </c>
      <c r="C16305">
        <v>230216</v>
      </c>
    </row>
    <row r="16306" spans="1:3" x14ac:dyDescent="0.25">
      <c r="A16306" s="60">
        <v>285823</v>
      </c>
      <c r="B16306">
        <v>3560.23</v>
      </c>
      <c r="C16306">
        <v>230216</v>
      </c>
    </row>
    <row r="16307" spans="1:3" x14ac:dyDescent="0.25">
      <c r="A16307" s="60">
        <v>285824</v>
      </c>
      <c r="B16307">
        <v>3799.03</v>
      </c>
      <c r="C16307">
        <v>230216</v>
      </c>
    </row>
    <row r="16308" spans="1:3" x14ac:dyDescent="0.25">
      <c r="A16308" s="60">
        <v>253921</v>
      </c>
      <c r="B16308">
        <v>4650.1400000000003</v>
      </c>
      <c r="C16308">
        <v>230530</v>
      </c>
    </row>
    <row r="16309" spans="1:3" x14ac:dyDescent="0.25">
      <c r="A16309" s="60">
        <v>253922</v>
      </c>
      <c r="B16309">
        <v>8564.67</v>
      </c>
      <c r="C16309">
        <v>230530</v>
      </c>
    </row>
    <row r="16310" spans="1:3" x14ac:dyDescent="0.25">
      <c r="A16310" s="60">
        <v>113101</v>
      </c>
      <c r="B16310">
        <v>2560.3000000000002</v>
      </c>
      <c r="C16310">
        <v>230424</v>
      </c>
    </row>
    <row r="16311" spans="1:3" x14ac:dyDescent="0.25">
      <c r="A16311" s="60">
        <v>275271</v>
      </c>
      <c r="B16311">
        <v>2744.16</v>
      </c>
      <c r="C16311">
        <v>230601</v>
      </c>
    </row>
    <row r="16312" spans="1:3" x14ac:dyDescent="0.25">
      <c r="A16312" s="60">
        <v>275274</v>
      </c>
      <c r="B16312">
        <v>4827.6899999999996</v>
      </c>
      <c r="C16312">
        <v>230601</v>
      </c>
    </row>
    <row r="16313" spans="1:3" x14ac:dyDescent="0.25">
      <c r="A16313" s="60">
        <v>275272</v>
      </c>
      <c r="B16313">
        <v>3839.15</v>
      </c>
      <c r="C16313">
        <v>230601</v>
      </c>
    </row>
    <row r="16314" spans="1:3" x14ac:dyDescent="0.25">
      <c r="A16314" s="60">
        <v>275273</v>
      </c>
      <c r="B16314">
        <v>4794.18</v>
      </c>
      <c r="C16314">
        <v>230601</v>
      </c>
    </row>
    <row r="16315" spans="1:3" x14ac:dyDescent="0.25">
      <c r="A16315" s="60">
        <v>289541</v>
      </c>
      <c r="B16315">
        <v>1510</v>
      </c>
      <c r="C16315">
        <v>220427</v>
      </c>
    </row>
    <row r="16316" spans="1:3" x14ac:dyDescent="0.25">
      <c r="A16316" s="60">
        <v>289542</v>
      </c>
      <c r="B16316">
        <v>2030</v>
      </c>
      <c r="C16316">
        <v>220427</v>
      </c>
    </row>
    <row r="16317" spans="1:3" x14ac:dyDescent="0.25">
      <c r="A16317" s="60">
        <v>285831</v>
      </c>
      <c r="B16317">
        <v>1686.06</v>
      </c>
      <c r="C16317">
        <v>230216</v>
      </c>
    </row>
    <row r="16318" spans="1:3" x14ac:dyDescent="0.25">
      <c r="A16318" s="60">
        <v>285832</v>
      </c>
      <c r="B16318">
        <v>1924.86</v>
      </c>
      <c r="C16318">
        <v>230216</v>
      </c>
    </row>
    <row r="16319" spans="1:3" x14ac:dyDescent="0.25">
      <c r="A16319" s="60">
        <v>285833</v>
      </c>
      <c r="B16319">
        <v>2334.81</v>
      </c>
      <c r="C16319">
        <v>230216</v>
      </c>
    </row>
    <row r="16320" spans="1:3" x14ac:dyDescent="0.25">
      <c r="A16320" s="60">
        <v>285834</v>
      </c>
      <c r="B16320">
        <v>2573.61</v>
      </c>
      <c r="C16320">
        <v>230216</v>
      </c>
    </row>
    <row r="16321" spans="1:3" x14ac:dyDescent="0.25">
      <c r="A16321" s="60">
        <v>285835</v>
      </c>
      <c r="B16321">
        <v>2449.5300000000002</v>
      </c>
      <c r="C16321">
        <v>230216</v>
      </c>
    </row>
    <row r="16322" spans="1:3" x14ac:dyDescent="0.25">
      <c r="A16322" s="60">
        <v>285836</v>
      </c>
      <c r="B16322">
        <v>2688.33</v>
      </c>
      <c r="C16322">
        <v>230216</v>
      </c>
    </row>
    <row r="16323" spans="1:3" x14ac:dyDescent="0.25">
      <c r="A16323" s="60">
        <v>285837</v>
      </c>
      <c r="B16323">
        <v>2954.85</v>
      </c>
      <c r="C16323">
        <v>230216</v>
      </c>
    </row>
    <row r="16324" spans="1:3" x14ac:dyDescent="0.25">
      <c r="A16324" s="60">
        <v>285838</v>
      </c>
      <c r="B16324">
        <v>3193.65</v>
      </c>
      <c r="C16324">
        <v>230216</v>
      </c>
    </row>
    <row r="16325" spans="1:3" x14ac:dyDescent="0.25">
      <c r="A16325" s="60">
        <v>285839</v>
      </c>
      <c r="B16325">
        <v>3415.36</v>
      </c>
      <c r="C16325">
        <v>230216</v>
      </c>
    </row>
    <row r="16326" spans="1:3" x14ac:dyDescent="0.25">
      <c r="A16326" s="60">
        <v>2858310</v>
      </c>
      <c r="B16326">
        <v>3654.16</v>
      </c>
      <c r="C16326">
        <v>230216</v>
      </c>
    </row>
    <row r="16327" spans="1:3" x14ac:dyDescent="0.25">
      <c r="A16327" s="60">
        <v>40473</v>
      </c>
      <c r="B16327">
        <v>59666.8</v>
      </c>
      <c r="C16327">
        <v>230529</v>
      </c>
    </row>
    <row r="16328" spans="1:3" x14ac:dyDescent="0.25">
      <c r="A16328" s="60">
        <v>243962</v>
      </c>
      <c r="B16328">
        <v>13699.02</v>
      </c>
      <c r="C16328">
        <v>230504</v>
      </c>
    </row>
    <row r="16329" spans="1:3" x14ac:dyDescent="0.25">
      <c r="A16329" s="60">
        <v>290551</v>
      </c>
      <c r="B16329">
        <v>980</v>
      </c>
      <c r="C16329">
        <v>220810</v>
      </c>
    </row>
    <row r="16330" spans="1:3" x14ac:dyDescent="0.25">
      <c r="A16330" s="60">
        <v>290552</v>
      </c>
      <c r="B16330">
        <v>1720</v>
      </c>
      <c r="C16330">
        <v>220810</v>
      </c>
    </row>
    <row r="16331" spans="1:3" x14ac:dyDescent="0.25">
      <c r="A16331" s="60">
        <v>290553</v>
      </c>
      <c r="B16331">
        <v>1510</v>
      </c>
      <c r="C16331">
        <v>220810</v>
      </c>
    </row>
    <row r="16332" spans="1:3" x14ac:dyDescent="0.25">
      <c r="A16332" s="60">
        <v>290554</v>
      </c>
      <c r="B16332">
        <v>1970</v>
      </c>
      <c r="C16332">
        <v>220810</v>
      </c>
    </row>
    <row r="16333" spans="1:3" x14ac:dyDescent="0.25">
      <c r="A16333" s="60">
        <v>290555</v>
      </c>
      <c r="B16333">
        <v>1930</v>
      </c>
      <c r="C16333">
        <v>220810</v>
      </c>
    </row>
    <row r="16334" spans="1:3" x14ac:dyDescent="0.25">
      <c r="A16334" s="60">
        <v>176662</v>
      </c>
      <c r="B16334">
        <v>411.22</v>
      </c>
      <c r="C16334">
        <v>230328</v>
      </c>
    </row>
    <row r="16335" spans="1:3" x14ac:dyDescent="0.25">
      <c r="A16335" s="60">
        <v>176663</v>
      </c>
      <c r="B16335">
        <v>570.79</v>
      </c>
      <c r="C16335">
        <v>230328</v>
      </c>
    </row>
    <row r="16336" spans="1:3" x14ac:dyDescent="0.25">
      <c r="A16336" s="60">
        <v>176664</v>
      </c>
      <c r="B16336">
        <v>527.64</v>
      </c>
      <c r="C16336">
        <v>230328</v>
      </c>
    </row>
    <row r="16337" spans="1:3" x14ac:dyDescent="0.25">
      <c r="A16337" s="60">
        <v>176665</v>
      </c>
      <c r="B16337">
        <v>1462.01</v>
      </c>
      <c r="C16337">
        <v>230328</v>
      </c>
    </row>
    <row r="16338" spans="1:3" x14ac:dyDescent="0.25">
      <c r="A16338" s="60">
        <v>176661</v>
      </c>
      <c r="B16338">
        <v>1704.54</v>
      </c>
      <c r="C16338">
        <v>230410</v>
      </c>
    </row>
    <row r="16339" spans="1:3" x14ac:dyDescent="0.25">
      <c r="A16339" s="60">
        <v>117444</v>
      </c>
      <c r="B16339">
        <v>288.39999999999998</v>
      </c>
      <c r="C16339">
        <v>230410</v>
      </c>
    </row>
    <row r="16340" spans="1:3" x14ac:dyDescent="0.25">
      <c r="A16340" s="60">
        <v>117445</v>
      </c>
      <c r="B16340">
        <v>407.73</v>
      </c>
      <c r="C16340">
        <v>230410</v>
      </c>
    </row>
    <row r="16341" spans="1:3" x14ac:dyDescent="0.25">
      <c r="A16341" s="60">
        <v>117443</v>
      </c>
      <c r="B16341">
        <v>526.1</v>
      </c>
      <c r="C16341">
        <v>230410</v>
      </c>
    </row>
    <row r="16342" spans="1:3" x14ac:dyDescent="0.25">
      <c r="A16342" s="60">
        <v>134901</v>
      </c>
      <c r="B16342">
        <v>35540.68</v>
      </c>
      <c r="C16342">
        <v>220428</v>
      </c>
    </row>
    <row r="16343" spans="1:3" x14ac:dyDescent="0.25">
      <c r="A16343" s="60">
        <v>178606</v>
      </c>
      <c r="B16343">
        <v>1181.06</v>
      </c>
      <c r="C16343">
        <v>230424</v>
      </c>
    </row>
    <row r="16344" spans="1:3" x14ac:dyDescent="0.25">
      <c r="A16344" s="60">
        <v>178607</v>
      </c>
      <c r="B16344">
        <v>976.71</v>
      </c>
      <c r="C16344">
        <v>230424</v>
      </c>
    </row>
    <row r="16345" spans="1:3" x14ac:dyDescent="0.25">
      <c r="A16345" s="60">
        <v>178601</v>
      </c>
      <c r="B16345">
        <v>3816.86</v>
      </c>
      <c r="C16345">
        <v>230424</v>
      </c>
    </row>
    <row r="16346" spans="1:3" x14ac:dyDescent="0.25">
      <c r="A16346" s="60">
        <v>178602</v>
      </c>
      <c r="B16346">
        <v>2822.75</v>
      </c>
      <c r="C16346">
        <v>230424</v>
      </c>
    </row>
    <row r="16347" spans="1:3" x14ac:dyDescent="0.25">
      <c r="A16347" s="60">
        <v>178603</v>
      </c>
      <c r="B16347">
        <v>5680.79</v>
      </c>
      <c r="C16347">
        <v>230424</v>
      </c>
    </row>
    <row r="16348" spans="1:3" x14ac:dyDescent="0.25">
      <c r="A16348" s="60">
        <v>178604</v>
      </c>
      <c r="B16348">
        <v>2817.24</v>
      </c>
      <c r="C16348">
        <v>230424</v>
      </c>
    </row>
    <row r="16349" spans="1:3" x14ac:dyDescent="0.25">
      <c r="A16349" s="60">
        <v>178605</v>
      </c>
      <c r="B16349">
        <v>3836.87</v>
      </c>
      <c r="C16349">
        <v>230424</v>
      </c>
    </row>
    <row r="16350" spans="1:3" x14ac:dyDescent="0.25">
      <c r="A16350" s="60">
        <v>40393</v>
      </c>
      <c r="B16350">
        <v>51549.72</v>
      </c>
      <c r="C16350">
        <v>230502</v>
      </c>
    </row>
    <row r="16351" spans="1:3" x14ac:dyDescent="0.25">
      <c r="A16351" s="60">
        <v>40394</v>
      </c>
      <c r="B16351">
        <v>57037.27</v>
      </c>
      <c r="C16351">
        <v>230502</v>
      </c>
    </row>
    <row r="16352" spans="1:3" x14ac:dyDescent="0.25">
      <c r="A16352" s="60">
        <v>40569</v>
      </c>
      <c r="B16352">
        <v>20515.09</v>
      </c>
      <c r="C16352">
        <v>230504</v>
      </c>
    </row>
    <row r="16353" spans="1:3" x14ac:dyDescent="0.25">
      <c r="A16353" s="60">
        <v>40565</v>
      </c>
      <c r="B16353">
        <v>20075.509999999998</v>
      </c>
      <c r="C16353">
        <v>220502</v>
      </c>
    </row>
    <row r="16354" spans="1:3" x14ac:dyDescent="0.25">
      <c r="A16354" s="60">
        <v>405713</v>
      </c>
      <c r="B16354">
        <v>71615.31</v>
      </c>
      <c r="C16354">
        <v>230502</v>
      </c>
    </row>
    <row r="16355" spans="1:3" x14ac:dyDescent="0.25">
      <c r="A16355" s="60">
        <v>405715</v>
      </c>
      <c r="B16355">
        <v>73536.87</v>
      </c>
      <c r="C16355">
        <v>230502</v>
      </c>
    </row>
    <row r="16356" spans="1:3" x14ac:dyDescent="0.25">
      <c r="A16356" s="60">
        <v>221171</v>
      </c>
      <c r="B16356">
        <v>21953.02</v>
      </c>
      <c r="C16356">
        <v>230517</v>
      </c>
    </row>
    <row r="16357" spans="1:3" x14ac:dyDescent="0.25">
      <c r="A16357" s="60">
        <v>221172</v>
      </c>
      <c r="B16357">
        <v>40954.33</v>
      </c>
      <c r="C16357">
        <v>230517</v>
      </c>
    </row>
    <row r="16358" spans="1:3" x14ac:dyDescent="0.25">
      <c r="A16358" s="60">
        <v>282161</v>
      </c>
      <c r="B16358">
        <v>2094.23</v>
      </c>
      <c r="C16358">
        <v>230216</v>
      </c>
    </row>
    <row r="16359" spans="1:3" x14ac:dyDescent="0.25">
      <c r="A16359" s="60">
        <v>287131</v>
      </c>
      <c r="B16359">
        <v>2198.15</v>
      </c>
      <c r="C16359">
        <v>230216</v>
      </c>
    </row>
    <row r="16360" spans="1:3" x14ac:dyDescent="0.25">
      <c r="A16360" s="60">
        <v>290561</v>
      </c>
      <c r="B16360">
        <v>1950</v>
      </c>
      <c r="C16360">
        <v>220810</v>
      </c>
    </row>
    <row r="16361" spans="1:3" x14ac:dyDescent="0.25">
      <c r="A16361" s="60">
        <v>178591</v>
      </c>
      <c r="B16361">
        <v>3003.32</v>
      </c>
      <c r="C16361">
        <v>230424</v>
      </c>
    </row>
    <row r="16362" spans="1:3" x14ac:dyDescent="0.25">
      <c r="A16362" s="60">
        <v>290571</v>
      </c>
      <c r="B16362">
        <v>2100</v>
      </c>
      <c r="C16362">
        <v>220810</v>
      </c>
    </row>
    <row r="16363" spans="1:3" x14ac:dyDescent="0.25">
      <c r="A16363" s="60">
        <v>260221</v>
      </c>
      <c r="B16363">
        <v>6110.62</v>
      </c>
      <c r="C16363">
        <v>230530</v>
      </c>
    </row>
    <row r="16364" spans="1:3" x14ac:dyDescent="0.25">
      <c r="A16364" s="60">
        <v>113121</v>
      </c>
      <c r="B16364">
        <v>5483.89</v>
      </c>
      <c r="C16364">
        <v>230424</v>
      </c>
    </row>
    <row r="16365" spans="1:3" x14ac:dyDescent="0.25">
      <c r="A16365" s="60">
        <v>284882</v>
      </c>
      <c r="B16365">
        <v>1450</v>
      </c>
      <c r="C16365">
        <v>230522</v>
      </c>
    </row>
    <row r="16366" spans="1:3" x14ac:dyDescent="0.25">
      <c r="A16366" s="60">
        <v>284883</v>
      </c>
      <c r="B16366">
        <v>640</v>
      </c>
      <c r="C16366">
        <v>230522</v>
      </c>
    </row>
    <row r="16367" spans="1:3" x14ac:dyDescent="0.25">
      <c r="A16367" s="60">
        <v>284881</v>
      </c>
      <c r="B16367">
        <v>950</v>
      </c>
      <c r="C16367">
        <v>230522</v>
      </c>
    </row>
    <row r="16368" spans="1:3" x14ac:dyDescent="0.25">
      <c r="A16368" s="60">
        <v>673110</v>
      </c>
      <c r="B16368">
        <v>90095.37</v>
      </c>
      <c r="C16368">
        <v>230303</v>
      </c>
    </row>
    <row r="16369" spans="1:3" x14ac:dyDescent="0.25">
      <c r="A16369" s="60">
        <v>67316</v>
      </c>
      <c r="B16369">
        <v>90090.48</v>
      </c>
      <c r="C16369">
        <v>230303</v>
      </c>
    </row>
    <row r="16370" spans="1:3" x14ac:dyDescent="0.25">
      <c r="A16370" s="60">
        <v>67317</v>
      </c>
      <c r="B16370">
        <v>90092.92</v>
      </c>
      <c r="C16370">
        <v>230303</v>
      </c>
    </row>
    <row r="16371" spans="1:3" x14ac:dyDescent="0.25">
      <c r="A16371" s="60">
        <v>673111</v>
      </c>
      <c r="B16371">
        <v>90086.43</v>
      </c>
      <c r="C16371">
        <v>230303</v>
      </c>
    </row>
    <row r="16372" spans="1:3" x14ac:dyDescent="0.25">
      <c r="A16372" s="60">
        <v>67314</v>
      </c>
      <c r="B16372">
        <v>90085.59</v>
      </c>
      <c r="C16372">
        <v>230303</v>
      </c>
    </row>
    <row r="16373" spans="1:3" x14ac:dyDescent="0.25">
      <c r="A16373" s="60">
        <v>67315</v>
      </c>
      <c r="B16373">
        <v>90088.04</v>
      </c>
      <c r="C16373">
        <v>230303</v>
      </c>
    </row>
    <row r="16374" spans="1:3" x14ac:dyDescent="0.25">
      <c r="A16374" s="60">
        <v>67312</v>
      </c>
      <c r="B16374">
        <v>108103.7</v>
      </c>
      <c r="C16374">
        <v>230303</v>
      </c>
    </row>
    <row r="16375" spans="1:3" x14ac:dyDescent="0.25">
      <c r="A16375" s="60">
        <v>67318</v>
      </c>
      <c r="B16375">
        <v>67001.81</v>
      </c>
      <c r="C16375">
        <v>230303</v>
      </c>
    </row>
    <row r="16376" spans="1:3" x14ac:dyDescent="0.25">
      <c r="A16376" s="60">
        <v>673112</v>
      </c>
      <c r="B16376">
        <v>108103.7</v>
      </c>
      <c r="C16376">
        <v>230303</v>
      </c>
    </row>
    <row r="16377" spans="1:3" x14ac:dyDescent="0.25">
      <c r="A16377" s="60">
        <v>67319</v>
      </c>
      <c r="B16377">
        <v>90095.37</v>
      </c>
      <c r="C16377">
        <v>230303</v>
      </c>
    </row>
    <row r="16378" spans="1:3" x14ac:dyDescent="0.25">
      <c r="A16378" s="60">
        <v>406312</v>
      </c>
      <c r="B16378">
        <v>596.23</v>
      </c>
      <c r="C16378">
        <v>230303</v>
      </c>
    </row>
    <row r="16379" spans="1:3" x14ac:dyDescent="0.25">
      <c r="A16379" s="60">
        <v>406313</v>
      </c>
      <c r="B16379">
        <v>445.46</v>
      </c>
      <c r="C16379">
        <v>230303</v>
      </c>
    </row>
    <row r="16380" spans="1:3" x14ac:dyDescent="0.25">
      <c r="A16380" s="60">
        <v>406310</v>
      </c>
      <c r="B16380">
        <v>747</v>
      </c>
      <c r="C16380">
        <v>230303</v>
      </c>
    </row>
    <row r="16381" spans="1:3" x14ac:dyDescent="0.25">
      <c r="A16381" s="60">
        <v>406311</v>
      </c>
      <c r="B16381">
        <v>529.98</v>
      </c>
      <c r="C16381">
        <v>230303</v>
      </c>
    </row>
    <row r="16382" spans="1:3" x14ac:dyDescent="0.25">
      <c r="A16382" s="60">
        <v>40637</v>
      </c>
      <c r="B16382">
        <v>1114.78</v>
      </c>
      <c r="C16382">
        <v>230303</v>
      </c>
    </row>
    <row r="16383" spans="1:3" x14ac:dyDescent="0.25">
      <c r="A16383" s="60">
        <v>40638</v>
      </c>
      <c r="B16383">
        <v>680.75</v>
      </c>
      <c r="C16383">
        <v>230303</v>
      </c>
    </row>
    <row r="16384" spans="1:3" x14ac:dyDescent="0.25">
      <c r="A16384" s="60">
        <v>406317</v>
      </c>
      <c r="B16384">
        <v>459.85</v>
      </c>
      <c r="C16384">
        <v>230303</v>
      </c>
    </row>
    <row r="16385" spans="1:3" x14ac:dyDescent="0.25">
      <c r="A16385" s="60">
        <v>406318</v>
      </c>
      <c r="B16385">
        <v>1493.99</v>
      </c>
      <c r="C16385">
        <v>230303</v>
      </c>
    </row>
    <row r="16386" spans="1:3" x14ac:dyDescent="0.25">
      <c r="A16386" s="60">
        <v>40635</v>
      </c>
      <c r="B16386">
        <v>694.46</v>
      </c>
      <c r="C16386">
        <v>230303</v>
      </c>
    </row>
    <row r="16387" spans="1:3" x14ac:dyDescent="0.25">
      <c r="A16387" s="60">
        <v>406319</v>
      </c>
      <c r="B16387">
        <v>628.38</v>
      </c>
      <c r="C16387">
        <v>230303</v>
      </c>
    </row>
    <row r="16388" spans="1:3" x14ac:dyDescent="0.25">
      <c r="A16388" s="60">
        <v>406315</v>
      </c>
      <c r="B16388">
        <v>989.14</v>
      </c>
      <c r="C16388">
        <v>230303</v>
      </c>
    </row>
    <row r="16389" spans="1:3" x14ac:dyDescent="0.25">
      <c r="A16389" s="60">
        <v>406255</v>
      </c>
      <c r="B16389">
        <v>33297.51</v>
      </c>
      <c r="C16389">
        <v>230303</v>
      </c>
    </row>
    <row r="16390" spans="1:3" x14ac:dyDescent="0.25">
      <c r="A16390" s="60">
        <v>406248</v>
      </c>
      <c r="B16390">
        <v>8154.82</v>
      </c>
      <c r="C16390">
        <v>230303</v>
      </c>
    </row>
    <row r="16391" spans="1:3" x14ac:dyDescent="0.25">
      <c r="A16391" s="60">
        <v>406251</v>
      </c>
      <c r="B16391">
        <v>11476.31</v>
      </c>
      <c r="C16391">
        <v>230303</v>
      </c>
    </row>
    <row r="16392" spans="1:3" x14ac:dyDescent="0.25">
      <c r="A16392" s="60">
        <v>406253</v>
      </c>
      <c r="B16392">
        <v>28314.34</v>
      </c>
      <c r="C16392">
        <v>230303</v>
      </c>
    </row>
    <row r="16393" spans="1:3" x14ac:dyDescent="0.25">
      <c r="A16393" s="60">
        <v>261839</v>
      </c>
      <c r="B16393">
        <v>3800.48</v>
      </c>
      <c r="C16393">
        <v>230216</v>
      </c>
    </row>
    <row r="16394" spans="1:3" x14ac:dyDescent="0.25">
      <c r="A16394" s="60">
        <v>2618310</v>
      </c>
      <c r="B16394">
        <v>3076.73</v>
      </c>
      <c r="C16394">
        <v>230216</v>
      </c>
    </row>
    <row r="16395" spans="1:3" x14ac:dyDescent="0.25">
      <c r="A16395" s="60">
        <v>2618319</v>
      </c>
      <c r="B16395">
        <v>3561.68</v>
      </c>
      <c r="C16395">
        <v>230216</v>
      </c>
    </row>
    <row r="16396" spans="1:3" x14ac:dyDescent="0.25">
      <c r="A16396" s="60">
        <v>2618320</v>
      </c>
      <c r="B16396">
        <v>2837.93</v>
      </c>
      <c r="C16396">
        <v>230216</v>
      </c>
    </row>
    <row r="16397" spans="1:3" x14ac:dyDescent="0.25">
      <c r="A16397" s="60">
        <v>40644</v>
      </c>
      <c r="B16397">
        <v>1111.6600000000001</v>
      </c>
      <c r="C16397">
        <v>230303</v>
      </c>
    </row>
    <row r="16398" spans="1:3" x14ac:dyDescent="0.25">
      <c r="A16398" s="60">
        <v>40645</v>
      </c>
      <c r="B16398">
        <v>1230.4100000000001</v>
      </c>
      <c r="C16398">
        <v>230303</v>
      </c>
    </row>
    <row r="16399" spans="1:3" x14ac:dyDescent="0.25">
      <c r="A16399" s="60">
        <v>406412</v>
      </c>
      <c r="B16399">
        <v>1003.51</v>
      </c>
      <c r="C16399">
        <v>230303</v>
      </c>
    </row>
    <row r="16400" spans="1:3" x14ac:dyDescent="0.25">
      <c r="A16400" s="60">
        <v>406423</v>
      </c>
      <c r="B16400">
        <v>2171.88</v>
      </c>
      <c r="C16400">
        <v>230303</v>
      </c>
    </row>
    <row r="16401" spans="1:3" x14ac:dyDescent="0.25">
      <c r="A16401" s="60">
        <v>406464</v>
      </c>
      <c r="B16401">
        <v>553.47</v>
      </c>
      <c r="C16401">
        <v>230303</v>
      </c>
    </row>
    <row r="16402" spans="1:3" x14ac:dyDescent="0.25">
      <c r="A16402" s="60">
        <v>406465</v>
      </c>
      <c r="B16402">
        <v>553.47</v>
      </c>
      <c r="C16402">
        <v>230303</v>
      </c>
    </row>
    <row r="16403" spans="1:3" x14ac:dyDescent="0.25">
      <c r="A16403" s="60">
        <v>406428</v>
      </c>
      <c r="B16403">
        <v>732.94</v>
      </c>
      <c r="C16403">
        <v>230303</v>
      </c>
    </row>
    <row r="16404" spans="1:3" x14ac:dyDescent="0.25">
      <c r="A16404" s="60">
        <v>406433</v>
      </c>
      <c r="B16404">
        <v>686.36</v>
      </c>
      <c r="C16404">
        <v>230303</v>
      </c>
    </row>
    <row r="16405" spans="1:3" x14ac:dyDescent="0.25">
      <c r="A16405" s="60">
        <v>406450</v>
      </c>
      <c r="B16405">
        <v>1912.17</v>
      </c>
      <c r="C16405">
        <v>230303</v>
      </c>
    </row>
    <row r="16406" spans="1:3" x14ac:dyDescent="0.25">
      <c r="A16406" s="60">
        <v>406456</v>
      </c>
      <c r="B16406">
        <v>927.48</v>
      </c>
      <c r="C16406">
        <v>230303</v>
      </c>
    </row>
    <row r="16407" spans="1:3" x14ac:dyDescent="0.25">
      <c r="A16407" s="60">
        <v>406473</v>
      </c>
      <c r="B16407">
        <v>3181.5</v>
      </c>
      <c r="C16407">
        <v>230303</v>
      </c>
    </row>
    <row r="16408" spans="1:3" x14ac:dyDescent="0.25">
      <c r="A16408" s="60">
        <v>406429</v>
      </c>
      <c r="B16408">
        <v>756.63</v>
      </c>
      <c r="C16408">
        <v>230303</v>
      </c>
    </row>
    <row r="16409" spans="1:3" x14ac:dyDescent="0.25">
      <c r="A16409" s="60">
        <v>406434</v>
      </c>
      <c r="B16409">
        <v>708.23</v>
      </c>
      <c r="C16409">
        <v>230303</v>
      </c>
    </row>
    <row r="16410" spans="1:3" x14ac:dyDescent="0.25">
      <c r="A16410" s="60">
        <v>406455</v>
      </c>
      <c r="B16410">
        <v>913.8</v>
      </c>
      <c r="C16410">
        <v>230303</v>
      </c>
    </row>
    <row r="16411" spans="1:3" x14ac:dyDescent="0.25">
      <c r="A16411" s="60">
        <v>406410</v>
      </c>
      <c r="B16411">
        <v>1222.6099999999999</v>
      </c>
      <c r="C16411">
        <v>230303</v>
      </c>
    </row>
    <row r="16412" spans="1:3" x14ac:dyDescent="0.25">
      <c r="A16412" s="60">
        <v>406413</v>
      </c>
      <c r="B16412">
        <v>1363.57</v>
      </c>
      <c r="C16412">
        <v>230303</v>
      </c>
    </row>
    <row r="16413" spans="1:3" x14ac:dyDescent="0.25">
      <c r="A16413" s="60">
        <v>406414</v>
      </c>
      <c r="B16413">
        <v>1068.1300000000001</v>
      </c>
      <c r="C16413">
        <v>230303</v>
      </c>
    </row>
    <row r="16414" spans="1:3" x14ac:dyDescent="0.25">
      <c r="A16414" s="60">
        <v>406415</v>
      </c>
      <c r="B16414">
        <v>1110.68</v>
      </c>
      <c r="C16414">
        <v>230303</v>
      </c>
    </row>
    <row r="16415" spans="1:3" x14ac:dyDescent="0.25">
      <c r="A16415" s="60">
        <v>406425</v>
      </c>
      <c r="B16415">
        <v>1774.37</v>
      </c>
      <c r="C16415">
        <v>230303</v>
      </c>
    </row>
    <row r="16416" spans="1:3" x14ac:dyDescent="0.25">
      <c r="A16416" s="60">
        <v>406426</v>
      </c>
      <c r="B16416">
        <v>2580.41</v>
      </c>
      <c r="C16416">
        <v>230303</v>
      </c>
    </row>
    <row r="16417" spans="1:3" x14ac:dyDescent="0.25">
      <c r="A16417" s="60">
        <v>406427</v>
      </c>
      <c r="B16417">
        <v>3541.72</v>
      </c>
      <c r="C16417">
        <v>230303</v>
      </c>
    </row>
    <row r="16418" spans="1:3" x14ac:dyDescent="0.25">
      <c r="A16418" s="60">
        <v>406430</v>
      </c>
      <c r="B16418">
        <v>1624.33</v>
      </c>
      <c r="C16418">
        <v>230303</v>
      </c>
    </row>
    <row r="16419" spans="1:3" x14ac:dyDescent="0.25">
      <c r="A16419" s="60">
        <v>406431</v>
      </c>
      <c r="B16419">
        <v>738.53</v>
      </c>
      <c r="C16419">
        <v>230303</v>
      </c>
    </row>
    <row r="16420" spans="1:3" x14ac:dyDescent="0.25">
      <c r="A16420" s="60">
        <v>406437</v>
      </c>
      <c r="B16420">
        <v>2874.61</v>
      </c>
      <c r="C16420">
        <v>230303</v>
      </c>
    </row>
    <row r="16421" spans="1:3" x14ac:dyDescent="0.25">
      <c r="A16421" s="60">
        <v>406440</v>
      </c>
      <c r="B16421">
        <v>3809.77</v>
      </c>
      <c r="C16421">
        <v>230303</v>
      </c>
    </row>
    <row r="16422" spans="1:3" x14ac:dyDescent="0.25">
      <c r="A16422" s="60">
        <v>406441</v>
      </c>
      <c r="B16422">
        <v>673.99</v>
      </c>
      <c r="C16422">
        <v>230303</v>
      </c>
    </row>
    <row r="16423" spans="1:3" x14ac:dyDescent="0.25">
      <c r="A16423" s="60">
        <v>406469</v>
      </c>
      <c r="B16423">
        <v>1145.25</v>
      </c>
      <c r="C16423">
        <v>230303</v>
      </c>
    </row>
    <row r="16424" spans="1:3" x14ac:dyDescent="0.25">
      <c r="A16424" s="60">
        <v>406418</v>
      </c>
      <c r="B16424">
        <v>1032.94</v>
      </c>
      <c r="C16424">
        <v>230303</v>
      </c>
    </row>
    <row r="16425" spans="1:3" x14ac:dyDescent="0.25">
      <c r="A16425" s="60">
        <v>406419</v>
      </c>
      <c r="B16425">
        <v>1145.25</v>
      </c>
      <c r="C16425">
        <v>230303</v>
      </c>
    </row>
    <row r="16426" spans="1:3" x14ac:dyDescent="0.25">
      <c r="A16426" s="60">
        <v>406432</v>
      </c>
      <c r="B16426">
        <v>852.54</v>
      </c>
      <c r="C16426">
        <v>230303</v>
      </c>
    </row>
    <row r="16427" spans="1:3" x14ac:dyDescent="0.25">
      <c r="A16427" s="60">
        <v>406435</v>
      </c>
      <c r="B16427">
        <v>971.48</v>
      </c>
      <c r="C16427">
        <v>230303</v>
      </c>
    </row>
    <row r="16428" spans="1:3" x14ac:dyDescent="0.25">
      <c r="A16428" s="60">
        <v>406436</v>
      </c>
      <c r="B16428">
        <v>1324.33</v>
      </c>
      <c r="C16428">
        <v>230303</v>
      </c>
    </row>
    <row r="16429" spans="1:3" x14ac:dyDescent="0.25">
      <c r="A16429" s="60">
        <v>406452</v>
      </c>
      <c r="B16429">
        <v>759.94</v>
      </c>
      <c r="C16429">
        <v>230303</v>
      </c>
    </row>
    <row r="16430" spans="1:3" x14ac:dyDescent="0.25">
      <c r="A16430" s="60">
        <v>406466</v>
      </c>
      <c r="B16430">
        <v>5946.72</v>
      </c>
      <c r="C16430">
        <v>230303</v>
      </c>
    </row>
    <row r="16431" spans="1:3" x14ac:dyDescent="0.25">
      <c r="A16431" s="60">
        <v>406420</v>
      </c>
      <c r="B16431">
        <v>4665.62</v>
      </c>
      <c r="C16431">
        <v>230303</v>
      </c>
    </row>
    <row r="16432" spans="1:3" x14ac:dyDescent="0.25">
      <c r="A16432" s="60">
        <v>406421</v>
      </c>
      <c r="B16432">
        <v>4888.5</v>
      </c>
      <c r="C16432">
        <v>230303</v>
      </c>
    </row>
    <row r="16433" spans="1:3" x14ac:dyDescent="0.25">
      <c r="A16433" s="60">
        <v>406422</v>
      </c>
      <c r="B16433">
        <v>8977.6</v>
      </c>
      <c r="C16433">
        <v>230303</v>
      </c>
    </row>
    <row r="16434" spans="1:3" x14ac:dyDescent="0.25">
      <c r="A16434" s="60">
        <v>406472</v>
      </c>
      <c r="B16434">
        <v>14916.74</v>
      </c>
      <c r="C16434">
        <v>230303</v>
      </c>
    </row>
    <row r="16435" spans="1:3" x14ac:dyDescent="0.25">
      <c r="A16435" s="60">
        <v>406443</v>
      </c>
      <c r="B16435">
        <v>6002.9</v>
      </c>
      <c r="C16435">
        <v>230303</v>
      </c>
    </row>
    <row r="16436" spans="1:3" x14ac:dyDescent="0.25">
      <c r="A16436" s="60">
        <v>406444</v>
      </c>
      <c r="B16436">
        <v>7982.07</v>
      </c>
      <c r="C16436">
        <v>230303</v>
      </c>
    </row>
    <row r="16437" spans="1:3" x14ac:dyDescent="0.25">
      <c r="A16437" s="60">
        <v>406445</v>
      </c>
      <c r="B16437">
        <v>11557.07</v>
      </c>
      <c r="C16437">
        <v>230303</v>
      </c>
    </row>
    <row r="16438" spans="1:3" x14ac:dyDescent="0.25">
      <c r="A16438" s="60">
        <v>406467</v>
      </c>
      <c r="B16438">
        <v>18751.63</v>
      </c>
      <c r="C16438">
        <v>230303</v>
      </c>
    </row>
    <row r="16439" spans="1:3" x14ac:dyDescent="0.25">
      <c r="A16439" s="60">
        <v>406424</v>
      </c>
      <c r="B16439">
        <v>8623.9699999999993</v>
      </c>
      <c r="C16439">
        <v>230303</v>
      </c>
    </row>
    <row r="16440" spans="1:3" x14ac:dyDescent="0.25">
      <c r="A16440" s="60">
        <v>406454</v>
      </c>
      <c r="B16440">
        <v>1703.17</v>
      </c>
      <c r="C16440">
        <v>230303</v>
      </c>
    </row>
    <row r="16441" spans="1:3" x14ac:dyDescent="0.25">
      <c r="A16441" s="60">
        <v>406468</v>
      </c>
      <c r="B16441">
        <v>8058.19</v>
      </c>
      <c r="C16441">
        <v>230303</v>
      </c>
    </row>
    <row r="16442" spans="1:3" x14ac:dyDescent="0.25">
      <c r="A16442" s="60">
        <v>406470</v>
      </c>
      <c r="B16442">
        <v>18751.63</v>
      </c>
      <c r="C16442">
        <v>230303</v>
      </c>
    </row>
    <row r="16443" spans="1:3" x14ac:dyDescent="0.25">
      <c r="A16443" s="60">
        <v>406471</v>
      </c>
      <c r="B16443">
        <v>18753.66</v>
      </c>
      <c r="C16443">
        <v>230303</v>
      </c>
    </row>
    <row r="16444" spans="1:3" x14ac:dyDescent="0.25">
      <c r="A16444" s="60">
        <v>406447</v>
      </c>
      <c r="B16444">
        <v>1774.37</v>
      </c>
      <c r="C16444">
        <v>230303</v>
      </c>
    </row>
    <row r="16445" spans="1:3" x14ac:dyDescent="0.25">
      <c r="A16445" s="60">
        <v>406461</v>
      </c>
      <c r="B16445">
        <v>2128.5</v>
      </c>
      <c r="C16445">
        <v>230303</v>
      </c>
    </row>
    <row r="16446" spans="1:3" x14ac:dyDescent="0.25">
      <c r="A16446" s="60">
        <v>406439</v>
      </c>
      <c r="B16446">
        <v>8379.7099999999991</v>
      </c>
      <c r="C16446">
        <v>230303</v>
      </c>
    </row>
    <row r="16447" spans="1:3" x14ac:dyDescent="0.25">
      <c r="A16447" s="60">
        <v>406460</v>
      </c>
      <c r="B16447">
        <v>3022.78</v>
      </c>
      <c r="C16447">
        <v>230303</v>
      </c>
    </row>
    <row r="16448" spans="1:3" x14ac:dyDescent="0.25">
      <c r="A16448" s="60">
        <v>406442</v>
      </c>
      <c r="B16448">
        <v>9432.6</v>
      </c>
      <c r="C16448">
        <v>230303</v>
      </c>
    </row>
    <row r="16449" spans="1:3" x14ac:dyDescent="0.25">
      <c r="A16449" s="60">
        <v>406463</v>
      </c>
      <c r="B16449">
        <v>1881.58</v>
      </c>
      <c r="C16449">
        <v>230303</v>
      </c>
    </row>
    <row r="16450" spans="1:3" x14ac:dyDescent="0.25">
      <c r="A16450" s="60">
        <v>406446</v>
      </c>
      <c r="B16450">
        <v>999.66</v>
      </c>
      <c r="C16450">
        <v>230303</v>
      </c>
    </row>
    <row r="16451" spans="1:3" x14ac:dyDescent="0.25">
      <c r="A16451" s="60">
        <v>242403</v>
      </c>
      <c r="B16451">
        <v>5588.48</v>
      </c>
      <c r="C16451">
        <v>230517</v>
      </c>
    </row>
    <row r="16452" spans="1:3" x14ac:dyDescent="0.25">
      <c r="A16452" s="60">
        <v>242404</v>
      </c>
      <c r="B16452">
        <v>7602.73</v>
      </c>
      <c r="C16452">
        <v>230517</v>
      </c>
    </row>
    <row r="16453" spans="1:3" x14ac:dyDescent="0.25">
      <c r="A16453" s="60">
        <v>40841</v>
      </c>
      <c r="B16453">
        <v>80.319999999999993</v>
      </c>
      <c r="C16453">
        <v>230410</v>
      </c>
    </row>
    <row r="16454" spans="1:3" x14ac:dyDescent="0.25">
      <c r="A16454" s="60">
        <v>55241</v>
      </c>
      <c r="B16454">
        <v>54875.51</v>
      </c>
      <c r="C16454">
        <v>230502</v>
      </c>
    </row>
    <row r="16455" spans="1:3" x14ac:dyDescent="0.25">
      <c r="A16455" s="60">
        <v>84474</v>
      </c>
      <c r="B16455">
        <v>2990</v>
      </c>
      <c r="C16455">
        <v>230601</v>
      </c>
    </row>
    <row r="16456" spans="1:3" x14ac:dyDescent="0.25">
      <c r="A16456" s="60">
        <v>270271</v>
      </c>
      <c r="B16456">
        <v>22771.25</v>
      </c>
      <c r="C16456">
        <v>230529</v>
      </c>
    </row>
    <row r="16457" spans="1:3" x14ac:dyDescent="0.25">
      <c r="A16457" s="60">
        <v>294041</v>
      </c>
      <c r="B16457">
        <v>99481.67</v>
      </c>
      <c r="C16457">
        <v>230529</v>
      </c>
    </row>
    <row r="16458" spans="1:3" x14ac:dyDescent="0.25">
      <c r="A16458" s="60">
        <v>294042</v>
      </c>
      <c r="B16458">
        <v>94507.6</v>
      </c>
      <c r="C16458">
        <v>230529</v>
      </c>
    </row>
    <row r="16459" spans="1:3" x14ac:dyDescent="0.25">
      <c r="A16459" s="60">
        <v>294043</v>
      </c>
      <c r="B16459">
        <v>198963.37</v>
      </c>
      <c r="C16459">
        <v>230529</v>
      </c>
    </row>
    <row r="16460" spans="1:3" x14ac:dyDescent="0.25">
      <c r="A16460" s="60">
        <v>294044</v>
      </c>
      <c r="B16460">
        <v>189015.2</v>
      </c>
      <c r="C16460">
        <v>230529</v>
      </c>
    </row>
    <row r="16461" spans="1:3" x14ac:dyDescent="0.25">
      <c r="A16461" s="60">
        <v>163272</v>
      </c>
      <c r="B16461">
        <v>914.61</v>
      </c>
      <c r="C16461">
        <v>220627</v>
      </c>
    </row>
    <row r="16462" spans="1:3" x14ac:dyDescent="0.25">
      <c r="A16462" s="60">
        <v>163271</v>
      </c>
      <c r="B16462">
        <v>1607.51</v>
      </c>
      <c r="C16462">
        <v>220627</v>
      </c>
    </row>
    <row r="16463" spans="1:3" x14ac:dyDescent="0.25">
      <c r="A16463" s="60">
        <v>208581</v>
      </c>
      <c r="B16463">
        <v>1186308.25</v>
      </c>
      <c r="C16463">
        <v>230601</v>
      </c>
    </row>
    <row r="16464" spans="1:3" x14ac:dyDescent="0.25">
      <c r="A16464" s="60">
        <v>181051</v>
      </c>
      <c r="B16464">
        <v>237310.92</v>
      </c>
      <c r="C16464">
        <v>220331</v>
      </c>
    </row>
    <row r="16465" spans="1:3" x14ac:dyDescent="0.25">
      <c r="A16465" s="60">
        <v>208571</v>
      </c>
      <c r="B16465">
        <v>918637.2</v>
      </c>
      <c r="C16465">
        <v>230601</v>
      </c>
    </row>
    <row r="16466" spans="1:3" x14ac:dyDescent="0.25">
      <c r="A16466" s="60">
        <v>164921</v>
      </c>
      <c r="B16466">
        <v>1335331.8700000001</v>
      </c>
      <c r="C16466">
        <v>230519</v>
      </c>
    </row>
    <row r="16467" spans="1:3" x14ac:dyDescent="0.25">
      <c r="A16467" s="60">
        <v>164922</v>
      </c>
      <c r="B16467">
        <v>2002993.85</v>
      </c>
      <c r="C16467">
        <v>230519</v>
      </c>
    </row>
    <row r="16468" spans="1:3" x14ac:dyDescent="0.25">
      <c r="A16468" s="60">
        <v>49692</v>
      </c>
      <c r="B16468">
        <v>3106.68</v>
      </c>
      <c r="C16468">
        <v>230601</v>
      </c>
    </row>
    <row r="16469" spans="1:3" x14ac:dyDescent="0.25">
      <c r="A16469" s="60">
        <v>49691</v>
      </c>
      <c r="B16469">
        <v>3737.33</v>
      </c>
      <c r="C16469">
        <v>230601</v>
      </c>
    </row>
    <row r="16470" spans="1:3" x14ac:dyDescent="0.25">
      <c r="A16470" s="60">
        <v>200053</v>
      </c>
      <c r="B16470">
        <v>4318.6000000000004</v>
      </c>
      <c r="C16470">
        <v>230601</v>
      </c>
    </row>
    <row r="16471" spans="1:3" x14ac:dyDescent="0.25">
      <c r="A16471" s="60">
        <v>200052</v>
      </c>
      <c r="B16471">
        <v>5378.81</v>
      </c>
      <c r="C16471">
        <v>230601</v>
      </c>
    </row>
    <row r="16472" spans="1:3" x14ac:dyDescent="0.25">
      <c r="A16472" s="60">
        <v>285391</v>
      </c>
      <c r="B16472">
        <v>1622549</v>
      </c>
      <c r="C16472">
        <v>230530</v>
      </c>
    </row>
    <row r="16473" spans="1:3" x14ac:dyDescent="0.25">
      <c r="A16473" s="60">
        <v>264331</v>
      </c>
      <c r="B16473">
        <v>7288.39</v>
      </c>
      <c r="C16473">
        <v>230601</v>
      </c>
    </row>
    <row r="16474" spans="1:3" x14ac:dyDescent="0.25">
      <c r="A16474" s="60">
        <v>298401</v>
      </c>
      <c r="B16474">
        <v>1631.28</v>
      </c>
      <c r="C16474">
        <v>230531</v>
      </c>
    </row>
    <row r="16475" spans="1:3" x14ac:dyDescent="0.25">
      <c r="A16475" s="60">
        <v>288611</v>
      </c>
      <c r="B16475">
        <v>2038533.89</v>
      </c>
      <c r="C16475">
        <v>230601</v>
      </c>
    </row>
    <row r="16476" spans="1:3" x14ac:dyDescent="0.25">
      <c r="A16476" s="60">
        <v>118291</v>
      </c>
      <c r="B16476">
        <v>2220.88</v>
      </c>
      <c r="C16476">
        <v>230510</v>
      </c>
    </row>
    <row r="16477" spans="1:3" x14ac:dyDescent="0.25">
      <c r="A16477" s="60">
        <v>79504</v>
      </c>
      <c r="B16477">
        <v>2051.86</v>
      </c>
      <c r="C16477">
        <v>230510</v>
      </c>
    </row>
    <row r="16478" spans="1:3" x14ac:dyDescent="0.25">
      <c r="A16478" s="60">
        <v>101392</v>
      </c>
      <c r="B16478">
        <v>2204.65</v>
      </c>
      <c r="C16478">
        <v>230510</v>
      </c>
    </row>
    <row r="16479" spans="1:3" x14ac:dyDescent="0.25">
      <c r="A16479" s="60">
        <v>101391</v>
      </c>
      <c r="B16479">
        <v>3130.85</v>
      </c>
      <c r="C16479">
        <v>230510</v>
      </c>
    </row>
    <row r="16480" spans="1:3" x14ac:dyDescent="0.25">
      <c r="A16480" s="60">
        <v>178372</v>
      </c>
      <c r="B16480">
        <v>5647.25</v>
      </c>
      <c r="C16480">
        <v>230601</v>
      </c>
    </row>
    <row r="16481" spans="1:3" x14ac:dyDescent="0.25">
      <c r="A16481" s="60">
        <v>130151</v>
      </c>
      <c r="B16481">
        <v>4751.79</v>
      </c>
      <c r="C16481">
        <v>230515</v>
      </c>
    </row>
    <row r="16482" spans="1:3" x14ac:dyDescent="0.25">
      <c r="A16482" s="60">
        <v>130153</v>
      </c>
      <c r="B16482">
        <v>6787.85</v>
      </c>
      <c r="C16482">
        <v>230515</v>
      </c>
    </row>
    <row r="16483" spans="1:3" x14ac:dyDescent="0.25">
      <c r="A16483" s="60">
        <v>293933</v>
      </c>
      <c r="B16483">
        <v>15244.06</v>
      </c>
      <c r="C16483">
        <v>230516</v>
      </c>
    </row>
    <row r="16484" spans="1:3" x14ac:dyDescent="0.25">
      <c r="A16484" s="60">
        <v>293932</v>
      </c>
      <c r="B16484">
        <v>17984.009999999998</v>
      </c>
      <c r="C16484">
        <v>230516</v>
      </c>
    </row>
    <row r="16485" spans="1:3" x14ac:dyDescent="0.25">
      <c r="A16485" s="60">
        <v>293931</v>
      </c>
      <c r="B16485">
        <v>19274.04</v>
      </c>
      <c r="C16485">
        <v>230516</v>
      </c>
    </row>
    <row r="16486" spans="1:3" x14ac:dyDescent="0.25">
      <c r="A16486" s="60">
        <v>296832</v>
      </c>
      <c r="B16486">
        <v>11680.07</v>
      </c>
      <c r="C16486">
        <v>230516</v>
      </c>
    </row>
    <row r="16487" spans="1:3" x14ac:dyDescent="0.25">
      <c r="A16487" s="60">
        <v>296833</v>
      </c>
      <c r="B16487">
        <v>10070.02</v>
      </c>
      <c r="C16487">
        <v>230516</v>
      </c>
    </row>
    <row r="16488" spans="1:3" x14ac:dyDescent="0.25">
      <c r="A16488" s="60">
        <v>296831</v>
      </c>
      <c r="B16488">
        <v>22218.02</v>
      </c>
      <c r="C16488">
        <v>230516</v>
      </c>
    </row>
    <row r="16489" spans="1:3" x14ac:dyDescent="0.25">
      <c r="A16489" s="60">
        <v>296834</v>
      </c>
      <c r="B16489">
        <v>19807.849999999999</v>
      </c>
      <c r="C16489">
        <v>230516</v>
      </c>
    </row>
    <row r="16490" spans="1:3" x14ac:dyDescent="0.25">
      <c r="A16490" s="60">
        <v>294491</v>
      </c>
      <c r="B16490">
        <v>22738.07</v>
      </c>
      <c r="C16490">
        <v>230516</v>
      </c>
    </row>
    <row r="16491" spans="1:3" x14ac:dyDescent="0.25">
      <c r="A16491" s="60">
        <v>294492</v>
      </c>
      <c r="B16491">
        <v>20502.95</v>
      </c>
      <c r="C16491">
        <v>230516</v>
      </c>
    </row>
    <row r="16492" spans="1:3" x14ac:dyDescent="0.25">
      <c r="A16492" s="60">
        <v>235863</v>
      </c>
      <c r="B16492">
        <v>14139</v>
      </c>
      <c r="C16492">
        <v>230523</v>
      </c>
    </row>
    <row r="16493" spans="1:3" x14ac:dyDescent="0.25">
      <c r="A16493" s="60">
        <v>254441</v>
      </c>
      <c r="B16493">
        <v>1509904.47</v>
      </c>
      <c r="C16493">
        <v>230601</v>
      </c>
    </row>
    <row r="16494" spans="1:3" x14ac:dyDescent="0.25">
      <c r="A16494" s="60">
        <v>121171</v>
      </c>
      <c r="B16494">
        <v>4491</v>
      </c>
      <c r="C16494">
        <v>230517</v>
      </c>
    </row>
    <row r="16495" spans="1:3" x14ac:dyDescent="0.25">
      <c r="A16495" s="60">
        <v>121172</v>
      </c>
      <c r="B16495">
        <v>7560.31</v>
      </c>
      <c r="C16495">
        <v>230517</v>
      </c>
    </row>
    <row r="16496" spans="1:3" x14ac:dyDescent="0.25">
      <c r="A16496" s="60">
        <v>129811</v>
      </c>
      <c r="B16496">
        <v>2680.45</v>
      </c>
      <c r="C16496">
        <v>230515</v>
      </c>
    </row>
    <row r="16497" spans="1:3" x14ac:dyDescent="0.25">
      <c r="A16497" s="60">
        <v>129812</v>
      </c>
      <c r="B16497">
        <v>5520.82</v>
      </c>
      <c r="C16497">
        <v>230515</v>
      </c>
    </row>
    <row r="16498" spans="1:3" x14ac:dyDescent="0.25">
      <c r="A16498" s="60">
        <v>185231</v>
      </c>
      <c r="B16498">
        <v>4494.8900000000003</v>
      </c>
      <c r="C16498">
        <v>230515</v>
      </c>
    </row>
    <row r="16499" spans="1:3" x14ac:dyDescent="0.25">
      <c r="A16499" s="60">
        <v>237002</v>
      </c>
      <c r="B16499">
        <v>1692.3</v>
      </c>
      <c r="C16499">
        <v>230520</v>
      </c>
    </row>
    <row r="16500" spans="1:3" x14ac:dyDescent="0.25">
      <c r="A16500" s="60">
        <v>237004</v>
      </c>
      <c r="B16500">
        <v>3030.52</v>
      </c>
      <c r="C16500">
        <v>230520</v>
      </c>
    </row>
    <row r="16501" spans="1:3" x14ac:dyDescent="0.25">
      <c r="A16501" s="60">
        <v>237001</v>
      </c>
      <c r="B16501">
        <v>1616.25</v>
      </c>
      <c r="C16501">
        <v>230520</v>
      </c>
    </row>
    <row r="16502" spans="1:3" x14ac:dyDescent="0.25">
      <c r="A16502" s="60">
        <v>237005</v>
      </c>
      <c r="B16502">
        <v>1329.2</v>
      </c>
      <c r="C16502">
        <v>230520</v>
      </c>
    </row>
    <row r="16503" spans="1:3" x14ac:dyDescent="0.25">
      <c r="A16503" s="60">
        <v>290701</v>
      </c>
      <c r="B16503">
        <v>202702.37</v>
      </c>
      <c r="C16503">
        <v>230510</v>
      </c>
    </row>
    <row r="16504" spans="1:3" x14ac:dyDescent="0.25">
      <c r="A16504" s="60">
        <v>244245</v>
      </c>
      <c r="B16504">
        <v>43351.78</v>
      </c>
      <c r="C16504">
        <v>230501</v>
      </c>
    </row>
    <row r="16505" spans="1:3" x14ac:dyDescent="0.25">
      <c r="A16505" s="60">
        <v>244246</v>
      </c>
      <c r="B16505">
        <v>43351.78</v>
      </c>
      <c r="C16505">
        <v>230501</v>
      </c>
    </row>
    <row r="16506" spans="1:3" x14ac:dyDescent="0.25">
      <c r="A16506" s="60">
        <v>244247</v>
      </c>
      <c r="B16506">
        <v>43351.78</v>
      </c>
      <c r="C16506">
        <v>230501</v>
      </c>
    </row>
    <row r="16507" spans="1:3" x14ac:dyDescent="0.25">
      <c r="A16507" s="60">
        <v>244248</v>
      </c>
      <c r="B16507">
        <v>44902.79</v>
      </c>
      <c r="C16507">
        <v>230501</v>
      </c>
    </row>
    <row r="16508" spans="1:3" x14ac:dyDescent="0.25">
      <c r="A16508" s="60">
        <v>244249</v>
      </c>
      <c r="B16508">
        <v>44902.79</v>
      </c>
      <c r="C16508">
        <v>230501</v>
      </c>
    </row>
    <row r="16509" spans="1:3" x14ac:dyDescent="0.25">
      <c r="A16509" s="60">
        <v>2442410</v>
      </c>
      <c r="B16509">
        <v>44902.79</v>
      </c>
      <c r="C16509">
        <v>230501</v>
      </c>
    </row>
    <row r="16510" spans="1:3" x14ac:dyDescent="0.25">
      <c r="A16510" s="60">
        <v>2442411</v>
      </c>
      <c r="B16510">
        <v>44902.79</v>
      </c>
      <c r="C16510">
        <v>230501</v>
      </c>
    </row>
    <row r="16511" spans="1:3" x14ac:dyDescent="0.25">
      <c r="A16511" s="60">
        <v>244241</v>
      </c>
      <c r="B16511">
        <v>43351.78</v>
      </c>
      <c r="C16511">
        <v>230501</v>
      </c>
    </row>
    <row r="16512" spans="1:3" x14ac:dyDescent="0.25">
      <c r="A16512" s="60">
        <v>244242</v>
      </c>
      <c r="B16512">
        <v>43351.78</v>
      </c>
      <c r="C16512">
        <v>230501</v>
      </c>
    </row>
    <row r="16513" spans="1:3" x14ac:dyDescent="0.25">
      <c r="A16513" s="60">
        <v>244243</v>
      </c>
      <c r="B16513">
        <v>43351.78</v>
      </c>
      <c r="C16513">
        <v>230501</v>
      </c>
    </row>
    <row r="16514" spans="1:3" x14ac:dyDescent="0.25">
      <c r="A16514" s="60">
        <v>244244</v>
      </c>
      <c r="B16514">
        <v>43351.78</v>
      </c>
      <c r="C16514">
        <v>230501</v>
      </c>
    </row>
    <row r="16515" spans="1:3" x14ac:dyDescent="0.25">
      <c r="A16515" s="60">
        <v>2442412</v>
      </c>
      <c r="B16515">
        <v>63093.94</v>
      </c>
      <c r="C16515">
        <v>230501</v>
      </c>
    </row>
    <row r="16516" spans="1:3" x14ac:dyDescent="0.25">
      <c r="A16516" s="60">
        <v>2442413</v>
      </c>
      <c r="B16516">
        <v>63093.94</v>
      </c>
      <c r="C16516">
        <v>230501</v>
      </c>
    </row>
    <row r="16517" spans="1:3" x14ac:dyDescent="0.25">
      <c r="A16517" s="60">
        <v>251561</v>
      </c>
      <c r="B16517">
        <v>61096</v>
      </c>
      <c r="C16517">
        <v>230501</v>
      </c>
    </row>
    <row r="16518" spans="1:3" x14ac:dyDescent="0.25">
      <c r="A16518" s="60">
        <v>251562</v>
      </c>
      <c r="B16518">
        <v>61096</v>
      </c>
      <c r="C16518">
        <v>230501</v>
      </c>
    </row>
    <row r="16519" spans="1:3" x14ac:dyDescent="0.25">
      <c r="A16519" s="60">
        <v>251563</v>
      </c>
      <c r="B16519">
        <v>61096</v>
      </c>
      <c r="C16519">
        <v>230501</v>
      </c>
    </row>
    <row r="16520" spans="1:3" x14ac:dyDescent="0.25">
      <c r="A16520" s="60">
        <v>251564</v>
      </c>
      <c r="B16520">
        <v>61096</v>
      </c>
      <c r="C16520">
        <v>230501</v>
      </c>
    </row>
    <row r="16521" spans="1:3" x14ac:dyDescent="0.25">
      <c r="A16521" s="60">
        <v>251565</v>
      </c>
      <c r="B16521">
        <v>61096</v>
      </c>
      <c r="C16521">
        <v>230501</v>
      </c>
    </row>
    <row r="16522" spans="1:3" x14ac:dyDescent="0.25">
      <c r="A16522" s="60">
        <v>251566</v>
      </c>
      <c r="B16522">
        <v>61096</v>
      </c>
      <c r="C16522">
        <v>230501</v>
      </c>
    </row>
    <row r="16523" spans="1:3" x14ac:dyDescent="0.25">
      <c r="A16523" s="60">
        <v>278291</v>
      </c>
      <c r="B16523">
        <v>63753.54</v>
      </c>
      <c r="C16523">
        <v>230501</v>
      </c>
    </row>
    <row r="16524" spans="1:3" x14ac:dyDescent="0.25">
      <c r="A16524" s="60">
        <v>278292</v>
      </c>
      <c r="B16524">
        <v>63753.54</v>
      </c>
      <c r="C16524">
        <v>230501</v>
      </c>
    </row>
    <row r="16525" spans="1:3" x14ac:dyDescent="0.25">
      <c r="A16525" s="60">
        <v>278293</v>
      </c>
      <c r="B16525">
        <v>63753.54</v>
      </c>
      <c r="C16525">
        <v>230501</v>
      </c>
    </row>
    <row r="16526" spans="1:3" x14ac:dyDescent="0.25">
      <c r="A16526" s="60">
        <v>278294</v>
      </c>
      <c r="B16526">
        <v>63753.54</v>
      </c>
      <c r="C16526">
        <v>230501</v>
      </c>
    </row>
    <row r="16527" spans="1:3" x14ac:dyDescent="0.25">
      <c r="A16527" s="60">
        <v>280001</v>
      </c>
      <c r="B16527">
        <v>64253.4</v>
      </c>
      <c r="C16527">
        <v>230501</v>
      </c>
    </row>
    <row r="16528" spans="1:3" x14ac:dyDescent="0.25">
      <c r="A16528" s="60">
        <v>280002</v>
      </c>
      <c r="B16528">
        <v>64253.4</v>
      </c>
      <c r="C16528">
        <v>230501</v>
      </c>
    </row>
    <row r="16529" spans="1:3" x14ac:dyDescent="0.25">
      <c r="A16529" s="60">
        <v>280003</v>
      </c>
      <c r="B16529">
        <v>64253.4</v>
      </c>
      <c r="C16529">
        <v>230501</v>
      </c>
    </row>
    <row r="16530" spans="1:3" x14ac:dyDescent="0.25">
      <c r="A16530" s="60">
        <v>259931</v>
      </c>
      <c r="B16530">
        <v>27687.39</v>
      </c>
      <c r="C16530">
        <v>230517</v>
      </c>
    </row>
    <row r="16531" spans="1:3" x14ac:dyDescent="0.25">
      <c r="A16531" s="60">
        <v>149191</v>
      </c>
      <c r="B16531">
        <v>24077.15</v>
      </c>
      <c r="C16531">
        <v>230517</v>
      </c>
    </row>
    <row r="16532" spans="1:3" x14ac:dyDescent="0.25">
      <c r="A16532" s="60">
        <v>149192</v>
      </c>
      <c r="B16532">
        <v>24080.92</v>
      </c>
      <c r="C16532">
        <v>230517</v>
      </c>
    </row>
    <row r="16533" spans="1:3" x14ac:dyDescent="0.25">
      <c r="A16533" s="60">
        <v>212621</v>
      </c>
      <c r="B16533">
        <v>24082.2</v>
      </c>
      <c r="C16533">
        <v>230517</v>
      </c>
    </row>
    <row r="16534" spans="1:3" x14ac:dyDescent="0.25">
      <c r="A16534" s="60">
        <v>62533</v>
      </c>
      <c r="B16534">
        <v>6476.02</v>
      </c>
      <c r="C16534">
        <v>230517</v>
      </c>
    </row>
    <row r="16535" spans="1:3" x14ac:dyDescent="0.25">
      <c r="A16535" s="60">
        <v>159871</v>
      </c>
      <c r="B16535">
        <v>1400</v>
      </c>
      <c r="C16535">
        <v>230401</v>
      </c>
    </row>
    <row r="16536" spans="1:3" x14ac:dyDescent="0.25">
      <c r="A16536" s="60">
        <v>214512</v>
      </c>
      <c r="B16536">
        <v>2279</v>
      </c>
      <c r="C16536">
        <v>220513</v>
      </c>
    </row>
    <row r="16537" spans="1:3" x14ac:dyDescent="0.25">
      <c r="A16537" s="60">
        <v>214511</v>
      </c>
      <c r="B16537">
        <v>190</v>
      </c>
      <c r="C16537">
        <v>220513</v>
      </c>
    </row>
    <row r="16538" spans="1:3" x14ac:dyDescent="0.25">
      <c r="A16538" s="60">
        <v>83743</v>
      </c>
      <c r="B16538">
        <v>980</v>
      </c>
      <c r="C16538">
        <v>230601</v>
      </c>
    </row>
    <row r="16539" spans="1:3" x14ac:dyDescent="0.25">
      <c r="A16539" s="60">
        <v>83742</v>
      </c>
      <c r="B16539">
        <v>1950</v>
      </c>
      <c r="C16539">
        <v>230601</v>
      </c>
    </row>
    <row r="16540" spans="1:3" x14ac:dyDescent="0.25">
      <c r="A16540" s="60">
        <v>267121</v>
      </c>
      <c r="B16540">
        <v>1850</v>
      </c>
      <c r="C16540">
        <v>230601</v>
      </c>
    </row>
    <row r="16541" spans="1:3" x14ac:dyDescent="0.25">
      <c r="A16541" s="60">
        <v>234402</v>
      </c>
      <c r="B16541">
        <v>1495</v>
      </c>
      <c r="C16541">
        <v>230516</v>
      </c>
    </row>
    <row r="16542" spans="1:3" x14ac:dyDescent="0.25">
      <c r="A16542" s="60">
        <v>253113</v>
      </c>
      <c r="B16542">
        <v>8060</v>
      </c>
      <c r="C16542">
        <v>230530</v>
      </c>
    </row>
    <row r="16543" spans="1:3" x14ac:dyDescent="0.25">
      <c r="A16543" s="60">
        <v>253111</v>
      </c>
      <c r="B16543">
        <v>1605</v>
      </c>
      <c r="C16543">
        <v>230530</v>
      </c>
    </row>
    <row r="16544" spans="1:3" x14ac:dyDescent="0.25">
      <c r="A16544" s="60">
        <v>253112</v>
      </c>
      <c r="B16544">
        <v>2975</v>
      </c>
      <c r="C16544">
        <v>230530</v>
      </c>
    </row>
    <row r="16545" spans="1:3" x14ac:dyDescent="0.25">
      <c r="A16545" s="60">
        <v>259021</v>
      </c>
      <c r="B16545">
        <v>1282</v>
      </c>
      <c r="C16545">
        <v>230530</v>
      </c>
    </row>
    <row r="16546" spans="1:3" x14ac:dyDescent="0.25">
      <c r="A16546" s="60">
        <v>241782</v>
      </c>
      <c r="B16546">
        <v>5497</v>
      </c>
      <c r="C16546">
        <v>230530</v>
      </c>
    </row>
    <row r="16547" spans="1:3" x14ac:dyDescent="0.25">
      <c r="A16547" s="60">
        <v>241781</v>
      </c>
      <c r="B16547">
        <v>2026</v>
      </c>
      <c r="C16547">
        <v>230530</v>
      </c>
    </row>
    <row r="16548" spans="1:3" x14ac:dyDescent="0.25">
      <c r="A16548" s="60">
        <v>233481</v>
      </c>
      <c r="B16548">
        <v>1979</v>
      </c>
      <c r="C16548">
        <v>230505</v>
      </c>
    </row>
    <row r="16549" spans="1:3" x14ac:dyDescent="0.25">
      <c r="A16549" s="60">
        <v>217184</v>
      </c>
      <c r="B16549">
        <v>8119.25</v>
      </c>
      <c r="C16549">
        <v>230517</v>
      </c>
    </row>
    <row r="16550" spans="1:3" x14ac:dyDescent="0.25">
      <c r="A16550" s="60">
        <v>284001</v>
      </c>
      <c r="B16550">
        <v>94817.600000000006</v>
      </c>
      <c r="C16550">
        <v>230517</v>
      </c>
    </row>
    <row r="16551" spans="1:3" x14ac:dyDescent="0.25">
      <c r="A16551" s="60">
        <v>284002</v>
      </c>
      <c r="B16551">
        <v>142226.45000000001</v>
      </c>
      <c r="C16551">
        <v>230517</v>
      </c>
    </row>
    <row r="16552" spans="1:3" x14ac:dyDescent="0.25">
      <c r="A16552" s="60">
        <v>182101</v>
      </c>
      <c r="B16552">
        <v>527999.82999999996</v>
      </c>
      <c r="C16552">
        <v>230504</v>
      </c>
    </row>
    <row r="16553" spans="1:3" x14ac:dyDescent="0.25">
      <c r="A16553" s="60">
        <v>182102</v>
      </c>
      <c r="B16553">
        <v>1184464.6499999999</v>
      </c>
      <c r="C16553">
        <v>230504</v>
      </c>
    </row>
    <row r="16554" spans="1:3" x14ac:dyDescent="0.25">
      <c r="A16554" s="60">
        <v>182103</v>
      </c>
      <c r="B16554">
        <v>1221093.3500000001</v>
      </c>
      <c r="C16554">
        <v>230504</v>
      </c>
    </row>
    <row r="16555" spans="1:3" x14ac:dyDescent="0.25">
      <c r="A16555" s="60">
        <v>182104</v>
      </c>
      <c r="B16555">
        <v>1184440.29</v>
      </c>
      <c r="C16555">
        <v>230504</v>
      </c>
    </row>
    <row r="16556" spans="1:3" x14ac:dyDescent="0.25">
      <c r="A16556" s="60">
        <v>41151</v>
      </c>
      <c r="B16556">
        <v>1582.8</v>
      </c>
      <c r="C16556">
        <v>230601</v>
      </c>
    </row>
    <row r="16557" spans="1:3" x14ac:dyDescent="0.25">
      <c r="A16557" s="60">
        <v>41152</v>
      </c>
      <c r="B16557">
        <v>1946.2</v>
      </c>
      <c r="C16557">
        <v>230601</v>
      </c>
    </row>
    <row r="16558" spans="1:3" x14ac:dyDescent="0.25">
      <c r="A16558" s="60">
        <v>249951</v>
      </c>
      <c r="B16558">
        <v>1431.55</v>
      </c>
      <c r="C16558">
        <v>230601</v>
      </c>
    </row>
    <row r="16559" spans="1:3" x14ac:dyDescent="0.25">
      <c r="A16559" s="60">
        <v>240411</v>
      </c>
      <c r="B16559">
        <v>1287.68</v>
      </c>
      <c r="C16559">
        <v>230601</v>
      </c>
    </row>
    <row r="16560" spans="1:3" x14ac:dyDescent="0.25">
      <c r="A16560" s="60">
        <v>100082</v>
      </c>
      <c r="B16560">
        <v>1883.39</v>
      </c>
      <c r="C16560">
        <v>230601</v>
      </c>
    </row>
    <row r="16561" spans="1:3" x14ac:dyDescent="0.25">
      <c r="A16561" s="60">
        <v>75631</v>
      </c>
      <c r="B16561">
        <v>465.7</v>
      </c>
      <c r="C16561">
        <v>220331</v>
      </c>
    </row>
    <row r="16562" spans="1:3" x14ac:dyDescent="0.25">
      <c r="A16562" s="60">
        <v>75632</v>
      </c>
      <c r="B16562">
        <v>871.18</v>
      </c>
      <c r="C16562">
        <v>220331</v>
      </c>
    </row>
    <row r="16563" spans="1:3" x14ac:dyDescent="0.25">
      <c r="A16563" s="60">
        <v>162081</v>
      </c>
      <c r="B16563">
        <v>12858.96</v>
      </c>
      <c r="C16563">
        <v>230524</v>
      </c>
    </row>
    <row r="16564" spans="1:3" x14ac:dyDescent="0.25">
      <c r="A16564" s="60">
        <v>162082</v>
      </c>
      <c r="B16564">
        <v>39331.47</v>
      </c>
      <c r="C16564">
        <v>230524</v>
      </c>
    </row>
    <row r="16565" spans="1:3" x14ac:dyDescent="0.25">
      <c r="A16565" s="60">
        <v>162091</v>
      </c>
      <c r="B16565">
        <v>13245.03</v>
      </c>
      <c r="C16565">
        <v>230524</v>
      </c>
    </row>
    <row r="16566" spans="1:3" x14ac:dyDescent="0.25">
      <c r="A16566" s="60">
        <v>162092</v>
      </c>
      <c r="B16566">
        <v>39522.53</v>
      </c>
      <c r="C16566">
        <v>230524</v>
      </c>
    </row>
    <row r="16567" spans="1:3" x14ac:dyDescent="0.25">
      <c r="A16567" s="60">
        <v>203741</v>
      </c>
      <c r="B16567">
        <v>13567.82</v>
      </c>
      <c r="C16567">
        <v>230524</v>
      </c>
    </row>
    <row r="16568" spans="1:3" x14ac:dyDescent="0.25">
      <c r="A16568" s="60">
        <v>162071</v>
      </c>
      <c r="B16568">
        <v>12858.96</v>
      </c>
      <c r="C16568">
        <v>230524</v>
      </c>
    </row>
    <row r="16569" spans="1:3" x14ac:dyDescent="0.25">
      <c r="A16569" s="60">
        <v>161741</v>
      </c>
      <c r="B16569">
        <v>13245.03</v>
      </c>
      <c r="C16569">
        <v>230524</v>
      </c>
    </row>
    <row r="16570" spans="1:3" x14ac:dyDescent="0.25">
      <c r="A16570" s="60">
        <v>161742</v>
      </c>
      <c r="B16570">
        <v>13245.03</v>
      </c>
      <c r="C16570">
        <v>230524</v>
      </c>
    </row>
    <row r="16571" spans="1:3" x14ac:dyDescent="0.25">
      <c r="A16571" s="60">
        <v>75601</v>
      </c>
      <c r="B16571">
        <v>25858.14</v>
      </c>
      <c r="C16571">
        <v>230601</v>
      </c>
    </row>
    <row r="16572" spans="1:3" x14ac:dyDescent="0.25">
      <c r="A16572" s="60">
        <v>275431</v>
      </c>
      <c r="B16572">
        <v>787846.61</v>
      </c>
      <c r="C16572">
        <v>220531</v>
      </c>
    </row>
    <row r="16573" spans="1:3" x14ac:dyDescent="0.25">
      <c r="A16573" s="60">
        <v>290082</v>
      </c>
      <c r="B16573">
        <v>482168.42</v>
      </c>
      <c r="C16573">
        <v>230515</v>
      </c>
    </row>
    <row r="16574" spans="1:3" x14ac:dyDescent="0.25">
      <c r="A16574" s="60">
        <v>290081</v>
      </c>
      <c r="B16574">
        <v>658572.39</v>
      </c>
      <c r="C16574">
        <v>230515</v>
      </c>
    </row>
    <row r="16575" spans="1:3" x14ac:dyDescent="0.25">
      <c r="A16575" s="60">
        <v>296621</v>
      </c>
      <c r="B16575">
        <v>8491.19</v>
      </c>
      <c r="C16575">
        <v>230519</v>
      </c>
    </row>
    <row r="16576" spans="1:3" x14ac:dyDescent="0.25">
      <c r="A16576" s="60">
        <v>255151</v>
      </c>
      <c r="B16576">
        <v>4800</v>
      </c>
      <c r="C16576">
        <v>230601</v>
      </c>
    </row>
    <row r="16577" spans="1:3" x14ac:dyDescent="0.25">
      <c r="A16577" s="60">
        <v>264432</v>
      </c>
      <c r="B16577">
        <v>3456</v>
      </c>
      <c r="C16577">
        <v>230517</v>
      </c>
    </row>
    <row r="16578" spans="1:3" x14ac:dyDescent="0.25">
      <c r="A16578" s="60">
        <v>264433</v>
      </c>
      <c r="B16578">
        <v>203.68</v>
      </c>
      <c r="C16578">
        <v>230517</v>
      </c>
    </row>
    <row r="16579" spans="1:3" x14ac:dyDescent="0.25">
      <c r="A16579" s="60">
        <v>264431</v>
      </c>
      <c r="B16579">
        <v>3530.67</v>
      </c>
      <c r="C16579">
        <v>230517</v>
      </c>
    </row>
    <row r="16580" spans="1:3" x14ac:dyDescent="0.25">
      <c r="A16580" s="60">
        <v>217192</v>
      </c>
      <c r="B16580">
        <v>1466391.52</v>
      </c>
      <c r="C16580">
        <v>230517</v>
      </c>
    </row>
    <row r="16581" spans="1:3" x14ac:dyDescent="0.25">
      <c r="A16581" s="60">
        <v>217194</v>
      </c>
      <c r="B16581">
        <v>1531390.15</v>
      </c>
      <c r="C16581">
        <v>230517</v>
      </c>
    </row>
    <row r="16582" spans="1:3" x14ac:dyDescent="0.25">
      <c r="A16582" s="60">
        <v>217193</v>
      </c>
      <c r="B16582">
        <v>1531390.15</v>
      </c>
      <c r="C16582">
        <v>230517</v>
      </c>
    </row>
    <row r="16583" spans="1:3" x14ac:dyDescent="0.25">
      <c r="A16583" s="60">
        <v>181941</v>
      </c>
      <c r="B16583">
        <v>1875.24</v>
      </c>
      <c r="C16583">
        <v>230517</v>
      </c>
    </row>
    <row r="16584" spans="1:3" x14ac:dyDescent="0.25">
      <c r="A16584" s="60">
        <v>234921</v>
      </c>
      <c r="B16584">
        <v>1629.91</v>
      </c>
      <c r="C16584">
        <v>230517</v>
      </c>
    </row>
    <row r="16585" spans="1:3" x14ac:dyDescent="0.25">
      <c r="A16585" s="60">
        <v>200381</v>
      </c>
      <c r="B16585">
        <v>1889.5</v>
      </c>
      <c r="C16585">
        <v>230517</v>
      </c>
    </row>
    <row r="16586" spans="1:3" x14ac:dyDescent="0.25">
      <c r="A16586" s="60">
        <v>287761</v>
      </c>
      <c r="B16586">
        <v>524.07000000000005</v>
      </c>
      <c r="C16586">
        <v>230505</v>
      </c>
    </row>
    <row r="16587" spans="1:3" x14ac:dyDescent="0.25">
      <c r="A16587" s="60">
        <v>287762</v>
      </c>
      <c r="B16587">
        <v>842.19</v>
      </c>
      <c r="C16587">
        <v>230505</v>
      </c>
    </row>
    <row r="16588" spans="1:3" x14ac:dyDescent="0.25">
      <c r="A16588" s="60">
        <v>256332</v>
      </c>
      <c r="B16588">
        <v>3331.95</v>
      </c>
      <c r="C16588">
        <v>230601</v>
      </c>
    </row>
    <row r="16589" spans="1:3" x14ac:dyDescent="0.25">
      <c r="A16589" s="60">
        <v>239431</v>
      </c>
      <c r="B16589">
        <v>2982914.93</v>
      </c>
      <c r="C16589">
        <v>230601</v>
      </c>
    </row>
    <row r="16590" spans="1:3" x14ac:dyDescent="0.25">
      <c r="A16590" s="60">
        <v>108423</v>
      </c>
      <c r="B16590">
        <v>98382.38</v>
      </c>
      <c r="C16590">
        <v>230524</v>
      </c>
    </row>
    <row r="16591" spans="1:3" x14ac:dyDescent="0.25">
      <c r="A16591" s="60">
        <v>205823</v>
      </c>
      <c r="B16591">
        <v>447</v>
      </c>
      <c r="C16591">
        <v>230601</v>
      </c>
    </row>
    <row r="16592" spans="1:3" x14ac:dyDescent="0.25">
      <c r="A16592" s="60">
        <v>81951</v>
      </c>
      <c r="B16592">
        <v>1083.22</v>
      </c>
      <c r="C16592">
        <v>230602</v>
      </c>
    </row>
    <row r="16593" spans="1:3" x14ac:dyDescent="0.25">
      <c r="A16593" s="60">
        <v>81952</v>
      </c>
      <c r="B16593">
        <v>1931.14</v>
      </c>
      <c r="C16593">
        <v>230602</v>
      </c>
    </row>
    <row r="16594" spans="1:3" x14ac:dyDescent="0.25">
      <c r="A16594" s="60">
        <v>254171</v>
      </c>
      <c r="B16594">
        <v>3227.25</v>
      </c>
      <c r="C16594">
        <v>230520</v>
      </c>
    </row>
    <row r="16595" spans="1:3" x14ac:dyDescent="0.25">
      <c r="A16595" s="60">
        <v>148211</v>
      </c>
      <c r="B16595">
        <v>8820.9</v>
      </c>
      <c r="C16595">
        <v>230517</v>
      </c>
    </row>
    <row r="16596" spans="1:3" x14ac:dyDescent="0.25">
      <c r="A16596" s="60">
        <v>1482110</v>
      </c>
      <c r="B16596">
        <v>8820.9</v>
      </c>
      <c r="C16596">
        <v>230517</v>
      </c>
    </row>
    <row r="16597" spans="1:3" x14ac:dyDescent="0.25">
      <c r="A16597" s="60">
        <v>148213</v>
      </c>
      <c r="B16597">
        <v>17625.490000000002</v>
      </c>
      <c r="C16597">
        <v>230517</v>
      </c>
    </row>
    <row r="16598" spans="1:3" x14ac:dyDescent="0.25">
      <c r="A16598" s="60">
        <v>148214</v>
      </c>
      <c r="B16598">
        <v>17625.490000000002</v>
      </c>
      <c r="C16598">
        <v>230517</v>
      </c>
    </row>
    <row r="16599" spans="1:3" x14ac:dyDescent="0.25">
      <c r="A16599" s="60">
        <v>148215</v>
      </c>
      <c r="B16599">
        <v>17625.490000000002</v>
      </c>
      <c r="C16599">
        <v>230517</v>
      </c>
    </row>
    <row r="16600" spans="1:3" x14ac:dyDescent="0.25">
      <c r="A16600" s="60">
        <v>148216</v>
      </c>
      <c r="B16600">
        <v>21055.31</v>
      </c>
      <c r="C16600">
        <v>230517</v>
      </c>
    </row>
    <row r="16601" spans="1:3" x14ac:dyDescent="0.25">
      <c r="A16601" s="60">
        <v>286381</v>
      </c>
      <c r="B16601">
        <v>1234</v>
      </c>
      <c r="C16601">
        <v>230601</v>
      </c>
    </row>
    <row r="16602" spans="1:3" x14ac:dyDescent="0.25">
      <c r="A16602" s="60">
        <v>226901</v>
      </c>
      <c r="B16602">
        <v>338562.57</v>
      </c>
      <c r="C16602">
        <v>230501</v>
      </c>
    </row>
    <row r="16603" spans="1:3" x14ac:dyDescent="0.25">
      <c r="A16603" s="60">
        <v>246671</v>
      </c>
      <c r="B16603">
        <v>238706.16</v>
      </c>
      <c r="C16603">
        <v>230601</v>
      </c>
    </row>
    <row r="16604" spans="1:3" x14ac:dyDescent="0.25">
      <c r="A16604" s="60">
        <v>41321</v>
      </c>
      <c r="B16604">
        <v>1783.61</v>
      </c>
      <c r="C16604">
        <v>230517</v>
      </c>
    </row>
    <row r="16605" spans="1:3" x14ac:dyDescent="0.25">
      <c r="A16605" s="60">
        <v>179891</v>
      </c>
      <c r="B16605">
        <v>815.9</v>
      </c>
      <c r="C16605">
        <v>210929</v>
      </c>
    </row>
    <row r="16606" spans="1:3" x14ac:dyDescent="0.25">
      <c r="A16606" s="60">
        <v>220172</v>
      </c>
      <c r="B16606">
        <v>1090</v>
      </c>
      <c r="C16606">
        <v>230523</v>
      </c>
    </row>
    <row r="16607" spans="1:3" x14ac:dyDescent="0.25">
      <c r="A16607" s="60">
        <v>220174</v>
      </c>
      <c r="B16607">
        <v>2239.02</v>
      </c>
      <c r="C16607">
        <v>230523</v>
      </c>
    </row>
    <row r="16608" spans="1:3" x14ac:dyDescent="0.25">
      <c r="A16608" s="60">
        <v>220171</v>
      </c>
      <c r="B16608">
        <v>1290</v>
      </c>
      <c r="C16608">
        <v>230523</v>
      </c>
    </row>
    <row r="16609" spans="1:3" x14ac:dyDescent="0.25">
      <c r="A16609" s="60">
        <v>220173</v>
      </c>
      <c r="B16609">
        <v>4204</v>
      </c>
      <c r="C16609">
        <v>230523</v>
      </c>
    </row>
    <row r="16610" spans="1:3" x14ac:dyDescent="0.25">
      <c r="A16610" s="60">
        <v>189121</v>
      </c>
      <c r="B16610">
        <v>1276.92</v>
      </c>
      <c r="C16610">
        <v>230515</v>
      </c>
    </row>
    <row r="16611" spans="1:3" x14ac:dyDescent="0.25">
      <c r="A16611" s="60">
        <v>274912</v>
      </c>
      <c r="B16611">
        <v>1765.36</v>
      </c>
      <c r="C16611">
        <v>230516</v>
      </c>
    </row>
    <row r="16612" spans="1:3" x14ac:dyDescent="0.25">
      <c r="A16612" s="60">
        <v>274911</v>
      </c>
      <c r="B16612">
        <v>2878.02</v>
      </c>
      <c r="C16612">
        <v>230516</v>
      </c>
    </row>
    <row r="16613" spans="1:3" x14ac:dyDescent="0.25">
      <c r="A16613" s="60">
        <v>274915</v>
      </c>
      <c r="B16613">
        <v>2304.6999999999998</v>
      </c>
      <c r="C16613">
        <v>230516</v>
      </c>
    </row>
    <row r="16614" spans="1:3" x14ac:dyDescent="0.25">
      <c r="A16614" s="60">
        <v>274916</v>
      </c>
      <c r="B16614">
        <v>2142.0500000000002</v>
      </c>
      <c r="C16614">
        <v>230516</v>
      </c>
    </row>
    <row r="16615" spans="1:3" x14ac:dyDescent="0.25">
      <c r="A16615" s="60">
        <v>274917</v>
      </c>
      <c r="B16615">
        <v>1570.92</v>
      </c>
      <c r="C16615">
        <v>230516</v>
      </c>
    </row>
    <row r="16616" spans="1:3" x14ac:dyDescent="0.25">
      <c r="A16616" s="60">
        <v>274918</v>
      </c>
      <c r="B16616">
        <v>2206.9499999999998</v>
      </c>
      <c r="C16616">
        <v>230516</v>
      </c>
    </row>
    <row r="16617" spans="1:3" x14ac:dyDescent="0.25">
      <c r="A16617" s="60">
        <v>274913</v>
      </c>
      <c r="B16617">
        <v>1717.76</v>
      </c>
      <c r="C16617">
        <v>230516</v>
      </c>
    </row>
    <row r="16618" spans="1:3" x14ac:dyDescent="0.25">
      <c r="A16618" s="60">
        <v>274914</v>
      </c>
      <c r="B16618">
        <v>2298.79</v>
      </c>
      <c r="C16618">
        <v>230516</v>
      </c>
    </row>
    <row r="16619" spans="1:3" x14ac:dyDescent="0.25">
      <c r="A16619" s="60">
        <v>245331</v>
      </c>
      <c r="B16619">
        <v>1559.36</v>
      </c>
      <c r="C16619">
        <v>230516</v>
      </c>
    </row>
    <row r="16620" spans="1:3" x14ac:dyDescent="0.25">
      <c r="A16620" s="60">
        <v>56433</v>
      </c>
      <c r="B16620">
        <v>1334.96</v>
      </c>
      <c r="C16620">
        <v>230517</v>
      </c>
    </row>
    <row r="16621" spans="1:3" x14ac:dyDescent="0.25">
      <c r="A16621" s="60">
        <v>56434</v>
      </c>
      <c r="B16621">
        <v>3849.88</v>
      </c>
      <c r="C16621">
        <v>230517</v>
      </c>
    </row>
    <row r="16622" spans="1:3" x14ac:dyDescent="0.25">
      <c r="A16622" s="60">
        <v>81071</v>
      </c>
      <c r="B16622">
        <v>4588</v>
      </c>
      <c r="C16622">
        <v>230516</v>
      </c>
    </row>
    <row r="16623" spans="1:3" x14ac:dyDescent="0.25">
      <c r="A16623" s="60">
        <v>9711</v>
      </c>
      <c r="B16623">
        <v>1357.24</v>
      </c>
      <c r="C16623">
        <v>230303</v>
      </c>
    </row>
    <row r="16624" spans="1:3" x14ac:dyDescent="0.25">
      <c r="A16624" s="60">
        <v>9713</v>
      </c>
      <c r="B16624">
        <v>125687.53</v>
      </c>
      <c r="C16624">
        <v>230303</v>
      </c>
    </row>
    <row r="16625" spans="1:3" x14ac:dyDescent="0.25">
      <c r="A16625" s="60">
        <v>41442</v>
      </c>
      <c r="B16625">
        <v>28671.09</v>
      </c>
      <c r="C16625">
        <v>230209</v>
      </c>
    </row>
    <row r="16626" spans="1:3" x14ac:dyDescent="0.25">
      <c r="A16626" s="60">
        <v>41423</v>
      </c>
      <c r="B16626">
        <v>65045.75</v>
      </c>
      <c r="C16626">
        <v>230209</v>
      </c>
    </row>
    <row r="16627" spans="1:3" x14ac:dyDescent="0.25">
      <c r="A16627" s="60">
        <v>41425</v>
      </c>
      <c r="B16627">
        <v>139359.76999999999</v>
      </c>
      <c r="C16627">
        <v>230209</v>
      </c>
    </row>
    <row r="16628" spans="1:3" x14ac:dyDescent="0.25">
      <c r="A16628" s="60">
        <v>278721</v>
      </c>
      <c r="B16628">
        <v>97227.14</v>
      </c>
      <c r="C16628">
        <v>230502</v>
      </c>
    </row>
    <row r="16629" spans="1:3" x14ac:dyDescent="0.25">
      <c r="A16629" s="60">
        <v>278722</v>
      </c>
      <c r="B16629">
        <v>191450.03</v>
      </c>
      <c r="C16629">
        <v>230502</v>
      </c>
    </row>
    <row r="16630" spans="1:3" x14ac:dyDescent="0.25">
      <c r="A16630" s="60">
        <v>274581</v>
      </c>
      <c r="B16630">
        <v>127296.64</v>
      </c>
      <c r="C16630">
        <v>230501</v>
      </c>
    </row>
    <row r="16631" spans="1:3" x14ac:dyDescent="0.25">
      <c r="A16631" s="60">
        <v>274582</v>
      </c>
      <c r="B16631">
        <v>225808.53</v>
      </c>
      <c r="C16631">
        <v>230501</v>
      </c>
    </row>
    <row r="16632" spans="1:3" x14ac:dyDescent="0.25">
      <c r="A16632" s="60">
        <v>101211</v>
      </c>
      <c r="B16632">
        <v>4933.2299999999996</v>
      </c>
      <c r="C16632">
        <v>230522</v>
      </c>
    </row>
    <row r="16633" spans="1:3" x14ac:dyDescent="0.25">
      <c r="A16633" s="60">
        <v>280021</v>
      </c>
      <c r="B16633">
        <v>2087.2600000000002</v>
      </c>
      <c r="C16633">
        <v>230601</v>
      </c>
    </row>
    <row r="16634" spans="1:3" x14ac:dyDescent="0.25">
      <c r="A16634" s="60">
        <v>75941</v>
      </c>
      <c r="B16634">
        <v>5784.57</v>
      </c>
      <c r="C16634">
        <v>230506</v>
      </c>
    </row>
    <row r="16635" spans="1:3" x14ac:dyDescent="0.25">
      <c r="A16635" s="60">
        <v>160121</v>
      </c>
      <c r="B16635">
        <v>15029.18</v>
      </c>
      <c r="C16635">
        <v>230403</v>
      </c>
    </row>
    <row r="16636" spans="1:3" x14ac:dyDescent="0.25">
      <c r="A16636" s="60">
        <v>41492</v>
      </c>
      <c r="B16636">
        <v>12448.7</v>
      </c>
      <c r="C16636">
        <v>230517</v>
      </c>
    </row>
    <row r="16637" spans="1:3" x14ac:dyDescent="0.25">
      <c r="A16637" s="60">
        <v>290611</v>
      </c>
      <c r="B16637">
        <v>26500</v>
      </c>
      <c r="C16637">
        <v>220810</v>
      </c>
    </row>
    <row r="16638" spans="1:3" x14ac:dyDescent="0.25">
      <c r="A16638" s="60">
        <v>290612</v>
      </c>
      <c r="B16638">
        <v>27200</v>
      </c>
      <c r="C16638">
        <v>220810</v>
      </c>
    </row>
    <row r="16639" spans="1:3" x14ac:dyDescent="0.25">
      <c r="A16639" s="60">
        <v>290621</v>
      </c>
      <c r="B16639">
        <v>18200</v>
      </c>
      <c r="C16639">
        <v>220810</v>
      </c>
    </row>
    <row r="16640" spans="1:3" x14ac:dyDescent="0.25">
      <c r="A16640" s="60">
        <v>290622</v>
      </c>
      <c r="B16640">
        <v>19900</v>
      </c>
      <c r="C16640">
        <v>220810</v>
      </c>
    </row>
    <row r="16641" spans="1:3" x14ac:dyDescent="0.25">
      <c r="A16641" s="60">
        <v>298201</v>
      </c>
      <c r="B16641">
        <v>707</v>
      </c>
      <c r="C16641">
        <v>230418</v>
      </c>
    </row>
    <row r="16642" spans="1:3" x14ac:dyDescent="0.25">
      <c r="A16642" s="60">
        <v>298202</v>
      </c>
      <c r="B16642">
        <v>707</v>
      </c>
      <c r="C16642">
        <v>230418</v>
      </c>
    </row>
    <row r="16643" spans="1:3" x14ac:dyDescent="0.25">
      <c r="A16643" s="60">
        <v>298203</v>
      </c>
      <c r="B16643">
        <v>707</v>
      </c>
      <c r="C16643">
        <v>230418</v>
      </c>
    </row>
    <row r="16644" spans="1:3" x14ac:dyDescent="0.25">
      <c r="A16644" s="60">
        <v>54545</v>
      </c>
      <c r="B16644">
        <v>3550.25</v>
      </c>
      <c r="C16644">
        <v>230517</v>
      </c>
    </row>
    <row r="16645" spans="1:3" x14ac:dyDescent="0.25">
      <c r="A16645" s="60">
        <v>207111</v>
      </c>
      <c r="B16645">
        <v>5231.26</v>
      </c>
      <c r="C16645">
        <v>230601</v>
      </c>
    </row>
    <row r="16646" spans="1:3" x14ac:dyDescent="0.25">
      <c r="A16646" s="60">
        <v>207112</v>
      </c>
      <c r="B16646">
        <v>7574.5</v>
      </c>
      <c r="C16646">
        <v>230601</v>
      </c>
    </row>
    <row r="16647" spans="1:3" x14ac:dyDescent="0.25">
      <c r="A16647" s="60">
        <v>286451</v>
      </c>
      <c r="B16647">
        <v>25473.03</v>
      </c>
      <c r="C16647">
        <v>230506</v>
      </c>
    </row>
    <row r="16648" spans="1:3" x14ac:dyDescent="0.25">
      <c r="A16648" s="60">
        <v>229831</v>
      </c>
      <c r="B16648">
        <v>829839.89</v>
      </c>
      <c r="C16648">
        <v>230510</v>
      </c>
    </row>
    <row r="16649" spans="1:3" x14ac:dyDescent="0.25">
      <c r="A16649" s="60">
        <v>276503</v>
      </c>
      <c r="B16649">
        <v>9760</v>
      </c>
      <c r="C16649">
        <v>230413</v>
      </c>
    </row>
    <row r="16650" spans="1:3" x14ac:dyDescent="0.25">
      <c r="A16650" s="60">
        <v>276502</v>
      </c>
      <c r="B16650">
        <v>21300</v>
      </c>
      <c r="C16650">
        <v>230413</v>
      </c>
    </row>
    <row r="16651" spans="1:3" x14ac:dyDescent="0.25">
      <c r="A16651" s="60">
        <v>276501</v>
      </c>
      <c r="B16651">
        <v>168080</v>
      </c>
      <c r="C16651">
        <v>230413</v>
      </c>
    </row>
    <row r="16652" spans="1:3" x14ac:dyDescent="0.25">
      <c r="A16652" s="60">
        <v>125114</v>
      </c>
      <c r="B16652">
        <v>1334.56</v>
      </c>
      <c r="C16652">
        <v>230522</v>
      </c>
    </row>
    <row r="16653" spans="1:3" x14ac:dyDescent="0.25">
      <c r="A16653" s="60">
        <v>125111</v>
      </c>
      <c r="B16653">
        <v>2108.83</v>
      </c>
      <c r="C16653">
        <v>230522</v>
      </c>
    </row>
    <row r="16654" spans="1:3" x14ac:dyDescent="0.25">
      <c r="A16654" s="60">
        <v>125112</v>
      </c>
      <c r="B16654">
        <v>6000.06</v>
      </c>
      <c r="C16654">
        <v>230502</v>
      </c>
    </row>
    <row r="16655" spans="1:3" x14ac:dyDescent="0.25">
      <c r="A16655" s="60">
        <v>125113</v>
      </c>
      <c r="B16655">
        <v>10376.52</v>
      </c>
      <c r="C16655">
        <v>230522</v>
      </c>
    </row>
    <row r="16656" spans="1:3" x14ac:dyDescent="0.25">
      <c r="A16656" s="60">
        <v>100961</v>
      </c>
      <c r="B16656">
        <v>6233.64</v>
      </c>
      <c r="C16656">
        <v>230515</v>
      </c>
    </row>
    <row r="16657" spans="1:3" x14ac:dyDescent="0.25">
      <c r="A16657" s="60">
        <v>278413</v>
      </c>
      <c r="B16657">
        <v>3118</v>
      </c>
      <c r="C16657">
        <v>230516</v>
      </c>
    </row>
    <row r="16658" spans="1:3" x14ac:dyDescent="0.25">
      <c r="A16658" s="60">
        <v>278412</v>
      </c>
      <c r="B16658">
        <v>10440</v>
      </c>
      <c r="C16658">
        <v>230516</v>
      </c>
    </row>
    <row r="16659" spans="1:3" x14ac:dyDescent="0.25">
      <c r="A16659" s="60">
        <v>278411</v>
      </c>
      <c r="B16659">
        <v>1180</v>
      </c>
      <c r="C16659">
        <v>230516</v>
      </c>
    </row>
    <row r="16660" spans="1:3" x14ac:dyDescent="0.25">
      <c r="A16660" s="60">
        <v>41564</v>
      </c>
      <c r="B16660">
        <v>1600.3</v>
      </c>
      <c r="C16660">
        <v>230517</v>
      </c>
    </row>
    <row r="16661" spans="1:3" x14ac:dyDescent="0.25">
      <c r="A16661" s="60">
        <v>51045</v>
      </c>
      <c r="B16661">
        <v>1177</v>
      </c>
      <c r="C16661">
        <v>230520</v>
      </c>
    </row>
    <row r="16662" spans="1:3" x14ac:dyDescent="0.25">
      <c r="A16662" s="60">
        <v>51043</v>
      </c>
      <c r="B16662">
        <v>1722.37</v>
      </c>
      <c r="C16662">
        <v>230520</v>
      </c>
    </row>
    <row r="16663" spans="1:3" x14ac:dyDescent="0.25">
      <c r="A16663" s="60">
        <v>4211</v>
      </c>
      <c r="B16663">
        <v>72854.009999999995</v>
      </c>
      <c r="C16663">
        <v>230517</v>
      </c>
    </row>
    <row r="16664" spans="1:3" x14ac:dyDescent="0.25">
      <c r="A16664" s="60">
        <v>277721</v>
      </c>
      <c r="B16664">
        <v>2053.58</v>
      </c>
      <c r="C16664">
        <v>230410</v>
      </c>
    </row>
    <row r="16665" spans="1:3" x14ac:dyDescent="0.25">
      <c r="A16665" s="60">
        <v>127222</v>
      </c>
      <c r="B16665">
        <v>431.74</v>
      </c>
      <c r="C16665">
        <v>230410</v>
      </c>
    </row>
    <row r="16666" spans="1:3" x14ac:dyDescent="0.25">
      <c r="A16666" s="60">
        <v>57764</v>
      </c>
      <c r="B16666">
        <v>50989.37</v>
      </c>
      <c r="C16666">
        <v>230504</v>
      </c>
    </row>
    <row r="16667" spans="1:3" x14ac:dyDescent="0.25">
      <c r="A16667" s="60">
        <v>134911</v>
      </c>
      <c r="B16667">
        <v>58800</v>
      </c>
      <c r="C16667">
        <v>220428</v>
      </c>
    </row>
    <row r="16668" spans="1:3" x14ac:dyDescent="0.25">
      <c r="A16668" s="60">
        <v>290631</v>
      </c>
      <c r="B16668">
        <v>44200</v>
      </c>
      <c r="C16668">
        <v>220810</v>
      </c>
    </row>
    <row r="16669" spans="1:3" x14ac:dyDescent="0.25">
      <c r="A16669" s="60">
        <v>141811</v>
      </c>
      <c r="B16669">
        <v>1319.66</v>
      </c>
      <c r="C16669">
        <v>230410</v>
      </c>
    </row>
    <row r="16670" spans="1:3" x14ac:dyDescent="0.25">
      <c r="A16670" s="60">
        <v>298491</v>
      </c>
      <c r="B16670">
        <v>189728</v>
      </c>
      <c r="C16670">
        <v>230501</v>
      </c>
    </row>
    <row r="16671" spans="1:3" x14ac:dyDescent="0.25">
      <c r="A16671" s="60">
        <v>79612</v>
      </c>
      <c r="B16671">
        <v>3751.3</v>
      </c>
      <c r="C16671">
        <v>230601</v>
      </c>
    </row>
    <row r="16672" spans="1:3" x14ac:dyDescent="0.25">
      <c r="A16672" s="60">
        <v>79611</v>
      </c>
      <c r="B16672">
        <v>5542.6</v>
      </c>
      <c r="C16672">
        <v>230601</v>
      </c>
    </row>
    <row r="16673" spans="1:3" x14ac:dyDescent="0.25">
      <c r="A16673" s="60">
        <v>150931</v>
      </c>
      <c r="B16673">
        <v>1223.23</v>
      </c>
      <c r="C16673">
        <v>230523</v>
      </c>
    </row>
    <row r="16674" spans="1:3" x14ac:dyDescent="0.25">
      <c r="A16674" s="60">
        <v>65834</v>
      </c>
      <c r="B16674">
        <v>886.25</v>
      </c>
      <c r="C16674">
        <v>230515</v>
      </c>
    </row>
    <row r="16675" spans="1:3" x14ac:dyDescent="0.25">
      <c r="A16675" s="60">
        <v>276071</v>
      </c>
      <c r="B16675">
        <v>1684.29</v>
      </c>
      <c r="C16675">
        <v>230515</v>
      </c>
    </row>
    <row r="16676" spans="1:3" x14ac:dyDescent="0.25">
      <c r="A16676" s="60">
        <v>241701</v>
      </c>
      <c r="B16676">
        <v>14685</v>
      </c>
      <c r="C16676">
        <v>230215</v>
      </c>
    </row>
    <row r="16677" spans="1:3" x14ac:dyDescent="0.25">
      <c r="A16677" s="60">
        <v>224241</v>
      </c>
      <c r="B16677">
        <v>21500</v>
      </c>
      <c r="C16677">
        <v>230215</v>
      </c>
    </row>
    <row r="16678" spans="1:3" x14ac:dyDescent="0.25">
      <c r="A16678" s="60">
        <v>137312</v>
      </c>
      <c r="B16678">
        <v>88195</v>
      </c>
      <c r="C16678">
        <v>230530</v>
      </c>
    </row>
    <row r="16679" spans="1:3" x14ac:dyDescent="0.25">
      <c r="A16679" s="60">
        <v>274951</v>
      </c>
      <c r="B16679">
        <v>17366.240000000002</v>
      </c>
      <c r="C16679">
        <v>230518</v>
      </c>
    </row>
    <row r="16680" spans="1:3" x14ac:dyDescent="0.25">
      <c r="A16680" s="60">
        <v>416611</v>
      </c>
      <c r="B16680">
        <v>1043.8399999999999</v>
      </c>
      <c r="C16680">
        <v>230517</v>
      </c>
    </row>
    <row r="16681" spans="1:3" x14ac:dyDescent="0.25">
      <c r="A16681" s="60">
        <v>416612</v>
      </c>
      <c r="B16681">
        <v>1955.75</v>
      </c>
      <c r="C16681">
        <v>230517</v>
      </c>
    </row>
    <row r="16682" spans="1:3" x14ac:dyDescent="0.25">
      <c r="A16682" s="60">
        <v>41661</v>
      </c>
      <c r="B16682">
        <v>1769.57</v>
      </c>
      <c r="C16682">
        <v>230517</v>
      </c>
    </row>
    <row r="16683" spans="1:3" x14ac:dyDescent="0.25">
      <c r="A16683" s="60">
        <v>41662</v>
      </c>
      <c r="B16683">
        <v>3366.52</v>
      </c>
      <c r="C16683">
        <v>230517</v>
      </c>
    </row>
    <row r="16684" spans="1:3" x14ac:dyDescent="0.25">
      <c r="A16684" s="60">
        <v>41669</v>
      </c>
      <c r="B16684">
        <v>2202.39</v>
      </c>
      <c r="C16684">
        <v>230517</v>
      </c>
    </row>
    <row r="16685" spans="1:3" x14ac:dyDescent="0.25">
      <c r="A16685" s="60">
        <v>416610</v>
      </c>
      <c r="B16685">
        <v>4237.16</v>
      </c>
      <c r="C16685">
        <v>230517</v>
      </c>
    </row>
    <row r="16686" spans="1:3" x14ac:dyDescent="0.25">
      <c r="A16686" s="60">
        <v>189911</v>
      </c>
      <c r="B16686">
        <v>2588.7399999999998</v>
      </c>
      <c r="C16686">
        <v>230517</v>
      </c>
    </row>
    <row r="16687" spans="1:3" x14ac:dyDescent="0.25">
      <c r="A16687" s="60">
        <v>261711</v>
      </c>
      <c r="B16687">
        <v>10743.12</v>
      </c>
      <c r="C16687">
        <v>230601</v>
      </c>
    </row>
    <row r="16688" spans="1:3" x14ac:dyDescent="0.25">
      <c r="A16688" s="60">
        <v>76272</v>
      </c>
      <c r="B16688">
        <v>2548.9</v>
      </c>
      <c r="C16688">
        <v>230601</v>
      </c>
    </row>
    <row r="16689" spans="1:3" x14ac:dyDescent="0.25">
      <c r="A16689" s="60">
        <v>41673</v>
      </c>
      <c r="B16689">
        <v>1124.4000000000001</v>
      </c>
      <c r="C16689">
        <v>230602</v>
      </c>
    </row>
    <row r="16690" spans="1:3" x14ac:dyDescent="0.25">
      <c r="A16690" s="60">
        <v>41672</v>
      </c>
      <c r="B16690">
        <v>1732.21</v>
      </c>
      <c r="C16690">
        <v>230602</v>
      </c>
    </row>
    <row r="16691" spans="1:3" x14ac:dyDescent="0.25">
      <c r="A16691" s="60">
        <v>216281</v>
      </c>
      <c r="B16691">
        <v>13552</v>
      </c>
      <c r="C16691">
        <v>230508</v>
      </c>
    </row>
    <row r="16692" spans="1:3" x14ac:dyDescent="0.25">
      <c r="A16692" s="60">
        <v>281491</v>
      </c>
      <c r="B16692">
        <v>7381.51</v>
      </c>
      <c r="C16692">
        <v>230601</v>
      </c>
    </row>
    <row r="16693" spans="1:3" x14ac:dyDescent="0.25">
      <c r="A16693" s="60">
        <v>41681</v>
      </c>
      <c r="B16693">
        <v>2074.12</v>
      </c>
      <c r="C16693">
        <v>230517</v>
      </c>
    </row>
    <row r="16694" spans="1:3" x14ac:dyDescent="0.25">
      <c r="A16694" s="60">
        <v>256041</v>
      </c>
      <c r="B16694">
        <v>7493.07</v>
      </c>
      <c r="C16694">
        <v>230523</v>
      </c>
    </row>
    <row r="16695" spans="1:3" x14ac:dyDescent="0.25">
      <c r="A16695" s="60">
        <v>41711</v>
      </c>
      <c r="B16695">
        <v>7860.43</v>
      </c>
      <c r="C16695">
        <v>230523</v>
      </c>
    </row>
    <row r="16696" spans="1:3" x14ac:dyDescent="0.25">
      <c r="A16696" s="60">
        <v>241411</v>
      </c>
      <c r="B16696">
        <v>8643.41</v>
      </c>
      <c r="C16696">
        <v>230523</v>
      </c>
    </row>
    <row r="16697" spans="1:3" x14ac:dyDescent="0.25">
      <c r="A16697" s="60">
        <v>292531</v>
      </c>
      <c r="B16697">
        <v>8899</v>
      </c>
      <c r="C16697">
        <v>230508</v>
      </c>
    </row>
    <row r="16698" spans="1:3" x14ac:dyDescent="0.25">
      <c r="A16698" s="60">
        <v>286501</v>
      </c>
      <c r="B16698">
        <v>1511658.95</v>
      </c>
      <c r="C16698">
        <v>230601</v>
      </c>
    </row>
    <row r="16699" spans="1:3" x14ac:dyDescent="0.25">
      <c r="A16699" s="60">
        <v>186561</v>
      </c>
      <c r="B16699">
        <v>2743.32</v>
      </c>
      <c r="C16699">
        <v>230510</v>
      </c>
    </row>
    <row r="16700" spans="1:3" x14ac:dyDescent="0.25">
      <c r="A16700" s="60">
        <v>186562</v>
      </c>
      <c r="B16700">
        <v>4312.67</v>
      </c>
      <c r="C16700">
        <v>230510</v>
      </c>
    </row>
    <row r="16701" spans="1:3" x14ac:dyDescent="0.25">
      <c r="A16701" s="60">
        <v>207731</v>
      </c>
      <c r="B16701">
        <v>4533.59</v>
      </c>
      <c r="C16701">
        <v>230516</v>
      </c>
    </row>
    <row r="16702" spans="1:3" x14ac:dyDescent="0.25">
      <c r="A16702" s="60">
        <v>207732</v>
      </c>
      <c r="B16702">
        <v>4889.76</v>
      </c>
      <c r="C16702">
        <v>230516</v>
      </c>
    </row>
    <row r="16703" spans="1:3" x14ac:dyDescent="0.25">
      <c r="A16703" s="60">
        <v>207733</v>
      </c>
      <c r="B16703">
        <v>6371.54</v>
      </c>
      <c r="C16703">
        <v>230516</v>
      </c>
    </row>
    <row r="16704" spans="1:3" x14ac:dyDescent="0.25">
      <c r="A16704" s="60">
        <v>195941</v>
      </c>
      <c r="B16704">
        <v>956.1</v>
      </c>
      <c r="C16704">
        <v>230510</v>
      </c>
    </row>
    <row r="16705" spans="1:3" x14ac:dyDescent="0.25">
      <c r="A16705" s="60">
        <v>195942</v>
      </c>
      <c r="B16705">
        <v>8673.68</v>
      </c>
      <c r="C16705">
        <v>230518</v>
      </c>
    </row>
    <row r="16706" spans="1:3" x14ac:dyDescent="0.25">
      <c r="A16706" s="60">
        <v>195945</v>
      </c>
      <c r="B16706">
        <v>1125.8</v>
      </c>
      <c r="C16706">
        <v>230510</v>
      </c>
    </row>
    <row r="16707" spans="1:3" x14ac:dyDescent="0.25">
      <c r="A16707" s="60">
        <v>195946</v>
      </c>
      <c r="B16707">
        <v>10246.73</v>
      </c>
      <c r="C16707">
        <v>230518</v>
      </c>
    </row>
    <row r="16708" spans="1:3" x14ac:dyDescent="0.25">
      <c r="A16708" s="60">
        <v>273312</v>
      </c>
      <c r="B16708">
        <v>11574.36</v>
      </c>
      <c r="C16708">
        <v>230518</v>
      </c>
    </row>
    <row r="16709" spans="1:3" x14ac:dyDescent="0.25">
      <c r="A16709" s="60">
        <v>273311</v>
      </c>
      <c r="B16709">
        <v>3500.13</v>
      </c>
      <c r="C16709">
        <v>230518</v>
      </c>
    </row>
    <row r="16710" spans="1:3" x14ac:dyDescent="0.25">
      <c r="A16710" s="60">
        <v>220271</v>
      </c>
      <c r="B16710">
        <v>2245.4</v>
      </c>
      <c r="C16710">
        <v>230524</v>
      </c>
    </row>
    <row r="16711" spans="1:3" x14ac:dyDescent="0.25">
      <c r="A16711" s="60">
        <v>220281</v>
      </c>
      <c r="B16711">
        <v>2990.65</v>
      </c>
      <c r="C16711">
        <v>230524</v>
      </c>
    </row>
    <row r="16712" spans="1:3" x14ac:dyDescent="0.25">
      <c r="A16712" s="60">
        <v>282701</v>
      </c>
      <c r="B16712">
        <v>2115</v>
      </c>
      <c r="C16712">
        <v>220616</v>
      </c>
    </row>
    <row r="16713" spans="1:3" x14ac:dyDescent="0.25">
      <c r="A16713" s="60">
        <v>247601</v>
      </c>
      <c r="B16713">
        <v>5715.87</v>
      </c>
      <c r="C16713">
        <v>230505</v>
      </c>
    </row>
    <row r="16714" spans="1:3" x14ac:dyDescent="0.25">
      <c r="A16714" s="60">
        <v>247602</v>
      </c>
      <c r="B16714">
        <v>9255.34</v>
      </c>
      <c r="C16714">
        <v>230505</v>
      </c>
    </row>
    <row r="16715" spans="1:3" x14ac:dyDescent="0.25">
      <c r="A16715" s="60">
        <v>247592</v>
      </c>
      <c r="B16715">
        <v>5677.31</v>
      </c>
      <c r="C16715">
        <v>230505</v>
      </c>
    </row>
    <row r="16716" spans="1:3" x14ac:dyDescent="0.25">
      <c r="A16716" s="60">
        <v>247591</v>
      </c>
      <c r="B16716">
        <v>7831.71</v>
      </c>
      <c r="C16716">
        <v>230505</v>
      </c>
    </row>
    <row r="16717" spans="1:3" x14ac:dyDescent="0.25">
      <c r="A16717" s="60">
        <v>418013</v>
      </c>
      <c r="B16717">
        <v>1587.34</v>
      </c>
      <c r="C16717">
        <v>230601</v>
      </c>
    </row>
    <row r="16718" spans="1:3" x14ac:dyDescent="0.25">
      <c r="A16718" s="60">
        <v>418014</v>
      </c>
      <c r="B16718">
        <v>1587.34</v>
      </c>
      <c r="C16718">
        <v>230601</v>
      </c>
    </row>
    <row r="16719" spans="1:3" x14ac:dyDescent="0.25">
      <c r="A16719" s="60">
        <v>41811</v>
      </c>
      <c r="B16719">
        <v>1442.55</v>
      </c>
      <c r="C16719">
        <v>230513</v>
      </c>
    </row>
    <row r="16720" spans="1:3" x14ac:dyDescent="0.25">
      <c r="A16720" s="60">
        <v>41812</v>
      </c>
      <c r="B16720">
        <v>1442.55</v>
      </c>
      <c r="C16720">
        <v>230513</v>
      </c>
    </row>
    <row r="16721" spans="1:3" x14ac:dyDescent="0.25">
      <c r="A16721" s="60">
        <v>216101</v>
      </c>
      <c r="B16721">
        <v>3874.6</v>
      </c>
      <c r="C16721">
        <v>230601</v>
      </c>
    </row>
    <row r="16722" spans="1:3" x14ac:dyDescent="0.25">
      <c r="A16722" s="60">
        <v>212421</v>
      </c>
      <c r="B16722">
        <v>2174.5500000000002</v>
      </c>
      <c r="C16722">
        <v>230601</v>
      </c>
    </row>
    <row r="16723" spans="1:3" x14ac:dyDescent="0.25">
      <c r="A16723" s="60">
        <v>212422</v>
      </c>
      <c r="B16723">
        <v>2174.5500000000002</v>
      </c>
      <c r="C16723">
        <v>230601</v>
      </c>
    </row>
    <row r="16724" spans="1:3" x14ac:dyDescent="0.25">
      <c r="A16724" s="60">
        <v>122556</v>
      </c>
      <c r="B16724">
        <v>584.41999999999996</v>
      </c>
      <c r="C16724">
        <v>211026</v>
      </c>
    </row>
    <row r="16725" spans="1:3" x14ac:dyDescent="0.25">
      <c r="A16725" s="60">
        <v>122557</v>
      </c>
      <c r="B16725">
        <v>2629.76</v>
      </c>
      <c r="C16725">
        <v>230517</v>
      </c>
    </row>
    <row r="16726" spans="1:3" x14ac:dyDescent="0.25">
      <c r="A16726" s="60">
        <v>122558</v>
      </c>
      <c r="B16726">
        <v>910.4</v>
      </c>
      <c r="C16726">
        <v>211026</v>
      </c>
    </row>
    <row r="16727" spans="1:3" x14ac:dyDescent="0.25">
      <c r="A16727" s="60">
        <v>122559</v>
      </c>
      <c r="B16727">
        <v>4067.58</v>
      </c>
      <c r="C16727">
        <v>230517</v>
      </c>
    </row>
    <row r="16728" spans="1:3" x14ac:dyDescent="0.25">
      <c r="A16728" s="60">
        <v>129656</v>
      </c>
      <c r="B16728">
        <v>2897.49</v>
      </c>
      <c r="C16728">
        <v>230601</v>
      </c>
    </row>
    <row r="16729" spans="1:3" x14ac:dyDescent="0.25">
      <c r="A16729" s="60">
        <v>129655</v>
      </c>
      <c r="B16729">
        <v>5026.8500000000004</v>
      </c>
      <c r="C16729">
        <v>230601</v>
      </c>
    </row>
    <row r="16730" spans="1:3" x14ac:dyDescent="0.25">
      <c r="A16730" s="60">
        <v>129657</v>
      </c>
      <c r="B16730">
        <v>1818.45</v>
      </c>
      <c r="C16730">
        <v>230601</v>
      </c>
    </row>
    <row r="16731" spans="1:3" x14ac:dyDescent="0.25">
      <c r="A16731" s="60">
        <v>129658</v>
      </c>
      <c r="B16731">
        <v>4357.12</v>
      </c>
      <c r="C16731">
        <v>230601</v>
      </c>
    </row>
    <row r="16732" spans="1:3" x14ac:dyDescent="0.25">
      <c r="A16732" s="60">
        <v>117951</v>
      </c>
      <c r="B16732">
        <v>3713.7</v>
      </c>
      <c r="C16732">
        <v>230601</v>
      </c>
    </row>
    <row r="16733" spans="1:3" x14ac:dyDescent="0.25">
      <c r="A16733" s="60">
        <v>117954</v>
      </c>
      <c r="B16733">
        <v>6648</v>
      </c>
      <c r="C16733">
        <v>230601</v>
      </c>
    </row>
    <row r="16734" spans="1:3" x14ac:dyDescent="0.25">
      <c r="A16734" s="60">
        <v>117952</v>
      </c>
      <c r="B16734">
        <v>2275.4499999999998</v>
      </c>
      <c r="C16734">
        <v>230601</v>
      </c>
    </row>
    <row r="16735" spans="1:3" x14ac:dyDescent="0.25">
      <c r="A16735" s="60">
        <v>117953</v>
      </c>
      <c r="B16735">
        <v>5457.44</v>
      </c>
      <c r="C16735">
        <v>230601</v>
      </c>
    </row>
    <row r="16736" spans="1:3" x14ac:dyDescent="0.25">
      <c r="A16736" s="60">
        <v>117955</v>
      </c>
      <c r="B16736">
        <v>5457.44</v>
      </c>
      <c r="C16736">
        <v>230601</v>
      </c>
    </row>
    <row r="16737" spans="1:3" x14ac:dyDescent="0.25">
      <c r="A16737" s="60">
        <v>270001</v>
      </c>
      <c r="B16737">
        <v>1809.73</v>
      </c>
      <c r="C16737">
        <v>230601</v>
      </c>
    </row>
    <row r="16738" spans="1:3" x14ac:dyDescent="0.25">
      <c r="A16738" s="60">
        <v>99461</v>
      </c>
      <c r="B16738">
        <v>4271</v>
      </c>
      <c r="C16738">
        <v>230601</v>
      </c>
    </row>
    <row r="16739" spans="1:3" x14ac:dyDescent="0.25">
      <c r="A16739" s="60">
        <v>99462</v>
      </c>
      <c r="B16739">
        <v>10844.7</v>
      </c>
      <c r="C16739">
        <v>230601</v>
      </c>
    </row>
    <row r="16740" spans="1:3" x14ac:dyDescent="0.25">
      <c r="A16740" s="60">
        <v>295781</v>
      </c>
      <c r="B16740">
        <v>4357.12</v>
      </c>
      <c r="C16740">
        <v>230601</v>
      </c>
    </row>
    <row r="16741" spans="1:3" x14ac:dyDescent="0.25">
      <c r="A16741" s="60">
        <v>155801</v>
      </c>
      <c r="B16741">
        <v>297.14</v>
      </c>
      <c r="C16741">
        <v>230515</v>
      </c>
    </row>
    <row r="16742" spans="1:3" x14ac:dyDescent="0.25">
      <c r="A16742" s="60">
        <v>155802</v>
      </c>
      <c r="B16742">
        <v>494.3</v>
      </c>
      <c r="C16742">
        <v>230515</v>
      </c>
    </row>
    <row r="16743" spans="1:3" x14ac:dyDescent="0.25">
      <c r="A16743" s="60">
        <v>155803</v>
      </c>
      <c r="B16743">
        <v>462.55</v>
      </c>
      <c r="C16743">
        <v>230515</v>
      </c>
    </row>
    <row r="16744" spans="1:3" x14ac:dyDescent="0.25">
      <c r="A16744" s="60">
        <v>155804</v>
      </c>
      <c r="B16744">
        <v>631.63</v>
      </c>
      <c r="C16744">
        <v>230515</v>
      </c>
    </row>
    <row r="16745" spans="1:3" x14ac:dyDescent="0.25">
      <c r="A16745" s="60">
        <v>237302</v>
      </c>
      <c r="B16745">
        <v>1426.68</v>
      </c>
      <c r="C16745">
        <v>230514</v>
      </c>
    </row>
    <row r="16746" spans="1:3" x14ac:dyDescent="0.25">
      <c r="A16746" s="60">
        <v>237303</v>
      </c>
      <c r="B16746">
        <v>2713.12</v>
      </c>
      <c r="C16746">
        <v>230514</v>
      </c>
    </row>
    <row r="16747" spans="1:3" x14ac:dyDescent="0.25">
      <c r="A16747" s="60">
        <v>237305</v>
      </c>
      <c r="B16747">
        <v>2810.85</v>
      </c>
      <c r="C16747">
        <v>230514</v>
      </c>
    </row>
    <row r="16748" spans="1:3" x14ac:dyDescent="0.25">
      <c r="A16748" s="60">
        <v>237304</v>
      </c>
      <c r="B16748">
        <v>4153.9799999999996</v>
      </c>
      <c r="C16748">
        <v>230514</v>
      </c>
    </row>
    <row r="16749" spans="1:3" x14ac:dyDescent="0.25">
      <c r="A16749" s="60">
        <v>242051</v>
      </c>
      <c r="B16749">
        <v>2318.12</v>
      </c>
      <c r="C16749">
        <v>230514</v>
      </c>
    </row>
    <row r="16750" spans="1:3" x14ac:dyDescent="0.25">
      <c r="A16750" s="60">
        <v>242052</v>
      </c>
      <c r="B16750">
        <v>4436.03</v>
      </c>
      <c r="C16750">
        <v>230514</v>
      </c>
    </row>
    <row r="16751" spans="1:3" x14ac:dyDescent="0.25">
      <c r="A16751" s="60">
        <v>152911</v>
      </c>
      <c r="B16751">
        <v>1609</v>
      </c>
      <c r="C16751">
        <v>230515</v>
      </c>
    </row>
    <row r="16752" spans="1:3" x14ac:dyDescent="0.25">
      <c r="A16752" s="60">
        <v>152912</v>
      </c>
      <c r="B16752">
        <v>4022</v>
      </c>
      <c r="C16752">
        <v>230515</v>
      </c>
    </row>
    <row r="16753" spans="1:3" x14ac:dyDescent="0.25">
      <c r="A16753" s="60">
        <v>152913</v>
      </c>
      <c r="B16753">
        <v>3097</v>
      </c>
      <c r="C16753">
        <v>230515</v>
      </c>
    </row>
    <row r="16754" spans="1:3" x14ac:dyDescent="0.25">
      <c r="A16754" s="60">
        <v>271281</v>
      </c>
      <c r="B16754">
        <v>3050</v>
      </c>
      <c r="C16754">
        <v>230502</v>
      </c>
    </row>
    <row r="16755" spans="1:3" x14ac:dyDescent="0.25">
      <c r="A16755" s="60">
        <v>271282</v>
      </c>
      <c r="B16755">
        <v>7643</v>
      </c>
      <c r="C16755">
        <v>230502</v>
      </c>
    </row>
    <row r="16756" spans="1:3" x14ac:dyDescent="0.25">
      <c r="A16756" s="60">
        <v>293881</v>
      </c>
      <c r="B16756">
        <v>2333</v>
      </c>
      <c r="C16756">
        <v>230515</v>
      </c>
    </row>
    <row r="16757" spans="1:3" x14ac:dyDescent="0.25">
      <c r="A16757" s="60">
        <v>293882</v>
      </c>
      <c r="B16757">
        <v>5926</v>
      </c>
      <c r="C16757">
        <v>230515</v>
      </c>
    </row>
    <row r="16758" spans="1:3" x14ac:dyDescent="0.25">
      <c r="A16758" s="60">
        <v>276391</v>
      </c>
      <c r="B16758">
        <v>4735</v>
      </c>
      <c r="C16758">
        <v>230418</v>
      </c>
    </row>
    <row r="16759" spans="1:3" x14ac:dyDescent="0.25">
      <c r="A16759" s="60">
        <v>276392</v>
      </c>
      <c r="B16759">
        <v>6572</v>
      </c>
      <c r="C16759">
        <v>230418</v>
      </c>
    </row>
    <row r="16760" spans="1:3" x14ac:dyDescent="0.25">
      <c r="A16760" s="60">
        <v>275631</v>
      </c>
      <c r="B16760">
        <v>2148</v>
      </c>
      <c r="C16760">
        <v>230515</v>
      </c>
    </row>
    <row r="16761" spans="1:3" x14ac:dyDescent="0.25">
      <c r="A16761" s="60">
        <v>275632</v>
      </c>
      <c r="B16761">
        <v>5479</v>
      </c>
      <c r="C16761">
        <v>230515</v>
      </c>
    </row>
    <row r="16762" spans="1:3" x14ac:dyDescent="0.25">
      <c r="A16762" s="60">
        <v>80761</v>
      </c>
      <c r="B16762">
        <v>52498</v>
      </c>
      <c r="C16762">
        <v>230503</v>
      </c>
    </row>
    <row r="16763" spans="1:3" x14ac:dyDescent="0.25">
      <c r="A16763" s="60">
        <v>41861</v>
      </c>
      <c r="B16763">
        <v>839.59</v>
      </c>
      <c r="C16763">
        <v>230501</v>
      </c>
    </row>
    <row r="16764" spans="1:3" x14ac:dyDescent="0.25">
      <c r="A16764" s="60">
        <v>102072</v>
      </c>
      <c r="B16764">
        <v>249121.56</v>
      </c>
      <c r="C16764">
        <v>230503</v>
      </c>
    </row>
    <row r="16765" spans="1:3" x14ac:dyDescent="0.25">
      <c r="A16765" s="60">
        <v>282931</v>
      </c>
      <c r="B16765">
        <v>33066.07</v>
      </c>
      <c r="C16765">
        <v>230529</v>
      </c>
    </row>
    <row r="16766" spans="1:3" x14ac:dyDescent="0.25">
      <c r="A16766" s="60">
        <v>282932</v>
      </c>
      <c r="B16766">
        <v>33066.07</v>
      </c>
      <c r="C16766">
        <v>230529</v>
      </c>
    </row>
    <row r="16767" spans="1:3" x14ac:dyDescent="0.25">
      <c r="A16767" s="60">
        <v>272171</v>
      </c>
      <c r="B16767">
        <v>3217.03</v>
      </c>
      <c r="C16767">
        <v>230516</v>
      </c>
    </row>
    <row r="16768" spans="1:3" x14ac:dyDescent="0.25">
      <c r="A16768" s="60">
        <v>272172</v>
      </c>
      <c r="B16768">
        <v>6229.25</v>
      </c>
      <c r="C16768">
        <v>230516</v>
      </c>
    </row>
    <row r="16769" spans="1:3" x14ac:dyDescent="0.25">
      <c r="A16769" s="60">
        <v>283561</v>
      </c>
      <c r="B16769">
        <v>436679.11</v>
      </c>
      <c r="C16769">
        <v>230529</v>
      </c>
    </row>
    <row r="16770" spans="1:3" x14ac:dyDescent="0.25">
      <c r="A16770" s="60">
        <v>283563</v>
      </c>
      <c r="B16770">
        <v>1297782.8799999999</v>
      </c>
      <c r="C16770">
        <v>230529</v>
      </c>
    </row>
    <row r="16771" spans="1:3" x14ac:dyDescent="0.25">
      <c r="A16771" s="60">
        <v>283564</v>
      </c>
      <c r="B16771">
        <v>436679.11</v>
      </c>
      <c r="C16771">
        <v>230529</v>
      </c>
    </row>
    <row r="16772" spans="1:3" x14ac:dyDescent="0.25">
      <c r="A16772" s="60">
        <v>283562</v>
      </c>
      <c r="B16772">
        <v>1297782.8799999999</v>
      </c>
      <c r="C16772">
        <v>230529</v>
      </c>
    </row>
    <row r="16773" spans="1:3" x14ac:dyDescent="0.25">
      <c r="A16773" s="60">
        <v>133043</v>
      </c>
      <c r="B16773">
        <v>86107.6</v>
      </c>
      <c r="C16773">
        <v>230601</v>
      </c>
    </row>
    <row r="16774" spans="1:3" x14ac:dyDescent="0.25">
      <c r="A16774" s="60">
        <v>133041</v>
      </c>
      <c r="B16774">
        <v>52158.91</v>
      </c>
      <c r="C16774">
        <v>230601</v>
      </c>
    </row>
    <row r="16775" spans="1:3" x14ac:dyDescent="0.25">
      <c r="A16775" s="60">
        <v>133042</v>
      </c>
      <c r="B16775">
        <v>62769.98</v>
      </c>
      <c r="C16775">
        <v>230601</v>
      </c>
    </row>
    <row r="16776" spans="1:3" x14ac:dyDescent="0.25">
      <c r="A16776" s="60">
        <v>133044</v>
      </c>
      <c r="B16776">
        <v>114752.96000000001</v>
      </c>
      <c r="C16776">
        <v>230601</v>
      </c>
    </row>
    <row r="16777" spans="1:3" x14ac:dyDescent="0.25">
      <c r="A16777" s="60">
        <v>221155</v>
      </c>
      <c r="B16777">
        <v>53130</v>
      </c>
      <c r="C16777">
        <v>230515</v>
      </c>
    </row>
    <row r="16778" spans="1:3" x14ac:dyDescent="0.25">
      <c r="A16778" s="60">
        <v>221156</v>
      </c>
      <c r="B16778">
        <v>49743.25</v>
      </c>
      <c r="C16778">
        <v>230515</v>
      </c>
    </row>
    <row r="16779" spans="1:3" x14ac:dyDescent="0.25">
      <c r="A16779" s="60">
        <v>221152</v>
      </c>
      <c r="B16779">
        <v>86618</v>
      </c>
      <c r="C16779">
        <v>230515</v>
      </c>
    </row>
    <row r="16780" spans="1:3" x14ac:dyDescent="0.25">
      <c r="A16780" s="60">
        <v>221153</v>
      </c>
      <c r="B16780">
        <v>47518</v>
      </c>
      <c r="C16780">
        <v>230515</v>
      </c>
    </row>
    <row r="16781" spans="1:3" x14ac:dyDescent="0.25">
      <c r="A16781" s="60">
        <v>288011</v>
      </c>
      <c r="B16781">
        <v>292772.7</v>
      </c>
      <c r="C16781">
        <v>230601</v>
      </c>
    </row>
    <row r="16782" spans="1:3" x14ac:dyDescent="0.25">
      <c r="A16782" s="60">
        <v>288012</v>
      </c>
      <c r="B16782">
        <v>593777.68000000005</v>
      </c>
      <c r="C16782">
        <v>230601</v>
      </c>
    </row>
    <row r="16783" spans="1:3" x14ac:dyDescent="0.25">
      <c r="A16783" s="60">
        <v>288013</v>
      </c>
      <c r="B16783">
        <v>1187536.55</v>
      </c>
      <c r="C16783">
        <v>230601</v>
      </c>
    </row>
    <row r="16784" spans="1:3" x14ac:dyDescent="0.25">
      <c r="A16784" s="60">
        <v>50912</v>
      </c>
      <c r="B16784">
        <v>42651.35</v>
      </c>
      <c r="C16784">
        <v>230524</v>
      </c>
    </row>
    <row r="16785" spans="1:3" x14ac:dyDescent="0.25">
      <c r="A16785" s="60">
        <v>50911</v>
      </c>
      <c r="B16785">
        <v>64041.59</v>
      </c>
      <c r="C16785">
        <v>230524</v>
      </c>
    </row>
    <row r="16786" spans="1:3" x14ac:dyDescent="0.25">
      <c r="A16786" s="60">
        <v>257131</v>
      </c>
      <c r="B16786">
        <v>3901.63</v>
      </c>
      <c r="C16786">
        <v>230601</v>
      </c>
    </row>
    <row r="16787" spans="1:3" x14ac:dyDescent="0.25">
      <c r="A16787" s="60">
        <v>242291</v>
      </c>
      <c r="B16787">
        <v>3971.39</v>
      </c>
      <c r="C16787">
        <v>230601</v>
      </c>
    </row>
    <row r="16788" spans="1:3" x14ac:dyDescent="0.25">
      <c r="A16788" s="60">
        <v>290671</v>
      </c>
      <c r="B16788">
        <v>100020</v>
      </c>
      <c r="C16788">
        <v>230529</v>
      </c>
    </row>
    <row r="16789" spans="1:3" x14ac:dyDescent="0.25">
      <c r="A16789" s="60">
        <v>233561</v>
      </c>
      <c r="B16789">
        <v>5147</v>
      </c>
      <c r="C16789">
        <v>230503</v>
      </c>
    </row>
    <row r="16790" spans="1:3" x14ac:dyDescent="0.25">
      <c r="A16790" s="60">
        <v>233571</v>
      </c>
      <c r="B16790">
        <v>5147</v>
      </c>
      <c r="C16790">
        <v>230503</v>
      </c>
    </row>
    <row r="16791" spans="1:3" x14ac:dyDescent="0.25">
      <c r="A16791" s="60">
        <v>261261</v>
      </c>
      <c r="B16791">
        <v>6148</v>
      </c>
      <c r="C16791">
        <v>230503</v>
      </c>
    </row>
    <row r="16792" spans="1:3" x14ac:dyDescent="0.25">
      <c r="A16792" s="60">
        <v>233581</v>
      </c>
      <c r="B16792">
        <v>5196</v>
      </c>
      <c r="C16792">
        <v>230503</v>
      </c>
    </row>
    <row r="16793" spans="1:3" x14ac:dyDescent="0.25">
      <c r="A16793" s="60">
        <v>269441</v>
      </c>
      <c r="B16793">
        <v>13370</v>
      </c>
      <c r="C16793">
        <v>230503</v>
      </c>
    </row>
    <row r="16794" spans="1:3" x14ac:dyDescent="0.25">
      <c r="A16794" s="60">
        <v>269431</v>
      </c>
      <c r="B16794">
        <v>11282</v>
      </c>
      <c r="C16794">
        <v>230503</v>
      </c>
    </row>
    <row r="16795" spans="1:3" x14ac:dyDescent="0.25">
      <c r="A16795" s="60">
        <v>226531</v>
      </c>
      <c r="B16795">
        <v>3864</v>
      </c>
      <c r="C16795">
        <v>230503</v>
      </c>
    </row>
    <row r="16796" spans="1:3" x14ac:dyDescent="0.25">
      <c r="A16796" s="60">
        <v>263191</v>
      </c>
      <c r="B16796">
        <v>10940</v>
      </c>
      <c r="C16796">
        <v>230503</v>
      </c>
    </row>
    <row r="16797" spans="1:3" x14ac:dyDescent="0.25">
      <c r="A16797" s="60">
        <v>226541</v>
      </c>
      <c r="B16797">
        <v>3864</v>
      </c>
      <c r="C16797">
        <v>230503</v>
      </c>
    </row>
    <row r="16798" spans="1:3" x14ac:dyDescent="0.25">
      <c r="A16798" s="60">
        <v>281671</v>
      </c>
      <c r="B16798">
        <v>6246.6</v>
      </c>
      <c r="C16798">
        <v>230502</v>
      </c>
    </row>
    <row r="16799" spans="1:3" x14ac:dyDescent="0.25">
      <c r="A16799" s="60">
        <v>292821</v>
      </c>
      <c r="B16799">
        <v>6703.35</v>
      </c>
      <c r="C16799">
        <v>230502</v>
      </c>
    </row>
    <row r="16800" spans="1:3" x14ac:dyDescent="0.25">
      <c r="A16800" s="60">
        <v>181581</v>
      </c>
      <c r="B16800">
        <v>392651.31</v>
      </c>
      <c r="C16800">
        <v>230519</v>
      </c>
    </row>
    <row r="16801" spans="1:3" x14ac:dyDescent="0.25">
      <c r="A16801" s="60">
        <v>181582</v>
      </c>
      <c r="B16801">
        <v>785301.37</v>
      </c>
      <c r="C16801">
        <v>230519</v>
      </c>
    </row>
    <row r="16802" spans="1:3" x14ac:dyDescent="0.25">
      <c r="A16802" s="60">
        <v>181583</v>
      </c>
      <c r="B16802">
        <v>1570603.37</v>
      </c>
      <c r="C16802">
        <v>230519</v>
      </c>
    </row>
    <row r="16803" spans="1:3" x14ac:dyDescent="0.25">
      <c r="A16803" s="60">
        <v>42024</v>
      </c>
      <c r="B16803">
        <v>2709.11</v>
      </c>
      <c r="C16803">
        <v>230602</v>
      </c>
    </row>
    <row r="16804" spans="1:3" x14ac:dyDescent="0.25">
      <c r="A16804" s="60">
        <v>65631</v>
      </c>
      <c r="B16804">
        <v>1581.57</v>
      </c>
      <c r="C16804">
        <v>230602</v>
      </c>
    </row>
    <row r="16805" spans="1:3" x14ac:dyDescent="0.25">
      <c r="A16805" s="60">
        <v>298041</v>
      </c>
      <c r="B16805">
        <v>705265.91</v>
      </c>
      <c r="C16805">
        <v>230524</v>
      </c>
    </row>
    <row r="16806" spans="1:3" x14ac:dyDescent="0.25">
      <c r="A16806" s="60">
        <v>145831</v>
      </c>
      <c r="B16806">
        <v>18505.990000000002</v>
      </c>
      <c r="C16806">
        <v>230517</v>
      </c>
    </row>
    <row r="16807" spans="1:3" x14ac:dyDescent="0.25">
      <c r="A16807" s="60">
        <v>142862</v>
      </c>
      <c r="B16807">
        <v>14690.65</v>
      </c>
      <c r="C16807">
        <v>230517</v>
      </c>
    </row>
    <row r="16808" spans="1:3" x14ac:dyDescent="0.25">
      <c r="A16808" s="60">
        <v>128832</v>
      </c>
      <c r="B16808">
        <v>18554.91</v>
      </c>
      <c r="C16808">
        <v>230517</v>
      </c>
    </row>
    <row r="16809" spans="1:3" x14ac:dyDescent="0.25">
      <c r="A16809" s="60">
        <v>276671</v>
      </c>
      <c r="B16809">
        <v>229773.79</v>
      </c>
      <c r="C16809">
        <v>230517</v>
      </c>
    </row>
    <row r="16810" spans="1:3" x14ac:dyDescent="0.25">
      <c r="A16810" s="60">
        <v>290022</v>
      </c>
      <c r="B16810">
        <v>226186.16</v>
      </c>
      <c r="C16810">
        <v>230517</v>
      </c>
    </row>
    <row r="16811" spans="1:3" x14ac:dyDescent="0.25">
      <c r="A16811" s="60">
        <v>290021</v>
      </c>
      <c r="B16811">
        <v>393368.04</v>
      </c>
      <c r="C16811">
        <v>230517</v>
      </c>
    </row>
    <row r="16812" spans="1:3" x14ac:dyDescent="0.25">
      <c r="A16812" s="60">
        <v>196684</v>
      </c>
      <c r="B16812">
        <v>6286.96</v>
      </c>
      <c r="C16812">
        <v>230601</v>
      </c>
    </row>
    <row r="16813" spans="1:3" x14ac:dyDescent="0.25">
      <c r="A16813" s="60">
        <v>196681</v>
      </c>
      <c r="B16813">
        <v>3157.76</v>
      </c>
      <c r="C16813">
        <v>230601</v>
      </c>
    </row>
    <row r="16814" spans="1:3" x14ac:dyDescent="0.25">
      <c r="A16814" s="60">
        <v>196682</v>
      </c>
      <c r="B16814">
        <v>6459.26</v>
      </c>
      <c r="C16814">
        <v>230601</v>
      </c>
    </row>
    <row r="16815" spans="1:3" x14ac:dyDescent="0.25">
      <c r="A16815" s="60">
        <v>196683</v>
      </c>
      <c r="B16815">
        <v>12732.94</v>
      </c>
      <c r="C16815">
        <v>230601</v>
      </c>
    </row>
    <row r="16816" spans="1:3" x14ac:dyDescent="0.25">
      <c r="A16816" s="60">
        <v>230251</v>
      </c>
      <c r="B16816">
        <v>4890.8100000000004</v>
      </c>
      <c r="C16816">
        <v>230601</v>
      </c>
    </row>
    <row r="16817" spans="1:3" x14ac:dyDescent="0.25">
      <c r="A16817" s="60">
        <v>292761</v>
      </c>
      <c r="B16817">
        <v>138926</v>
      </c>
      <c r="C16817">
        <v>230125</v>
      </c>
    </row>
    <row r="16818" spans="1:3" x14ac:dyDescent="0.25">
      <c r="A16818" s="60">
        <v>108141</v>
      </c>
      <c r="B16818">
        <v>22606.49</v>
      </c>
      <c r="C16818">
        <v>230519</v>
      </c>
    </row>
    <row r="16819" spans="1:3" x14ac:dyDescent="0.25">
      <c r="A16819" s="60">
        <v>249821</v>
      </c>
      <c r="B16819">
        <v>61370.66</v>
      </c>
      <c r="C16819">
        <v>220930</v>
      </c>
    </row>
    <row r="16820" spans="1:3" x14ac:dyDescent="0.25">
      <c r="A16820" s="60">
        <v>162741</v>
      </c>
      <c r="B16820">
        <v>4661.43</v>
      </c>
      <c r="C16820">
        <v>230524</v>
      </c>
    </row>
    <row r="16821" spans="1:3" x14ac:dyDescent="0.25">
      <c r="A16821" s="60">
        <v>220341</v>
      </c>
      <c r="B16821">
        <v>4661.3500000000004</v>
      </c>
      <c r="C16821">
        <v>230524</v>
      </c>
    </row>
    <row r="16822" spans="1:3" x14ac:dyDescent="0.25">
      <c r="A16822" s="60">
        <v>278991</v>
      </c>
      <c r="B16822">
        <v>4808.03</v>
      </c>
      <c r="C16822">
        <v>230524</v>
      </c>
    </row>
    <row r="16823" spans="1:3" x14ac:dyDescent="0.25">
      <c r="A16823" s="60">
        <v>226411</v>
      </c>
      <c r="B16823">
        <v>4579.57</v>
      </c>
      <c r="C16823">
        <v>230524</v>
      </c>
    </row>
    <row r="16824" spans="1:3" x14ac:dyDescent="0.25">
      <c r="A16824" s="60">
        <v>206811</v>
      </c>
      <c r="B16824">
        <v>4405.1000000000004</v>
      </c>
      <c r="C16824">
        <v>230524</v>
      </c>
    </row>
    <row r="16825" spans="1:3" x14ac:dyDescent="0.25">
      <c r="A16825" s="60">
        <v>147711</v>
      </c>
      <c r="B16825">
        <v>1611.52</v>
      </c>
      <c r="C16825">
        <v>230503</v>
      </c>
    </row>
    <row r="16826" spans="1:3" x14ac:dyDescent="0.25">
      <c r="A16826" s="60">
        <v>268921</v>
      </c>
      <c r="B16826">
        <v>7170.5</v>
      </c>
      <c r="C16826">
        <v>230518</v>
      </c>
    </row>
    <row r="16827" spans="1:3" x14ac:dyDescent="0.25">
      <c r="A16827" s="60">
        <v>277181</v>
      </c>
      <c r="B16827">
        <v>3722.52</v>
      </c>
      <c r="C16827">
        <v>230518</v>
      </c>
    </row>
    <row r="16828" spans="1:3" x14ac:dyDescent="0.25">
      <c r="A16828" s="60">
        <v>179981</v>
      </c>
      <c r="B16828">
        <v>12341.47</v>
      </c>
      <c r="C16828">
        <v>230518</v>
      </c>
    </row>
    <row r="16829" spans="1:3" x14ac:dyDescent="0.25">
      <c r="A16829" s="60">
        <v>49711</v>
      </c>
      <c r="B16829">
        <v>3741.73</v>
      </c>
      <c r="C16829">
        <v>230518</v>
      </c>
    </row>
    <row r="16830" spans="1:3" x14ac:dyDescent="0.25">
      <c r="A16830" s="60">
        <v>186181</v>
      </c>
      <c r="B16830">
        <v>4203.17</v>
      </c>
      <c r="C16830">
        <v>230518</v>
      </c>
    </row>
    <row r="16831" spans="1:3" x14ac:dyDescent="0.25">
      <c r="A16831" s="60">
        <v>153591</v>
      </c>
      <c r="B16831">
        <v>4693.71</v>
      </c>
      <c r="C16831">
        <v>230518</v>
      </c>
    </row>
    <row r="16832" spans="1:3" x14ac:dyDescent="0.25">
      <c r="A16832" s="60">
        <v>186191</v>
      </c>
      <c r="B16832">
        <v>5064.9399999999996</v>
      </c>
      <c r="C16832">
        <v>230518</v>
      </c>
    </row>
    <row r="16833" spans="1:3" x14ac:dyDescent="0.25">
      <c r="A16833" s="60">
        <v>66261</v>
      </c>
      <c r="B16833">
        <v>5259.94</v>
      </c>
      <c r="C16833">
        <v>230518</v>
      </c>
    </row>
    <row r="16834" spans="1:3" x14ac:dyDescent="0.25">
      <c r="A16834" s="60">
        <v>186201</v>
      </c>
      <c r="B16834">
        <v>6066.89</v>
      </c>
      <c r="C16834">
        <v>230518</v>
      </c>
    </row>
    <row r="16835" spans="1:3" x14ac:dyDescent="0.25">
      <c r="A16835" s="60">
        <v>153601</v>
      </c>
      <c r="B16835">
        <v>6605.17</v>
      </c>
      <c r="C16835">
        <v>230518</v>
      </c>
    </row>
    <row r="16836" spans="1:3" x14ac:dyDescent="0.25">
      <c r="A16836" s="60">
        <v>267201</v>
      </c>
      <c r="B16836">
        <v>1216.03</v>
      </c>
      <c r="C16836">
        <v>230518</v>
      </c>
    </row>
    <row r="16837" spans="1:3" x14ac:dyDescent="0.25">
      <c r="A16837" s="60">
        <v>70482</v>
      </c>
      <c r="B16837">
        <v>1786.19</v>
      </c>
      <c r="C16837">
        <v>230518</v>
      </c>
    </row>
    <row r="16838" spans="1:3" x14ac:dyDescent="0.25">
      <c r="A16838" s="60">
        <v>153581</v>
      </c>
      <c r="B16838">
        <v>2503.64</v>
      </c>
      <c r="C16838">
        <v>230518</v>
      </c>
    </row>
    <row r="16839" spans="1:3" x14ac:dyDescent="0.25">
      <c r="A16839" s="60">
        <v>186171</v>
      </c>
      <c r="B16839">
        <v>3284.44</v>
      </c>
      <c r="C16839">
        <v>230518</v>
      </c>
    </row>
    <row r="16840" spans="1:3" x14ac:dyDescent="0.25">
      <c r="A16840" s="60">
        <v>67551</v>
      </c>
      <c r="B16840">
        <v>942.87</v>
      </c>
      <c r="C16840">
        <v>230601</v>
      </c>
    </row>
    <row r="16841" spans="1:3" x14ac:dyDescent="0.25">
      <c r="A16841" s="60">
        <v>67552</v>
      </c>
      <c r="B16841">
        <v>1535.68</v>
      </c>
      <c r="C16841">
        <v>230601</v>
      </c>
    </row>
    <row r="16842" spans="1:3" x14ac:dyDescent="0.25">
      <c r="A16842" s="60">
        <v>227401</v>
      </c>
      <c r="B16842">
        <v>1409.12</v>
      </c>
      <c r="C16842">
        <v>230601</v>
      </c>
    </row>
    <row r="16843" spans="1:3" x14ac:dyDescent="0.25">
      <c r="A16843" s="60">
        <v>245031</v>
      </c>
      <c r="B16843">
        <v>3047.83</v>
      </c>
      <c r="C16843">
        <v>230516</v>
      </c>
    </row>
    <row r="16844" spans="1:3" x14ac:dyDescent="0.25">
      <c r="A16844" s="60">
        <v>222451</v>
      </c>
      <c r="B16844">
        <v>5488.28</v>
      </c>
      <c r="C16844">
        <v>230515</v>
      </c>
    </row>
    <row r="16845" spans="1:3" x14ac:dyDescent="0.25">
      <c r="A16845" s="60">
        <v>222452</v>
      </c>
      <c r="B16845">
        <v>8516.48</v>
      </c>
      <c r="C16845">
        <v>230515</v>
      </c>
    </row>
    <row r="16846" spans="1:3" x14ac:dyDescent="0.25">
      <c r="A16846" s="60">
        <v>235713</v>
      </c>
      <c r="B16846">
        <v>3667.76</v>
      </c>
      <c r="C16846">
        <v>230601</v>
      </c>
    </row>
    <row r="16847" spans="1:3" x14ac:dyDescent="0.25">
      <c r="A16847" s="60">
        <v>235714</v>
      </c>
      <c r="B16847">
        <v>6940.3</v>
      </c>
      <c r="C16847">
        <v>230601</v>
      </c>
    </row>
    <row r="16848" spans="1:3" x14ac:dyDescent="0.25">
      <c r="A16848" s="60">
        <v>235721</v>
      </c>
      <c r="B16848">
        <v>4494.8599999999997</v>
      </c>
      <c r="C16848">
        <v>230601</v>
      </c>
    </row>
    <row r="16849" spans="1:3" x14ac:dyDescent="0.25">
      <c r="A16849" s="60">
        <v>235821</v>
      </c>
      <c r="B16849">
        <v>4181.13</v>
      </c>
      <c r="C16849">
        <v>230601</v>
      </c>
    </row>
    <row r="16850" spans="1:3" x14ac:dyDescent="0.25">
      <c r="A16850" s="60">
        <v>267171</v>
      </c>
      <c r="B16850">
        <v>15430.01</v>
      </c>
      <c r="C16850">
        <v>230601</v>
      </c>
    </row>
    <row r="16851" spans="1:3" x14ac:dyDescent="0.25">
      <c r="A16851" s="60">
        <v>167101</v>
      </c>
      <c r="B16851">
        <v>3158.65</v>
      </c>
      <c r="C16851">
        <v>230420</v>
      </c>
    </row>
    <row r="16852" spans="1:3" x14ac:dyDescent="0.25">
      <c r="A16852" s="60">
        <v>255461</v>
      </c>
      <c r="B16852">
        <v>3651.84</v>
      </c>
      <c r="C16852">
        <v>230420</v>
      </c>
    </row>
    <row r="16853" spans="1:3" x14ac:dyDescent="0.25">
      <c r="A16853" s="60">
        <v>174711</v>
      </c>
      <c r="B16853">
        <v>2150.65</v>
      </c>
      <c r="C16853">
        <v>230522</v>
      </c>
    </row>
    <row r="16854" spans="1:3" x14ac:dyDescent="0.25">
      <c r="A16854" s="60">
        <v>136821</v>
      </c>
      <c r="B16854">
        <v>3590.89</v>
      </c>
      <c r="C16854">
        <v>230602</v>
      </c>
    </row>
    <row r="16855" spans="1:3" x14ac:dyDescent="0.25">
      <c r="A16855" s="60">
        <v>136822</v>
      </c>
      <c r="B16855">
        <v>6778.18</v>
      </c>
      <c r="C16855">
        <v>230602</v>
      </c>
    </row>
    <row r="16856" spans="1:3" x14ac:dyDescent="0.25">
      <c r="A16856" s="60">
        <v>251111</v>
      </c>
      <c r="B16856">
        <v>2679</v>
      </c>
      <c r="C16856">
        <v>230601</v>
      </c>
    </row>
    <row r="16857" spans="1:3" x14ac:dyDescent="0.25">
      <c r="A16857" s="60">
        <v>255711</v>
      </c>
      <c r="B16857">
        <v>2395</v>
      </c>
      <c r="C16857">
        <v>230601</v>
      </c>
    </row>
    <row r="16858" spans="1:3" x14ac:dyDescent="0.25">
      <c r="A16858" s="60">
        <v>163971</v>
      </c>
      <c r="B16858">
        <v>2734.96</v>
      </c>
      <c r="C16858">
        <v>230601</v>
      </c>
    </row>
    <row r="16859" spans="1:3" x14ac:dyDescent="0.25">
      <c r="A16859" s="60">
        <v>163972</v>
      </c>
      <c r="B16859">
        <v>5240.6499999999996</v>
      </c>
      <c r="C16859">
        <v>230601</v>
      </c>
    </row>
    <row r="16860" spans="1:3" x14ac:dyDescent="0.25">
      <c r="A16860" s="60">
        <v>235481</v>
      </c>
      <c r="B16860">
        <v>2696.31</v>
      </c>
      <c r="C16860">
        <v>230519</v>
      </c>
    </row>
    <row r="16861" spans="1:3" x14ac:dyDescent="0.25">
      <c r="A16861" s="60">
        <v>235482</v>
      </c>
      <c r="B16861">
        <v>5209.3500000000004</v>
      </c>
      <c r="C16861">
        <v>230519</v>
      </c>
    </row>
    <row r="16862" spans="1:3" x14ac:dyDescent="0.25">
      <c r="A16862" s="60">
        <v>223321</v>
      </c>
      <c r="B16862">
        <v>30597.08</v>
      </c>
      <c r="C16862">
        <v>230524</v>
      </c>
    </row>
    <row r="16863" spans="1:3" x14ac:dyDescent="0.25">
      <c r="A16863" s="60">
        <v>223324</v>
      </c>
      <c r="B16863">
        <v>92842.880000000005</v>
      </c>
      <c r="C16863">
        <v>230524</v>
      </c>
    </row>
    <row r="16864" spans="1:3" x14ac:dyDescent="0.25">
      <c r="A16864" s="60">
        <v>223322</v>
      </c>
      <c r="B16864">
        <v>94303.12</v>
      </c>
      <c r="C16864">
        <v>230524</v>
      </c>
    </row>
    <row r="16865" spans="1:3" x14ac:dyDescent="0.25">
      <c r="A16865" s="60">
        <v>223325</v>
      </c>
      <c r="B16865">
        <v>190764.49</v>
      </c>
      <c r="C16865">
        <v>230524</v>
      </c>
    </row>
    <row r="16866" spans="1:3" x14ac:dyDescent="0.25">
      <c r="A16866" s="60">
        <v>223323</v>
      </c>
      <c r="B16866">
        <v>235789.34</v>
      </c>
      <c r="C16866">
        <v>230524</v>
      </c>
    </row>
    <row r="16867" spans="1:3" x14ac:dyDescent="0.25">
      <c r="A16867" s="60">
        <v>255981</v>
      </c>
      <c r="B16867">
        <v>3383.46</v>
      </c>
      <c r="C16867">
        <v>230524</v>
      </c>
    </row>
    <row r="16868" spans="1:3" x14ac:dyDescent="0.25">
      <c r="A16868" s="60">
        <v>255982</v>
      </c>
      <c r="B16868">
        <v>6641.68</v>
      </c>
      <c r="C16868">
        <v>230524</v>
      </c>
    </row>
    <row r="16869" spans="1:3" x14ac:dyDescent="0.25">
      <c r="A16869" s="60">
        <v>255991</v>
      </c>
      <c r="B16869">
        <v>16838.400000000001</v>
      </c>
      <c r="C16869">
        <v>230524</v>
      </c>
    </row>
    <row r="16870" spans="1:3" x14ac:dyDescent="0.25">
      <c r="A16870" s="60">
        <v>298061</v>
      </c>
      <c r="B16870">
        <v>48752.18</v>
      </c>
      <c r="C16870">
        <v>230524</v>
      </c>
    </row>
    <row r="16871" spans="1:3" x14ac:dyDescent="0.25">
      <c r="A16871" s="60">
        <v>284683</v>
      </c>
      <c r="B16871">
        <v>17515.52</v>
      </c>
      <c r="C16871">
        <v>230601</v>
      </c>
    </row>
    <row r="16872" spans="1:3" x14ac:dyDescent="0.25">
      <c r="A16872" s="60">
        <v>284684</v>
      </c>
      <c r="B16872">
        <v>18058.310000000001</v>
      </c>
      <c r="C16872">
        <v>230601</v>
      </c>
    </row>
    <row r="16873" spans="1:3" x14ac:dyDescent="0.25">
      <c r="A16873" s="60">
        <v>284685</v>
      </c>
      <c r="B16873">
        <v>1621.48</v>
      </c>
      <c r="C16873">
        <v>230601</v>
      </c>
    </row>
    <row r="16874" spans="1:3" x14ac:dyDescent="0.25">
      <c r="A16874" s="60">
        <v>284682</v>
      </c>
      <c r="B16874">
        <v>2739.07</v>
      </c>
      <c r="C16874">
        <v>230601</v>
      </c>
    </row>
    <row r="16875" spans="1:3" x14ac:dyDescent="0.25">
      <c r="A16875" s="60">
        <v>284681</v>
      </c>
      <c r="B16875">
        <v>5627.14</v>
      </c>
      <c r="C16875">
        <v>230601</v>
      </c>
    </row>
    <row r="16876" spans="1:3" x14ac:dyDescent="0.25">
      <c r="A16876" s="60">
        <v>267353</v>
      </c>
      <c r="B16876">
        <v>4948.38</v>
      </c>
      <c r="C16876">
        <v>230601</v>
      </c>
    </row>
    <row r="16877" spans="1:3" x14ac:dyDescent="0.25">
      <c r="A16877" s="60">
        <v>267351</v>
      </c>
      <c r="B16877">
        <v>18236.990000000002</v>
      </c>
      <c r="C16877">
        <v>230601</v>
      </c>
    </row>
    <row r="16878" spans="1:3" x14ac:dyDescent="0.25">
      <c r="A16878" s="60">
        <v>256911</v>
      </c>
      <c r="B16878">
        <v>460152.14</v>
      </c>
      <c r="C16878">
        <v>230524</v>
      </c>
    </row>
    <row r="16879" spans="1:3" x14ac:dyDescent="0.25">
      <c r="A16879" s="60">
        <v>256912</v>
      </c>
      <c r="B16879">
        <v>690227.49</v>
      </c>
      <c r="C16879">
        <v>230524</v>
      </c>
    </row>
    <row r="16880" spans="1:3" x14ac:dyDescent="0.25">
      <c r="A16880" s="60">
        <v>256913</v>
      </c>
      <c r="B16880">
        <v>2760909.94</v>
      </c>
      <c r="C16880">
        <v>230524</v>
      </c>
    </row>
    <row r="16881" spans="1:3" x14ac:dyDescent="0.25">
      <c r="A16881" s="60">
        <v>136605</v>
      </c>
      <c r="B16881">
        <v>1210.32</v>
      </c>
      <c r="C16881">
        <v>230524</v>
      </c>
    </row>
    <row r="16882" spans="1:3" x14ac:dyDescent="0.25">
      <c r="A16882" s="60">
        <v>136601</v>
      </c>
      <c r="B16882">
        <v>2520.66</v>
      </c>
      <c r="C16882">
        <v>230524</v>
      </c>
    </row>
    <row r="16883" spans="1:3" x14ac:dyDescent="0.25">
      <c r="A16883" s="60">
        <v>136604</v>
      </c>
      <c r="B16883">
        <v>4034.41</v>
      </c>
      <c r="C16883">
        <v>230524</v>
      </c>
    </row>
    <row r="16884" spans="1:3" x14ac:dyDescent="0.25">
      <c r="A16884" s="60">
        <v>89559</v>
      </c>
      <c r="B16884">
        <v>17925.990000000002</v>
      </c>
      <c r="C16884">
        <v>230524</v>
      </c>
    </row>
    <row r="16885" spans="1:3" x14ac:dyDescent="0.25">
      <c r="A16885" s="60">
        <v>89558</v>
      </c>
      <c r="B16885">
        <v>17925.990000000002</v>
      </c>
      <c r="C16885">
        <v>230524</v>
      </c>
    </row>
    <row r="16886" spans="1:3" x14ac:dyDescent="0.25">
      <c r="A16886" s="60">
        <v>89551</v>
      </c>
      <c r="B16886">
        <v>448.15</v>
      </c>
      <c r="C16886">
        <v>230524</v>
      </c>
    </row>
    <row r="16887" spans="1:3" x14ac:dyDescent="0.25">
      <c r="A16887" s="60">
        <v>89556</v>
      </c>
      <c r="B16887">
        <v>1344.42</v>
      </c>
      <c r="C16887">
        <v>230524</v>
      </c>
    </row>
    <row r="16888" spans="1:3" x14ac:dyDescent="0.25">
      <c r="A16888" s="60">
        <v>89554</v>
      </c>
      <c r="B16888">
        <v>4481.49</v>
      </c>
      <c r="C16888">
        <v>230524</v>
      </c>
    </row>
    <row r="16889" spans="1:3" x14ac:dyDescent="0.25">
      <c r="A16889" s="60">
        <v>176831</v>
      </c>
      <c r="B16889">
        <v>3622.18</v>
      </c>
      <c r="C16889">
        <v>230524</v>
      </c>
    </row>
    <row r="16890" spans="1:3" x14ac:dyDescent="0.25">
      <c r="A16890" s="60">
        <v>288521</v>
      </c>
      <c r="B16890">
        <v>908.23</v>
      </c>
      <c r="C16890">
        <v>230524</v>
      </c>
    </row>
    <row r="16891" spans="1:3" x14ac:dyDescent="0.25">
      <c r="A16891" s="60">
        <v>199586</v>
      </c>
      <c r="B16891">
        <v>15939.35</v>
      </c>
      <c r="C16891">
        <v>230524</v>
      </c>
    </row>
    <row r="16892" spans="1:3" x14ac:dyDescent="0.25">
      <c r="A16892" s="60">
        <v>199584</v>
      </c>
      <c r="B16892">
        <v>1593.92</v>
      </c>
      <c r="C16892">
        <v>230524</v>
      </c>
    </row>
    <row r="16893" spans="1:3" x14ac:dyDescent="0.25">
      <c r="A16893" s="60">
        <v>199583</v>
      </c>
      <c r="B16893">
        <v>531.30999999999995</v>
      </c>
      <c r="C16893">
        <v>230524</v>
      </c>
    </row>
    <row r="16894" spans="1:3" x14ac:dyDescent="0.25">
      <c r="A16894" s="60">
        <v>199585</v>
      </c>
      <c r="B16894">
        <v>2543.59</v>
      </c>
      <c r="C16894">
        <v>230524</v>
      </c>
    </row>
    <row r="16895" spans="1:3" x14ac:dyDescent="0.25">
      <c r="A16895" s="60">
        <v>271142</v>
      </c>
      <c r="B16895">
        <v>22062</v>
      </c>
      <c r="C16895">
        <v>230524</v>
      </c>
    </row>
    <row r="16896" spans="1:3" x14ac:dyDescent="0.25">
      <c r="A16896" s="60">
        <v>271143</v>
      </c>
      <c r="B16896">
        <v>551.54999999999995</v>
      </c>
      <c r="C16896">
        <v>230524</v>
      </c>
    </row>
    <row r="16897" spans="1:3" x14ac:dyDescent="0.25">
      <c r="A16897" s="60">
        <v>271141</v>
      </c>
      <c r="B16897">
        <v>1020.44</v>
      </c>
      <c r="C16897">
        <v>230524</v>
      </c>
    </row>
    <row r="16898" spans="1:3" x14ac:dyDescent="0.25">
      <c r="A16898" s="60">
        <v>155241</v>
      </c>
      <c r="B16898">
        <v>2065.1999999999998</v>
      </c>
      <c r="C16898">
        <v>230524</v>
      </c>
    </row>
    <row r="16899" spans="1:3" x14ac:dyDescent="0.25">
      <c r="A16899" s="60">
        <v>176081</v>
      </c>
      <c r="B16899">
        <v>1417.91</v>
      </c>
      <c r="C16899">
        <v>230524</v>
      </c>
    </row>
    <row r="16900" spans="1:3" x14ac:dyDescent="0.25">
      <c r="A16900" s="60">
        <v>269053</v>
      </c>
      <c r="B16900">
        <v>19046.12</v>
      </c>
      <c r="C16900">
        <v>230524</v>
      </c>
    </row>
    <row r="16901" spans="1:3" x14ac:dyDescent="0.25">
      <c r="A16901" s="60">
        <v>269051</v>
      </c>
      <c r="B16901">
        <v>635.11</v>
      </c>
      <c r="C16901">
        <v>230524</v>
      </c>
    </row>
    <row r="16902" spans="1:3" x14ac:dyDescent="0.25">
      <c r="A16902" s="60">
        <v>269052</v>
      </c>
      <c r="B16902">
        <v>1219.48</v>
      </c>
      <c r="C16902">
        <v>230524</v>
      </c>
    </row>
    <row r="16903" spans="1:3" x14ac:dyDescent="0.25">
      <c r="A16903" s="60">
        <v>269054</v>
      </c>
      <c r="B16903">
        <v>1219.48</v>
      </c>
      <c r="C16903">
        <v>230524</v>
      </c>
    </row>
    <row r="16904" spans="1:3" x14ac:dyDescent="0.25">
      <c r="A16904" s="60">
        <v>277332</v>
      </c>
      <c r="B16904">
        <v>941.65</v>
      </c>
      <c r="C16904">
        <v>230524</v>
      </c>
    </row>
    <row r="16905" spans="1:3" x14ac:dyDescent="0.25">
      <c r="A16905" s="60">
        <v>277331</v>
      </c>
      <c r="B16905">
        <v>1674.72</v>
      </c>
      <c r="C16905">
        <v>230524</v>
      </c>
    </row>
    <row r="16906" spans="1:3" x14ac:dyDescent="0.25">
      <c r="A16906" s="60">
        <v>196291</v>
      </c>
      <c r="B16906">
        <v>935606.39</v>
      </c>
      <c r="C16906">
        <v>230519</v>
      </c>
    </row>
    <row r="16907" spans="1:3" x14ac:dyDescent="0.25">
      <c r="A16907" s="60">
        <v>196292</v>
      </c>
      <c r="B16907">
        <v>655050.12</v>
      </c>
      <c r="C16907">
        <v>230519</v>
      </c>
    </row>
    <row r="16908" spans="1:3" x14ac:dyDescent="0.25">
      <c r="A16908" s="60">
        <v>266752</v>
      </c>
      <c r="B16908">
        <v>2458300.46</v>
      </c>
      <c r="C16908">
        <v>230517</v>
      </c>
    </row>
    <row r="16909" spans="1:3" x14ac:dyDescent="0.25">
      <c r="A16909" s="60">
        <v>266751</v>
      </c>
      <c r="B16909">
        <v>2458300.46</v>
      </c>
      <c r="C16909">
        <v>230517</v>
      </c>
    </row>
    <row r="16910" spans="1:3" x14ac:dyDescent="0.25">
      <c r="A16910" s="60">
        <v>286601</v>
      </c>
      <c r="B16910">
        <v>4083731.3</v>
      </c>
      <c r="C16910">
        <v>230531</v>
      </c>
    </row>
    <row r="16911" spans="1:3" x14ac:dyDescent="0.25">
      <c r="A16911" s="60">
        <v>286602</v>
      </c>
      <c r="B16911">
        <v>4083731.3</v>
      </c>
      <c r="C16911">
        <v>230531</v>
      </c>
    </row>
    <row r="16912" spans="1:3" x14ac:dyDescent="0.25">
      <c r="A16912" s="60">
        <v>74282</v>
      </c>
      <c r="B16912">
        <v>3880</v>
      </c>
      <c r="C16912">
        <v>230601</v>
      </c>
    </row>
    <row r="16913" spans="1:3" x14ac:dyDescent="0.25">
      <c r="A16913" s="60">
        <v>167771</v>
      </c>
      <c r="B16913">
        <v>2079.2800000000002</v>
      </c>
      <c r="C16913">
        <v>230508</v>
      </c>
    </row>
    <row r="16914" spans="1:3" x14ac:dyDescent="0.25">
      <c r="A16914" s="60">
        <v>167772</v>
      </c>
      <c r="B16914">
        <v>3652.22</v>
      </c>
      <c r="C16914">
        <v>230508</v>
      </c>
    </row>
    <row r="16915" spans="1:3" x14ac:dyDescent="0.25">
      <c r="A16915" s="60">
        <v>283461</v>
      </c>
      <c r="B16915">
        <v>5647.4</v>
      </c>
      <c r="C16915">
        <v>230518</v>
      </c>
    </row>
    <row r="16916" spans="1:3" x14ac:dyDescent="0.25">
      <c r="A16916" s="60">
        <v>283462</v>
      </c>
      <c r="B16916">
        <v>4492.33</v>
      </c>
      <c r="C16916">
        <v>230518</v>
      </c>
    </row>
    <row r="16917" spans="1:3" x14ac:dyDescent="0.25">
      <c r="A16917" s="60">
        <v>283463</v>
      </c>
      <c r="B16917">
        <v>7123.67</v>
      </c>
      <c r="C16917">
        <v>230518</v>
      </c>
    </row>
    <row r="16918" spans="1:3" x14ac:dyDescent="0.25">
      <c r="A16918" s="60">
        <v>283464</v>
      </c>
      <c r="B16918">
        <v>3182.51</v>
      </c>
      <c r="C16918">
        <v>230518</v>
      </c>
    </row>
    <row r="16919" spans="1:3" x14ac:dyDescent="0.25">
      <c r="A16919" s="60">
        <v>220982</v>
      </c>
      <c r="B16919">
        <v>2393.69</v>
      </c>
      <c r="C16919">
        <v>230517</v>
      </c>
    </row>
    <row r="16920" spans="1:3" x14ac:dyDescent="0.25">
      <c r="A16920" s="60">
        <v>220981</v>
      </c>
      <c r="B16920">
        <v>23936.93</v>
      </c>
      <c r="C16920">
        <v>230517</v>
      </c>
    </row>
    <row r="16921" spans="1:3" x14ac:dyDescent="0.25">
      <c r="A16921" s="60">
        <v>213791</v>
      </c>
      <c r="B16921">
        <v>1756</v>
      </c>
      <c r="C16921">
        <v>230207</v>
      </c>
    </row>
    <row r="16922" spans="1:3" x14ac:dyDescent="0.25">
      <c r="A16922" s="60">
        <v>203281</v>
      </c>
      <c r="B16922">
        <v>2480.38</v>
      </c>
      <c r="C16922">
        <v>230515</v>
      </c>
    </row>
    <row r="16923" spans="1:3" x14ac:dyDescent="0.25">
      <c r="A16923" s="60">
        <v>272012</v>
      </c>
      <c r="B16923">
        <v>949602.66</v>
      </c>
      <c r="C16923">
        <v>230524</v>
      </c>
    </row>
    <row r="16924" spans="1:3" x14ac:dyDescent="0.25">
      <c r="A16924" s="60">
        <v>272011</v>
      </c>
      <c r="B16924">
        <v>1550886.1</v>
      </c>
      <c r="C16924">
        <v>230524</v>
      </c>
    </row>
    <row r="16925" spans="1:3" x14ac:dyDescent="0.25">
      <c r="A16925" s="60">
        <v>210151</v>
      </c>
      <c r="B16925">
        <v>5271.94</v>
      </c>
      <c r="C16925">
        <v>230601</v>
      </c>
    </row>
    <row r="16926" spans="1:3" x14ac:dyDescent="0.25">
      <c r="A16926" s="60">
        <v>210152</v>
      </c>
      <c r="B16926">
        <v>8961.59</v>
      </c>
      <c r="C16926">
        <v>230601</v>
      </c>
    </row>
    <row r="16927" spans="1:3" x14ac:dyDescent="0.25">
      <c r="A16927" s="60">
        <v>269991</v>
      </c>
      <c r="B16927">
        <v>562899.99</v>
      </c>
      <c r="C16927">
        <v>230517</v>
      </c>
    </row>
    <row r="16928" spans="1:3" x14ac:dyDescent="0.25">
      <c r="A16928" s="60">
        <v>277241</v>
      </c>
      <c r="B16928">
        <v>811136.9</v>
      </c>
      <c r="C16928">
        <v>230519</v>
      </c>
    </row>
    <row r="16929" spans="1:3" x14ac:dyDescent="0.25">
      <c r="A16929" s="60">
        <v>277242</v>
      </c>
      <c r="B16929">
        <v>2433410.6</v>
      </c>
      <c r="C16929">
        <v>230519</v>
      </c>
    </row>
    <row r="16930" spans="1:3" x14ac:dyDescent="0.25">
      <c r="A16930" s="60">
        <v>219911</v>
      </c>
      <c r="B16930">
        <v>16309.3</v>
      </c>
      <c r="C16930">
        <v>230601</v>
      </c>
    </row>
    <row r="16931" spans="1:3" x14ac:dyDescent="0.25">
      <c r="A16931" s="60">
        <v>292781</v>
      </c>
      <c r="B16931">
        <v>3132.43</v>
      </c>
      <c r="C16931">
        <v>230506</v>
      </c>
    </row>
    <row r="16932" spans="1:3" x14ac:dyDescent="0.25">
      <c r="A16932" s="60">
        <v>121901</v>
      </c>
      <c r="B16932">
        <v>3768.04</v>
      </c>
      <c r="C16932">
        <v>230518</v>
      </c>
    </row>
    <row r="16933" spans="1:3" x14ac:dyDescent="0.25">
      <c r="A16933" s="60">
        <v>275331</v>
      </c>
      <c r="B16933">
        <v>5220.0600000000004</v>
      </c>
      <c r="C16933">
        <v>230601</v>
      </c>
    </row>
    <row r="16934" spans="1:3" x14ac:dyDescent="0.25">
      <c r="A16934" s="60">
        <v>42281</v>
      </c>
      <c r="B16934">
        <v>1570.73</v>
      </c>
      <c r="C16934">
        <v>230601</v>
      </c>
    </row>
    <row r="16935" spans="1:3" x14ac:dyDescent="0.25">
      <c r="A16935" s="60">
        <v>42283</v>
      </c>
      <c r="B16935">
        <v>4263.84</v>
      </c>
      <c r="C16935">
        <v>230601</v>
      </c>
    </row>
    <row r="16936" spans="1:3" x14ac:dyDescent="0.25">
      <c r="A16936" s="60">
        <v>155102</v>
      </c>
      <c r="B16936">
        <v>2661.88</v>
      </c>
      <c r="C16936">
        <v>230519</v>
      </c>
    </row>
    <row r="16937" spans="1:3" x14ac:dyDescent="0.25">
      <c r="A16937" s="60">
        <v>102122</v>
      </c>
      <c r="B16937">
        <v>3263.06</v>
      </c>
      <c r="C16937">
        <v>230529</v>
      </c>
    </row>
    <row r="16938" spans="1:3" x14ac:dyDescent="0.25">
      <c r="A16938" s="60">
        <v>122982</v>
      </c>
      <c r="B16938">
        <v>6692</v>
      </c>
      <c r="C16938">
        <v>230510</v>
      </c>
    </row>
    <row r="16939" spans="1:3" x14ac:dyDescent="0.25">
      <c r="A16939" s="60">
        <v>213331</v>
      </c>
      <c r="B16939">
        <v>5408.77</v>
      </c>
      <c r="C16939">
        <v>230601</v>
      </c>
    </row>
    <row r="16940" spans="1:3" x14ac:dyDescent="0.25">
      <c r="A16940" s="60">
        <v>213332</v>
      </c>
      <c r="B16940">
        <v>9910.0400000000009</v>
      </c>
      <c r="C16940">
        <v>230601</v>
      </c>
    </row>
    <row r="16941" spans="1:3" x14ac:dyDescent="0.25">
      <c r="A16941" s="60">
        <v>265701</v>
      </c>
      <c r="B16941">
        <v>6415.46</v>
      </c>
      <c r="C16941">
        <v>230516</v>
      </c>
    </row>
    <row r="16942" spans="1:3" x14ac:dyDescent="0.25">
      <c r="A16942" s="60">
        <v>153441</v>
      </c>
      <c r="B16942">
        <v>6982.37</v>
      </c>
      <c r="C16942">
        <v>230524</v>
      </c>
    </row>
    <row r="16943" spans="1:3" x14ac:dyDescent="0.25">
      <c r="A16943" s="60">
        <v>42331</v>
      </c>
      <c r="B16943">
        <v>11700.24</v>
      </c>
      <c r="C16943">
        <v>230601</v>
      </c>
    </row>
    <row r="16944" spans="1:3" x14ac:dyDescent="0.25">
      <c r="A16944" s="60">
        <v>42332</v>
      </c>
      <c r="B16944">
        <v>20239.810000000001</v>
      </c>
      <c r="C16944">
        <v>230601</v>
      </c>
    </row>
    <row r="16945" spans="1:3" x14ac:dyDescent="0.25">
      <c r="A16945" s="60">
        <v>42343</v>
      </c>
      <c r="B16945">
        <v>9710.14</v>
      </c>
      <c r="C16945">
        <v>230601</v>
      </c>
    </row>
    <row r="16946" spans="1:3" x14ac:dyDescent="0.25">
      <c r="A16946" s="60">
        <v>42341</v>
      </c>
      <c r="B16946">
        <v>17588.12</v>
      </c>
      <c r="C16946">
        <v>230601</v>
      </c>
    </row>
    <row r="16947" spans="1:3" x14ac:dyDescent="0.25">
      <c r="A16947" s="60">
        <v>86876</v>
      </c>
      <c r="B16947">
        <v>3944.03</v>
      </c>
      <c r="C16947">
        <v>230517</v>
      </c>
    </row>
    <row r="16948" spans="1:3" x14ac:dyDescent="0.25">
      <c r="A16948" s="60">
        <v>86877</v>
      </c>
      <c r="B16948">
        <v>5164.54</v>
      </c>
      <c r="C16948">
        <v>230517</v>
      </c>
    </row>
    <row r="16949" spans="1:3" x14ac:dyDescent="0.25">
      <c r="A16949" s="60">
        <v>42361</v>
      </c>
      <c r="B16949">
        <v>1385.13</v>
      </c>
      <c r="C16949">
        <v>230602</v>
      </c>
    </row>
    <row r="16950" spans="1:3" x14ac:dyDescent="0.25">
      <c r="A16950" s="60">
        <v>272913</v>
      </c>
      <c r="B16950">
        <v>12794.04</v>
      </c>
      <c r="C16950">
        <v>230512</v>
      </c>
    </row>
    <row r="16951" spans="1:3" x14ac:dyDescent="0.25">
      <c r="A16951" s="60">
        <v>272911</v>
      </c>
      <c r="B16951">
        <v>14926.38</v>
      </c>
      <c r="C16951">
        <v>230512</v>
      </c>
    </row>
    <row r="16952" spans="1:3" x14ac:dyDescent="0.25">
      <c r="A16952" s="60">
        <v>272912</v>
      </c>
      <c r="B16952">
        <v>25983.03</v>
      </c>
      <c r="C16952">
        <v>230512</v>
      </c>
    </row>
    <row r="16953" spans="1:3" x14ac:dyDescent="0.25">
      <c r="A16953" s="60">
        <v>104662</v>
      </c>
      <c r="B16953">
        <v>2674.57</v>
      </c>
      <c r="C16953">
        <v>230517</v>
      </c>
    </row>
    <row r="16954" spans="1:3" x14ac:dyDescent="0.25">
      <c r="A16954" s="60">
        <v>104664</v>
      </c>
      <c r="B16954">
        <v>3703.62</v>
      </c>
      <c r="C16954">
        <v>230517</v>
      </c>
    </row>
    <row r="16955" spans="1:3" x14ac:dyDescent="0.25">
      <c r="A16955" s="60">
        <v>276291</v>
      </c>
      <c r="B16955">
        <v>2952.79</v>
      </c>
      <c r="C16955">
        <v>230501</v>
      </c>
    </row>
    <row r="16956" spans="1:3" x14ac:dyDescent="0.25">
      <c r="A16956" s="60">
        <v>276293</v>
      </c>
      <c r="B16956">
        <v>5176.2</v>
      </c>
      <c r="C16956">
        <v>230501</v>
      </c>
    </row>
    <row r="16957" spans="1:3" x14ac:dyDescent="0.25">
      <c r="A16957" s="60">
        <v>174331</v>
      </c>
      <c r="B16957">
        <v>8374.0499999999993</v>
      </c>
      <c r="C16957">
        <v>230524</v>
      </c>
    </row>
    <row r="16958" spans="1:3" x14ac:dyDescent="0.25">
      <c r="A16958" s="60">
        <v>174332</v>
      </c>
      <c r="B16958">
        <v>13977.95</v>
      </c>
      <c r="C16958">
        <v>230524</v>
      </c>
    </row>
    <row r="16959" spans="1:3" x14ac:dyDescent="0.25">
      <c r="A16959" s="60">
        <v>243031</v>
      </c>
      <c r="B16959">
        <v>12578.35</v>
      </c>
      <c r="C16959">
        <v>230524</v>
      </c>
    </row>
    <row r="16960" spans="1:3" x14ac:dyDescent="0.25">
      <c r="A16960" s="60">
        <v>243032</v>
      </c>
      <c r="B16960">
        <v>24258.54</v>
      </c>
      <c r="C16960">
        <v>230524</v>
      </c>
    </row>
    <row r="16961" spans="1:3" x14ac:dyDescent="0.25">
      <c r="A16961" s="60">
        <v>243831</v>
      </c>
      <c r="B16961">
        <v>8368.56</v>
      </c>
      <c r="C16961">
        <v>230524</v>
      </c>
    </row>
    <row r="16962" spans="1:3" x14ac:dyDescent="0.25">
      <c r="A16962" s="60">
        <v>243832</v>
      </c>
      <c r="B16962">
        <v>13563.13</v>
      </c>
      <c r="C16962">
        <v>230524</v>
      </c>
    </row>
    <row r="16963" spans="1:3" x14ac:dyDescent="0.25">
      <c r="A16963" s="60">
        <v>283251</v>
      </c>
      <c r="B16963">
        <v>9152.66</v>
      </c>
      <c r="C16963">
        <v>230524</v>
      </c>
    </row>
    <row r="16964" spans="1:3" x14ac:dyDescent="0.25">
      <c r="A16964" s="60">
        <v>42385</v>
      </c>
      <c r="B16964">
        <v>1402.38</v>
      </c>
      <c r="C16964">
        <v>230602</v>
      </c>
    </row>
    <row r="16965" spans="1:3" x14ac:dyDescent="0.25">
      <c r="A16965" s="60">
        <v>42386</v>
      </c>
      <c r="B16965">
        <v>2337.16</v>
      </c>
      <c r="C16965">
        <v>230602</v>
      </c>
    </row>
    <row r="16966" spans="1:3" x14ac:dyDescent="0.25">
      <c r="A16966" s="60">
        <v>42384</v>
      </c>
      <c r="B16966">
        <v>1272.74</v>
      </c>
      <c r="C16966">
        <v>230602</v>
      </c>
    </row>
    <row r="16967" spans="1:3" x14ac:dyDescent="0.25">
      <c r="A16967" s="60">
        <v>127971</v>
      </c>
      <c r="B16967">
        <v>1737.69</v>
      </c>
      <c r="C16967">
        <v>230602</v>
      </c>
    </row>
    <row r="16968" spans="1:3" x14ac:dyDescent="0.25">
      <c r="A16968" s="60">
        <v>199381</v>
      </c>
      <c r="B16968">
        <v>1359.77</v>
      </c>
      <c r="C16968">
        <v>230602</v>
      </c>
    </row>
    <row r="16969" spans="1:3" x14ac:dyDescent="0.25">
      <c r="A16969" s="60">
        <v>108582</v>
      </c>
      <c r="B16969">
        <v>2138.8000000000002</v>
      </c>
      <c r="C16969">
        <v>230602</v>
      </c>
    </row>
    <row r="16970" spans="1:3" x14ac:dyDescent="0.25">
      <c r="A16970" s="60">
        <v>189891</v>
      </c>
      <c r="B16970">
        <v>3769.88</v>
      </c>
      <c r="C16970">
        <v>230602</v>
      </c>
    </row>
    <row r="16971" spans="1:3" x14ac:dyDescent="0.25">
      <c r="A16971" s="60">
        <v>42413</v>
      </c>
      <c r="B16971">
        <v>922.28</v>
      </c>
      <c r="C16971">
        <v>230602</v>
      </c>
    </row>
    <row r="16972" spans="1:3" x14ac:dyDescent="0.25">
      <c r="A16972" s="60">
        <v>42414</v>
      </c>
      <c r="B16972">
        <v>1294.01</v>
      </c>
      <c r="C16972">
        <v>230516</v>
      </c>
    </row>
    <row r="16973" spans="1:3" x14ac:dyDescent="0.25">
      <c r="A16973" s="60">
        <v>42431</v>
      </c>
      <c r="B16973">
        <v>1227.72</v>
      </c>
      <c r="C16973">
        <v>230602</v>
      </c>
    </row>
    <row r="16974" spans="1:3" x14ac:dyDescent="0.25">
      <c r="A16974" s="60">
        <v>424411</v>
      </c>
      <c r="B16974">
        <v>1391.64</v>
      </c>
      <c r="C16974">
        <v>230602</v>
      </c>
    </row>
    <row r="16975" spans="1:3" x14ac:dyDescent="0.25">
      <c r="A16975" s="60">
        <v>424412</v>
      </c>
      <c r="B16975">
        <v>2061.77</v>
      </c>
      <c r="C16975">
        <v>230602</v>
      </c>
    </row>
    <row r="16976" spans="1:3" x14ac:dyDescent="0.25">
      <c r="A16976" s="60">
        <v>424413</v>
      </c>
      <c r="B16976">
        <v>2121.08</v>
      </c>
      <c r="C16976">
        <v>230516</v>
      </c>
    </row>
    <row r="16977" spans="1:3" x14ac:dyDescent="0.25">
      <c r="A16977" s="60">
        <v>42445</v>
      </c>
      <c r="B16977">
        <v>1785.37</v>
      </c>
      <c r="C16977">
        <v>230602</v>
      </c>
    </row>
    <row r="16978" spans="1:3" x14ac:dyDescent="0.25">
      <c r="A16978" s="60">
        <v>424410</v>
      </c>
      <c r="B16978">
        <v>2976.31</v>
      </c>
      <c r="C16978">
        <v>230602</v>
      </c>
    </row>
    <row r="16979" spans="1:3" x14ac:dyDescent="0.25">
      <c r="A16979" s="60">
        <v>42448</v>
      </c>
      <c r="B16979">
        <v>4714.1099999999997</v>
      </c>
      <c r="C16979">
        <v>230602</v>
      </c>
    </row>
    <row r="16980" spans="1:3" x14ac:dyDescent="0.25">
      <c r="A16980" s="60">
        <v>42449</v>
      </c>
      <c r="B16980">
        <v>7786.47</v>
      </c>
      <c r="C16980">
        <v>230602</v>
      </c>
    </row>
    <row r="16981" spans="1:3" x14ac:dyDescent="0.25">
      <c r="A16981" s="60">
        <v>56034</v>
      </c>
      <c r="B16981">
        <v>2088.86</v>
      </c>
      <c r="C16981">
        <v>230602</v>
      </c>
    </row>
    <row r="16982" spans="1:3" x14ac:dyDescent="0.25">
      <c r="A16982" s="60">
        <v>56035</v>
      </c>
      <c r="B16982">
        <v>3441.24</v>
      </c>
      <c r="C16982">
        <v>230602</v>
      </c>
    </row>
    <row r="16983" spans="1:3" x14ac:dyDescent="0.25">
      <c r="A16983" s="60">
        <v>56033</v>
      </c>
      <c r="B16983">
        <v>6434.69</v>
      </c>
      <c r="C16983">
        <v>230602</v>
      </c>
    </row>
    <row r="16984" spans="1:3" x14ac:dyDescent="0.25">
      <c r="A16984" s="60">
        <v>95491</v>
      </c>
      <c r="B16984">
        <v>1977.58</v>
      </c>
      <c r="C16984">
        <v>230602</v>
      </c>
    </row>
    <row r="16985" spans="1:3" x14ac:dyDescent="0.25">
      <c r="A16985" s="60">
        <v>95493</v>
      </c>
      <c r="B16985">
        <v>3021.6</v>
      </c>
      <c r="C16985">
        <v>230602</v>
      </c>
    </row>
    <row r="16986" spans="1:3" x14ac:dyDescent="0.25">
      <c r="A16986" s="60">
        <v>95492</v>
      </c>
      <c r="B16986">
        <v>2417.36</v>
      </c>
      <c r="C16986">
        <v>230602</v>
      </c>
    </row>
    <row r="16987" spans="1:3" x14ac:dyDescent="0.25">
      <c r="A16987" s="60">
        <v>95494</v>
      </c>
      <c r="B16987">
        <v>3210.55</v>
      </c>
      <c r="C16987">
        <v>230602</v>
      </c>
    </row>
    <row r="16988" spans="1:3" x14ac:dyDescent="0.25">
      <c r="A16988" s="60">
        <v>95495</v>
      </c>
      <c r="B16988">
        <v>3399.32</v>
      </c>
      <c r="C16988">
        <v>230602</v>
      </c>
    </row>
    <row r="16989" spans="1:3" x14ac:dyDescent="0.25">
      <c r="A16989" s="60">
        <v>95496</v>
      </c>
      <c r="B16989">
        <v>6497.3</v>
      </c>
      <c r="C16989">
        <v>230602</v>
      </c>
    </row>
    <row r="16990" spans="1:3" x14ac:dyDescent="0.25">
      <c r="A16990" s="60">
        <v>95498</v>
      </c>
      <c r="B16990">
        <v>1794.37</v>
      </c>
      <c r="C16990">
        <v>230602</v>
      </c>
    </row>
    <row r="16991" spans="1:3" x14ac:dyDescent="0.25">
      <c r="A16991" s="60">
        <v>168432</v>
      </c>
      <c r="B16991">
        <v>770.07</v>
      </c>
      <c r="C16991">
        <v>230602</v>
      </c>
    </row>
    <row r="16992" spans="1:3" x14ac:dyDescent="0.25">
      <c r="A16992" s="60">
        <v>168431</v>
      </c>
      <c r="B16992">
        <v>1289.8800000000001</v>
      </c>
      <c r="C16992">
        <v>230602</v>
      </c>
    </row>
    <row r="16993" spans="1:3" x14ac:dyDescent="0.25">
      <c r="A16993" s="60">
        <v>65391</v>
      </c>
      <c r="B16993">
        <v>2394.9</v>
      </c>
      <c r="C16993">
        <v>230602</v>
      </c>
    </row>
    <row r="16994" spans="1:3" x14ac:dyDescent="0.25">
      <c r="A16994" s="60">
        <v>65392</v>
      </c>
      <c r="B16994">
        <v>4981.21</v>
      </c>
      <c r="C16994">
        <v>230516</v>
      </c>
    </row>
    <row r="16995" spans="1:3" x14ac:dyDescent="0.25">
      <c r="A16995" s="60">
        <v>147901</v>
      </c>
      <c r="B16995">
        <v>2750.99</v>
      </c>
      <c r="C16995">
        <v>230602</v>
      </c>
    </row>
    <row r="16996" spans="1:3" x14ac:dyDescent="0.25">
      <c r="A16996" s="60">
        <v>147902</v>
      </c>
      <c r="B16996">
        <v>4985.8599999999997</v>
      </c>
      <c r="C16996">
        <v>230602</v>
      </c>
    </row>
    <row r="16997" spans="1:3" x14ac:dyDescent="0.25">
      <c r="A16997" s="60">
        <v>176041</v>
      </c>
      <c r="B16997">
        <v>2214.5700000000002</v>
      </c>
      <c r="C16997">
        <v>230602</v>
      </c>
    </row>
    <row r="16998" spans="1:3" x14ac:dyDescent="0.25">
      <c r="A16998" s="60">
        <v>162011</v>
      </c>
      <c r="B16998">
        <v>2751.98</v>
      </c>
      <c r="C16998">
        <v>230602</v>
      </c>
    </row>
    <row r="16999" spans="1:3" x14ac:dyDescent="0.25">
      <c r="A16999" s="60">
        <v>228061</v>
      </c>
      <c r="B16999">
        <v>2047.45</v>
      </c>
      <c r="C16999">
        <v>230602</v>
      </c>
    </row>
    <row r="17000" spans="1:3" x14ac:dyDescent="0.25">
      <c r="A17000" s="60">
        <v>228062</v>
      </c>
      <c r="B17000">
        <v>3426.41</v>
      </c>
      <c r="C17000">
        <v>230602</v>
      </c>
    </row>
    <row r="17001" spans="1:3" x14ac:dyDescent="0.25">
      <c r="A17001" s="60">
        <v>42461</v>
      </c>
      <c r="B17001">
        <v>1096.82</v>
      </c>
      <c r="C17001">
        <v>230602</v>
      </c>
    </row>
    <row r="17002" spans="1:3" x14ac:dyDescent="0.25">
      <c r="A17002" s="60">
        <v>42471</v>
      </c>
      <c r="B17002">
        <v>1761.35</v>
      </c>
      <c r="C17002">
        <v>230602</v>
      </c>
    </row>
    <row r="17003" spans="1:3" x14ac:dyDescent="0.25">
      <c r="A17003" s="60">
        <v>42473</v>
      </c>
      <c r="B17003">
        <v>2952.84</v>
      </c>
      <c r="C17003">
        <v>230602</v>
      </c>
    </row>
    <row r="17004" spans="1:3" x14ac:dyDescent="0.25">
      <c r="A17004" s="60">
        <v>56044</v>
      </c>
      <c r="B17004">
        <v>2110.5500000000002</v>
      </c>
      <c r="C17004">
        <v>230602</v>
      </c>
    </row>
    <row r="17005" spans="1:3" x14ac:dyDescent="0.25">
      <c r="A17005" s="60">
        <v>56045</v>
      </c>
      <c r="B17005">
        <v>3823.81</v>
      </c>
      <c r="C17005">
        <v>230516</v>
      </c>
    </row>
    <row r="17006" spans="1:3" x14ac:dyDescent="0.25">
      <c r="A17006" s="60">
        <v>246191</v>
      </c>
      <c r="B17006">
        <v>3285.23</v>
      </c>
      <c r="C17006">
        <v>230601</v>
      </c>
    </row>
    <row r="17007" spans="1:3" x14ac:dyDescent="0.25">
      <c r="A17007" s="60">
        <v>246193</v>
      </c>
      <c r="B17007">
        <v>4198.7</v>
      </c>
      <c r="C17007">
        <v>230601</v>
      </c>
    </row>
    <row r="17008" spans="1:3" x14ac:dyDescent="0.25">
      <c r="A17008" s="60">
        <v>177891</v>
      </c>
      <c r="B17008">
        <v>919310.96</v>
      </c>
      <c r="C17008">
        <v>230517</v>
      </c>
    </row>
    <row r="17009" spans="1:3" x14ac:dyDescent="0.25">
      <c r="A17009" s="60">
        <v>177893</v>
      </c>
      <c r="B17009">
        <v>1132837.8400000001</v>
      </c>
      <c r="C17009">
        <v>230517</v>
      </c>
    </row>
    <row r="17010" spans="1:3" x14ac:dyDescent="0.25">
      <c r="A17010" s="60">
        <v>278841</v>
      </c>
      <c r="B17010">
        <v>1060</v>
      </c>
      <c r="C17010">
        <v>221124</v>
      </c>
    </row>
    <row r="17011" spans="1:3" x14ac:dyDescent="0.25">
      <c r="A17011" s="60">
        <v>186971</v>
      </c>
      <c r="B17011">
        <v>4635.37</v>
      </c>
      <c r="C17011">
        <v>230517</v>
      </c>
    </row>
    <row r="17012" spans="1:3" x14ac:dyDescent="0.25">
      <c r="A17012" s="60">
        <v>42481</v>
      </c>
      <c r="B17012">
        <v>8132</v>
      </c>
      <c r="C17012">
        <v>230524</v>
      </c>
    </row>
    <row r="17013" spans="1:3" x14ac:dyDescent="0.25">
      <c r="A17013" s="60">
        <v>289091</v>
      </c>
      <c r="B17013">
        <v>7760</v>
      </c>
      <c r="C17013">
        <v>230524</v>
      </c>
    </row>
    <row r="17014" spans="1:3" x14ac:dyDescent="0.25">
      <c r="A17014" s="60">
        <v>48021</v>
      </c>
      <c r="B17014">
        <v>995.95</v>
      </c>
      <c r="C17014">
        <v>180531</v>
      </c>
    </row>
    <row r="17015" spans="1:3" x14ac:dyDescent="0.25">
      <c r="A17015" s="60">
        <v>169441</v>
      </c>
      <c r="B17015">
        <v>2655801.62</v>
      </c>
      <c r="C17015">
        <v>230510</v>
      </c>
    </row>
    <row r="17016" spans="1:3" x14ac:dyDescent="0.25">
      <c r="A17016" s="60">
        <v>275251</v>
      </c>
      <c r="B17016">
        <v>6132.53</v>
      </c>
      <c r="C17016">
        <v>230515</v>
      </c>
    </row>
    <row r="17017" spans="1:3" x14ac:dyDescent="0.25">
      <c r="A17017" s="60">
        <v>275252</v>
      </c>
      <c r="B17017">
        <v>9636.83</v>
      </c>
      <c r="C17017">
        <v>230515</v>
      </c>
    </row>
    <row r="17018" spans="1:3" x14ac:dyDescent="0.25">
      <c r="A17018" s="60">
        <v>75724</v>
      </c>
      <c r="B17018">
        <v>16412.060000000001</v>
      </c>
      <c r="C17018">
        <v>230524</v>
      </c>
    </row>
    <row r="17019" spans="1:3" x14ac:dyDescent="0.25">
      <c r="A17019" s="60">
        <v>198273</v>
      </c>
      <c r="B17019">
        <v>408735.53</v>
      </c>
      <c r="C17019">
        <v>230524</v>
      </c>
    </row>
    <row r="17020" spans="1:3" x14ac:dyDescent="0.25">
      <c r="A17020" s="60">
        <v>198272</v>
      </c>
      <c r="B17020">
        <v>1226206.5900000001</v>
      </c>
      <c r="C17020">
        <v>230524</v>
      </c>
    </row>
    <row r="17021" spans="1:3" x14ac:dyDescent="0.25">
      <c r="A17021" s="60">
        <v>198271</v>
      </c>
      <c r="B17021">
        <v>1586810.49</v>
      </c>
      <c r="C17021">
        <v>230524</v>
      </c>
    </row>
    <row r="17022" spans="1:3" x14ac:dyDescent="0.25">
      <c r="A17022" s="60">
        <v>282482</v>
      </c>
      <c r="B17022">
        <v>1948.92</v>
      </c>
      <c r="C17022">
        <v>230601</v>
      </c>
    </row>
    <row r="17023" spans="1:3" x14ac:dyDescent="0.25">
      <c r="A17023" s="60">
        <v>282483</v>
      </c>
      <c r="B17023">
        <v>3528.52</v>
      </c>
      <c r="C17023">
        <v>230601</v>
      </c>
    </row>
    <row r="17024" spans="1:3" x14ac:dyDescent="0.25">
      <c r="A17024" s="60">
        <v>282484</v>
      </c>
      <c r="B17024">
        <v>3801.69</v>
      </c>
      <c r="C17024">
        <v>230601</v>
      </c>
    </row>
    <row r="17025" spans="1:3" x14ac:dyDescent="0.25">
      <c r="A17025" s="60">
        <v>282481</v>
      </c>
      <c r="B17025">
        <v>2296.71</v>
      </c>
      <c r="C17025">
        <v>230601</v>
      </c>
    </row>
    <row r="17026" spans="1:3" x14ac:dyDescent="0.25">
      <c r="A17026" s="60">
        <v>146142</v>
      </c>
      <c r="B17026">
        <v>187.5</v>
      </c>
      <c r="C17026">
        <v>210927</v>
      </c>
    </row>
    <row r="17027" spans="1:3" x14ac:dyDescent="0.25">
      <c r="A17027" s="60">
        <v>146141</v>
      </c>
      <c r="B17027">
        <v>450</v>
      </c>
      <c r="C17027">
        <v>211025</v>
      </c>
    </row>
    <row r="17028" spans="1:3" x14ac:dyDescent="0.25">
      <c r="A17028" s="60">
        <v>293371</v>
      </c>
      <c r="B17028">
        <v>814</v>
      </c>
      <c r="C17028">
        <v>230516</v>
      </c>
    </row>
    <row r="17029" spans="1:3" x14ac:dyDescent="0.25">
      <c r="A17029" s="60">
        <v>293372</v>
      </c>
      <c r="B17029">
        <v>1369</v>
      </c>
      <c r="C17029">
        <v>230516</v>
      </c>
    </row>
    <row r="17030" spans="1:3" x14ac:dyDescent="0.25">
      <c r="A17030" s="60">
        <v>291841</v>
      </c>
      <c r="B17030">
        <v>2037</v>
      </c>
      <c r="C17030">
        <v>230516</v>
      </c>
    </row>
    <row r="17031" spans="1:3" x14ac:dyDescent="0.25">
      <c r="A17031" s="60">
        <v>107791</v>
      </c>
      <c r="B17031">
        <v>2001</v>
      </c>
      <c r="C17031">
        <v>230516</v>
      </c>
    </row>
    <row r="17032" spans="1:3" x14ac:dyDescent="0.25">
      <c r="A17032" s="60">
        <v>288121</v>
      </c>
      <c r="B17032">
        <v>562</v>
      </c>
      <c r="C17032">
        <v>230516</v>
      </c>
    </row>
    <row r="17033" spans="1:3" x14ac:dyDescent="0.25">
      <c r="A17033" s="60">
        <v>288122</v>
      </c>
      <c r="B17033">
        <v>1400</v>
      </c>
      <c r="C17033">
        <v>230516</v>
      </c>
    </row>
    <row r="17034" spans="1:3" x14ac:dyDescent="0.25">
      <c r="A17034" s="60">
        <v>42552</v>
      </c>
      <c r="B17034">
        <v>3891.97</v>
      </c>
      <c r="C17034">
        <v>230601</v>
      </c>
    </row>
    <row r="17035" spans="1:3" x14ac:dyDescent="0.25">
      <c r="A17035" s="60">
        <v>42554</v>
      </c>
      <c r="B17035">
        <v>5492.85</v>
      </c>
      <c r="C17035">
        <v>230601</v>
      </c>
    </row>
    <row r="17036" spans="1:3" x14ac:dyDescent="0.25">
      <c r="A17036" s="60">
        <v>42551</v>
      </c>
      <c r="B17036">
        <v>5705.76</v>
      </c>
      <c r="C17036">
        <v>230601</v>
      </c>
    </row>
    <row r="17037" spans="1:3" x14ac:dyDescent="0.25">
      <c r="A17037" s="60">
        <v>42553</v>
      </c>
      <c r="B17037">
        <v>8529.7999999999993</v>
      </c>
      <c r="C17037">
        <v>230601</v>
      </c>
    </row>
    <row r="17038" spans="1:3" x14ac:dyDescent="0.25">
      <c r="A17038" s="60">
        <v>271201</v>
      </c>
      <c r="B17038">
        <v>2069.13</v>
      </c>
      <c r="C17038">
        <v>230518</v>
      </c>
    </row>
    <row r="17039" spans="1:3" x14ac:dyDescent="0.25">
      <c r="A17039" s="60">
        <v>271202</v>
      </c>
      <c r="B17039">
        <v>4058.14</v>
      </c>
      <c r="C17039">
        <v>230518</v>
      </c>
    </row>
    <row r="17040" spans="1:3" x14ac:dyDescent="0.25">
      <c r="A17040" s="60">
        <v>271203</v>
      </c>
      <c r="B17040">
        <v>5196.37</v>
      </c>
      <c r="C17040">
        <v>230518</v>
      </c>
    </row>
    <row r="17041" spans="1:3" x14ac:dyDescent="0.25">
      <c r="A17041" s="60">
        <v>81461</v>
      </c>
      <c r="B17041">
        <v>33658</v>
      </c>
      <c r="C17041">
        <v>230530</v>
      </c>
    </row>
    <row r="17042" spans="1:3" x14ac:dyDescent="0.25">
      <c r="A17042" s="60">
        <v>81462</v>
      </c>
      <c r="B17042">
        <v>156628</v>
      </c>
      <c r="C17042">
        <v>230530</v>
      </c>
    </row>
    <row r="17043" spans="1:3" x14ac:dyDescent="0.25">
      <c r="A17043" s="60">
        <v>81463</v>
      </c>
      <c r="B17043">
        <v>110149</v>
      </c>
      <c r="C17043">
        <v>230530</v>
      </c>
    </row>
    <row r="17044" spans="1:3" x14ac:dyDescent="0.25">
      <c r="A17044" s="60">
        <v>81465</v>
      </c>
      <c r="B17044">
        <v>347282</v>
      </c>
      <c r="C17044">
        <v>230530</v>
      </c>
    </row>
    <row r="17045" spans="1:3" x14ac:dyDescent="0.25">
      <c r="A17045" s="60">
        <v>75922</v>
      </c>
      <c r="B17045">
        <v>6770.47</v>
      </c>
      <c r="C17045">
        <v>200731</v>
      </c>
    </row>
    <row r="17046" spans="1:3" x14ac:dyDescent="0.25">
      <c r="A17046" s="60">
        <v>75921</v>
      </c>
      <c r="B17046">
        <v>24798.16</v>
      </c>
      <c r="C17046">
        <v>200331</v>
      </c>
    </row>
    <row r="17047" spans="1:3" x14ac:dyDescent="0.25">
      <c r="A17047" s="60">
        <v>131371</v>
      </c>
      <c r="B17047">
        <v>2292.2600000000002</v>
      </c>
      <c r="C17047">
        <v>230514</v>
      </c>
    </row>
    <row r="17048" spans="1:3" x14ac:dyDescent="0.25">
      <c r="A17048" s="60">
        <v>295321</v>
      </c>
      <c r="B17048">
        <v>802713.01</v>
      </c>
      <c r="C17048">
        <v>230601</v>
      </c>
    </row>
    <row r="17049" spans="1:3" x14ac:dyDescent="0.25">
      <c r="A17049" s="60">
        <v>220751</v>
      </c>
      <c r="B17049">
        <v>653257.37</v>
      </c>
      <c r="C17049">
        <v>230524</v>
      </c>
    </row>
    <row r="17050" spans="1:3" x14ac:dyDescent="0.25">
      <c r="A17050" s="60">
        <v>290871</v>
      </c>
      <c r="B17050">
        <v>177.6</v>
      </c>
      <c r="C17050">
        <v>230502</v>
      </c>
    </row>
    <row r="17051" spans="1:3" x14ac:dyDescent="0.25">
      <c r="A17051" s="60">
        <v>249421</v>
      </c>
      <c r="B17051">
        <v>3184</v>
      </c>
      <c r="C17051">
        <v>230505</v>
      </c>
    </row>
    <row r="17052" spans="1:3" x14ac:dyDescent="0.25">
      <c r="A17052" s="60">
        <v>53151</v>
      </c>
      <c r="B17052">
        <v>683.78</v>
      </c>
      <c r="C17052">
        <v>230601</v>
      </c>
    </row>
    <row r="17053" spans="1:3" x14ac:dyDescent="0.25">
      <c r="A17053" s="60">
        <v>253271</v>
      </c>
      <c r="B17053">
        <v>173.31</v>
      </c>
      <c r="C17053">
        <v>200217</v>
      </c>
    </row>
    <row r="17054" spans="1:3" x14ac:dyDescent="0.25">
      <c r="A17054" s="60">
        <v>2713712</v>
      </c>
      <c r="B17054">
        <v>559.45000000000005</v>
      </c>
      <c r="C17054">
        <v>220209</v>
      </c>
    </row>
    <row r="17055" spans="1:3" x14ac:dyDescent="0.25">
      <c r="A17055" s="60">
        <v>271379</v>
      </c>
      <c r="B17055">
        <v>1385.59</v>
      </c>
      <c r="C17055">
        <v>230524</v>
      </c>
    </row>
    <row r="17056" spans="1:3" x14ac:dyDescent="0.25">
      <c r="A17056" s="60">
        <v>2713710</v>
      </c>
      <c r="B17056">
        <v>1385.59</v>
      </c>
      <c r="C17056">
        <v>230524</v>
      </c>
    </row>
    <row r="17057" spans="1:3" x14ac:dyDescent="0.25">
      <c r="A17057" s="60">
        <v>2713711</v>
      </c>
      <c r="B17057">
        <v>1385.59</v>
      </c>
      <c r="C17057">
        <v>230524</v>
      </c>
    </row>
    <row r="17058" spans="1:3" x14ac:dyDescent="0.25">
      <c r="A17058" s="60">
        <v>271371</v>
      </c>
      <c r="B17058">
        <v>790.43</v>
      </c>
      <c r="C17058">
        <v>230524</v>
      </c>
    </row>
    <row r="17059" spans="1:3" x14ac:dyDescent="0.25">
      <c r="A17059" s="60">
        <v>271373</v>
      </c>
      <c r="B17059">
        <v>1125.76</v>
      </c>
      <c r="C17059">
        <v>230524</v>
      </c>
    </row>
    <row r="17060" spans="1:3" x14ac:dyDescent="0.25">
      <c r="A17060" s="60">
        <v>271375</v>
      </c>
      <c r="B17060">
        <v>1125.76</v>
      </c>
      <c r="C17060">
        <v>230524</v>
      </c>
    </row>
    <row r="17061" spans="1:3" x14ac:dyDescent="0.25">
      <c r="A17061" s="60">
        <v>271372</v>
      </c>
      <c r="B17061">
        <v>1342.71</v>
      </c>
      <c r="C17061">
        <v>230524</v>
      </c>
    </row>
    <row r="17062" spans="1:3" x14ac:dyDescent="0.25">
      <c r="A17062" s="60">
        <v>271374</v>
      </c>
      <c r="B17062">
        <v>1784.44</v>
      </c>
      <c r="C17062">
        <v>230524</v>
      </c>
    </row>
    <row r="17063" spans="1:3" x14ac:dyDescent="0.25">
      <c r="A17063" s="60">
        <v>271376</v>
      </c>
      <c r="B17063">
        <v>1784.44</v>
      </c>
      <c r="C17063">
        <v>230524</v>
      </c>
    </row>
    <row r="17064" spans="1:3" x14ac:dyDescent="0.25">
      <c r="A17064" s="60">
        <v>271377</v>
      </c>
      <c r="B17064">
        <v>1413.2</v>
      </c>
      <c r="C17064">
        <v>230524</v>
      </c>
    </row>
    <row r="17065" spans="1:3" x14ac:dyDescent="0.25">
      <c r="A17065" s="60">
        <v>2713713</v>
      </c>
      <c r="B17065">
        <v>2294.9299999999998</v>
      </c>
      <c r="C17065">
        <v>230524</v>
      </c>
    </row>
    <row r="17066" spans="1:3" x14ac:dyDescent="0.25">
      <c r="A17066" s="60">
        <v>2713714</v>
      </c>
      <c r="B17066">
        <v>2294.9299999999998</v>
      </c>
      <c r="C17066">
        <v>230524</v>
      </c>
    </row>
    <row r="17067" spans="1:3" x14ac:dyDescent="0.25">
      <c r="A17067" s="60">
        <v>2713715</v>
      </c>
      <c r="B17067">
        <v>2294.9299999999998</v>
      </c>
      <c r="C17067">
        <v>230524</v>
      </c>
    </row>
    <row r="17068" spans="1:3" x14ac:dyDescent="0.25">
      <c r="A17068" s="60">
        <v>252361</v>
      </c>
      <c r="B17068">
        <v>1271089.5900000001</v>
      </c>
      <c r="C17068">
        <v>230524</v>
      </c>
    </row>
    <row r="17069" spans="1:3" x14ac:dyDescent="0.25">
      <c r="A17069" s="60">
        <v>267962</v>
      </c>
      <c r="B17069">
        <v>1418193.67</v>
      </c>
      <c r="C17069">
        <v>230517</v>
      </c>
    </row>
    <row r="17070" spans="1:3" x14ac:dyDescent="0.25">
      <c r="A17070" s="60">
        <v>267961</v>
      </c>
      <c r="B17070">
        <v>2127290.77</v>
      </c>
      <c r="C17070">
        <v>230517</v>
      </c>
    </row>
    <row r="17071" spans="1:3" x14ac:dyDescent="0.25">
      <c r="A17071" s="60">
        <v>260292</v>
      </c>
      <c r="B17071">
        <v>350093</v>
      </c>
      <c r="C17071">
        <v>230531</v>
      </c>
    </row>
    <row r="17072" spans="1:3" x14ac:dyDescent="0.25">
      <c r="A17072" s="60">
        <v>260291</v>
      </c>
      <c r="B17072">
        <v>1402690</v>
      </c>
      <c r="C17072">
        <v>230531</v>
      </c>
    </row>
    <row r="17073" spans="1:3" x14ac:dyDescent="0.25">
      <c r="A17073" s="60">
        <v>144601</v>
      </c>
      <c r="B17073">
        <v>914.9</v>
      </c>
      <c r="C17073">
        <v>230517</v>
      </c>
    </row>
    <row r="17074" spans="1:3" x14ac:dyDescent="0.25">
      <c r="A17074" s="60">
        <v>228642</v>
      </c>
      <c r="B17074">
        <v>7496</v>
      </c>
      <c r="C17074">
        <v>230517</v>
      </c>
    </row>
    <row r="17075" spans="1:3" x14ac:dyDescent="0.25">
      <c r="A17075" s="60">
        <v>267021</v>
      </c>
      <c r="B17075">
        <v>183487</v>
      </c>
      <c r="C17075">
        <v>230530</v>
      </c>
    </row>
    <row r="17076" spans="1:3" x14ac:dyDescent="0.25">
      <c r="A17076" s="60">
        <v>286711</v>
      </c>
      <c r="B17076">
        <v>93370.86</v>
      </c>
      <c r="C17076">
        <v>230531</v>
      </c>
    </row>
    <row r="17077" spans="1:3" x14ac:dyDescent="0.25">
      <c r="A17077" s="60">
        <v>42602</v>
      </c>
      <c r="B17077">
        <v>5969.19</v>
      </c>
      <c r="C17077">
        <v>230524</v>
      </c>
    </row>
    <row r="17078" spans="1:3" x14ac:dyDescent="0.25">
      <c r="A17078" s="60">
        <v>42605</v>
      </c>
      <c r="B17078">
        <v>1592.02</v>
      </c>
      <c r="C17078">
        <v>230524</v>
      </c>
    </row>
    <row r="17079" spans="1:3" x14ac:dyDescent="0.25">
      <c r="A17079" s="60">
        <v>42611</v>
      </c>
      <c r="B17079">
        <v>8746.57</v>
      </c>
      <c r="C17079">
        <v>230524</v>
      </c>
    </row>
    <row r="17080" spans="1:3" x14ac:dyDescent="0.25">
      <c r="A17080" s="60">
        <v>42612</v>
      </c>
      <c r="B17080">
        <v>14717.87</v>
      </c>
      <c r="C17080">
        <v>230524</v>
      </c>
    </row>
    <row r="17081" spans="1:3" x14ac:dyDescent="0.25">
      <c r="A17081" s="60">
        <v>137282</v>
      </c>
      <c r="B17081">
        <v>13221.97</v>
      </c>
      <c r="C17081">
        <v>230504</v>
      </c>
    </row>
    <row r="17082" spans="1:3" x14ac:dyDescent="0.25">
      <c r="A17082" s="60">
        <v>125491</v>
      </c>
      <c r="B17082">
        <v>12574.02</v>
      </c>
      <c r="C17082">
        <v>230601</v>
      </c>
    </row>
    <row r="17083" spans="1:3" x14ac:dyDescent="0.25">
      <c r="A17083" s="60">
        <v>125492</v>
      </c>
      <c r="B17083">
        <v>18398.189999999999</v>
      </c>
      <c r="C17083">
        <v>230601</v>
      </c>
    </row>
    <row r="17084" spans="1:3" x14ac:dyDescent="0.25">
      <c r="A17084" s="60">
        <v>121861</v>
      </c>
      <c r="B17084">
        <v>11568.39</v>
      </c>
      <c r="C17084">
        <v>230601</v>
      </c>
    </row>
    <row r="17085" spans="1:3" x14ac:dyDescent="0.25">
      <c r="A17085" s="60">
        <v>58121</v>
      </c>
      <c r="B17085">
        <v>1913.1</v>
      </c>
      <c r="C17085">
        <v>230303</v>
      </c>
    </row>
    <row r="17086" spans="1:3" x14ac:dyDescent="0.25">
      <c r="A17086" s="60">
        <v>230681</v>
      </c>
      <c r="B17086">
        <v>104435</v>
      </c>
      <c r="C17086">
        <v>230530</v>
      </c>
    </row>
    <row r="17087" spans="1:3" x14ac:dyDescent="0.25">
      <c r="A17087" s="60">
        <v>286621</v>
      </c>
      <c r="B17087">
        <v>10046.4</v>
      </c>
      <c r="C17087">
        <v>230601</v>
      </c>
    </row>
    <row r="17088" spans="1:3" x14ac:dyDescent="0.25">
      <c r="A17088" s="60">
        <v>286622</v>
      </c>
      <c r="B17088">
        <v>14081.36</v>
      </c>
      <c r="C17088">
        <v>230601</v>
      </c>
    </row>
    <row r="17089" spans="1:3" x14ac:dyDescent="0.25">
      <c r="A17089" s="60">
        <v>42643</v>
      </c>
      <c r="B17089">
        <v>17101.11</v>
      </c>
      <c r="C17089">
        <v>230601</v>
      </c>
    </row>
    <row r="17090" spans="1:3" x14ac:dyDescent="0.25">
      <c r="A17090" s="60">
        <v>42644</v>
      </c>
      <c r="B17090">
        <v>33021.269999999997</v>
      </c>
      <c r="C17090">
        <v>230601</v>
      </c>
    </row>
    <row r="17091" spans="1:3" x14ac:dyDescent="0.25">
      <c r="A17091" s="60">
        <v>42651</v>
      </c>
      <c r="B17091">
        <v>13182.4</v>
      </c>
      <c r="C17091">
        <v>230601</v>
      </c>
    </row>
    <row r="17092" spans="1:3" x14ac:dyDescent="0.25">
      <c r="A17092" s="60">
        <v>174743</v>
      </c>
      <c r="B17092">
        <v>1859.02</v>
      </c>
      <c r="C17092">
        <v>230516</v>
      </c>
    </row>
    <row r="17093" spans="1:3" x14ac:dyDescent="0.25">
      <c r="A17093" s="60">
        <v>174744</v>
      </c>
      <c r="B17093">
        <v>3007.42</v>
      </c>
      <c r="C17093">
        <v>230516</v>
      </c>
    </row>
    <row r="17094" spans="1:3" x14ac:dyDescent="0.25">
      <c r="A17094" s="60">
        <v>187201</v>
      </c>
      <c r="B17094">
        <v>1144.48</v>
      </c>
      <c r="C17094">
        <v>230516</v>
      </c>
    </row>
    <row r="17095" spans="1:3" x14ac:dyDescent="0.25">
      <c r="A17095" s="60">
        <v>187191</v>
      </c>
      <c r="B17095">
        <v>1721.48</v>
      </c>
      <c r="C17095">
        <v>230516</v>
      </c>
    </row>
    <row r="17096" spans="1:3" x14ac:dyDescent="0.25">
      <c r="A17096" s="60">
        <v>289791</v>
      </c>
      <c r="B17096">
        <v>12433.69</v>
      </c>
      <c r="C17096">
        <v>230601</v>
      </c>
    </row>
    <row r="17097" spans="1:3" x14ac:dyDescent="0.25">
      <c r="A17097" s="60">
        <v>289792</v>
      </c>
      <c r="B17097">
        <v>17466.009999999998</v>
      </c>
      <c r="C17097">
        <v>230601</v>
      </c>
    </row>
    <row r="17098" spans="1:3" x14ac:dyDescent="0.25">
      <c r="A17098" s="60">
        <v>169344</v>
      </c>
      <c r="B17098">
        <v>1043.3</v>
      </c>
      <c r="C17098">
        <v>230524</v>
      </c>
    </row>
    <row r="17099" spans="1:3" x14ac:dyDescent="0.25">
      <c r="A17099" s="60">
        <v>169341</v>
      </c>
      <c r="B17099">
        <v>1490.51</v>
      </c>
      <c r="C17099">
        <v>230524</v>
      </c>
    </row>
    <row r="17100" spans="1:3" x14ac:dyDescent="0.25">
      <c r="A17100" s="60">
        <v>294201</v>
      </c>
      <c r="B17100">
        <v>7995</v>
      </c>
      <c r="C17100">
        <v>230529</v>
      </c>
    </row>
    <row r="17101" spans="1:3" x14ac:dyDescent="0.25">
      <c r="A17101" s="60">
        <v>273121</v>
      </c>
      <c r="B17101">
        <v>8937.33</v>
      </c>
      <c r="C17101">
        <v>230515</v>
      </c>
    </row>
    <row r="17102" spans="1:3" x14ac:dyDescent="0.25">
      <c r="A17102" s="60">
        <v>273122</v>
      </c>
      <c r="B17102">
        <v>12512.21</v>
      </c>
      <c r="C17102">
        <v>230515</v>
      </c>
    </row>
    <row r="17103" spans="1:3" x14ac:dyDescent="0.25">
      <c r="A17103" s="60">
        <v>156711</v>
      </c>
      <c r="B17103">
        <v>144805.92000000001</v>
      </c>
      <c r="C17103">
        <v>230515</v>
      </c>
    </row>
    <row r="17104" spans="1:3" x14ac:dyDescent="0.25">
      <c r="A17104" s="60">
        <v>156712</v>
      </c>
      <c r="B17104">
        <v>17966.78</v>
      </c>
      <c r="C17104">
        <v>220523</v>
      </c>
    </row>
    <row r="17105" spans="1:3" x14ac:dyDescent="0.25">
      <c r="A17105" s="60">
        <v>292774</v>
      </c>
      <c r="B17105">
        <v>346937.78</v>
      </c>
      <c r="C17105">
        <v>230510</v>
      </c>
    </row>
    <row r="17106" spans="1:3" x14ac:dyDescent="0.25">
      <c r="A17106" s="60">
        <v>292771</v>
      </c>
      <c r="B17106">
        <v>1034145.72</v>
      </c>
      <c r="C17106">
        <v>230510</v>
      </c>
    </row>
    <row r="17107" spans="1:3" x14ac:dyDescent="0.25">
      <c r="A17107" s="60">
        <v>292773</v>
      </c>
      <c r="B17107">
        <v>346937.78</v>
      </c>
      <c r="C17107">
        <v>230510</v>
      </c>
    </row>
    <row r="17108" spans="1:3" x14ac:dyDescent="0.25">
      <c r="A17108" s="60">
        <v>292772</v>
      </c>
      <c r="B17108">
        <v>1034145.72</v>
      </c>
      <c r="C17108">
        <v>230510</v>
      </c>
    </row>
    <row r="17109" spans="1:3" x14ac:dyDescent="0.25">
      <c r="A17109" s="60">
        <v>198141</v>
      </c>
      <c r="B17109">
        <v>5942.94</v>
      </c>
      <c r="C17109">
        <v>230517</v>
      </c>
    </row>
    <row r="17110" spans="1:3" x14ac:dyDescent="0.25">
      <c r="A17110" s="60">
        <v>198142</v>
      </c>
      <c r="B17110">
        <v>8790.4500000000007</v>
      </c>
      <c r="C17110">
        <v>230517</v>
      </c>
    </row>
    <row r="17111" spans="1:3" x14ac:dyDescent="0.25">
      <c r="A17111" s="60">
        <v>198143</v>
      </c>
      <c r="B17111">
        <v>9878.2099999999991</v>
      </c>
      <c r="C17111">
        <v>230517</v>
      </c>
    </row>
    <row r="17112" spans="1:3" x14ac:dyDescent="0.25">
      <c r="A17112" s="60">
        <v>198144</v>
      </c>
      <c r="B17112">
        <v>7327.35</v>
      </c>
      <c r="C17112">
        <v>230517</v>
      </c>
    </row>
    <row r="17113" spans="1:3" x14ac:dyDescent="0.25">
      <c r="A17113" s="60">
        <v>140072</v>
      </c>
      <c r="B17113">
        <v>4611.33</v>
      </c>
      <c r="C17113">
        <v>230601</v>
      </c>
    </row>
    <row r="17114" spans="1:3" x14ac:dyDescent="0.25">
      <c r="A17114" s="60">
        <v>140073</v>
      </c>
      <c r="B17114">
        <v>5648.3</v>
      </c>
      <c r="C17114">
        <v>230601</v>
      </c>
    </row>
    <row r="17115" spans="1:3" x14ac:dyDescent="0.25">
      <c r="A17115" s="60">
        <v>195062</v>
      </c>
      <c r="B17115">
        <v>5267.97</v>
      </c>
      <c r="C17115">
        <v>230601</v>
      </c>
    </row>
    <row r="17116" spans="1:3" x14ac:dyDescent="0.25">
      <c r="A17116" s="60">
        <v>195061</v>
      </c>
      <c r="B17116">
        <v>5904.82</v>
      </c>
      <c r="C17116">
        <v>230601</v>
      </c>
    </row>
    <row r="17117" spans="1:3" x14ac:dyDescent="0.25">
      <c r="A17117" s="60">
        <v>140771</v>
      </c>
      <c r="B17117">
        <v>25599.68</v>
      </c>
      <c r="C17117">
        <v>230601</v>
      </c>
    </row>
    <row r="17118" spans="1:3" x14ac:dyDescent="0.25">
      <c r="A17118" s="60">
        <v>140773</v>
      </c>
      <c r="B17118">
        <v>12209.51</v>
      </c>
      <c r="C17118">
        <v>230601</v>
      </c>
    </row>
    <row r="17119" spans="1:3" x14ac:dyDescent="0.25">
      <c r="A17119" s="60">
        <v>108793</v>
      </c>
      <c r="B17119">
        <v>312891.39</v>
      </c>
      <c r="C17119">
        <v>230524</v>
      </c>
    </row>
    <row r="17120" spans="1:3" x14ac:dyDescent="0.25">
      <c r="A17120" s="60">
        <v>108798</v>
      </c>
      <c r="B17120">
        <v>378154.32</v>
      </c>
      <c r="C17120">
        <v>230524</v>
      </c>
    </row>
    <row r="17121" spans="1:3" x14ac:dyDescent="0.25">
      <c r="A17121" s="60">
        <v>108799</v>
      </c>
      <c r="B17121">
        <v>477357.83</v>
      </c>
      <c r="C17121">
        <v>230524</v>
      </c>
    </row>
    <row r="17122" spans="1:3" x14ac:dyDescent="0.25">
      <c r="A17122" s="60">
        <v>108794</v>
      </c>
      <c r="B17122">
        <v>637325.6</v>
      </c>
      <c r="C17122">
        <v>230524</v>
      </c>
    </row>
    <row r="17123" spans="1:3" x14ac:dyDescent="0.25">
      <c r="A17123" s="60">
        <v>251711</v>
      </c>
      <c r="B17123">
        <v>271086.88</v>
      </c>
      <c r="C17123">
        <v>230531</v>
      </c>
    </row>
    <row r="17124" spans="1:3" x14ac:dyDescent="0.25">
      <c r="A17124" s="60">
        <v>251721</v>
      </c>
      <c r="B17124">
        <v>46272.93</v>
      </c>
      <c r="C17124">
        <v>230531</v>
      </c>
    </row>
    <row r="17125" spans="1:3" x14ac:dyDescent="0.25">
      <c r="A17125" s="60">
        <v>251701</v>
      </c>
      <c r="B17125">
        <v>540795.98</v>
      </c>
      <c r="C17125">
        <v>230531</v>
      </c>
    </row>
    <row r="17126" spans="1:3" x14ac:dyDescent="0.25">
      <c r="A17126" s="60">
        <v>270883</v>
      </c>
      <c r="B17126">
        <v>42080.79</v>
      </c>
      <c r="C17126">
        <v>230601</v>
      </c>
    </row>
    <row r="17127" spans="1:3" x14ac:dyDescent="0.25">
      <c r="A17127" s="60">
        <v>270881</v>
      </c>
      <c r="B17127">
        <v>294678.17</v>
      </c>
      <c r="C17127">
        <v>230601</v>
      </c>
    </row>
    <row r="17128" spans="1:3" x14ac:dyDescent="0.25">
      <c r="A17128" s="60">
        <v>270882</v>
      </c>
      <c r="B17128">
        <v>649088.86</v>
      </c>
      <c r="C17128">
        <v>230601</v>
      </c>
    </row>
    <row r="17129" spans="1:3" x14ac:dyDescent="0.25">
      <c r="A17129" s="60">
        <v>248661</v>
      </c>
      <c r="B17129">
        <v>49026.11</v>
      </c>
      <c r="C17129">
        <v>230501</v>
      </c>
    </row>
    <row r="17130" spans="1:3" x14ac:dyDescent="0.25">
      <c r="A17130" s="60">
        <v>248662</v>
      </c>
      <c r="B17130">
        <v>209209.22</v>
      </c>
      <c r="C17130">
        <v>230501</v>
      </c>
    </row>
    <row r="17131" spans="1:3" x14ac:dyDescent="0.25">
      <c r="A17131" s="60">
        <v>248663</v>
      </c>
      <c r="B17131">
        <v>412393.8</v>
      </c>
      <c r="C17131">
        <v>230501</v>
      </c>
    </row>
    <row r="17132" spans="1:3" x14ac:dyDescent="0.25">
      <c r="A17132" s="60">
        <v>237821</v>
      </c>
      <c r="B17132">
        <v>6003.62</v>
      </c>
      <c r="C17132">
        <v>230524</v>
      </c>
    </row>
    <row r="17133" spans="1:3" x14ac:dyDescent="0.25">
      <c r="A17133" s="60">
        <v>237822</v>
      </c>
      <c r="B17133">
        <v>9402.43</v>
      </c>
      <c r="C17133">
        <v>230524</v>
      </c>
    </row>
    <row r="17134" spans="1:3" x14ac:dyDescent="0.25">
      <c r="A17134" s="60">
        <v>254902</v>
      </c>
      <c r="B17134">
        <v>2247.35</v>
      </c>
      <c r="C17134">
        <v>230519</v>
      </c>
    </row>
    <row r="17135" spans="1:3" x14ac:dyDescent="0.25">
      <c r="A17135" s="60">
        <v>254903</v>
      </c>
      <c r="B17135">
        <v>3784.6</v>
      </c>
      <c r="C17135">
        <v>230519</v>
      </c>
    </row>
    <row r="17136" spans="1:3" x14ac:dyDescent="0.25">
      <c r="A17136" s="60">
        <v>254901</v>
      </c>
      <c r="B17136">
        <v>1820.37</v>
      </c>
      <c r="C17136">
        <v>230519</v>
      </c>
    </row>
    <row r="17137" spans="1:3" x14ac:dyDescent="0.25">
      <c r="A17137" s="60">
        <v>257041</v>
      </c>
      <c r="B17137">
        <v>134215.04999999999</v>
      </c>
      <c r="C17137">
        <v>230601</v>
      </c>
    </row>
    <row r="17138" spans="1:3" x14ac:dyDescent="0.25">
      <c r="A17138" s="60">
        <v>257042</v>
      </c>
      <c r="B17138">
        <v>255647.33</v>
      </c>
      <c r="C17138">
        <v>230601</v>
      </c>
    </row>
    <row r="17139" spans="1:3" x14ac:dyDescent="0.25">
      <c r="A17139" s="60">
        <v>111801</v>
      </c>
      <c r="B17139">
        <v>333.18</v>
      </c>
      <c r="C17139">
        <v>230515</v>
      </c>
    </row>
    <row r="17140" spans="1:3" x14ac:dyDescent="0.25">
      <c r="A17140" s="60">
        <v>111803</v>
      </c>
      <c r="B17140">
        <v>294.64999999999998</v>
      </c>
      <c r="C17140">
        <v>230515</v>
      </c>
    </row>
    <row r="17141" spans="1:3" x14ac:dyDescent="0.25">
      <c r="A17141" s="60">
        <v>111804</v>
      </c>
      <c r="B17141">
        <v>583.79</v>
      </c>
      <c r="C17141">
        <v>230515</v>
      </c>
    </row>
    <row r="17142" spans="1:3" x14ac:dyDescent="0.25">
      <c r="A17142" s="60">
        <v>187931</v>
      </c>
      <c r="B17142">
        <v>358.31</v>
      </c>
      <c r="C17142">
        <v>230515</v>
      </c>
    </row>
    <row r="17143" spans="1:3" x14ac:dyDescent="0.25">
      <c r="A17143" s="60">
        <v>187932</v>
      </c>
      <c r="B17143">
        <v>716.78</v>
      </c>
      <c r="C17143">
        <v>230515</v>
      </c>
    </row>
    <row r="17144" spans="1:3" x14ac:dyDescent="0.25">
      <c r="A17144" s="60">
        <v>111904</v>
      </c>
      <c r="B17144">
        <v>1092.58</v>
      </c>
      <c r="C17144">
        <v>230516</v>
      </c>
    </row>
    <row r="17145" spans="1:3" x14ac:dyDescent="0.25">
      <c r="A17145" s="60">
        <v>111906</v>
      </c>
      <c r="B17145">
        <v>2095.7199999999998</v>
      </c>
      <c r="C17145">
        <v>230516</v>
      </c>
    </row>
    <row r="17146" spans="1:3" x14ac:dyDescent="0.25">
      <c r="A17146" s="60">
        <v>1119012</v>
      </c>
      <c r="B17146">
        <v>2065.61</v>
      </c>
      <c r="C17146">
        <v>230516</v>
      </c>
    </row>
    <row r="17147" spans="1:3" x14ac:dyDescent="0.25">
      <c r="A17147" s="60">
        <v>111901</v>
      </c>
      <c r="B17147">
        <v>1857.26</v>
      </c>
      <c r="C17147">
        <v>230516</v>
      </c>
    </row>
    <row r="17148" spans="1:3" x14ac:dyDescent="0.25">
      <c r="A17148" s="60">
        <v>111908</v>
      </c>
      <c r="B17148">
        <v>3090.96</v>
      </c>
      <c r="C17148">
        <v>230516</v>
      </c>
    </row>
    <row r="17149" spans="1:3" x14ac:dyDescent="0.25">
      <c r="A17149" s="60">
        <v>1119013</v>
      </c>
      <c r="B17149">
        <v>3552</v>
      </c>
      <c r="C17149">
        <v>230516</v>
      </c>
    </row>
    <row r="17150" spans="1:3" x14ac:dyDescent="0.25">
      <c r="A17150" s="60">
        <v>111902</v>
      </c>
      <c r="B17150">
        <v>2324.2399999999998</v>
      </c>
      <c r="C17150">
        <v>230516</v>
      </c>
    </row>
    <row r="17151" spans="1:3" x14ac:dyDescent="0.25">
      <c r="A17151" s="60">
        <v>1119010</v>
      </c>
      <c r="B17151">
        <v>3699.29</v>
      </c>
      <c r="C17151">
        <v>230516</v>
      </c>
    </row>
    <row r="17152" spans="1:3" x14ac:dyDescent="0.25">
      <c r="A17152" s="60">
        <v>170781</v>
      </c>
      <c r="B17152">
        <v>2741.2</v>
      </c>
      <c r="C17152">
        <v>230516</v>
      </c>
    </row>
    <row r="17153" spans="1:3" x14ac:dyDescent="0.25">
      <c r="A17153" s="60">
        <v>170782</v>
      </c>
      <c r="B17153">
        <v>2812.48</v>
      </c>
      <c r="C17153">
        <v>230516</v>
      </c>
    </row>
    <row r="17154" spans="1:3" x14ac:dyDescent="0.25">
      <c r="A17154" s="60">
        <v>42742</v>
      </c>
      <c r="B17154">
        <v>1627.54</v>
      </c>
      <c r="C17154">
        <v>230524</v>
      </c>
    </row>
    <row r="17155" spans="1:3" x14ac:dyDescent="0.25">
      <c r="A17155" s="60">
        <v>42744</v>
      </c>
      <c r="B17155">
        <v>1855.54</v>
      </c>
      <c r="C17155">
        <v>230524</v>
      </c>
    </row>
    <row r="17156" spans="1:3" x14ac:dyDescent="0.25">
      <c r="A17156" s="60">
        <v>248151</v>
      </c>
      <c r="B17156">
        <v>11477.78</v>
      </c>
      <c r="C17156">
        <v>230515</v>
      </c>
    </row>
    <row r="17157" spans="1:3" x14ac:dyDescent="0.25">
      <c r="A17157" s="60">
        <v>209112</v>
      </c>
      <c r="B17157">
        <v>103552.99</v>
      </c>
      <c r="C17157">
        <v>230530</v>
      </c>
    </row>
    <row r="17158" spans="1:3" x14ac:dyDescent="0.25">
      <c r="A17158" s="60">
        <v>121891</v>
      </c>
      <c r="B17158">
        <v>1936.08</v>
      </c>
      <c r="C17158">
        <v>230518</v>
      </c>
    </row>
    <row r="17159" spans="1:3" x14ac:dyDescent="0.25">
      <c r="A17159" s="60">
        <v>121894</v>
      </c>
      <c r="B17159">
        <v>3188</v>
      </c>
      <c r="C17159">
        <v>230518</v>
      </c>
    </row>
    <row r="17160" spans="1:3" x14ac:dyDescent="0.25">
      <c r="A17160" s="60">
        <v>121893</v>
      </c>
      <c r="B17160">
        <v>1842.5</v>
      </c>
      <c r="C17160">
        <v>230518</v>
      </c>
    </row>
    <row r="17161" spans="1:3" x14ac:dyDescent="0.25">
      <c r="A17161" s="60">
        <v>223471</v>
      </c>
      <c r="B17161">
        <v>19392.13</v>
      </c>
      <c r="C17161">
        <v>230601</v>
      </c>
    </row>
    <row r="17162" spans="1:3" x14ac:dyDescent="0.25">
      <c r="A17162" s="60">
        <v>280071</v>
      </c>
      <c r="B17162">
        <v>132304.34</v>
      </c>
      <c r="C17162">
        <v>230524</v>
      </c>
    </row>
    <row r="17163" spans="1:3" x14ac:dyDescent="0.25">
      <c r="A17163" s="60">
        <v>273041</v>
      </c>
      <c r="B17163">
        <v>934189.82</v>
      </c>
      <c r="C17163">
        <v>230601</v>
      </c>
    </row>
    <row r="17164" spans="1:3" x14ac:dyDescent="0.25">
      <c r="A17164" s="60">
        <v>238281</v>
      </c>
      <c r="B17164">
        <v>3250</v>
      </c>
      <c r="C17164">
        <v>221018</v>
      </c>
    </row>
    <row r="17165" spans="1:3" x14ac:dyDescent="0.25">
      <c r="A17165" s="60">
        <v>248161</v>
      </c>
      <c r="B17165">
        <v>3490</v>
      </c>
      <c r="C17165">
        <v>221018</v>
      </c>
    </row>
    <row r="17166" spans="1:3" x14ac:dyDescent="0.25">
      <c r="A17166" s="60">
        <v>294131</v>
      </c>
      <c r="B17166">
        <v>7290</v>
      </c>
      <c r="C17166">
        <v>230517</v>
      </c>
    </row>
    <row r="17167" spans="1:3" x14ac:dyDescent="0.25">
      <c r="A17167" s="60">
        <v>278484</v>
      </c>
      <c r="B17167">
        <v>7950</v>
      </c>
      <c r="C17167">
        <v>230517</v>
      </c>
    </row>
    <row r="17168" spans="1:3" x14ac:dyDescent="0.25">
      <c r="A17168" s="60">
        <v>278482</v>
      </c>
      <c r="B17168">
        <v>9800</v>
      </c>
      <c r="C17168">
        <v>230517</v>
      </c>
    </row>
    <row r="17169" spans="1:3" x14ac:dyDescent="0.25">
      <c r="A17169" s="60">
        <v>278483</v>
      </c>
      <c r="B17169">
        <v>8750</v>
      </c>
      <c r="C17169">
        <v>230517</v>
      </c>
    </row>
    <row r="17170" spans="1:3" x14ac:dyDescent="0.25">
      <c r="A17170" s="60">
        <v>278481</v>
      </c>
      <c r="B17170">
        <v>8950</v>
      </c>
      <c r="C17170">
        <v>230517</v>
      </c>
    </row>
    <row r="17171" spans="1:3" x14ac:dyDescent="0.25">
      <c r="A17171" s="60">
        <v>205441</v>
      </c>
      <c r="B17171">
        <v>1819.5</v>
      </c>
      <c r="C17171">
        <v>230515</v>
      </c>
    </row>
    <row r="17172" spans="1:3" x14ac:dyDescent="0.25">
      <c r="A17172" s="60">
        <v>205442</v>
      </c>
      <c r="B17172">
        <v>2485.17</v>
      </c>
      <c r="C17172">
        <v>230515</v>
      </c>
    </row>
    <row r="17173" spans="1:3" x14ac:dyDescent="0.25">
      <c r="A17173" s="60">
        <v>257421</v>
      </c>
      <c r="B17173">
        <v>9456.76</v>
      </c>
      <c r="C17173">
        <v>230601</v>
      </c>
    </row>
    <row r="17174" spans="1:3" x14ac:dyDescent="0.25">
      <c r="A17174" s="60">
        <v>87906</v>
      </c>
      <c r="B17174">
        <v>621.38</v>
      </c>
      <c r="C17174">
        <v>230515</v>
      </c>
    </row>
    <row r="17175" spans="1:3" x14ac:dyDescent="0.25">
      <c r="A17175" s="60">
        <v>87901</v>
      </c>
      <c r="B17175">
        <v>1114.81</v>
      </c>
      <c r="C17175">
        <v>230515</v>
      </c>
    </row>
    <row r="17176" spans="1:3" x14ac:dyDescent="0.25">
      <c r="A17176" s="60">
        <v>87902</v>
      </c>
      <c r="B17176">
        <v>2032.9</v>
      </c>
      <c r="C17176">
        <v>230515</v>
      </c>
    </row>
    <row r="17177" spans="1:3" x14ac:dyDescent="0.25">
      <c r="A17177" s="60">
        <v>87903</v>
      </c>
      <c r="B17177">
        <v>1655.12</v>
      </c>
      <c r="C17177">
        <v>230515</v>
      </c>
    </row>
    <row r="17178" spans="1:3" x14ac:dyDescent="0.25">
      <c r="A17178" s="60">
        <v>87904</v>
      </c>
      <c r="B17178">
        <v>3251.96</v>
      </c>
      <c r="C17178">
        <v>230515</v>
      </c>
    </row>
    <row r="17179" spans="1:3" x14ac:dyDescent="0.25">
      <c r="A17179" s="60">
        <v>87905</v>
      </c>
      <c r="B17179">
        <v>2567.09</v>
      </c>
      <c r="C17179">
        <v>230515</v>
      </c>
    </row>
    <row r="17180" spans="1:3" x14ac:dyDescent="0.25">
      <c r="A17180" s="60">
        <v>129241</v>
      </c>
      <c r="B17180">
        <v>2576.16</v>
      </c>
      <c r="C17180">
        <v>230515</v>
      </c>
    </row>
    <row r="17181" spans="1:3" x14ac:dyDescent="0.25">
      <c r="A17181" s="60">
        <v>145752</v>
      </c>
      <c r="B17181">
        <v>1271.8800000000001</v>
      </c>
      <c r="C17181">
        <v>230515</v>
      </c>
    </row>
    <row r="17182" spans="1:3" x14ac:dyDescent="0.25">
      <c r="A17182" s="60">
        <v>160752</v>
      </c>
      <c r="B17182">
        <v>9634.94</v>
      </c>
      <c r="C17182">
        <v>230601</v>
      </c>
    </row>
    <row r="17183" spans="1:3" x14ac:dyDescent="0.25">
      <c r="A17183" s="60">
        <v>42811</v>
      </c>
      <c r="B17183">
        <v>2572.16</v>
      </c>
      <c r="C17183">
        <v>230601</v>
      </c>
    </row>
    <row r="17184" spans="1:3" x14ac:dyDescent="0.25">
      <c r="A17184" s="60">
        <v>42812</v>
      </c>
      <c r="B17184">
        <v>4813.25</v>
      </c>
      <c r="C17184">
        <v>230601</v>
      </c>
    </row>
    <row r="17185" spans="1:3" x14ac:dyDescent="0.25">
      <c r="A17185" s="60">
        <v>42813</v>
      </c>
      <c r="B17185">
        <v>3625.27</v>
      </c>
      <c r="C17185">
        <v>230601</v>
      </c>
    </row>
    <row r="17186" spans="1:3" x14ac:dyDescent="0.25">
      <c r="A17186" s="60">
        <v>42814</v>
      </c>
      <c r="B17186">
        <v>5606.94</v>
      </c>
      <c r="C17186">
        <v>230601</v>
      </c>
    </row>
    <row r="17187" spans="1:3" x14ac:dyDescent="0.25">
      <c r="A17187" s="60">
        <v>42815</v>
      </c>
      <c r="B17187">
        <v>4090.8</v>
      </c>
      <c r="C17187">
        <v>230601</v>
      </c>
    </row>
    <row r="17188" spans="1:3" x14ac:dyDescent="0.25">
      <c r="A17188" s="60">
        <v>42816</v>
      </c>
      <c r="B17188">
        <v>7458.95</v>
      </c>
      <c r="C17188">
        <v>230601</v>
      </c>
    </row>
    <row r="17189" spans="1:3" x14ac:dyDescent="0.25">
      <c r="A17189" s="60">
        <v>42821</v>
      </c>
      <c r="B17189">
        <v>4452.76</v>
      </c>
      <c r="C17189">
        <v>230601</v>
      </c>
    </row>
    <row r="17190" spans="1:3" x14ac:dyDescent="0.25">
      <c r="A17190" s="60">
        <v>146261</v>
      </c>
      <c r="B17190">
        <v>1152.3</v>
      </c>
      <c r="C17190">
        <v>230517</v>
      </c>
    </row>
    <row r="17191" spans="1:3" x14ac:dyDescent="0.25">
      <c r="A17191" s="60">
        <v>294381</v>
      </c>
      <c r="B17191">
        <v>4329.22</v>
      </c>
      <c r="C17191">
        <v>230517</v>
      </c>
    </row>
    <row r="17192" spans="1:3" x14ac:dyDescent="0.25">
      <c r="A17192" s="60">
        <v>218343</v>
      </c>
      <c r="B17192">
        <v>1099.19</v>
      </c>
      <c r="C17192">
        <v>230520</v>
      </c>
    </row>
    <row r="17193" spans="1:3" x14ac:dyDescent="0.25">
      <c r="A17193" s="60">
        <v>218344</v>
      </c>
      <c r="B17193">
        <v>1252</v>
      </c>
      <c r="C17193">
        <v>230520</v>
      </c>
    </row>
    <row r="17194" spans="1:3" x14ac:dyDescent="0.25">
      <c r="A17194" s="60">
        <v>218341</v>
      </c>
      <c r="B17194">
        <v>1105.6400000000001</v>
      </c>
      <c r="C17194">
        <v>230520</v>
      </c>
    </row>
    <row r="17195" spans="1:3" x14ac:dyDescent="0.25">
      <c r="A17195" s="60">
        <v>218342</v>
      </c>
      <c r="B17195">
        <v>1171.71</v>
      </c>
      <c r="C17195">
        <v>230520</v>
      </c>
    </row>
    <row r="17196" spans="1:3" x14ac:dyDescent="0.25">
      <c r="A17196" s="60">
        <v>295431</v>
      </c>
      <c r="B17196">
        <v>275834.49</v>
      </c>
      <c r="C17196">
        <v>230529</v>
      </c>
    </row>
    <row r="17197" spans="1:3" x14ac:dyDescent="0.25">
      <c r="A17197" s="60">
        <v>295432</v>
      </c>
      <c r="B17197">
        <v>701407.71</v>
      </c>
      <c r="C17197">
        <v>230529</v>
      </c>
    </row>
    <row r="17198" spans="1:3" x14ac:dyDescent="0.25">
      <c r="A17198" s="60">
        <v>264881</v>
      </c>
      <c r="B17198">
        <v>353643.52000000002</v>
      </c>
      <c r="C17198">
        <v>230517</v>
      </c>
    </row>
    <row r="17199" spans="1:3" x14ac:dyDescent="0.25">
      <c r="A17199" s="60">
        <v>294721</v>
      </c>
      <c r="B17199">
        <v>2462998.88</v>
      </c>
      <c r="C17199">
        <v>230531</v>
      </c>
    </row>
    <row r="17200" spans="1:3" x14ac:dyDescent="0.25">
      <c r="A17200" s="60">
        <v>259521</v>
      </c>
      <c r="B17200">
        <v>1089.1099999999999</v>
      </c>
      <c r="C17200">
        <v>230517</v>
      </c>
    </row>
    <row r="17201" spans="1:3" x14ac:dyDescent="0.25">
      <c r="A17201" s="60">
        <v>259522</v>
      </c>
      <c r="B17201">
        <v>1938.28</v>
      </c>
      <c r="C17201">
        <v>230517</v>
      </c>
    </row>
    <row r="17202" spans="1:3" x14ac:dyDescent="0.25">
      <c r="A17202" s="60">
        <v>234901</v>
      </c>
      <c r="B17202">
        <v>3411.32</v>
      </c>
      <c r="C17202">
        <v>230515</v>
      </c>
    </row>
    <row r="17203" spans="1:3" x14ac:dyDescent="0.25">
      <c r="A17203" s="60">
        <v>149401</v>
      </c>
      <c r="B17203">
        <v>4448.1899999999996</v>
      </c>
      <c r="C17203">
        <v>230516</v>
      </c>
    </row>
    <row r="17204" spans="1:3" x14ac:dyDescent="0.25">
      <c r="A17204" s="60">
        <v>149402</v>
      </c>
      <c r="B17204">
        <v>8368.4699999999993</v>
      </c>
      <c r="C17204">
        <v>230516</v>
      </c>
    </row>
    <row r="17205" spans="1:3" x14ac:dyDescent="0.25">
      <c r="A17205" s="60">
        <v>297141</v>
      </c>
      <c r="B17205">
        <v>8517.7999999999993</v>
      </c>
      <c r="C17205">
        <v>230516</v>
      </c>
    </row>
    <row r="17206" spans="1:3" x14ac:dyDescent="0.25">
      <c r="A17206" s="60">
        <v>244961</v>
      </c>
      <c r="B17206">
        <v>8595.3799999999992</v>
      </c>
      <c r="C17206">
        <v>230516</v>
      </c>
    </row>
    <row r="17207" spans="1:3" x14ac:dyDescent="0.25">
      <c r="A17207" s="60">
        <v>181741</v>
      </c>
      <c r="B17207">
        <v>2885.5</v>
      </c>
      <c r="C17207">
        <v>230601</v>
      </c>
    </row>
    <row r="17208" spans="1:3" x14ac:dyDescent="0.25">
      <c r="A17208" s="60">
        <v>181742</v>
      </c>
      <c r="B17208">
        <v>5587.08</v>
      </c>
      <c r="C17208">
        <v>230601</v>
      </c>
    </row>
    <row r="17209" spans="1:3" x14ac:dyDescent="0.25">
      <c r="A17209" s="60">
        <v>181743</v>
      </c>
      <c r="B17209">
        <v>6737.83</v>
      </c>
      <c r="C17209">
        <v>230601</v>
      </c>
    </row>
    <row r="17210" spans="1:3" x14ac:dyDescent="0.25">
      <c r="A17210" s="60">
        <v>160312</v>
      </c>
      <c r="B17210">
        <v>3424.65</v>
      </c>
      <c r="C17210">
        <v>230601</v>
      </c>
    </row>
    <row r="17211" spans="1:3" x14ac:dyDescent="0.25">
      <c r="A17211" s="60">
        <v>160313</v>
      </c>
      <c r="B17211">
        <v>6690.95</v>
      </c>
      <c r="C17211">
        <v>230601</v>
      </c>
    </row>
    <row r="17212" spans="1:3" x14ac:dyDescent="0.25">
      <c r="A17212" s="60">
        <v>104841</v>
      </c>
      <c r="B17212">
        <v>3000</v>
      </c>
      <c r="C17212">
        <v>230515</v>
      </c>
    </row>
    <row r="17213" spans="1:3" x14ac:dyDescent="0.25">
      <c r="A17213" s="60">
        <v>104842</v>
      </c>
      <c r="B17213">
        <v>5752</v>
      </c>
      <c r="C17213">
        <v>230515</v>
      </c>
    </row>
    <row r="17214" spans="1:3" x14ac:dyDescent="0.25">
      <c r="A17214" s="60">
        <v>104844</v>
      </c>
      <c r="B17214">
        <v>7034</v>
      </c>
      <c r="C17214">
        <v>230515</v>
      </c>
    </row>
    <row r="17215" spans="1:3" x14ac:dyDescent="0.25">
      <c r="A17215" s="60">
        <v>104845</v>
      </c>
      <c r="B17215">
        <v>1663</v>
      </c>
      <c r="C17215">
        <v>230515</v>
      </c>
    </row>
    <row r="17216" spans="1:3" x14ac:dyDescent="0.25">
      <c r="A17216" s="60">
        <v>298431</v>
      </c>
      <c r="B17216">
        <v>3204.3</v>
      </c>
      <c r="C17216">
        <v>230508</v>
      </c>
    </row>
    <row r="17217" spans="1:3" x14ac:dyDescent="0.25">
      <c r="A17217" s="60">
        <v>298432</v>
      </c>
      <c r="B17217">
        <v>5895.91</v>
      </c>
      <c r="C17217">
        <v>230508</v>
      </c>
    </row>
    <row r="17218" spans="1:3" x14ac:dyDescent="0.25">
      <c r="A17218" s="60">
        <v>280721</v>
      </c>
      <c r="B17218">
        <v>461550.55</v>
      </c>
      <c r="C17218">
        <v>230601</v>
      </c>
    </row>
    <row r="17219" spans="1:3" x14ac:dyDescent="0.25">
      <c r="A17219" s="60">
        <v>156825</v>
      </c>
      <c r="B17219">
        <v>1628.86</v>
      </c>
      <c r="C17219">
        <v>230601</v>
      </c>
    </row>
    <row r="17220" spans="1:3" x14ac:dyDescent="0.25">
      <c r="A17220" s="60">
        <v>156826</v>
      </c>
      <c r="B17220">
        <v>2233.69</v>
      </c>
      <c r="C17220">
        <v>230601</v>
      </c>
    </row>
    <row r="17221" spans="1:3" x14ac:dyDescent="0.25">
      <c r="A17221" s="60">
        <v>257051</v>
      </c>
      <c r="B17221">
        <v>1234022.06</v>
      </c>
      <c r="C17221">
        <v>230601</v>
      </c>
    </row>
    <row r="17222" spans="1:3" x14ac:dyDescent="0.25">
      <c r="A17222" s="60">
        <v>281381</v>
      </c>
      <c r="B17222">
        <v>381020.66</v>
      </c>
      <c r="C17222">
        <v>230601</v>
      </c>
    </row>
    <row r="17223" spans="1:3" x14ac:dyDescent="0.25">
      <c r="A17223" s="60">
        <v>281382</v>
      </c>
      <c r="B17223">
        <v>1129659.27</v>
      </c>
      <c r="C17223">
        <v>230601</v>
      </c>
    </row>
    <row r="17224" spans="1:3" x14ac:dyDescent="0.25">
      <c r="A17224" s="60">
        <v>293621</v>
      </c>
      <c r="B17224">
        <v>6962.44</v>
      </c>
      <c r="C17224">
        <v>230601</v>
      </c>
    </row>
    <row r="17225" spans="1:3" x14ac:dyDescent="0.25">
      <c r="A17225" s="60">
        <v>59271</v>
      </c>
      <c r="B17225">
        <v>2731.14</v>
      </c>
      <c r="C17225">
        <v>230601</v>
      </c>
    </row>
    <row r="17226" spans="1:3" x14ac:dyDescent="0.25">
      <c r="A17226" s="60">
        <v>59273</v>
      </c>
      <c r="B17226">
        <v>5418.23</v>
      </c>
      <c r="C17226">
        <v>230601</v>
      </c>
    </row>
    <row r="17227" spans="1:3" x14ac:dyDescent="0.25">
      <c r="A17227" s="60">
        <v>59272</v>
      </c>
      <c r="B17227">
        <v>4677.49</v>
      </c>
      <c r="C17227">
        <v>230601</v>
      </c>
    </row>
    <row r="17228" spans="1:3" x14ac:dyDescent="0.25">
      <c r="A17228" s="60">
        <v>59274</v>
      </c>
      <c r="B17228">
        <v>9727.49</v>
      </c>
      <c r="C17228">
        <v>230601</v>
      </c>
    </row>
    <row r="17229" spans="1:3" x14ac:dyDescent="0.25">
      <c r="A17229" s="60">
        <v>108631</v>
      </c>
      <c r="B17229">
        <v>3840.12</v>
      </c>
      <c r="C17229">
        <v>230601</v>
      </c>
    </row>
    <row r="17230" spans="1:3" x14ac:dyDescent="0.25">
      <c r="A17230" s="60">
        <v>108632</v>
      </c>
      <c r="B17230">
        <v>5136.03</v>
      </c>
      <c r="C17230">
        <v>230601</v>
      </c>
    </row>
    <row r="17231" spans="1:3" x14ac:dyDescent="0.25">
      <c r="A17231" s="60">
        <v>108633</v>
      </c>
      <c r="B17231">
        <v>6910.7</v>
      </c>
      <c r="C17231">
        <v>230601</v>
      </c>
    </row>
    <row r="17232" spans="1:3" x14ac:dyDescent="0.25">
      <c r="A17232" s="60">
        <v>184791</v>
      </c>
      <c r="B17232">
        <v>6663.76</v>
      </c>
      <c r="C17232">
        <v>230601</v>
      </c>
    </row>
    <row r="17233" spans="1:3" x14ac:dyDescent="0.25">
      <c r="A17233" s="60">
        <v>184792</v>
      </c>
      <c r="B17233">
        <v>7390.11</v>
      </c>
      <c r="C17233">
        <v>230601</v>
      </c>
    </row>
    <row r="17234" spans="1:3" x14ac:dyDescent="0.25">
      <c r="A17234" s="60">
        <v>42971</v>
      </c>
      <c r="B17234">
        <v>1113.5</v>
      </c>
      <c r="C17234">
        <v>230601</v>
      </c>
    </row>
    <row r="17235" spans="1:3" x14ac:dyDescent="0.25">
      <c r="A17235" s="60">
        <v>42974</v>
      </c>
      <c r="B17235">
        <v>1416.81</v>
      </c>
      <c r="C17235">
        <v>230601</v>
      </c>
    </row>
    <row r="17236" spans="1:3" x14ac:dyDescent="0.25">
      <c r="A17236" s="60">
        <v>153301</v>
      </c>
      <c r="B17236">
        <v>994.88</v>
      </c>
      <c r="C17236">
        <v>230508</v>
      </c>
    </row>
    <row r="17237" spans="1:3" x14ac:dyDescent="0.25">
      <c r="A17237" s="60">
        <v>153302</v>
      </c>
      <c r="B17237">
        <v>2387.7199999999998</v>
      </c>
      <c r="C17237">
        <v>230504</v>
      </c>
    </row>
    <row r="17238" spans="1:3" x14ac:dyDescent="0.25">
      <c r="A17238" s="60">
        <v>220373</v>
      </c>
      <c r="B17238">
        <v>1259.9000000000001</v>
      </c>
      <c r="C17238">
        <v>230511</v>
      </c>
    </row>
    <row r="17239" spans="1:3" x14ac:dyDescent="0.25">
      <c r="A17239" s="60">
        <v>220371</v>
      </c>
      <c r="B17239">
        <v>999.9</v>
      </c>
      <c r="C17239">
        <v>230511</v>
      </c>
    </row>
    <row r="17240" spans="1:3" x14ac:dyDescent="0.25">
      <c r="A17240" s="60">
        <v>220372</v>
      </c>
      <c r="B17240">
        <v>799.9</v>
      </c>
      <c r="C17240">
        <v>230511</v>
      </c>
    </row>
    <row r="17241" spans="1:3" x14ac:dyDescent="0.25">
      <c r="A17241" s="60">
        <v>42993</v>
      </c>
      <c r="B17241">
        <v>3386.28</v>
      </c>
      <c r="C17241">
        <v>230519</v>
      </c>
    </row>
    <row r="17242" spans="1:3" x14ac:dyDescent="0.25">
      <c r="A17242" s="60">
        <v>430411</v>
      </c>
      <c r="B17242">
        <v>1113.94</v>
      </c>
      <c r="C17242">
        <v>230502</v>
      </c>
    </row>
    <row r="17243" spans="1:3" x14ac:dyDescent="0.25">
      <c r="A17243" s="60">
        <v>43049</v>
      </c>
      <c r="B17243">
        <v>1113.94</v>
      </c>
      <c r="C17243">
        <v>230502</v>
      </c>
    </row>
    <row r="17244" spans="1:3" x14ac:dyDescent="0.25">
      <c r="A17244" s="60">
        <v>430410</v>
      </c>
      <c r="B17244">
        <v>1135.78</v>
      </c>
      <c r="C17244">
        <v>230502</v>
      </c>
    </row>
    <row r="17245" spans="1:3" x14ac:dyDescent="0.25">
      <c r="A17245" s="60">
        <v>81211</v>
      </c>
      <c r="B17245">
        <v>2205.41</v>
      </c>
      <c r="C17245">
        <v>230519</v>
      </c>
    </row>
    <row r="17246" spans="1:3" x14ac:dyDescent="0.25">
      <c r="A17246" s="60">
        <v>81212</v>
      </c>
      <c r="B17246">
        <v>4150.25</v>
      </c>
      <c r="C17246">
        <v>230519</v>
      </c>
    </row>
    <row r="17247" spans="1:3" x14ac:dyDescent="0.25">
      <c r="A17247" s="60">
        <v>175321</v>
      </c>
      <c r="B17247">
        <v>3011</v>
      </c>
      <c r="C17247">
        <v>230427</v>
      </c>
    </row>
    <row r="17248" spans="1:3" x14ac:dyDescent="0.25">
      <c r="A17248" s="60">
        <v>289381</v>
      </c>
      <c r="B17248">
        <v>9296</v>
      </c>
      <c r="C17248">
        <v>230505</v>
      </c>
    </row>
    <row r="17249" spans="1:3" x14ac:dyDescent="0.25">
      <c r="A17249" s="60">
        <v>295251</v>
      </c>
      <c r="B17249">
        <v>3894</v>
      </c>
      <c r="C17249">
        <v>230505</v>
      </c>
    </row>
    <row r="17250" spans="1:3" x14ac:dyDescent="0.25">
      <c r="A17250" s="60">
        <v>43072</v>
      </c>
      <c r="B17250">
        <v>5126.0200000000004</v>
      </c>
      <c r="C17250">
        <v>230601</v>
      </c>
    </row>
    <row r="17251" spans="1:3" x14ac:dyDescent="0.25">
      <c r="A17251" s="60">
        <v>262741</v>
      </c>
      <c r="B17251">
        <v>1882.96</v>
      </c>
      <c r="C17251">
        <v>230601</v>
      </c>
    </row>
    <row r="17252" spans="1:3" x14ac:dyDescent="0.25">
      <c r="A17252" s="60">
        <v>286141</v>
      </c>
      <c r="B17252">
        <v>2202.09</v>
      </c>
      <c r="C17252">
        <v>230601</v>
      </c>
    </row>
    <row r="17253" spans="1:3" x14ac:dyDescent="0.25">
      <c r="A17253" s="60">
        <v>286142</v>
      </c>
      <c r="B17253">
        <v>5194.6099999999997</v>
      </c>
      <c r="C17253">
        <v>230601</v>
      </c>
    </row>
    <row r="17254" spans="1:3" x14ac:dyDescent="0.25">
      <c r="A17254" s="60">
        <v>157932</v>
      </c>
      <c r="B17254">
        <v>30670.47</v>
      </c>
      <c r="C17254">
        <v>230517</v>
      </c>
    </row>
    <row r="17255" spans="1:3" x14ac:dyDescent="0.25">
      <c r="A17255" s="60">
        <v>236032</v>
      </c>
      <c r="B17255">
        <v>23698.25</v>
      </c>
      <c r="C17255">
        <v>230530</v>
      </c>
    </row>
    <row r="17256" spans="1:3" x14ac:dyDescent="0.25">
      <c r="A17256" s="60">
        <v>61771</v>
      </c>
      <c r="B17256">
        <v>2091.75</v>
      </c>
      <c r="C17256">
        <v>220930</v>
      </c>
    </row>
    <row r="17257" spans="1:3" x14ac:dyDescent="0.25">
      <c r="A17257" s="60">
        <v>241431</v>
      </c>
      <c r="B17257">
        <v>278600</v>
      </c>
      <c r="C17257">
        <v>230520</v>
      </c>
    </row>
    <row r="17258" spans="1:3" x14ac:dyDescent="0.25">
      <c r="A17258" s="60">
        <v>43131</v>
      </c>
      <c r="B17258">
        <v>1402.98</v>
      </c>
      <c r="C17258">
        <v>220712</v>
      </c>
    </row>
    <row r="17259" spans="1:3" x14ac:dyDescent="0.25">
      <c r="A17259" s="60">
        <v>43152</v>
      </c>
      <c r="B17259">
        <v>1776.95</v>
      </c>
      <c r="C17259">
        <v>230515</v>
      </c>
    </row>
    <row r="17260" spans="1:3" x14ac:dyDescent="0.25">
      <c r="A17260" s="60">
        <v>43153</v>
      </c>
      <c r="B17260">
        <v>4167.6000000000004</v>
      </c>
      <c r="C17260">
        <v>230515</v>
      </c>
    </row>
    <row r="17261" spans="1:3" x14ac:dyDescent="0.25">
      <c r="A17261" s="60">
        <v>43154</v>
      </c>
      <c r="B17261">
        <v>7975.02</v>
      </c>
      <c r="C17261">
        <v>230515</v>
      </c>
    </row>
    <row r="17262" spans="1:3" x14ac:dyDescent="0.25">
      <c r="A17262" s="60">
        <v>139151</v>
      </c>
      <c r="B17262">
        <v>891.47</v>
      </c>
      <c r="C17262">
        <v>230515</v>
      </c>
    </row>
    <row r="17263" spans="1:3" x14ac:dyDescent="0.25">
      <c r="A17263" s="60">
        <v>139152</v>
      </c>
      <c r="B17263">
        <v>1857.33</v>
      </c>
      <c r="C17263">
        <v>230515</v>
      </c>
    </row>
    <row r="17264" spans="1:3" x14ac:dyDescent="0.25">
      <c r="A17264" s="60">
        <v>43162</v>
      </c>
      <c r="B17264">
        <v>1816.39</v>
      </c>
      <c r="C17264">
        <v>230515</v>
      </c>
    </row>
    <row r="17265" spans="1:3" x14ac:dyDescent="0.25">
      <c r="A17265" s="60">
        <v>43163</v>
      </c>
      <c r="B17265">
        <v>3459.86</v>
      </c>
      <c r="C17265">
        <v>230515</v>
      </c>
    </row>
    <row r="17266" spans="1:3" x14ac:dyDescent="0.25">
      <c r="A17266" s="60">
        <v>94382</v>
      </c>
      <c r="B17266">
        <v>7882.2</v>
      </c>
      <c r="C17266">
        <v>230601</v>
      </c>
    </row>
    <row r="17267" spans="1:3" x14ac:dyDescent="0.25">
      <c r="A17267" s="60">
        <v>94384</v>
      </c>
      <c r="B17267">
        <v>8900.6299999999992</v>
      </c>
      <c r="C17267">
        <v>230601</v>
      </c>
    </row>
    <row r="17268" spans="1:3" x14ac:dyDescent="0.25">
      <c r="A17268" s="60">
        <v>193811</v>
      </c>
      <c r="B17268">
        <v>36316.75</v>
      </c>
      <c r="C17268">
        <v>230601</v>
      </c>
    </row>
    <row r="17269" spans="1:3" x14ac:dyDescent="0.25">
      <c r="A17269" s="60">
        <v>194082</v>
      </c>
      <c r="B17269">
        <v>6146.26</v>
      </c>
      <c r="C17269">
        <v>230517</v>
      </c>
    </row>
    <row r="17270" spans="1:3" x14ac:dyDescent="0.25">
      <c r="A17270" s="60">
        <v>251141</v>
      </c>
      <c r="B17270">
        <v>411901.4</v>
      </c>
      <c r="C17270">
        <v>230601</v>
      </c>
    </row>
    <row r="17271" spans="1:3" x14ac:dyDescent="0.25">
      <c r="A17271" s="60">
        <v>108924</v>
      </c>
      <c r="B17271">
        <v>50823.58</v>
      </c>
      <c r="C17271">
        <v>230517</v>
      </c>
    </row>
    <row r="17272" spans="1:3" x14ac:dyDescent="0.25">
      <c r="A17272" s="60">
        <v>108923</v>
      </c>
      <c r="B17272">
        <v>187244.14</v>
      </c>
      <c r="C17272">
        <v>230517</v>
      </c>
    </row>
    <row r="17273" spans="1:3" x14ac:dyDescent="0.25">
      <c r="A17273" s="60">
        <v>284951</v>
      </c>
      <c r="B17273">
        <v>1603349.9</v>
      </c>
      <c r="C17273">
        <v>230601</v>
      </c>
    </row>
    <row r="17274" spans="1:3" x14ac:dyDescent="0.25">
      <c r="A17274" s="60">
        <v>213751</v>
      </c>
      <c r="B17274">
        <v>22820.29</v>
      </c>
      <c r="C17274">
        <v>230519</v>
      </c>
    </row>
    <row r="17275" spans="1:3" x14ac:dyDescent="0.25">
      <c r="A17275" s="60">
        <v>213752</v>
      </c>
      <c r="B17275">
        <v>144171.47</v>
      </c>
      <c r="C17275">
        <v>230519</v>
      </c>
    </row>
    <row r="17276" spans="1:3" x14ac:dyDescent="0.25">
      <c r="A17276" s="60">
        <v>213753</v>
      </c>
      <c r="B17276">
        <v>336215.72</v>
      </c>
      <c r="C17276">
        <v>230519</v>
      </c>
    </row>
    <row r="17277" spans="1:3" x14ac:dyDescent="0.25">
      <c r="A17277" s="60">
        <v>234081</v>
      </c>
      <c r="B17277">
        <v>4882</v>
      </c>
      <c r="C17277">
        <v>230505</v>
      </c>
    </row>
    <row r="17278" spans="1:3" x14ac:dyDescent="0.25">
      <c r="A17278" s="60">
        <v>243801</v>
      </c>
      <c r="B17278">
        <v>7189.85</v>
      </c>
      <c r="C17278">
        <v>230601</v>
      </c>
    </row>
    <row r="17279" spans="1:3" x14ac:dyDescent="0.25">
      <c r="A17279" s="60">
        <v>293141</v>
      </c>
      <c r="B17279">
        <v>6015.66</v>
      </c>
      <c r="C17279">
        <v>230501</v>
      </c>
    </row>
    <row r="17280" spans="1:3" x14ac:dyDescent="0.25">
      <c r="A17280" s="60">
        <v>293142</v>
      </c>
      <c r="B17280">
        <v>5306.31</v>
      </c>
      <c r="C17280">
        <v>230501</v>
      </c>
    </row>
    <row r="17281" spans="1:3" x14ac:dyDescent="0.25">
      <c r="A17281" s="60">
        <v>229823</v>
      </c>
      <c r="B17281">
        <v>134080</v>
      </c>
      <c r="C17281">
        <v>230516</v>
      </c>
    </row>
    <row r="17282" spans="1:3" x14ac:dyDescent="0.25">
      <c r="A17282" s="60">
        <v>96262</v>
      </c>
      <c r="B17282">
        <v>9919.5400000000009</v>
      </c>
      <c r="C17282">
        <v>230530</v>
      </c>
    </row>
    <row r="17283" spans="1:3" x14ac:dyDescent="0.25">
      <c r="A17283" s="60">
        <v>96264</v>
      </c>
      <c r="B17283">
        <v>17243.419999999998</v>
      </c>
      <c r="C17283">
        <v>230530</v>
      </c>
    </row>
    <row r="17284" spans="1:3" x14ac:dyDescent="0.25">
      <c r="A17284" s="60">
        <v>132192</v>
      </c>
      <c r="B17284">
        <v>15299.27</v>
      </c>
      <c r="C17284">
        <v>230530</v>
      </c>
    </row>
    <row r="17285" spans="1:3" x14ac:dyDescent="0.25">
      <c r="A17285" s="60">
        <v>220421</v>
      </c>
      <c r="B17285">
        <v>97556.32</v>
      </c>
      <c r="C17285">
        <v>230517</v>
      </c>
    </row>
    <row r="17286" spans="1:3" x14ac:dyDescent="0.25">
      <c r="A17286" s="60">
        <v>291791</v>
      </c>
      <c r="B17286">
        <v>78401.75</v>
      </c>
      <c r="C17286">
        <v>230515</v>
      </c>
    </row>
    <row r="17287" spans="1:3" x14ac:dyDescent="0.25">
      <c r="A17287" s="60">
        <v>260642</v>
      </c>
      <c r="B17287">
        <v>3190.6</v>
      </c>
      <c r="C17287">
        <v>230520</v>
      </c>
    </row>
    <row r="17288" spans="1:3" x14ac:dyDescent="0.25">
      <c r="A17288" s="60">
        <v>260641</v>
      </c>
      <c r="B17288">
        <v>5929.71</v>
      </c>
      <c r="C17288">
        <v>230520</v>
      </c>
    </row>
    <row r="17289" spans="1:3" x14ac:dyDescent="0.25">
      <c r="A17289" s="60">
        <v>276681</v>
      </c>
      <c r="B17289">
        <v>173270.29</v>
      </c>
      <c r="C17289">
        <v>230515</v>
      </c>
    </row>
    <row r="17290" spans="1:3" x14ac:dyDescent="0.25">
      <c r="A17290" s="60">
        <v>155691</v>
      </c>
      <c r="B17290">
        <v>2693.6</v>
      </c>
      <c r="C17290">
        <v>230510</v>
      </c>
    </row>
    <row r="17291" spans="1:3" x14ac:dyDescent="0.25">
      <c r="A17291" s="60">
        <v>59811</v>
      </c>
      <c r="B17291">
        <v>2784.83</v>
      </c>
      <c r="C17291">
        <v>230515</v>
      </c>
    </row>
    <row r="17292" spans="1:3" x14ac:dyDescent="0.25">
      <c r="A17292" s="60">
        <v>140183</v>
      </c>
      <c r="B17292">
        <v>3573.2</v>
      </c>
      <c r="C17292">
        <v>230516</v>
      </c>
    </row>
    <row r="17293" spans="1:3" x14ac:dyDescent="0.25">
      <c r="A17293" s="60">
        <v>140182</v>
      </c>
      <c r="B17293">
        <v>8250.4</v>
      </c>
      <c r="C17293">
        <v>230516</v>
      </c>
    </row>
    <row r="17294" spans="1:3" x14ac:dyDescent="0.25">
      <c r="A17294" s="60">
        <v>140184</v>
      </c>
      <c r="B17294">
        <v>14399.23</v>
      </c>
      <c r="C17294">
        <v>230516</v>
      </c>
    </row>
    <row r="17295" spans="1:3" x14ac:dyDescent="0.25">
      <c r="A17295" s="60">
        <v>205221</v>
      </c>
      <c r="B17295">
        <v>6096.64</v>
      </c>
      <c r="C17295">
        <v>230516</v>
      </c>
    </row>
    <row r="17296" spans="1:3" x14ac:dyDescent="0.25">
      <c r="A17296" s="60">
        <v>205222</v>
      </c>
      <c r="B17296">
        <v>6799.11</v>
      </c>
      <c r="C17296">
        <v>230516</v>
      </c>
    </row>
    <row r="17297" spans="1:3" x14ac:dyDescent="0.25">
      <c r="A17297" s="60">
        <v>179341</v>
      </c>
      <c r="B17297">
        <v>456</v>
      </c>
      <c r="C17297">
        <v>200810</v>
      </c>
    </row>
    <row r="17298" spans="1:3" x14ac:dyDescent="0.25">
      <c r="A17298" s="60">
        <v>284301</v>
      </c>
      <c r="B17298">
        <v>12790.76</v>
      </c>
      <c r="C17298">
        <v>230601</v>
      </c>
    </row>
    <row r="17299" spans="1:3" x14ac:dyDescent="0.25">
      <c r="A17299" s="60">
        <v>284302</v>
      </c>
      <c r="B17299">
        <v>25581.5</v>
      </c>
      <c r="C17299">
        <v>230601</v>
      </c>
    </row>
    <row r="17300" spans="1:3" x14ac:dyDescent="0.25">
      <c r="A17300" s="60">
        <v>296701</v>
      </c>
      <c r="B17300">
        <v>88320</v>
      </c>
      <c r="C17300">
        <v>230501</v>
      </c>
    </row>
    <row r="17301" spans="1:3" x14ac:dyDescent="0.25">
      <c r="A17301" s="60">
        <v>241761</v>
      </c>
      <c r="B17301">
        <v>101509.09</v>
      </c>
      <c r="C17301">
        <v>230601</v>
      </c>
    </row>
    <row r="17302" spans="1:3" x14ac:dyDescent="0.25">
      <c r="A17302" s="60">
        <v>284412</v>
      </c>
      <c r="B17302">
        <v>677540.12</v>
      </c>
      <c r="C17302">
        <v>230519</v>
      </c>
    </row>
    <row r="17303" spans="1:3" x14ac:dyDescent="0.25">
      <c r="A17303" s="60">
        <v>284411</v>
      </c>
      <c r="B17303">
        <v>2032620.46</v>
      </c>
      <c r="C17303">
        <v>230519</v>
      </c>
    </row>
    <row r="17304" spans="1:3" x14ac:dyDescent="0.25">
      <c r="A17304" s="60">
        <v>110752</v>
      </c>
      <c r="B17304">
        <v>1095</v>
      </c>
      <c r="C17304">
        <v>230601</v>
      </c>
    </row>
    <row r="17305" spans="1:3" x14ac:dyDescent="0.25">
      <c r="A17305" s="60">
        <v>110751</v>
      </c>
      <c r="B17305">
        <v>2680</v>
      </c>
      <c r="C17305">
        <v>230601</v>
      </c>
    </row>
    <row r="17306" spans="1:3" x14ac:dyDescent="0.25">
      <c r="A17306" s="60">
        <v>297961</v>
      </c>
      <c r="B17306">
        <v>1205</v>
      </c>
      <c r="C17306">
        <v>230601</v>
      </c>
    </row>
    <row r="17307" spans="1:3" x14ac:dyDescent="0.25">
      <c r="A17307" s="60">
        <v>153552</v>
      </c>
      <c r="B17307">
        <v>3476.19</v>
      </c>
      <c r="C17307">
        <v>230517</v>
      </c>
    </row>
    <row r="17308" spans="1:3" x14ac:dyDescent="0.25">
      <c r="A17308" s="60">
        <v>153551</v>
      </c>
      <c r="B17308">
        <v>5076.6000000000004</v>
      </c>
      <c r="C17308">
        <v>230517</v>
      </c>
    </row>
    <row r="17309" spans="1:3" x14ac:dyDescent="0.25">
      <c r="A17309" s="60">
        <v>260041</v>
      </c>
      <c r="B17309">
        <v>300460.78000000003</v>
      </c>
      <c r="C17309">
        <v>230601</v>
      </c>
    </row>
    <row r="17310" spans="1:3" x14ac:dyDescent="0.25">
      <c r="A17310" s="60">
        <v>260043</v>
      </c>
      <c r="B17310">
        <v>1150282.67</v>
      </c>
      <c r="C17310">
        <v>230601</v>
      </c>
    </row>
    <row r="17311" spans="1:3" x14ac:dyDescent="0.25">
      <c r="A17311" s="60">
        <v>196281</v>
      </c>
      <c r="B17311">
        <v>1150066</v>
      </c>
      <c r="C17311">
        <v>230530</v>
      </c>
    </row>
    <row r="17312" spans="1:3" x14ac:dyDescent="0.25">
      <c r="A17312" s="60">
        <v>196282</v>
      </c>
      <c r="B17312">
        <v>950679</v>
      </c>
      <c r="C17312">
        <v>230530</v>
      </c>
    </row>
    <row r="17313" spans="1:3" x14ac:dyDescent="0.25">
      <c r="A17313" s="60">
        <v>285221</v>
      </c>
      <c r="B17313">
        <v>3884.38</v>
      </c>
      <c r="C17313">
        <v>230515</v>
      </c>
    </row>
    <row r="17314" spans="1:3" x14ac:dyDescent="0.25">
      <c r="A17314" s="60">
        <v>122901</v>
      </c>
      <c r="B17314">
        <v>6844.15</v>
      </c>
      <c r="C17314">
        <v>230516</v>
      </c>
    </row>
    <row r="17315" spans="1:3" x14ac:dyDescent="0.25">
      <c r="A17315" s="60">
        <v>191311</v>
      </c>
      <c r="B17315">
        <v>6353</v>
      </c>
      <c r="C17315">
        <v>230530</v>
      </c>
    </row>
    <row r="17316" spans="1:3" x14ac:dyDescent="0.25">
      <c r="A17316" s="60">
        <v>191312</v>
      </c>
      <c r="B17316">
        <v>6353</v>
      </c>
      <c r="C17316">
        <v>230530</v>
      </c>
    </row>
    <row r="17317" spans="1:3" x14ac:dyDescent="0.25">
      <c r="A17317" s="60">
        <v>262291</v>
      </c>
      <c r="B17317">
        <v>3446.63</v>
      </c>
      <c r="C17317">
        <v>230523</v>
      </c>
    </row>
    <row r="17318" spans="1:3" x14ac:dyDescent="0.25">
      <c r="A17318" s="60">
        <v>173391</v>
      </c>
      <c r="B17318">
        <v>209635.26</v>
      </c>
      <c r="C17318">
        <v>230601</v>
      </c>
    </row>
    <row r="17319" spans="1:3" x14ac:dyDescent="0.25">
      <c r="A17319" s="60">
        <v>173392</v>
      </c>
      <c r="B17319">
        <v>209635.26</v>
      </c>
      <c r="C17319">
        <v>230601</v>
      </c>
    </row>
    <row r="17320" spans="1:3" x14ac:dyDescent="0.25">
      <c r="A17320" s="60">
        <v>139401</v>
      </c>
      <c r="B17320">
        <v>2090.69</v>
      </c>
      <c r="C17320">
        <v>230522</v>
      </c>
    </row>
    <row r="17321" spans="1:3" x14ac:dyDescent="0.25">
      <c r="A17321" s="60">
        <v>154191</v>
      </c>
      <c r="B17321">
        <v>1646.44</v>
      </c>
      <c r="C17321">
        <v>230403</v>
      </c>
    </row>
    <row r="17322" spans="1:3" x14ac:dyDescent="0.25">
      <c r="A17322" s="60">
        <v>258091</v>
      </c>
      <c r="B17322">
        <v>3156</v>
      </c>
      <c r="C17322">
        <v>230524</v>
      </c>
    </row>
    <row r="17323" spans="1:3" x14ac:dyDescent="0.25">
      <c r="A17323" s="60">
        <v>77492</v>
      </c>
      <c r="B17323">
        <v>3742.83</v>
      </c>
      <c r="C17323">
        <v>230217</v>
      </c>
    </row>
    <row r="17324" spans="1:3" x14ac:dyDescent="0.25">
      <c r="A17324" s="60">
        <v>237071</v>
      </c>
      <c r="B17324">
        <v>7909.25</v>
      </c>
      <c r="C17324">
        <v>230516</v>
      </c>
    </row>
    <row r="17325" spans="1:3" x14ac:dyDescent="0.25">
      <c r="A17325" s="60">
        <v>214591</v>
      </c>
      <c r="B17325">
        <v>4509.07</v>
      </c>
      <c r="C17325">
        <v>221201</v>
      </c>
    </row>
    <row r="17326" spans="1:3" x14ac:dyDescent="0.25">
      <c r="A17326" s="60">
        <v>251871</v>
      </c>
      <c r="B17326">
        <v>1400</v>
      </c>
      <c r="C17326">
        <v>230401</v>
      </c>
    </row>
    <row r="17327" spans="1:3" x14ac:dyDescent="0.25">
      <c r="A17327" s="60">
        <v>2272193</v>
      </c>
      <c r="B17327">
        <v>1779</v>
      </c>
      <c r="C17327">
        <v>230524</v>
      </c>
    </row>
    <row r="17328" spans="1:3" x14ac:dyDescent="0.25">
      <c r="A17328" s="60">
        <v>2272125</v>
      </c>
      <c r="B17328">
        <v>1362.35</v>
      </c>
      <c r="C17328">
        <v>230524</v>
      </c>
    </row>
    <row r="17329" spans="1:3" x14ac:dyDescent="0.25">
      <c r="A17329" s="60">
        <v>2272126</v>
      </c>
      <c r="B17329">
        <v>422.47</v>
      </c>
      <c r="C17329">
        <v>220209</v>
      </c>
    </row>
    <row r="17330" spans="1:3" x14ac:dyDescent="0.25">
      <c r="A17330" s="60">
        <v>2272128</v>
      </c>
      <c r="B17330">
        <v>1362.35</v>
      </c>
      <c r="C17330">
        <v>230524</v>
      </c>
    </row>
    <row r="17331" spans="1:3" x14ac:dyDescent="0.25">
      <c r="A17331" s="60">
        <v>2272129</v>
      </c>
      <c r="B17331">
        <v>1362.35</v>
      </c>
      <c r="C17331">
        <v>230524</v>
      </c>
    </row>
    <row r="17332" spans="1:3" x14ac:dyDescent="0.25">
      <c r="A17332" s="60">
        <v>2272168</v>
      </c>
      <c r="B17332">
        <v>295.73</v>
      </c>
      <c r="C17332">
        <v>220209</v>
      </c>
    </row>
    <row r="17333" spans="1:3" x14ac:dyDescent="0.25">
      <c r="A17333" s="60">
        <v>2272169</v>
      </c>
      <c r="B17333">
        <v>520.69000000000005</v>
      </c>
      <c r="C17333">
        <v>220209</v>
      </c>
    </row>
    <row r="17334" spans="1:3" x14ac:dyDescent="0.25">
      <c r="A17334" s="60">
        <v>2272184</v>
      </c>
      <c r="B17334">
        <v>295.73</v>
      </c>
      <c r="C17334">
        <v>220209</v>
      </c>
    </row>
    <row r="17335" spans="1:3" x14ac:dyDescent="0.25">
      <c r="A17335" s="60">
        <v>2272185</v>
      </c>
      <c r="B17335">
        <v>384.17</v>
      </c>
      <c r="C17335">
        <v>220209</v>
      </c>
    </row>
    <row r="17336" spans="1:3" x14ac:dyDescent="0.25">
      <c r="A17336" s="60">
        <v>2272190</v>
      </c>
      <c r="B17336">
        <v>1362.35</v>
      </c>
      <c r="C17336">
        <v>230524</v>
      </c>
    </row>
    <row r="17337" spans="1:3" x14ac:dyDescent="0.25">
      <c r="A17337" s="60">
        <v>2272171</v>
      </c>
      <c r="B17337">
        <v>2706.14</v>
      </c>
      <c r="C17337">
        <v>230524</v>
      </c>
    </row>
    <row r="17338" spans="1:3" x14ac:dyDescent="0.25">
      <c r="A17338" s="60">
        <v>2272176</v>
      </c>
      <c r="B17338">
        <v>1779</v>
      </c>
      <c r="C17338">
        <v>230524</v>
      </c>
    </row>
    <row r="17339" spans="1:3" x14ac:dyDescent="0.25">
      <c r="A17339" s="60">
        <v>2272177</v>
      </c>
      <c r="B17339">
        <v>1779</v>
      </c>
      <c r="C17339">
        <v>230524</v>
      </c>
    </row>
    <row r="17340" spans="1:3" x14ac:dyDescent="0.25">
      <c r="A17340" s="60">
        <v>2272178</v>
      </c>
      <c r="B17340">
        <v>1779</v>
      </c>
      <c r="C17340">
        <v>230524</v>
      </c>
    </row>
    <row r="17341" spans="1:3" x14ac:dyDescent="0.25">
      <c r="A17341" s="60">
        <v>227215</v>
      </c>
      <c r="B17341">
        <v>2119.06</v>
      </c>
      <c r="C17341">
        <v>230524</v>
      </c>
    </row>
    <row r="17342" spans="1:3" x14ac:dyDescent="0.25">
      <c r="A17342" s="60">
        <v>227216</v>
      </c>
      <c r="B17342">
        <v>657.11</v>
      </c>
      <c r="C17342">
        <v>220209</v>
      </c>
    </row>
    <row r="17343" spans="1:3" x14ac:dyDescent="0.25">
      <c r="A17343" s="60">
        <v>227217</v>
      </c>
      <c r="B17343">
        <v>2119.06</v>
      </c>
      <c r="C17343">
        <v>230524</v>
      </c>
    </row>
    <row r="17344" spans="1:3" x14ac:dyDescent="0.25">
      <c r="A17344" s="60">
        <v>2272156</v>
      </c>
      <c r="B17344">
        <v>459.98</v>
      </c>
      <c r="C17344">
        <v>220209</v>
      </c>
    </row>
    <row r="17345" spans="1:3" x14ac:dyDescent="0.25">
      <c r="A17345" s="60">
        <v>2272183</v>
      </c>
      <c r="B17345">
        <v>578.08000000000004</v>
      </c>
      <c r="C17345">
        <v>220209</v>
      </c>
    </row>
    <row r="17346" spans="1:3" x14ac:dyDescent="0.25">
      <c r="A17346" s="60">
        <v>2272189</v>
      </c>
      <c r="B17346">
        <v>2119.06</v>
      </c>
      <c r="C17346">
        <v>230524</v>
      </c>
    </row>
    <row r="17347" spans="1:3" x14ac:dyDescent="0.25">
      <c r="A17347" s="60">
        <v>2272195</v>
      </c>
      <c r="B17347">
        <v>3178.58</v>
      </c>
      <c r="C17347">
        <v>230524</v>
      </c>
    </row>
    <row r="17348" spans="1:3" x14ac:dyDescent="0.25">
      <c r="A17348" s="60">
        <v>2272166</v>
      </c>
      <c r="B17348">
        <v>1999.69</v>
      </c>
      <c r="C17348">
        <v>230524</v>
      </c>
    </row>
    <row r="17349" spans="1:3" x14ac:dyDescent="0.25">
      <c r="A17349" s="60">
        <v>2272196</v>
      </c>
      <c r="B17349">
        <v>2303.8200000000002</v>
      </c>
      <c r="C17349">
        <v>230524</v>
      </c>
    </row>
    <row r="17350" spans="1:3" x14ac:dyDescent="0.25">
      <c r="A17350" s="60">
        <v>2272143</v>
      </c>
      <c r="B17350">
        <v>2390.9299999999998</v>
      </c>
      <c r="C17350">
        <v>230524</v>
      </c>
    </row>
    <row r="17351" spans="1:3" x14ac:dyDescent="0.25">
      <c r="A17351" s="60">
        <v>2272191</v>
      </c>
      <c r="B17351">
        <v>2123.02</v>
      </c>
      <c r="C17351">
        <v>230524</v>
      </c>
    </row>
    <row r="17352" spans="1:3" x14ac:dyDescent="0.25">
      <c r="A17352" s="60">
        <v>2272111</v>
      </c>
      <c r="B17352">
        <v>2390.9299999999998</v>
      </c>
      <c r="C17352">
        <v>230524</v>
      </c>
    </row>
    <row r="17353" spans="1:3" x14ac:dyDescent="0.25">
      <c r="A17353" s="60">
        <v>2272157</v>
      </c>
      <c r="B17353">
        <v>1362.35</v>
      </c>
      <c r="C17353">
        <v>230524</v>
      </c>
    </row>
    <row r="17354" spans="1:3" x14ac:dyDescent="0.25">
      <c r="A17354" s="60">
        <v>2272165</v>
      </c>
      <c r="B17354">
        <v>1362.35</v>
      </c>
      <c r="C17354">
        <v>230524</v>
      </c>
    </row>
    <row r="17355" spans="1:3" x14ac:dyDescent="0.25">
      <c r="A17355" s="60">
        <v>227212</v>
      </c>
      <c r="B17355">
        <v>2119.06</v>
      </c>
      <c r="C17355">
        <v>230524</v>
      </c>
    </row>
    <row r="17356" spans="1:3" x14ac:dyDescent="0.25">
      <c r="A17356" s="60">
        <v>2272112</v>
      </c>
      <c r="B17356">
        <v>2119.06</v>
      </c>
      <c r="C17356">
        <v>230524</v>
      </c>
    </row>
    <row r="17357" spans="1:3" x14ac:dyDescent="0.25">
      <c r="A17357" s="60">
        <v>2272142</v>
      </c>
      <c r="B17357">
        <v>2119.06</v>
      </c>
      <c r="C17357">
        <v>230524</v>
      </c>
    </row>
    <row r="17358" spans="1:3" x14ac:dyDescent="0.25">
      <c r="A17358" s="60">
        <v>2272160</v>
      </c>
      <c r="B17358">
        <v>459.98</v>
      </c>
      <c r="C17358">
        <v>220209</v>
      </c>
    </row>
    <row r="17359" spans="1:3" x14ac:dyDescent="0.25">
      <c r="A17359" s="60">
        <v>2272164</v>
      </c>
      <c r="B17359">
        <v>2119.06</v>
      </c>
      <c r="C17359">
        <v>230524</v>
      </c>
    </row>
    <row r="17360" spans="1:3" x14ac:dyDescent="0.25">
      <c r="A17360" s="60">
        <v>2272135</v>
      </c>
      <c r="B17360">
        <v>3337.51</v>
      </c>
      <c r="C17360">
        <v>230524</v>
      </c>
    </row>
    <row r="17361" spans="1:3" x14ac:dyDescent="0.25">
      <c r="A17361" s="60">
        <v>2272138</v>
      </c>
      <c r="B17361">
        <v>1034.96</v>
      </c>
      <c r="C17361">
        <v>220209</v>
      </c>
    </row>
    <row r="17362" spans="1:3" x14ac:dyDescent="0.25">
      <c r="A17362" s="60">
        <v>2272130</v>
      </c>
      <c r="B17362">
        <v>1362.35</v>
      </c>
      <c r="C17362">
        <v>230524</v>
      </c>
    </row>
    <row r="17363" spans="1:3" x14ac:dyDescent="0.25">
      <c r="A17363" s="60">
        <v>2272131</v>
      </c>
      <c r="B17363">
        <v>414.17</v>
      </c>
      <c r="C17363">
        <v>220209</v>
      </c>
    </row>
    <row r="17364" spans="1:3" x14ac:dyDescent="0.25">
      <c r="A17364" s="60">
        <v>2272133</v>
      </c>
      <c r="B17364">
        <v>1362.35</v>
      </c>
      <c r="C17364">
        <v>230524</v>
      </c>
    </row>
    <row r="17365" spans="1:3" x14ac:dyDescent="0.25">
      <c r="A17365" s="60">
        <v>2272134</v>
      </c>
      <c r="B17365">
        <v>1362.35</v>
      </c>
      <c r="C17365">
        <v>230524</v>
      </c>
    </row>
    <row r="17366" spans="1:3" x14ac:dyDescent="0.25">
      <c r="A17366" s="60">
        <v>2272158</v>
      </c>
      <c r="B17366">
        <v>1362.35</v>
      </c>
      <c r="C17366">
        <v>230524</v>
      </c>
    </row>
    <row r="17367" spans="1:3" x14ac:dyDescent="0.25">
      <c r="A17367" s="60">
        <v>2272163</v>
      </c>
      <c r="B17367">
        <v>1362.35</v>
      </c>
      <c r="C17367">
        <v>230524</v>
      </c>
    </row>
    <row r="17368" spans="1:3" x14ac:dyDescent="0.25">
      <c r="A17368" s="60">
        <v>2272167</v>
      </c>
      <c r="B17368">
        <v>289.77</v>
      </c>
      <c r="C17368">
        <v>220209</v>
      </c>
    </row>
    <row r="17369" spans="1:3" x14ac:dyDescent="0.25">
      <c r="A17369" s="60">
        <v>2272179</v>
      </c>
      <c r="B17369">
        <v>289.77</v>
      </c>
      <c r="C17369">
        <v>220209</v>
      </c>
    </row>
    <row r="17370" spans="1:3" x14ac:dyDescent="0.25">
      <c r="A17370" s="60">
        <v>2272182</v>
      </c>
      <c r="B17370">
        <v>365.88</v>
      </c>
      <c r="C17370">
        <v>220209</v>
      </c>
    </row>
    <row r="17371" spans="1:3" x14ac:dyDescent="0.25">
      <c r="A17371" s="60">
        <v>2272186</v>
      </c>
      <c r="B17371">
        <v>304.26</v>
      </c>
      <c r="C17371">
        <v>220209</v>
      </c>
    </row>
    <row r="17372" spans="1:3" x14ac:dyDescent="0.25">
      <c r="A17372" s="60">
        <v>2272188</v>
      </c>
      <c r="B17372">
        <v>1362.35</v>
      </c>
      <c r="C17372">
        <v>230524</v>
      </c>
    </row>
    <row r="17373" spans="1:3" x14ac:dyDescent="0.25">
      <c r="A17373" s="60">
        <v>2272173</v>
      </c>
      <c r="B17373">
        <v>1779</v>
      </c>
      <c r="C17373">
        <v>230524</v>
      </c>
    </row>
    <row r="17374" spans="1:3" x14ac:dyDescent="0.25">
      <c r="A17374" s="60">
        <v>2272174</v>
      </c>
      <c r="B17374">
        <v>1779</v>
      </c>
      <c r="C17374">
        <v>230524</v>
      </c>
    </row>
    <row r="17375" spans="1:3" x14ac:dyDescent="0.25">
      <c r="A17375" s="60">
        <v>2272175</v>
      </c>
      <c r="B17375">
        <v>1779</v>
      </c>
      <c r="C17375">
        <v>230524</v>
      </c>
    </row>
    <row r="17376" spans="1:3" x14ac:dyDescent="0.25">
      <c r="A17376" s="60">
        <v>2272192</v>
      </c>
      <c r="B17376">
        <v>1779</v>
      </c>
      <c r="C17376">
        <v>230524</v>
      </c>
    </row>
    <row r="17377" spans="1:3" x14ac:dyDescent="0.25">
      <c r="A17377" s="60">
        <v>227213</v>
      </c>
      <c r="B17377">
        <v>657.11</v>
      </c>
      <c r="C17377">
        <v>220209</v>
      </c>
    </row>
    <row r="17378" spans="1:3" x14ac:dyDescent="0.25">
      <c r="A17378" s="60">
        <v>227214</v>
      </c>
      <c r="B17378">
        <v>2119.06</v>
      </c>
      <c r="C17378">
        <v>230524</v>
      </c>
    </row>
    <row r="17379" spans="1:3" x14ac:dyDescent="0.25">
      <c r="A17379" s="60">
        <v>227218</v>
      </c>
      <c r="B17379">
        <v>2119.06</v>
      </c>
      <c r="C17379">
        <v>230524</v>
      </c>
    </row>
    <row r="17380" spans="1:3" x14ac:dyDescent="0.25">
      <c r="A17380" s="60">
        <v>2272141</v>
      </c>
      <c r="B17380">
        <v>2119.06</v>
      </c>
      <c r="C17380">
        <v>230524</v>
      </c>
    </row>
    <row r="17381" spans="1:3" x14ac:dyDescent="0.25">
      <c r="A17381" s="60">
        <v>2272159</v>
      </c>
      <c r="B17381">
        <v>459.98</v>
      </c>
      <c r="C17381">
        <v>220209</v>
      </c>
    </row>
    <row r="17382" spans="1:3" x14ac:dyDescent="0.25">
      <c r="A17382" s="60">
        <v>2272162</v>
      </c>
      <c r="B17382">
        <v>2119.06</v>
      </c>
      <c r="C17382">
        <v>230524</v>
      </c>
    </row>
    <row r="17383" spans="1:3" x14ac:dyDescent="0.25">
      <c r="A17383" s="60">
        <v>2272170</v>
      </c>
      <c r="B17383">
        <v>459.98</v>
      </c>
      <c r="C17383">
        <v>220209</v>
      </c>
    </row>
    <row r="17384" spans="1:3" x14ac:dyDescent="0.25">
      <c r="A17384" s="60">
        <v>2272172</v>
      </c>
      <c r="B17384">
        <v>3337.51</v>
      </c>
      <c r="C17384">
        <v>230524</v>
      </c>
    </row>
    <row r="17385" spans="1:3" x14ac:dyDescent="0.25">
      <c r="A17385" s="60">
        <v>2272181</v>
      </c>
      <c r="B17385">
        <v>578.08000000000004</v>
      </c>
      <c r="C17385">
        <v>220209</v>
      </c>
    </row>
    <row r="17386" spans="1:3" x14ac:dyDescent="0.25">
      <c r="A17386" s="60">
        <v>2272187</v>
      </c>
      <c r="B17386">
        <v>2119.06</v>
      </c>
      <c r="C17386">
        <v>230524</v>
      </c>
    </row>
    <row r="17387" spans="1:3" x14ac:dyDescent="0.25">
      <c r="A17387" s="60">
        <v>2272194</v>
      </c>
      <c r="B17387">
        <v>2119.06</v>
      </c>
      <c r="C17387">
        <v>230524</v>
      </c>
    </row>
    <row r="17388" spans="1:3" x14ac:dyDescent="0.25">
      <c r="A17388" s="60">
        <v>227219</v>
      </c>
      <c r="B17388">
        <v>3015.86</v>
      </c>
      <c r="C17388">
        <v>230524</v>
      </c>
    </row>
    <row r="17389" spans="1:3" x14ac:dyDescent="0.25">
      <c r="A17389" s="60">
        <v>2272110</v>
      </c>
      <c r="B17389">
        <v>763.34</v>
      </c>
      <c r="C17389">
        <v>220209</v>
      </c>
    </row>
    <row r="17390" spans="1:3" x14ac:dyDescent="0.25">
      <c r="A17390" s="60">
        <v>2955213</v>
      </c>
      <c r="B17390">
        <v>1362.35</v>
      </c>
      <c r="C17390">
        <v>230524</v>
      </c>
    </row>
    <row r="17391" spans="1:3" x14ac:dyDescent="0.25">
      <c r="A17391" s="60">
        <v>2955214</v>
      </c>
      <c r="B17391">
        <v>1362.35</v>
      </c>
      <c r="C17391">
        <v>230524</v>
      </c>
    </row>
    <row r="17392" spans="1:3" x14ac:dyDescent="0.25">
      <c r="A17392" s="60">
        <v>2955215</v>
      </c>
      <c r="B17392">
        <v>1362.35</v>
      </c>
      <c r="C17392">
        <v>230524</v>
      </c>
    </row>
    <row r="17393" spans="1:3" x14ac:dyDescent="0.25">
      <c r="A17393" s="60">
        <v>2955216</v>
      </c>
      <c r="B17393">
        <v>1362.35</v>
      </c>
      <c r="C17393">
        <v>230524</v>
      </c>
    </row>
    <row r="17394" spans="1:3" x14ac:dyDescent="0.25">
      <c r="A17394" s="60">
        <v>2955217</v>
      </c>
      <c r="B17394">
        <v>1362.35</v>
      </c>
      <c r="C17394">
        <v>230524</v>
      </c>
    </row>
    <row r="17395" spans="1:3" x14ac:dyDescent="0.25">
      <c r="A17395" s="60">
        <v>2955218</v>
      </c>
      <c r="B17395">
        <v>1362.35</v>
      </c>
      <c r="C17395">
        <v>230524</v>
      </c>
    </row>
    <row r="17396" spans="1:3" x14ac:dyDescent="0.25">
      <c r="A17396" s="60">
        <v>2955226</v>
      </c>
      <c r="B17396">
        <v>1362.35</v>
      </c>
      <c r="C17396">
        <v>230524</v>
      </c>
    </row>
    <row r="17397" spans="1:3" x14ac:dyDescent="0.25">
      <c r="A17397" s="60">
        <v>2955219</v>
      </c>
      <c r="B17397">
        <v>2119.06</v>
      </c>
      <c r="C17397">
        <v>230524</v>
      </c>
    </row>
    <row r="17398" spans="1:3" x14ac:dyDescent="0.25">
      <c r="A17398" s="60">
        <v>2955220</v>
      </c>
      <c r="B17398">
        <v>2119.06</v>
      </c>
      <c r="C17398">
        <v>230524</v>
      </c>
    </row>
    <row r="17399" spans="1:3" x14ac:dyDescent="0.25">
      <c r="A17399" s="60">
        <v>2955221</v>
      </c>
      <c r="B17399">
        <v>2119.06</v>
      </c>
      <c r="C17399">
        <v>230524</v>
      </c>
    </row>
    <row r="17400" spans="1:3" x14ac:dyDescent="0.25">
      <c r="A17400" s="60">
        <v>2955222</v>
      </c>
      <c r="B17400">
        <v>2119.06</v>
      </c>
      <c r="C17400">
        <v>230524</v>
      </c>
    </row>
    <row r="17401" spans="1:3" x14ac:dyDescent="0.25">
      <c r="A17401" s="60">
        <v>2955223</v>
      </c>
      <c r="B17401">
        <v>2119.06</v>
      </c>
      <c r="C17401">
        <v>230524</v>
      </c>
    </row>
    <row r="17402" spans="1:3" x14ac:dyDescent="0.25">
      <c r="A17402" s="60">
        <v>2955224</v>
      </c>
      <c r="B17402">
        <v>2119.06</v>
      </c>
      <c r="C17402">
        <v>230524</v>
      </c>
    </row>
    <row r="17403" spans="1:3" x14ac:dyDescent="0.25">
      <c r="A17403" s="60">
        <v>2955225</v>
      </c>
      <c r="B17403">
        <v>2119.06</v>
      </c>
      <c r="C17403">
        <v>230524</v>
      </c>
    </row>
    <row r="17404" spans="1:3" x14ac:dyDescent="0.25">
      <c r="A17404" s="60">
        <v>295527</v>
      </c>
      <c r="B17404">
        <v>1362.35</v>
      </c>
      <c r="C17404">
        <v>230524</v>
      </c>
    </row>
    <row r="17405" spans="1:3" x14ac:dyDescent="0.25">
      <c r="A17405" s="60">
        <v>295528</v>
      </c>
      <c r="B17405">
        <v>1362.35</v>
      </c>
      <c r="C17405">
        <v>230524</v>
      </c>
    </row>
    <row r="17406" spans="1:3" x14ac:dyDescent="0.25">
      <c r="A17406" s="60">
        <v>295529</v>
      </c>
      <c r="B17406">
        <v>1362.35</v>
      </c>
      <c r="C17406">
        <v>230524</v>
      </c>
    </row>
    <row r="17407" spans="1:3" x14ac:dyDescent="0.25">
      <c r="A17407" s="60">
        <v>2955210</v>
      </c>
      <c r="B17407">
        <v>1362.35</v>
      </c>
      <c r="C17407">
        <v>230524</v>
      </c>
    </row>
    <row r="17408" spans="1:3" x14ac:dyDescent="0.25">
      <c r="A17408" s="60">
        <v>2955211</v>
      </c>
      <c r="B17408">
        <v>1362.35</v>
      </c>
      <c r="C17408">
        <v>230524</v>
      </c>
    </row>
    <row r="17409" spans="1:3" x14ac:dyDescent="0.25">
      <c r="A17409" s="60">
        <v>2955212</v>
      </c>
      <c r="B17409">
        <v>1362.35</v>
      </c>
      <c r="C17409">
        <v>230524</v>
      </c>
    </row>
    <row r="17410" spans="1:3" x14ac:dyDescent="0.25">
      <c r="A17410" s="60">
        <v>2955228</v>
      </c>
      <c r="B17410">
        <v>1362.35</v>
      </c>
      <c r="C17410">
        <v>230524</v>
      </c>
    </row>
    <row r="17411" spans="1:3" x14ac:dyDescent="0.25">
      <c r="A17411" s="60">
        <v>295521</v>
      </c>
      <c r="B17411">
        <v>2119.06</v>
      </c>
      <c r="C17411">
        <v>230524</v>
      </c>
    </row>
    <row r="17412" spans="1:3" x14ac:dyDescent="0.25">
      <c r="A17412" s="60">
        <v>295522</v>
      </c>
      <c r="B17412">
        <v>2119.06</v>
      </c>
      <c r="C17412">
        <v>230524</v>
      </c>
    </row>
    <row r="17413" spans="1:3" x14ac:dyDescent="0.25">
      <c r="A17413" s="60">
        <v>295523</v>
      </c>
      <c r="B17413">
        <v>2119.06</v>
      </c>
      <c r="C17413">
        <v>230524</v>
      </c>
    </row>
    <row r="17414" spans="1:3" x14ac:dyDescent="0.25">
      <c r="A17414" s="60">
        <v>295524</v>
      </c>
      <c r="B17414">
        <v>2119.06</v>
      </c>
      <c r="C17414">
        <v>230524</v>
      </c>
    </row>
    <row r="17415" spans="1:3" x14ac:dyDescent="0.25">
      <c r="A17415" s="60">
        <v>295525</v>
      </c>
      <c r="B17415">
        <v>2119.06</v>
      </c>
      <c r="C17415">
        <v>230524</v>
      </c>
    </row>
    <row r="17416" spans="1:3" x14ac:dyDescent="0.25">
      <c r="A17416" s="60">
        <v>295526</v>
      </c>
      <c r="B17416">
        <v>2119.06</v>
      </c>
      <c r="C17416">
        <v>230524</v>
      </c>
    </row>
    <row r="17417" spans="1:3" x14ac:dyDescent="0.25">
      <c r="A17417" s="60">
        <v>2955227</v>
      </c>
      <c r="B17417">
        <v>2119.06</v>
      </c>
      <c r="C17417">
        <v>230524</v>
      </c>
    </row>
    <row r="17418" spans="1:3" x14ac:dyDescent="0.25">
      <c r="A17418" s="60">
        <v>290841</v>
      </c>
      <c r="B17418">
        <v>2471.92</v>
      </c>
      <c r="C17418">
        <v>230501</v>
      </c>
    </row>
    <row r="17419" spans="1:3" x14ac:dyDescent="0.25">
      <c r="A17419" s="60">
        <v>290842</v>
      </c>
      <c r="B17419">
        <v>3988.78</v>
      </c>
      <c r="C17419">
        <v>230501</v>
      </c>
    </row>
    <row r="17420" spans="1:3" x14ac:dyDescent="0.25">
      <c r="A17420" s="60">
        <v>126781</v>
      </c>
      <c r="B17420">
        <v>7785.37</v>
      </c>
      <c r="C17420">
        <v>230602</v>
      </c>
    </row>
    <row r="17421" spans="1:3" x14ac:dyDescent="0.25">
      <c r="A17421" s="60">
        <v>186351</v>
      </c>
      <c r="B17421">
        <v>9832.57</v>
      </c>
      <c r="C17421">
        <v>230601</v>
      </c>
    </row>
    <row r="17422" spans="1:3" x14ac:dyDescent="0.25">
      <c r="A17422" s="60">
        <v>98422</v>
      </c>
      <c r="B17422">
        <v>9292</v>
      </c>
      <c r="C17422">
        <v>230515</v>
      </c>
    </row>
    <row r="17423" spans="1:3" x14ac:dyDescent="0.25">
      <c r="A17423" s="60">
        <v>186321</v>
      </c>
      <c r="B17423">
        <v>7382.56</v>
      </c>
      <c r="C17423">
        <v>230601</v>
      </c>
    </row>
    <row r="17424" spans="1:3" x14ac:dyDescent="0.25">
      <c r="A17424" s="60">
        <v>101812</v>
      </c>
      <c r="B17424">
        <v>7085.29</v>
      </c>
      <c r="C17424">
        <v>230601</v>
      </c>
    </row>
    <row r="17425" spans="1:3" x14ac:dyDescent="0.25">
      <c r="A17425" s="60">
        <v>298163</v>
      </c>
      <c r="B17425">
        <v>2595</v>
      </c>
      <c r="C17425">
        <v>230412</v>
      </c>
    </row>
    <row r="17426" spans="1:3" x14ac:dyDescent="0.25">
      <c r="A17426" s="60">
        <v>298162</v>
      </c>
      <c r="B17426">
        <v>2964.6</v>
      </c>
      <c r="C17426">
        <v>230412</v>
      </c>
    </row>
    <row r="17427" spans="1:3" x14ac:dyDescent="0.25">
      <c r="A17427" s="60">
        <v>298161</v>
      </c>
      <c r="B17427">
        <v>4860</v>
      </c>
      <c r="C17427">
        <v>230412</v>
      </c>
    </row>
    <row r="17428" spans="1:3" x14ac:dyDescent="0.25">
      <c r="A17428" s="60">
        <v>248181</v>
      </c>
      <c r="B17428">
        <v>1662.36</v>
      </c>
      <c r="C17428">
        <v>230506</v>
      </c>
    </row>
    <row r="17429" spans="1:3" x14ac:dyDescent="0.25">
      <c r="A17429" s="60">
        <v>248182</v>
      </c>
      <c r="B17429">
        <v>4139.76</v>
      </c>
      <c r="C17429">
        <v>230506</v>
      </c>
    </row>
    <row r="17430" spans="1:3" x14ac:dyDescent="0.25">
      <c r="A17430" s="60">
        <v>297291</v>
      </c>
      <c r="B17430">
        <v>1152763.8400000001</v>
      </c>
      <c r="C17430">
        <v>230601</v>
      </c>
    </row>
    <row r="17431" spans="1:3" x14ac:dyDescent="0.25">
      <c r="A17431" s="60">
        <v>297292</v>
      </c>
      <c r="B17431">
        <v>1532359.73</v>
      </c>
      <c r="C17431">
        <v>230601</v>
      </c>
    </row>
    <row r="17432" spans="1:3" x14ac:dyDescent="0.25">
      <c r="A17432" s="60">
        <v>256231</v>
      </c>
      <c r="B17432">
        <v>962007</v>
      </c>
      <c r="C17432">
        <v>230530</v>
      </c>
    </row>
    <row r="17433" spans="1:3" x14ac:dyDescent="0.25">
      <c r="A17433" s="60">
        <v>175341</v>
      </c>
      <c r="B17433">
        <v>3011</v>
      </c>
      <c r="C17433">
        <v>230427</v>
      </c>
    </row>
    <row r="17434" spans="1:3" x14ac:dyDescent="0.25">
      <c r="A17434" s="60">
        <v>196073</v>
      </c>
      <c r="B17434">
        <v>882</v>
      </c>
      <c r="C17434">
        <v>230530</v>
      </c>
    </row>
    <row r="17435" spans="1:3" x14ac:dyDescent="0.25">
      <c r="A17435" s="60">
        <v>196183</v>
      </c>
      <c r="B17435">
        <v>882</v>
      </c>
      <c r="C17435">
        <v>230530</v>
      </c>
    </row>
    <row r="17436" spans="1:3" x14ac:dyDescent="0.25">
      <c r="A17436" s="60">
        <v>196112</v>
      </c>
      <c r="B17436">
        <v>882</v>
      </c>
      <c r="C17436">
        <v>230530</v>
      </c>
    </row>
    <row r="17437" spans="1:3" x14ac:dyDescent="0.25">
      <c r="A17437" s="60">
        <v>196153</v>
      </c>
      <c r="B17437">
        <v>882</v>
      </c>
      <c r="C17437">
        <v>230530</v>
      </c>
    </row>
    <row r="17438" spans="1:3" x14ac:dyDescent="0.25">
      <c r="A17438" s="60">
        <v>196123</v>
      </c>
      <c r="B17438">
        <v>882</v>
      </c>
      <c r="C17438">
        <v>230530</v>
      </c>
    </row>
    <row r="17439" spans="1:3" x14ac:dyDescent="0.25">
      <c r="A17439" s="60">
        <v>196133</v>
      </c>
      <c r="B17439">
        <v>882</v>
      </c>
      <c r="C17439">
        <v>230530</v>
      </c>
    </row>
    <row r="17440" spans="1:3" x14ac:dyDescent="0.25">
      <c r="A17440" s="60">
        <v>196162</v>
      </c>
      <c r="B17440">
        <v>882</v>
      </c>
      <c r="C17440">
        <v>230530</v>
      </c>
    </row>
    <row r="17441" spans="1:3" x14ac:dyDescent="0.25">
      <c r="A17441" s="60">
        <v>196202</v>
      </c>
      <c r="B17441">
        <v>882</v>
      </c>
      <c r="C17441">
        <v>230530</v>
      </c>
    </row>
    <row r="17442" spans="1:3" x14ac:dyDescent="0.25">
      <c r="A17442" s="60">
        <v>196103</v>
      </c>
      <c r="B17442">
        <v>882</v>
      </c>
      <c r="C17442">
        <v>230530</v>
      </c>
    </row>
    <row r="17443" spans="1:3" x14ac:dyDescent="0.25">
      <c r="A17443" s="60">
        <v>293431</v>
      </c>
      <c r="B17443">
        <v>1948835.12</v>
      </c>
      <c r="C17443">
        <v>221202</v>
      </c>
    </row>
    <row r="17444" spans="1:3" x14ac:dyDescent="0.25">
      <c r="A17444" s="60">
        <v>282451</v>
      </c>
      <c r="B17444">
        <v>1844.87</v>
      </c>
      <c r="C17444">
        <v>230601</v>
      </c>
    </row>
    <row r="17445" spans="1:3" x14ac:dyDescent="0.25">
      <c r="A17445" s="60">
        <v>282452</v>
      </c>
      <c r="B17445">
        <v>3073.48</v>
      </c>
      <c r="C17445">
        <v>230601</v>
      </c>
    </row>
    <row r="17446" spans="1:3" x14ac:dyDescent="0.25">
      <c r="A17446" s="60">
        <v>282453</v>
      </c>
      <c r="B17446">
        <v>2177.29</v>
      </c>
      <c r="C17446">
        <v>230601</v>
      </c>
    </row>
    <row r="17447" spans="1:3" x14ac:dyDescent="0.25">
      <c r="A17447" s="60">
        <v>282454</v>
      </c>
      <c r="B17447">
        <v>3730.23</v>
      </c>
      <c r="C17447">
        <v>230601</v>
      </c>
    </row>
    <row r="17448" spans="1:3" x14ac:dyDescent="0.25">
      <c r="A17448" s="60">
        <v>282455</v>
      </c>
      <c r="B17448">
        <v>3224.95</v>
      </c>
      <c r="C17448">
        <v>230601</v>
      </c>
    </row>
    <row r="17449" spans="1:3" x14ac:dyDescent="0.25">
      <c r="A17449" s="60">
        <v>282456</v>
      </c>
      <c r="B17449">
        <v>5915.87</v>
      </c>
      <c r="C17449">
        <v>230601</v>
      </c>
    </row>
    <row r="17450" spans="1:3" x14ac:dyDescent="0.25">
      <c r="A17450" s="60">
        <v>253724</v>
      </c>
      <c r="B17450">
        <v>74634.990000000005</v>
      </c>
      <c r="C17450">
        <v>230515</v>
      </c>
    </row>
    <row r="17451" spans="1:3" x14ac:dyDescent="0.25">
      <c r="A17451" s="60">
        <v>253723</v>
      </c>
      <c r="B17451">
        <v>46366.1</v>
      </c>
      <c r="C17451">
        <v>230515</v>
      </c>
    </row>
    <row r="17452" spans="1:3" x14ac:dyDescent="0.25">
      <c r="A17452" s="60">
        <v>253722</v>
      </c>
      <c r="B17452">
        <v>115902.92</v>
      </c>
      <c r="C17452">
        <v>230515</v>
      </c>
    </row>
    <row r="17453" spans="1:3" x14ac:dyDescent="0.25">
      <c r="A17453" s="60">
        <v>253721</v>
      </c>
      <c r="B17453">
        <v>162264.93</v>
      </c>
      <c r="C17453">
        <v>230515</v>
      </c>
    </row>
    <row r="17454" spans="1:3" x14ac:dyDescent="0.25">
      <c r="A17454" s="60">
        <v>288411</v>
      </c>
      <c r="B17454">
        <v>390563</v>
      </c>
      <c r="C17454">
        <v>230530</v>
      </c>
    </row>
    <row r="17455" spans="1:3" x14ac:dyDescent="0.25">
      <c r="A17455" s="60">
        <v>288412</v>
      </c>
      <c r="B17455">
        <v>1338042</v>
      </c>
      <c r="C17455">
        <v>230530</v>
      </c>
    </row>
    <row r="17456" spans="1:3" x14ac:dyDescent="0.25">
      <c r="A17456" s="60">
        <v>215241</v>
      </c>
      <c r="B17456">
        <v>2033.57</v>
      </c>
      <c r="C17456">
        <v>230520</v>
      </c>
    </row>
    <row r="17457" spans="1:3" x14ac:dyDescent="0.25">
      <c r="A17457" s="60">
        <v>215242</v>
      </c>
      <c r="B17457">
        <v>3690.47</v>
      </c>
      <c r="C17457">
        <v>230520</v>
      </c>
    </row>
    <row r="17458" spans="1:3" x14ac:dyDescent="0.25">
      <c r="A17458" s="60">
        <v>229191</v>
      </c>
      <c r="B17458">
        <v>94024.41</v>
      </c>
      <c r="C17458">
        <v>230601</v>
      </c>
    </row>
    <row r="17459" spans="1:3" x14ac:dyDescent="0.25">
      <c r="A17459" s="60">
        <v>264831</v>
      </c>
      <c r="B17459">
        <v>1537.95</v>
      </c>
      <c r="C17459">
        <v>230524</v>
      </c>
    </row>
    <row r="17460" spans="1:3" x14ac:dyDescent="0.25">
      <c r="A17460" s="60">
        <v>103911</v>
      </c>
      <c r="B17460">
        <v>1631892.6</v>
      </c>
      <c r="C17460">
        <v>230531</v>
      </c>
    </row>
    <row r="17461" spans="1:3" x14ac:dyDescent="0.25">
      <c r="A17461" s="60">
        <v>227161</v>
      </c>
      <c r="B17461">
        <v>1898471.96</v>
      </c>
      <c r="C17461">
        <v>230531</v>
      </c>
    </row>
    <row r="17462" spans="1:3" x14ac:dyDescent="0.25">
      <c r="A17462" s="60">
        <v>294801</v>
      </c>
      <c r="B17462">
        <v>233830.74</v>
      </c>
      <c r="C17462">
        <v>230601</v>
      </c>
    </row>
    <row r="17463" spans="1:3" x14ac:dyDescent="0.25">
      <c r="A17463" s="60">
        <v>294802</v>
      </c>
      <c r="B17463">
        <v>450991.59</v>
      </c>
      <c r="C17463">
        <v>230601</v>
      </c>
    </row>
    <row r="17464" spans="1:3" x14ac:dyDescent="0.25">
      <c r="A17464" s="60">
        <v>139411</v>
      </c>
      <c r="B17464">
        <v>1423.58</v>
      </c>
      <c r="C17464">
        <v>230522</v>
      </c>
    </row>
    <row r="17465" spans="1:3" x14ac:dyDescent="0.25">
      <c r="A17465" s="60">
        <v>139421</v>
      </c>
      <c r="B17465">
        <v>1795.02</v>
      </c>
      <c r="C17465">
        <v>230522</v>
      </c>
    </row>
    <row r="17466" spans="1:3" x14ac:dyDescent="0.25">
      <c r="A17466" s="60">
        <v>218621</v>
      </c>
      <c r="B17466">
        <v>2341.3000000000002</v>
      </c>
      <c r="C17466">
        <v>230502</v>
      </c>
    </row>
    <row r="17467" spans="1:3" x14ac:dyDescent="0.25">
      <c r="A17467" s="60">
        <v>43692</v>
      </c>
      <c r="B17467">
        <v>3078.37</v>
      </c>
      <c r="C17467">
        <v>230524</v>
      </c>
    </row>
    <row r="17468" spans="1:3" x14ac:dyDescent="0.25">
      <c r="A17468" s="60">
        <v>43691</v>
      </c>
      <c r="B17468">
        <v>2829.35</v>
      </c>
      <c r="C17468">
        <v>230524</v>
      </c>
    </row>
    <row r="17469" spans="1:3" x14ac:dyDescent="0.25">
      <c r="A17469" s="60">
        <v>181132</v>
      </c>
      <c r="B17469">
        <v>1780792.81</v>
      </c>
      <c r="C17469">
        <v>230530</v>
      </c>
    </row>
    <row r="17470" spans="1:3" x14ac:dyDescent="0.25">
      <c r="A17470" s="60">
        <v>181134</v>
      </c>
      <c r="B17470">
        <v>1782872.53</v>
      </c>
      <c r="C17470">
        <v>230530</v>
      </c>
    </row>
    <row r="17471" spans="1:3" x14ac:dyDescent="0.25">
      <c r="A17471" s="60">
        <v>192602</v>
      </c>
      <c r="B17471">
        <v>1580674</v>
      </c>
      <c r="C17471">
        <v>230520</v>
      </c>
    </row>
    <row r="17472" spans="1:3" x14ac:dyDescent="0.25">
      <c r="A17472" s="60">
        <v>192603</v>
      </c>
      <c r="B17472">
        <v>1220.55</v>
      </c>
      <c r="C17472">
        <v>230520</v>
      </c>
    </row>
    <row r="17473" spans="1:3" x14ac:dyDescent="0.25">
      <c r="A17473" s="60">
        <v>192601</v>
      </c>
      <c r="B17473">
        <v>1286.3900000000001</v>
      </c>
      <c r="C17473">
        <v>230520</v>
      </c>
    </row>
    <row r="17474" spans="1:3" x14ac:dyDescent="0.25">
      <c r="A17474" s="60">
        <v>183771</v>
      </c>
      <c r="B17474">
        <v>1471.4</v>
      </c>
      <c r="C17474">
        <v>230515</v>
      </c>
    </row>
    <row r="17475" spans="1:3" x14ac:dyDescent="0.25">
      <c r="A17475" s="60">
        <v>167611</v>
      </c>
      <c r="B17475">
        <v>2066.96</v>
      </c>
      <c r="C17475">
        <v>230515</v>
      </c>
    </row>
    <row r="17476" spans="1:3" x14ac:dyDescent="0.25">
      <c r="A17476" s="60">
        <v>189131</v>
      </c>
      <c r="B17476">
        <v>1426.12</v>
      </c>
      <c r="C17476">
        <v>230523</v>
      </c>
    </row>
    <row r="17477" spans="1:3" x14ac:dyDescent="0.25">
      <c r="A17477" s="60">
        <v>189141</v>
      </c>
      <c r="B17477">
        <v>1532.55</v>
      </c>
      <c r="C17477">
        <v>230523</v>
      </c>
    </row>
    <row r="17478" spans="1:3" x14ac:dyDescent="0.25">
      <c r="A17478" s="60">
        <v>209011</v>
      </c>
      <c r="B17478">
        <v>2067.9299999999998</v>
      </c>
      <c r="C17478">
        <v>230530</v>
      </c>
    </row>
    <row r="17479" spans="1:3" x14ac:dyDescent="0.25">
      <c r="A17479" s="60">
        <v>209012</v>
      </c>
      <c r="B17479">
        <v>2067.9299999999998</v>
      </c>
      <c r="C17479">
        <v>230530</v>
      </c>
    </row>
    <row r="17480" spans="1:3" x14ac:dyDescent="0.25">
      <c r="A17480" s="60">
        <v>181341</v>
      </c>
      <c r="B17480">
        <v>1699235.4</v>
      </c>
      <c r="C17480">
        <v>230529</v>
      </c>
    </row>
    <row r="17481" spans="1:3" x14ac:dyDescent="0.25">
      <c r="A17481" s="60">
        <v>223341</v>
      </c>
      <c r="B17481">
        <v>1549561.11</v>
      </c>
      <c r="C17481">
        <v>230601</v>
      </c>
    </row>
    <row r="17482" spans="1:3" x14ac:dyDescent="0.25">
      <c r="A17482" s="60">
        <v>143781</v>
      </c>
      <c r="B17482">
        <v>2727.17</v>
      </c>
      <c r="C17482">
        <v>230530</v>
      </c>
    </row>
    <row r="17483" spans="1:3" x14ac:dyDescent="0.25">
      <c r="A17483" s="60">
        <v>215221</v>
      </c>
      <c r="B17483">
        <v>2365</v>
      </c>
      <c r="C17483">
        <v>230530</v>
      </c>
    </row>
    <row r="17484" spans="1:3" x14ac:dyDescent="0.25">
      <c r="A17484" s="60">
        <v>43703</v>
      </c>
      <c r="B17484">
        <v>2589.9299999999998</v>
      </c>
      <c r="C17484">
        <v>230524</v>
      </c>
    </row>
    <row r="17485" spans="1:3" x14ac:dyDescent="0.25">
      <c r="A17485" s="60">
        <v>189061</v>
      </c>
      <c r="B17485">
        <v>39774</v>
      </c>
      <c r="C17485">
        <v>230530</v>
      </c>
    </row>
    <row r="17486" spans="1:3" x14ac:dyDescent="0.25">
      <c r="A17486" s="60">
        <v>189066</v>
      </c>
      <c r="B17486">
        <v>56519</v>
      </c>
      <c r="C17486">
        <v>230530</v>
      </c>
    </row>
    <row r="17487" spans="1:3" x14ac:dyDescent="0.25">
      <c r="A17487" s="60">
        <v>189062</v>
      </c>
      <c r="B17487">
        <v>239184</v>
      </c>
      <c r="C17487">
        <v>230530</v>
      </c>
    </row>
    <row r="17488" spans="1:3" x14ac:dyDescent="0.25">
      <c r="A17488" s="60">
        <v>189067</v>
      </c>
      <c r="B17488">
        <v>369239</v>
      </c>
      <c r="C17488">
        <v>230530</v>
      </c>
    </row>
    <row r="17489" spans="1:3" x14ac:dyDescent="0.25">
      <c r="A17489" s="60">
        <v>189064</v>
      </c>
      <c r="B17489">
        <v>272900</v>
      </c>
      <c r="C17489">
        <v>230530</v>
      </c>
    </row>
    <row r="17490" spans="1:3" x14ac:dyDescent="0.25">
      <c r="A17490" s="60">
        <v>189068</v>
      </c>
      <c r="B17490">
        <v>452717</v>
      </c>
      <c r="C17490">
        <v>230530</v>
      </c>
    </row>
    <row r="17491" spans="1:3" x14ac:dyDescent="0.25">
      <c r="A17491" s="60">
        <v>189063</v>
      </c>
      <c r="B17491">
        <v>542900</v>
      </c>
      <c r="C17491">
        <v>230530</v>
      </c>
    </row>
    <row r="17492" spans="1:3" x14ac:dyDescent="0.25">
      <c r="A17492" s="60">
        <v>155401</v>
      </c>
      <c r="B17492">
        <v>5399.13</v>
      </c>
      <c r="C17492">
        <v>230601</v>
      </c>
    </row>
    <row r="17493" spans="1:3" x14ac:dyDescent="0.25">
      <c r="A17493" s="60">
        <v>195241</v>
      </c>
      <c r="B17493">
        <v>6173.8</v>
      </c>
      <c r="C17493">
        <v>230516</v>
      </c>
    </row>
    <row r="17494" spans="1:3" x14ac:dyDescent="0.25">
      <c r="A17494" s="60">
        <v>282461</v>
      </c>
      <c r="B17494">
        <v>351585.06</v>
      </c>
      <c r="C17494">
        <v>230519</v>
      </c>
    </row>
    <row r="17495" spans="1:3" x14ac:dyDescent="0.25">
      <c r="A17495" s="60">
        <v>144392</v>
      </c>
      <c r="B17495">
        <v>1546986.19</v>
      </c>
      <c r="C17495">
        <v>230517</v>
      </c>
    </row>
    <row r="17496" spans="1:3" x14ac:dyDescent="0.25">
      <c r="A17496" s="60">
        <v>192612</v>
      </c>
      <c r="B17496">
        <v>1690.61</v>
      </c>
      <c r="C17496">
        <v>230520</v>
      </c>
    </row>
    <row r="17497" spans="1:3" x14ac:dyDescent="0.25">
      <c r="A17497" s="60">
        <v>192611</v>
      </c>
      <c r="B17497">
        <v>2370.52</v>
      </c>
      <c r="C17497">
        <v>230520</v>
      </c>
    </row>
    <row r="17498" spans="1:3" x14ac:dyDescent="0.25">
      <c r="A17498" s="60">
        <v>192621</v>
      </c>
      <c r="B17498">
        <v>1470.56</v>
      </c>
      <c r="C17498">
        <v>230520</v>
      </c>
    </row>
    <row r="17499" spans="1:3" x14ac:dyDescent="0.25">
      <c r="A17499" s="60">
        <v>192622</v>
      </c>
      <c r="B17499">
        <v>2411.35</v>
      </c>
      <c r="C17499">
        <v>230520</v>
      </c>
    </row>
    <row r="17500" spans="1:3" x14ac:dyDescent="0.25">
      <c r="A17500" s="60">
        <v>223801</v>
      </c>
      <c r="B17500">
        <v>2576.8200000000002</v>
      </c>
      <c r="C17500">
        <v>230516</v>
      </c>
    </row>
    <row r="17501" spans="1:3" x14ac:dyDescent="0.25">
      <c r="A17501" s="60">
        <v>223802</v>
      </c>
      <c r="B17501">
        <v>4197.1000000000004</v>
      </c>
      <c r="C17501">
        <v>230516</v>
      </c>
    </row>
    <row r="17502" spans="1:3" x14ac:dyDescent="0.25">
      <c r="A17502" s="60">
        <v>223803</v>
      </c>
      <c r="B17502">
        <v>4552.03</v>
      </c>
      <c r="C17502">
        <v>230516</v>
      </c>
    </row>
    <row r="17503" spans="1:3" x14ac:dyDescent="0.25">
      <c r="A17503" s="60">
        <v>236751</v>
      </c>
      <c r="B17503">
        <v>2123.23</v>
      </c>
      <c r="C17503">
        <v>230516</v>
      </c>
    </row>
    <row r="17504" spans="1:3" x14ac:dyDescent="0.25">
      <c r="A17504" s="60">
        <v>59281</v>
      </c>
      <c r="B17504">
        <v>2379.1999999999998</v>
      </c>
      <c r="C17504">
        <v>230601</v>
      </c>
    </row>
    <row r="17505" spans="1:3" x14ac:dyDescent="0.25">
      <c r="A17505" s="60">
        <v>59282</v>
      </c>
      <c r="B17505">
        <v>6329.98</v>
      </c>
      <c r="C17505">
        <v>230601</v>
      </c>
    </row>
    <row r="17506" spans="1:3" x14ac:dyDescent="0.25">
      <c r="A17506" s="60">
        <v>293101</v>
      </c>
      <c r="B17506">
        <v>3837578.21</v>
      </c>
      <c r="C17506">
        <v>230524</v>
      </c>
    </row>
    <row r="17507" spans="1:3" x14ac:dyDescent="0.25">
      <c r="A17507" s="60">
        <v>293102</v>
      </c>
      <c r="B17507">
        <v>6512452.6100000003</v>
      </c>
      <c r="C17507">
        <v>230524</v>
      </c>
    </row>
    <row r="17508" spans="1:3" x14ac:dyDescent="0.25">
      <c r="A17508" s="60">
        <v>242331</v>
      </c>
      <c r="B17508">
        <v>4750.45</v>
      </c>
      <c r="C17508">
        <v>230517</v>
      </c>
    </row>
    <row r="17509" spans="1:3" x14ac:dyDescent="0.25">
      <c r="A17509" s="60">
        <v>259891</v>
      </c>
      <c r="B17509">
        <v>785041.8</v>
      </c>
      <c r="C17509">
        <v>230530</v>
      </c>
    </row>
    <row r="17510" spans="1:3" x14ac:dyDescent="0.25">
      <c r="A17510" s="60">
        <v>213681</v>
      </c>
      <c r="B17510">
        <v>404383.58</v>
      </c>
      <c r="C17510">
        <v>230530</v>
      </c>
    </row>
    <row r="17511" spans="1:3" x14ac:dyDescent="0.25">
      <c r="A17511" s="60">
        <v>216401</v>
      </c>
      <c r="B17511">
        <v>421050</v>
      </c>
      <c r="C17511">
        <v>230530</v>
      </c>
    </row>
    <row r="17512" spans="1:3" x14ac:dyDescent="0.25">
      <c r="A17512" s="60">
        <v>280731</v>
      </c>
      <c r="B17512">
        <v>240665.14</v>
      </c>
      <c r="C17512">
        <v>230601</v>
      </c>
    </row>
    <row r="17513" spans="1:3" x14ac:dyDescent="0.25">
      <c r="A17513" s="60">
        <v>280732</v>
      </c>
      <c r="B17513">
        <v>464173.14</v>
      </c>
      <c r="C17513">
        <v>230601</v>
      </c>
    </row>
    <row r="17514" spans="1:3" x14ac:dyDescent="0.25">
      <c r="A17514" s="60">
        <v>117712</v>
      </c>
      <c r="B17514">
        <v>6623.78</v>
      </c>
      <c r="C17514">
        <v>230601</v>
      </c>
    </row>
    <row r="17515" spans="1:3" x14ac:dyDescent="0.25">
      <c r="A17515" s="60">
        <v>285801</v>
      </c>
      <c r="B17515">
        <v>530712.92000000004</v>
      </c>
      <c r="C17515">
        <v>230601</v>
      </c>
    </row>
    <row r="17516" spans="1:3" x14ac:dyDescent="0.25">
      <c r="A17516" s="60">
        <v>71592</v>
      </c>
      <c r="B17516">
        <v>3599</v>
      </c>
      <c r="C17516">
        <v>221101</v>
      </c>
    </row>
    <row r="17517" spans="1:3" x14ac:dyDescent="0.25">
      <c r="A17517" s="60">
        <v>170001</v>
      </c>
      <c r="B17517">
        <v>2799</v>
      </c>
      <c r="C17517">
        <v>221101</v>
      </c>
    </row>
    <row r="17518" spans="1:3" x14ac:dyDescent="0.25">
      <c r="A17518" s="60">
        <v>197681</v>
      </c>
      <c r="B17518">
        <v>2499</v>
      </c>
      <c r="C17518">
        <v>221101</v>
      </c>
    </row>
    <row r="17519" spans="1:3" x14ac:dyDescent="0.25">
      <c r="A17519" s="60">
        <v>214321</v>
      </c>
      <c r="B17519">
        <v>2799</v>
      </c>
      <c r="C17519">
        <v>221101</v>
      </c>
    </row>
    <row r="17520" spans="1:3" x14ac:dyDescent="0.25">
      <c r="A17520" s="60">
        <v>197691</v>
      </c>
      <c r="B17520">
        <v>2299</v>
      </c>
      <c r="C17520">
        <v>221101</v>
      </c>
    </row>
    <row r="17521" spans="1:3" x14ac:dyDescent="0.25">
      <c r="A17521" s="60">
        <v>205911</v>
      </c>
      <c r="B17521">
        <v>1999</v>
      </c>
      <c r="C17521">
        <v>221101</v>
      </c>
    </row>
    <row r="17522" spans="1:3" x14ac:dyDescent="0.25">
      <c r="A17522" s="60">
        <v>197671</v>
      </c>
      <c r="B17522">
        <v>2999</v>
      </c>
      <c r="C17522">
        <v>221101</v>
      </c>
    </row>
    <row r="17523" spans="1:3" x14ac:dyDescent="0.25">
      <c r="A17523" s="60">
        <v>203961</v>
      </c>
      <c r="B17523">
        <v>6748.35</v>
      </c>
      <c r="C17523">
        <v>230601</v>
      </c>
    </row>
    <row r="17524" spans="1:3" x14ac:dyDescent="0.25">
      <c r="A17524" s="60">
        <v>241551</v>
      </c>
      <c r="B17524">
        <v>8954.32</v>
      </c>
      <c r="C17524">
        <v>230601</v>
      </c>
    </row>
    <row r="17525" spans="1:3" x14ac:dyDescent="0.25">
      <c r="A17525" s="60">
        <v>253483</v>
      </c>
      <c r="B17525">
        <v>8475.32</v>
      </c>
      <c r="C17525">
        <v>230601</v>
      </c>
    </row>
    <row r="17526" spans="1:3" x14ac:dyDescent="0.25">
      <c r="A17526" s="60">
        <v>253485</v>
      </c>
      <c r="B17526">
        <v>11520.61</v>
      </c>
      <c r="C17526">
        <v>230601</v>
      </c>
    </row>
    <row r="17527" spans="1:3" x14ac:dyDescent="0.25">
      <c r="A17527" s="60">
        <v>293721</v>
      </c>
      <c r="B17527">
        <v>7600</v>
      </c>
      <c r="C17527">
        <v>230325</v>
      </c>
    </row>
    <row r="17528" spans="1:3" x14ac:dyDescent="0.25">
      <c r="A17528" s="60">
        <v>156674</v>
      </c>
      <c r="B17528">
        <v>4362.07</v>
      </c>
      <c r="C17528">
        <v>230515</v>
      </c>
    </row>
    <row r="17529" spans="1:3" x14ac:dyDescent="0.25">
      <c r="A17529" s="60">
        <v>156675</v>
      </c>
      <c r="B17529">
        <v>5452.86</v>
      </c>
      <c r="C17529">
        <v>230515</v>
      </c>
    </row>
    <row r="17530" spans="1:3" x14ac:dyDescent="0.25">
      <c r="A17530" s="60">
        <v>82781</v>
      </c>
      <c r="B17530">
        <v>3778.68</v>
      </c>
      <c r="C17530">
        <v>230517</v>
      </c>
    </row>
    <row r="17531" spans="1:3" x14ac:dyDescent="0.25">
      <c r="A17531" s="60">
        <v>82782</v>
      </c>
      <c r="B17531">
        <v>6952.86</v>
      </c>
      <c r="C17531">
        <v>230517</v>
      </c>
    </row>
    <row r="17532" spans="1:3" x14ac:dyDescent="0.25">
      <c r="A17532" s="60">
        <v>82783</v>
      </c>
      <c r="B17532">
        <v>10595.86</v>
      </c>
      <c r="C17532">
        <v>230517</v>
      </c>
    </row>
    <row r="17533" spans="1:3" x14ac:dyDescent="0.25">
      <c r="A17533" s="60">
        <v>82785</v>
      </c>
      <c r="B17533">
        <v>20473.490000000002</v>
      </c>
      <c r="C17533">
        <v>230517</v>
      </c>
    </row>
    <row r="17534" spans="1:3" x14ac:dyDescent="0.25">
      <c r="A17534" s="60">
        <v>117071</v>
      </c>
      <c r="B17534">
        <v>5956.72</v>
      </c>
      <c r="C17534">
        <v>230517</v>
      </c>
    </row>
    <row r="17535" spans="1:3" x14ac:dyDescent="0.25">
      <c r="A17535" s="60">
        <v>117072</v>
      </c>
      <c r="B17535">
        <v>10266.33</v>
      </c>
      <c r="C17535">
        <v>230517</v>
      </c>
    </row>
    <row r="17536" spans="1:3" x14ac:dyDescent="0.25">
      <c r="A17536" s="60">
        <v>147731</v>
      </c>
      <c r="B17536">
        <v>4250.46</v>
      </c>
      <c r="C17536">
        <v>230517</v>
      </c>
    </row>
    <row r="17537" spans="1:3" x14ac:dyDescent="0.25">
      <c r="A17537" s="60">
        <v>147734</v>
      </c>
      <c r="B17537">
        <v>7502.66</v>
      </c>
      <c r="C17537">
        <v>230517</v>
      </c>
    </row>
    <row r="17538" spans="1:3" x14ac:dyDescent="0.25">
      <c r="A17538" s="60">
        <v>147732</v>
      </c>
      <c r="B17538">
        <v>8004.88</v>
      </c>
      <c r="C17538">
        <v>230517</v>
      </c>
    </row>
    <row r="17539" spans="1:3" x14ac:dyDescent="0.25">
      <c r="A17539" s="60">
        <v>147735</v>
      </c>
      <c r="B17539">
        <v>15124.56</v>
      </c>
      <c r="C17539">
        <v>230517</v>
      </c>
    </row>
    <row r="17540" spans="1:3" x14ac:dyDescent="0.25">
      <c r="A17540" s="60">
        <v>147733</v>
      </c>
      <c r="B17540">
        <v>12386.17</v>
      </c>
      <c r="C17540">
        <v>230517</v>
      </c>
    </row>
    <row r="17541" spans="1:3" x14ac:dyDescent="0.25">
      <c r="A17541" s="60">
        <v>147736</v>
      </c>
      <c r="B17541">
        <v>23117.65</v>
      </c>
      <c r="C17541">
        <v>230517</v>
      </c>
    </row>
    <row r="17542" spans="1:3" x14ac:dyDescent="0.25">
      <c r="A17542" s="60">
        <v>129301</v>
      </c>
      <c r="B17542">
        <v>25359.87</v>
      </c>
      <c r="C17542">
        <v>230524</v>
      </c>
    </row>
    <row r="17543" spans="1:3" x14ac:dyDescent="0.25">
      <c r="A17543" s="60">
        <v>129302</v>
      </c>
      <c r="B17543">
        <v>122752.3</v>
      </c>
      <c r="C17543">
        <v>230524</v>
      </c>
    </row>
    <row r="17544" spans="1:3" x14ac:dyDescent="0.25">
      <c r="A17544" s="60">
        <v>158851</v>
      </c>
      <c r="B17544">
        <v>27901.11</v>
      </c>
      <c r="C17544">
        <v>230519</v>
      </c>
    </row>
    <row r="17545" spans="1:3" x14ac:dyDescent="0.25">
      <c r="A17545" s="60">
        <v>158852</v>
      </c>
      <c r="B17545">
        <v>135000.95000000001</v>
      </c>
      <c r="C17545">
        <v>230519</v>
      </c>
    </row>
    <row r="17546" spans="1:3" x14ac:dyDescent="0.25">
      <c r="A17546" s="60">
        <v>114652</v>
      </c>
      <c r="B17546">
        <v>2368.0700000000002</v>
      </c>
      <c r="C17546">
        <v>230517</v>
      </c>
    </row>
    <row r="17547" spans="1:3" x14ac:dyDescent="0.25">
      <c r="A17547" s="60">
        <v>114651</v>
      </c>
      <c r="B17547">
        <v>3221.75</v>
      </c>
      <c r="C17547">
        <v>230517</v>
      </c>
    </row>
    <row r="17548" spans="1:3" x14ac:dyDescent="0.25">
      <c r="A17548" s="60">
        <v>170261</v>
      </c>
      <c r="B17548">
        <v>3570.81</v>
      </c>
      <c r="C17548">
        <v>230517</v>
      </c>
    </row>
    <row r="17549" spans="1:3" x14ac:dyDescent="0.25">
      <c r="A17549" s="60">
        <v>179361</v>
      </c>
      <c r="B17549">
        <v>7025.63</v>
      </c>
      <c r="C17549">
        <v>230515</v>
      </c>
    </row>
    <row r="17550" spans="1:3" x14ac:dyDescent="0.25">
      <c r="A17550" s="60">
        <v>179362</v>
      </c>
      <c r="B17550">
        <v>10166.540000000001</v>
      </c>
      <c r="C17550">
        <v>230515</v>
      </c>
    </row>
    <row r="17551" spans="1:3" x14ac:dyDescent="0.25">
      <c r="A17551" s="60">
        <v>129751</v>
      </c>
      <c r="B17551">
        <v>6321</v>
      </c>
      <c r="C17551">
        <v>230515</v>
      </c>
    </row>
    <row r="17552" spans="1:3" x14ac:dyDescent="0.25">
      <c r="A17552" s="60">
        <v>129754</v>
      </c>
      <c r="B17552">
        <v>10918.4</v>
      </c>
      <c r="C17552">
        <v>230515</v>
      </c>
    </row>
    <row r="17553" spans="1:3" x14ac:dyDescent="0.25">
      <c r="A17553" s="60">
        <v>129752</v>
      </c>
      <c r="B17553">
        <v>10636.77</v>
      </c>
      <c r="C17553">
        <v>230515</v>
      </c>
    </row>
    <row r="17554" spans="1:3" x14ac:dyDescent="0.25">
      <c r="A17554" s="60">
        <v>129755</v>
      </c>
      <c r="B17554">
        <v>18555.25</v>
      </c>
      <c r="C17554">
        <v>230515</v>
      </c>
    </row>
    <row r="17555" spans="1:3" x14ac:dyDescent="0.25">
      <c r="A17555" s="60">
        <v>129756</v>
      </c>
      <c r="B17555">
        <v>11899.68</v>
      </c>
      <c r="C17555">
        <v>230515</v>
      </c>
    </row>
    <row r="17556" spans="1:3" x14ac:dyDescent="0.25">
      <c r="A17556" s="60">
        <v>129757</v>
      </c>
      <c r="B17556">
        <v>15428.07</v>
      </c>
      <c r="C17556">
        <v>230515</v>
      </c>
    </row>
    <row r="17557" spans="1:3" x14ac:dyDescent="0.25">
      <c r="A17557" s="60">
        <v>94622</v>
      </c>
      <c r="B17557">
        <v>1714.39</v>
      </c>
      <c r="C17557">
        <v>230517</v>
      </c>
    </row>
    <row r="17558" spans="1:3" x14ac:dyDescent="0.25">
      <c r="A17558" s="60">
        <v>94623</v>
      </c>
      <c r="B17558">
        <v>1714.39</v>
      </c>
      <c r="C17558">
        <v>230517</v>
      </c>
    </row>
    <row r="17559" spans="1:3" x14ac:dyDescent="0.25">
      <c r="A17559" s="60">
        <v>281211</v>
      </c>
      <c r="B17559">
        <v>217.27</v>
      </c>
      <c r="C17559">
        <v>230517</v>
      </c>
    </row>
    <row r="17560" spans="1:3" x14ac:dyDescent="0.25">
      <c r="A17560" s="60">
        <v>281212</v>
      </c>
      <c r="B17560">
        <v>4812.22</v>
      </c>
      <c r="C17560">
        <v>230517</v>
      </c>
    </row>
    <row r="17561" spans="1:3" x14ac:dyDescent="0.25">
      <c r="A17561" s="60">
        <v>276711</v>
      </c>
      <c r="B17561">
        <v>1290</v>
      </c>
      <c r="C17561">
        <v>230520</v>
      </c>
    </row>
    <row r="17562" spans="1:3" x14ac:dyDescent="0.25">
      <c r="A17562" s="60">
        <v>197171</v>
      </c>
      <c r="B17562">
        <v>1630.73</v>
      </c>
      <c r="C17562">
        <v>230520</v>
      </c>
    </row>
    <row r="17563" spans="1:3" x14ac:dyDescent="0.25">
      <c r="A17563" s="60">
        <v>197172</v>
      </c>
      <c r="B17563">
        <v>1690.4</v>
      </c>
      <c r="C17563">
        <v>230520</v>
      </c>
    </row>
    <row r="17564" spans="1:3" x14ac:dyDescent="0.25">
      <c r="A17564" s="60">
        <v>207821</v>
      </c>
      <c r="B17564">
        <v>444.06</v>
      </c>
      <c r="C17564">
        <v>230520</v>
      </c>
    </row>
    <row r="17565" spans="1:3" x14ac:dyDescent="0.25">
      <c r="A17565" s="60">
        <v>185791</v>
      </c>
      <c r="B17565">
        <v>2249</v>
      </c>
      <c r="C17565">
        <v>230509</v>
      </c>
    </row>
    <row r="17566" spans="1:3" x14ac:dyDescent="0.25">
      <c r="A17566" s="60">
        <v>236321</v>
      </c>
      <c r="B17566">
        <v>2299</v>
      </c>
      <c r="C17566">
        <v>230509</v>
      </c>
    </row>
    <row r="17567" spans="1:3" x14ac:dyDescent="0.25">
      <c r="A17567" s="60">
        <v>227561</v>
      </c>
      <c r="B17567">
        <v>2299</v>
      </c>
      <c r="C17567">
        <v>230509</v>
      </c>
    </row>
    <row r="17568" spans="1:3" x14ac:dyDescent="0.25">
      <c r="A17568" s="60">
        <v>185801</v>
      </c>
      <c r="B17568">
        <v>934.96</v>
      </c>
      <c r="C17568">
        <v>230424</v>
      </c>
    </row>
    <row r="17569" spans="1:3" x14ac:dyDescent="0.25">
      <c r="A17569" s="60">
        <v>228101</v>
      </c>
      <c r="B17569">
        <v>1849</v>
      </c>
      <c r="C17569">
        <v>230509</v>
      </c>
    </row>
    <row r="17570" spans="1:3" x14ac:dyDescent="0.25">
      <c r="A17570" s="60">
        <v>165691</v>
      </c>
      <c r="B17570">
        <v>2249</v>
      </c>
      <c r="C17570">
        <v>230509</v>
      </c>
    </row>
    <row r="17571" spans="1:3" x14ac:dyDescent="0.25">
      <c r="A17571" s="60">
        <v>43965</v>
      </c>
      <c r="B17571">
        <v>5350.72</v>
      </c>
      <c r="C17571">
        <v>230601</v>
      </c>
    </row>
    <row r="17572" spans="1:3" x14ac:dyDescent="0.25">
      <c r="A17572" s="60">
        <v>43966</v>
      </c>
      <c r="B17572">
        <v>9791.16</v>
      </c>
      <c r="C17572">
        <v>230601</v>
      </c>
    </row>
    <row r="17573" spans="1:3" x14ac:dyDescent="0.25">
      <c r="A17573" s="60">
        <v>43961</v>
      </c>
      <c r="B17573">
        <v>4957.2</v>
      </c>
      <c r="C17573">
        <v>230601</v>
      </c>
    </row>
    <row r="17574" spans="1:3" x14ac:dyDescent="0.25">
      <c r="A17574" s="60">
        <v>43969</v>
      </c>
      <c r="B17574">
        <v>5839.24</v>
      </c>
      <c r="C17574">
        <v>230601</v>
      </c>
    </row>
    <row r="17575" spans="1:3" x14ac:dyDescent="0.25">
      <c r="A17575" s="60">
        <v>97331</v>
      </c>
      <c r="B17575">
        <v>4244.1400000000003</v>
      </c>
      <c r="C17575">
        <v>230601</v>
      </c>
    </row>
    <row r="17576" spans="1:3" x14ac:dyDescent="0.25">
      <c r="A17576" s="60">
        <v>163893</v>
      </c>
      <c r="B17576">
        <v>8546.27</v>
      </c>
      <c r="C17576">
        <v>230601</v>
      </c>
    </row>
    <row r="17577" spans="1:3" x14ac:dyDescent="0.25">
      <c r="A17577" s="60">
        <v>163894</v>
      </c>
      <c r="B17577">
        <v>9265.6</v>
      </c>
      <c r="C17577">
        <v>230601</v>
      </c>
    </row>
    <row r="17578" spans="1:3" x14ac:dyDescent="0.25">
      <c r="A17578" s="60">
        <v>221141</v>
      </c>
      <c r="B17578">
        <v>6292.48</v>
      </c>
      <c r="C17578">
        <v>230601</v>
      </c>
    </row>
    <row r="17579" spans="1:3" x14ac:dyDescent="0.25">
      <c r="A17579" s="60">
        <v>221142</v>
      </c>
      <c r="B17579">
        <v>11309.19</v>
      </c>
      <c r="C17579">
        <v>230601</v>
      </c>
    </row>
    <row r="17580" spans="1:3" x14ac:dyDescent="0.25">
      <c r="A17580" s="60">
        <v>43983</v>
      </c>
      <c r="B17580">
        <v>8163.53</v>
      </c>
      <c r="C17580">
        <v>230601</v>
      </c>
    </row>
    <row r="17581" spans="1:3" x14ac:dyDescent="0.25">
      <c r="A17581" s="60">
        <v>43971</v>
      </c>
      <c r="B17581">
        <v>5511.87</v>
      </c>
      <c r="C17581">
        <v>230601</v>
      </c>
    </row>
    <row r="17582" spans="1:3" x14ac:dyDescent="0.25">
      <c r="A17582" s="60">
        <v>43975</v>
      </c>
      <c r="B17582">
        <v>6763.19</v>
      </c>
      <c r="C17582">
        <v>230601</v>
      </c>
    </row>
    <row r="17583" spans="1:3" x14ac:dyDescent="0.25">
      <c r="A17583" s="60">
        <v>117724</v>
      </c>
      <c r="B17583">
        <v>3353.76</v>
      </c>
      <c r="C17583">
        <v>230601</v>
      </c>
    </row>
    <row r="17584" spans="1:3" x14ac:dyDescent="0.25">
      <c r="A17584" s="60">
        <v>117723</v>
      </c>
      <c r="B17584">
        <v>1017.29</v>
      </c>
      <c r="C17584">
        <v>230601</v>
      </c>
    </row>
    <row r="17585" spans="1:3" x14ac:dyDescent="0.25">
      <c r="A17585" s="60">
        <v>117721</v>
      </c>
      <c r="B17585">
        <v>3939.61</v>
      </c>
      <c r="C17585">
        <v>230601</v>
      </c>
    </row>
    <row r="17586" spans="1:3" x14ac:dyDescent="0.25">
      <c r="A17586" s="60">
        <v>95311</v>
      </c>
      <c r="B17586">
        <v>4367.8599999999997</v>
      </c>
      <c r="C17586">
        <v>230601</v>
      </c>
    </row>
    <row r="17587" spans="1:3" x14ac:dyDescent="0.25">
      <c r="A17587" s="60">
        <v>95312</v>
      </c>
      <c r="B17587">
        <v>8251.34</v>
      </c>
      <c r="C17587">
        <v>230601</v>
      </c>
    </row>
    <row r="17588" spans="1:3" x14ac:dyDescent="0.25">
      <c r="A17588" s="60">
        <v>43995</v>
      </c>
      <c r="B17588">
        <v>4135.55</v>
      </c>
      <c r="C17588">
        <v>230601</v>
      </c>
    </row>
    <row r="17589" spans="1:3" x14ac:dyDescent="0.25">
      <c r="A17589" s="60">
        <v>43994</v>
      </c>
      <c r="B17589">
        <v>4135.55</v>
      </c>
      <c r="C17589">
        <v>230601</v>
      </c>
    </row>
    <row r="17590" spans="1:3" x14ac:dyDescent="0.25">
      <c r="A17590" s="60">
        <v>103314</v>
      </c>
      <c r="B17590">
        <v>7650.04</v>
      </c>
      <c r="C17590">
        <v>230601</v>
      </c>
    </row>
    <row r="17591" spans="1:3" x14ac:dyDescent="0.25">
      <c r="A17591" s="60">
        <v>258422</v>
      </c>
      <c r="B17591">
        <v>2675.52</v>
      </c>
      <c r="C17591">
        <v>230601</v>
      </c>
    </row>
    <row r="17592" spans="1:3" x14ac:dyDescent="0.25">
      <c r="A17592" s="60">
        <v>258421</v>
      </c>
      <c r="B17592">
        <v>3354.67</v>
      </c>
      <c r="C17592">
        <v>230601</v>
      </c>
    </row>
    <row r="17593" spans="1:3" x14ac:dyDescent="0.25">
      <c r="A17593" s="60">
        <v>257711</v>
      </c>
      <c r="B17593">
        <v>3385.71</v>
      </c>
      <c r="C17593">
        <v>230601</v>
      </c>
    </row>
    <row r="17594" spans="1:3" x14ac:dyDescent="0.25">
      <c r="A17594" s="60">
        <v>257712</v>
      </c>
      <c r="B17594">
        <v>3807.11</v>
      </c>
      <c r="C17594">
        <v>230601</v>
      </c>
    </row>
    <row r="17595" spans="1:3" x14ac:dyDescent="0.25">
      <c r="A17595" s="60">
        <v>297541</v>
      </c>
      <c r="B17595">
        <v>12591.04</v>
      </c>
      <c r="C17595">
        <v>230517</v>
      </c>
    </row>
    <row r="17596" spans="1:3" x14ac:dyDescent="0.25">
      <c r="A17596" s="60">
        <v>262311</v>
      </c>
      <c r="B17596">
        <v>67477.77</v>
      </c>
      <c r="C17596">
        <v>230601</v>
      </c>
    </row>
    <row r="17597" spans="1:3" x14ac:dyDescent="0.25">
      <c r="A17597" s="60">
        <v>216381</v>
      </c>
      <c r="B17597">
        <v>1008222.25</v>
      </c>
      <c r="C17597">
        <v>230517</v>
      </c>
    </row>
    <row r="17598" spans="1:3" x14ac:dyDescent="0.25">
      <c r="A17598" s="60">
        <v>216382</v>
      </c>
      <c r="B17598">
        <v>1027246.82</v>
      </c>
      <c r="C17598">
        <v>230517</v>
      </c>
    </row>
    <row r="17599" spans="1:3" x14ac:dyDescent="0.25">
      <c r="A17599" s="60">
        <v>44021</v>
      </c>
      <c r="B17599">
        <v>2377.1799999999998</v>
      </c>
      <c r="C17599">
        <v>230502</v>
      </c>
    </row>
    <row r="17600" spans="1:3" x14ac:dyDescent="0.25">
      <c r="A17600" s="60">
        <v>134771</v>
      </c>
      <c r="B17600">
        <v>35564.85</v>
      </c>
      <c r="C17600">
        <v>230516</v>
      </c>
    </row>
    <row r="17601" spans="1:3" x14ac:dyDescent="0.25">
      <c r="A17601" s="60">
        <v>134772</v>
      </c>
      <c r="B17601">
        <v>62284.83</v>
      </c>
      <c r="C17601">
        <v>230516</v>
      </c>
    </row>
    <row r="17602" spans="1:3" x14ac:dyDescent="0.25">
      <c r="A17602" s="60">
        <v>181291</v>
      </c>
      <c r="B17602">
        <v>3101.1</v>
      </c>
      <c r="C17602">
        <v>220627</v>
      </c>
    </row>
    <row r="17603" spans="1:3" x14ac:dyDescent="0.25">
      <c r="A17603" s="60">
        <v>203001</v>
      </c>
      <c r="B17603">
        <v>10786.9</v>
      </c>
      <c r="C17603">
        <v>230506</v>
      </c>
    </row>
    <row r="17604" spans="1:3" x14ac:dyDescent="0.25">
      <c r="A17604" s="60">
        <v>203002</v>
      </c>
      <c r="B17604">
        <v>19507.919999999998</v>
      </c>
      <c r="C17604">
        <v>230506</v>
      </c>
    </row>
    <row r="17605" spans="1:3" x14ac:dyDescent="0.25">
      <c r="A17605" s="60">
        <v>69382</v>
      </c>
      <c r="B17605">
        <v>52733.8</v>
      </c>
      <c r="C17605">
        <v>230601</v>
      </c>
    </row>
    <row r="17606" spans="1:3" x14ac:dyDescent="0.25">
      <c r="A17606" s="60">
        <v>112523</v>
      </c>
      <c r="B17606">
        <v>10150</v>
      </c>
      <c r="C17606">
        <v>230516</v>
      </c>
    </row>
    <row r="17607" spans="1:3" x14ac:dyDescent="0.25">
      <c r="A17607" s="60">
        <v>246642</v>
      </c>
      <c r="B17607">
        <v>8190.1</v>
      </c>
      <c r="C17607">
        <v>230601</v>
      </c>
    </row>
    <row r="17608" spans="1:3" x14ac:dyDescent="0.25">
      <c r="A17608" s="60">
        <v>232221</v>
      </c>
      <c r="B17608">
        <v>5736.2</v>
      </c>
      <c r="C17608">
        <v>230515</v>
      </c>
    </row>
    <row r="17609" spans="1:3" x14ac:dyDescent="0.25">
      <c r="A17609" s="60">
        <v>232222</v>
      </c>
      <c r="B17609">
        <v>11191.32</v>
      </c>
      <c r="C17609">
        <v>230515</v>
      </c>
    </row>
    <row r="17610" spans="1:3" x14ac:dyDescent="0.25">
      <c r="A17610" s="60">
        <v>223411</v>
      </c>
      <c r="B17610">
        <v>3221.82</v>
      </c>
      <c r="C17610">
        <v>230515</v>
      </c>
    </row>
    <row r="17611" spans="1:3" x14ac:dyDescent="0.25">
      <c r="A17611" s="60">
        <v>223412</v>
      </c>
      <c r="B17611">
        <v>6313.46</v>
      </c>
      <c r="C17611">
        <v>230515</v>
      </c>
    </row>
    <row r="17612" spans="1:3" x14ac:dyDescent="0.25">
      <c r="A17612" s="60">
        <v>236771</v>
      </c>
      <c r="B17612">
        <v>3966.82</v>
      </c>
      <c r="C17612">
        <v>230517</v>
      </c>
    </row>
    <row r="17613" spans="1:3" x14ac:dyDescent="0.25">
      <c r="A17613" s="60">
        <v>283431</v>
      </c>
      <c r="B17613">
        <v>4974.53</v>
      </c>
      <c r="C17613">
        <v>230517</v>
      </c>
    </row>
    <row r="17614" spans="1:3" x14ac:dyDescent="0.25">
      <c r="A17614" s="60">
        <v>44051</v>
      </c>
      <c r="B17614">
        <v>1980.62</v>
      </c>
      <c r="C17614">
        <v>230601</v>
      </c>
    </row>
    <row r="17615" spans="1:3" x14ac:dyDescent="0.25">
      <c r="A17615" s="60">
        <v>114682</v>
      </c>
      <c r="B17615">
        <v>3541.96</v>
      </c>
      <c r="C17615">
        <v>230601</v>
      </c>
    </row>
    <row r="17616" spans="1:3" x14ac:dyDescent="0.25">
      <c r="A17616" s="60">
        <v>114687</v>
      </c>
      <c r="B17616">
        <v>4304.54</v>
      </c>
      <c r="C17616">
        <v>230601</v>
      </c>
    </row>
    <row r="17617" spans="1:3" x14ac:dyDescent="0.25">
      <c r="A17617" s="60">
        <v>114686</v>
      </c>
      <c r="B17617">
        <v>140944.12</v>
      </c>
      <c r="C17617">
        <v>230601</v>
      </c>
    </row>
    <row r="17618" spans="1:3" x14ac:dyDescent="0.25">
      <c r="A17618" s="60">
        <v>114684</v>
      </c>
      <c r="B17618">
        <v>3987.68</v>
      </c>
      <c r="C17618">
        <v>230601</v>
      </c>
    </row>
    <row r="17619" spans="1:3" x14ac:dyDescent="0.25">
      <c r="A17619" s="60">
        <v>160182</v>
      </c>
      <c r="B17619">
        <v>3837.44</v>
      </c>
      <c r="C17619">
        <v>230517</v>
      </c>
    </row>
    <row r="17620" spans="1:3" x14ac:dyDescent="0.25">
      <c r="A17620" s="60">
        <v>286181</v>
      </c>
      <c r="B17620">
        <v>2595.56</v>
      </c>
      <c r="C17620">
        <v>230518</v>
      </c>
    </row>
    <row r="17621" spans="1:3" x14ac:dyDescent="0.25">
      <c r="A17621" s="60">
        <v>286182</v>
      </c>
      <c r="B17621">
        <v>3654.34</v>
      </c>
      <c r="C17621">
        <v>230518</v>
      </c>
    </row>
    <row r="17622" spans="1:3" x14ac:dyDescent="0.25">
      <c r="A17622" s="60">
        <v>286183</v>
      </c>
      <c r="B17622">
        <v>3350.8</v>
      </c>
      <c r="C17622">
        <v>230518</v>
      </c>
    </row>
    <row r="17623" spans="1:3" x14ac:dyDescent="0.25">
      <c r="A17623" s="60">
        <v>275901</v>
      </c>
      <c r="B17623">
        <v>150000</v>
      </c>
      <c r="C17623">
        <v>230601</v>
      </c>
    </row>
    <row r="17624" spans="1:3" x14ac:dyDescent="0.25">
      <c r="A17624" s="60">
        <v>293233</v>
      </c>
      <c r="B17624">
        <v>1955.06</v>
      </c>
      <c r="C17624">
        <v>230501</v>
      </c>
    </row>
    <row r="17625" spans="1:3" x14ac:dyDescent="0.25">
      <c r="A17625" s="60">
        <v>293234</v>
      </c>
      <c r="B17625">
        <v>2640.46</v>
      </c>
      <c r="C17625">
        <v>230501</v>
      </c>
    </row>
    <row r="17626" spans="1:3" x14ac:dyDescent="0.25">
      <c r="A17626" s="60">
        <v>293231</v>
      </c>
      <c r="B17626">
        <v>2865.18</v>
      </c>
      <c r="C17626">
        <v>230501</v>
      </c>
    </row>
    <row r="17627" spans="1:3" x14ac:dyDescent="0.25">
      <c r="A17627" s="60">
        <v>293232</v>
      </c>
      <c r="B17627">
        <v>2415.7399999999998</v>
      </c>
      <c r="C17627">
        <v>230501</v>
      </c>
    </row>
    <row r="17628" spans="1:3" x14ac:dyDescent="0.25">
      <c r="A17628" s="60">
        <v>255214</v>
      </c>
      <c r="B17628">
        <v>8668.75</v>
      </c>
      <c r="C17628">
        <v>230303</v>
      </c>
    </row>
    <row r="17629" spans="1:3" x14ac:dyDescent="0.25">
      <c r="A17629" s="60">
        <v>255217</v>
      </c>
      <c r="B17629">
        <v>44754</v>
      </c>
      <c r="C17629">
        <v>220921</v>
      </c>
    </row>
    <row r="17630" spans="1:3" x14ac:dyDescent="0.25">
      <c r="A17630" s="60">
        <v>274591</v>
      </c>
      <c r="B17630">
        <v>54251.09</v>
      </c>
      <c r="C17630">
        <v>230501</v>
      </c>
    </row>
    <row r="17631" spans="1:3" x14ac:dyDescent="0.25">
      <c r="A17631" s="60">
        <v>105103</v>
      </c>
      <c r="B17631">
        <v>1711.57</v>
      </c>
      <c r="C17631">
        <v>230517</v>
      </c>
    </row>
    <row r="17632" spans="1:3" x14ac:dyDescent="0.25">
      <c r="A17632" s="60">
        <v>105104</v>
      </c>
      <c r="B17632">
        <v>2672.7</v>
      </c>
      <c r="C17632">
        <v>230517</v>
      </c>
    </row>
    <row r="17633" spans="1:3" x14ac:dyDescent="0.25">
      <c r="A17633" s="60">
        <v>105107</v>
      </c>
      <c r="B17633">
        <v>3971.48</v>
      </c>
      <c r="C17633">
        <v>230517</v>
      </c>
    </row>
    <row r="17634" spans="1:3" x14ac:dyDescent="0.25">
      <c r="A17634" s="60">
        <v>105101</v>
      </c>
      <c r="B17634">
        <v>3145.15</v>
      </c>
      <c r="C17634">
        <v>230517</v>
      </c>
    </row>
    <row r="17635" spans="1:3" x14ac:dyDescent="0.25">
      <c r="A17635" s="60">
        <v>105105</v>
      </c>
      <c r="B17635">
        <v>4708.25</v>
      </c>
      <c r="C17635">
        <v>230517</v>
      </c>
    </row>
    <row r="17636" spans="1:3" x14ac:dyDescent="0.25">
      <c r="A17636" s="60">
        <v>105111</v>
      </c>
      <c r="B17636">
        <v>2635.62</v>
      </c>
      <c r="C17636">
        <v>230517</v>
      </c>
    </row>
    <row r="17637" spans="1:3" x14ac:dyDescent="0.25">
      <c r="A17637" s="60">
        <v>210901</v>
      </c>
      <c r="B17637">
        <v>4084.97</v>
      </c>
      <c r="C17637">
        <v>230517</v>
      </c>
    </row>
    <row r="17638" spans="1:3" x14ac:dyDescent="0.25">
      <c r="A17638" s="60">
        <v>185287</v>
      </c>
      <c r="B17638">
        <v>126436.87</v>
      </c>
      <c r="C17638">
        <v>230517</v>
      </c>
    </row>
    <row r="17639" spans="1:3" x14ac:dyDescent="0.25">
      <c r="A17639" s="60">
        <v>185286</v>
      </c>
      <c r="B17639">
        <v>129321.37</v>
      </c>
      <c r="C17639">
        <v>230517</v>
      </c>
    </row>
    <row r="17640" spans="1:3" x14ac:dyDescent="0.25">
      <c r="A17640" s="60">
        <v>185281</v>
      </c>
      <c r="B17640">
        <v>940.68</v>
      </c>
      <c r="C17640">
        <v>220113</v>
      </c>
    </row>
    <row r="17641" spans="1:3" x14ac:dyDescent="0.25">
      <c r="A17641" s="60">
        <v>289451</v>
      </c>
      <c r="B17641">
        <v>3876.7</v>
      </c>
      <c r="C17641">
        <v>230515</v>
      </c>
    </row>
    <row r="17642" spans="1:3" x14ac:dyDescent="0.25">
      <c r="A17642" s="60">
        <v>283881</v>
      </c>
      <c r="B17642">
        <v>1290.45</v>
      </c>
      <c r="C17642">
        <v>230515</v>
      </c>
    </row>
    <row r="17643" spans="1:3" x14ac:dyDescent="0.25">
      <c r="A17643" s="60">
        <v>283882</v>
      </c>
      <c r="B17643">
        <v>2045.49</v>
      </c>
      <c r="C17643">
        <v>230515</v>
      </c>
    </row>
    <row r="17644" spans="1:3" x14ac:dyDescent="0.25">
      <c r="A17644" s="60">
        <v>283883</v>
      </c>
      <c r="B17644">
        <v>2740.14</v>
      </c>
      <c r="C17644">
        <v>230515</v>
      </c>
    </row>
    <row r="17645" spans="1:3" x14ac:dyDescent="0.25">
      <c r="A17645" s="60">
        <v>283884</v>
      </c>
      <c r="B17645">
        <v>2891.17</v>
      </c>
      <c r="C17645">
        <v>230515</v>
      </c>
    </row>
    <row r="17646" spans="1:3" x14ac:dyDescent="0.25">
      <c r="A17646" s="60">
        <v>283885</v>
      </c>
      <c r="B17646">
        <v>4225.5600000000004</v>
      </c>
      <c r="C17646">
        <v>230515</v>
      </c>
    </row>
    <row r="17647" spans="1:3" x14ac:dyDescent="0.25">
      <c r="A17647" s="60">
        <v>294161</v>
      </c>
      <c r="B17647">
        <v>173660.09</v>
      </c>
      <c r="C17647">
        <v>230517</v>
      </c>
    </row>
    <row r="17648" spans="1:3" x14ac:dyDescent="0.25">
      <c r="A17648" s="60">
        <v>214821</v>
      </c>
      <c r="B17648">
        <v>5956.86</v>
      </c>
      <c r="C17648">
        <v>230303</v>
      </c>
    </row>
    <row r="17649" spans="1:3" x14ac:dyDescent="0.25">
      <c r="A17649" s="60">
        <v>294391</v>
      </c>
      <c r="B17649">
        <v>5335.8</v>
      </c>
      <c r="C17649">
        <v>230303</v>
      </c>
    </row>
    <row r="17650" spans="1:3" x14ac:dyDescent="0.25">
      <c r="A17650" s="60">
        <v>441014</v>
      </c>
      <c r="B17650">
        <v>1193.48</v>
      </c>
      <c r="C17650">
        <v>230601</v>
      </c>
    </row>
    <row r="17651" spans="1:3" x14ac:dyDescent="0.25">
      <c r="A17651" s="60">
        <v>44101</v>
      </c>
      <c r="B17651">
        <v>1895.31</v>
      </c>
      <c r="C17651">
        <v>230601</v>
      </c>
    </row>
    <row r="17652" spans="1:3" x14ac:dyDescent="0.25">
      <c r="A17652" s="60">
        <v>441019</v>
      </c>
      <c r="B17652">
        <v>2173.31</v>
      </c>
      <c r="C17652">
        <v>230601</v>
      </c>
    </row>
    <row r="17653" spans="1:3" x14ac:dyDescent="0.25">
      <c r="A17653" s="60">
        <v>44106</v>
      </c>
      <c r="B17653">
        <v>3536.02</v>
      </c>
      <c r="C17653">
        <v>230601</v>
      </c>
    </row>
    <row r="17654" spans="1:3" x14ac:dyDescent="0.25">
      <c r="A17654" s="60">
        <v>441015</v>
      </c>
      <c r="B17654">
        <v>1766.13</v>
      </c>
      <c r="C17654">
        <v>230601</v>
      </c>
    </row>
    <row r="17655" spans="1:3" x14ac:dyDescent="0.25">
      <c r="A17655" s="60">
        <v>44102</v>
      </c>
      <c r="B17655">
        <v>3185.11</v>
      </c>
      <c r="C17655">
        <v>230601</v>
      </c>
    </row>
    <row r="17656" spans="1:3" x14ac:dyDescent="0.25">
      <c r="A17656" s="60">
        <v>441020</v>
      </c>
      <c r="B17656">
        <v>3474.82</v>
      </c>
      <c r="C17656">
        <v>230601</v>
      </c>
    </row>
    <row r="17657" spans="1:3" x14ac:dyDescent="0.25">
      <c r="A17657" s="60">
        <v>44107</v>
      </c>
      <c r="B17657">
        <v>5438.83</v>
      </c>
      <c r="C17657">
        <v>230601</v>
      </c>
    </row>
    <row r="17658" spans="1:3" x14ac:dyDescent="0.25">
      <c r="A17658" s="60">
        <v>441016</v>
      </c>
      <c r="B17658">
        <v>2750.63</v>
      </c>
      <c r="C17658">
        <v>230601</v>
      </c>
    </row>
    <row r="17659" spans="1:3" x14ac:dyDescent="0.25">
      <c r="A17659" s="60">
        <v>44103</v>
      </c>
      <c r="B17659">
        <v>4944.78</v>
      </c>
      <c r="C17659">
        <v>230601</v>
      </c>
    </row>
    <row r="17660" spans="1:3" x14ac:dyDescent="0.25">
      <c r="A17660" s="60">
        <v>441021</v>
      </c>
      <c r="B17660">
        <v>5611.37</v>
      </c>
      <c r="C17660">
        <v>230601</v>
      </c>
    </row>
    <row r="17661" spans="1:3" x14ac:dyDescent="0.25">
      <c r="A17661" s="60">
        <v>44108</v>
      </c>
      <c r="B17661">
        <v>9376.32</v>
      </c>
      <c r="C17661">
        <v>230601</v>
      </c>
    </row>
    <row r="17662" spans="1:3" x14ac:dyDescent="0.25">
      <c r="A17662" s="60">
        <v>441010</v>
      </c>
      <c r="B17662">
        <v>1912.05</v>
      </c>
      <c r="C17662">
        <v>230601</v>
      </c>
    </row>
    <row r="17663" spans="1:3" x14ac:dyDescent="0.25">
      <c r="A17663" s="60">
        <v>441912</v>
      </c>
      <c r="B17663">
        <v>865.9</v>
      </c>
      <c r="C17663">
        <v>230519</v>
      </c>
    </row>
    <row r="17664" spans="1:3" x14ac:dyDescent="0.25">
      <c r="A17664" s="60">
        <v>44192</v>
      </c>
      <c r="B17664">
        <v>1499.32</v>
      </c>
      <c r="C17664">
        <v>230519</v>
      </c>
    </row>
    <row r="17665" spans="1:3" x14ac:dyDescent="0.25">
      <c r="A17665" s="60">
        <v>441913</v>
      </c>
      <c r="B17665">
        <v>1672.88</v>
      </c>
      <c r="C17665">
        <v>230519</v>
      </c>
    </row>
    <row r="17666" spans="1:3" x14ac:dyDescent="0.25">
      <c r="A17666" s="60">
        <v>441914</v>
      </c>
      <c r="B17666">
        <v>1215.93</v>
      </c>
      <c r="C17666">
        <v>230519</v>
      </c>
    </row>
    <row r="17667" spans="1:3" x14ac:dyDescent="0.25">
      <c r="A17667" s="60">
        <v>44194</v>
      </c>
      <c r="B17667">
        <v>2046.37</v>
      </c>
      <c r="C17667">
        <v>230519</v>
      </c>
    </row>
    <row r="17668" spans="1:3" x14ac:dyDescent="0.25">
      <c r="A17668" s="60">
        <v>441915</v>
      </c>
      <c r="B17668">
        <v>2502.16</v>
      </c>
      <c r="C17668">
        <v>230519</v>
      </c>
    </row>
    <row r="17669" spans="1:3" x14ac:dyDescent="0.25">
      <c r="A17669" s="60">
        <v>441916</v>
      </c>
      <c r="B17669">
        <v>1662.21</v>
      </c>
      <c r="C17669">
        <v>230519</v>
      </c>
    </row>
    <row r="17670" spans="1:3" x14ac:dyDescent="0.25">
      <c r="A17670" s="60">
        <v>129501</v>
      </c>
      <c r="B17670">
        <v>3772.74</v>
      </c>
      <c r="C17670">
        <v>230601</v>
      </c>
    </row>
    <row r="17671" spans="1:3" x14ac:dyDescent="0.25">
      <c r="A17671" s="60">
        <v>129503</v>
      </c>
      <c r="B17671">
        <v>6696.67</v>
      </c>
      <c r="C17671">
        <v>230601</v>
      </c>
    </row>
    <row r="17672" spans="1:3" x14ac:dyDescent="0.25">
      <c r="A17672" s="60">
        <v>129502</v>
      </c>
      <c r="B17672">
        <v>5943.73</v>
      </c>
      <c r="C17672">
        <v>230601</v>
      </c>
    </row>
    <row r="17673" spans="1:3" x14ac:dyDescent="0.25">
      <c r="A17673" s="60">
        <v>129504</v>
      </c>
      <c r="B17673">
        <v>10435.209999999999</v>
      </c>
      <c r="C17673">
        <v>230601</v>
      </c>
    </row>
    <row r="17674" spans="1:3" x14ac:dyDescent="0.25">
      <c r="A17674" s="60">
        <v>52642</v>
      </c>
      <c r="B17674">
        <v>3360.95</v>
      </c>
      <c r="C17674">
        <v>230602</v>
      </c>
    </row>
    <row r="17675" spans="1:3" x14ac:dyDescent="0.25">
      <c r="A17675" s="60">
        <v>129831</v>
      </c>
      <c r="B17675">
        <v>5945.27</v>
      </c>
      <c r="C17675">
        <v>230524</v>
      </c>
    </row>
    <row r="17676" spans="1:3" x14ac:dyDescent="0.25">
      <c r="A17676" s="60">
        <v>252221</v>
      </c>
      <c r="B17676">
        <v>8211.5400000000009</v>
      </c>
      <c r="C17676">
        <v>230517</v>
      </c>
    </row>
    <row r="17677" spans="1:3" x14ac:dyDescent="0.25">
      <c r="A17677" s="60">
        <v>275771</v>
      </c>
      <c r="B17677">
        <v>5360.24</v>
      </c>
      <c r="C17677">
        <v>230524</v>
      </c>
    </row>
    <row r="17678" spans="1:3" x14ac:dyDescent="0.25">
      <c r="A17678" s="60">
        <v>293571</v>
      </c>
      <c r="B17678">
        <v>5468.88</v>
      </c>
      <c r="C17678">
        <v>230303</v>
      </c>
    </row>
    <row r="17679" spans="1:3" x14ac:dyDescent="0.25">
      <c r="A17679" s="60">
        <v>293572</v>
      </c>
      <c r="B17679">
        <v>13773.87</v>
      </c>
      <c r="C17679">
        <v>230303</v>
      </c>
    </row>
    <row r="17680" spans="1:3" x14ac:dyDescent="0.25">
      <c r="A17680" s="60">
        <v>293573</v>
      </c>
      <c r="B17680">
        <v>23992.92</v>
      </c>
      <c r="C17680">
        <v>230303</v>
      </c>
    </row>
    <row r="17681" spans="1:3" x14ac:dyDescent="0.25">
      <c r="A17681" s="60">
        <v>224941</v>
      </c>
      <c r="B17681">
        <v>27356.880000000001</v>
      </c>
      <c r="C17681">
        <v>230517</v>
      </c>
    </row>
    <row r="17682" spans="1:3" x14ac:dyDescent="0.25">
      <c r="A17682" s="60">
        <v>224942</v>
      </c>
      <c r="B17682">
        <v>27356.880000000001</v>
      </c>
      <c r="C17682">
        <v>230517</v>
      </c>
    </row>
    <row r="17683" spans="1:3" x14ac:dyDescent="0.25">
      <c r="A17683" s="60">
        <v>235431</v>
      </c>
      <c r="B17683">
        <v>34511.49</v>
      </c>
      <c r="C17683">
        <v>230517</v>
      </c>
    </row>
    <row r="17684" spans="1:3" x14ac:dyDescent="0.25">
      <c r="A17684" s="60">
        <v>235432</v>
      </c>
      <c r="B17684">
        <v>30583.41</v>
      </c>
      <c r="C17684">
        <v>230517</v>
      </c>
    </row>
    <row r="17685" spans="1:3" x14ac:dyDescent="0.25">
      <c r="A17685" s="60">
        <v>235433</v>
      </c>
      <c r="B17685">
        <v>34511.49</v>
      </c>
      <c r="C17685">
        <v>230517</v>
      </c>
    </row>
    <row r="17686" spans="1:3" x14ac:dyDescent="0.25">
      <c r="A17686" s="60">
        <v>235434</v>
      </c>
      <c r="B17686">
        <v>30583.41</v>
      </c>
      <c r="C17686">
        <v>230517</v>
      </c>
    </row>
    <row r="17687" spans="1:3" x14ac:dyDescent="0.25">
      <c r="A17687" s="60">
        <v>285241</v>
      </c>
      <c r="B17687">
        <v>644622.12</v>
      </c>
      <c r="C17687">
        <v>230519</v>
      </c>
    </row>
    <row r="17688" spans="1:3" x14ac:dyDescent="0.25">
      <c r="A17688" s="60">
        <v>251751</v>
      </c>
      <c r="B17688">
        <v>3122.82</v>
      </c>
      <c r="C17688">
        <v>230524</v>
      </c>
    </row>
    <row r="17689" spans="1:3" x14ac:dyDescent="0.25">
      <c r="A17689" s="60">
        <v>264161</v>
      </c>
      <c r="B17689">
        <v>1723.48</v>
      </c>
      <c r="C17689">
        <v>230523</v>
      </c>
    </row>
    <row r="17690" spans="1:3" x14ac:dyDescent="0.25">
      <c r="A17690" s="60">
        <v>234064</v>
      </c>
      <c r="B17690">
        <v>520.9</v>
      </c>
      <c r="C17690">
        <v>230426</v>
      </c>
    </row>
    <row r="17691" spans="1:3" x14ac:dyDescent="0.25">
      <c r="A17691" s="60">
        <v>234061</v>
      </c>
      <c r="B17691">
        <v>949.3</v>
      </c>
      <c r="C17691">
        <v>230426</v>
      </c>
    </row>
    <row r="17692" spans="1:3" x14ac:dyDescent="0.25">
      <c r="A17692" s="60">
        <v>262091</v>
      </c>
      <c r="B17692">
        <v>706.5</v>
      </c>
      <c r="C17692">
        <v>220725</v>
      </c>
    </row>
    <row r="17693" spans="1:3" x14ac:dyDescent="0.25">
      <c r="A17693" s="60">
        <v>275141</v>
      </c>
      <c r="B17693">
        <v>24577.7</v>
      </c>
      <c r="C17693">
        <v>230515</v>
      </c>
    </row>
    <row r="17694" spans="1:3" x14ac:dyDescent="0.25">
      <c r="A17694" s="60">
        <v>275142</v>
      </c>
      <c r="B17694">
        <v>26505.37</v>
      </c>
      <c r="C17694">
        <v>230503</v>
      </c>
    </row>
    <row r="17695" spans="1:3" x14ac:dyDescent="0.25">
      <c r="A17695" s="60">
        <v>280742</v>
      </c>
      <c r="B17695">
        <v>936700.85</v>
      </c>
      <c r="C17695">
        <v>230517</v>
      </c>
    </row>
    <row r="17696" spans="1:3" x14ac:dyDescent="0.25">
      <c r="A17696" s="60">
        <v>280741</v>
      </c>
      <c r="B17696">
        <v>936700.85</v>
      </c>
      <c r="C17696">
        <v>230517</v>
      </c>
    </row>
    <row r="17697" spans="1:3" x14ac:dyDescent="0.25">
      <c r="A17697" s="60">
        <v>44273</v>
      </c>
      <c r="B17697">
        <v>433.18</v>
      </c>
      <c r="C17697">
        <v>180531</v>
      </c>
    </row>
    <row r="17698" spans="1:3" x14ac:dyDescent="0.25">
      <c r="A17698" s="60">
        <v>83471</v>
      </c>
      <c r="B17698">
        <v>247.27</v>
      </c>
      <c r="C17698">
        <v>180531</v>
      </c>
    </row>
    <row r="17699" spans="1:3" x14ac:dyDescent="0.25">
      <c r="A17699" s="60">
        <v>296451</v>
      </c>
      <c r="B17699">
        <v>4504984.93</v>
      </c>
      <c r="C17699">
        <v>230524</v>
      </c>
    </row>
    <row r="17700" spans="1:3" x14ac:dyDescent="0.25">
      <c r="A17700" s="60">
        <v>296452</v>
      </c>
      <c r="B17700">
        <v>11262462.51</v>
      </c>
      <c r="C17700">
        <v>230524</v>
      </c>
    </row>
    <row r="17701" spans="1:3" x14ac:dyDescent="0.25">
      <c r="A17701" s="60">
        <v>296453</v>
      </c>
      <c r="B17701">
        <v>21398621.879999999</v>
      </c>
      <c r="C17701">
        <v>230524</v>
      </c>
    </row>
    <row r="17702" spans="1:3" x14ac:dyDescent="0.25">
      <c r="A17702" s="60">
        <v>296454</v>
      </c>
      <c r="B17702">
        <v>40271834.420000002</v>
      </c>
      <c r="C17702">
        <v>230524</v>
      </c>
    </row>
    <row r="17703" spans="1:3" x14ac:dyDescent="0.25">
      <c r="A17703" s="60">
        <v>44284</v>
      </c>
      <c r="B17703">
        <v>9216.9699999999993</v>
      </c>
      <c r="C17703">
        <v>230601</v>
      </c>
    </row>
    <row r="17704" spans="1:3" x14ac:dyDescent="0.25">
      <c r="A17704" s="60">
        <v>297731</v>
      </c>
      <c r="B17704">
        <v>2600238.5499999998</v>
      </c>
      <c r="C17704">
        <v>230601</v>
      </c>
    </row>
    <row r="17705" spans="1:3" x14ac:dyDescent="0.25">
      <c r="A17705" s="60">
        <v>297732</v>
      </c>
      <c r="B17705">
        <v>6500595.3600000003</v>
      </c>
      <c r="C17705">
        <v>230601</v>
      </c>
    </row>
    <row r="17706" spans="1:3" x14ac:dyDescent="0.25">
      <c r="A17706" s="60">
        <v>297733</v>
      </c>
      <c r="B17706">
        <v>12351099.41</v>
      </c>
      <c r="C17706">
        <v>230601</v>
      </c>
    </row>
    <row r="17707" spans="1:3" x14ac:dyDescent="0.25">
      <c r="A17707" s="60">
        <v>297734</v>
      </c>
      <c r="B17707">
        <v>23244554.73</v>
      </c>
      <c r="C17707">
        <v>230601</v>
      </c>
    </row>
    <row r="17708" spans="1:3" x14ac:dyDescent="0.25">
      <c r="A17708" s="60">
        <v>209121</v>
      </c>
      <c r="B17708">
        <v>404329.83</v>
      </c>
      <c r="C17708">
        <v>230601</v>
      </c>
    </row>
    <row r="17709" spans="1:3" x14ac:dyDescent="0.25">
      <c r="A17709" s="60">
        <v>284741</v>
      </c>
      <c r="B17709">
        <v>3749.44</v>
      </c>
      <c r="C17709">
        <v>230516</v>
      </c>
    </row>
    <row r="17710" spans="1:3" x14ac:dyDescent="0.25">
      <c r="A17710" s="60">
        <v>284742</v>
      </c>
      <c r="B17710">
        <v>5157.07</v>
      </c>
      <c r="C17710">
        <v>230516</v>
      </c>
    </row>
    <row r="17711" spans="1:3" x14ac:dyDescent="0.25">
      <c r="A17711" s="60">
        <v>284743</v>
      </c>
      <c r="B17711">
        <v>2854.34</v>
      </c>
      <c r="C17711">
        <v>230516</v>
      </c>
    </row>
    <row r="17712" spans="1:3" x14ac:dyDescent="0.25">
      <c r="A17712" s="60">
        <v>284744</v>
      </c>
      <c r="B17712">
        <v>5224.53</v>
      </c>
      <c r="C17712">
        <v>230516</v>
      </c>
    </row>
    <row r="17713" spans="1:3" x14ac:dyDescent="0.25">
      <c r="A17713" s="60">
        <v>260182</v>
      </c>
      <c r="B17713">
        <v>15359.91</v>
      </c>
      <c r="C17713">
        <v>230514</v>
      </c>
    </row>
    <row r="17714" spans="1:3" x14ac:dyDescent="0.25">
      <c r="A17714" s="60">
        <v>260183</v>
      </c>
      <c r="B17714">
        <v>30098.799999999999</v>
      </c>
      <c r="C17714">
        <v>230514</v>
      </c>
    </row>
    <row r="17715" spans="1:3" x14ac:dyDescent="0.25">
      <c r="A17715" s="60">
        <v>267511</v>
      </c>
      <c r="B17715">
        <v>18968520.59</v>
      </c>
      <c r="C17715">
        <v>230601</v>
      </c>
    </row>
    <row r="17716" spans="1:3" x14ac:dyDescent="0.25">
      <c r="A17716" s="60">
        <v>225171</v>
      </c>
      <c r="B17716">
        <v>874328.81</v>
      </c>
      <c r="C17716">
        <v>230517</v>
      </c>
    </row>
    <row r="17717" spans="1:3" x14ac:dyDescent="0.25">
      <c r="A17717" s="60">
        <v>94391</v>
      </c>
      <c r="B17717">
        <v>6066.31</v>
      </c>
      <c r="C17717">
        <v>230516</v>
      </c>
    </row>
    <row r="17718" spans="1:3" x14ac:dyDescent="0.25">
      <c r="A17718" s="60">
        <v>249401</v>
      </c>
      <c r="B17718">
        <v>11353</v>
      </c>
      <c r="C17718">
        <v>230505</v>
      </c>
    </row>
    <row r="17719" spans="1:3" x14ac:dyDescent="0.25">
      <c r="A17719" s="60">
        <v>249391</v>
      </c>
      <c r="B17719">
        <v>11353</v>
      </c>
      <c r="C17719">
        <v>230505</v>
      </c>
    </row>
    <row r="17720" spans="1:3" x14ac:dyDescent="0.25">
      <c r="A17720" s="60">
        <v>154151</v>
      </c>
      <c r="B17720">
        <v>7940.45</v>
      </c>
      <c r="C17720">
        <v>230601</v>
      </c>
    </row>
    <row r="17721" spans="1:3" x14ac:dyDescent="0.25">
      <c r="A17721" s="60">
        <v>44331</v>
      </c>
      <c r="B17721">
        <v>1562.12</v>
      </c>
      <c r="C17721">
        <v>230515</v>
      </c>
    </row>
    <row r="17722" spans="1:3" x14ac:dyDescent="0.25">
      <c r="A17722" s="60">
        <v>44341</v>
      </c>
      <c r="B17722">
        <v>2211.73</v>
      </c>
      <c r="C17722">
        <v>230515</v>
      </c>
    </row>
    <row r="17723" spans="1:3" x14ac:dyDescent="0.25">
      <c r="A17723" s="60">
        <v>294651</v>
      </c>
      <c r="B17723">
        <v>176275.44</v>
      </c>
      <c r="C17723">
        <v>230601</v>
      </c>
    </row>
    <row r="17724" spans="1:3" x14ac:dyDescent="0.25">
      <c r="A17724" s="60">
        <v>44351</v>
      </c>
      <c r="B17724">
        <v>3605.71</v>
      </c>
      <c r="C17724">
        <v>230517</v>
      </c>
    </row>
    <row r="17725" spans="1:3" x14ac:dyDescent="0.25">
      <c r="A17725" s="60">
        <v>44361</v>
      </c>
      <c r="B17725">
        <v>11582.02</v>
      </c>
      <c r="C17725">
        <v>230517</v>
      </c>
    </row>
    <row r="17726" spans="1:3" x14ac:dyDescent="0.25">
      <c r="A17726" s="60">
        <v>117581</v>
      </c>
      <c r="B17726">
        <v>12769.46</v>
      </c>
      <c r="C17726">
        <v>230514</v>
      </c>
    </row>
    <row r="17727" spans="1:3" x14ac:dyDescent="0.25">
      <c r="A17727" s="60">
        <v>295752</v>
      </c>
      <c r="B17727">
        <v>4063.11</v>
      </c>
      <c r="C17727">
        <v>230601</v>
      </c>
    </row>
    <row r="17728" spans="1:3" x14ac:dyDescent="0.25">
      <c r="A17728" s="60">
        <v>295751</v>
      </c>
      <c r="B17728">
        <v>4967.7</v>
      </c>
      <c r="C17728">
        <v>230601</v>
      </c>
    </row>
    <row r="17729" spans="1:3" x14ac:dyDescent="0.25">
      <c r="A17729" s="60">
        <v>77461</v>
      </c>
      <c r="B17729">
        <v>2166.75</v>
      </c>
      <c r="C17729">
        <v>230514</v>
      </c>
    </row>
    <row r="17730" spans="1:3" x14ac:dyDescent="0.25">
      <c r="A17730" s="60">
        <v>77464</v>
      </c>
      <c r="B17730">
        <v>2889.09</v>
      </c>
      <c r="C17730">
        <v>230514</v>
      </c>
    </row>
    <row r="17731" spans="1:3" x14ac:dyDescent="0.25">
      <c r="A17731" s="60">
        <v>77465</v>
      </c>
      <c r="B17731">
        <v>3370.46</v>
      </c>
      <c r="C17731">
        <v>230514</v>
      </c>
    </row>
    <row r="17732" spans="1:3" x14ac:dyDescent="0.25">
      <c r="A17732" s="60">
        <v>444428</v>
      </c>
      <c r="B17732">
        <v>384.47</v>
      </c>
      <c r="C17732">
        <v>220209</v>
      </c>
    </row>
    <row r="17733" spans="1:3" x14ac:dyDescent="0.25">
      <c r="A17733" s="60">
        <v>444429</v>
      </c>
      <c r="B17733">
        <v>517.92999999999995</v>
      </c>
      <c r="C17733">
        <v>220209</v>
      </c>
    </row>
    <row r="17734" spans="1:3" x14ac:dyDescent="0.25">
      <c r="A17734" s="60">
        <v>444430</v>
      </c>
      <c r="B17734">
        <v>2260.09</v>
      </c>
      <c r="C17734">
        <v>230524</v>
      </c>
    </row>
    <row r="17735" spans="1:3" x14ac:dyDescent="0.25">
      <c r="A17735" s="60">
        <v>444431</v>
      </c>
      <c r="B17735">
        <v>2260.09</v>
      </c>
      <c r="C17735">
        <v>230524</v>
      </c>
    </row>
    <row r="17736" spans="1:3" x14ac:dyDescent="0.25">
      <c r="A17736" s="60">
        <v>444424</v>
      </c>
      <c r="B17736">
        <v>543.9</v>
      </c>
      <c r="C17736">
        <v>220209</v>
      </c>
    </row>
    <row r="17737" spans="1:3" x14ac:dyDescent="0.25">
      <c r="A17737" s="60">
        <v>444426</v>
      </c>
      <c r="B17737">
        <v>824.19</v>
      </c>
      <c r="C17737">
        <v>220209</v>
      </c>
    </row>
    <row r="17738" spans="1:3" x14ac:dyDescent="0.25">
      <c r="A17738" s="60">
        <v>444425</v>
      </c>
      <c r="B17738">
        <v>790.86</v>
      </c>
      <c r="C17738">
        <v>220209</v>
      </c>
    </row>
    <row r="17739" spans="1:3" x14ac:dyDescent="0.25">
      <c r="A17739" s="60">
        <v>444432</v>
      </c>
      <c r="B17739">
        <v>4383.18</v>
      </c>
      <c r="C17739">
        <v>230524</v>
      </c>
    </row>
    <row r="17740" spans="1:3" x14ac:dyDescent="0.25">
      <c r="A17740" s="60">
        <v>444433</v>
      </c>
      <c r="B17740">
        <v>4383.18</v>
      </c>
      <c r="C17740">
        <v>230524</v>
      </c>
    </row>
    <row r="17741" spans="1:3" x14ac:dyDescent="0.25">
      <c r="A17741" s="60">
        <v>159361</v>
      </c>
      <c r="B17741">
        <v>2184</v>
      </c>
      <c r="C17741">
        <v>230516</v>
      </c>
    </row>
    <row r="17742" spans="1:3" x14ac:dyDescent="0.25">
      <c r="A17742" s="60">
        <v>159321</v>
      </c>
      <c r="B17742">
        <v>1249.8</v>
      </c>
      <c r="C17742">
        <v>230520</v>
      </c>
    </row>
    <row r="17743" spans="1:3" x14ac:dyDescent="0.25">
      <c r="A17743" s="60">
        <v>159323</v>
      </c>
      <c r="B17743">
        <v>1723.75</v>
      </c>
      <c r="C17743">
        <v>230520</v>
      </c>
    </row>
    <row r="17744" spans="1:3" x14ac:dyDescent="0.25">
      <c r="A17744" s="60">
        <v>159322</v>
      </c>
      <c r="B17744">
        <v>1780.4</v>
      </c>
      <c r="C17744">
        <v>230520</v>
      </c>
    </row>
    <row r="17745" spans="1:3" x14ac:dyDescent="0.25">
      <c r="A17745" s="60">
        <v>159324</v>
      </c>
      <c r="B17745">
        <v>1794.6</v>
      </c>
      <c r="C17745">
        <v>230520</v>
      </c>
    </row>
    <row r="17746" spans="1:3" x14ac:dyDescent="0.25">
      <c r="A17746" s="60">
        <v>159325</v>
      </c>
      <c r="B17746">
        <v>3528.4</v>
      </c>
      <c r="C17746">
        <v>230520</v>
      </c>
    </row>
    <row r="17747" spans="1:3" x14ac:dyDescent="0.25">
      <c r="A17747" s="60">
        <v>130011</v>
      </c>
      <c r="B17747">
        <v>82958.94</v>
      </c>
      <c r="C17747">
        <v>220523</v>
      </c>
    </row>
    <row r="17748" spans="1:3" x14ac:dyDescent="0.25">
      <c r="A17748" s="60">
        <v>122941</v>
      </c>
      <c r="B17748">
        <v>1184.3399999999999</v>
      </c>
      <c r="C17748">
        <v>230602</v>
      </c>
    </row>
    <row r="17749" spans="1:3" x14ac:dyDescent="0.25">
      <c r="A17749" s="60">
        <v>122942</v>
      </c>
      <c r="B17749">
        <v>1541.07</v>
      </c>
      <c r="C17749">
        <v>230602</v>
      </c>
    </row>
    <row r="17750" spans="1:3" x14ac:dyDescent="0.25">
      <c r="A17750" s="60">
        <v>44464</v>
      </c>
      <c r="B17750">
        <v>914.31</v>
      </c>
      <c r="C17750">
        <v>230602</v>
      </c>
    </row>
    <row r="17751" spans="1:3" x14ac:dyDescent="0.25">
      <c r="A17751" s="60">
        <v>44465</v>
      </c>
      <c r="B17751">
        <v>925.82</v>
      </c>
      <c r="C17751">
        <v>230602</v>
      </c>
    </row>
    <row r="17752" spans="1:3" x14ac:dyDescent="0.25">
      <c r="A17752" s="60">
        <v>104791</v>
      </c>
      <c r="B17752">
        <v>3137.29</v>
      </c>
      <c r="C17752">
        <v>230515</v>
      </c>
    </row>
    <row r="17753" spans="1:3" x14ac:dyDescent="0.25">
      <c r="A17753" s="60">
        <v>144161</v>
      </c>
      <c r="B17753">
        <v>3817.68</v>
      </c>
      <c r="C17753">
        <v>230523</v>
      </c>
    </row>
    <row r="17754" spans="1:3" x14ac:dyDescent="0.25">
      <c r="A17754" s="60">
        <v>144162</v>
      </c>
      <c r="B17754">
        <v>4016.81</v>
      </c>
      <c r="C17754">
        <v>230523</v>
      </c>
    </row>
    <row r="17755" spans="1:3" x14ac:dyDescent="0.25">
      <c r="A17755" s="60">
        <v>188931</v>
      </c>
      <c r="B17755">
        <v>7969.56</v>
      </c>
      <c r="C17755">
        <v>230523</v>
      </c>
    </row>
    <row r="17756" spans="1:3" x14ac:dyDescent="0.25">
      <c r="A17756" s="60">
        <v>44481</v>
      </c>
      <c r="B17756">
        <v>626.02</v>
      </c>
      <c r="C17756">
        <v>230515</v>
      </c>
    </row>
    <row r="17757" spans="1:3" x14ac:dyDescent="0.25">
      <c r="A17757" s="60">
        <v>240871</v>
      </c>
      <c r="B17757">
        <v>3098.15</v>
      </c>
      <c r="C17757">
        <v>230501</v>
      </c>
    </row>
    <row r="17758" spans="1:3" x14ac:dyDescent="0.25">
      <c r="A17758" s="60">
        <v>241511</v>
      </c>
      <c r="B17758">
        <v>5262.33</v>
      </c>
      <c r="C17758">
        <v>230501</v>
      </c>
    </row>
    <row r="17759" spans="1:3" x14ac:dyDescent="0.25">
      <c r="A17759" s="60">
        <v>67431</v>
      </c>
      <c r="B17759">
        <v>1838.91</v>
      </c>
      <c r="C17759">
        <v>230602</v>
      </c>
    </row>
    <row r="17760" spans="1:3" x14ac:dyDescent="0.25">
      <c r="A17760" s="60">
        <v>67432</v>
      </c>
      <c r="B17760">
        <v>2084.9899999999998</v>
      </c>
      <c r="C17760">
        <v>230602</v>
      </c>
    </row>
    <row r="17761" spans="1:3" x14ac:dyDescent="0.25">
      <c r="A17761" s="60">
        <v>144191</v>
      </c>
      <c r="B17761">
        <v>1343.59</v>
      </c>
      <c r="C17761">
        <v>230520</v>
      </c>
    </row>
    <row r="17762" spans="1:3" x14ac:dyDescent="0.25">
      <c r="A17762" s="60">
        <v>107532</v>
      </c>
      <c r="B17762">
        <v>6188</v>
      </c>
      <c r="C17762">
        <v>230515</v>
      </c>
    </row>
    <row r="17763" spans="1:3" x14ac:dyDescent="0.25">
      <c r="A17763" s="60">
        <v>89051</v>
      </c>
      <c r="B17763">
        <v>1938.79</v>
      </c>
      <c r="C17763">
        <v>230601</v>
      </c>
    </row>
    <row r="17764" spans="1:3" x14ac:dyDescent="0.25">
      <c r="A17764" s="60">
        <v>44511</v>
      </c>
      <c r="B17764">
        <v>2090.31</v>
      </c>
      <c r="C17764">
        <v>230505</v>
      </c>
    </row>
    <row r="17765" spans="1:3" x14ac:dyDescent="0.25">
      <c r="A17765" s="60">
        <v>112921</v>
      </c>
      <c r="B17765">
        <v>1633.23</v>
      </c>
      <c r="C17765">
        <v>230517</v>
      </c>
    </row>
    <row r="17766" spans="1:3" x14ac:dyDescent="0.25">
      <c r="A17766" s="60">
        <v>112923</v>
      </c>
      <c r="B17766">
        <v>2268.5</v>
      </c>
      <c r="C17766">
        <v>230517</v>
      </c>
    </row>
    <row r="17767" spans="1:3" x14ac:dyDescent="0.25">
      <c r="A17767" s="60">
        <v>44538</v>
      </c>
      <c r="B17767">
        <v>3093.39</v>
      </c>
      <c r="C17767">
        <v>230601</v>
      </c>
    </row>
    <row r="17768" spans="1:3" x14ac:dyDescent="0.25">
      <c r="A17768" s="60">
        <v>44533</v>
      </c>
      <c r="B17768">
        <v>2282.25</v>
      </c>
      <c r="C17768">
        <v>230601</v>
      </c>
    </row>
    <row r="17769" spans="1:3" x14ac:dyDescent="0.25">
      <c r="A17769" s="60">
        <v>44534</v>
      </c>
      <c r="B17769">
        <v>4539.82</v>
      </c>
      <c r="C17769">
        <v>230601</v>
      </c>
    </row>
    <row r="17770" spans="1:3" x14ac:dyDescent="0.25">
      <c r="A17770" s="60">
        <v>224531</v>
      </c>
      <c r="B17770">
        <v>1030.6400000000001</v>
      </c>
      <c r="C17770">
        <v>230117</v>
      </c>
    </row>
    <row r="17771" spans="1:3" x14ac:dyDescent="0.25">
      <c r="A17771" s="60">
        <v>291891</v>
      </c>
      <c r="B17771">
        <v>236030.04</v>
      </c>
      <c r="C17771">
        <v>230601</v>
      </c>
    </row>
    <row r="17772" spans="1:3" x14ac:dyDescent="0.25">
      <c r="A17772" s="60">
        <v>44574</v>
      </c>
      <c r="B17772">
        <v>1246.05</v>
      </c>
      <c r="C17772">
        <v>230601</v>
      </c>
    </row>
    <row r="17773" spans="1:3" x14ac:dyDescent="0.25">
      <c r="A17773" s="60">
        <v>445713</v>
      </c>
      <c r="B17773">
        <v>1436.78</v>
      </c>
      <c r="C17773">
        <v>230601</v>
      </c>
    </row>
    <row r="17774" spans="1:3" x14ac:dyDescent="0.25">
      <c r="A17774" s="60">
        <v>44579</v>
      </c>
      <c r="B17774">
        <v>4001.07</v>
      </c>
      <c r="C17774">
        <v>230601</v>
      </c>
    </row>
    <row r="17775" spans="1:3" x14ac:dyDescent="0.25">
      <c r="A17775" s="60">
        <v>44572</v>
      </c>
      <c r="B17775">
        <v>2282.0700000000002</v>
      </c>
      <c r="C17775">
        <v>230601</v>
      </c>
    </row>
    <row r="17776" spans="1:3" x14ac:dyDescent="0.25">
      <c r="A17776" s="60">
        <v>44576</v>
      </c>
      <c r="B17776">
        <v>2446.73</v>
      </c>
      <c r="C17776">
        <v>230601</v>
      </c>
    </row>
    <row r="17777" spans="1:3" x14ac:dyDescent="0.25">
      <c r="A17777" s="60">
        <v>137591</v>
      </c>
      <c r="B17777">
        <v>3449.95</v>
      </c>
      <c r="C17777">
        <v>230601</v>
      </c>
    </row>
    <row r="17778" spans="1:3" x14ac:dyDescent="0.25">
      <c r="A17778" s="60">
        <v>117321</v>
      </c>
      <c r="B17778">
        <v>1810.56</v>
      </c>
      <c r="C17778">
        <v>230601</v>
      </c>
    </row>
    <row r="17779" spans="1:3" x14ac:dyDescent="0.25">
      <c r="A17779" s="60">
        <v>120272</v>
      </c>
      <c r="B17779">
        <v>2948.49</v>
      </c>
      <c r="C17779">
        <v>230601</v>
      </c>
    </row>
    <row r="17780" spans="1:3" x14ac:dyDescent="0.25">
      <c r="A17780" s="60">
        <v>44592</v>
      </c>
      <c r="B17780">
        <v>4237.25</v>
      </c>
      <c r="C17780">
        <v>230601</v>
      </c>
    </row>
    <row r="17781" spans="1:3" x14ac:dyDescent="0.25">
      <c r="A17781" s="60">
        <v>44598</v>
      </c>
      <c r="B17781">
        <v>1326.09</v>
      </c>
      <c r="C17781">
        <v>230601</v>
      </c>
    </row>
    <row r="17782" spans="1:3" x14ac:dyDescent="0.25">
      <c r="A17782" s="60">
        <v>44599</v>
      </c>
      <c r="B17782">
        <v>1738.87</v>
      </c>
      <c r="C17782">
        <v>230601</v>
      </c>
    </row>
    <row r="17783" spans="1:3" x14ac:dyDescent="0.25">
      <c r="A17783" s="60">
        <v>120141</v>
      </c>
      <c r="B17783">
        <v>3948.79</v>
      </c>
      <c r="C17783">
        <v>230601</v>
      </c>
    </row>
    <row r="17784" spans="1:3" x14ac:dyDescent="0.25">
      <c r="A17784" s="60">
        <v>120143</v>
      </c>
      <c r="B17784">
        <v>5282.96</v>
      </c>
      <c r="C17784">
        <v>230601</v>
      </c>
    </row>
    <row r="17785" spans="1:3" x14ac:dyDescent="0.25">
      <c r="A17785" s="60">
        <v>44621</v>
      </c>
      <c r="B17785">
        <v>11094.55</v>
      </c>
      <c r="C17785">
        <v>230524</v>
      </c>
    </row>
    <row r="17786" spans="1:3" x14ac:dyDescent="0.25">
      <c r="A17786" s="60">
        <v>44622</v>
      </c>
      <c r="B17786">
        <v>19004.8</v>
      </c>
      <c r="C17786">
        <v>230524</v>
      </c>
    </row>
    <row r="17787" spans="1:3" x14ac:dyDescent="0.25">
      <c r="A17787" s="60">
        <v>44623</v>
      </c>
      <c r="B17787">
        <v>21356.77</v>
      </c>
      <c r="C17787">
        <v>230524</v>
      </c>
    </row>
    <row r="17788" spans="1:3" x14ac:dyDescent="0.25">
      <c r="A17788" s="60">
        <v>44624</v>
      </c>
      <c r="B17788">
        <v>36374.589999999997</v>
      </c>
      <c r="C17788">
        <v>230524</v>
      </c>
    </row>
    <row r="17789" spans="1:3" x14ac:dyDescent="0.25">
      <c r="A17789" s="60">
        <v>44626</v>
      </c>
      <c r="B17789">
        <v>6928.59</v>
      </c>
      <c r="C17789">
        <v>230524</v>
      </c>
    </row>
    <row r="17790" spans="1:3" x14ac:dyDescent="0.25">
      <c r="A17790" s="60">
        <v>292441</v>
      </c>
      <c r="B17790">
        <v>1830653.61</v>
      </c>
      <c r="C17790">
        <v>230601</v>
      </c>
    </row>
    <row r="17791" spans="1:3" x14ac:dyDescent="0.25">
      <c r="A17791" s="60">
        <v>154712</v>
      </c>
      <c r="B17791">
        <v>5730.66</v>
      </c>
      <c r="C17791">
        <v>230601</v>
      </c>
    </row>
    <row r="17792" spans="1:3" x14ac:dyDescent="0.25">
      <c r="A17792" s="60">
        <v>218961</v>
      </c>
      <c r="B17792">
        <v>4485.13</v>
      </c>
      <c r="C17792">
        <v>230602</v>
      </c>
    </row>
    <row r="17793" spans="1:3" x14ac:dyDescent="0.25">
      <c r="A17793" s="60">
        <v>162782</v>
      </c>
      <c r="B17793">
        <v>1121.0899999999999</v>
      </c>
      <c r="C17793">
        <v>230515</v>
      </c>
    </row>
    <row r="17794" spans="1:3" x14ac:dyDescent="0.25">
      <c r="A17794" s="60">
        <v>236111</v>
      </c>
      <c r="B17794">
        <v>1978.64</v>
      </c>
      <c r="C17794">
        <v>230515</v>
      </c>
    </row>
    <row r="17795" spans="1:3" x14ac:dyDescent="0.25">
      <c r="A17795" s="60">
        <v>197901</v>
      </c>
      <c r="B17795">
        <v>7364.33</v>
      </c>
      <c r="C17795">
        <v>230601</v>
      </c>
    </row>
    <row r="17796" spans="1:3" x14ac:dyDescent="0.25">
      <c r="A17796" s="60">
        <v>263811</v>
      </c>
      <c r="B17796">
        <v>550819.09</v>
      </c>
      <c r="C17796">
        <v>230519</v>
      </c>
    </row>
    <row r="17797" spans="1:3" x14ac:dyDescent="0.25">
      <c r="A17797" s="60">
        <v>276474</v>
      </c>
      <c r="B17797">
        <v>34200</v>
      </c>
      <c r="C17797">
        <v>220810</v>
      </c>
    </row>
    <row r="17798" spans="1:3" x14ac:dyDescent="0.25">
      <c r="A17798" s="60">
        <v>276475</v>
      </c>
      <c r="B17798">
        <v>10120</v>
      </c>
      <c r="C17798">
        <v>220810</v>
      </c>
    </row>
    <row r="17799" spans="1:3" x14ac:dyDescent="0.25">
      <c r="A17799" s="60">
        <v>276473</v>
      </c>
      <c r="B17799">
        <v>1082.3</v>
      </c>
      <c r="C17799">
        <v>230501</v>
      </c>
    </row>
    <row r="17800" spans="1:3" x14ac:dyDescent="0.25">
      <c r="A17800" s="60">
        <v>276472</v>
      </c>
      <c r="B17800">
        <v>1352.87</v>
      </c>
      <c r="C17800">
        <v>230501</v>
      </c>
    </row>
    <row r="17801" spans="1:3" x14ac:dyDescent="0.25">
      <c r="A17801" s="60">
        <v>276471</v>
      </c>
      <c r="B17801">
        <v>1135.3499999999999</v>
      </c>
      <c r="C17801">
        <v>230501</v>
      </c>
    </row>
    <row r="17802" spans="1:3" x14ac:dyDescent="0.25">
      <c r="A17802" s="60">
        <v>135611</v>
      </c>
      <c r="B17802">
        <v>16016.23</v>
      </c>
      <c r="C17802">
        <v>230519</v>
      </c>
    </row>
    <row r="17803" spans="1:3" x14ac:dyDescent="0.25">
      <c r="A17803" s="60">
        <v>261431</v>
      </c>
      <c r="B17803">
        <v>1912.19</v>
      </c>
      <c r="C17803">
        <v>230515</v>
      </c>
    </row>
    <row r="17804" spans="1:3" x14ac:dyDescent="0.25">
      <c r="A17804" s="60">
        <v>261432</v>
      </c>
      <c r="B17804">
        <v>4759.43</v>
      </c>
      <c r="C17804">
        <v>230515</v>
      </c>
    </row>
    <row r="17805" spans="1:3" x14ac:dyDescent="0.25">
      <c r="A17805" s="60">
        <v>83754</v>
      </c>
      <c r="B17805">
        <v>980</v>
      </c>
      <c r="C17805">
        <v>230601</v>
      </c>
    </row>
    <row r="17806" spans="1:3" x14ac:dyDescent="0.25">
      <c r="A17806" s="60">
        <v>83753</v>
      </c>
      <c r="B17806">
        <v>1950</v>
      </c>
      <c r="C17806">
        <v>230601</v>
      </c>
    </row>
    <row r="17807" spans="1:3" x14ac:dyDescent="0.25">
      <c r="A17807" s="60">
        <v>282831</v>
      </c>
      <c r="B17807">
        <v>1700</v>
      </c>
      <c r="C17807">
        <v>230601</v>
      </c>
    </row>
    <row r="17808" spans="1:3" x14ac:dyDescent="0.25">
      <c r="A17808" s="60">
        <v>110801</v>
      </c>
      <c r="B17808">
        <v>673.38</v>
      </c>
      <c r="C17808">
        <v>230502</v>
      </c>
    </row>
    <row r="17809" spans="1:3" x14ac:dyDescent="0.25">
      <c r="A17809" s="60">
        <v>254003</v>
      </c>
      <c r="B17809">
        <v>10419.44</v>
      </c>
      <c r="C17809">
        <v>230529</v>
      </c>
    </row>
    <row r="17810" spans="1:3" x14ac:dyDescent="0.25">
      <c r="A17810" s="60">
        <v>254001</v>
      </c>
      <c r="B17810">
        <v>9008.5</v>
      </c>
      <c r="C17810">
        <v>230529</v>
      </c>
    </row>
    <row r="17811" spans="1:3" x14ac:dyDescent="0.25">
      <c r="A17811" s="60">
        <v>254004</v>
      </c>
      <c r="B17811">
        <v>10820.15</v>
      </c>
      <c r="C17811">
        <v>230529</v>
      </c>
    </row>
    <row r="17812" spans="1:3" x14ac:dyDescent="0.25">
      <c r="A17812" s="60">
        <v>44691</v>
      </c>
      <c r="B17812">
        <v>1586.66</v>
      </c>
      <c r="C17812">
        <v>230413</v>
      </c>
    </row>
    <row r="17813" spans="1:3" x14ac:dyDescent="0.25">
      <c r="A17813" s="60">
        <v>44692</v>
      </c>
      <c r="B17813">
        <v>1740.88</v>
      </c>
      <c r="C17813">
        <v>230517</v>
      </c>
    </row>
    <row r="17814" spans="1:3" x14ac:dyDescent="0.25">
      <c r="A17814" s="60">
        <v>96611</v>
      </c>
      <c r="B17814">
        <v>1408.22</v>
      </c>
      <c r="C17814">
        <v>230529</v>
      </c>
    </row>
    <row r="17815" spans="1:3" x14ac:dyDescent="0.25">
      <c r="A17815" s="60">
        <v>105311</v>
      </c>
      <c r="B17815">
        <v>2749.08</v>
      </c>
      <c r="C17815">
        <v>230517</v>
      </c>
    </row>
    <row r="17816" spans="1:3" x14ac:dyDescent="0.25">
      <c r="A17816" s="60">
        <v>105312</v>
      </c>
      <c r="B17816">
        <v>3065.96</v>
      </c>
      <c r="C17816">
        <v>230517</v>
      </c>
    </row>
    <row r="17817" spans="1:3" x14ac:dyDescent="0.25">
      <c r="A17817" s="60">
        <v>105316</v>
      </c>
      <c r="B17817">
        <v>3699.73</v>
      </c>
      <c r="C17817">
        <v>230517</v>
      </c>
    </row>
    <row r="17818" spans="1:3" x14ac:dyDescent="0.25">
      <c r="A17818" s="60">
        <v>105313</v>
      </c>
      <c r="B17818">
        <v>1955.74</v>
      </c>
      <c r="C17818">
        <v>230517</v>
      </c>
    </row>
    <row r="17819" spans="1:3" x14ac:dyDescent="0.25">
      <c r="A17819" s="60">
        <v>105315</v>
      </c>
      <c r="B17819">
        <v>3678.83</v>
      </c>
      <c r="C17819">
        <v>230517</v>
      </c>
    </row>
    <row r="17820" spans="1:3" x14ac:dyDescent="0.25">
      <c r="A17820" s="60">
        <v>44736</v>
      </c>
      <c r="B17820">
        <v>3921.63</v>
      </c>
      <c r="C17820">
        <v>230517</v>
      </c>
    </row>
    <row r="17821" spans="1:3" x14ac:dyDescent="0.25">
      <c r="A17821" s="60">
        <v>44738</v>
      </c>
      <c r="B17821">
        <v>7016.92</v>
      </c>
      <c r="C17821">
        <v>230517</v>
      </c>
    </row>
    <row r="17822" spans="1:3" x14ac:dyDescent="0.25">
      <c r="A17822" s="60">
        <v>447310</v>
      </c>
      <c r="B17822">
        <v>9526.48</v>
      </c>
      <c r="C17822">
        <v>230517</v>
      </c>
    </row>
    <row r="17823" spans="1:3" x14ac:dyDescent="0.25">
      <c r="A17823" s="60">
        <v>91021</v>
      </c>
      <c r="B17823">
        <v>7948.79</v>
      </c>
      <c r="C17823">
        <v>230517</v>
      </c>
    </row>
    <row r="17824" spans="1:3" x14ac:dyDescent="0.25">
      <c r="A17824" s="60">
        <v>130532</v>
      </c>
      <c r="B17824">
        <v>2795.61</v>
      </c>
      <c r="C17824">
        <v>230518</v>
      </c>
    </row>
    <row r="17825" spans="1:3" x14ac:dyDescent="0.25">
      <c r="A17825" s="60">
        <v>69951</v>
      </c>
      <c r="B17825">
        <v>4576.5200000000004</v>
      </c>
      <c r="C17825">
        <v>221205</v>
      </c>
    </row>
    <row r="17826" spans="1:3" x14ac:dyDescent="0.25">
      <c r="A17826" s="60">
        <v>256871</v>
      </c>
      <c r="B17826">
        <v>221282.77</v>
      </c>
      <c r="C17826">
        <v>230515</v>
      </c>
    </row>
    <row r="17827" spans="1:3" x14ac:dyDescent="0.25">
      <c r="A17827" s="60">
        <v>244901</v>
      </c>
      <c r="B17827">
        <v>7234.42</v>
      </c>
      <c r="C17827">
        <v>230601</v>
      </c>
    </row>
    <row r="17828" spans="1:3" x14ac:dyDescent="0.25">
      <c r="A17828" s="60">
        <v>104711</v>
      </c>
      <c r="B17828">
        <v>5580.81</v>
      </c>
      <c r="C17828">
        <v>230529</v>
      </c>
    </row>
    <row r="17829" spans="1:3" x14ac:dyDescent="0.25">
      <c r="A17829" s="60">
        <v>104712</v>
      </c>
      <c r="B17829">
        <v>10714.82</v>
      </c>
      <c r="C17829">
        <v>230529</v>
      </c>
    </row>
    <row r="17830" spans="1:3" x14ac:dyDescent="0.25">
      <c r="A17830" s="60">
        <v>263591</v>
      </c>
      <c r="B17830">
        <v>120928.58</v>
      </c>
      <c r="C17830">
        <v>230601</v>
      </c>
    </row>
    <row r="17831" spans="1:3" x14ac:dyDescent="0.25">
      <c r="A17831" s="60">
        <v>290311</v>
      </c>
      <c r="B17831">
        <v>2102522.46</v>
      </c>
      <c r="C17831">
        <v>230601</v>
      </c>
    </row>
    <row r="17832" spans="1:3" x14ac:dyDescent="0.25">
      <c r="A17832" s="60">
        <v>296101</v>
      </c>
      <c r="B17832">
        <v>1682019.53</v>
      </c>
      <c r="C17832">
        <v>230601</v>
      </c>
    </row>
    <row r="17833" spans="1:3" x14ac:dyDescent="0.25">
      <c r="A17833" s="60">
        <v>81981</v>
      </c>
      <c r="B17833">
        <v>3204.97</v>
      </c>
      <c r="C17833">
        <v>230517</v>
      </c>
    </row>
    <row r="17834" spans="1:3" x14ac:dyDescent="0.25">
      <c r="A17834" s="60">
        <v>130471</v>
      </c>
      <c r="B17834">
        <v>4044.02</v>
      </c>
      <c r="C17834">
        <v>230517</v>
      </c>
    </row>
    <row r="17835" spans="1:3" x14ac:dyDescent="0.25">
      <c r="A17835" s="60">
        <v>111041</v>
      </c>
      <c r="B17835">
        <v>5029.78</v>
      </c>
      <c r="C17835">
        <v>230517</v>
      </c>
    </row>
    <row r="17836" spans="1:3" x14ac:dyDescent="0.25">
      <c r="A17836" s="60">
        <v>54291</v>
      </c>
      <c r="B17836">
        <v>7462.23</v>
      </c>
      <c r="C17836">
        <v>230517</v>
      </c>
    </row>
    <row r="17837" spans="1:3" x14ac:dyDescent="0.25">
      <c r="A17837" s="60">
        <v>44763</v>
      </c>
      <c r="B17837">
        <v>7174.81</v>
      </c>
      <c r="C17837">
        <v>230517</v>
      </c>
    </row>
    <row r="17838" spans="1:3" x14ac:dyDescent="0.25">
      <c r="A17838" s="60">
        <v>54301</v>
      </c>
      <c r="B17838">
        <v>5899.01</v>
      </c>
      <c r="C17838">
        <v>230517</v>
      </c>
    </row>
    <row r="17839" spans="1:3" x14ac:dyDescent="0.25">
      <c r="A17839" s="60">
        <v>44771</v>
      </c>
      <c r="B17839">
        <v>7254.69</v>
      </c>
      <c r="C17839">
        <v>230517</v>
      </c>
    </row>
    <row r="17840" spans="1:3" x14ac:dyDescent="0.25">
      <c r="A17840" s="60">
        <v>44772</v>
      </c>
      <c r="B17840">
        <v>14014.69</v>
      </c>
      <c r="C17840">
        <v>230517</v>
      </c>
    </row>
    <row r="17841" spans="1:3" x14ac:dyDescent="0.25">
      <c r="A17841" s="60">
        <v>44781</v>
      </c>
      <c r="B17841">
        <v>13167.12</v>
      </c>
      <c r="C17841">
        <v>230517</v>
      </c>
    </row>
    <row r="17842" spans="1:3" x14ac:dyDescent="0.25">
      <c r="A17842" s="60">
        <v>54281</v>
      </c>
      <c r="B17842">
        <v>12781.27</v>
      </c>
      <c r="C17842">
        <v>230517</v>
      </c>
    </row>
    <row r="17843" spans="1:3" x14ac:dyDescent="0.25">
      <c r="A17843" s="60">
        <v>193621</v>
      </c>
      <c r="B17843">
        <v>3142.58</v>
      </c>
      <c r="C17843">
        <v>230522</v>
      </c>
    </row>
    <row r="17844" spans="1:3" x14ac:dyDescent="0.25">
      <c r="A17844" s="60">
        <v>44791</v>
      </c>
      <c r="B17844">
        <v>88598.26</v>
      </c>
      <c r="C17844">
        <v>230517</v>
      </c>
    </row>
    <row r="17845" spans="1:3" x14ac:dyDescent="0.25">
      <c r="A17845" s="60">
        <v>157763</v>
      </c>
      <c r="B17845">
        <v>6835.59</v>
      </c>
      <c r="C17845">
        <v>230601</v>
      </c>
    </row>
    <row r="17846" spans="1:3" x14ac:dyDescent="0.25">
      <c r="A17846" s="60">
        <v>157764</v>
      </c>
      <c r="B17846">
        <v>13385.17</v>
      </c>
      <c r="C17846">
        <v>230601</v>
      </c>
    </row>
    <row r="17847" spans="1:3" x14ac:dyDescent="0.25">
      <c r="A17847" s="60">
        <v>111921</v>
      </c>
      <c r="B17847">
        <v>5279.68</v>
      </c>
      <c r="C17847">
        <v>230515</v>
      </c>
    </row>
    <row r="17848" spans="1:3" x14ac:dyDescent="0.25">
      <c r="A17848" s="60">
        <v>142781</v>
      </c>
      <c r="B17848">
        <v>2288</v>
      </c>
      <c r="C17848">
        <v>230522</v>
      </c>
    </row>
    <row r="17849" spans="1:3" x14ac:dyDescent="0.25">
      <c r="A17849" s="60">
        <v>237721</v>
      </c>
      <c r="B17849">
        <v>43387.17</v>
      </c>
      <c r="C17849">
        <v>230517</v>
      </c>
    </row>
    <row r="17850" spans="1:3" x14ac:dyDescent="0.25">
      <c r="A17850" s="60">
        <v>197271</v>
      </c>
      <c r="B17850">
        <v>7860</v>
      </c>
      <c r="C17850">
        <v>230516</v>
      </c>
    </row>
    <row r="17851" spans="1:3" x14ac:dyDescent="0.25">
      <c r="A17851" s="60">
        <v>44842</v>
      </c>
      <c r="B17851">
        <v>3100.45</v>
      </c>
      <c r="C17851">
        <v>230515</v>
      </c>
    </row>
    <row r="17852" spans="1:3" x14ac:dyDescent="0.25">
      <c r="A17852" s="60">
        <v>44843</v>
      </c>
      <c r="B17852">
        <v>5340.97</v>
      </c>
      <c r="C17852">
        <v>230515</v>
      </c>
    </row>
    <row r="17853" spans="1:3" x14ac:dyDescent="0.25">
      <c r="A17853" s="60">
        <v>116201</v>
      </c>
      <c r="B17853">
        <v>22154.65</v>
      </c>
      <c r="C17853">
        <v>230517</v>
      </c>
    </row>
    <row r="17854" spans="1:3" x14ac:dyDescent="0.25">
      <c r="A17854" s="60">
        <v>116202</v>
      </c>
      <c r="B17854">
        <v>15602.5</v>
      </c>
      <c r="C17854">
        <v>230317</v>
      </c>
    </row>
    <row r="17855" spans="1:3" x14ac:dyDescent="0.25">
      <c r="A17855" s="60">
        <v>47941</v>
      </c>
      <c r="B17855">
        <v>2237.4899999999998</v>
      </c>
      <c r="C17855">
        <v>230517</v>
      </c>
    </row>
    <row r="17856" spans="1:3" x14ac:dyDescent="0.25">
      <c r="A17856" s="60">
        <v>47942</v>
      </c>
      <c r="B17856">
        <v>2081.4899999999998</v>
      </c>
      <c r="C17856">
        <v>230517</v>
      </c>
    </row>
    <row r="17857" spans="1:3" x14ac:dyDescent="0.25">
      <c r="A17857" s="60">
        <v>207591</v>
      </c>
      <c r="B17857">
        <v>2237.4899999999998</v>
      </c>
      <c r="C17857">
        <v>230517</v>
      </c>
    </row>
    <row r="17858" spans="1:3" x14ac:dyDescent="0.25">
      <c r="A17858" s="60">
        <v>297051</v>
      </c>
      <c r="B17858">
        <v>4100</v>
      </c>
      <c r="C17858">
        <v>230601</v>
      </c>
    </row>
    <row r="17859" spans="1:3" x14ac:dyDescent="0.25">
      <c r="A17859" s="60">
        <v>298741</v>
      </c>
      <c r="B17859">
        <v>6000</v>
      </c>
      <c r="C17859">
        <v>230601</v>
      </c>
    </row>
    <row r="17860" spans="1:3" x14ac:dyDescent="0.25">
      <c r="A17860" s="60">
        <v>272421</v>
      </c>
      <c r="B17860">
        <v>76083.47</v>
      </c>
      <c r="C17860">
        <v>230517</v>
      </c>
    </row>
    <row r="17861" spans="1:3" x14ac:dyDescent="0.25">
      <c r="A17861" s="60">
        <v>272422</v>
      </c>
      <c r="B17861">
        <v>76083.47</v>
      </c>
      <c r="C17861">
        <v>230517</v>
      </c>
    </row>
    <row r="17862" spans="1:3" x14ac:dyDescent="0.25">
      <c r="A17862" s="60">
        <v>284401</v>
      </c>
      <c r="B17862">
        <v>375465.17</v>
      </c>
      <c r="C17862">
        <v>230530</v>
      </c>
    </row>
    <row r="17863" spans="1:3" x14ac:dyDescent="0.25">
      <c r="A17863" s="60">
        <v>284402</v>
      </c>
      <c r="B17863">
        <v>753061.91</v>
      </c>
      <c r="C17863">
        <v>230530</v>
      </c>
    </row>
    <row r="17864" spans="1:3" x14ac:dyDescent="0.25">
      <c r="A17864" s="60">
        <v>79431</v>
      </c>
      <c r="B17864">
        <v>4897.07</v>
      </c>
      <c r="C17864">
        <v>230217</v>
      </c>
    </row>
    <row r="17865" spans="1:3" x14ac:dyDescent="0.25">
      <c r="A17865" s="60">
        <v>180861</v>
      </c>
      <c r="B17865">
        <v>138082.94</v>
      </c>
      <c r="C17865">
        <v>230601</v>
      </c>
    </row>
    <row r="17866" spans="1:3" x14ac:dyDescent="0.25">
      <c r="A17866" s="60">
        <v>294372</v>
      </c>
      <c r="B17866">
        <v>183135.29</v>
      </c>
      <c r="C17866">
        <v>230517</v>
      </c>
    </row>
    <row r="17867" spans="1:3" x14ac:dyDescent="0.25">
      <c r="A17867" s="60">
        <v>294371</v>
      </c>
      <c r="B17867">
        <v>456769.34</v>
      </c>
      <c r="C17867">
        <v>230517</v>
      </c>
    </row>
    <row r="17868" spans="1:3" x14ac:dyDescent="0.25">
      <c r="A17868" s="60">
        <v>292081</v>
      </c>
      <c r="B17868">
        <v>13314.13</v>
      </c>
      <c r="C17868">
        <v>230515</v>
      </c>
    </row>
    <row r="17869" spans="1:3" x14ac:dyDescent="0.25">
      <c r="A17869" s="60">
        <v>195421</v>
      </c>
      <c r="B17869">
        <v>2206.65</v>
      </c>
      <c r="C17869">
        <v>230515</v>
      </c>
    </row>
    <row r="17870" spans="1:3" x14ac:dyDescent="0.25">
      <c r="A17870" s="60">
        <v>195422</v>
      </c>
      <c r="B17870">
        <v>2490.69</v>
      </c>
      <c r="C17870">
        <v>230515</v>
      </c>
    </row>
    <row r="17871" spans="1:3" x14ac:dyDescent="0.25">
      <c r="A17871" s="60">
        <v>195423</v>
      </c>
      <c r="B17871">
        <v>4936.6099999999997</v>
      </c>
      <c r="C17871">
        <v>230515</v>
      </c>
    </row>
    <row r="17872" spans="1:3" x14ac:dyDescent="0.25">
      <c r="A17872" s="60">
        <v>44904</v>
      </c>
      <c r="B17872">
        <v>2914.6</v>
      </c>
      <c r="C17872">
        <v>230601</v>
      </c>
    </row>
    <row r="17873" spans="1:3" x14ac:dyDescent="0.25">
      <c r="A17873" s="60">
        <v>44902</v>
      </c>
      <c r="B17873">
        <v>9348.99</v>
      </c>
      <c r="C17873">
        <v>230601</v>
      </c>
    </row>
    <row r="17874" spans="1:3" x14ac:dyDescent="0.25">
      <c r="A17874" s="60">
        <v>44905</v>
      </c>
      <c r="B17874">
        <v>5666.32</v>
      </c>
      <c r="C17874">
        <v>230601</v>
      </c>
    </row>
    <row r="17875" spans="1:3" x14ac:dyDescent="0.25">
      <c r="A17875" s="60">
        <v>44911</v>
      </c>
      <c r="B17875">
        <v>6741.62</v>
      </c>
      <c r="C17875">
        <v>230519</v>
      </c>
    </row>
    <row r="17876" spans="1:3" x14ac:dyDescent="0.25">
      <c r="A17876" s="60">
        <v>177402</v>
      </c>
      <c r="B17876">
        <v>5074.8599999999997</v>
      </c>
      <c r="C17876">
        <v>230517</v>
      </c>
    </row>
    <row r="17877" spans="1:3" x14ac:dyDescent="0.25">
      <c r="A17877" s="60">
        <v>272511</v>
      </c>
      <c r="B17877">
        <v>490.05</v>
      </c>
      <c r="C17877">
        <v>201016</v>
      </c>
    </row>
    <row r="17878" spans="1:3" x14ac:dyDescent="0.25">
      <c r="A17878" s="60">
        <v>177391</v>
      </c>
      <c r="B17878">
        <v>3008.56</v>
      </c>
      <c r="C17878">
        <v>230517</v>
      </c>
    </row>
    <row r="17879" spans="1:3" x14ac:dyDescent="0.25">
      <c r="A17879" s="60">
        <v>155371</v>
      </c>
      <c r="B17879">
        <v>1565853</v>
      </c>
      <c r="C17879">
        <v>230530</v>
      </c>
    </row>
    <row r="17880" spans="1:3" x14ac:dyDescent="0.25">
      <c r="A17880" s="60">
        <v>82073</v>
      </c>
      <c r="B17880">
        <v>83981.22</v>
      </c>
      <c r="C17880">
        <v>230517</v>
      </c>
    </row>
    <row r="17881" spans="1:3" x14ac:dyDescent="0.25">
      <c r="A17881" s="60">
        <v>235414</v>
      </c>
      <c r="B17881">
        <v>2879.43</v>
      </c>
      <c r="C17881">
        <v>230601</v>
      </c>
    </row>
    <row r="17882" spans="1:3" x14ac:dyDescent="0.25">
      <c r="A17882" s="60">
        <v>235415</v>
      </c>
      <c r="B17882">
        <v>3823.38</v>
      </c>
      <c r="C17882">
        <v>230601</v>
      </c>
    </row>
    <row r="17883" spans="1:3" x14ac:dyDescent="0.25">
      <c r="A17883" s="60">
        <v>235411</v>
      </c>
      <c r="B17883">
        <v>1907.72</v>
      </c>
      <c r="C17883">
        <v>230601</v>
      </c>
    </row>
    <row r="17884" spans="1:3" x14ac:dyDescent="0.25">
      <c r="A17884" s="60">
        <v>235412</v>
      </c>
      <c r="B17884">
        <v>3287.94</v>
      </c>
      <c r="C17884">
        <v>230601</v>
      </c>
    </row>
    <row r="17885" spans="1:3" x14ac:dyDescent="0.25">
      <c r="A17885" s="60">
        <v>235413</v>
      </c>
      <c r="B17885">
        <v>4223.96</v>
      </c>
      <c r="C17885">
        <v>230601</v>
      </c>
    </row>
    <row r="17886" spans="1:3" x14ac:dyDescent="0.25">
      <c r="A17886" s="60">
        <v>258131</v>
      </c>
      <c r="B17886">
        <v>4020.81</v>
      </c>
      <c r="C17886">
        <v>230602</v>
      </c>
    </row>
    <row r="17887" spans="1:3" x14ac:dyDescent="0.25">
      <c r="A17887" s="60">
        <v>258132</v>
      </c>
      <c r="B17887">
        <v>6018.12</v>
      </c>
      <c r="C17887">
        <v>230602</v>
      </c>
    </row>
    <row r="17888" spans="1:3" x14ac:dyDescent="0.25">
      <c r="A17888" s="60">
        <v>281751</v>
      </c>
      <c r="B17888">
        <v>1208.6199999999999</v>
      </c>
      <c r="C17888">
        <v>220411</v>
      </c>
    </row>
    <row r="17889" spans="1:3" x14ac:dyDescent="0.25">
      <c r="A17889" s="60">
        <v>256951</v>
      </c>
      <c r="B17889">
        <v>2391.91</v>
      </c>
      <c r="C17889">
        <v>230524</v>
      </c>
    </row>
    <row r="17890" spans="1:3" x14ac:dyDescent="0.25">
      <c r="A17890" s="60">
        <v>296971</v>
      </c>
      <c r="B17890">
        <v>2152.6999999999998</v>
      </c>
      <c r="C17890">
        <v>230524</v>
      </c>
    </row>
    <row r="17891" spans="1:3" x14ac:dyDescent="0.25">
      <c r="A17891" s="60">
        <v>251991</v>
      </c>
      <c r="B17891">
        <v>6195.02</v>
      </c>
      <c r="C17891">
        <v>230519</v>
      </c>
    </row>
    <row r="17892" spans="1:3" x14ac:dyDescent="0.25">
      <c r="A17892" s="60">
        <v>245374</v>
      </c>
      <c r="B17892">
        <v>3963.43</v>
      </c>
      <c r="C17892">
        <v>230517</v>
      </c>
    </row>
    <row r="17893" spans="1:3" x14ac:dyDescent="0.25">
      <c r="A17893" s="60">
        <v>245373</v>
      </c>
      <c r="B17893">
        <v>7047.59</v>
      </c>
      <c r="C17893">
        <v>230517</v>
      </c>
    </row>
    <row r="17894" spans="1:3" x14ac:dyDescent="0.25">
      <c r="A17894" s="60">
        <v>272411</v>
      </c>
      <c r="B17894">
        <v>1255836.23</v>
      </c>
      <c r="C17894">
        <v>230601</v>
      </c>
    </row>
    <row r="17895" spans="1:3" x14ac:dyDescent="0.25">
      <c r="A17895" s="60">
        <v>272412</v>
      </c>
      <c r="B17895">
        <v>1283866.3</v>
      </c>
      <c r="C17895">
        <v>230601</v>
      </c>
    </row>
    <row r="17896" spans="1:3" x14ac:dyDescent="0.25">
      <c r="A17896" s="60">
        <v>283871</v>
      </c>
      <c r="B17896">
        <v>566049.37</v>
      </c>
      <c r="C17896">
        <v>230517</v>
      </c>
    </row>
    <row r="17897" spans="1:3" x14ac:dyDescent="0.25">
      <c r="A17897" s="60">
        <v>97462</v>
      </c>
      <c r="B17897">
        <v>12763.64</v>
      </c>
      <c r="C17897">
        <v>230515</v>
      </c>
    </row>
    <row r="17898" spans="1:3" x14ac:dyDescent="0.25">
      <c r="A17898" s="60">
        <v>176421</v>
      </c>
      <c r="B17898">
        <v>118915.01</v>
      </c>
      <c r="C17898">
        <v>230519</v>
      </c>
    </row>
    <row r="17899" spans="1:3" x14ac:dyDescent="0.25">
      <c r="A17899" s="60">
        <v>286471</v>
      </c>
      <c r="B17899">
        <v>1324080.6100000001</v>
      </c>
      <c r="C17899">
        <v>230531</v>
      </c>
    </row>
    <row r="17900" spans="1:3" x14ac:dyDescent="0.25">
      <c r="A17900" s="60">
        <v>196301</v>
      </c>
      <c r="B17900">
        <v>762599.06</v>
      </c>
      <c r="C17900">
        <v>230524</v>
      </c>
    </row>
    <row r="17901" spans="1:3" x14ac:dyDescent="0.25">
      <c r="A17901" s="60">
        <v>67941</v>
      </c>
      <c r="B17901">
        <v>11955.58</v>
      </c>
      <c r="C17901">
        <v>230601</v>
      </c>
    </row>
    <row r="17902" spans="1:3" x14ac:dyDescent="0.25">
      <c r="A17902" s="60">
        <v>237521</v>
      </c>
      <c r="B17902">
        <v>160153</v>
      </c>
      <c r="C17902">
        <v>230523</v>
      </c>
    </row>
    <row r="17903" spans="1:3" x14ac:dyDescent="0.25">
      <c r="A17903" s="60">
        <v>237522</v>
      </c>
      <c r="B17903">
        <v>160153</v>
      </c>
      <c r="C17903">
        <v>230523</v>
      </c>
    </row>
    <row r="17904" spans="1:3" x14ac:dyDescent="0.25">
      <c r="A17904" s="60">
        <v>269881</v>
      </c>
      <c r="B17904">
        <v>204148</v>
      </c>
      <c r="C17904">
        <v>230523</v>
      </c>
    </row>
    <row r="17905" spans="1:3" x14ac:dyDescent="0.25">
      <c r="A17905" s="60">
        <v>265111</v>
      </c>
      <c r="B17905">
        <v>170071.95</v>
      </c>
      <c r="C17905">
        <v>230502</v>
      </c>
    </row>
    <row r="17906" spans="1:3" x14ac:dyDescent="0.25">
      <c r="A17906" s="60">
        <v>276941</v>
      </c>
      <c r="B17906">
        <v>122087.1</v>
      </c>
      <c r="C17906">
        <v>230502</v>
      </c>
    </row>
    <row r="17907" spans="1:3" x14ac:dyDescent="0.25">
      <c r="A17907" s="60">
        <v>230381</v>
      </c>
      <c r="B17907">
        <v>1548</v>
      </c>
      <c r="C17907">
        <v>230516</v>
      </c>
    </row>
    <row r="17908" spans="1:3" x14ac:dyDescent="0.25">
      <c r="A17908" s="60">
        <v>260561</v>
      </c>
      <c r="B17908">
        <v>1861221</v>
      </c>
      <c r="C17908">
        <v>230531</v>
      </c>
    </row>
    <row r="17909" spans="1:3" x14ac:dyDescent="0.25">
      <c r="A17909" s="60">
        <v>260562</v>
      </c>
      <c r="B17909">
        <v>1861221</v>
      </c>
      <c r="C17909">
        <v>230531</v>
      </c>
    </row>
    <row r="17910" spans="1:3" x14ac:dyDescent="0.25">
      <c r="A17910" s="60">
        <v>265271</v>
      </c>
      <c r="B17910">
        <v>56462653.57</v>
      </c>
      <c r="C17910">
        <v>230601</v>
      </c>
    </row>
    <row r="17911" spans="1:3" x14ac:dyDescent="0.25">
      <c r="A17911" s="60">
        <v>265272</v>
      </c>
      <c r="B17911">
        <v>56462653.57</v>
      </c>
      <c r="C17911">
        <v>230601</v>
      </c>
    </row>
    <row r="17912" spans="1:3" x14ac:dyDescent="0.25">
      <c r="A17912" s="60">
        <v>237501</v>
      </c>
      <c r="B17912">
        <v>159695</v>
      </c>
      <c r="C17912">
        <v>230523</v>
      </c>
    </row>
    <row r="17913" spans="1:3" x14ac:dyDescent="0.25">
      <c r="A17913" s="60">
        <v>237502</v>
      </c>
      <c r="B17913">
        <v>159695</v>
      </c>
      <c r="C17913">
        <v>230523</v>
      </c>
    </row>
    <row r="17914" spans="1:3" x14ac:dyDescent="0.25">
      <c r="A17914" s="60">
        <v>237491</v>
      </c>
      <c r="B17914">
        <v>177847</v>
      </c>
      <c r="C17914">
        <v>230523</v>
      </c>
    </row>
    <row r="17915" spans="1:3" x14ac:dyDescent="0.25">
      <c r="A17915" s="60">
        <v>298371</v>
      </c>
      <c r="B17915">
        <v>6994.26</v>
      </c>
      <c r="C17915">
        <v>230515</v>
      </c>
    </row>
    <row r="17916" spans="1:3" x14ac:dyDescent="0.25">
      <c r="A17916" s="60">
        <v>298373</v>
      </c>
      <c r="B17916">
        <v>6848.52</v>
      </c>
      <c r="C17916">
        <v>230508</v>
      </c>
    </row>
    <row r="17917" spans="1:3" x14ac:dyDescent="0.25">
      <c r="A17917" s="60">
        <v>298372</v>
      </c>
      <c r="B17917">
        <v>13322.74</v>
      </c>
      <c r="C17917">
        <v>230515</v>
      </c>
    </row>
    <row r="17918" spans="1:3" x14ac:dyDescent="0.25">
      <c r="A17918" s="60">
        <v>298374</v>
      </c>
      <c r="B17918">
        <v>13045.13</v>
      </c>
      <c r="C17918">
        <v>230508</v>
      </c>
    </row>
    <row r="17919" spans="1:3" x14ac:dyDescent="0.25">
      <c r="A17919" s="60">
        <v>298362</v>
      </c>
      <c r="B17919">
        <v>6994.26</v>
      </c>
      <c r="C17919">
        <v>230515</v>
      </c>
    </row>
    <row r="17920" spans="1:3" x14ac:dyDescent="0.25">
      <c r="A17920" s="60">
        <v>298363</v>
      </c>
      <c r="B17920">
        <v>6848.52</v>
      </c>
      <c r="C17920">
        <v>230508</v>
      </c>
    </row>
    <row r="17921" spans="1:3" x14ac:dyDescent="0.25">
      <c r="A17921" s="60">
        <v>298361</v>
      </c>
      <c r="B17921">
        <v>13322.74</v>
      </c>
      <c r="C17921">
        <v>230515</v>
      </c>
    </row>
    <row r="17922" spans="1:3" x14ac:dyDescent="0.25">
      <c r="A17922" s="60">
        <v>298364</v>
      </c>
      <c r="B17922">
        <v>13045.13</v>
      </c>
      <c r="C17922">
        <v>230508</v>
      </c>
    </row>
    <row r="17923" spans="1:3" x14ac:dyDescent="0.25">
      <c r="A17923" s="60">
        <v>451313</v>
      </c>
      <c r="B17923">
        <v>2789.13</v>
      </c>
      <c r="C17923">
        <v>230601</v>
      </c>
    </row>
    <row r="17924" spans="1:3" x14ac:dyDescent="0.25">
      <c r="A17924" s="60">
        <v>451314</v>
      </c>
      <c r="B17924">
        <v>2921.36</v>
      </c>
      <c r="C17924">
        <v>230601</v>
      </c>
    </row>
    <row r="17925" spans="1:3" x14ac:dyDescent="0.25">
      <c r="A17925" s="60">
        <v>451315</v>
      </c>
      <c r="B17925">
        <v>5570.19</v>
      </c>
      <c r="C17925">
        <v>230601</v>
      </c>
    </row>
    <row r="17926" spans="1:3" x14ac:dyDescent="0.25">
      <c r="A17926" s="60">
        <v>451310</v>
      </c>
      <c r="B17926">
        <v>7539.11</v>
      </c>
      <c r="C17926">
        <v>230601</v>
      </c>
    </row>
    <row r="17927" spans="1:3" x14ac:dyDescent="0.25">
      <c r="A17927" s="60">
        <v>45133</v>
      </c>
      <c r="B17927">
        <v>4841.3</v>
      </c>
      <c r="C17927">
        <v>230601</v>
      </c>
    </row>
    <row r="17928" spans="1:3" x14ac:dyDescent="0.25">
      <c r="A17928" s="60">
        <v>451311</v>
      </c>
      <c r="B17928">
        <v>9574.2999999999993</v>
      </c>
      <c r="C17928">
        <v>230601</v>
      </c>
    </row>
    <row r="17929" spans="1:3" x14ac:dyDescent="0.25">
      <c r="A17929" s="60">
        <v>45136</v>
      </c>
      <c r="B17929">
        <v>2668.67</v>
      </c>
      <c r="C17929">
        <v>230601</v>
      </c>
    </row>
    <row r="17930" spans="1:3" x14ac:dyDescent="0.25">
      <c r="A17930" s="60">
        <v>45137</v>
      </c>
      <c r="B17930">
        <v>2868.43</v>
      </c>
      <c r="C17930">
        <v>230601</v>
      </c>
    </row>
    <row r="17931" spans="1:3" x14ac:dyDescent="0.25">
      <c r="A17931" s="60">
        <v>45138</v>
      </c>
      <c r="B17931">
        <v>5577.9</v>
      </c>
      <c r="C17931">
        <v>230601</v>
      </c>
    </row>
    <row r="17932" spans="1:3" x14ac:dyDescent="0.25">
      <c r="A17932" s="60">
        <v>451312</v>
      </c>
      <c r="B17932">
        <v>9561.76</v>
      </c>
      <c r="C17932">
        <v>230601</v>
      </c>
    </row>
    <row r="17933" spans="1:3" x14ac:dyDescent="0.25">
      <c r="A17933" s="60">
        <v>265441</v>
      </c>
      <c r="B17933">
        <v>10225.1</v>
      </c>
      <c r="C17933">
        <v>230601</v>
      </c>
    </row>
    <row r="17934" spans="1:3" x14ac:dyDescent="0.25">
      <c r="A17934" s="60">
        <v>133841</v>
      </c>
      <c r="B17934">
        <v>4595.54</v>
      </c>
      <c r="C17934">
        <v>220817</v>
      </c>
    </row>
    <row r="17935" spans="1:3" x14ac:dyDescent="0.25">
      <c r="A17935" s="60">
        <v>133842</v>
      </c>
      <c r="B17935">
        <v>846912.03</v>
      </c>
      <c r="C17935">
        <v>230601</v>
      </c>
    </row>
    <row r="17936" spans="1:3" x14ac:dyDescent="0.25">
      <c r="A17936" s="60">
        <v>198601</v>
      </c>
      <c r="B17936">
        <v>5784.92</v>
      </c>
      <c r="C17936">
        <v>230601</v>
      </c>
    </row>
    <row r="17937" spans="1:3" x14ac:dyDescent="0.25">
      <c r="A17937" s="60">
        <v>236451</v>
      </c>
      <c r="B17937">
        <v>4883.25</v>
      </c>
      <c r="C17937">
        <v>230601</v>
      </c>
    </row>
    <row r="17938" spans="1:3" x14ac:dyDescent="0.25">
      <c r="A17938" s="60">
        <v>243571</v>
      </c>
      <c r="B17938">
        <v>21164.69</v>
      </c>
      <c r="C17938">
        <v>230524</v>
      </c>
    </row>
    <row r="17939" spans="1:3" x14ac:dyDescent="0.25">
      <c r="A17939" s="60">
        <v>96031</v>
      </c>
      <c r="B17939">
        <v>18363.599999999999</v>
      </c>
      <c r="C17939">
        <v>230502</v>
      </c>
    </row>
    <row r="17940" spans="1:3" x14ac:dyDescent="0.25">
      <c r="A17940" s="60">
        <v>228052</v>
      </c>
      <c r="B17940">
        <v>15349</v>
      </c>
      <c r="C17940">
        <v>230505</v>
      </c>
    </row>
    <row r="17941" spans="1:3" x14ac:dyDescent="0.25">
      <c r="A17941" s="60">
        <v>228051</v>
      </c>
      <c r="B17941">
        <v>20501</v>
      </c>
      <c r="C17941">
        <v>230505</v>
      </c>
    </row>
    <row r="17942" spans="1:3" x14ac:dyDescent="0.25">
      <c r="A17942" s="60">
        <v>230031</v>
      </c>
      <c r="B17942">
        <v>11194</v>
      </c>
      <c r="C17942">
        <v>230505</v>
      </c>
    </row>
    <row r="17943" spans="1:3" x14ac:dyDescent="0.25">
      <c r="A17943" s="60">
        <v>230032</v>
      </c>
      <c r="B17943">
        <v>11194</v>
      </c>
      <c r="C17943">
        <v>230505</v>
      </c>
    </row>
    <row r="17944" spans="1:3" x14ac:dyDescent="0.25">
      <c r="A17944" s="60">
        <v>238101</v>
      </c>
      <c r="B17944">
        <v>617.16999999999996</v>
      </c>
      <c r="C17944">
        <v>230505</v>
      </c>
    </row>
    <row r="17945" spans="1:3" x14ac:dyDescent="0.25">
      <c r="A17945" s="60">
        <v>106772</v>
      </c>
      <c r="B17945">
        <v>7700</v>
      </c>
      <c r="C17945">
        <v>230601</v>
      </c>
    </row>
    <row r="17946" spans="1:3" x14ac:dyDescent="0.25">
      <c r="A17946" s="60">
        <v>106773</v>
      </c>
      <c r="B17946">
        <v>7700</v>
      </c>
      <c r="C17946">
        <v>230601</v>
      </c>
    </row>
    <row r="17947" spans="1:3" x14ac:dyDescent="0.25">
      <c r="A17947" s="60">
        <v>106774</v>
      </c>
      <c r="B17947">
        <v>12500</v>
      </c>
      <c r="C17947">
        <v>230515</v>
      </c>
    </row>
    <row r="17948" spans="1:3" x14ac:dyDescent="0.25">
      <c r="A17948" s="60">
        <v>106775</v>
      </c>
      <c r="B17948">
        <v>12500</v>
      </c>
      <c r="C17948">
        <v>230515</v>
      </c>
    </row>
    <row r="17949" spans="1:3" x14ac:dyDescent="0.25">
      <c r="A17949" s="60">
        <v>249371</v>
      </c>
      <c r="B17949">
        <v>2205</v>
      </c>
      <c r="C17949">
        <v>230505</v>
      </c>
    </row>
    <row r="17950" spans="1:3" x14ac:dyDescent="0.25">
      <c r="A17950" s="60">
        <v>292371</v>
      </c>
      <c r="B17950">
        <v>6200</v>
      </c>
      <c r="C17950">
        <v>230601</v>
      </c>
    </row>
    <row r="17951" spans="1:3" x14ac:dyDescent="0.25">
      <c r="A17951" s="60">
        <v>133641</v>
      </c>
      <c r="B17951">
        <v>5500</v>
      </c>
      <c r="C17951">
        <v>230601</v>
      </c>
    </row>
    <row r="17952" spans="1:3" x14ac:dyDescent="0.25">
      <c r="A17952" s="60">
        <v>230021</v>
      </c>
      <c r="B17952">
        <v>8178</v>
      </c>
      <c r="C17952">
        <v>230505</v>
      </c>
    </row>
    <row r="17953" spans="1:3" x14ac:dyDescent="0.25">
      <c r="A17953" s="60">
        <v>230022</v>
      </c>
      <c r="B17953">
        <v>8178</v>
      </c>
      <c r="C17953">
        <v>230505</v>
      </c>
    </row>
    <row r="17954" spans="1:3" x14ac:dyDescent="0.25">
      <c r="A17954" s="60">
        <v>230023</v>
      </c>
      <c r="B17954">
        <v>20730</v>
      </c>
      <c r="C17954">
        <v>230505</v>
      </c>
    </row>
    <row r="17955" spans="1:3" x14ac:dyDescent="0.25">
      <c r="A17955" s="60">
        <v>230024</v>
      </c>
      <c r="B17955">
        <v>20730</v>
      </c>
      <c r="C17955">
        <v>230505</v>
      </c>
    </row>
    <row r="17956" spans="1:3" x14ac:dyDescent="0.25">
      <c r="A17956" s="60">
        <v>211061</v>
      </c>
      <c r="B17956">
        <v>3285.27</v>
      </c>
      <c r="C17956">
        <v>230518</v>
      </c>
    </row>
    <row r="17957" spans="1:3" x14ac:dyDescent="0.25">
      <c r="A17957" s="60">
        <v>266594</v>
      </c>
      <c r="B17957">
        <v>1355.79</v>
      </c>
      <c r="C17957">
        <v>230505</v>
      </c>
    </row>
    <row r="17958" spans="1:3" x14ac:dyDescent="0.25">
      <c r="A17958" s="60">
        <v>266593</v>
      </c>
      <c r="B17958">
        <v>2399.83</v>
      </c>
      <c r="C17958">
        <v>230505</v>
      </c>
    </row>
    <row r="17959" spans="1:3" x14ac:dyDescent="0.25">
      <c r="A17959" s="60">
        <v>266592</v>
      </c>
      <c r="B17959">
        <v>3524.91</v>
      </c>
      <c r="C17959">
        <v>230505</v>
      </c>
    </row>
    <row r="17960" spans="1:3" x14ac:dyDescent="0.25">
      <c r="A17960" s="60">
        <v>266591</v>
      </c>
      <c r="B17960">
        <v>4341.17</v>
      </c>
      <c r="C17960">
        <v>230505</v>
      </c>
    </row>
    <row r="17961" spans="1:3" x14ac:dyDescent="0.25">
      <c r="A17961" s="60">
        <v>293482</v>
      </c>
      <c r="B17961">
        <v>1111468.3700000001</v>
      </c>
      <c r="C17961">
        <v>230425</v>
      </c>
    </row>
    <row r="17962" spans="1:3" x14ac:dyDescent="0.25">
      <c r="A17962" s="60">
        <v>293483</v>
      </c>
      <c r="B17962">
        <v>1111468.3700000001</v>
      </c>
      <c r="C17962">
        <v>230425</v>
      </c>
    </row>
    <row r="17963" spans="1:3" x14ac:dyDescent="0.25">
      <c r="A17963" s="60">
        <v>293481</v>
      </c>
      <c r="B17963">
        <v>1111468.3700000001</v>
      </c>
      <c r="C17963">
        <v>230425</v>
      </c>
    </row>
    <row r="17964" spans="1:3" x14ac:dyDescent="0.25">
      <c r="A17964" s="60">
        <v>266341</v>
      </c>
      <c r="B17964">
        <v>8039</v>
      </c>
      <c r="C17964">
        <v>230601</v>
      </c>
    </row>
    <row r="17965" spans="1:3" x14ac:dyDescent="0.25">
      <c r="A17965" s="60">
        <v>297501</v>
      </c>
      <c r="B17965">
        <v>4645</v>
      </c>
      <c r="C17965">
        <v>230601</v>
      </c>
    </row>
    <row r="17966" spans="1:3" x14ac:dyDescent="0.25">
      <c r="A17966" s="60">
        <v>289621</v>
      </c>
      <c r="B17966">
        <v>9284</v>
      </c>
      <c r="C17966">
        <v>230601</v>
      </c>
    </row>
    <row r="17967" spans="1:3" x14ac:dyDescent="0.25">
      <c r="A17967" s="60">
        <v>277751</v>
      </c>
      <c r="B17967">
        <v>9093</v>
      </c>
      <c r="C17967">
        <v>230601</v>
      </c>
    </row>
    <row r="17968" spans="1:3" x14ac:dyDescent="0.25">
      <c r="A17968" s="60">
        <v>70384</v>
      </c>
      <c r="B17968">
        <v>1587.44</v>
      </c>
      <c r="C17968">
        <v>210224</v>
      </c>
    </row>
    <row r="17969" spans="1:3" x14ac:dyDescent="0.25">
      <c r="A17969" s="60">
        <v>70385</v>
      </c>
      <c r="B17969">
        <v>1879.38</v>
      </c>
      <c r="C17969">
        <v>210224</v>
      </c>
    </row>
    <row r="17970" spans="1:3" x14ac:dyDescent="0.25">
      <c r="A17970" s="60">
        <v>70386</v>
      </c>
      <c r="B17970">
        <v>2456.25</v>
      </c>
      <c r="C17970">
        <v>210224</v>
      </c>
    </row>
    <row r="17971" spans="1:3" x14ac:dyDescent="0.25">
      <c r="A17971" s="60">
        <v>284081</v>
      </c>
      <c r="B17971">
        <v>1811.97</v>
      </c>
      <c r="C17971">
        <v>230517</v>
      </c>
    </row>
    <row r="17972" spans="1:3" x14ac:dyDescent="0.25">
      <c r="A17972" s="60">
        <v>284082</v>
      </c>
      <c r="B17972">
        <v>2853.08</v>
      </c>
      <c r="C17972">
        <v>230517</v>
      </c>
    </row>
    <row r="17973" spans="1:3" x14ac:dyDescent="0.25">
      <c r="A17973" s="60">
        <v>284083</v>
      </c>
      <c r="B17973">
        <v>3934.91</v>
      </c>
      <c r="C17973">
        <v>230517</v>
      </c>
    </row>
    <row r="17974" spans="1:3" x14ac:dyDescent="0.25">
      <c r="A17974" s="60">
        <v>284091</v>
      </c>
      <c r="B17974">
        <v>3320.3</v>
      </c>
      <c r="C17974">
        <v>230517</v>
      </c>
    </row>
    <row r="17975" spans="1:3" x14ac:dyDescent="0.25">
      <c r="A17975" s="60">
        <v>284092</v>
      </c>
      <c r="B17975">
        <v>5030.83</v>
      </c>
      <c r="C17975">
        <v>230517</v>
      </c>
    </row>
    <row r="17976" spans="1:3" x14ac:dyDescent="0.25">
      <c r="A17976" s="60">
        <v>256821</v>
      </c>
      <c r="B17976">
        <v>2742.55</v>
      </c>
      <c r="C17976">
        <v>230517</v>
      </c>
    </row>
    <row r="17977" spans="1:3" x14ac:dyDescent="0.25">
      <c r="A17977" s="60">
        <v>256822</v>
      </c>
      <c r="B17977">
        <v>5178.25</v>
      </c>
      <c r="C17977">
        <v>230517</v>
      </c>
    </row>
    <row r="17978" spans="1:3" x14ac:dyDescent="0.25">
      <c r="A17978" s="60">
        <v>256823</v>
      </c>
      <c r="B17978">
        <v>6542.54</v>
      </c>
      <c r="C17978">
        <v>230517</v>
      </c>
    </row>
    <row r="17979" spans="1:3" x14ac:dyDescent="0.25">
      <c r="A17979" s="60">
        <v>221662</v>
      </c>
      <c r="B17979">
        <v>818.32</v>
      </c>
      <c r="C17979">
        <v>230601</v>
      </c>
    </row>
    <row r="17980" spans="1:3" x14ac:dyDescent="0.25">
      <c r="A17980" s="60">
        <v>221663</v>
      </c>
      <c r="B17980">
        <v>73497.55</v>
      </c>
      <c r="C17980">
        <v>230601</v>
      </c>
    </row>
    <row r="17981" spans="1:3" x14ac:dyDescent="0.25">
      <c r="A17981" s="60">
        <v>147741</v>
      </c>
      <c r="B17981">
        <v>3682.56</v>
      </c>
      <c r="C17981">
        <v>230517</v>
      </c>
    </row>
    <row r="17982" spans="1:3" x14ac:dyDescent="0.25">
      <c r="A17982" s="60">
        <v>147742</v>
      </c>
      <c r="B17982">
        <v>6164.17</v>
      </c>
      <c r="C17982">
        <v>230517</v>
      </c>
    </row>
    <row r="17983" spans="1:3" x14ac:dyDescent="0.25">
      <c r="A17983" s="60">
        <v>147746</v>
      </c>
      <c r="B17983">
        <v>11928.28</v>
      </c>
      <c r="C17983">
        <v>230517</v>
      </c>
    </row>
    <row r="17984" spans="1:3" x14ac:dyDescent="0.25">
      <c r="A17984" s="60">
        <v>147744</v>
      </c>
      <c r="B17984">
        <v>8408.33</v>
      </c>
      <c r="C17984">
        <v>230517</v>
      </c>
    </row>
    <row r="17985" spans="1:3" x14ac:dyDescent="0.25">
      <c r="A17985" s="60">
        <v>247762</v>
      </c>
      <c r="B17985">
        <v>6410.46</v>
      </c>
      <c r="C17985">
        <v>230601</v>
      </c>
    </row>
    <row r="17986" spans="1:3" x14ac:dyDescent="0.25">
      <c r="A17986" s="60">
        <v>247765</v>
      </c>
      <c r="B17986">
        <v>7882.89</v>
      </c>
      <c r="C17986">
        <v>230601</v>
      </c>
    </row>
    <row r="17987" spans="1:3" x14ac:dyDescent="0.25">
      <c r="A17987" s="60">
        <v>247764</v>
      </c>
      <c r="B17987">
        <v>8876.1299999999992</v>
      </c>
      <c r="C17987">
        <v>230601</v>
      </c>
    </row>
    <row r="17988" spans="1:3" x14ac:dyDescent="0.25">
      <c r="A17988" s="60">
        <v>247766</v>
      </c>
      <c r="B17988">
        <v>11993.04</v>
      </c>
      <c r="C17988">
        <v>230601</v>
      </c>
    </row>
    <row r="17989" spans="1:3" x14ac:dyDescent="0.25">
      <c r="A17989" s="60">
        <v>285941</v>
      </c>
      <c r="B17989">
        <v>5000</v>
      </c>
      <c r="C17989">
        <v>230502</v>
      </c>
    </row>
    <row r="17990" spans="1:3" x14ac:dyDescent="0.25">
      <c r="A17990" s="60">
        <v>291231</v>
      </c>
      <c r="B17990">
        <v>6000</v>
      </c>
      <c r="C17990">
        <v>230502</v>
      </c>
    </row>
    <row r="17991" spans="1:3" x14ac:dyDescent="0.25">
      <c r="A17991" s="60">
        <v>171813</v>
      </c>
      <c r="B17991">
        <v>1025</v>
      </c>
      <c r="C17991">
        <v>200810</v>
      </c>
    </row>
    <row r="17992" spans="1:3" x14ac:dyDescent="0.25">
      <c r="A17992" s="60">
        <v>171812</v>
      </c>
      <c r="B17992">
        <v>1736</v>
      </c>
      <c r="C17992">
        <v>200810</v>
      </c>
    </row>
    <row r="17993" spans="1:3" x14ac:dyDescent="0.25">
      <c r="A17993" s="60">
        <v>171814</v>
      </c>
      <c r="B17993">
        <v>1141</v>
      </c>
      <c r="C17993">
        <v>200810</v>
      </c>
    </row>
    <row r="17994" spans="1:3" x14ac:dyDescent="0.25">
      <c r="A17994" s="60">
        <v>243885</v>
      </c>
      <c r="B17994">
        <v>2040800.46</v>
      </c>
      <c r="C17994">
        <v>230426</v>
      </c>
    </row>
    <row r="17995" spans="1:3" x14ac:dyDescent="0.25">
      <c r="A17995" s="60">
        <v>243886</v>
      </c>
      <c r="B17995">
        <v>2116411.19</v>
      </c>
      <c r="C17995">
        <v>230426</v>
      </c>
    </row>
    <row r="17996" spans="1:3" x14ac:dyDescent="0.25">
      <c r="A17996" s="60">
        <v>243881</v>
      </c>
      <c r="B17996">
        <v>28344.45</v>
      </c>
      <c r="C17996">
        <v>230426</v>
      </c>
    </row>
    <row r="17997" spans="1:3" x14ac:dyDescent="0.25">
      <c r="A17997" s="60">
        <v>243882</v>
      </c>
      <c r="B17997">
        <v>56689.54</v>
      </c>
      <c r="C17997">
        <v>230426</v>
      </c>
    </row>
    <row r="17998" spans="1:3" x14ac:dyDescent="0.25">
      <c r="A17998" s="60">
        <v>243883</v>
      </c>
      <c r="B17998">
        <v>29394.6</v>
      </c>
      <c r="C17998">
        <v>230426</v>
      </c>
    </row>
    <row r="17999" spans="1:3" x14ac:dyDescent="0.25">
      <c r="A17999" s="60">
        <v>243884</v>
      </c>
      <c r="B17999">
        <v>58789.2</v>
      </c>
      <c r="C17999">
        <v>230426</v>
      </c>
    </row>
    <row r="18000" spans="1:3" x14ac:dyDescent="0.25">
      <c r="A18000" s="60">
        <v>215482</v>
      </c>
      <c r="B18000">
        <v>3623.52</v>
      </c>
      <c r="C18000">
        <v>230514</v>
      </c>
    </row>
    <row r="18001" spans="1:3" x14ac:dyDescent="0.25">
      <c r="A18001" s="60">
        <v>215483</v>
      </c>
      <c r="B18001">
        <v>4766.58</v>
      </c>
      <c r="C18001">
        <v>230514</v>
      </c>
    </row>
    <row r="18002" spans="1:3" x14ac:dyDescent="0.25">
      <c r="A18002" s="60">
        <v>215484</v>
      </c>
      <c r="B18002">
        <v>5191.7700000000004</v>
      </c>
      <c r="C18002">
        <v>230514</v>
      </c>
    </row>
    <row r="18003" spans="1:3" x14ac:dyDescent="0.25">
      <c r="A18003" s="60">
        <v>215481</v>
      </c>
      <c r="B18003">
        <v>6876.8</v>
      </c>
      <c r="C18003">
        <v>230514</v>
      </c>
    </row>
    <row r="18004" spans="1:3" x14ac:dyDescent="0.25">
      <c r="A18004" s="60">
        <v>267411</v>
      </c>
      <c r="B18004">
        <v>20368.88</v>
      </c>
      <c r="C18004">
        <v>230601</v>
      </c>
    </row>
    <row r="18005" spans="1:3" x14ac:dyDescent="0.25">
      <c r="A18005" s="60">
        <v>269201</v>
      </c>
      <c r="B18005">
        <v>156425.13</v>
      </c>
      <c r="C18005">
        <v>230601</v>
      </c>
    </row>
    <row r="18006" spans="1:3" x14ac:dyDescent="0.25">
      <c r="A18006" s="60">
        <v>45191</v>
      </c>
      <c r="B18006">
        <v>3324.16</v>
      </c>
      <c r="C18006">
        <v>230509</v>
      </c>
    </row>
    <row r="18007" spans="1:3" x14ac:dyDescent="0.25">
      <c r="A18007" s="60">
        <v>265471</v>
      </c>
      <c r="B18007">
        <v>8987.48</v>
      </c>
      <c r="C18007">
        <v>230602</v>
      </c>
    </row>
    <row r="18008" spans="1:3" x14ac:dyDescent="0.25">
      <c r="A18008" s="60">
        <v>288651</v>
      </c>
      <c r="B18008">
        <v>8310.14</v>
      </c>
      <c r="C18008">
        <v>230602</v>
      </c>
    </row>
    <row r="18009" spans="1:3" x14ac:dyDescent="0.25">
      <c r="A18009" s="60">
        <v>186981</v>
      </c>
      <c r="B18009">
        <v>3814.1</v>
      </c>
      <c r="C18009">
        <v>230518</v>
      </c>
    </row>
    <row r="18010" spans="1:3" x14ac:dyDescent="0.25">
      <c r="A18010" s="60">
        <v>266911</v>
      </c>
      <c r="B18010">
        <v>4233.66</v>
      </c>
      <c r="C18010">
        <v>230518</v>
      </c>
    </row>
    <row r="18011" spans="1:3" x14ac:dyDescent="0.25">
      <c r="A18011" s="60">
        <v>45211</v>
      </c>
      <c r="B18011">
        <v>1620.18</v>
      </c>
      <c r="C18011">
        <v>230515</v>
      </c>
    </row>
    <row r="18012" spans="1:3" x14ac:dyDescent="0.25">
      <c r="A18012" s="60">
        <v>45212</v>
      </c>
      <c r="B18012">
        <v>4063.74</v>
      </c>
      <c r="C18012">
        <v>230515</v>
      </c>
    </row>
    <row r="18013" spans="1:3" x14ac:dyDescent="0.25">
      <c r="A18013" s="60">
        <v>239862</v>
      </c>
      <c r="B18013">
        <v>2822.51</v>
      </c>
      <c r="C18013">
        <v>230524</v>
      </c>
    </row>
    <row r="18014" spans="1:3" x14ac:dyDescent="0.25">
      <c r="A18014" s="60">
        <v>239861</v>
      </c>
      <c r="B18014">
        <v>2578.44</v>
      </c>
      <c r="C18014">
        <v>230524</v>
      </c>
    </row>
    <row r="18015" spans="1:3" x14ac:dyDescent="0.25">
      <c r="A18015" s="60">
        <v>163652</v>
      </c>
      <c r="B18015">
        <v>1226.2</v>
      </c>
      <c r="C18015">
        <v>230517</v>
      </c>
    </row>
    <row r="18016" spans="1:3" x14ac:dyDescent="0.25">
      <c r="A18016" s="60">
        <v>163653</v>
      </c>
      <c r="B18016">
        <v>1650.61</v>
      </c>
      <c r="C18016">
        <v>230517</v>
      </c>
    </row>
    <row r="18017" spans="1:3" x14ac:dyDescent="0.25">
      <c r="A18017" s="60">
        <v>163654</v>
      </c>
      <c r="B18017">
        <v>2740.25</v>
      </c>
      <c r="C18017">
        <v>230517</v>
      </c>
    </row>
    <row r="18018" spans="1:3" x14ac:dyDescent="0.25">
      <c r="A18018" s="60">
        <v>163651</v>
      </c>
      <c r="B18018">
        <v>1467.17</v>
      </c>
      <c r="C18018">
        <v>230517</v>
      </c>
    </row>
    <row r="18019" spans="1:3" x14ac:dyDescent="0.25">
      <c r="A18019" s="60">
        <v>154591</v>
      </c>
      <c r="B18019">
        <v>3019.19</v>
      </c>
      <c r="C18019">
        <v>230517</v>
      </c>
    </row>
    <row r="18020" spans="1:3" x14ac:dyDescent="0.25">
      <c r="A18020" s="60">
        <v>154592</v>
      </c>
      <c r="B18020">
        <v>4901.05</v>
      </c>
      <c r="C18020">
        <v>230517</v>
      </c>
    </row>
    <row r="18021" spans="1:3" x14ac:dyDescent="0.25">
      <c r="A18021" s="60">
        <v>176201</v>
      </c>
      <c r="B18021">
        <v>3474.87</v>
      </c>
      <c r="C18021">
        <v>230517</v>
      </c>
    </row>
    <row r="18022" spans="1:3" x14ac:dyDescent="0.25">
      <c r="A18022" s="60">
        <v>289311</v>
      </c>
      <c r="B18022">
        <v>1450</v>
      </c>
      <c r="C18022">
        <v>230418</v>
      </c>
    </row>
    <row r="18023" spans="1:3" x14ac:dyDescent="0.25">
      <c r="A18023" s="60">
        <v>289321</v>
      </c>
      <c r="B18023">
        <v>1450</v>
      </c>
      <c r="C18023">
        <v>230418</v>
      </c>
    </row>
    <row r="18024" spans="1:3" x14ac:dyDescent="0.25">
      <c r="A18024" s="60">
        <v>289301</v>
      </c>
      <c r="B18024">
        <v>1408</v>
      </c>
      <c r="C18024">
        <v>230418</v>
      </c>
    </row>
    <row r="18025" spans="1:3" x14ac:dyDescent="0.25">
      <c r="A18025" s="60">
        <v>289302</v>
      </c>
      <c r="B18025">
        <v>1848</v>
      </c>
      <c r="C18025">
        <v>230418</v>
      </c>
    </row>
    <row r="18026" spans="1:3" x14ac:dyDescent="0.25">
      <c r="A18026" s="60">
        <v>289303</v>
      </c>
      <c r="B18026">
        <v>2288</v>
      </c>
      <c r="C18026">
        <v>230418</v>
      </c>
    </row>
    <row r="18027" spans="1:3" x14ac:dyDescent="0.25">
      <c r="A18027" s="60">
        <v>289331</v>
      </c>
      <c r="B18027">
        <v>1203.8399999999999</v>
      </c>
      <c r="C18027">
        <v>230418</v>
      </c>
    </row>
    <row r="18028" spans="1:3" x14ac:dyDescent="0.25">
      <c r="A18028" s="60">
        <v>289341</v>
      </c>
      <c r="B18028">
        <v>704</v>
      </c>
      <c r="C18028">
        <v>230418</v>
      </c>
    </row>
    <row r="18029" spans="1:3" x14ac:dyDescent="0.25">
      <c r="A18029" s="60">
        <v>295341</v>
      </c>
      <c r="B18029">
        <v>2439.36</v>
      </c>
      <c r="C18029">
        <v>230517</v>
      </c>
    </row>
    <row r="18030" spans="1:3" x14ac:dyDescent="0.25">
      <c r="A18030" s="60">
        <v>295342</v>
      </c>
      <c r="B18030">
        <v>4229.42</v>
      </c>
      <c r="C18030">
        <v>230517</v>
      </c>
    </row>
    <row r="18031" spans="1:3" x14ac:dyDescent="0.25">
      <c r="A18031" s="60">
        <v>270211</v>
      </c>
      <c r="B18031">
        <v>2576.48</v>
      </c>
      <c r="C18031">
        <v>230517</v>
      </c>
    </row>
    <row r="18032" spans="1:3" x14ac:dyDescent="0.25">
      <c r="A18032" s="60">
        <v>278941</v>
      </c>
      <c r="B18032">
        <v>1441.82</v>
      </c>
      <c r="C18032">
        <v>230601</v>
      </c>
    </row>
    <row r="18033" spans="1:3" x14ac:dyDescent="0.25">
      <c r="A18033" s="60">
        <v>289073</v>
      </c>
      <c r="B18033">
        <v>314544.38</v>
      </c>
      <c r="C18033">
        <v>230529</v>
      </c>
    </row>
    <row r="18034" spans="1:3" x14ac:dyDescent="0.25">
      <c r="A18034" s="60">
        <v>289072</v>
      </c>
      <c r="B18034">
        <v>629088.77</v>
      </c>
      <c r="C18034">
        <v>230529</v>
      </c>
    </row>
    <row r="18035" spans="1:3" x14ac:dyDescent="0.25">
      <c r="A18035" s="60">
        <v>289071</v>
      </c>
      <c r="B18035">
        <v>1258177.54</v>
      </c>
      <c r="C18035">
        <v>230529</v>
      </c>
    </row>
    <row r="18036" spans="1:3" x14ac:dyDescent="0.25">
      <c r="A18036" s="60">
        <v>293341</v>
      </c>
      <c r="B18036">
        <v>1792.96</v>
      </c>
      <c r="C18036">
        <v>230516</v>
      </c>
    </row>
    <row r="18037" spans="1:3" x14ac:dyDescent="0.25">
      <c r="A18037" s="60">
        <v>293342</v>
      </c>
      <c r="B18037">
        <v>1792.96</v>
      </c>
      <c r="C18037">
        <v>230516</v>
      </c>
    </row>
    <row r="18038" spans="1:3" x14ac:dyDescent="0.25">
      <c r="A18038" s="60">
        <v>251803</v>
      </c>
      <c r="B18038">
        <v>2241</v>
      </c>
      <c r="C18038">
        <v>230530</v>
      </c>
    </row>
    <row r="18039" spans="1:3" x14ac:dyDescent="0.25">
      <c r="A18039" s="60">
        <v>298691</v>
      </c>
      <c r="B18039">
        <v>2241</v>
      </c>
      <c r="C18039">
        <v>230601</v>
      </c>
    </row>
    <row r="18040" spans="1:3" x14ac:dyDescent="0.25">
      <c r="A18040" s="60">
        <v>275041</v>
      </c>
      <c r="B18040">
        <v>2181152.66</v>
      </c>
      <c r="C18040">
        <v>230517</v>
      </c>
    </row>
    <row r="18041" spans="1:3" x14ac:dyDescent="0.25">
      <c r="A18041" s="60">
        <v>275042</v>
      </c>
      <c r="B18041">
        <v>3162671.63</v>
      </c>
      <c r="C18041">
        <v>230517</v>
      </c>
    </row>
    <row r="18042" spans="1:3" x14ac:dyDescent="0.25">
      <c r="A18042" s="60">
        <v>275044</v>
      </c>
      <c r="B18042">
        <v>2181152.66</v>
      </c>
      <c r="C18042">
        <v>230517</v>
      </c>
    </row>
    <row r="18043" spans="1:3" x14ac:dyDescent="0.25">
      <c r="A18043" s="60">
        <v>275045</v>
      </c>
      <c r="B18043">
        <v>2181152.66</v>
      </c>
      <c r="C18043">
        <v>230517</v>
      </c>
    </row>
    <row r="18044" spans="1:3" x14ac:dyDescent="0.25">
      <c r="A18044" s="60">
        <v>275043</v>
      </c>
      <c r="B18044">
        <v>2181152.66</v>
      </c>
      <c r="C18044">
        <v>230517</v>
      </c>
    </row>
    <row r="18045" spans="1:3" x14ac:dyDescent="0.25">
      <c r="A18045" s="60">
        <v>275046</v>
      </c>
      <c r="B18045">
        <v>2181152.66</v>
      </c>
      <c r="C18045">
        <v>230517</v>
      </c>
    </row>
    <row r="18046" spans="1:3" x14ac:dyDescent="0.25">
      <c r="A18046" s="60">
        <v>207742</v>
      </c>
      <c r="B18046">
        <v>13415.57</v>
      </c>
      <c r="C18046">
        <v>230516</v>
      </c>
    </row>
    <row r="18047" spans="1:3" x14ac:dyDescent="0.25">
      <c r="A18047" s="60">
        <v>207741</v>
      </c>
      <c r="B18047">
        <v>8546.1299999999992</v>
      </c>
      <c r="C18047">
        <v>230516</v>
      </c>
    </row>
    <row r="18048" spans="1:3" x14ac:dyDescent="0.25">
      <c r="A18048" s="60">
        <v>262901</v>
      </c>
      <c r="B18048">
        <v>10124.129999999999</v>
      </c>
      <c r="C18048">
        <v>230516</v>
      </c>
    </row>
    <row r="18049" spans="1:3" x14ac:dyDescent="0.25">
      <c r="A18049" s="60">
        <v>278031</v>
      </c>
      <c r="B18049">
        <v>170071.95</v>
      </c>
      <c r="C18049">
        <v>230502</v>
      </c>
    </row>
    <row r="18050" spans="1:3" x14ac:dyDescent="0.25">
      <c r="A18050" s="60">
        <v>256941</v>
      </c>
      <c r="B18050">
        <v>122087.1</v>
      </c>
      <c r="C18050">
        <v>230502</v>
      </c>
    </row>
    <row r="18051" spans="1:3" x14ac:dyDescent="0.25">
      <c r="A18051" s="60">
        <v>234242</v>
      </c>
      <c r="B18051">
        <v>7916.68</v>
      </c>
      <c r="C18051">
        <v>230601</v>
      </c>
    </row>
    <row r="18052" spans="1:3" x14ac:dyDescent="0.25">
      <c r="A18052" s="60">
        <v>234243</v>
      </c>
      <c r="B18052">
        <v>15234.52</v>
      </c>
      <c r="C18052">
        <v>230601</v>
      </c>
    </row>
    <row r="18053" spans="1:3" x14ac:dyDescent="0.25">
      <c r="A18053" s="60">
        <v>234245</v>
      </c>
      <c r="B18053">
        <v>95044.99</v>
      </c>
      <c r="C18053">
        <v>230601</v>
      </c>
    </row>
    <row r="18054" spans="1:3" x14ac:dyDescent="0.25">
      <c r="A18054" s="60">
        <v>234244</v>
      </c>
      <c r="B18054">
        <v>14943.79</v>
      </c>
      <c r="C18054">
        <v>230601</v>
      </c>
    </row>
    <row r="18055" spans="1:3" x14ac:dyDescent="0.25">
      <c r="A18055" s="60">
        <v>45301</v>
      </c>
      <c r="B18055">
        <v>2700</v>
      </c>
      <c r="C18055">
        <v>230529</v>
      </c>
    </row>
    <row r="18056" spans="1:3" x14ac:dyDescent="0.25">
      <c r="A18056" s="60">
        <v>45306</v>
      </c>
      <c r="B18056">
        <v>3350</v>
      </c>
      <c r="C18056">
        <v>230529</v>
      </c>
    </row>
    <row r="18057" spans="1:3" x14ac:dyDescent="0.25">
      <c r="A18057" s="60">
        <v>45307</v>
      </c>
      <c r="B18057">
        <v>3350</v>
      </c>
      <c r="C18057">
        <v>230529</v>
      </c>
    </row>
    <row r="18058" spans="1:3" x14ac:dyDescent="0.25">
      <c r="A18058" s="60">
        <v>45302</v>
      </c>
      <c r="B18058">
        <v>3200</v>
      </c>
      <c r="C18058">
        <v>230529</v>
      </c>
    </row>
    <row r="18059" spans="1:3" x14ac:dyDescent="0.25">
      <c r="A18059" s="60">
        <v>202791</v>
      </c>
      <c r="B18059">
        <v>3200</v>
      </c>
      <c r="C18059">
        <v>230529</v>
      </c>
    </row>
    <row r="18060" spans="1:3" x14ac:dyDescent="0.25">
      <c r="A18060" s="60">
        <v>116221</v>
      </c>
      <c r="B18060">
        <v>3200</v>
      </c>
      <c r="C18060">
        <v>230529</v>
      </c>
    </row>
    <row r="18061" spans="1:3" x14ac:dyDescent="0.25">
      <c r="A18061" s="60">
        <v>116222</v>
      </c>
      <c r="B18061">
        <v>3200</v>
      </c>
      <c r="C18061">
        <v>230529</v>
      </c>
    </row>
    <row r="18062" spans="1:3" x14ac:dyDescent="0.25">
      <c r="A18062" s="60">
        <v>85221</v>
      </c>
      <c r="B18062">
        <v>2851.64</v>
      </c>
      <c r="C18062">
        <v>230515</v>
      </c>
    </row>
    <row r="18063" spans="1:3" x14ac:dyDescent="0.25">
      <c r="A18063" s="60">
        <v>85222</v>
      </c>
      <c r="B18063">
        <v>6624.72</v>
      </c>
      <c r="C18063">
        <v>230515</v>
      </c>
    </row>
    <row r="18064" spans="1:3" x14ac:dyDescent="0.25">
      <c r="A18064" s="60">
        <v>129013</v>
      </c>
      <c r="B18064">
        <v>6149</v>
      </c>
      <c r="C18064">
        <v>230515</v>
      </c>
    </row>
    <row r="18065" spans="1:3" x14ac:dyDescent="0.25">
      <c r="A18065" s="60">
        <v>129014</v>
      </c>
      <c r="B18065">
        <v>9470</v>
      </c>
      <c r="C18065">
        <v>230515</v>
      </c>
    </row>
    <row r="18066" spans="1:3" x14ac:dyDescent="0.25">
      <c r="A18066" s="60">
        <v>288471</v>
      </c>
      <c r="B18066">
        <v>13016</v>
      </c>
      <c r="C18066">
        <v>230515</v>
      </c>
    </row>
    <row r="18067" spans="1:3" x14ac:dyDescent="0.25">
      <c r="A18067" s="60">
        <v>296551</v>
      </c>
      <c r="B18067">
        <v>6530</v>
      </c>
      <c r="C18067">
        <v>230515</v>
      </c>
    </row>
    <row r="18068" spans="1:3" x14ac:dyDescent="0.25">
      <c r="A18068" s="60">
        <v>242021</v>
      </c>
      <c r="B18068">
        <v>6504</v>
      </c>
      <c r="C18068">
        <v>230515</v>
      </c>
    </row>
    <row r="18069" spans="1:3" x14ac:dyDescent="0.25">
      <c r="A18069" s="60">
        <v>242022</v>
      </c>
      <c r="B18069">
        <v>12263</v>
      </c>
      <c r="C18069">
        <v>230515</v>
      </c>
    </row>
    <row r="18070" spans="1:3" x14ac:dyDescent="0.25">
      <c r="A18070" s="60">
        <v>257671</v>
      </c>
      <c r="B18070">
        <v>9881.9</v>
      </c>
      <c r="C18070">
        <v>230515</v>
      </c>
    </row>
    <row r="18071" spans="1:3" x14ac:dyDescent="0.25">
      <c r="A18071" s="60">
        <v>237741</v>
      </c>
      <c r="B18071">
        <v>9365.7999999999993</v>
      </c>
      <c r="C18071">
        <v>230517</v>
      </c>
    </row>
    <row r="18072" spans="1:3" x14ac:dyDescent="0.25">
      <c r="A18072" s="60">
        <v>285921</v>
      </c>
      <c r="B18072">
        <v>2134.84</v>
      </c>
      <c r="C18072">
        <v>230501</v>
      </c>
    </row>
    <row r="18073" spans="1:3" x14ac:dyDescent="0.25">
      <c r="A18073" s="60">
        <v>285922</v>
      </c>
      <c r="B18073">
        <v>4529.18</v>
      </c>
      <c r="C18073">
        <v>230501</v>
      </c>
    </row>
    <row r="18074" spans="1:3" x14ac:dyDescent="0.25">
      <c r="A18074" s="60">
        <v>293961</v>
      </c>
      <c r="B18074">
        <v>8600.26</v>
      </c>
      <c r="C18074">
        <v>230531</v>
      </c>
    </row>
    <row r="18075" spans="1:3" x14ac:dyDescent="0.25">
      <c r="A18075" s="60">
        <v>293962</v>
      </c>
      <c r="B18075">
        <v>9743.64</v>
      </c>
      <c r="C18075">
        <v>230531</v>
      </c>
    </row>
    <row r="18076" spans="1:3" x14ac:dyDescent="0.25">
      <c r="A18076" s="60">
        <v>79862</v>
      </c>
      <c r="B18076">
        <v>1012.65</v>
      </c>
      <c r="C18076">
        <v>220712</v>
      </c>
    </row>
    <row r="18077" spans="1:3" x14ac:dyDescent="0.25">
      <c r="A18077" s="60">
        <v>79861</v>
      </c>
      <c r="B18077">
        <v>2720.63</v>
      </c>
      <c r="C18077">
        <v>220712</v>
      </c>
    </row>
    <row r="18078" spans="1:3" x14ac:dyDescent="0.25">
      <c r="A18078" s="60">
        <v>232311</v>
      </c>
      <c r="B18078">
        <v>7550</v>
      </c>
      <c r="C18078">
        <v>230516</v>
      </c>
    </row>
    <row r="18079" spans="1:3" x14ac:dyDescent="0.25">
      <c r="A18079" s="60">
        <v>244201</v>
      </c>
      <c r="B18079">
        <v>8056.44</v>
      </c>
      <c r="C18079">
        <v>230601</v>
      </c>
    </row>
    <row r="18080" spans="1:3" x14ac:dyDescent="0.25">
      <c r="A18080" s="60">
        <v>263061</v>
      </c>
      <c r="B18080">
        <v>13074.36</v>
      </c>
      <c r="C18080">
        <v>230601</v>
      </c>
    </row>
    <row r="18081" spans="1:3" x14ac:dyDescent="0.25">
      <c r="A18081" s="60">
        <v>270831</v>
      </c>
      <c r="B18081">
        <v>11310.57</v>
      </c>
      <c r="C18081">
        <v>230510</v>
      </c>
    </row>
    <row r="18082" spans="1:3" x14ac:dyDescent="0.25">
      <c r="A18082" s="60">
        <v>187181</v>
      </c>
      <c r="B18082">
        <v>6820</v>
      </c>
      <c r="C18082">
        <v>230516</v>
      </c>
    </row>
    <row r="18083" spans="1:3" x14ac:dyDescent="0.25">
      <c r="A18083" s="60">
        <v>45352</v>
      </c>
      <c r="B18083">
        <v>8771.2900000000009</v>
      </c>
      <c r="C18083">
        <v>230516</v>
      </c>
    </row>
    <row r="18084" spans="1:3" x14ac:dyDescent="0.25">
      <c r="A18084" s="60">
        <v>45355</v>
      </c>
      <c r="B18084">
        <v>7989.43</v>
      </c>
      <c r="C18084">
        <v>230516</v>
      </c>
    </row>
    <row r="18085" spans="1:3" x14ac:dyDescent="0.25">
      <c r="A18085" s="60">
        <v>45353</v>
      </c>
      <c r="B18085">
        <v>5294.13</v>
      </c>
      <c r="C18085">
        <v>230516</v>
      </c>
    </row>
    <row r="18086" spans="1:3" x14ac:dyDescent="0.25">
      <c r="A18086" s="60">
        <v>45354</v>
      </c>
      <c r="B18086">
        <v>10165.709999999999</v>
      </c>
      <c r="C18086">
        <v>230516</v>
      </c>
    </row>
    <row r="18087" spans="1:3" x14ac:dyDescent="0.25">
      <c r="A18087" s="60">
        <v>188401</v>
      </c>
      <c r="B18087">
        <v>5930.02</v>
      </c>
      <c r="C18087">
        <v>230517</v>
      </c>
    </row>
    <row r="18088" spans="1:3" x14ac:dyDescent="0.25">
      <c r="A18088" s="60">
        <v>188402</v>
      </c>
      <c r="B18088">
        <v>10151.379999999999</v>
      </c>
      <c r="C18088">
        <v>230517</v>
      </c>
    </row>
    <row r="18089" spans="1:3" x14ac:dyDescent="0.25">
      <c r="A18089" s="60">
        <v>172681</v>
      </c>
      <c r="B18089">
        <v>3880</v>
      </c>
      <c r="C18089">
        <v>230516</v>
      </c>
    </row>
    <row r="18090" spans="1:3" x14ac:dyDescent="0.25">
      <c r="A18090" s="60">
        <v>229491</v>
      </c>
      <c r="B18090">
        <v>4910</v>
      </c>
      <c r="C18090">
        <v>230516</v>
      </c>
    </row>
    <row r="18091" spans="1:3" x14ac:dyDescent="0.25">
      <c r="A18091" s="60">
        <v>258111</v>
      </c>
      <c r="B18091">
        <v>1570</v>
      </c>
      <c r="C18091">
        <v>230516</v>
      </c>
    </row>
    <row r="18092" spans="1:3" x14ac:dyDescent="0.25">
      <c r="A18092" s="60">
        <v>200191</v>
      </c>
      <c r="B18092">
        <v>4910</v>
      </c>
      <c r="C18092">
        <v>230516</v>
      </c>
    </row>
    <row r="18093" spans="1:3" x14ac:dyDescent="0.25">
      <c r="A18093" s="60">
        <v>45382</v>
      </c>
      <c r="B18093">
        <v>4894.58</v>
      </c>
      <c r="C18093">
        <v>230601</v>
      </c>
    </row>
    <row r="18094" spans="1:3" x14ac:dyDescent="0.25">
      <c r="A18094" s="60">
        <v>45391</v>
      </c>
      <c r="B18094">
        <v>3276.2</v>
      </c>
      <c r="C18094">
        <v>230601</v>
      </c>
    </row>
    <row r="18095" spans="1:3" x14ac:dyDescent="0.25">
      <c r="A18095" s="60">
        <v>45392</v>
      </c>
      <c r="B18095">
        <v>4631.7700000000004</v>
      </c>
      <c r="C18095">
        <v>230601</v>
      </c>
    </row>
    <row r="18096" spans="1:3" x14ac:dyDescent="0.25">
      <c r="A18096" s="60">
        <v>138311</v>
      </c>
      <c r="B18096">
        <v>2565.38</v>
      </c>
      <c r="C18096">
        <v>230601</v>
      </c>
    </row>
    <row r="18097" spans="1:3" x14ac:dyDescent="0.25">
      <c r="A18097" s="60">
        <v>178221</v>
      </c>
      <c r="B18097">
        <v>4668.24</v>
      </c>
      <c r="C18097">
        <v>230510</v>
      </c>
    </row>
    <row r="18098" spans="1:3" x14ac:dyDescent="0.25">
      <c r="A18098" s="60">
        <v>279701</v>
      </c>
      <c r="B18098">
        <v>12740.44</v>
      </c>
      <c r="C18098">
        <v>230516</v>
      </c>
    </row>
    <row r="18099" spans="1:3" x14ac:dyDescent="0.25">
      <c r="A18099" s="60">
        <v>279702</v>
      </c>
      <c r="B18099">
        <v>14064.32</v>
      </c>
      <c r="C18099">
        <v>230516</v>
      </c>
    </row>
    <row r="18100" spans="1:3" x14ac:dyDescent="0.25">
      <c r="A18100" s="60">
        <v>45411</v>
      </c>
      <c r="B18100">
        <v>1901.34</v>
      </c>
      <c r="C18100">
        <v>230519</v>
      </c>
    </row>
    <row r="18101" spans="1:3" x14ac:dyDescent="0.25">
      <c r="A18101" s="60">
        <v>45412</v>
      </c>
      <c r="B18101">
        <v>3381.76</v>
      </c>
      <c r="C18101">
        <v>230519</v>
      </c>
    </row>
    <row r="18102" spans="1:3" x14ac:dyDescent="0.25">
      <c r="A18102" s="60">
        <v>129521</v>
      </c>
      <c r="B18102">
        <v>5390.97</v>
      </c>
      <c r="C18102">
        <v>220331</v>
      </c>
    </row>
    <row r="18103" spans="1:3" x14ac:dyDescent="0.25">
      <c r="A18103" s="60">
        <v>142133</v>
      </c>
      <c r="B18103">
        <v>1715.87</v>
      </c>
      <c r="C18103">
        <v>230414</v>
      </c>
    </row>
    <row r="18104" spans="1:3" x14ac:dyDescent="0.25">
      <c r="A18104" s="60">
        <v>142131</v>
      </c>
      <c r="B18104">
        <v>5037.0200000000004</v>
      </c>
      <c r="C18104">
        <v>230505</v>
      </c>
    </row>
    <row r="18105" spans="1:3" x14ac:dyDescent="0.25">
      <c r="A18105" s="60">
        <v>142132</v>
      </c>
      <c r="B18105">
        <v>7721.08</v>
      </c>
      <c r="C18105">
        <v>230414</v>
      </c>
    </row>
    <row r="18106" spans="1:3" x14ac:dyDescent="0.25">
      <c r="A18106" s="60">
        <v>180741</v>
      </c>
      <c r="B18106">
        <v>2857.9</v>
      </c>
      <c r="C18106">
        <v>230215</v>
      </c>
    </row>
    <row r="18107" spans="1:3" x14ac:dyDescent="0.25">
      <c r="A18107" s="60">
        <v>180742</v>
      </c>
      <c r="B18107">
        <v>7145.6</v>
      </c>
      <c r="C18107">
        <v>230215</v>
      </c>
    </row>
    <row r="18108" spans="1:3" x14ac:dyDescent="0.25">
      <c r="A18108" s="60">
        <v>180743</v>
      </c>
      <c r="B18108">
        <v>11987.6</v>
      </c>
      <c r="C18108">
        <v>230215</v>
      </c>
    </row>
    <row r="18109" spans="1:3" x14ac:dyDescent="0.25">
      <c r="A18109" s="60">
        <v>193041</v>
      </c>
      <c r="B18109">
        <v>10967.7</v>
      </c>
      <c r="C18109">
        <v>230215</v>
      </c>
    </row>
    <row r="18110" spans="1:3" x14ac:dyDescent="0.25">
      <c r="A18110" s="60">
        <v>193042</v>
      </c>
      <c r="B18110">
        <v>17990.5</v>
      </c>
      <c r="C18110">
        <v>230215</v>
      </c>
    </row>
    <row r="18111" spans="1:3" x14ac:dyDescent="0.25">
      <c r="A18111" s="60">
        <v>91974</v>
      </c>
      <c r="B18111">
        <v>19041.41</v>
      </c>
      <c r="C18111">
        <v>230530</v>
      </c>
    </row>
    <row r="18112" spans="1:3" x14ac:dyDescent="0.25">
      <c r="A18112" s="60">
        <v>91976</v>
      </c>
      <c r="B18112">
        <v>20852.7</v>
      </c>
      <c r="C18112">
        <v>230530</v>
      </c>
    </row>
    <row r="18113" spans="1:3" x14ac:dyDescent="0.25">
      <c r="A18113" s="60">
        <v>91975</v>
      </c>
      <c r="B18113">
        <v>21258.34</v>
      </c>
      <c r="C18113">
        <v>230530</v>
      </c>
    </row>
    <row r="18114" spans="1:3" x14ac:dyDescent="0.25">
      <c r="A18114" s="60">
        <v>172172</v>
      </c>
      <c r="B18114">
        <v>5862.7</v>
      </c>
      <c r="C18114">
        <v>230517</v>
      </c>
    </row>
    <row r="18115" spans="1:3" x14ac:dyDescent="0.25">
      <c r="A18115" s="60">
        <v>172173</v>
      </c>
      <c r="B18115">
        <v>11699.97</v>
      </c>
      <c r="C18115">
        <v>230517</v>
      </c>
    </row>
    <row r="18116" spans="1:3" x14ac:dyDescent="0.25">
      <c r="A18116" s="60">
        <v>238334</v>
      </c>
      <c r="B18116">
        <v>7066.54</v>
      </c>
      <c r="C18116">
        <v>230512</v>
      </c>
    </row>
    <row r="18117" spans="1:3" x14ac:dyDescent="0.25">
      <c r="A18117" s="60">
        <v>238331</v>
      </c>
      <c r="B18117">
        <v>11610.88</v>
      </c>
      <c r="C18117">
        <v>230512</v>
      </c>
    </row>
    <row r="18118" spans="1:3" x14ac:dyDescent="0.25">
      <c r="A18118" s="60">
        <v>238332</v>
      </c>
      <c r="B18118">
        <v>21773.759999999998</v>
      </c>
      <c r="C18118">
        <v>230512</v>
      </c>
    </row>
    <row r="18119" spans="1:3" x14ac:dyDescent="0.25">
      <c r="A18119" s="60">
        <v>238333</v>
      </c>
      <c r="B18119">
        <v>21773.759999999998</v>
      </c>
      <c r="C18119">
        <v>230512</v>
      </c>
    </row>
    <row r="18120" spans="1:3" x14ac:dyDescent="0.25">
      <c r="A18120" s="60">
        <v>82361</v>
      </c>
      <c r="B18120">
        <v>1988.75</v>
      </c>
      <c r="C18120">
        <v>230513</v>
      </c>
    </row>
    <row r="18121" spans="1:3" x14ac:dyDescent="0.25">
      <c r="A18121" s="60">
        <v>125081</v>
      </c>
      <c r="B18121">
        <v>3653.75</v>
      </c>
      <c r="C18121">
        <v>230506</v>
      </c>
    </row>
    <row r="18122" spans="1:3" x14ac:dyDescent="0.25">
      <c r="A18122" s="60">
        <v>125083</v>
      </c>
      <c r="B18122">
        <v>9259.5499999999993</v>
      </c>
      <c r="C18122">
        <v>230506</v>
      </c>
    </row>
    <row r="18123" spans="1:3" x14ac:dyDescent="0.25">
      <c r="A18123" s="60">
        <v>125084</v>
      </c>
      <c r="B18123">
        <v>15134.47</v>
      </c>
      <c r="C18123">
        <v>230506</v>
      </c>
    </row>
    <row r="18124" spans="1:3" x14ac:dyDescent="0.25">
      <c r="A18124" s="60">
        <v>192421</v>
      </c>
      <c r="B18124">
        <v>14348.09</v>
      </c>
      <c r="C18124">
        <v>230506</v>
      </c>
    </row>
    <row r="18125" spans="1:3" x14ac:dyDescent="0.25">
      <c r="A18125" s="60">
        <v>197301</v>
      </c>
      <c r="B18125">
        <v>935998.3</v>
      </c>
      <c r="C18125">
        <v>230517</v>
      </c>
    </row>
    <row r="18126" spans="1:3" x14ac:dyDescent="0.25">
      <c r="A18126" s="60">
        <v>243902</v>
      </c>
      <c r="B18126">
        <v>2315.33</v>
      </c>
      <c r="C18126">
        <v>230601</v>
      </c>
    </row>
    <row r="18127" spans="1:3" x14ac:dyDescent="0.25">
      <c r="A18127" s="60">
        <v>69691</v>
      </c>
      <c r="B18127">
        <v>1460.35</v>
      </c>
      <c r="C18127">
        <v>220712</v>
      </c>
    </row>
    <row r="18128" spans="1:3" x14ac:dyDescent="0.25">
      <c r="A18128" s="60">
        <v>69696</v>
      </c>
      <c r="B18128">
        <v>2448.06</v>
      </c>
      <c r="C18128">
        <v>220712</v>
      </c>
    </row>
    <row r="18129" spans="1:3" x14ac:dyDescent="0.25">
      <c r="A18129" s="60">
        <v>69692</v>
      </c>
      <c r="B18129">
        <v>2623.28</v>
      </c>
      <c r="C18129">
        <v>220712</v>
      </c>
    </row>
    <row r="18130" spans="1:3" x14ac:dyDescent="0.25">
      <c r="A18130" s="60">
        <v>259561</v>
      </c>
      <c r="B18130">
        <v>719159.88</v>
      </c>
      <c r="C18130">
        <v>230520</v>
      </c>
    </row>
    <row r="18131" spans="1:3" x14ac:dyDescent="0.25">
      <c r="A18131" s="60">
        <v>259562</v>
      </c>
      <c r="B18131">
        <v>620027.16</v>
      </c>
      <c r="C18131">
        <v>230520</v>
      </c>
    </row>
    <row r="18132" spans="1:3" x14ac:dyDescent="0.25">
      <c r="A18132" s="60">
        <v>217932</v>
      </c>
      <c r="B18132">
        <v>6767.78</v>
      </c>
      <c r="C18132">
        <v>230512</v>
      </c>
    </row>
    <row r="18133" spans="1:3" x14ac:dyDescent="0.25">
      <c r="A18133" s="60">
        <v>217933</v>
      </c>
      <c r="B18133">
        <v>13468.81</v>
      </c>
      <c r="C18133">
        <v>230512</v>
      </c>
    </row>
    <row r="18134" spans="1:3" x14ac:dyDescent="0.25">
      <c r="A18134" s="60">
        <v>61251</v>
      </c>
      <c r="B18134">
        <v>9003.27</v>
      </c>
      <c r="C18134">
        <v>230516</v>
      </c>
    </row>
    <row r="18135" spans="1:3" x14ac:dyDescent="0.25">
      <c r="A18135" s="60">
        <v>61252</v>
      </c>
      <c r="B18135">
        <v>8835.41</v>
      </c>
      <c r="C18135">
        <v>230516</v>
      </c>
    </row>
    <row r="18136" spans="1:3" x14ac:dyDescent="0.25">
      <c r="A18136" s="60">
        <v>61253</v>
      </c>
      <c r="B18136">
        <v>17726.28</v>
      </c>
      <c r="C18136">
        <v>230516</v>
      </c>
    </row>
    <row r="18137" spans="1:3" x14ac:dyDescent="0.25">
      <c r="A18137" s="60">
        <v>61254</v>
      </c>
      <c r="B18137">
        <v>25970.92</v>
      </c>
      <c r="C18137">
        <v>230516</v>
      </c>
    </row>
    <row r="18138" spans="1:3" x14ac:dyDescent="0.25">
      <c r="A18138" s="60">
        <v>45443</v>
      </c>
      <c r="B18138">
        <v>143.83000000000001</v>
      </c>
      <c r="C18138">
        <v>230502</v>
      </c>
    </row>
    <row r="18139" spans="1:3" x14ac:dyDescent="0.25">
      <c r="A18139" s="60">
        <v>45444</v>
      </c>
      <c r="B18139">
        <v>143.83000000000001</v>
      </c>
      <c r="C18139">
        <v>230502</v>
      </c>
    </row>
    <row r="18140" spans="1:3" x14ac:dyDescent="0.25">
      <c r="A18140" s="60">
        <v>45449</v>
      </c>
      <c r="B18140">
        <v>143.83000000000001</v>
      </c>
      <c r="C18140">
        <v>230502</v>
      </c>
    </row>
    <row r="18141" spans="1:3" x14ac:dyDescent="0.25">
      <c r="A18141" s="60">
        <v>45441</v>
      </c>
      <c r="B18141">
        <v>1129.8800000000001</v>
      </c>
      <c r="C18141">
        <v>230502</v>
      </c>
    </row>
    <row r="18142" spans="1:3" x14ac:dyDescent="0.25">
      <c r="A18142" s="60">
        <v>454418</v>
      </c>
      <c r="B18142">
        <v>1129.8800000000001</v>
      </c>
      <c r="C18142">
        <v>230502</v>
      </c>
    </row>
    <row r="18143" spans="1:3" x14ac:dyDescent="0.25">
      <c r="A18143" s="60">
        <v>454423</v>
      </c>
      <c r="B18143">
        <v>2157.48</v>
      </c>
      <c r="C18143">
        <v>230502</v>
      </c>
    </row>
    <row r="18144" spans="1:3" x14ac:dyDescent="0.25">
      <c r="A18144" s="60">
        <v>454424</v>
      </c>
      <c r="B18144">
        <v>2157.48</v>
      </c>
      <c r="C18144">
        <v>230502</v>
      </c>
    </row>
    <row r="18145" spans="1:3" x14ac:dyDescent="0.25">
      <c r="A18145" s="60">
        <v>454425</v>
      </c>
      <c r="B18145">
        <v>2157.48</v>
      </c>
      <c r="C18145">
        <v>230502</v>
      </c>
    </row>
    <row r="18146" spans="1:3" x14ac:dyDescent="0.25">
      <c r="A18146" s="60">
        <v>293111</v>
      </c>
      <c r="B18146">
        <v>1261354.8700000001</v>
      </c>
      <c r="C18146">
        <v>230524</v>
      </c>
    </row>
    <row r="18147" spans="1:3" x14ac:dyDescent="0.25">
      <c r="A18147" s="60">
        <v>97446</v>
      </c>
      <c r="B18147">
        <v>36955.25</v>
      </c>
      <c r="C18147">
        <v>230524</v>
      </c>
    </row>
    <row r="18148" spans="1:3" x14ac:dyDescent="0.25">
      <c r="A18148" s="60">
        <v>97445</v>
      </c>
      <c r="B18148">
        <v>74530.91</v>
      </c>
      <c r="C18148">
        <v>230524</v>
      </c>
    </row>
    <row r="18149" spans="1:3" x14ac:dyDescent="0.25">
      <c r="A18149" s="60">
        <v>162381</v>
      </c>
      <c r="B18149">
        <v>990</v>
      </c>
      <c r="C18149">
        <v>190628</v>
      </c>
    </row>
    <row r="18150" spans="1:3" x14ac:dyDescent="0.25">
      <c r="A18150" s="60">
        <v>45471</v>
      </c>
      <c r="B18150">
        <v>2211.2600000000002</v>
      </c>
      <c r="C18150">
        <v>230517</v>
      </c>
    </row>
    <row r="18151" spans="1:3" x14ac:dyDescent="0.25">
      <c r="A18151" s="60">
        <v>45503</v>
      </c>
      <c r="B18151">
        <v>2444.59</v>
      </c>
      <c r="C18151">
        <v>230517</v>
      </c>
    </row>
    <row r="18152" spans="1:3" x14ac:dyDescent="0.25">
      <c r="A18152" s="60">
        <v>45502</v>
      </c>
      <c r="B18152">
        <v>86835.86</v>
      </c>
      <c r="C18152">
        <v>230517</v>
      </c>
    </row>
    <row r="18153" spans="1:3" x14ac:dyDescent="0.25">
      <c r="A18153" s="60">
        <v>45554</v>
      </c>
      <c r="B18153">
        <v>7039.23</v>
      </c>
      <c r="C18153">
        <v>230516</v>
      </c>
    </row>
    <row r="18154" spans="1:3" x14ac:dyDescent="0.25">
      <c r="A18154" s="60">
        <v>45553</v>
      </c>
      <c r="B18154">
        <v>7139.24</v>
      </c>
      <c r="C18154">
        <v>230516</v>
      </c>
    </row>
    <row r="18155" spans="1:3" x14ac:dyDescent="0.25">
      <c r="A18155" s="60">
        <v>45581</v>
      </c>
      <c r="B18155">
        <v>6667.08</v>
      </c>
      <c r="C18155">
        <v>230516</v>
      </c>
    </row>
    <row r="18156" spans="1:3" x14ac:dyDescent="0.25">
      <c r="A18156" s="60">
        <v>45582</v>
      </c>
      <c r="B18156">
        <v>9106.75</v>
      </c>
      <c r="C18156">
        <v>230516</v>
      </c>
    </row>
    <row r="18157" spans="1:3" x14ac:dyDescent="0.25">
      <c r="A18157" s="60">
        <v>163452</v>
      </c>
      <c r="B18157">
        <v>2897.95</v>
      </c>
      <c r="C18157">
        <v>230601</v>
      </c>
    </row>
    <row r="18158" spans="1:3" x14ac:dyDescent="0.25">
      <c r="A18158" s="60">
        <v>144221</v>
      </c>
      <c r="B18158">
        <v>2657.93</v>
      </c>
      <c r="C18158">
        <v>230517</v>
      </c>
    </row>
    <row r="18159" spans="1:3" x14ac:dyDescent="0.25">
      <c r="A18159" s="60">
        <v>144222</v>
      </c>
      <c r="B18159">
        <v>4781.09</v>
      </c>
      <c r="C18159">
        <v>230517</v>
      </c>
    </row>
    <row r="18160" spans="1:3" x14ac:dyDescent="0.25">
      <c r="A18160" s="60">
        <v>158241</v>
      </c>
      <c r="B18160">
        <v>2610.3000000000002</v>
      </c>
      <c r="C18160">
        <v>230517</v>
      </c>
    </row>
    <row r="18161" spans="1:3" x14ac:dyDescent="0.25">
      <c r="A18161" s="60">
        <v>97591</v>
      </c>
      <c r="B18161">
        <v>2190.81</v>
      </c>
      <c r="C18161">
        <v>230602</v>
      </c>
    </row>
    <row r="18162" spans="1:3" x14ac:dyDescent="0.25">
      <c r="A18162" s="60">
        <v>97592</v>
      </c>
      <c r="B18162">
        <v>3776.94</v>
      </c>
      <c r="C18162">
        <v>230602</v>
      </c>
    </row>
    <row r="18163" spans="1:3" x14ac:dyDescent="0.25">
      <c r="A18163" s="60">
        <v>189071</v>
      </c>
      <c r="B18163">
        <v>2116.2399999999998</v>
      </c>
      <c r="C18163">
        <v>230517</v>
      </c>
    </row>
    <row r="18164" spans="1:3" x14ac:dyDescent="0.25">
      <c r="A18164" s="60">
        <v>189072</v>
      </c>
      <c r="B18164">
        <v>3461.5</v>
      </c>
      <c r="C18164">
        <v>230517</v>
      </c>
    </row>
    <row r="18165" spans="1:3" x14ac:dyDescent="0.25">
      <c r="A18165" s="60">
        <v>189073</v>
      </c>
      <c r="B18165">
        <v>65135.73</v>
      </c>
      <c r="C18165">
        <v>230517</v>
      </c>
    </row>
    <row r="18166" spans="1:3" x14ac:dyDescent="0.25">
      <c r="A18166" s="60">
        <v>45641</v>
      </c>
      <c r="B18166">
        <v>2482.34</v>
      </c>
      <c r="C18166">
        <v>230517</v>
      </c>
    </row>
    <row r="18167" spans="1:3" x14ac:dyDescent="0.25">
      <c r="A18167" s="60">
        <v>45651</v>
      </c>
      <c r="B18167">
        <v>4190.84</v>
      </c>
      <c r="C18167">
        <v>230517</v>
      </c>
    </row>
    <row r="18168" spans="1:3" x14ac:dyDescent="0.25">
      <c r="A18168" s="60">
        <v>227051</v>
      </c>
      <c r="B18168">
        <v>1719</v>
      </c>
      <c r="C18168">
        <v>230301</v>
      </c>
    </row>
    <row r="18169" spans="1:3" x14ac:dyDescent="0.25">
      <c r="A18169" s="60">
        <v>263251</v>
      </c>
      <c r="B18169">
        <v>2033.27</v>
      </c>
      <c r="C18169">
        <v>230524</v>
      </c>
    </row>
    <row r="18170" spans="1:3" x14ac:dyDescent="0.25">
      <c r="A18170" s="60">
        <v>263252</v>
      </c>
      <c r="B18170">
        <v>5753.48</v>
      </c>
      <c r="C18170">
        <v>230524</v>
      </c>
    </row>
    <row r="18171" spans="1:3" x14ac:dyDescent="0.25">
      <c r="A18171" s="60">
        <v>263261</v>
      </c>
      <c r="B18171">
        <v>3380.17</v>
      </c>
      <c r="C18171">
        <v>230524</v>
      </c>
    </row>
    <row r="18172" spans="1:3" x14ac:dyDescent="0.25">
      <c r="A18172" s="60">
        <v>216031</v>
      </c>
      <c r="B18172">
        <v>6164.66</v>
      </c>
      <c r="C18172">
        <v>230516</v>
      </c>
    </row>
    <row r="18173" spans="1:3" x14ac:dyDescent="0.25">
      <c r="A18173" s="60">
        <v>216032</v>
      </c>
      <c r="B18173">
        <v>11048.3</v>
      </c>
      <c r="C18173">
        <v>230516</v>
      </c>
    </row>
    <row r="18174" spans="1:3" x14ac:dyDescent="0.25">
      <c r="A18174" s="60">
        <v>98412</v>
      </c>
      <c r="B18174">
        <v>8226</v>
      </c>
      <c r="C18174">
        <v>230515</v>
      </c>
    </row>
    <row r="18175" spans="1:3" x14ac:dyDescent="0.25">
      <c r="A18175" s="60">
        <v>98413</v>
      </c>
      <c r="B18175">
        <v>4748</v>
      </c>
      <c r="C18175">
        <v>230515</v>
      </c>
    </row>
    <row r="18176" spans="1:3" x14ac:dyDescent="0.25">
      <c r="A18176" s="60">
        <v>270304</v>
      </c>
      <c r="B18176">
        <v>6200</v>
      </c>
      <c r="C18176">
        <v>230508</v>
      </c>
    </row>
    <row r="18177" spans="1:3" x14ac:dyDescent="0.25">
      <c r="A18177" s="60">
        <v>270301</v>
      </c>
      <c r="B18177">
        <v>10953</v>
      </c>
      <c r="C18177">
        <v>230515</v>
      </c>
    </row>
    <row r="18178" spans="1:3" x14ac:dyDescent="0.25">
      <c r="A18178" s="60">
        <v>270303</v>
      </c>
      <c r="B18178">
        <v>4736</v>
      </c>
      <c r="C18178">
        <v>230515</v>
      </c>
    </row>
    <row r="18179" spans="1:3" x14ac:dyDescent="0.25">
      <c r="A18179" s="60">
        <v>270302</v>
      </c>
      <c r="B18179">
        <v>6106</v>
      </c>
      <c r="C18179">
        <v>230502</v>
      </c>
    </row>
    <row r="18180" spans="1:3" x14ac:dyDescent="0.25">
      <c r="A18180" s="60">
        <v>287453</v>
      </c>
      <c r="B18180">
        <v>6500</v>
      </c>
      <c r="C18180">
        <v>230508</v>
      </c>
    </row>
    <row r="18181" spans="1:3" x14ac:dyDescent="0.25">
      <c r="A18181" s="60">
        <v>287451</v>
      </c>
      <c r="B18181">
        <v>11516</v>
      </c>
      <c r="C18181">
        <v>230515</v>
      </c>
    </row>
    <row r="18182" spans="1:3" x14ac:dyDescent="0.25">
      <c r="A18182" s="60">
        <v>287452</v>
      </c>
      <c r="B18182">
        <v>6417</v>
      </c>
      <c r="C18182">
        <v>230502</v>
      </c>
    </row>
    <row r="18183" spans="1:3" x14ac:dyDescent="0.25">
      <c r="A18183" s="60">
        <v>297771</v>
      </c>
      <c r="B18183">
        <v>4982</v>
      </c>
      <c r="C18183">
        <v>230515</v>
      </c>
    </row>
    <row r="18184" spans="1:3" x14ac:dyDescent="0.25">
      <c r="A18184" s="60">
        <v>192331</v>
      </c>
      <c r="B18184">
        <v>4975</v>
      </c>
      <c r="C18184">
        <v>230515</v>
      </c>
    </row>
    <row r="18185" spans="1:3" x14ac:dyDescent="0.25">
      <c r="A18185" s="60">
        <v>192332</v>
      </c>
      <c r="B18185">
        <v>9136</v>
      </c>
      <c r="C18185">
        <v>230515</v>
      </c>
    </row>
    <row r="18186" spans="1:3" x14ac:dyDescent="0.25">
      <c r="A18186" s="60">
        <v>192333</v>
      </c>
      <c r="B18186">
        <v>12480</v>
      </c>
      <c r="C18186">
        <v>230515</v>
      </c>
    </row>
    <row r="18187" spans="1:3" x14ac:dyDescent="0.25">
      <c r="A18187" s="60">
        <v>192335</v>
      </c>
      <c r="B18187">
        <v>15573</v>
      </c>
      <c r="C18187">
        <v>230515</v>
      </c>
    </row>
    <row r="18188" spans="1:3" x14ac:dyDescent="0.25">
      <c r="A18188" s="60">
        <v>192337</v>
      </c>
      <c r="B18188">
        <v>6570</v>
      </c>
      <c r="C18188">
        <v>230515</v>
      </c>
    </row>
    <row r="18189" spans="1:3" x14ac:dyDescent="0.25">
      <c r="A18189" s="60">
        <v>192339</v>
      </c>
      <c r="B18189">
        <v>6570</v>
      </c>
      <c r="C18189">
        <v>230515</v>
      </c>
    </row>
    <row r="18190" spans="1:3" x14ac:dyDescent="0.25">
      <c r="A18190" s="60">
        <v>192336</v>
      </c>
      <c r="B18190">
        <v>3744</v>
      </c>
      <c r="C18190">
        <v>230515</v>
      </c>
    </row>
    <row r="18191" spans="1:3" x14ac:dyDescent="0.25">
      <c r="A18191" s="60">
        <v>1923310</v>
      </c>
      <c r="B18191">
        <v>3744</v>
      </c>
      <c r="C18191">
        <v>230515</v>
      </c>
    </row>
    <row r="18192" spans="1:3" x14ac:dyDescent="0.25">
      <c r="A18192" s="60">
        <v>192334</v>
      </c>
      <c r="B18192">
        <v>6711</v>
      </c>
      <c r="C18192">
        <v>230515</v>
      </c>
    </row>
    <row r="18193" spans="1:3" x14ac:dyDescent="0.25">
      <c r="A18193" s="60">
        <v>192338</v>
      </c>
      <c r="B18193">
        <v>6711</v>
      </c>
      <c r="C18193">
        <v>230515</v>
      </c>
    </row>
    <row r="18194" spans="1:3" x14ac:dyDescent="0.25">
      <c r="A18194" s="60">
        <v>292861</v>
      </c>
      <c r="B18194">
        <v>5091</v>
      </c>
      <c r="C18194">
        <v>230515</v>
      </c>
    </row>
    <row r="18195" spans="1:3" x14ac:dyDescent="0.25">
      <c r="A18195" s="60">
        <v>292862</v>
      </c>
      <c r="B18195">
        <v>9627</v>
      </c>
      <c r="C18195">
        <v>230515</v>
      </c>
    </row>
    <row r="18196" spans="1:3" x14ac:dyDescent="0.25">
      <c r="A18196" s="60">
        <v>249891</v>
      </c>
      <c r="B18196">
        <v>9130</v>
      </c>
      <c r="C18196">
        <v>230515</v>
      </c>
    </row>
    <row r="18197" spans="1:3" x14ac:dyDescent="0.25">
      <c r="A18197" s="60">
        <v>135064</v>
      </c>
      <c r="B18197">
        <v>8214</v>
      </c>
      <c r="C18197">
        <v>230515</v>
      </c>
    </row>
    <row r="18198" spans="1:3" x14ac:dyDescent="0.25">
      <c r="A18198" s="60">
        <v>194221</v>
      </c>
      <c r="B18198">
        <v>3218</v>
      </c>
      <c r="C18198">
        <v>230515</v>
      </c>
    </row>
    <row r="18199" spans="1:3" x14ac:dyDescent="0.25">
      <c r="A18199" s="60">
        <v>194224</v>
      </c>
      <c r="B18199">
        <v>3218</v>
      </c>
      <c r="C18199">
        <v>230515</v>
      </c>
    </row>
    <row r="18200" spans="1:3" x14ac:dyDescent="0.25">
      <c r="A18200" s="60">
        <v>194222</v>
      </c>
      <c r="B18200">
        <v>5016</v>
      </c>
      <c r="C18200">
        <v>230515</v>
      </c>
    </row>
    <row r="18201" spans="1:3" x14ac:dyDescent="0.25">
      <c r="A18201" s="60">
        <v>194223</v>
      </c>
      <c r="B18201">
        <v>5016</v>
      </c>
      <c r="C18201">
        <v>230515</v>
      </c>
    </row>
    <row r="18202" spans="1:3" x14ac:dyDescent="0.25">
      <c r="A18202" s="60">
        <v>45701</v>
      </c>
      <c r="B18202">
        <v>4545.6099999999997</v>
      </c>
      <c r="C18202">
        <v>230530</v>
      </c>
    </row>
    <row r="18203" spans="1:3" x14ac:dyDescent="0.25">
      <c r="A18203" s="60">
        <v>45702</v>
      </c>
      <c r="B18203">
        <v>7575.13</v>
      </c>
      <c r="C18203">
        <v>230530</v>
      </c>
    </row>
    <row r="18204" spans="1:3" x14ac:dyDescent="0.25">
      <c r="A18204" s="60">
        <v>45703</v>
      </c>
      <c r="B18204">
        <v>13550.6</v>
      </c>
      <c r="C18204">
        <v>230530</v>
      </c>
    </row>
    <row r="18205" spans="1:3" x14ac:dyDescent="0.25">
      <c r="A18205" s="60">
        <v>131922</v>
      </c>
      <c r="B18205">
        <v>8814.5</v>
      </c>
      <c r="C18205">
        <v>230530</v>
      </c>
    </row>
    <row r="18206" spans="1:3" x14ac:dyDescent="0.25">
      <c r="A18206" s="60">
        <v>131921</v>
      </c>
      <c r="B18206">
        <v>15545.61</v>
      </c>
      <c r="C18206">
        <v>230530</v>
      </c>
    </row>
    <row r="18207" spans="1:3" x14ac:dyDescent="0.25">
      <c r="A18207" s="60">
        <v>89421</v>
      </c>
      <c r="B18207">
        <v>7085.26</v>
      </c>
      <c r="C18207">
        <v>230530</v>
      </c>
    </row>
    <row r="18208" spans="1:3" x14ac:dyDescent="0.25">
      <c r="A18208" s="60">
        <v>89422</v>
      </c>
      <c r="B18208">
        <v>13568.4</v>
      </c>
      <c r="C18208">
        <v>230530</v>
      </c>
    </row>
    <row r="18209" spans="1:3" x14ac:dyDescent="0.25">
      <c r="A18209" s="60">
        <v>202062</v>
      </c>
      <c r="B18209">
        <v>13268.61</v>
      </c>
      <c r="C18209">
        <v>230529</v>
      </c>
    </row>
    <row r="18210" spans="1:3" x14ac:dyDescent="0.25">
      <c r="A18210" s="60">
        <v>235652</v>
      </c>
      <c r="B18210">
        <v>1790</v>
      </c>
      <c r="C18210">
        <v>230502</v>
      </c>
    </row>
    <row r="18211" spans="1:3" x14ac:dyDescent="0.25">
      <c r="A18211" s="60">
        <v>45712</v>
      </c>
      <c r="B18211">
        <v>1083.5899999999999</v>
      </c>
      <c r="C18211">
        <v>230601</v>
      </c>
    </row>
    <row r="18212" spans="1:3" x14ac:dyDescent="0.25">
      <c r="A18212" s="60">
        <v>169162</v>
      </c>
      <c r="B18212">
        <v>990</v>
      </c>
      <c r="C18212">
        <v>230502</v>
      </c>
    </row>
    <row r="18213" spans="1:3" x14ac:dyDescent="0.25">
      <c r="A18213" s="60">
        <v>252881</v>
      </c>
      <c r="B18213">
        <v>1730.36</v>
      </c>
      <c r="C18213">
        <v>230524</v>
      </c>
    </row>
    <row r="18214" spans="1:3" x14ac:dyDescent="0.25">
      <c r="A18214" s="60">
        <v>99523</v>
      </c>
      <c r="B18214">
        <v>900</v>
      </c>
      <c r="C18214">
        <v>230601</v>
      </c>
    </row>
    <row r="18215" spans="1:3" x14ac:dyDescent="0.25">
      <c r="A18215" s="60">
        <v>99522</v>
      </c>
      <c r="B18215">
        <v>1650</v>
      </c>
      <c r="C18215">
        <v>230601</v>
      </c>
    </row>
    <row r="18216" spans="1:3" x14ac:dyDescent="0.25">
      <c r="A18216" s="60">
        <v>178841</v>
      </c>
      <c r="B18216">
        <v>861.37</v>
      </c>
      <c r="C18216">
        <v>230301</v>
      </c>
    </row>
    <row r="18217" spans="1:3" x14ac:dyDescent="0.25">
      <c r="A18217" s="60">
        <v>141911</v>
      </c>
      <c r="B18217">
        <v>1003.01</v>
      </c>
      <c r="C18217">
        <v>230524</v>
      </c>
    </row>
    <row r="18218" spans="1:3" x14ac:dyDescent="0.25">
      <c r="A18218" s="60">
        <v>267071</v>
      </c>
      <c r="B18218">
        <v>521.66999999999996</v>
      </c>
      <c r="C18218">
        <v>220101</v>
      </c>
    </row>
    <row r="18219" spans="1:3" x14ac:dyDescent="0.25">
      <c r="A18219" s="60">
        <v>169172</v>
      </c>
      <c r="B18219">
        <v>990</v>
      </c>
      <c r="C18219">
        <v>230502</v>
      </c>
    </row>
    <row r="18220" spans="1:3" x14ac:dyDescent="0.25">
      <c r="A18220" s="60">
        <v>254752</v>
      </c>
      <c r="B18220">
        <v>134940.44</v>
      </c>
      <c r="C18220">
        <v>230517</v>
      </c>
    </row>
    <row r="18221" spans="1:3" x14ac:dyDescent="0.25">
      <c r="A18221" s="60">
        <v>254751</v>
      </c>
      <c r="B18221">
        <v>27310.35</v>
      </c>
      <c r="C18221">
        <v>230424</v>
      </c>
    </row>
    <row r="18222" spans="1:3" x14ac:dyDescent="0.25">
      <c r="A18222" s="60">
        <v>286581</v>
      </c>
      <c r="B18222">
        <v>394855.65</v>
      </c>
      <c r="C18222">
        <v>230524</v>
      </c>
    </row>
    <row r="18223" spans="1:3" x14ac:dyDescent="0.25">
      <c r="A18223" s="60">
        <v>293631</v>
      </c>
      <c r="B18223">
        <v>394123.1</v>
      </c>
      <c r="C18223">
        <v>230601</v>
      </c>
    </row>
    <row r="18224" spans="1:3" x14ac:dyDescent="0.25">
      <c r="A18224" s="60">
        <v>184341</v>
      </c>
      <c r="B18224">
        <v>2862.07</v>
      </c>
      <c r="C18224">
        <v>230515</v>
      </c>
    </row>
    <row r="18225" spans="1:3" x14ac:dyDescent="0.25">
      <c r="A18225" s="60">
        <v>195071</v>
      </c>
      <c r="B18225">
        <v>3241.31</v>
      </c>
      <c r="C18225">
        <v>230515</v>
      </c>
    </row>
    <row r="18226" spans="1:3" x14ac:dyDescent="0.25">
      <c r="A18226" s="60">
        <v>297861</v>
      </c>
      <c r="B18226">
        <v>1214777.01</v>
      </c>
      <c r="C18226">
        <v>230524</v>
      </c>
    </row>
    <row r="18227" spans="1:3" x14ac:dyDescent="0.25">
      <c r="A18227" s="60">
        <v>297862</v>
      </c>
      <c r="B18227">
        <v>1214777.01</v>
      </c>
      <c r="C18227">
        <v>230524</v>
      </c>
    </row>
    <row r="18228" spans="1:3" x14ac:dyDescent="0.25">
      <c r="A18228" s="60">
        <v>297863</v>
      </c>
      <c r="B18228">
        <v>1214777.01</v>
      </c>
      <c r="C18228">
        <v>230524</v>
      </c>
    </row>
    <row r="18229" spans="1:3" x14ac:dyDescent="0.25">
      <c r="A18229" s="60">
        <v>45724</v>
      </c>
      <c r="B18229">
        <v>781</v>
      </c>
      <c r="C18229">
        <v>230515</v>
      </c>
    </row>
    <row r="18230" spans="1:3" x14ac:dyDescent="0.25">
      <c r="A18230" s="60">
        <v>45726</v>
      </c>
      <c r="B18230">
        <v>1579.02</v>
      </c>
      <c r="C18230">
        <v>230515</v>
      </c>
    </row>
    <row r="18231" spans="1:3" x14ac:dyDescent="0.25">
      <c r="A18231" s="60">
        <v>45728</v>
      </c>
      <c r="B18231">
        <v>1894.71</v>
      </c>
      <c r="C18231">
        <v>230515</v>
      </c>
    </row>
    <row r="18232" spans="1:3" x14ac:dyDescent="0.25">
      <c r="A18232" s="60">
        <v>45727</v>
      </c>
      <c r="B18232">
        <v>1956.05</v>
      </c>
      <c r="C18232">
        <v>230515</v>
      </c>
    </row>
    <row r="18233" spans="1:3" x14ac:dyDescent="0.25">
      <c r="A18233" s="60">
        <v>45725</v>
      </c>
      <c r="B18233">
        <v>2873.81</v>
      </c>
      <c r="C18233">
        <v>230515</v>
      </c>
    </row>
    <row r="18234" spans="1:3" x14ac:dyDescent="0.25">
      <c r="A18234" s="60">
        <v>457210</v>
      </c>
      <c r="B18234">
        <v>2415.4499999999998</v>
      </c>
      <c r="C18234">
        <v>230515</v>
      </c>
    </row>
    <row r="18235" spans="1:3" x14ac:dyDescent="0.25">
      <c r="A18235" s="60">
        <v>156281</v>
      </c>
      <c r="B18235">
        <v>440726.27</v>
      </c>
      <c r="C18235">
        <v>230503</v>
      </c>
    </row>
    <row r="18236" spans="1:3" x14ac:dyDescent="0.25">
      <c r="A18236" s="60">
        <v>274782</v>
      </c>
      <c r="B18236">
        <v>1930</v>
      </c>
      <c r="C18236">
        <v>230529</v>
      </c>
    </row>
    <row r="18237" spans="1:3" x14ac:dyDescent="0.25">
      <c r="A18237" s="60">
        <v>274781</v>
      </c>
      <c r="B18237">
        <v>2030</v>
      </c>
      <c r="C18237">
        <v>230529</v>
      </c>
    </row>
    <row r="18238" spans="1:3" x14ac:dyDescent="0.25">
      <c r="A18238" s="60">
        <v>261971</v>
      </c>
      <c r="B18238">
        <v>1395</v>
      </c>
      <c r="C18238">
        <v>230529</v>
      </c>
    </row>
    <row r="18239" spans="1:3" x14ac:dyDescent="0.25">
      <c r="A18239" s="60">
        <v>289151</v>
      </c>
      <c r="B18239">
        <v>1460</v>
      </c>
      <c r="C18239">
        <v>230529</v>
      </c>
    </row>
    <row r="18240" spans="1:3" x14ac:dyDescent="0.25">
      <c r="A18240" s="60">
        <v>264032</v>
      </c>
      <c r="B18240">
        <v>1755</v>
      </c>
      <c r="C18240">
        <v>230529</v>
      </c>
    </row>
    <row r="18241" spans="1:3" x14ac:dyDescent="0.25">
      <c r="A18241" s="60">
        <v>264033</v>
      </c>
      <c r="B18241">
        <v>1790</v>
      </c>
      <c r="C18241">
        <v>230529</v>
      </c>
    </row>
    <row r="18242" spans="1:3" x14ac:dyDescent="0.25">
      <c r="A18242" s="60">
        <v>264031</v>
      </c>
      <c r="B18242">
        <v>1720</v>
      </c>
      <c r="C18242">
        <v>230529</v>
      </c>
    </row>
    <row r="18243" spans="1:3" x14ac:dyDescent="0.25">
      <c r="A18243" s="60">
        <v>102531</v>
      </c>
      <c r="B18243">
        <v>7204.86</v>
      </c>
      <c r="C18243">
        <v>230601</v>
      </c>
    </row>
    <row r="18244" spans="1:3" x14ac:dyDescent="0.25">
      <c r="A18244" s="60">
        <v>102532</v>
      </c>
      <c r="B18244">
        <v>12401.62</v>
      </c>
      <c r="C18244">
        <v>230601</v>
      </c>
    </row>
    <row r="18245" spans="1:3" x14ac:dyDescent="0.25">
      <c r="A18245" s="60">
        <v>117991</v>
      </c>
      <c r="B18245">
        <v>6690.13</v>
      </c>
      <c r="C18245">
        <v>230601</v>
      </c>
    </row>
    <row r="18246" spans="1:3" x14ac:dyDescent="0.25">
      <c r="A18246" s="60">
        <v>117993</v>
      </c>
      <c r="B18246">
        <v>13674.86</v>
      </c>
      <c r="C18246">
        <v>230601</v>
      </c>
    </row>
    <row r="18247" spans="1:3" x14ac:dyDescent="0.25">
      <c r="A18247" s="60">
        <v>117992</v>
      </c>
      <c r="B18247">
        <v>8368.98</v>
      </c>
      <c r="C18247">
        <v>230601</v>
      </c>
    </row>
    <row r="18248" spans="1:3" x14ac:dyDescent="0.25">
      <c r="A18248" s="60">
        <v>117994</v>
      </c>
      <c r="B18248">
        <v>16588.259999999998</v>
      </c>
      <c r="C18248">
        <v>230601</v>
      </c>
    </row>
    <row r="18249" spans="1:3" x14ac:dyDescent="0.25">
      <c r="A18249" s="60">
        <v>218831</v>
      </c>
      <c r="B18249">
        <v>10529.73</v>
      </c>
      <c r="C18249">
        <v>230601</v>
      </c>
    </row>
    <row r="18250" spans="1:3" x14ac:dyDescent="0.25">
      <c r="A18250" s="60">
        <v>218832</v>
      </c>
      <c r="B18250">
        <v>12637.46</v>
      </c>
      <c r="C18250">
        <v>230601</v>
      </c>
    </row>
    <row r="18251" spans="1:3" x14ac:dyDescent="0.25">
      <c r="A18251" s="60">
        <v>290901</v>
      </c>
      <c r="B18251">
        <v>3279.34</v>
      </c>
      <c r="C18251">
        <v>230515</v>
      </c>
    </row>
    <row r="18252" spans="1:3" x14ac:dyDescent="0.25">
      <c r="A18252" s="60">
        <v>290902</v>
      </c>
      <c r="B18252">
        <v>6558.68</v>
      </c>
      <c r="C18252">
        <v>230515</v>
      </c>
    </row>
    <row r="18253" spans="1:3" x14ac:dyDescent="0.25">
      <c r="A18253" s="60">
        <v>290903</v>
      </c>
      <c r="B18253">
        <v>4720.8</v>
      </c>
      <c r="C18253">
        <v>230515</v>
      </c>
    </row>
    <row r="18254" spans="1:3" x14ac:dyDescent="0.25">
      <c r="A18254" s="60">
        <v>290904</v>
      </c>
      <c r="B18254">
        <v>9441.6299999999992</v>
      </c>
      <c r="C18254">
        <v>230515</v>
      </c>
    </row>
    <row r="18255" spans="1:3" x14ac:dyDescent="0.25">
      <c r="A18255" s="60">
        <v>290905</v>
      </c>
      <c r="B18255">
        <v>5555</v>
      </c>
      <c r="C18255">
        <v>230523</v>
      </c>
    </row>
    <row r="18256" spans="1:3" x14ac:dyDescent="0.25">
      <c r="A18256" s="60">
        <v>290906</v>
      </c>
      <c r="B18256">
        <v>11111</v>
      </c>
      <c r="C18256">
        <v>230523</v>
      </c>
    </row>
    <row r="18257" spans="1:3" x14ac:dyDescent="0.25">
      <c r="A18257" s="60">
        <v>298611</v>
      </c>
      <c r="B18257">
        <v>4444</v>
      </c>
      <c r="C18257">
        <v>230523</v>
      </c>
    </row>
    <row r="18258" spans="1:3" x14ac:dyDescent="0.25">
      <c r="A18258" s="60">
        <v>298612</v>
      </c>
      <c r="B18258">
        <v>5005</v>
      </c>
      <c r="C18258">
        <v>230523</v>
      </c>
    </row>
    <row r="18259" spans="1:3" x14ac:dyDescent="0.25">
      <c r="A18259" s="60">
        <v>298613</v>
      </c>
      <c r="B18259">
        <v>5555</v>
      </c>
      <c r="C18259">
        <v>230523</v>
      </c>
    </row>
    <row r="18260" spans="1:3" x14ac:dyDescent="0.25">
      <c r="A18260" s="60">
        <v>291943</v>
      </c>
      <c r="B18260">
        <v>4145.2299999999996</v>
      </c>
      <c r="C18260">
        <v>230601</v>
      </c>
    </row>
    <row r="18261" spans="1:3" x14ac:dyDescent="0.25">
      <c r="A18261" s="60">
        <v>291942</v>
      </c>
      <c r="B18261">
        <v>5379</v>
      </c>
      <c r="C18261">
        <v>230601</v>
      </c>
    </row>
    <row r="18262" spans="1:3" x14ac:dyDescent="0.25">
      <c r="A18262" s="60">
        <v>291941</v>
      </c>
      <c r="B18262">
        <v>5642.29</v>
      </c>
      <c r="C18262">
        <v>230601</v>
      </c>
    </row>
    <row r="18263" spans="1:3" x14ac:dyDescent="0.25">
      <c r="A18263" s="60">
        <v>292131</v>
      </c>
      <c r="B18263">
        <v>4479.3</v>
      </c>
      <c r="C18263">
        <v>230601</v>
      </c>
    </row>
    <row r="18264" spans="1:3" x14ac:dyDescent="0.25">
      <c r="A18264" s="60">
        <v>292132</v>
      </c>
      <c r="B18264">
        <v>5225.8</v>
      </c>
      <c r="C18264">
        <v>230601</v>
      </c>
    </row>
    <row r="18265" spans="1:3" x14ac:dyDescent="0.25">
      <c r="A18265" s="60">
        <v>292133</v>
      </c>
      <c r="B18265">
        <v>5893.75</v>
      </c>
      <c r="C18265">
        <v>230601</v>
      </c>
    </row>
    <row r="18266" spans="1:3" x14ac:dyDescent="0.25">
      <c r="A18266" s="60">
        <v>289011</v>
      </c>
      <c r="B18266">
        <v>2134.84</v>
      </c>
      <c r="C18266">
        <v>230501</v>
      </c>
    </row>
    <row r="18267" spans="1:3" x14ac:dyDescent="0.25">
      <c r="A18267" s="60">
        <v>289012</v>
      </c>
      <c r="B18267">
        <v>3595.52</v>
      </c>
      <c r="C18267">
        <v>230501</v>
      </c>
    </row>
    <row r="18268" spans="1:3" x14ac:dyDescent="0.25">
      <c r="A18268" s="60">
        <v>289013</v>
      </c>
      <c r="B18268">
        <v>2696.64</v>
      </c>
      <c r="C18268">
        <v>230501</v>
      </c>
    </row>
    <row r="18269" spans="1:3" x14ac:dyDescent="0.25">
      <c r="A18269" s="60">
        <v>289014</v>
      </c>
      <c r="B18269">
        <v>4269.68</v>
      </c>
      <c r="C18269">
        <v>230501</v>
      </c>
    </row>
    <row r="18270" spans="1:3" x14ac:dyDescent="0.25">
      <c r="A18270" s="60">
        <v>290921</v>
      </c>
      <c r="B18270">
        <v>2325.37</v>
      </c>
      <c r="C18270">
        <v>230601</v>
      </c>
    </row>
    <row r="18271" spans="1:3" x14ac:dyDescent="0.25">
      <c r="A18271" s="60">
        <v>290922</v>
      </c>
      <c r="B18271">
        <v>3720.7</v>
      </c>
      <c r="C18271">
        <v>230601</v>
      </c>
    </row>
    <row r="18272" spans="1:3" x14ac:dyDescent="0.25">
      <c r="A18272" s="60">
        <v>76754</v>
      </c>
      <c r="B18272">
        <v>26519.9</v>
      </c>
      <c r="C18272">
        <v>230515</v>
      </c>
    </row>
    <row r="18273" spans="1:3" x14ac:dyDescent="0.25">
      <c r="A18273" s="60">
        <v>76751</v>
      </c>
      <c r="B18273">
        <v>8254.94</v>
      </c>
      <c r="C18273">
        <v>230515</v>
      </c>
    </row>
    <row r="18274" spans="1:3" x14ac:dyDescent="0.25">
      <c r="A18274" s="60">
        <v>76752</v>
      </c>
      <c r="B18274">
        <v>27429.200000000001</v>
      </c>
      <c r="C18274">
        <v>230515</v>
      </c>
    </row>
    <row r="18275" spans="1:3" x14ac:dyDescent="0.25">
      <c r="A18275" s="60">
        <v>191731</v>
      </c>
      <c r="B18275">
        <v>2719.48</v>
      </c>
      <c r="C18275">
        <v>230601</v>
      </c>
    </row>
    <row r="18276" spans="1:3" x14ac:dyDescent="0.25">
      <c r="A18276" s="60">
        <v>212821</v>
      </c>
      <c r="B18276">
        <v>1699.64</v>
      </c>
      <c r="C18276">
        <v>230515</v>
      </c>
    </row>
    <row r="18277" spans="1:3" x14ac:dyDescent="0.25">
      <c r="A18277" s="60">
        <v>212822</v>
      </c>
      <c r="B18277">
        <v>3756.89</v>
      </c>
      <c r="C18277">
        <v>230515</v>
      </c>
    </row>
    <row r="18278" spans="1:3" x14ac:dyDescent="0.25">
      <c r="A18278" s="60">
        <v>210042</v>
      </c>
      <c r="B18278">
        <v>3310.45</v>
      </c>
      <c r="C18278">
        <v>230515</v>
      </c>
    </row>
    <row r="18279" spans="1:3" x14ac:dyDescent="0.25">
      <c r="A18279" s="60">
        <v>210041</v>
      </c>
      <c r="B18279">
        <v>1210.9100000000001</v>
      </c>
      <c r="C18279">
        <v>230515</v>
      </c>
    </row>
    <row r="18280" spans="1:3" x14ac:dyDescent="0.25">
      <c r="A18280" s="60">
        <v>225332</v>
      </c>
      <c r="B18280">
        <v>3806.37</v>
      </c>
      <c r="C18280">
        <v>230601</v>
      </c>
    </row>
    <row r="18281" spans="1:3" x14ac:dyDescent="0.25">
      <c r="A18281" s="60">
        <v>214551</v>
      </c>
      <c r="B18281">
        <v>4713.34</v>
      </c>
      <c r="C18281">
        <v>230601</v>
      </c>
    </row>
    <row r="18282" spans="1:3" x14ac:dyDescent="0.25">
      <c r="A18282" s="60">
        <v>214552</v>
      </c>
      <c r="B18282">
        <v>5130.72</v>
      </c>
      <c r="C18282">
        <v>230601</v>
      </c>
    </row>
    <row r="18283" spans="1:3" x14ac:dyDescent="0.25">
      <c r="A18283" s="60">
        <v>277172</v>
      </c>
      <c r="B18283">
        <v>6754.83</v>
      </c>
      <c r="C18283">
        <v>230601</v>
      </c>
    </row>
    <row r="18284" spans="1:3" x14ac:dyDescent="0.25">
      <c r="A18284" s="60">
        <v>277171</v>
      </c>
      <c r="B18284">
        <v>10088.379999999999</v>
      </c>
      <c r="C18284">
        <v>230601</v>
      </c>
    </row>
    <row r="18285" spans="1:3" x14ac:dyDescent="0.25">
      <c r="A18285" s="60">
        <v>203501</v>
      </c>
      <c r="B18285">
        <v>5348.76</v>
      </c>
      <c r="C18285">
        <v>230515</v>
      </c>
    </row>
    <row r="18286" spans="1:3" x14ac:dyDescent="0.25">
      <c r="A18286" s="60">
        <v>203503</v>
      </c>
      <c r="B18286">
        <v>8377.43</v>
      </c>
      <c r="C18286">
        <v>230515</v>
      </c>
    </row>
    <row r="18287" spans="1:3" x14ac:dyDescent="0.25">
      <c r="A18287" s="60">
        <v>203502</v>
      </c>
      <c r="B18287">
        <v>7272.59</v>
      </c>
      <c r="C18287">
        <v>230515</v>
      </c>
    </row>
    <row r="18288" spans="1:3" x14ac:dyDescent="0.25">
      <c r="A18288" s="60">
        <v>203504</v>
      </c>
      <c r="B18288">
        <v>16433.37</v>
      </c>
      <c r="C18288">
        <v>230515</v>
      </c>
    </row>
    <row r="18289" spans="1:3" x14ac:dyDescent="0.25">
      <c r="A18289" s="60">
        <v>203505</v>
      </c>
      <c r="B18289">
        <v>10593.21</v>
      </c>
      <c r="C18289">
        <v>230515</v>
      </c>
    </row>
    <row r="18290" spans="1:3" x14ac:dyDescent="0.25">
      <c r="A18290" s="60">
        <v>203506</v>
      </c>
      <c r="B18290">
        <v>15319.63</v>
      </c>
      <c r="C18290">
        <v>230515</v>
      </c>
    </row>
    <row r="18291" spans="1:3" x14ac:dyDescent="0.25">
      <c r="A18291" s="60">
        <v>89463</v>
      </c>
      <c r="B18291">
        <v>267714.38</v>
      </c>
      <c r="C18291">
        <v>230529</v>
      </c>
    </row>
    <row r="18292" spans="1:3" x14ac:dyDescent="0.25">
      <c r="A18292" s="60">
        <v>89465</v>
      </c>
      <c r="B18292">
        <v>688943.82</v>
      </c>
      <c r="C18292">
        <v>230529</v>
      </c>
    </row>
    <row r="18293" spans="1:3" x14ac:dyDescent="0.25">
      <c r="A18293" s="60">
        <v>134891</v>
      </c>
      <c r="B18293">
        <v>402452.68</v>
      </c>
      <c r="C18293">
        <v>220428</v>
      </c>
    </row>
    <row r="18294" spans="1:3" x14ac:dyDescent="0.25">
      <c r="A18294" s="60">
        <v>134892</v>
      </c>
      <c r="B18294">
        <v>300009.36</v>
      </c>
      <c r="C18294">
        <v>220428</v>
      </c>
    </row>
    <row r="18295" spans="1:3" x14ac:dyDescent="0.25">
      <c r="A18295" s="60">
        <v>206011</v>
      </c>
      <c r="B18295">
        <v>48060</v>
      </c>
      <c r="C18295">
        <v>230601</v>
      </c>
    </row>
    <row r="18296" spans="1:3" x14ac:dyDescent="0.25">
      <c r="A18296" s="60">
        <v>206012</v>
      </c>
      <c r="B18296">
        <v>57672</v>
      </c>
      <c r="C18296">
        <v>230601</v>
      </c>
    </row>
    <row r="18297" spans="1:3" x14ac:dyDescent="0.25">
      <c r="A18297" s="60">
        <v>64811</v>
      </c>
      <c r="B18297">
        <v>3724.22</v>
      </c>
      <c r="C18297">
        <v>230524</v>
      </c>
    </row>
    <row r="18298" spans="1:3" x14ac:dyDescent="0.25">
      <c r="A18298" s="60">
        <v>64814</v>
      </c>
      <c r="B18298">
        <v>6874</v>
      </c>
      <c r="C18298">
        <v>230524</v>
      </c>
    </row>
    <row r="18299" spans="1:3" x14ac:dyDescent="0.25">
      <c r="A18299" s="60">
        <v>274761</v>
      </c>
      <c r="B18299">
        <v>227931.47</v>
      </c>
      <c r="C18299">
        <v>230502</v>
      </c>
    </row>
    <row r="18300" spans="1:3" x14ac:dyDescent="0.25">
      <c r="A18300" s="60">
        <v>274762</v>
      </c>
      <c r="B18300">
        <v>398936.96</v>
      </c>
      <c r="C18300">
        <v>230502</v>
      </c>
    </row>
    <row r="18301" spans="1:3" x14ac:dyDescent="0.25">
      <c r="A18301" s="60">
        <v>67994</v>
      </c>
      <c r="B18301">
        <v>581579.5</v>
      </c>
      <c r="C18301">
        <v>230504</v>
      </c>
    </row>
    <row r="18302" spans="1:3" x14ac:dyDescent="0.25">
      <c r="A18302" s="60">
        <v>67993</v>
      </c>
      <c r="B18302">
        <v>289998.19</v>
      </c>
      <c r="C18302">
        <v>230504</v>
      </c>
    </row>
    <row r="18303" spans="1:3" x14ac:dyDescent="0.25">
      <c r="A18303" s="60">
        <v>62412</v>
      </c>
      <c r="B18303">
        <v>6916.52</v>
      </c>
      <c r="C18303">
        <v>230601</v>
      </c>
    </row>
    <row r="18304" spans="1:3" x14ac:dyDescent="0.25">
      <c r="A18304" s="60">
        <v>62411</v>
      </c>
      <c r="B18304">
        <v>4050.12</v>
      </c>
      <c r="C18304">
        <v>230601</v>
      </c>
    </row>
    <row r="18305" spans="1:3" x14ac:dyDescent="0.25">
      <c r="A18305" s="60">
        <v>137512</v>
      </c>
      <c r="B18305">
        <v>2842.29</v>
      </c>
      <c r="C18305">
        <v>230601</v>
      </c>
    </row>
    <row r="18306" spans="1:3" x14ac:dyDescent="0.25">
      <c r="A18306" s="60">
        <v>137513</v>
      </c>
      <c r="B18306">
        <v>5193.32</v>
      </c>
      <c r="C18306">
        <v>230601</v>
      </c>
    </row>
    <row r="18307" spans="1:3" x14ac:dyDescent="0.25">
      <c r="A18307" s="60">
        <v>144614</v>
      </c>
      <c r="B18307">
        <v>4017.81</v>
      </c>
      <c r="C18307">
        <v>230601</v>
      </c>
    </row>
    <row r="18308" spans="1:3" x14ac:dyDescent="0.25">
      <c r="A18308" s="60">
        <v>144613</v>
      </c>
      <c r="B18308">
        <v>3290.98</v>
      </c>
      <c r="C18308">
        <v>220531</v>
      </c>
    </row>
    <row r="18309" spans="1:3" x14ac:dyDescent="0.25">
      <c r="A18309" s="60">
        <v>144615</v>
      </c>
      <c r="B18309">
        <v>8790.0499999999993</v>
      </c>
      <c r="C18309">
        <v>230601</v>
      </c>
    </row>
    <row r="18310" spans="1:3" x14ac:dyDescent="0.25">
      <c r="A18310" s="60">
        <v>146301</v>
      </c>
      <c r="B18310">
        <v>3859.9</v>
      </c>
      <c r="C18310">
        <v>230601</v>
      </c>
    </row>
    <row r="18311" spans="1:3" x14ac:dyDescent="0.25">
      <c r="A18311" s="60">
        <v>144623</v>
      </c>
      <c r="B18311">
        <v>4824.88</v>
      </c>
      <c r="C18311">
        <v>230601</v>
      </c>
    </row>
    <row r="18312" spans="1:3" x14ac:dyDescent="0.25">
      <c r="A18312" s="60">
        <v>144624</v>
      </c>
      <c r="B18312">
        <v>3844.73</v>
      </c>
      <c r="C18312">
        <v>220430</v>
      </c>
    </row>
    <row r="18313" spans="1:3" x14ac:dyDescent="0.25">
      <c r="A18313" s="60">
        <v>144625</v>
      </c>
      <c r="B18313">
        <v>10702.45</v>
      </c>
      <c r="C18313">
        <v>230601</v>
      </c>
    </row>
    <row r="18314" spans="1:3" x14ac:dyDescent="0.25">
      <c r="A18314" s="60">
        <v>271541</v>
      </c>
      <c r="B18314">
        <v>3947.63</v>
      </c>
      <c r="C18314">
        <v>230601</v>
      </c>
    </row>
    <row r="18315" spans="1:3" x14ac:dyDescent="0.25">
      <c r="A18315" s="60">
        <v>285201</v>
      </c>
      <c r="B18315">
        <v>6157.41</v>
      </c>
      <c r="C18315">
        <v>230401</v>
      </c>
    </row>
    <row r="18316" spans="1:3" x14ac:dyDescent="0.25">
      <c r="A18316" s="60">
        <v>252121</v>
      </c>
      <c r="B18316">
        <v>10096.76</v>
      </c>
      <c r="C18316">
        <v>230401</v>
      </c>
    </row>
    <row r="18317" spans="1:3" x14ac:dyDescent="0.25">
      <c r="A18317" s="60">
        <v>252122</v>
      </c>
      <c r="B18317">
        <v>6157.41</v>
      </c>
      <c r="C18317">
        <v>230401</v>
      </c>
    </row>
    <row r="18318" spans="1:3" x14ac:dyDescent="0.25">
      <c r="A18318" s="60">
        <v>249691</v>
      </c>
      <c r="B18318">
        <v>4912.6000000000004</v>
      </c>
      <c r="C18318">
        <v>230601</v>
      </c>
    </row>
    <row r="18319" spans="1:3" x14ac:dyDescent="0.25">
      <c r="A18319" s="60">
        <v>288881</v>
      </c>
      <c r="B18319">
        <v>22890.14</v>
      </c>
      <c r="C18319">
        <v>230601</v>
      </c>
    </row>
    <row r="18320" spans="1:3" x14ac:dyDescent="0.25">
      <c r="A18320" s="60">
        <v>281341</v>
      </c>
      <c r="B18320">
        <v>894162.46</v>
      </c>
      <c r="C18320">
        <v>230217</v>
      </c>
    </row>
    <row r="18321" spans="1:3" x14ac:dyDescent="0.25">
      <c r="A18321" s="60">
        <v>45765</v>
      </c>
      <c r="B18321">
        <v>1216.76</v>
      </c>
      <c r="C18321">
        <v>230601</v>
      </c>
    </row>
    <row r="18322" spans="1:3" x14ac:dyDescent="0.25">
      <c r="A18322" s="60">
        <v>45766</v>
      </c>
      <c r="B18322">
        <v>2419.84</v>
      </c>
      <c r="C18322">
        <v>230601</v>
      </c>
    </row>
    <row r="18323" spans="1:3" x14ac:dyDescent="0.25">
      <c r="A18323" s="60">
        <v>45761</v>
      </c>
      <c r="B18323">
        <v>2025.71</v>
      </c>
      <c r="C18323">
        <v>230601</v>
      </c>
    </row>
    <row r="18324" spans="1:3" x14ac:dyDescent="0.25">
      <c r="A18324" s="60">
        <v>45762</v>
      </c>
      <c r="B18324">
        <v>3795.46</v>
      </c>
      <c r="C18324">
        <v>230601</v>
      </c>
    </row>
    <row r="18325" spans="1:3" x14ac:dyDescent="0.25">
      <c r="A18325" s="60">
        <v>45763</v>
      </c>
      <c r="B18325">
        <v>2422.7199999999998</v>
      </c>
      <c r="C18325">
        <v>230601</v>
      </c>
    </row>
    <row r="18326" spans="1:3" x14ac:dyDescent="0.25">
      <c r="A18326" s="60">
        <v>45764</v>
      </c>
      <c r="B18326">
        <v>4774.84</v>
      </c>
      <c r="C18326">
        <v>230601</v>
      </c>
    </row>
    <row r="18327" spans="1:3" x14ac:dyDescent="0.25">
      <c r="A18327" s="60">
        <v>75901</v>
      </c>
      <c r="B18327">
        <v>3026.86</v>
      </c>
      <c r="C18327">
        <v>230601</v>
      </c>
    </row>
    <row r="18328" spans="1:3" x14ac:dyDescent="0.25">
      <c r="A18328" s="60">
        <v>104361</v>
      </c>
      <c r="B18328">
        <v>11740.64</v>
      </c>
      <c r="C18328">
        <v>230524</v>
      </c>
    </row>
    <row r="18329" spans="1:3" x14ac:dyDescent="0.25">
      <c r="A18329" s="60">
        <v>104363</v>
      </c>
      <c r="B18329">
        <v>13936.03</v>
      </c>
      <c r="C18329">
        <v>230524</v>
      </c>
    </row>
    <row r="18330" spans="1:3" x14ac:dyDescent="0.25">
      <c r="A18330" s="60">
        <v>73413</v>
      </c>
      <c r="B18330">
        <v>144999.09</v>
      </c>
      <c r="C18330">
        <v>230504</v>
      </c>
    </row>
    <row r="18331" spans="1:3" x14ac:dyDescent="0.25">
      <c r="A18331" s="60">
        <v>73414</v>
      </c>
      <c r="B18331">
        <v>290789.75</v>
      </c>
      <c r="C18331">
        <v>230504</v>
      </c>
    </row>
    <row r="18332" spans="1:3" x14ac:dyDescent="0.25">
      <c r="A18332" s="60">
        <v>261671</v>
      </c>
      <c r="B18332">
        <v>4061749.15</v>
      </c>
      <c r="C18332">
        <v>230517</v>
      </c>
    </row>
    <row r="18333" spans="1:3" x14ac:dyDescent="0.25">
      <c r="A18333" s="60">
        <v>261672</v>
      </c>
      <c r="B18333">
        <v>2985392.13</v>
      </c>
      <c r="C18333">
        <v>230517</v>
      </c>
    </row>
    <row r="18334" spans="1:3" x14ac:dyDescent="0.25">
      <c r="A18334" s="60">
        <v>174602</v>
      </c>
      <c r="B18334">
        <v>890</v>
      </c>
      <c r="C18334">
        <v>210301</v>
      </c>
    </row>
    <row r="18335" spans="1:3" x14ac:dyDescent="0.25">
      <c r="A18335" s="60">
        <v>128792</v>
      </c>
      <c r="B18335">
        <v>4058.76</v>
      </c>
      <c r="C18335">
        <v>200606</v>
      </c>
    </row>
    <row r="18336" spans="1:3" x14ac:dyDescent="0.25">
      <c r="A18336" s="60">
        <v>193411</v>
      </c>
      <c r="B18336">
        <v>55218.34</v>
      </c>
      <c r="C18336">
        <v>230529</v>
      </c>
    </row>
    <row r="18337" spans="1:3" x14ac:dyDescent="0.25">
      <c r="A18337" s="60">
        <v>91692</v>
      </c>
      <c r="B18337">
        <v>44853.56</v>
      </c>
      <c r="C18337">
        <v>230529</v>
      </c>
    </row>
    <row r="18338" spans="1:3" x14ac:dyDescent="0.25">
      <c r="A18338" s="60">
        <v>81771</v>
      </c>
      <c r="B18338">
        <v>21034.23</v>
      </c>
      <c r="C18338">
        <v>230515</v>
      </c>
    </row>
    <row r="18339" spans="1:3" x14ac:dyDescent="0.25">
      <c r="A18339" s="60">
        <v>97391</v>
      </c>
      <c r="B18339">
        <v>32921.75</v>
      </c>
      <c r="C18339">
        <v>230529</v>
      </c>
    </row>
    <row r="18340" spans="1:3" x14ac:dyDescent="0.25">
      <c r="A18340" s="60">
        <v>102131</v>
      </c>
      <c r="B18340">
        <v>42807.08</v>
      </c>
      <c r="C18340">
        <v>230529</v>
      </c>
    </row>
    <row r="18341" spans="1:3" x14ac:dyDescent="0.25">
      <c r="A18341" s="60">
        <v>227101</v>
      </c>
      <c r="B18341">
        <v>1049.8699999999999</v>
      </c>
      <c r="C18341">
        <v>210706</v>
      </c>
    </row>
    <row r="18342" spans="1:3" x14ac:dyDescent="0.25">
      <c r="A18342" s="60">
        <v>192001</v>
      </c>
      <c r="B18342">
        <v>2359.12</v>
      </c>
      <c r="C18342">
        <v>230515</v>
      </c>
    </row>
    <row r="18343" spans="1:3" x14ac:dyDescent="0.25">
      <c r="A18343" s="60">
        <v>192002</v>
      </c>
      <c r="B18343">
        <v>3455.96</v>
      </c>
      <c r="C18343">
        <v>230515</v>
      </c>
    </row>
    <row r="18344" spans="1:3" x14ac:dyDescent="0.25">
      <c r="A18344" s="60">
        <v>149141</v>
      </c>
      <c r="B18344">
        <v>894.51</v>
      </c>
      <c r="C18344">
        <v>220622</v>
      </c>
    </row>
    <row r="18345" spans="1:3" x14ac:dyDescent="0.25">
      <c r="A18345" s="60">
        <v>149142</v>
      </c>
      <c r="B18345">
        <v>3069.15</v>
      </c>
      <c r="C18345">
        <v>230515</v>
      </c>
    </row>
    <row r="18346" spans="1:3" x14ac:dyDescent="0.25">
      <c r="A18346" s="60">
        <v>219461</v>
      </c>
      <c r="B18346">
        <v>1498359.84</v>
      </c>
      <c r="C18346">
        <v>230529</v>
      </c>
    </row>
    <row r="18347" spans="1:3" x14ac:dyDescent="0.25">
      <c r="A18347" s="60">
        <v>246301</v>
      </c>
      <c r="B18347">
        <v>20769</v>
      </c>
      <c r="C18347">
        <v>230524</v>
      </c>
    </row>
    <row r="18348" spans="1:3" x14ac:dyDescent="0.25">
      <c r="A18348" s="60">
        <v>225911</v>
      </c>
      <c r="B18348">
        <v>24392.27</v>
      </c>
      <c r="C18348">
        <v>230529</v>
      </c>
    </row>
    <row r="18349" spans="1:3" x14ac:dyDescent="0.25">
      <c r="A18349" s="60">
        <v>225912</v>
      </c>
      <c r="B18349">
        <v>154070.63</v>
      </c>
      <c r="C18349">
        <v>230529</v>
      </c>
    </row>
    <row r="18350" spans="1:3" x14ac:dyDescent="0.25">
      <c r="A18350" s="60">
        <v>225913</v>
      </c>
      <c r="B18350">
        <v>359276.18</v>
      </c>
      <c r="C18350">
        <v>230529</v>
      </c>
    </row>
    <row r="18351" spans="1:3" x14ac:dyDescent="0.25">
      <c r="A18351" s="60">
        <v>275831</v>
      </c>
      <c r="B18351">
        <v>4218.26</v>
      </c>
      <c r="C18351">
        <v>220627</v>
      </c>
    </row>
    <row r="18352" spans="1:3" x14ac:dyDescent="0.25">
      <c r="A18352" s="60">
        <v>128351</v>
      </c>
      <c r="B18352">
        <v>1252.8599999999999</v>
      </c>
      <c r="C18352">
        <v>230516</v>
      </c>
    </row>
    <row r="18353" spans="1:3" x14ac:dyDescent="0.25">
      <c r="A18353" s="60">
        <v>128352</v>
      </c>
      <c r="B18353">
        <v>2118.2399999999998</v>
      </c>
      <c r="C18353">
        <v>230516</v>
      </c>
    </row>
    <row r="18354" spans="1:3" x14ac:dyDescent="0.25">
      <c r="A18354" s="60">
        <v>45891</v>
      </c>
      <c r="B18354">
        <v>685.39</v>
      </c>
      <c r="C18354">
        <v>230516</v>
      </c>
    </row>
    <row r="18355" spans="1:3" x14ac:dyDescent="0.25">
      <c r="A18355" s="60">
        <v>45892</v>
      </c>
      <c r="B18355">
        <v>1157.27</v>
      </c>
      <c r="C18355">
        <v>230516</v>
      </c>
    </row>
    <row r="18356" spans="1:3" x14ac:dyDescent="0.25">
      <c r="A18356" s="60">
        <v>45893</v>
      </c>
      <c r="B18356">
        <v>2039.08</v>
      </c>
      <c r="C18356">
        <v>230516</v>
      </c>
    </row>
    <row r="18357" spans="1:3" x14ac:dyDescent="0.25">
      <c r="A18357" s="60">
        <v>45894</v>
      </c>
      <c r="B18357">
        <v>3941.83</v>
      </c>
      <c r="C18357">
        <v>230516</v>
      </c>
    </row>
    <row r="18358" spans="1:3" x14ac:dyDescent="0.25">
      <c r="A18358" s="60">
        <v>45921</v>
      </c>
      <c r="B18358">
        <v>755.58</v>
      </c>
      <c r="C18358">
        <v>230516</v>
      </c>
    </row>
    <row r="18359" spans="1:3" x14ac:dyDescent="0.25">
      <c r="A18359" s="60">
        <v>45922</v>
      </c>
      <c r="B18359">
        <v>1281.79</v>
      </c>
      <c r="C18359">
        <v>230516</v>
      </c>
    </row>
    <row r="18360" spans="1:3" x14ac:dyDescent="0.25">
      <c r="A18360" s="60">
        <v>45923</v>
      </c>
      <c r="B18360">
        <v>2447.67</v>
      </c>
      <c r="C18360">
        <v>230516</v>
      </c>
    </row>
    <row r="18361" spans="1:3" x14ac:dyDescent="0.25">
      <c r="A18361" s="60">
        <v>45924</v>
      </c>
      <c r="B18361">
        <v>4592.8100000000004</v>
      </c>
      <c r="C18361">
        <v>230516</v>
      </c>
    </row>
    <row r="18362" spans="1:3" x14ac:dyDescent="0.25">
      <c r="A18362" s="60">
        <v>45931</v>
      </c>
      <c r="B18362">
        <v>680.75</v>
      </c>
      <c r="C18362">
        <v>230601</v>
      </c>
    </row>
    <row r="18363" spans="1:3" x14ac:dyDescent="0.25">
      <c r="A18363" s="60">
        <v>45932</v>
      </c>
      <c r="B18363">
        <v>1177.03</v>
      </c>
      <c r="C18363">
        <v>230601</v>
      </c>
    </row>
    <row r="18364" spans="1:3" x14ac:dyDescent="0.25">
      <c r="A18364" s="60">
        <v>45933</v>
      </c>
      <c r="B18364">
        <v>1997.67</v>
      </c>
      <c r="C18364">
        <v>230601</v>
      </c>
    </row>
    <row r="18365" spans="1:3" x14ac:dyDescent="0.25">
      <c r="A18365" s="60">
        <v>45973</v>
      </c>
      <c r="B18365">
        <v>711.62</v>
      </c>
      <c r="C18365">
        <v>230516</v>
      </c>
    </row>
    <row r="18366" spans="1:3" x14ac:dyDescent="0.25">
      <c r="A18366" s="60">
        <v>194511</v>
      </c>
      <c r="B18366">
        <v>4100.8</v>
      </c>
      <c r="C18366">
        <v>230516</v>
      </c>
    </row>
    <row r="18367" spans="1:3" x14ac:dyDescent="0.25">
      <c r="A18367" s="60">
        <v>194512</v>
      </c>
      <c r="B18367">
        <v>4987.3999999999996</v>
      </c>
      <c r="C18367">
        <v>230516</v>
      </c>
    </row>
    <row r="18368" spans="1:3" x14ac:dyDescent="0.25">
      <c r="A18368" s="60">
        <v>194461</v>
      </c>
      <c r="B18368">
        <v>4724.4799999999996</v>
      </c>
      <c r="C18368">
        <v>230516</v>
      </c>
    </row>
    <row r="18369" spans="1:3" x14ac:dyDescent="0.25">
      <c r="A18369" s="60">
        <v>194462</v>
      </c>
      <c r="B18369">
        <v>5267.49</v>
      </c>
      <c r="C18369">
        <v>230516</v>
      </c>
    </row>
    <row r="18370" spans="1:3" x14ac:dyDescent="0.25">
      <c r="A18370" s="60">
        <v>66451</v>
      </c>
      <c r="B18370">
        <v>1572.4</v>
      </c>
      <c r="C18370">
        <v>230601</v>
      </c>
    </row>
    <row r="18371" spans="1:3" x14ac:dyDescent="0.25">
      <c r="A18371" s="60">
        <v>66453</v>
      </c>
      <c r="B18371">
        <v>4462.2</v>
      </c>
      <c r="C18371">
        <v>230601</v>
      </c>
    </row>
    <row r="18372" spans="1:3" x14ac:dyDescent="0.25">
      <c r="A18372" s="60">
        <v>66454</v>
      </c>
      <c r="B18372">
        <v>5856.27</v>
      </c>
      <c r="C18372">
        <v>230601</v>
      </c>
    </row>
    <row r="18373" spans="1:3" x14ac:dyDescent="0.25">
      <c r="A18373" s="60">
        <v>164052</v>
      </c>
      <c r="B18373">
        <v>4821.32</v>
      </c>
      <c r="C18373">
        <v>230601</v>
      </c>
    </row>
    <row r="18374" spans="1:3" x14ac:dyDescent="0.25">
      <c r="A18374" s="60">
        <v>164054</v>
      </c>
      <c r="B18374">
        <v>4627.3100000000004</v>
      </c>
      <c r="C18374">
        <v>230601</v>
      </c>
    </row>
    <row r="18375" spans="1:3" x14ac:dyDescent="0.25">
      <c r="A18375" s="60">
        <v>288991</v>
      </c>
      <c r="B18375">
        <v>3595.52</v>
      </c>
      <c r="C18375">
        <v>230501</v>
      </c>
    </row>
    <row r="18376" spans="1:3" x14ac:dyDescent="0.25">
      <c r="A18376" s="60">
        <v>151291</v>
      </c>
      <c r="B18376">
        <v>4864.6499999999996</v>
      </c>
      <c r="C18376">
        <v>230529</v>
      </c>
    </row>
    <row r="18377" spans="1:3" x14ac:dyDescent="0.25">
      <c r="A18377" s="60">
        <v>235813</v>
      </c>
      <c r="B18377">
        <v>5097.22</v>
      </c>
      <c r="C18377">
        <v>230601</v>
      </c>
    </row>
    <row r="18378" spans="1:3" x14ac:dyDescent="0.25">
      <c r="A18378" s="60">
        <v>235814</v>
      </c>
      <c r="B18378">
        <v>8247.48</v>
      </c>
      <c r="C18378">
        <v>230601</v>
      </c>
    </row>
    <row r="18379" spans="1:3" x14ac:dyDescent="0.25">
      <c r="A18379" s="60">
        <v>271633</v>
      </c>
      <c r="B18379">
        <v>4054277.8</v>
      </c>
      <c r="C18379">
        <v>230601</v>
      </c>
    </row>
    <row r="18380" spans="1:3" x14ac:dyDescent="0.25">
      <c r="A18380" s="60">
        <v>271634</v>
      </c>
      <c r="B18380">
        <v>4180305.39</v>
      </c>
      <c r="C18380">
        <v>230601</v>
      </c>
    </row>
    <row r="18381" spans="1:3" x14ac:dyDescent="0.25">
      <c r="A18381" s="60">
        <v>250701</v>
      </c>
      <c r="B18381">
        <v>26204.47</v>
      </c>
      <c r="C18381">
        <v>230529</v>
      </c>
    </row>
    <row r="18382" spans="1:3" x14ac:dyDescent="0.25">
      <c r="A18382" s="60">
        <v>247041</v>
      </c>
      <c r="B18382">
        <v>964130.31</v>
      </c>
      <c r="C18382">
        <v>230601</v>
      </c>
    </row>
    <row r="18383" spans="1:3" x14ac:dyDescent="0.25">
      <c r="A18383" s="60">
        <v>297871</v>
      </c>
      <c r="B18383">
        <v>1736369.52</v>
      </c>
      <c r="C18383">
        <v>230524</v>
      </c>
    </row>
    <row r="18384" spans="1:3" x14ac:dyDescent="0.25">
      <c r="A18384" s="60">
        <v>213701</v>
      </c>
      <c r="B18384">
        <v>21126.6</v>
      </c>
      <c r="C18384">
        <v>230601</v>
      </c>
    </row>
    <row r="18385" spans="1:3" x14ac:dyDescent="0.25">
      <c r="A18385" s="60">
        <v>213691</v>
      </c>
      <c r="B18385">
        <v>20724.13</v>
      </c>
      <c r="C18385">
        <v>230601</v>
      </c>
    </row>
    <row r="18386" spans="1:3" x14ac:dyDescent="0.25">
      <c r="A18386" s="60">
        <v>221001</v>
      </c>
      <c r="B18386">
        <v>729665.6</v>
      </c>
      <c r="C18386">
        <v>230531</v>
      </c>
    </row>
    <row r="18387" spans="1:3" x14ac:dyDescent="0.25">
      <c r="A18387" s="60">
        <v>134582</v>
      </c>
      <c r="B18387">
        <v>39400</v>
      </c>
      <c r="C18387">
        <v>230516</v>
      </c>
    </row>
    <row r="18388" spans="1:3" x14ac:dyDescent="0.25">
      <c r="A18388" s="60">
        <v>111692</v>
      </c>
      <c r="B18388">
        <v>60202.5</v>
      </c>
      <c r="C18388">
        <v>230515</v>
      </c>
    </row>
    <row r="18389" spans="1:3" x14ac:dyDescent="0.25">
      <c r="A18389" s="60">
        <v>152592</v>
      </c>
      <c r="B18389">
        <v>281153.65999999997</v>
      </c>
      <c r="C18389">
        <v>230504</v>
      </c>
    </row>
    <row r="18390" spans="1:3" x14ac:dyDescent="0.25">
      <c r="A18390" s="60">
        <v>226504</v>
      </c>
      <c r="B18390">
        <v>1412.91</v>
      </c>
      <c r="C18390">
        <v>230515</v>
      </c>
    </row>
    <row r="18391" spans="1:3" x14ac:dyDescent="0.25">
      <c r="A18391" s="60">
        <v>226503</v>
      </c>
      <c r="B18391">
        <v>1655.12</v>
      </c>
      <c r="C18391">
        <v>230515</v>
      </c>
    </row>
    <row r="18392" spans="1:3" x14ac:dyDescent="0.25">
      <c r="A18392" s="60">
        <v>226502</v>
      </c>
      <c r="B18392">
        <v>1886.07</v>
      </c>
      <c r="C18392">
        <v>230515</v>
      </c>
    </row>
    <row r="18393" spans="1:3" x14ac:dyDescent="0.25">
      <c r="A18393" s="60">
        <v>257911</v>
      </c>
      <c r="B18393">
        <v>2732.87</v>
      </c>
      <c r="C18393">
        <v>230515</v>
      </c>
    </row>
    <row r="18394" spans="1:3" x14ac:dyDescent="0.25">
      <c r="A18394" s="60">
        <v>236731</v>
      </c>
      <c r="B18394">
        <v>942.77</v>
      </c>
      <c r="C18394">
        <v>230317</v>
      </c>
    </row>
    <row r="18395" spans="1:3" x14ac:dyDescent="0.25">
      <c r="A18395" s="60">
        <v>236732</v>
      </c>
      <c r="B18395">
        <v>4924.1000000000004</v>
      </c>
      <c r="C18395">
        <v>230517</v>
      </c>
    </row>
    <row r="18396" spans="1:3" x14ac:dyDescent="0.25">
      <c r="A18396" s="60">
        <v>236733</v>
      </c>
      <c r="B18396">
        <v>8975.5400000000009</v>
      </c>
      <c r="C18396">
        <v>230517</v>
      </c>
    </row>
    <row r="18397" spans="1:3" x14ac:dyDescent="0.25">
      <c r="A18397" s="60">
        <v>236734</v>
      </c>
      <c r="B18397">
        <v>8967.2099999999991</v>
      </c>
      <c r="C18397">
        <v>230517</v>
      </c>
    </row>
    <row r="18398" spans="1:3" x14ac:dyDescent="0.25">
      <c r="A18398" s="60">
        <v>168591</v>
      </c>
      <c r="B18398">
        <v>719.28</v>
      </c>
      <c r="C18398">
        <v>230515</v>
      </c>
    </row>
    <row r="18399" spans="1:3" x14ac:dyDescent="0.25">
      <c r="A18399" s="60">
        <v>168592</v>
      </c>
      <c r="B18399">
        <v>1275.0899999999999</v>
      </c>
      <c r="C18399">
        <v>230515</v>
      </c>
    </row>
    <row r="18400" spans="1:3" x14ac:dyDescent="0.25">
      <c r="A18400" s="60">
        <v>168601</v>
      </c>
      <c r="B18400">
        <v>2134.7399999999998</v>
      </c>
      <c r="C18400">
        <v>230515</v>
      </c>
    </row>
    <row r="18401" spans="1:3" x14ac:dyDescent="0.25">
      <c r="A18401" s="60">
        <v>168602</v>
      </c>
      <c r="B18401">
        <v>4679.1000000000004</v>
      </c>
      <c r="C18401">
        <v>230515</v>
      </c>
    </row>
    <row r="18402" spans="1:3" x14ac:dyDescent="0.25">
      <c r="A18402" s="60">
        <v>285421</v>
      </c>
      <c r="B18402">
        <v>1188.7</v>
      </c>
      <c r="C18402">
        <v>230426</v>
      </c>
    </row>
    <row r="18403" spans="1:3" x14ac:dyDescent="0.25">
      <c r="A18403" s="60">
        <v>284961</v>
      </c>
      <c r="B18403">
        <v>1250</v>
      </c>
      <c r="C18403">
        <v>230601</v>
      </c>
    </row>
    <row r="18404" spans="1:3" x14ac:dyDescent="0.25">
      <c r="A18404" s="60">
        <v>46102</v>
      </c>
      <c r="B18404">
        <v>3330.31</v>
      </c>
      <c r="C18404">
        <v>230515</v>
      </c>
    </row>
    <row r="18405" spans="1:3" x14ac:dyDescent="0.25">
      <c r="A18405" s="60">
        <v>50471</v>
      </c>
      <c r="B18405">
        <v>2759.72</v>
      </c>
      <c r="C18405">
        <v>230515</v>
      </c>
    </row>
    <row r="18406" spans="1:3" x14ac:dyDescent="0.25">
      <c r="A18406" s="60">
        <v>50472</v>
      </c>
      <c r="B18406">
        <v>6083.67</v>
      </c>
      <c r="C18406">
        <v>230515</v>
      </c>
    </row>
    <row r="18407" spans="1:3" x14ac:dyDescent="0.25">
      <c r="A18407" s="60">
        <v>287391</v>
      </c>
      <c r="B18407">
        <v>167092.54</v>
      </c>
      <c r="C18407">
        <v>230601</v>
      </c>
    </row>
    <row r="18408" spans="1:3" x14ac:dyDescent="0.25">
      <c r="A18408" s="60">
        <v>158681</v>
      </c>
      <c r="B18408">
        <v>751187.42</v>
      </c>
      <c r="C18408">
        <v>230517</v>
      </c>
    </row>
    <row r="18409" spans="1:3" x14ac:dyDescent="0.25">
      <c r="A18409" s="60">
        <v>240681</v>
      </c>
      <c r="B18409">
        <v>5695.35</v>
      </c>
      <c r="C18409">
        <v>230516</v>
      </c>
    </row>
    <row r="18410" spans="1:3" x14ac:dyDescent="0.25">
      <c r="A18410" s="60">
        <v>258402</v>
      </c>
      <c r="B18410">
        <v>87030.22</v>
      </c>
      <c r="C18410">
        <v>230517</v>
      </c>
    </row>
    <row r="18411" spans="1:3" x14ac:dyDescent="0.25">
      <c r="A18411" s="60">
        <v>258401</v>
      </c>
      <c r="B18411">
        <v>226288.9</v>
      </c>
      <c r="C18411">
        <v>230517</v>
      </c>
    </row>
    <row r="18412" spans="1:3" x14ac:dyDescent="0.25">
      <c r="A18412" s="60">
        <v>88852</v>
      </c>
      <c r="B18412">
        <v>1811.11</v>
      </c>
      <c r="C18412">
        <v>230529</v>
      </c>
    </row>
    <row r="18413" spans="1:3" x14ac:dyDescent="0.25">
      <c r="A18413" s="60">
        <v>88855</v>
      </c>
      <c r="B18413">
        <v>1326.86</v>
      </c>
      <c r="C18413">
        <v>230529</v>
      </c>
    </row>
    <row r="18414" spans="1:3" x14ac:dyDescent="0.25">
      <c r="A18414" s="60">
        <v>88857</v>
      </c>
      <c r="B18414">
        <v>2162.61</v>
      </c>
      <c r="C18414">
        <v>230529</v>
      </c>
    </row>
    <row r="18415" spans="1:3" x14ac:dyDescent="0.25">
      <c r="A18415" s="60">
        <v>205101</v>
      </c>
      <c r="B18415">
        <v>1795.94</v>
      </c>
      <c r="C18415">
        <v>230601</v>
      </c>
    </row>
    <row r="18416" spans="1:3" x14ac:dyDescent="0.25">
      <c r="A18416" s="60">
        <v>273001</v>
      </c>
      <c r="B18416">
        <v>105647.11</v>
      </c>
      <c r="C18416">
        <v>230524</v>
      </c>
    </row>
    <row r="18417" spans="1:3" x14ac:dyDescent="0.25">
      <c r="A18417" s="60">
        <v>272351</v>
      </c>
      <c r="B18417">
        <v>80051.89</v>
      </c>
      <c r="C18417">
        <v>230601</v>
      </c>
    </row>
    <row r="18418" spans="1:3" x14ac:dyDescent="0.25">
      <c r="A18418" s="60">
        <v>290231</v>
      </c>
      <c r="B18418">
        <v>2182.85</v>
      </c>
      <c r="C18418">
        <v>230524</v>
      </c>
    </row>
    <row r="18419" spans="1:3" x14ac:dyDescent="0.25">
      <c r="A18419" s="60">
        <v>143511</v>
      </c>
      <c r="B18419">
        <v>5765.71</v>
      </c>
      <c r="C18419">
        <v>230516</v>
      </c>
    </row>
    <row r="18420" spans="1:3" x14ac:dyDescent="0.25">
      <c r="A18420" s="60">
        <v>143512</v>
      </c>
      <c r="B18420">
        <v>10334.719999999999</v>
      </c>
      <c r="C18420">
        <v>230516</v>
      </c>
    </row>
    <row r="18421" spans="1:3" x14ac:dyDescent="0.25">
      <c r="A18421" s="60">
        <v>194111</v>
      </c>
      <c r="B18421">
        <v>2515.9</v>
      </c>
      <c r="C18421">
        <v>230516</v>
      </c>
    </row>
    <row r="18422" spans="1:3" x14ac:dyDescent="0.25">
      <c r="A18422" s="60">
        <v>194112</v>
      </c>
      <c r="B18422">
        <v>4048.21</v>
      </c>
      <c r="C18422">
        <v>230516</v>
      </c>
    </row>
    <row r="18423" spans="1:3" x14ac:dyDescent="0.25">
      <c r="A18423" s="60">
        <v>261273</v>
      </c>
      <c r="B18423">
        <v>40582.160000000003</v>
      </c>
      <c r="C18423">
        <v>230524</v>
      </c>
    </row>
    <row r="18424" spans="1:3" x14ac:dyDescent="0.25">
      <c r="A18424" s="60">
        <v>261274</v>
      </c>
      <c r="B18424">
        <v>101454.81</v>
      </c>
      <c r="C18424">
        <v>230524</v>
      </c>
    </row>
    <row r="18425" spans="1:3" x14ac:dyDescent="0.25">
      <c r="A18425" s="60">
        <v>261272</v>
      </c>
      <c r="B18425">
        <v>3257175.56</v>
      </c>
      <c r="C18425">
        <v>230524</v>
      </c>
    </row>
    <row r="18426" spans="1:3" x14ac:dyDescent="0.25">
      <c r="A18426" s="60">
        <v>261271</v>
      </c>
      <c r="B18426">
        <v>702989.6</v>
      </c>
      <c r="C18426">
        <v>230524</v>
      </c>
    </row>
    <row r="18427" spans="1:3" x14ac:dyDescent="0.25">
      <c r="A18427" s="60">
        <v>177071</v>
      </c>
      <c r="B18427">
        <v>3555.41</v>
      </c>
      <c r="C18427">
        <v>230517</v>
      </c>
    </row>
    <row r="18428" spans="1:3" x14ac:dyDescent="0.25">
      <c r="A18428" s="60">
        <v>209993</v>
      </c>
      <c r="B18428">
        <v>6318.29</v>
      </c>
      <c r="C18428">
        <v>230515</v>
      </c>
    </row>
    <row r="18429" spans="1:3" x14ac:dyDescent="0.25">
      <c r="A18429" s="60">
        <v>248971</v>
      </c>
      <c r="B18429">
        <v>2229.31</v>
      </c>
      <c r="C18429">
        <v>230515</v>
      </c>
    </row>
    <row r="18430" spans="1:3" x14ac:dyDescent="0.25">
      <c r="A18430" s="60">
        <v>248981</v>
      </c>
      <c r="B18430">
        <v>4732.05</v>
      </c>
      <c r="C18430">
        <v>230515</v>
      </c>
    </row>
    <row r="18431" spans="1:3" x14ac:dyDescent="0.25">
      <c r="A18431" s="60">
        <v>234483</v>
      </c>
      <c r="B18431">
        <v>190</v>
      </c>
      <c r="C18431">
        <v>220513</v>
      </c>
    </row>
    <row r="18432" spans="1:3" x14ac:dyDescent="0.25">
      <c r="A18432" s="60">
        <v>234482</v>
      </c>
      <c r="B18432">
        <v>2279</v>
      </c>
      <c r="C18432">
        <v>220513</v>
      </c>
    </row>
    <row r="18433" spans="1:3" x14ac:dyDescent="0.25">
      <c r="A18433" s="60">
        <v>96742</v>
      </c>
      <c r="B18433">
        <v>1260</v>
      </c>
      <c r="C18433">
        <v>230601</v>
      </c>
    </row>
    <row r="18434" spans="1:3" x14ac:dyDescent="0.25">
      <c r="A18434" s="60">
        <v>96741</v>
      </c>
      <c r="B18434">
        <v>2960</v>
      </c>
      <c r="C18434">
        <v>230601</v>
      </c>
    </row>
    <row r="18435" spans="1:3" x14ac:dyDescent="0.25">
      <c r="A18435" s="60">
        <v>46161</v>
      </c>
      <c r="B18435">
        <v>4632</v>
      </c>
      <c r="C18435">
        <v>230517</v>
      </c>
    </row>
    <row r="18436" spans="1:3" x14ac:dyDescent="0.25">
      <c r="A18436" s="60">
        <v>153193</v>
      </c>
      <c r="B18436">
        <v>3303.18</v>
      </c>
      <c r="C18436">
        <v>230505</v>
      </c>
    </row>
    <row r="18437" spans="1:3" x14ac:dyDescent="0.25">
      <c r="A18437" s="60">
        <v>164932</v>
      </c>
      <c r="B18437">
        <v>1007384.32</v>
      </c>
      <c r="C18437">
        <v>230601</v>
      </c>
    </row>
    <row r="18438" spans="1:3" x14ac:dyDescent="0.25">
      <c r="A18438" s="60">
        <v>164933</v>
      </c>
      <c r="B18438">
        <v>1007384.32</v>
      </c>
      <c r="C18438">
        <v>230601</v>
      </c>
    </row>
    <row r="18439" spans="1:3" x14ac:dyDescent="0.25">
      <c r="A18439" s="60">
        <v>46195</v>
      </c>
      <c r="B18439">
        <v>2450.02</v>
      </c>
      <c r="C18439">
        <v>230515</v>
      </c>
    </row>
    <row r="18440" spans="1:3" x14ac:dyDescent="0.25">
      <c r="A18440" s="60">
        <v>46197</v>
      </c>
      <c r="B18440">
        <v>3221.17</v>
      </c>
      <c r="C18440">
        <v>230515</v>
      </c>
    </row>
    <row r="18441" spans="1:3" x14ac:dyDescent="0.25">
      <c r="A18441" s="60">
        <v>229621</v>
      </c>
      <c r="B18441">
        <v>773922.32</v>
      </c>
      <c r="C18441">
        <v>230519</v>
      </c>
    </row>
    <row r="18442" spans="1:3" x14ac:dyDescent="0.25">
      <c r="A18442" s="60">
        <v>222811</v>
      </c>
      <c r="B18442">
        <v>1821</v>
      </c>
      <c r="C18442">
        <v>230516</v>
      </c>
    </row>
    <row r="18443" spans="1:3" x14ac:dyDescent="0.25">
      <c r="A18443" s="60">
        <v>251082</v>
      </c>
      <c r="B18443">
        <v>1582</v>
      </c>
      <c r="C18443">
        <v>230516</v>
      </c>
    </row>
    <row r="18444" spans="1:3" x14ac:dyDescent="0.25">
      <c r="A18444" s="60">
        <v>228211</v>
      </c>
      <c r="B18444">
        <v>1123</v>
      </c>
      <c r="C18444">
        <v>230516</v>
      </c>
    </row>
    <row r="18445" spans="1:3" x14ac:dyDescent="0.25">
      <c r="A18445" s="60">
        <v>103947</v>
      </c>
      <c r="B18445">
        <v>7618.58</v>
      </c>
      <c r="C18445">
        <v>230515</v>
      </c>
    </row>
    <row r="18446" spans="1:3" x14ac:dyDescent="0.25">
      <c r="A18446" s="60">
        <v>46283</v>
      </c>
      <c r="B18446">
        <v>2111.9699999999998</v>
      </c>
      <c r="C18446">
        <v>230505</v>
      </c>
    </row>
    <row r="18447" spans="1:3" x14ac:dyDescent="0.25">
      <c r="A18447" s="60">
        <v>46284</v>
      </c>
      <c r="B18447">
        <v>4159.12</v>
      </c>
      <c r="C18447">
        <v>230505</v>
      </c>
    </row>
    <row r="18448" spans="1:3" x14ac:dyDescent="0.25">
      <c r="A18448" s="60">
        <v>246811</v>
      </c>
      <c r="B18448">
        <v>4506.9799999999996</v>
      </c>
      <c r="C18448">
        <v>230505</v>
      </c>
    </row>
    <row r="18449" spans="1:3" x14ac:dyDescent="0.25">
      <c r="A18449" s="60">
        <v>246812</v>
      </c>
      <c r="B18449">
        <v>7862.85</v>
      </c>
      <c r="C18449">
        <v>230505</v>
      </c>
    </row>
    <row r="18450" spans="1:3" x14ac:dyDescent="0.25">
      <c r="A18450" s="60">
        <v>146177</v>
      </c>
      <c r="B18450">
        <v>1358.98</v>
      </c>
      <c r="C18450">
        <v>230601</v>
      </c>
    </row>
    <row r="18451" spans="1:3" x14ac:dyDescent="0.25">
      <c r="A18451" s="60">
        <v>146178</v>
      </c>
      <c r="B18451">
        <v>2625.93</v>
      </c>
      <c r="C18451">
        <v>230601</v>
      </c>
    </row>
    <row r="18452" spans="1:3" x14ac:dyDescent="0.25">
      <c r="A18452" s="60">
        <v>146179</v>
      </c>
      <c r="B18452">
        <v>3282.27</v>
      </c>
      <c r="C18452">
        <v>230601</v>
      </c>
    </row>
    <row r="18453" spans="1:3" x14ac:dyDescent="0.25">
      <c r="A18453" s="60">
        <v>1461710</v>
      </c>
      <c r="B18453">
        <v>3953.75</v>
      </c>
      <c r="C18453">
        <v>230601</v>
      </c>
    </row>
    <row r="18454" spans="1:3" x14ac:dyDescent="0.25">
      <c r="A18454" s="60">
        <v>202605</v>
      </c>
      <c r="B18454">
        <v>3750.39</v>
      </c>
      <c r="C18454">
        <v>230601</v>
      </c>
    </row>
    <row r="18455" spans="1:3" x14ac:dyDescent="0.25">
      <c r="A18455" s="60">
        <v>202606</v>
      </c>
      <c r="B18455">
        <v>5936.63</v>
      </c>
      <c r="C18455">
        <v>230601</v>
      </c>
    </row>
    <row r="18456" spans="1:3" x14ac:dyDescent="0.25">
      <c r="A18456" s="60">
        <v>202608</v>
      </c>
      <c r="B18456">
        <v>7428.83</v>
      </c>
      <c r="C18456">
        <v>230601</v>
      </c>
    </row>
    <row r="18457" spans="1:3" x14ac:dyDescent="0.25">
      <c r="A18457" s="60">
        <v>202607</v>
      </c>
      <c r="B18457">
        <v>9095.7999999999993</v>
      </c>
      <c r="C18457">
        <v>230601</v>
      </c>
    </row>
    <row r="18458" spans="1:3" x14ac:dyDescent="0.25">
      <c r="A18458" s="60">
        <v>107082</v>
      </c>
      <c r="B18458">
        <v>1291</v>
      </c>
      <c r="C18458">
        <v>230601</v>
      </c>
    </row>
    <row r="18459" spans="1:3" x14ac:dyDescent="0.25">
      <c r="A18459" s="60">
        <v>107083</v>
      </c>
      <c r="B18459">
        <v>2257</v>
      </c>
      <c r="C18459">
        <v>230601</v>
      </c>
    </row>
    <row r="18460" spans="1:3" x14ac:dyDescent="0.25">
      <c r="A18460" s="60">
        <v>46315</v>
      </c>
      <c r="B18460">
        <v>845.66</v>
      </c>
      <c r="C18460">
        <v>230519</v>
      </c>
    </row>
    <row r="18461" spans="1:3" x14ac:dyDescent="0.25">
      <c r="A18461" s="60">
        <v>46316</v>
      </c>
      <c r="B18461">
        <v>1594.78</v>
      </c>
      <c r="C18461">
        <v>230519</v>
      </c>
    </row>
    <row r="18462" spans="1:3" x14ac:dyDescent="0.25">
      <c r="A18462" s="60">
        <v>46311</v>
      </c>
      <c r="B18462">
        <v>1016.28</v>
      </c>
      <c r="C18462">
        <v>230519</v>
      </c>
    </row>
    <row r="18463" spans="1:3" x14ac:dyDescent="0.25">
      <c r="A18463" s="60">
        <v>46319</v>
      </c>
      <c r="B18463">
        <v>1016.24</v>
      </c>
      <c r="C18463">
        <v>230519</v>
      </c>
    </row>
    <row r="18464" spans="1:3" x14ac:dyDescent="0.25">
      <c r="A18464" s="60">
        <v>46314</v>
      </c>
      <c r="B18464">
        <v>1831.03</v>
      </c>
      <c r="C18464">
        <v>230519</v>
      </c>
    </row>
    <row r="18465" spans="1:3" x14ac:dyDescent="0.25">
      <c r="A18465" s="60">
        <v>463110</v>
      </c>
      <c r="B18465">
        <v>1831.03</v>
      </c>
      <c r="C18465">
        <v>230519</v>
      </c>
    </row>
    <row r="18466" spans="1:3" x14ac:dyDescent="0.25">
      <c r="A18466" s="60">
        <v>46317</v>
      </c>
      <c r="B18466">
        <v>1625.92</v>
      </c>
      <c r="C18466">
        <v>230519</v>
      </c>
    </row>
    <row r="18467" spans="1:3" x14ac:dyDescent="0.25">
      <c r="A18467" s="60">
        <v>46312</v>
      </c>
      <c r="B18467">
        <v>1676</v>
      </c>
      <c r="C18467">
        <v>230519</v>
      </c>
    </row>
    <row r="18468" spans="1:3" x14ac:dyDescent="0.25">
      <c r="A18468" s="60">
        <v>463111</v>
      </c>
      <c r="B18468">
        <v>1676</v>
      </c>
      <c r="C18468">
        <v>230519</v>
      </c>
    </row>
    <row r="18469" spans="1:3" x14ac:dyDescent="0.25">
      <c r="A18469" s="60">
        <v>46313</v>
      </c>
      <c r="B18469">
        <v>3242.55</v>
      </c>
      <c r="C18469">
        <v>230519</v>
      </c>
    </row>
    <row r="18470" spans="1:3" x14ac:dyDescent="0.25">
      <c r="A18470" s="60">
        <v>463112</v>
      </c>
      <c r="B18470">
        <v>3242.55</v>
      </c>
      <c r="C18470">
        <v>230519</v>
      </c>
    </row>
    <row r="18471" spans="1:3" x14ac:dyDescent="0.25">
      <c r="A18471" s="60">
        <v>46322</v>
      </c>
      <c r="B18471">
        <v>2891.43</v>
      </c>
      <c r="C18471">
        <v>230519</v>
      </c>
    </row>
    <row r="18472" spans="1:3" x14ac:dyDescent="0.25">
      <c r="A18472" s="60">
        <v>266641</v>
      </c>
      <c r="B18472">
        <v>8484.4500000000007</v>
      </c>
      <c r="C18472">
        <v>230515</v>
      </c>
    </row>
    <row r="18473" spans="1:3" x14ac:dyDescent="0.25">
      <c r="A18473" s="60">
        <v>284971</v>
      </c>
      <c r="B18473">
        <v>2465.9699999999998</v>
      </c>
      <c r="C18473">
        <v>230520</v>
      </c>
    </row>
    <row r="18474" spans="1:3" x14ac:dyDescent="0.25">
      <c r="A18474" s="60">
        <v>235491</v>
      </c>
      <c r="B18474">
        <v>2645.14</v>
      </c>
      <c r="C18474">
        <v>230519</v>
      </c>
    </row>
    <row r="18475" spans="1:3" x14ac:dyDescent="0.25">
      <c r="A18475" s="60">
        <v>235492</v>
      </c>
      <c r="B18475">
        <v>4577.09</v>
      </c>
      <c r="C18475">
        <v>230519</v>
      </c>
    </row>
    <row r="18476" spans="1:3" x14ac:dyDescent="0.25">
      <c r="A18476" s="60">
        <v>235493</v>
      </c>
      <c r="B18476">
        <v>2803.7</v>
      </c>
      <c r="C18476">
        <v>230519</v>
      </c>
    </row>
    <row r="18477" spans="1:3" x14ac:dyDescent="0.25">
      <c r="A18477" s="60">
        <v>200085</v>
      </c>
      <c r="B18477">
        <v>1894.09</v>
      </c>
      <c r="C18477">
        <v>230520</v>
      </c>
    </row>
    <row r="18478" spans="1:3" x14ac:dyDescent="0.25">
      <c r="A18478" s="60">
        <v>200081</v>
      </c>
      <c r="B18478">
        <v>1986.52</v>
      </c>
      <c r="C18478">
        <v>230520</v>
      </c>
    </row>
    <row r="18479" spans="1:3" x14ac:dyDescent="0.25">
      <c r="A18479" s="60">
        <v>200082</v>
      </c>
      <c r="B18479">
        <v>3576.78</v>
      </c>
      <c r="C18479">
        <v>230520</v>
      </c>
    </row>
    <row r="18480" spans="1:3" x14ac:dyDescent="0.25">
      <c r="A18480" s="60">
        <v>200083</v>
      </c>
      <c r="B18480">
        <v>1878.83</v>
      </c>
      <c r="C18480">
        <v>230520</v>
      </c>
    </row>
    <row r="18481" spans="1:3" x14ac:dyDescent="0.25">
      <c r="A18481" s="60">
        <v>200084</v>
      </c>
      <c r="B18481">
        <v>2116.02</v>
      </c>
      <c r="C18481">
        <v>230520</v>
      </c>
    </row>
    <row r="18482" spans="1:3" x14ac:dyDescent="0.25">
      <c r="A18482" s="60">
        <v>243681</v>
      </c>
      <c r="B18482">
        <v>1973.07</v>
      </c>
      <c r="C18482">
        <v>230523</v>
      </c>
    </row>
    <row r="18483" spans="1:3" x14ac:dyDescent="0.25">
      <c r="A18483" s="60">
        <v>243682</v>
      </c>
      <c r="B18483">
        <v>3441.42</v>
      </c>
      <c r="C18483">
        <v>230523</v>
      </c>
    </row>
    <row r="18484" spans="1:3" x14ac:dyDescent="0.25">
      <c r="A18484" s="60">
        <v>203541</v>
      </c>
      <c r="B18484">
        <v>1215.28</v>
      </c>
      <c r="C18484">
        <v>230523</v>
      </c>
    </row>
    <row r="18485" spans="1:3" x14ac:dyDescent="0.25">
      <c r="A18485" s="60">
        <v>45481</v>
      </c>
      <c r="B18485">
        <v>18090.72</v>
      </c>
      <c r="C18485">
        <v>230601</v>
      </c>
    </row>
    <row r="18486" spans="1:3" x14ac:dyDescent="0.25">
      <c r="A18486" s="60">
        <v>255721</v>
      </c>
      <c r="B18486">
        <v>470.79</v>
      </c>
      <c r="C18486">
        <v>230523</v>
      </c>
    </row>
    <row r="18487" spans="1:3" x14ac:dyDescent="0.25">
      <c r="A18487" s="60">
        <v>297693</v>
      </c>
      <c r="B18487">
        <v>19482.46</v>
      </c>
      <c r="C18487">
        <v>230601</v>
      </c>
    </row>
    <row r="18488" spans="1:3" x14ac:dyDescent="0.25">
      <c r="A18488" s="60">
        <v>297692</v>
      </c>
      <c r="B18488">
        <v>19482.46</v>
      </c>
      <c r="C18488">
        <v>230601</v>
      </c>
    </row>
    <row r="18489" spans="1:3" x14ac:dyDescent="0.25">
      <c r="A18489" s="60">
        <v>297691</v>
      </c>
      <c r="B18489">
        <v>38964.92</v>
      </c>
      <c r="C18489">
        <v>230601</v>
      </c>
    </row>
    <row r="18490" spans="1:3" x14ac:dyDescent="0.25">
      <c r="A18490" s="60">
        <v>121011</v>
      </c>
      <c r="B18490">
        <v>2457.5300000000002</v>
      </c>
      <c r="C18490">
        <v>230426</v>
      </c>
    </row>
    <row r="18491" spans="1:3" x14ac:dyDescent="0.25">
      <c r="A18491" s="60">
        <v>263871</v>
      </c>
      <c r="B18491">
        <v>2900</v>
      </c>
      <c r="C18491">
        <v>230522</v>
      </c>
    </row>
    <row r="18492" spans="1:3" x14ac:dyDescent="0.25">
      <c r="A18492" s="60">
        <v>298281</v>
      </c>
      <c r="B18492">
        <v>4200</v>
      </c>
      <c r="C18492">
        <v>230522</v>
      </c>
    </row>
    <row r="18493" spans="1:3" x14ac:dyDescent="0.25">
      <c r="A18493" s="60">
        <v>263351</v>
      </c>
      <c r="B18493">
        <v>2377.77</v>
      </c>
      <c r="C18493">
        <v>230523</v>
      </c>
    </row>
    <row r="18494" spans="1:3" x14ac:dyDescent="0.25">
      <c r="A18494" s="60">
        <v>249521</v>
      </c>
      <c r="B18494">
        <v>3303.28</v>
      </c>
      <c r="C18494">
        <v>230523</v>
      </c>
    </row>
    <row r="18495" spans="1:3" x14ac:dyDescent="0.25">
      <c r="A18495" s="60">
        <v>46341</v>
      </c>
      <c r="B18495">
        <v>4962</v>
      </c>
      <c r="C18495">
        <v>230601</v>
      </c>
    </row>
    <row r="18496" spans="1:3" x14ac:dyDescent="0.25">
      <c r="A18496" s="60">
        <v>128664</v>
      </c>
      <c r="B18496">
        <v>4246</v>
      </c>
      <c r="C18496">
        <v>230601</v>
      </c>
    </row>
    <row r="18497" spans="1:3" x14ac:dyDescent="0.25">
      <c r="A18497" s="60">
        <v>57321</v>
      </c>
      <c r="B18497">
        <v>5425</v>
      </c>
      <c r="C18497">
        <v>230601</v>
      </c>
    </row>
    <row r="18498" spans="1:3" x14ac:dyDescent="0.25">
      <c r="A18498" s="60">
        <v>109101</v>
      </c>
      <c r="B18498">
        <v>4366.97</v>
      </c>
      <c r="C18498">
        <v>230517</v>
      </c>
    </row>
    <row r="18499" spans="1:3" x14ac:dyDescent="0.25">
      <c r="A18499" s="60">
        <v>109102</v>
      </c>
      <c r="B18499">
        <v>4599.3100000000004</v>
      </c>
      <c r="C18499">
        <v>230517</v>
      </c>
    </row>
    <row r="18500" spans="1:3" x14ac:dyDescent="0.25">
      <c r="A18500" s="60">
        <v>187041</v>
      </c>
      <c r="B18500">
        <v>1162.58</v>
      </c>
      <c r="C18500">
        <v>230520</v>
      </c>
    </row>
    <row r="18501" spans="1:3" x14ac:dyDescent="0.25">
      <c r="A18501" s="60">
        <v>187042</v>
      </c>
      <c r="B18501">
        <v>1991.63</v>
      </c>
      <c r="C18501">
        <v>230520</v>
      </c>
    </row>
    <row r="18502" spans="1:3" x14ac:dyDescent="0.25">
      <c r="A18502" s="60">
        <v>187043</v>
      </c>
      <c r="B18502">
        <v>1110.69</v>
      </c>
      <c r="C18502">
        <v>230520</v>
      </c>
    </row>
    <row r="18503" spans="1:3" x14ac:dyDescent="0.25">
      <c r="A18503" s="60">
        <v>277391</v>
      </c>
      <c r="B18503">
        <v>363289.1</v>
      </c>
      <c r="C18503">
        <v>230517</v>
      </c>
    </row>
    <row r="18504" spans="1:3" x14ac:dyDescent="0.25">
      <c r="A18504" s="60">
        <v>277392</v>
      </c>
      <c r="B18504">
        <v>363289.1</v>
      </c>
      <c r="C18504">
        <v>230517</v>
      </c>
    </row>
    <row r="18505" spans="1:3" x14ac:dyDescent="0.25">
      <c r="A18505" s="60">
        <v>277393</v>
      </c>
      <c r="B18505">
        <v>363289.1</v>
      </c>
      <c r="C18505">
        <v>230517</v>
      </c>
    </row>
    <row r="18506" spans="1:3" x14ac:dyDescent="0.25">
      <c r="A18506" s="60">
        <v>277394</v>
      </c>
      <c r="B18506">
        <v>363289.1</v>
      </c>
      <c r="C18506">
        <v>230517</v>
      </c>
    </row>
    <row r="18507" spans="1:3" x14ac:dyDescent="0.25">
      <c r="A18507" s="60">
        <v>61557</v>
      </c>
      <c r="B18507">
        <v>3190.82</v>
      </c>
      <c r="C18507">
        <v>230515</v>
      </c>
    </row>
    <row r="18508" spans="1:3" x14ac:dyDescent="0.25">
      <c r="A18508" s="60">
        <v>61552</v>
      </c>
      <c r="B18508">
        <v>5732.75</v>
      </c>
      <c r="C18508">
        <v>230515</v>
      </c>
    </row>
    <row r="18509" spans="1:3" x14ac:dyDescent="0.25">
      <c r="A18509" s="60">
        <v>61555</v>
      </c>
      <c r="B18509">
        <v>2903.17</v>
      </c>
      <c r="C18509">
        <v>230515</v>
      </c>
    </row>
    <row r="18510" spans="1:3" x14ac:dyDescent="0.25">
      <c r="A18510" s="60">
        <v>61591</v>
      </c>
      <c r="B18510">
        <v>3403.3</v>
      </c>
      <c r="C18510">
        <v>230515</v>
      </c>
    </row>
    <row r="18511" spans="1:3" x14ac:dyDescent="0.25">
      <c r="A18511" s="60">
        <v>61593</v>
      </c>
      <c r="B18511">
        <v>2922.11</v>
      </c>
      <c r="C18511">
        <v>230515</v>
      </c>
    </row>
    <row r="18512" spans="1:3" x14ac:dyDescent="0.25">
      <c r="A18512" s="60">
        <v>72515</v>
      </c>
      <c r="B18512">
        <v>1385.39</v>
      </c>
      <c r="C18512">
        <v>230515</v>
      </c>
    </row>
    <row r="18513" spans="1:3" x14ac:dyDescent="0.25">
      <c r="A18513" s="60">
        <v>72514</v>
      </c>
      <c r="B18513">
        <v>2406.27</v>
      </c>
      <c r="C18513">
        <v>230515</v>
      </c>
    </row>
    <row r="18514" spans="1:3" x14ac:dyDescent="0.25">
      <c r="A18514" s="60">
        <v>118851</v>
      </c>
      <c r="B18514">
        <v>1932.77</v>
      </c>
      <c r="C18514">
        <v>230515</v>
      </c>
    </row>
    <row r="18515" spans="1:3" x14ac:dyDescent="0.25">
      <c r="A18515" s="60">
        <v>66781</v>
      </c>
      <c r="B18515">
        <v>447775.59</v>
      </c>
      <c r="C18515">
        <v>230503</v>
      </c>
    </row>
    <row r="18516" spans="1:3" x14ac:dyDescent="0.25">
      <c r="A18516" s="60">
        <v>66782</v>
      </c>
      <c r="B18516">
        <v>447775.59</v>
      </c>
      <c r="C18516">
        <v>230503</v>
      </c>
    </row>
    <row r="18517" spans="1:3" x14ac:dyDescent="0.25">
      <c r="A18517" s="60">
        <v>172631</v>
      </c>
      <c r="B18517">
        <v>6840.16</v>
      </c>
      <c r="C18517">
        <v>230601</v>
      </c>
    </row>
    <row r="18518" spans="1:3" x14ac:dyDescent="0.25">
      <c r="A18518" s="60">
        <v>172633</v>
      </c>
      <c r="B18518">
        <v>10261.6</v>
      </c>
      <c r="C18518">
        <v>230601</v>
      </c>
    </row>
    <row r="18519" spans="1:3" x14ac:dyDescent="0.25">
      <c r="A18519" s="60">
        <v>172632</v>
      </c>
      <c r="B18519">
        <v>7553.84</v>
      </c>
      <c r="C18519">
        <v>230601</v>
      </c>
    </row>
    <row r="18520" spans="1:3" x14ac:dyDescent="0.25">
      <c r="A18520" s="60">
        <v>172634</v>
      </c>
      <c r="B18520">
        <v>11331.26</v>
      </c>
      <c r="C18520">
        <v>230601</v>
      </c>
    </row>
    <row r="18521" spans="1:3" x14ac:dyDescent="0.25">
      <c r="A18521" s="60">
        <v>250301</v>
      </c>
      <c r="B18521">
        <v>11554.44</v>
      </c>
      <c r="C18521">
        <v>230601</v>
      </c>
    </row>
    <row r="18522" spans="1:3" x14ac:dyDescent="0.25">
      <c r="A18522" s="60">
        <v>178301</v>
      </c>
      <c r="B18522">
        <v>2743.97</v>
      </c>
      <c r="C18522">
        <v>230519</v>
      </c>
    </row>
    <row r="18523" spans="1:3" x14ac:dyDescent="0.25">
      <c r="A18523" s="60">
        <v>178302</v>
      </c>
      <c r="B18523">
        <v>7882.49</v>
      </c>
      <c r="C18523">
        <v>230519</v>
      </c>
    </row>
    <row r="18524" spans="1:3" x14ac:dyDescent="0.25">
      <c r="A18524" s="60">
        <v>178303</v>
      </c>
      <c r="B18524">
        <v>12732.33</v>
      </c>
      <c r="C18524">
        <v>230519</v>
      </c>
    </row>
    <row r="18525" spans="1:3" x14ac:dyDescent="0.25">
      <c r="A18525" s="60">
        <v>178304</v>
      </c>
      <c r="B18525">
        <v>16664.14</v>
      </c>
      <c r="C18525">
        <v>230519</v>
      </c>
    </row>
    <row r="18526" spans="1:3" x14ac:dyDescent="0.25">
      <c r="A18526" s="60">
        <v>226272</v>
      </c>
      <c r="B18526">
        <v>13022.79</v>
      </c>
      <c r="C18526">
        <v>230601</v>
      </c>
    </row>
    <row r="18527" spans="1:3" x14ac:dyDescent="0.25">
      <c r="A18527" s="60">
        <v>267751</v>
      </c>
      <c r="B18527">
        <v>12502.06</v>
      </c>
      <c r="C18527">
        <v>230523</v>
      </c>
    </row>
    <row r="18528" spans="1:3" x14ac:dyDescent="0.25">
      <c r="A18528" s="60">
        <v>154252</v>
      </c>
      <c r="B18528">
        <v>47416.39</v>
      </c>
      <c r="C18528">
        <v>230519</v>
      </c>
    </row>
    <row r="18529" spans="1:3" x14ac:dyDescent="0.25">
      <c r="A18529" s="60">
        <v>154251</v>
      </c>
      <c r="B18529">
        <v>202889.06</v>
      </c>
      <c r="C18529">
        <v>230519</v>
      </c>
    </row>
    <row r="18530" spans="1:3" x14ac:dyDescent="0.25">
      <c r="A18530" s="60">
        <v>154253</v>
      </c>
      <c r="B18530">
        <v>63667.08</v>
      </c>
      <c r="C18530">
        <v>230519</v>
      </c>
    </row>
    <row r="18531" spans="1:3" x14ac:dyDescent="0.25">
      <c r="A18531" s="60">
        <v>295091</v>
      </c>
      <c r="B18531">
        <v>10701.19</v>
      </c>
      <c r="C18531">
        <v>230515</v>
      </c>
    </row>
    <row r="18532" spans="1:3" x14ac:dyDescent="0.25">
      <c r="A18532" s="60">
        <v>295093</v>
      </c>
      <c r="B18532">
        <v>8418.93</v>
      </c>
      <c r="C18532">
        <v>230515</v>
      </c>
    </row>
    <row r="18533" spans="1:3" x14ac:dyDescent="0.25">
      <c r="A18533" s="60">
        <v>295095</v>
      </c>
      <c r="B18533">
        <v>8915.93</v>
      </c>
      <c r="C18533">
        <v>230515</v>
      </c>
    </row>
    <row r="18534" spans="1:3" x14ac:dyDescent="0.25">
      <c r="A18534" s="60">
        <v>295092</v>
      </c>
      <c r="B18534">
        <v>18012.05</v>
      </c>
      <c r="C18534">
        <v>230515</v>
      </c>
    </row>
    <row r="18535" spans="1:3" x14ac:dyDescent="0.25">
      <c r="A18535" s="60">
        <v>295094</v>
      </c>
      <c r="B18535">
        <v>15829.25</v>
      </c>
      <c r="C18535">
        <v>230515</v>
      </c>
    </row>
    <row r="18536" spans="1:3" x14ac:dyDescent="0.25">
      <c r="A18536" s="60">
        <v>295096</v>
      </c>
      <c r="B18536">
        <v>17957.13</v>
      </c>
      <c r="C18536">
        <v>230515</v>
      </c>
    </row>
    <row r="18537" spans="1:3" x14ac:dyDescent="0.25">
      <c r="A18537" s="60">
        <v>160722</v>
      </c>
      <c r="B18537">
        <v>1113.5999999999999</v>
      </c>
      <c r="C18537">
        <v>230519</v>
      </c>
    </row>
    <row r="18538" spans="1:3" x14ac:dyDescent="0.25">
      <c r="A18538" s="60">
        <v>160723</v>
      </c>
      <c r="B18538">
        <v>5581.89</v>
      </c>
      <c r="C18538">
        <v>230519</v>
      </c>
    </row>
    <row r="18539" spans="1:3" x14ac:dyDescent="0.25">
      <c r="A18539" s="60">
        <v>160724</v>
      </c>
      <c r="B18539">
        <v>11081.86</v>
      </c>
      <c r="C18539">
        <v>230519</v>
      </c>
    </row>
    <row r="18540" spans="1:3" x14ac:dyDescent="0.25">
      <c r="A18540" s="60">
        <v>278361</v>
      </c>
      <c r="B18540">
        <v>1960</v>
      </c>
      <c r="C18540">
        <v>230516</v>
      </c>
    </row>
    <row r="18541" spans="1:3" x14ac:dyDescent="0.25">
      <c r="A18541" s="60">
        <v>278364</v>
      </c>
      <c r="B18541">
        <v>4340</v>
      </c>
      <c r="C18541">
        <v>230516</v>
      </c>
    </row>
    <row r="18542" spans="1:3" x14ac:dyDescent="0.25">
      <c r="A18542" s="60">
        <v>278363</v>
      </c>
      <c r="B18542">
        <v>1680</v>
      </c>
      <c r="C18542">
        <v>230516</v>
      </c>
    </row>
    <row r="18543" spans="1:3" x14ac:dyDescent="0.25">
      <c r="A18543" s="60">
        <v>281431</v>
      </c>
      <c r="B18543">
        <v>1650</v>
      </c>
      <c r="C18543">
        <v>230516</v>
      </c>
    </row>
    <row r="18544" spans="1:3" x14ac:dyDescent="0.25">
      <c r="A18544" s="60">
        <v>281432</v>
      </c>
      <c r="B18544">
        <v>1650</v>
      </c>
      <c r="C18544">
        <v>230516</v>
      </c>
    </row>
    <row r="18545" spans="1:3" x14ac:dyDescent="0.25">
      <c r="A18545" s="60">
        <v>297791</v>
      </c>
      <c r="B18545">
        <v>2150</v>
      </c>
      <c r="C18545">
        <v>230516</v>
      </c>
    </row>
    <row r="18546" spans="1:3" x14ac:dyDescent="0.25">
      <c r="A18546" s="60">
        <v>297801</v>
      </c>
      <c r="B18546">
        <v>2360</v>
      </c>
      <c r="C18546">
        <v>230516</v>
      </c>
    </row>
    <row r="18547" spans="1:3" x14ac:dyDescent="0.25">
      <c r="A18547" s="60">
        <v>289801</v>
      </c>
      <c r="B18547">
        <v>4240</v>
      </c>
      <c r="C18547">
        <v>230516</v>
      </c>
    </row>
    <row r="18548" spans="1:3" x14ac:dyDescent="0.25">
      <c r="A18548" s="60">
        <v>297281</v>
      </c>
      <c r="B18548">
        <v>3120</v>
      </c>
      <c r="C18548">
        <v>230516</v>
      </c>
    </row>
    <row r="18549" spans="1:3" x14ac:dyDescent="0.25">
      <c r="A18549" s="60">
        <v>287502</v>
      </c>
      <c r="B18549">
        <v>10600</v>
      </c>
      <c r="C18549">
        <v>230516</v>
      </c>
    </row>
    <row r="18550" spans="1:3" x14ac:dyDescent="0.25">
      <c r="A18550" s="60">
        <v>287501</v>
      </c>
      <c r="B18550">
        <v>1060</v>
      </c>
      <c r="C18550">
        <v>230516</v>
      </c>
    </row>
    <row r="18551" spans="1:3" x14ac:dyDescent="0.25">
      <c r="A18551" s="60">
        <v>291581</v>
      </c>
      <c r="B18551">
        <v>2235.96</v>
      </c>
      <c r="C18551">
        <v>230501</v>
      </c>
    </row>
    <row r="18552" spans="1:3" x14ac:dyDescent="0.25">
      <c r="A18552" s="60">
        <v>291582</v>
      </c>
      <c r="B18552">
        <v>2584.2800000000002</v>
      </c>
      <c r="C18552">
        <v>230501</v>
      </c>
    </row>
    <row r="18553" spans="1:3" x14ac:dyDescent="0.25">
      <c r="A18553" s="60">
        <v>291583</v>
      </c>
      <c r="B18553">
        <v>3258.44</v>
      </c>
      <c r="C18553">
        <v>230501</v>
      </c>
    </row>
    <row r="18554" spans="1:3" x14ac:dyDescent="0.25">
      <c r="A18554" s="60">
        <v>46461</v>
      </c>
      <c r="B18554">
        <v>905.87</v>
      </c>
      <c r="C18554">
        <v>230519</v>
      </c>
    </row>
    <row r="18555" spans="1:3" x14ac:dyDescent="0.25">
      <c r="A18555" s="60">
        <v>46462</v>
      </c>
      <c r="B18555">
        <v>2932.02</v>
      </c>
      <c r="C18555">
        <v>230519</v>
      </c>
    </row>
    <row r="18556" spans="1:3" x14ac:dyDescent="0.25">
      <c r="A18556" s="60">
        <v>243361</v>
      </c>
      <c r="B18556">
        <v>1799.39</v>
      </c>
      <c r="C18556">
        <v>230601</v>
      </c>
    </row>
    <row r="18557" spans="1:3" x14ac:dyDescent="0.25">
      <c r="A18557" s="60">
        <v>243362</v>
      </c>
      <c r="B18557">
        <v>2428.04</v>
      </c>
      <c r="C18557">
        <v>230601</v>
      </c>
    </row>
    <row r="18558" spans="1:3" x14ac:dyDescent="0.25">
      <c r="A18558" s="60">
        <v>243363</v>
      </c>
      <c r="B18558">
        <v>2927.74</v>
      </c>
      <c r="C18558">
        <v>230601</v>
      </c>
    </row>
    <row r="18559" spans="1:3" x14ac:dyDescent="0.25">
      <c r="A18559" s="60">
        <v>104141</v>
      </c>
      <c r="B18559">
        <v>2157.5100000000002</v>
      </c>
      <c r="C18559">
        <v>230522</v>
      </c>
    </row>
    <row r="18560" spans="1:3" x14ac:dyDescent="0.25">
      <c r="A18560" s="60">
        <v>46507</v>
      </c>
      <c r="B18560">
        <v>477.1</v>
      </c>
      <c r="C18560">
        <v>230522</v>
      </c>
    </row>
    <row r="18561" spans="1:3" x14ac:dyDescent="0.25">
      <c r="A18561" s="60">
        <v>46508</v>
      </c>
      <c r="B18561">
        <v>1765.27</v>
      </c>
      <c r="C18561">
        <v>230522</v>
      </c>
    </row>
    <row r="18562" spans="1:3" x14ac:dyDescent="0.25">
      <c r="A18562" s="60">
        <v>104135</v>
      </c>
      <c r="B18562">
        <v>273.89</v>
      </c>
      <c r="C18562">
        <v>230522</v>
      </c>
    </row>
    <row r="18563" spans="1:3" x14ac:dyDescent="0.25">
      <c r="A18563" s="60">
        <v>104134</v>
      </c>
      <c r="B18563">
        <v>1355.31</v>
      </c>
      <c r="C18563">
        <v>230522</v>
      </c>
    </row>
    <row r="18564" spans="1:3" x14ac:dyDescent="0.25">
      <c r="A18564" s="60">
        <v>104132</v>
      </c>
      <c r="B18564">
        <v>13694.5</v>
      </c>
      <c r="C18564">
        <v>230522</v>
      </c>
    </row>
    <row r="18565" spans="1:3" x14ac:dyDescent="0.25">
      <c r="A18565" s="60">
        <v>176444</v>
      </c>
      <c r="B18565">
        <v>311</v>
      </c>
      <c r="C18565">
        <v>230522</v>
      </c>
    </row>
    <row r="18566" spans="1:3" x14ac:dyDescent="0.25">
      <c r="A18566" s="60">
        <v>176445</v>
      </c>
      <c r="B18566">
        <v>1519.61</v>
      </c>
      <c r="C18566">
        <v>230522</v>
      </c>
    </row>
    <row r="18567" spans="1:3" x14ac:dyDescent="0.25">
      <c r="A18567" s="60">
        <v>176442</v>
      </c>
      <c r="B18567">
        <v>15550</v>
      </c>
      <c r="C18567">
        <v>230522</v>
      </c>
    </row>
    <row r="18568" spans="1:3" x14ac:dyDescent="0.25">
      <c r="A18568" s="60">
        <v>292091</v>
      </c>
      <c r="B18568">
        <v>273.89</v>
      </c>
      <c r="C18568">
        <v>230522</v>
      </c>
    </row>
    <row r="18569" spans="1:3" x14ac:dyDescent="0.25">
      <c r="A18569" s="60">
        <v>292092</v>
      </c>
      <c r="B18569">
        <v>13694.5</v>
      </c>
      <c r="C18569">
        <v>230522</v>
      </c>
    </row>
    <row r="18570" spans="1:3" x14ac:dyDescent="0.25">
      <c r="A18570" s="60">
        <v>173982</v>
      </c>
      <c r="B18570">
        <v>2263.52</v>
      </c>
      <c r="C18570">
        <v>230522</v>
      </c>
    </row>
    <row r="18571" spans="1:3" x14ac:dyDescent="0.25">
      <c r="A18571" s="60">
        <v>215332</v>
      </c>
      <c r="B18571">
        <v>60441.71</v>
      </c>
      <c r="C18571">
        <v>230530</v>
      </c>
    </row>
    <row r="18572" spans="1:3" x14ac:dyDescent="0.25">
      <c r="A18572" s="60">
        <v>238551</v>
      </c>
      <c r="B18572">
        <v>70592.009999999995</v>
      </c>
      <c r="C18572">
        <v>230519</v>
      </c>
    </row>
    <row r="18573" spans="1:3" x14ac:dyDescent="0.25">
      <c r="A18573" s="60">
        <v>198281</v>
      </c>
      <c r="B18573">
        <v>166783.37</v>
      </c>
      <c r="C18573">
        <v>220111</v>
      </c>
    </row>
    <row r="18574" spans="1:3" x14ac:dyDescent="0.25">
      <c r="A18574" s="60">
        <v>285512</v>
      </c>
      <c r="B18574">
        <v>2950</v>
      </c>
      <c r="C18574">
        <v>230522</v>
      </c>
    </row>
    <row r="18575" spans="1:3" x14ac:dyDescent="0.25">
      <c r="A18575" s="60">
        <v>285511</v>
      </c>
      <c r="B18575">
        <v>5700</v>
      </c>
      <c r="C18575">
        <v>230522</v>
      </c>
    </row>
    <row r="18576" spans="1:3" x14ac:dyDescent="0.25">
      <c r="A18576" s="60">
        <v>288541</v>
      </c>
      <c r="B18576">
        <v>4250</v>
      </c>
      <c r="C18576">
        <v>230522</v>
      </c>
    </row>
    <row r="18577" spans="1:3" x14ac:dyDescent="0.25">
      <c r="A18577" s="60">
        <v>288542</v>
      </c>
      <c r="B18577">
        <v>7500</v>
      </c>
      <c r="C18577">
        <v>230522</v>
      </c>
    </row>
    <row r="18578" spans="1:3" x14ac:dyDescent="0.25">
      <c r="A18578" s="60">
        <v>288621</v>
      </c>
      <c r="B18578">
        <v>3300</v>
      </c>
      <c r="C18578">
        <v>230522</v>
      </c>
    </row>
    <row r="18579" spans="1:3" x14ac:dyDescent="0.25">
      <c r="A18579" s="60">
        <v>287081</v>
      </c>
      <c r="B18579">
        <v>6300</v>
      </c>
      <c r="C18579">
        <v>230522</v>
      </c>
    </row>
    <row r="18580" spans="1:3" x14ac:dyDescent="0.25">
      <c r="A18580" s="60">
        <v>76231</v>
      </c>
      <c r="B18580">
        <v>19786.2</v>
      </c>
      <c r="C18580">
        <v>230222</v>
      </c>
    </row>
    <row r="18581" spans="1:3" x14ac:dyDescent="0.25">
      <c r="A18581" s="60">
        <v>76232</v>
      </c>
      <c r="B18581">
        <v>26178.6</v>
      </c>
      <c r="C18581">
        <v>230222</v>
      </c>
    </row>
    <row r="18582" spans="1:3" x14ac:dyDescent="0.25">
      <c r="A18582" s="60">
        <v>203801</v>
      </c>
      <c r="B18582">
        <v>6994.2</v>
      </c>
      <c r="C18582">
        <v>230524</v>
      </c>
    </row>
    <row r="18583" spans="1:3" x14ac:dyDescent="0.25">
      <c r="A18583" s="60">
        <v>166061</v>
      </c>
      <c r="B18583">
        <v>7130.07</v>
      </c>
      <c r="C18583">
        <v>230524</v>
      </c>
    </row>
    <row r="18584" spans="1:3" x14ac:dyDescent="0.25">
      <c r="A18584" s="60">
        <v>124994</v>
      </c>
      <c r="B18584">
        <v>6160.57</v>
      </c>
      <c r="C18584">
        <v>230514</v>
      </c>
    </row>
    <row r="18585" spans="1:3" x14ac:dyDescent="0.25">
      <c r="A18585" s="60">
        <v>124993</v>
      </c>
      <c r="B18585">
        <v>11616.94</v>
      </c>
      <c r="C18585">
        <v>230514</v>
      </c>
    </row>
    <row r="18586" spans="1:3" x14ac:dyDescent="0.25">
      <c r="A18586" s="60">
        <v>169311</v>
      </c>
      <c r="B18586">
        <v>1590</v>
      </c>
      <c r="C18586">
        <v>230601</v>
      </c>
    </row>
    <row r="18587" spans="1:3" x14ac:dyDescent="0.25">
      <c r="A18587" s="60">
        <v>222901</v>
      </c>
      <c r="B18587">
        <v>2200</v>
      </c>
      <c r="C18587">
        <v>230601</v>
      </c>
    </row>
    <row r="18588" spans="1:3" x14ac:dyDescent="0.25">
      <c r="A18588" s="60">
        <v>260051</v>
      </c>
      <c r="B18588">
        <v>2895198.65</v>
      </c>
      <c r="C18588">
        <v>230601</v>
      </c>
    </row>
    <row r="18589" spans="1:3" x14ac:dyDescent="0.25">
      <c r="A18589" s="60">
        <v>260052</v>
      </c>
      <c r="B18589">
        <v>3973779.04</v>
      </c>
      <c r="C18589">
        <v>230601</v>
      </c>
    </row>
    <row r="18590" spans="1:3" x14ac:dyDescent="0.25">
      <c r="A18590" s="60">
        <v>271841</v>
      </c>
      <c r="B18590">
        <v>3096.85</v>
      </c>
      <c r="C18590">
        <v>230216</v>
      </c>
    </row>
    <row r="18591" spans="1:3" x14ac:dyDescent="0.25">
      <c r="A18591" s="60">
        <v>271842</v>
      </c>
      <c r="B18591">
        <v>5204.09</v>
      </c>
      <c r="C18591">
        <v>230216</v>
      </c>
    </row>
    <row r="18592" spans="1:3" x14ac:dyDescent="0.25">
      <c r="A18592" s="60">
        <v>271843</v>
      </c>
      <c r="B18592">
        <v>6702.07</v>
      </c>
      <c r="C18592">
        <v>230216</v>
      </c>
    </row>
    <row r="18593" spans="1:3" x14ac:dyDescent="0.25">
      <c r="A18593" s="60">
        <v>46583</v>
      </c>
      <c r="B18593">
        <v>1366.81</v>
      </c>
      <c r="C18593">
        <v>230601</v>
      </c>
    </row>
    <row r="18594" spans="1:3" x14ac:dyDescent="0.25">
      <c r="A18594" s="60">
        <v>46581</v>
      </c>
      <c r="B18594">
        <v>859.9</v>
      </c>
      <c r="C18594">
        <v>230601</v>
      </c>
    </row>
    <row r="18595" spans="1:3" x14ac:dyDescent="0.25">
      <c r="A18595" s="60">
        <v>280041</v>
      </c>
      <c r="B18595">
        <v>7382.35</v>
      </c>
      <c r="C18595">
        <v>230517</v>
      </c>
    </row>
    <row r="18596" spans="1:3" x14ac:dyDescent="0.25">
      <c r="A18596" s="60">
        <v>280042</v>
      </c>
      <c r="B18596">
        <v>14083.33</v>
      </c>
      <c r="C18596">
        <v>230517</v>
      </c>
    </row>
    <row r="18597" spans="1:3" x14ac:dyDescent="0.25">
      <c r="A18597" s="60">
        <v>280051</v>
      </c>
      <c r="B18597">
        <v>8906.86</v>
      </c>
      <c r="C18597">
        <v>230517</v>
      </c>
    </row>
    <row r="18598" spans="1:3" x14ac:dyDescent="0.25">
      <c r="A18598" s="60">
        <v>280053</v>
      </c>
      <c r="B18598">
        <v>9335.5300000000007</v>
      </c>
      <c r="C18598">
        <v>230517</v>
      </c>
    </row>
    <row r="18599" spans="1:3" x14ac:dyDescent="0.25">
      <c r="A18599" s="60">
        <v>280055</v>
      </c>
      <c r="B18599">
        <v>11328.1</v>
      </c>
      <c r="C18599">
        <v>230517</v>
      </c>
    </row>
    <row r="18600" spans="1:3" x14ac:dyDescent="0.25">
      <c r="A18600" s="60">
        <v>280052</v>
      </c>
      <c r="B18600">
        <v>16432.439999999999</v>
      </c>
      <c r="C18600">
        <v>230517</v>
      </c>
    </row>
    <row r="18601" spans="1:3" x14ac:dyDescent="0.25">
      <c r="A18601" s="60">
        <v>280054</v>
      </c>
      <c r="B18601">
        <v>18528.169999999998</v>
      </c>
      <c r="C18601">
        <v>230517</v>
      </c>
    </row>
    <row r="18602" spans="1:3" x14ac:dyDescent="0.25">
      <c r="A18602" s="60">
        <v>280056</v>
      </c>
      <c r="B18602">
        <v>18956.84</v>
      </c>
      <c r="C18602">
        <v>230517</v>
      </c>
    </row>
    <row r="18603" spans="1:3" x14ac:dyDescent="0.25">
      <c r="A18603" s="60">
        <v>97341</v>
      </c>
      <c r="B18603">
        <v>1004.99</v>
      </c>
      <c r="C18603">
        <v>230601</v>
      </c>
    </row>
    <row r="18604" spans="1:3" x14ac:dyDescent="0.25">
      <c r="A18604" s="60">
        <v>97342</v>
      </c>
      <c r="B18604">
        <v>1224.83</v>
      </c>
      <c r="C18604">
        <v>230601</v>
      </c>
    </row>
    <row r="18605" spans="1:3" x14ac:dyDescent="0.25">
      <c r="A18605" s="60">
        <v>97348</v>
      </c>
      <c r="B18605">
        <v>3644.62</v>
      </c>
      <c r="C18605">
        <v>230601</v>
      </c>
    </row>
    <row r="18606" spans="1:3" x14ac:dyDescent="0.25">
      <c r="A18606" s="60">
        <v>97349</v>
      </c>
      <c r="B18606">
        <v>4985.45</v>
      </c>
      <c r="C18606">
        <v>230601</v>
      </c>
    </row>
    <row r="18607" spans="1:3" x14ac:dyDescent="0.25">
      <c r="A18607" s="60">
        <v>157681</v>
      </c>
      <c r="B18607">
        <v>1216.18</v>
      </c>
      <c r="C18607">
        <v>230601</v>
      </c>
    </row>
    <row r="18608" spans="1:3" x14ac:dyDescent="0.25">
      <c r="A18608" s="60">
        <v>216091</v>
      </c>
      <c r="B18608">
        <v>3592.21</v>
      </c>
      <c r="C18608">
        <v>230601</v>
      </c>
    </row>
    <row r="18609" spans="1:3" x14ac:dyDescent="0.25">
      <c r="A18609" s="60">
        <v>216093</v>
      </c>
      <c r="B18609">
        <v>1639.59</v>
      </c>
      <c r="C18609">
        <v>230601</v>
      </c>
    </row>
    <row r="18610" spans="1:3" x14ac:dyDescent="0.25">
      <c r="A18610" s="60">
        <v>216092</v>
      </c>
      <c r="B18610">
        <v>7836.74</v>
      </c>
      <c r="C18610">
        <v>230601</v>
      </c>
    </row>
    <row r="18611" spans="1:3" x14ac:dyDescent="0.25">
      <c r="A18611" s="60">
        <v>201261</v>
      </c>
      <c r="B18611">
        <v>2766.61</v>
      </c>
      <c r="C18611">
        <v>230601</v>
      </c>
    </row>
    <row r="18612" spans="1:3" x14ac:dyDescent="0.25">
      <c r="A18612" s="60">
        <v>259451</v>
      </c>
      <c r="B18612">
        <v>12894.85</v>
      </c>
      <c r="C18612">
        <v>230502</v>
      </c>
    </row>
    <row r="18613" spans="1:3" x14ac:dyDescent="0.25">
      <c r="A18613" s="60">
        <v>259452</v>
      </c>
      <c r="B18613">
        <v>13703.95</v>
      </c>
      <c r="C18613">
        <v>230502</v>
      </c>
    </row>
    <row r="18614" spans="1:3" x14ac:dyDescent="0.25">
      <c r="A18614" s="60">
        <v>287611</v>
      </c>
      <c r="B18614">
        <v>854247.77</v>
      </c>
      <c r="C18614">
        <v>230517</v>
      </c>
    </row>
    <row r="18615" spans="1:3" x14ac:dyDescent="0.25">
      <c r="A18615" s="60">
        <v>46591</v>
      </c>
      <c r="B18615">
        <v>1703.43</v>
      </c>
      <c r="C18615">
        <v>230516</v>
      </c>
    </row>
    <row r="18616" spans="1:3" x14ac:dyDescent="0.25">
      <c r="A18616" s="60">
        <v>46592</v>
      </c>
      <c r="B18616">
        <v>8328.93</v>
      </c>
      <c r="C18616">
        <v>230516</v>
      </c>
    </row>
    <row r="18617" spans="1:3" x14ac:dyDescent="0.25">
      <c r="A18617" s="60">
        <v>223331</v>
      </c>
      <c r="B18617">
        <v>3373.83</v>
      </c>
      <c r="C18617">
        <v>220201</v>
      </c>
    </row>
    <row r="18618" spans="1:3" x14ac:dyDescent="0.25">
      <c r="A18618" s="60">
        <v>223335</v>
      </c>
      <c r="B18618">
        <v>7734.57</v>
      </c>
      <c r="C18618">
        <v>230503</v>
      </c>
    </row>
    <row r="18619" spans="1:3" x14ac:dyDescent="0.25">
      <c r="A18619" s="60">
        <v>223332</v>
      </c>
      <c r="B18619">
        <v>12268.72</v>
      </c>
      <c r="C18619">
        <v>220201</v>
      </c>
    </row>
    <row r="18620" spans="1:3" x14ac:dyDescent="0.25">
      <c r="A18620" s="60">
        <v>223336</v>
      </c>
      <c r="B18620">
        <v>28126.25</v>
      </c>
      <c r="C18620">
        <v>230503</v>
      </c>
    </row>
    <row r="18621" spans="1:3" x14ac:dyDescent="0.25">
      <c r="A18621" s="60">
        <v>223333</v>
      </c>
      <c r="B18621">
        <v>18680.7</v>
      </c>
      <c r="C18621">
        <v>220201</v>
      </c>
    </row>
    <row r="18622" spans="1:3" x14ac:dyDescent="0.25">
      <c r="A18622" s="60">
        <v>223337</v>
      </c>
      <c r="B18622">
        <v>42825.82</v>
      </c>
      <c r="C18622">
        <v>230503</v>
      </c>
    </row>
    <row r="18623" spans="1:3" x14ac:dyDescent="0.25">
      <c r="A18623" s="60">
        <v>223334</v>
      </c>
      <c r="B18623">
        <v>24685.16</v>
      </c>
      <c r="C18623">
        <v>220201</v>
      </c>
    </row>
    <row r="18624" spans="1:3" x14ac:dyDescent="0.25">
      <c r="A18624" s="60">
        <v>223338</v>
      </c>
      <c r="B18624">
        <v>56591.15</v>
      </c>
      <c r="C18624">
        <v>230503</v>
      </c>
    </row>
    <row r="18625" spans="1:3" x14ac:dyDescent="0.25">
      <c r="A18625" s="60">
        <v>223339</v>
      </c>
      <c r="B18625">
        <v>30379.47</v>
      </c>
      <c r="C18625">
        <v>230503</v>
      </c>
    </row>
    <row r="18626" spans="1:3" x14ac:dyDescent="0.25">
      <c r="A18626" s="60">
        <v>214261</v>
      </c>
      <c r="B18626">
        <v>3043.46</v>
      </c>
      <c r="C18626">
        <v>230524</v>
      </c>
    </row>
    <row r="18627" spans="1:3" x14ac:dyDescent="0.25">
      <c r="A18627" s="60">
        <v>88741</v>
      </c>
      <c r="B18627">
        <v>2390.69</v>
      </c>
      <c r="C18627">
        <v>230524</v>
      </c>
    </row>
    <row r="18628" spans="1:3" x14ac:dyDescent="0.25">
      <c r="A18628" s="60">
        <v>264121</v>
      </c>
      <c r="B18628">
        <v>13498.73</v>
      </c>
      <c r="C18628">
        <v>230515</v>
      </c>
    </row>
    <row r="18629" spans="1:3" x14ac:dyDescent="0.25">
      <c r="A18629" s="60">
        <v>262071</v>
      </c>
      <c r="B18629">
        <v>9900.33</v>
      </c>
      <c r="C18629">
        <v>230515</v>
      </c>
    </row>
    <row r="18630" spans="1:3" x14ac:dyDescent="0.25">
      <c r="A18630" s="60">
        <v>83771</v>
      </c>
      <c r="B18630">
        <v>15140</v>
      </c>
      <c r="C18630">
        <v>230530</v>
      </c>
    </row>
    <row r="18631" spans="1:3" x14ac:dyDescent="0.25">
      <c r="A18631" s="60">
        <v>158592</v>
      </c>
      <c r="B18631">
        <v>53952.33</v>
      </c>
      <c r="C18631">
        <v>230524</v>
      </c>
    </row>
    <row r="18632" spans="1:3" x14ac:dyDescent="0.25">
      <c r="A18632" s="60">
        <v>177331</v>
      </c>
      <c r="B18632">
        <v>15741</v>
      </c>
      <c r="C18632">
        <v>230513</v>
      </c>
    </row>
    <row r="18633" spans="1:3" x14ac:dyDescent="0.25">
      <c r="A18633" s="60">
        <v>177332</v>
      </c>
      <c r="B18633">
        <v>54903</v>
      </c>
      <c r="C18633">
        <v>230513</v>
      </c>
    </row>
    <row r="18634" spans="1:3" x14ac:dyDescent="0.25">
      <c r="A18634" s="60">
        <v>117794</v>
      </c>
      <c r="B18634">
        <v>59500.23</v>
      </c>
      <c r="C18634">
        <v>230510</v>
      </c>
    </row>
    <row r="18635" spans="1:3" x14ac:dyDescent="0.25">
      <c r="A18635" s="60">
        <v>117793</v>
      </c>
      <c r="B18635">
        <v>89251.04</v>
      </c>
      <c r="C18635">
        <v>230510</v>
      </c>
    </row>
    <row r="18636" spans="1:3" x14ac:dyDescent="0.25">
      <c r="A18636" s="60">
        <v>213991</v>
      </c>
      <c r="B18636">
        <v>3742.92</v>
      </c>
      <c r="C18636">
        <v>230601</v>
      </c>
    </row>
    <row r="18637" spans="1:3" x14ac:dyDescent="0.25">
      <c r="A18637" s="60">
        <v>213992</v>
      </c>
      <c r="B18637">
        <v>4947.57</v>
      </c>
      <c r="C18637">
        <v>230601</v>
      </c>
    </row>
    <row r="18638" spans="1:3" x14ac:dyDescent="0.25">
      <c r="A18638" s="60">
        <v>242061</v>
      </c>
      <c r="B18638">
        <v>5118.3999999999996</v>
      </c>
      <c r="C18638">
        <v>230601</v>
      </c>
    </row>
    <row r="18639" spans="1:3" x14ac:dyDescent="0.25">
      <c r="A18639" s="60">
        <v>242065</v>
      </c>
      <c r="B18639">
        <v>4450.74</v>
      </c>
      <c r="C18639">
        <v>230601</v>
      </c>
    </row>
    <row r="18640" spans="1:3" x14ac:dyDescent="0.25">
      <c r="A18640" s="60">
        <v>242064</v>
      </c>
      <c r="B18640">
        <v>9121.2000000000007</v>
      </c>
      <c r="C18640">
        <v>230601</v>
      </c>
    </row>
    <row r="18641" spans="1:3" x14ac:dyDescent="0.25">
      <c r="A18641" s="60">
        <v>242063</v>
      </c>
      <c r="B18641">
        <v>5842.78</v>
      </c>
      <c r="C18641">
        <v>230601</v>
      </c>
    </row>
    <row r="18642" spans="1:3" x14ac:dyDescent="0.25">
      <c r="A18642" s="60">
        <v>242062</v>
      </c>
      <c r="B18642">
        <v>11632.48</v>
      </c>
      <c r="C18642">
        <v>230601</v>
      </c>
    </row>
    <row r="18643" spans="1:3" x14ac:dyDescent="0.25">
      <c r="A18643" s="60">
        <v>46681</v>
      </c>
      <c r="B18643">
        <v>3061.21</v>
      </c>
      <c r="C18643">
        <v>230601</v>
      </c>
    </row>
    <row r="18644" spans="1:3" x14ac:dyDescent="0.25">
      <c r="A18644" s="60">
        <v>214621</v>
      </c>
      <c r="B18644">
        <v>81733</v>
      </c>
      <c r="C18644">
        <v>230530</v>
      </c>
    </row>
    <row r="18645" spans="1:3" x14ac:dyDescent="0.25">
      <c r="A18645" s="60">
        <v>163223</v>
      </c>
      <c r="B18645">
        <v>24413</v>
      </c>
      <c r="C18645">
        <v>230515</v>
      </c>
    </row>
    <row r="18646" spans="1:3" x14ac:dyDescent="0.25">
      <c r="A18646" s="60">
        <v>163221</v>
      </c>
      <c r="B18646">
        <v>7634</v>
      </c>
      <c r="C18646">
        <v>230515</v>
      </c>
    </row>
    <row r="18647" spans="1:3" x14ac:dyDescent="0.25">
      <c r="A18647" s="60">
        <v>163222</v>
      </c>
      <c r="B18647">
        <v>25779</v>
      </c>
      <c r="C18647">
        <v>230515</v>
      </c>
    </row>
    <row r="18648" spans="1:3" x14ac:dyDescent="0.25">
      <c r="A18648" s="60">
        <v>83093</v>
      </c>
      <c r="B18648">
        <v>30039.759999999998</v>
      </c>
      <c r="C18648">
        <v>230517</v>
      </c>
    </row>
    <row r="18649" spans="1:3" x14ac:dyDescent="0.25">
      <c r="A18649" s="60">
        <v>154581</v>
      </c>
      <c r="B18649">
        <v>80490.320000000007</v>
      </c>
      <c r="C18649">
        <v>230601</v>
      </c>
    </row>
    <row r="18650" spans="1:3" x14ac:dyDescent="0.25">
      <c r="A18650" s="60">
        <v>252692</v>
      </c>
      <c r="B18650">
        <v>2593.0100000000002</v>
      </c>
      <c r="C18650">
        <v>230601</v>
      </c>
    </row>
    <row r="18651" spans="1:3" x14ac:dyDescent="0.25">
      <c r="A18651" s="60">
        <v>252693</v>
      </c>
      <c r="B18651">
        <v>10090.66</v>
      </c>
      <c r="C18651">
        <v>230601</v>
      </c>
    </row>
    <row r="18652" spans="1:3" x14ac:dyDescent="0.25">
      <c r="A18652" s="60">
        <v>252694</v>
      </c>
      <c r="B18652">
        <v>17689.939999999999</v>
      </c>
      <c r="C18652">
        <v>230601</v>
      </c>
    </row>
    <row r="18653" spans="1:3" x14ac:dyDescent="0.25">
      <c r="A18653" s="60">
        <v>148841</v>
      </c>
      <c r="B18653">
        <v>967.54</v>
      </c>
      <c r="C18653">
        <v>230517</v>
      </c>
    </row>
    <row r="18654" spans="1:3" x14ac:dyDescent="0.25">
      <c r="A18654" s="60">
        <v>148842</v>
      </c>
      <c r="B18654">
        <v>2749.84</v>
      </c>
      <c r="C18654">
        <v>230517</v>
      </c>
    </row>
    <row r="18655" spans="1:3" x14ac:dyDescent="0.25">
      <c r="A18655" s="60">
        <v>148843</v>
      </c>
      <c r="B18655">
        <v>11712.29</v>
      </c>
      <c r="C18655">
        <v>230517</v>
      </c>
    </row>
    <row r="18656" spans="1:3" x14ac:dyDescent="0.25">
      <c r="A18656" s="60">
        <v>148844</v>
      </c>
      <c r="B18656">
        <v>13070.23</v>
      </c>
      <c r="C18656">
        <v>230517</v>
      </c>
    </row>
    <row r="18657" spans="1:3" x14ac:dyDescent="0.25">
      <c r="A18657" s="60">
        <v>183635</v>
      </c>
      <c r="B18657">
        <v>1009.97</v>
      </c>
      <c r="C18657">
        <v>230517</v>
      </c>
    </row>
    <row r="18658" spans="1:3" x14ac:dyDescent="0.25">
      <c r="A18658" s="60">
        <v>183636</v>
      </c>
      <c r="B18658">
        <v>1009.97</v>
      </c>
      <c r="C18658">
        <v>230517</v>
      </c>
    </row>
    <row r="18659" spans="1:3" x14ac:dyDescent="0.25">
      <c r="A18659" s="60">
        <v>183638</v>
      </c>
      <c r="B18659">
        <v>12730.74</v>
      </c>
      <c r="C18659">
        <v>230517</v>
      </c>
    </row>
    <row r="18660" spans="1:3" x14ac:dyDescent="0.25">
      <c r="A18660" s="60">
        <v>183639</v>
      </c>
      <c r="B18660">
        <v>12730.74</v>
      </c>
      <c r="C18660">
        <v>230517</v>
      </c>
    </row>
    <row r="18661" spans="1:3" x14ac:dyDescent="0.25">
      <c r="A18661" s="60">
        <v>278121</v>
      </c>
      <c r="B18661">
        <v>13741.74</v>
      </c>
      <c r="C18661">
        <v>230517</v>
      </c>
    </row>
    <row r="18662" spans="1:3" x14ac:dyDescent="0.25">
      <c r="A18662" s="60">
        <v>278122</v>
      </c>
      <c r="B18662">
        <v>4328.45</v>
      </c>
      <c r="C18662">
        <v>230517</v>
      </c>
    </row>
    <row r="18663" spans="1:3" x14ac:dyDescent="0.25">
      <c r="A18663" s="60">
        <v>278123</v>
      </c>
      <c r="B18663">
        <v>7636.06</v>
      </c>
      <c r="C18663">
        <v>230517</v>
      </c>
    </row>
    <row r="18664" spans="1:3" x14ac:dyDescent="0.25">
      <c r="A18664" s="60">
        <v>207021</v>
      </c>
      <c r="B18664">
        <v>1090.26</v>
      </c>
      <c r="C18664">
        <v>230601</v>
      </c>
    </row>
    <row r="18665" spans="1:3" x14ac:dyDescent="0.25">
      <c r="A18665" s="60">
        <v>207022</v>
      </c>
      <c r="B18665">
        <v>6137.19</v>
      </c>
      <c r="C18665">
        <v>230601</v>
      </c>
    </row>
    <row r="18666" spans="1:3" x14ac:dyDescent="0.25">
      <c r="A18666" s="60">
        <v>98631</v>
      </c>
      <c r="B18666">
        <v>3862.94</v>
      </c>
      <c r="C18666">
        <v>230601</v>
      </c>
    </row>
    <row r="18667" spans="1:3" x14ac:dyDescent="0.25">
      <c r="A18667" s="60">
        <v>243691</v>
      </c>
      <c r="B18667">
        <v>9029.6</v>
      </c>
      <c r="C18667">
        <v>201104</v>
      </c>
    </row>
    <row r="18668" spans="1:3" x14ac:dyDescent="0.25">
      <c r="A18668" s="60">
        <v>236431</v>
      </c>
      <c r="B18668">
        <v>188418.44</v>
      </c>
      <c r="C18668">
        <v>230601</v>
      </c>
    </row>
    <row r="18669" spans="1:3" x14ac:dyDescent="0.25">
      <c r="A18669" s="60">
        <v>251571</v>
      </c>
      <c r="B18669">
        <v>106781.06</v>
      </c>
      <c r="C18669">
        <v>230601</v>
      </c>
    </row>
    <row r="18670" spans="1:3" x14ac:dyDescent="0.25">
      <c r="A18670" s="60">
        <v>156981</v>
      </c>
      <c r="B18670">
        <v>53786.14</v>
      </c>
      <c r="C18670">
        <v>230601</v>
      </c>
    </row>
    <row r="18671" spans="1:3" x14ac:dyDescent="0.25">
      <c r="A18671" s="60">
        <v>46731</v>
      </c>
      <c r="B18671">
        <v>3272.17</v>
      </c>
      <c r="C18671">
        <v>230601</v>
      </c>
    </row>
    <row r="18672" spans="1:3" x14ac:dyDescent="0.25">
      <c r="A18672" s="60">
        <v>46732</v>
      </c>
      <c r="B18672">
        <v>8893.6</v>
      </c>
      <c r="C18672">
        <v>230601</v>
      </c>
    </row>
    <row r="18673" spans="1:3" x14ac:dyDescent="0.25">
      <c r="A18673" s="60">
        <v>245541</v>
      </c>
      <c r="B18673">
        <v>1090</v>
      </c>
      <c r="C18673">
        <v>230523</v>
      </c>
    </row>
    <row r="18674" spans="1:3" x14ac:dyDescent="0.25">
      <c r="A18674" s="60">
        <v>241401</v>
      </c>
      <c r="B18674">
        <v>5112.8599999999997</v>
      </c>
      <c r="C18674">
        <v>230523</v>
      </c>
    </row>
    <row r="18675" spans="1:3" x14ac:dyDescent="0.25">
      <c r="A18675" s="60">
        <v>202621</v>
      </c>
      <c r="B18675">
        <v>6133.56</v>
      </c>
      <c r="C18675">
        <v>230602</v>
      </c>
    </row>
    <row r="18676" spans="1:3" x14ac:dyDescent="0.25">
      <c r="A18676" s="60">
        <v>245451</v>
      </c>
      <c r="B18676">
        <v>5719.92</v>
      </c>
      <c r="C18676">
        <v>230602</v>
      </c>
    </row>
    <row r="18677" spans="1:3" x14ac:dyDescent="0.25">
      <c r="A18677" s="60">
        <v>196931</v>
      </c>
      <c r="B18677">
        <v>3366.29</v>
      </c>
      <c r="C18677">
        <v>230515</v>
      </c>
    </row>
    <row r="18678" spans="1:3" x14ac:dyDescent="0.25">
      <c r="A18678" s="60">
        <v>221471</v>
      </c>
      <c r="B18678">
        <v>14831.47</v>
      </c>
      <c r="C18678">
        <v>230601</v>
      </c>
    </row>
    <row r="18679" spans="1:3" x14ac:dyDescent="0.25">
      <c r="A18679" s="60">
        <v>258181</v>
      </c>
      <c r="B18679">
        <v>2769.68</v>
      </c>
      <c r="C18679">
        <v>230515</v>
      </c>
    </row>
    <row r="18680" spans="1:3" x14ac:dyDescent="0.25">
      <c r="A18680" s="60">
        <v>247502</v>
      </c>
      <c r="B18680">
        <v>5613.23</v>
      </c>
      <c r="C18680">
        <v>230515</v>
      </c>
    </row>
    <row r="18681" spans="1:3" x14ac:dyDescent="0.25">
      <c r="A18681" s="60">
        <v>247503</v>
      </c>
      <c r="B18681">
        <v>8914.6200000000008</v>
      </c>
      <c r="C18681">
        <v>230515</v>
      </c>
    </row>
    <row r="18682" spans="1:3" x14ac:dyDescent="0.25">
      <c r="A18682" s="60">
        <v>248371</v>
      </c>
      <c r="B18682">
        <v>11069.59</v>
      </c>
      <c r="C18682">
        <v>230515</v>
      </c>
    </row>
    <row r="18683" spans="1:3" x14ac:dyDescent="0.25">
      <c r="A18683" s="60">
        <v>175161</v>
      </c>
      <c r="B18683">
        <v>3567</v>
      </c>
      <c r="C18683">
        <v>230427</v>
      </c>
    </row>
    <row r="18684" spans="1:3" x14ac:dyDescent="0.25">
      <c r="A18684" s="60">
        <v>233401</v>
      </c>
      <c r="B18684">
        <v>1999</v>
      </c>
      <c r="C18684">
        <v>230505</v>
      </c>
    </row>
    <row r="18685" spans="1:3" x14ac:dyDescent="0.25">
      <c r="A18685" s="60">
        <v>255821</v>
      </c>
      <c r="B18685">
        <v>5540.25</v>
      </c>
      <c r="C18685">
        <v>230517</v>
      </c>
    </row>
    <row r="18686" spans="1:3" x14ac:dyDescent="0.25">
      <c r="A18686" s="60">
        <v>255822</v>
      </c>
      <c r="B18686">
        <v>10511.25</v>
      </c>
      <c r="C18686">
        <v>230517</v>
      </c>
    </row>
    <row r="18687" spans="1:3" x14ac:dyDescent="0.25">
      <c r="A18687" s="60">
        <v>205261</v>
      </c>
      <c r="B18687">
        <v>1956.18</v>
      </c>
      <c r="C18687">
        <v>230601</v>
      </c>
    </row>
    <row r="18688" spans="1:3" x14ac:dyDescent="0.25">
      <c r="A18688" s="60">
        <v>290651</v>
      </c>
      <c r="B18688">
        <v>111</v>
      </c>
      <c r="C18688">
        <v>230502</v>
      </c>
    </row>
    <row r="18689" spans="1:3" x14ac:dyDescent="0.25">
      <c r="A18689" s="60">
        <v>180221</v>
      </c>
      <c r="B18689">
        <v>1090</v>
      </c>
      <c r="C18689">
        <v>230523</v>
      </c>
    </row>
    <row r="18690" spans="1:3" x14ac:dyDescent="0.25">
      <c r="A18690" s="60">
        <v>233411</v>
      </c>
      <c r="B18690">
        <v>1098</v>
      </c>
      <c r="C18690">
        <v>230505</v>
      </c>
    </row>
    <row r="18691" spans="1:3" x14ac:dyDescent="0.25">
      <c r="A18691" s="60">
        <v>234961</v>
      </c>
      <c r="B18691">
        <v>1005</v>
      </c>
      <c r="C18691">
        <v>230505</v>
      </c>
    </row>
    <row r="18692" spans="1:3" x14ac:dyDescent="0.25">
      <c r="A18692" s="60">
        <v>234962</v>
      </c>
      <c r="B18692">
        <v>1734</v>
      </c>
      <c r="C18692">
        <v>230505</v>
      </c>
    </row>
    <row r="18693" spans="1:3" x14ac:dyDescent="0.25">
      <c r="A18693" s="60">
        <v>295261</v>
      </c>
      <c r="B18693">
        <v>2244</v>
      </c>
      <c r="C18693">
        <v>230505</v>
      </c>
    </row>
    <row r="18694" spans="1:3" x14ac:dyDescent="0.25">
      <c r="A18694" s="60">
        <v>265781</v>
      </c>
      <c r="B18694">
        <v>3290</v>
      </c>
      <c r="C18694">
        <v>230427</v>
      </c>
    </row>
    <row r="18695" spans="1:3" x14ac:dyDescent="0.25">
      <c r="A18695" s="60">
        <v>263241</v>
      </c>
      <c r="B18695">
        <v>7960.92</v>
      </c>
      <c r="C18695">
        <v>230426</v>
      </c>
    </row>
    <row r="18696" spans="1:3" x14ac:dyDescent="0.25">
      <c r="A18696" s="60">
        <v>190091</v>
      </c>
      <c r="B18696">
        <v>2268.36</v>
      </c>
      <c r="C18696">
        <v>220817</v>
      </c>
    </row>
    <row r="18697" spans="1:3" x14ac:dyDescent="0.25">
      <c r="A18697" s="60">
        <v>251131</v>
      </c>
      <c r="B18697">
        <v>765.6</v>
      </c>
      <c r="C18697">
        <v>230418</v>
      </c>
    </row>
    <row r="18698" spans="1:3" x14ac:dyDescent="0.25">
      <c r="A18698" s="60">
        <v>122172</v>
      </c>
      <c r="B18698">
        <v>984</v>
      </c>
      <c r="C18698">
        <v>230516</v>
      </c>
    </row>
    <row r="18699" spans="1:3" x14ac:dyDescent="0.25">
      <c r="A18699" s="60">
        <v>122171</v>
      </c>
      <c r="B18699">
        <v>1724</v>
      </c>
      <c r="C18699">
        <v>230516</v>
      </c>
    </row>
    <row r="18700" spans="1:3" x14ac:dyDescent="0.25">
      <c r="A18700" s="60">
        <v>281041</v>
      </c>
      <c r="B18700">
        <v>1434</v>
      </c>
      <c r="C18700">
        <v>230516</v>
      </c>
    </row>
    <row r="18701" spans="1:3" x14ac:dyDescent="0.25">
      <c r="A18701" s="60">
        <v>277311</v>
      </c>
      <c r="B18701">
        <v>985</v>
      </c>
      <c r="C18701">
        <v>230425</v>
      </c>
    </row>
    <row r="18702" spans="1:3" x14ac:dyDescent="0.25">
      <c r="A18702" s="60">
        <v>285971</v>
      </c>
      <c r="B18702">
        <v>792</v>
      </c>
      <c r="C18702">
        <v>230418</v>
      </c>
    </row>
    <row r="18703" spans="1:3" x14ac:dyDescent="0.25">
      <c r="A18703" s="60">
        <v>126181</v>
      </c>
      <c r="B18703">
        <v>1558.52</v>
      </c>
      <c r="C18703">
        <v>230529</v>
      </c>
    </row>
    <row r="18704" spans="1:3" x14ac:dyDescent="0.25">
      <c r="A18704" s="60">
        <v>284051</v>
      </c>
      <c r="B18704">
        <v>8389</v>
      </c>
      <c r="C18704">
        <v>230505</v>
      </c>
    </row>
    <row r="18705" spans="1:3" x14ac:dyDescent="0.25">
      <c r="A18705" s="60">
        <v>245178</v>
      </c>
      <c r="B18705">
        <v>1432</v>
      </c>
      <c r="C18705">
        <v>220630</v>
      </c>
    </row>
    <row r="18706" spans="1:3" x14ac:dyDescent="0.25">
      <c r="A18706" s="60">
        <v>245179</v>
      </c>
      <c r="B18706">
        <v>6251</v>
      </c>
      <c r="C18706">
        <v>230523</v>
      </c>
    </row>
    <row r="18707" spans="1:3" x14ac:dyDescent="0.25">
      <c r="A18707" s="60">
        <v>2451712</v>
      </c>
      <c r="B18707">
        <v>6251</v>
      </c>
      <c r="C18707">
        <v>230523</v>
      </c>
    </row>
    <row r="18708" spans="1:3" x14ac:dyDescent="0.25">
      <c r="A18708" s="60">
        <v>2451716</v>
      </c>
      <c r="B18708">
        <v>6251</v>
      </c>
      <c r="C18708">
        <v>230523</v>
      </c>
    </row>
    <row r="18709" spans="1:3" x14ac:dyDescent="0.25">
      <c r="A18709" s="60">
        <v>245176</v>
      </c>
      <c r="B18709">
        <v>374.5</v>
      </c>
      <c r="C18709">
        <v>230523</v>
      </c>
    </row>
    <row r="18710" spans="1:3" x14ac:dyDescent="0.25">
      <c r="A18710" s="60">
        <v>245177</v>
      </c>
      <c r="B18710">
        <v>11235</v>
      </c>
      <c r="C18710">
        <v>230523</v>
      </c>
    </row>
    <row r="18711" spans="1:3" x14ac:dyDescent="0.25">
      <c r="A18711" s="60">
        <v>2451711</v>
      </c>
      <c r="B18711">
        <v>374.5</v>
      </c>
      <c r="C18711">
        <v>230523</v>
      </c>
    </row>
    <row r="18712" spans="1:3" x14ac:dyDescent="0.25">
      <c r="A18712" s="60">
        <v>2451714</v>
      </c>
      <c r="B18712">
        <v>374.5</v>
      </c>
      <c r="C18712">
        <v>230523</v>
      </c>
    </row>
    <row r="18713" spans="1:3" x14ac:dyDescent="0.25">
      <c r="A18713" s="60">
        <v>2451710</v>
      </c>
      <c r="B18713">
        <v>8988</v>
      </c>
      <c r="C18713">
        <v>230523</v>
      </c>
    </row>
    <row r="18714" spans="1:3" x14ac:dyDescent="0.25">
      <c r="A18714" s="60">
        <v>2451715</v>
      </c>
      <c r="B18714">
        <v>8988</v>
      </c>
      <c r="C18714">
        <v>230523</v>
      </c>
    </row>
    <row r="18715" spans="1:3" x14ac:dyDescent="0.25">
      <c r="A18715" s="60">
        <v>245173</v>
      </c>
      <c r="B18715">
        <v>6030</v>
      </c>
      <c r="C18715">
        <v>230523</v>
      </c>
    </row>
    <row r="18716" spans="1:3" x14ac:dyDescent="0.25">
      <c r="A18716" s="60">
        <v>245174</v>
      </c>
      <c r="B18716">
        <v>5835</v>
      </c>
      <c r="C18716">
        <v>230523</v>
      </c>
    </row>
    <row r="18717" spans="1:3" x14ac:dyDescent="0.25">
      <c r="A18717" s="60">
        <v>2451713</v>
      </c>
      <c r="B18717">
        <v>5835</v>
      </c>
      <c r="C18717">
        <v>230523</v>
      </c>
    </row>
    <row r="18718" spans="1:3" x14ac:dyDescent="0.25">
      <c r="A18718" s="60">
        <v>245168</v>
      </c>
      <c r="B18718">
        <v>5934</v>
      </c>
      <c r="C18718">
        <v>230523</v>
      </c>
    </row>
    <row r="18719" spans="1:3" x14ac:dyDescent="0.25">
      <c r="A18719" s="60">
        <v>2451616</v>
      </c>
      <c r="B18719">
        <v>5934</v>
      </c>
      <c r="C18719">
        <v>230523</v>
      </c>
    </row>
    <row r="18720" spans="1:3" x14ac:dyDescent="0.25">
      <c r="A18720" s="60">
        <v>2451613</v>
      </c>
      <c r="B18720">
        <v>361.5</v>
      </c>
      <c r="C18720">
        <v>230523</v>
      </c>
    </row>
    <row r="18721" spans="1:3" x14ac:dyDescent="0.25">
      <c r="A18721" s="60">
        <v>2451614</v>
      </c>
      <c r="B18721">
        <v>361.5</v>
      </c>
      <c r="C18721">
        <v>230523</v>
      </c>
    </row>
    <row r="18722" spans="1:3" x14ac:dyDescent="0.25">
      <c r="A18722" s="60">
        <v>2451612</v>
      </c>
      <c r="B18722">
        <v>8676</v>
      </c>
      <c r="C18722">
        <v>230523</v>
      </c>
    </row>
    <row r="18723" spans="1:3" x14ac:dyDescent="0.25">
      <c r="A18723" s="60">
        <v>2451615</v>
      </c>
      <c r="B18723">
        <v>8676</v>
      </c>
      <c r="C18723">
        <v>230523</v>
      </c>
    </row>
    <row r="18724" spans="1:3" x14ac:dyDescent="0.25">
      <c r="A18724" s="60">
        <v>2451610</v>
      </c>
      <c r="B18724">
        <v>5548</v>
      </c>
      <c r="C18724">
        <v>230523</v>
      </c>
    </row>
    <row r="18725" spans="1:3" x14ac:dyDescent="0.25">
      <c r="A18725" s="60">
        <v>245159</v>
      </c>
      <c r="B18725">
        <v>5346</v>
      </c>
      <c r="C18725">
        <v>230523</v>
      </c>
    </row>
    <row r="18726" spans="1:3" x14ac:dyDescent="0.25">
      <c r="A18726" s="60">
        <v>2451517</v>
      </c>
      <c r="B18726">
        <v>5346</v>
      </c>
      <c r="C18726">
        <v>230523</v>
      </c>
    </row>
    <row r="18727" spans="1:3" x14ac:dyDescent="0.25">
      <c r="A18727" s="60">
        <v>245154</v>
      </c>
      <c r="B18727">
        <v>343.5</v>
      </c>
      <c r="C18727">
        <v>230523</v>
      </c>
    </row>
    <row r="18728" spans="1:3" x14ac:dyDescent="0.25">
      <c r="A18728" s="60">
        <v>245155</v>
      </c>
      <c r="B18728">
        <v>10305</v>
      </c>
      <c r="C18728">
        <v>230523</v>
      </c>
    </row>
    <row r="18729" spans="1:3" x14ac:dyDescent="0.25">
      <c r="A18729" s="60">
        <v>2451513</v>
      </c>
      <c r="B18729">
        <v>343.5</v>
      </c>
      <c r="C18729">
        <v>230523</v>
      </c>
    </row>
    <row r="18730" spans="1:3" x14ac:dyDescent="0.25">
      <c r="A18730" s="60">
        <v>2451515</v>
      </c>
      <c r="B18730">
        <v>343.5</v>
      </c>
      <c r="C18730">
        <v>230523</v>
      </c>
    </row>
    <row r="18731" spans="1:3" x14ac:dyDescent="0.25">
      <c r="A18731" s="60">
        <v>245156</v>
      </c>
      <c r="B18731">
        <v>1391.5</v>
      </c>
      <c r="C18731">
        <v>230523</v>
      </c>
    </row>
    <row r="18732" spans="1:3" x14ac:dyDescent="0.25">
      <c r="A18732" s="60">
        <v>245157</v>
      </c>
      <c r="B18732">
        <v>8349</v>
      </c>
      <c r="C18732">
        <v>230523</v>
      </c>
    </row>
    <row r="18733" spans="1:3" x14ac:dyDescent="0.25">
      <c r="A18733" s="60">
        <v>2451514</v>
      </c>
      <c r="B18733">
        <v>1391.5</v>
      </c>
      <c r="C18733">
        <v>230523</v>
      </c>
    </row>
    <row r="18734" spans="1:3" x14ac:dyDescent="0.25">
      <c r="A18734" s="60">
        <v>2451518</v>
      </c>
      <c r="B18734">
        <v>1391.5</v>
      </c>
      <c r="C18734">
        <v>230523</v>
      </c>
    </row>
    <row r="18735" spans="1:3" x14ac:dyDescent="0.25">
      <c r="A18735" s="60">
        <v>2451519</v>
      </c>
      <c r="B18735">
        <v>8349</v>
      </c>
      <c r="C18735">
        <v>230523</v>
      </c>
    </row>
    <row r="18736" spans="1:3" x14ac:dyDescent="0.25">
      <c r="A18736" s="60">
        <v>2451512</v>
      </c>
      <c r="B18736">
        <v>8244</v>
      </c>
      <c r="C18736">
        <v>230523</v>
      </c>
    </row>
    <row r="18737" spans="1:3" x14ac:dyDescent="0.25">
      <c r="A18737" s="60">
        <v>2451516</v>
      </c>
      <c r="B18737">
        <v>8244</v>
      </c>
      <c r="C18737">
        <v>230523</v>
      </c>
    </row>
    <row r="18738" spans="1:3" x14ac:dyDescent="0.25">
      <c r="A18738" s="60">
        <v>245153</v>
      </c>
      <c r="B18738">
        <v>4878</v>
      </c>
      <c r="C18738">
        <v>230523</v>
      </c>
    </row>
    <row r="18739" spans="1:3" x14ac:dyDescent="0.25">
      <c r="A18739" s="60">
        <v>2451511</v>
      </c>
      <c r="B18739">
        <v>4878</v>
      </c>
      <c r="C18739">
        <v>230523</v>
      </c>
    </row>
    <row r="18740" spans="1:3" x14ac:dyDescent="0.25">
      <c r="A18740" s="60">
        <v>262772</v>
      </c>
      <c r="B18740">
        <v>323.5</v>
      </c>
      <c r="C18740">
        <v>230523</v>
      </c>
    </row>
    <row r="18741" spans="1:3" x14ac:dyDescent="0.25">
      <c r="A18741" s="60">
        <v>262773</v>
      </c>
      <c r="B18741">
        <v>9705</v>
      </c>
      <c r="C18741">
        <v>230523</v>
      </c>
    </row>
    <row r="18742" spans="1:3" x14ac:dyDescent="0.25">
      <c r="A18742" s="60">
        <v>262778</v>
      </c>
      <c r="B18742">
        <v>323.5</v>
      </c>
      <c r="C18742">
        <v>230523</v>
      </c>
    </row>
    <row r="18743" spans="1:3" x14ac:dyDescent="0.25">
      <c r="A18743" s="60">
        <v>262777</v>
      </c>
      <c r="B18743">
        <v>7764</v>
      </c>
      <c r="C18743">
        <v>230523</v>
      </c>
    </row>
    <row r="18744" spans="1:3" x14ac:dyDescent="0.25">
      <c r="A18744" s="60">
        <v>262771</v>
      </c>
      <c r="B18744">
        <v>4584</v>
      </c>
      <c r="C18744">
        <v>230523</v>
      </c>
    </row>
    <row r="18745" spans="1:3" x14ac:dyDescent="0.25">
      <c r="A18745" s="60">
        <v>262776</v>
      </c>
      <c r="B18745">
        <v>4584</v>
      </c>
      <c r="C18745">
        <v>230523</v>
      </c>
    </row>
    <row r="18746" spans="1:3" x14ac:dyDescent="0.25">
      <c r="A18746" s="60">
        <v>228322</v>
      </c>
      <c r="B18746">
        <v>13570</v>
      </c>
      <c r="C18746">
        <v>230523</v>
      </c>
    </row>
    <row r="18747" spans="1:3" x14ac:dyDescent="0.25">
      <c r="A18747" s="60">
        <v>287301</v>
      </c>
      <c r="B18747">
        <v>4890</v>
      </c>
      <c r="C18747">
        <v>230523</v>
      </c>
    </row>
    <row r="18748" spans="1:3" x14ac:dyDescent="0.25">
      <c r="A18748" s="60">
        <v>220561</v>
      </c>
      <c r="B18748">
        <v>16290</v>
      </c>
      <c r="C18748">
        <v>230523</v>
      </c>
    </row>
    <row r="18749" spans="1:3" x14ac:dyDescent="0.25">
      <c r="A18749" s="60">
        <v>283041</v>
      </c>
      <c r="B18749">
        <v>5282</v>
      </c>
      <c r="C18749">
        <v>230523</v>
      </c>
    </row>
    <row r="18750" spans="1:3" x14ac:dyDescent="0.25">
      <c r="A18750" s="60">
        <v>279067</v>
      </c>
      <c r="B18750">
        <v>8200</v>
      </c>
      <c r="C18750">
        <v>230601</v>
      </c>
    </row>
    <row r="18751" spans="1:3" x14ac:dyDescent="0.25">
      <c r="A18751" s="60">
        <v>279062</v>
      </c>
      <c r="B18751">
        <v>333.33</v>
      </c>
      <c r="C18751">
        <v>230515</v>
      </c>
    </row>
    <row r="18752" spans="1:3" x14ac:dyDescent="0.25">
      <c r="A18752" s="60">
        <v>279064</v>
      </c>
      <c r="B18752">
        <v>333.33</v>
      </c>
      <c r="C18752">
        <v>230515</v>
      </c>
    </row>
    <row r="18753" spans="1:3" x14ac:dyDescent="0.25">
      <c r="A18753" s="60">
        <v>279066</v>
      </c>
      <c r="B18753">
        <v>333.33</v>
      </c>
      <c r="C18753">
        <v>230515</v>
      </c>
    </row>
    <row r="18754" spans="1:3" x14ac:dyDescent="0.25">
      <c r="A18754" s="60">
        <v>279061</v>
      </c>
      <c r="B18754">
        <v>5250</v>
      </c>
      <c r="C18754">
        <v>230601</v>
      </c>
    </row>
    <row r="18755" spans="1:3" x14ac:dyDescent="0.25">
      <c r="A18755" s="60">
        <v>279063</v>
      </c>
      <c r="B18755">
        <v>5250</v>
      </c>
      <c r="C18755">
        <v>230601</v>
      </c>
    </row>
    <row r="18756" spans="1:3" x14ac:dyDescent="0.25">
      <c r="A18756" s="60">
        <v>279065</v>
      </c>
      <c r="B18756">
        <v>5250</v>
      </c>
      <c r="C18756">
        <v>230601</v>
      </c>
    </row>
    <row r="18757" spans="1:3" x14ac:dyDescent="0.25">
      <c r="A18757" s="60">
        <v>291701</v>
      </c>
      <c r="B18757">
        <v>4150</v>
      </c>
      <c r="C18757">
        <v>230601</v>
      </c>
    </row>
    <row r="18758" spans="1:3" x14ac:dyDescent="0.25">
      <c r="A18758" s="60">
        <v>154342</v>
      </c>
      <c r="B18758">
        <v>6600</v>
      </c>
      <c r="C18758">
        <v>230515</v>
      </c>
    </row>
    <row r="18759" spans="1:3" x14ac:dyDescent="0.25">
      <c r="A18759" s="60">
        <v>154372</v>
      </c>
      <c r="B18759">
        <v>5000</v>
      </c>
      <c r="C18759">
        <v>230515</v>
      </c>
    </row>
    <row r="18760" spans="1:3" x14ac:dyDescent="0.25">
      <c r="A18760" s="60">
        <v>154393</v>
      </c>
      <c r="B18760">
        <v>4400</v>
      </c>
      <c r="C18760">
        <v>230515</v>
      </c>
    </row>
    <row r="18761" spans="1:3" x14ac:dyDescent="0.25">
      <c r="A18761" s="60">
        <v>154394</v>
      </c>
      <c r="B18761">
        <v>4400</v>
      </c>
      <c r="C18761">
        <v>230515</v>
      </c>
    </row>
    <row r="18762" spans="1:3" x14ac:dyDescent="0.25">
      <c r="A18762" s="60">
        <v>154403</v>
      </c>
      <c r="B18762">
        <v>4200</v>
      </c>
      <c r="C18762">
        <v>230515</v>
      </c>
    </row>
    <row r="18763" spans="1:3" x14ac:dyDescent="0.25">
      <c r="A18763" s="60">
        <v>154404</v>
      </c>
      <c r="B18763">
        <v>4200</v>
      </c>
      <c r="C18763">
        <v>230515</v>
      </c>
    </row>
    <row r="18764" spans="1:3" x14ac:dyDescent="0.25">
      <c r="A18764" s="60">
        <v>241071</v>
      </c>
      <c r="B18764">
        <v>4400</v>
      </c>
      <c r="C18764">
        <v>230515</v>
      </c>
    </row>
    <row r="18765" spans="1:3" x14ac:dyDescent="0.25">
      <c r="A18765" s="60">
        <v>241001</v>
      </c>
      <c r="B18765">
        <v>4400</v>
      </c>
      <c r="C18765">
        <v>230515</v>
      </c>
    </row>
    <row r="18766" spans="1:3" x14ac:dyDescent="0.25">
      <c r="A18766" s="60">
        <v>241031</v>
      </c>
      <c r="B18766">
        <v>3800</v>
      </c>
      <c r="C18766">
        <v>230515</v>
      </c>
    </row>
    <row r="18767" spans="1:3" x14ac:dyDescent="0.25">
      <c r="A18767" s="60">
        <v>241051</v>
      </c>
      <c r="B18767">
        <v>5800</v>
      </c>
      <c r="C18767">
        <v>230515</v>
      </c>
    </row>
    <row r="18768" spans="1:3" x14ac:dyDescent="0.25">
      <c r="A18768" s="60">
        <v>241052</v>
      </c>
      <c r="B18768">
        <v>5800</v>
      </c>
      <c r="C18768">
        <v>230515</v>
      </c>
    </row>
    <row r="18769" spans="1:3" x14ac:dyDescent="0.25">
      <c r="A18769" s="60">
        <v>241053</v>
      </c>
      <c r="B18769">
        <v>5800</v>
      </c>
      <c r="C18769">
        <v>230515</v>
      </c>
    </row>
    <row r="18770" spans="1:3" x14ac:dyDescent="0.25">
      <c r="A18770" s="60">
        <v>154412</v>
      </c>
      <c r="B18770">
        <v>7200</v>
      </c>
      <c r="C18770">
        <v>230515</v>
      </c>
    </row>
    <row r="18771" spans="1:3" x14ac:dyDescent="0.25">
      <c r="A18771" s="60">
        <v>154413</v>
      </c>
      <c r="B18771">
        <v>7200</v>
      </c>
      <c r="C18771">
        <v>230515</v>
      </c>
    </row>
    <row r="18772" spans="1:3" x14ac:dyDescent="0.25">
      <c r="A18772" s="60">
        <v>154414</v>
      </c>
      <c r="B18772">
        <v>7200</v>
      </c>
      <c r="C18772">
        <v>230515</v>
      </c>
    </row>
    <row r="18773" spans="1:3" x14ac:dyDescent="0.25">
      <c r="A18773" s="60">
        <v>241021</v>
      </c>
      <c r="B18773">
        <v>4400</v>
      </c>
      <c r="C18773">
        <v>230515</v>
      </c>
    </row>
    <row r="18774" spans="1:3" x14ac:dyDescent="0.25">
      <c r="A18774" s="60">
        <v>177912</v>
      </c>
      <c r="B18774">
        <v>4400</v>
      </c>
      <c r="C18774">
        <v>230515</v>
      </c>
    </row>
    <row r="18775" spans="1:3" x14ac:dyDescent="0.25">
      <c r="A18775" s="60">
        <v>154462</v>
      </c>
      <c r="B18775">
        <v>3800</v>
      </c>
      <c r="C18775">
        <v>230515</v>
      </c>
    </row>
    <row r="18776" spans="1:3" x14ac:dyDescent="0.25">
      <c r="A18776" s="60">
        <v>241041</v>
      </c>
      <c r="B18776">
        <v>3600</v>
      </c>
      <c r="C18776">
        <v>230515</v>
      </c>
    </row>
    <row r="18777" spans="1:3" x14ac:dyDescent="0.25">
      <c r="A18777" s="60">
        <v>241061</v>
      </c>
      <c r="B18777">
        <v>3800</v>
      </c>
      <c r="C18777">
        <v>230515</v>
      </c>
    </row>
    <row r="18778" spans="1:3" x14ac:dyDescent="0.25">
      <c r="A18778" s="60">
        <v>241011</v>
      </c>
      <c r="B18778">
        <v>4200</v>
      </c>
      <c r="C18778">
        <v>230515</v>
      </c>
    </row>
    <row r="18779" spans="1:3" x14ac:dyDescent="0.25">
      <c r="A18779" s="60">
        <v>115171</v>
      </c>
      <c r="B18779">
        <v>2336.11</v>
      </c>
      <c r="C18779">
        <v>230601</v>
      </c>
    </row>
    <row r="18780" spans="1:3" x14ac:dyDescent="0.25">
      <c r="A18780" s="60">
        <v>115172</v>
      </c>
      <c r="B18780">
        <v>1677.05</v>
      </c>
      <c r="C18780">
        <v>230601</v>
      </c>
    </row>
    <row r="18781" spans="1:3" x14ac:dyDescent="0.25">
      <c r="A18781" s="60">
        <v>180541</v>
      </c>
      <c r="B18781">
        <v>4922.9399999999996</v>
      </c>
      <c r="C18781">
        <v>230601</v>
      </c>
    </row>
    <row r="18782" spans="1:3" x14ac:dyDescent="0.25">
      <c r="A18782" s="60">
        <v>296371</v>
      </c>
      <c r="B18782">
        <v>2636</v>
      </c>
      <c r="C18782">
        <v>230515</v>
      </c>
    </row>
    <row r="18783" spans="1:3" x14ac:dyDescent="0.25">
      <c r="A18783" s="60">
        <v>288481</v>
      </c>
      <c r="B18783">
        <v>1717</v>
      </c>
      <c r="C18783">
        <v>230515</v>
      </c>
    </row>
    <row r="18784" spans="1:3" x14ac:dyDescent="0.25">
      <c r="A18784" s="60">
        <v>288352</v>
      </c>
      <c r="B18784">
        <v>3110</v>
      </c>
      <c r="C18784">
        <v>230515</v>
      </c>
    </row>
    <row r="18785" spans="1:3" x14ac:dyDescent="0.25">
      <c r="A18785" s="60">
        <v>288491</v>
      </c>
      <c r="B18785">
        <v>2962</v>
      </c>
      <c r="C18785">
        <v>230515</v>
      </c>
    </row>
    <row r="18786" spans="1:3" x14ac:dyDescent="0.25">
      <c r="A18786" s="60">
        <v>297091</v>
      </c>
      <c r="B18786">
        <v>3817</v>
      </c>
      <c r="C18786">
        <v>230515</v>
      </c>
    </row>
    <row r="18787" spans="1:3" x14ac:dyDescent="0.25">
      <c r="A18787" s="60">
        <v>296361</v>
      </c>
      <c r="B18787">
        <v>1965</v>
      </c>
      <c r="C18787">
        <v>230515</v>
      </c>
    </row>
    <row r="18788" spans="1:3" x14ac:dyDescent="0.25">
      <c r="A18788" s="60">
        <v>283071</v>
      </c>
      <c r="B18788">
        <v>1351</v>
      </c>
      <c r="C18788">
        <v>230505</v>
      </c>
    </row>
    <row r="18789" spans="1:3" x14ac:dyDescent="0.25">
      <c r="A18789" s="60">
        <v>46981</v>
      </c>
      <c r="B18789">
        <v>27663.98</v>
      </c>
      <c r="C18789">
        <v>230517</v>
      </c>
    </row>
    <row r="18790" spans="1:3" x14ac:dyDescent="0.25">
      <c r="A18790" s="60">
        <v>295801</v>
      </c>
      <c r="B18790">
        <v>2236</v>
      </c>
      <c r="C18790">
        <v>230530</v>
      </c>
    </row>
    <row r="18791" spans="1:3" x14ac:dyDescent="0.25">
      <c r="A18791" s="60">
        <v>67784</v>
      </c>
      <c r="B18791">
        <v>1215.2</v>
      </c>
      <c r="C18791">
        <v>230426</v>
      </c>
    </row>
    <row r="18792" spans="1:3" x14ac:dyDescent="0.25">
      <c r="A18792" s="60">
        <v>282251</v>
      </c>
      <c r="B18792">
        <v>1785</v>
      </c>
      <c r="C18792">
        <v>230505</v>
      </c>
    </row>
    <row r="18793" spans="1:3" x14ac:dyDescent="0.25">
      <c r="A18793" s="60">
        <v>256241</v>
      </c>
      <c r="B18793">
        <v>1660</v>
      </c>
      <c r="C18793">
        <v>230530</v>
      </c>
    </row>
    <row r="18794" spans="1:3" x14ac:dyDescent="0.25">
      <c r="A18794" s="60">
        <v>256243</v>
      </c>
      <c r="B18794">
        <v>8466</v>
      </c>
      <c r="C18794">
        <v>230530</v>
      </c>
    </row>
    <row r="18795" spans="1:3" x14ac:dyDescent="0.25">
      <c r="A18795" s="60">
        <v>282013</v>
      </c>
      <c r="B18795">
        <v>640</v>
      </c>
      <c r="C18795">
        <v>230516</v>
      </c>
    </row>
    <row r="18796" spans="1:3" x14ac:dyDescent="0.25">
      <c r="A18796" s="60">
        <v>78093</v>
      </c>
      <c r="B18796">
        <v>2823.11</v>
      </c>
      <c r="C18796">
        <v>230519</v>
      </c>
    </row>
    <row r="18797" spans="1:3" x14ac:dyDescent="0.25">
      <c r="A18797" s="60">
        <v>233421</v>
      </c>
      <c r="B18797">
        <v>1537</v>
      </c>
      <c r="C18797">
        <v>230505</v>
      </c>
    </row>
    <row r="18798" spans="1:3" x14ac:dyDescent="0.25">
      <c r="A18798" s="60">
        <v>289611</v>
      </c>
      <c r="B18798">
        <v>1650</v>
      </c>
      <c r="C18798">
        <v>230502</v>
      </c>
    </row>
    <row r="18799" spans="1:3" x14ac:dyDescent="0.25">
      <c r="A18799" s="60">
        <v>87243</v>
      </c>
      <c r="B18799">
        <v>900</v>
      </c>
      <c r="C18799">
        <v>230601</v>
      </c>
    </row>
    <row r="18800" spans="1:3" x14ac:dyDescent="0.25">
      <c r="A18800" s="60">
        <v>87244</v>
      </c>
      <c r="B18800">
        <v>1350</v>
      </c>
      <c r="C18800">
        <v>230601</v>
      </c>
    </row>
    <row r="18801" spans="1:3" x14ac:dyDescent="0.25">
      <c r="A18801" s="60">
        <v>152643</v>
      </c>
      <c r="B18801">
        <v>61342.32</v>
      </c>
      <c r="C18801">
        <v>230502</v>
      </c>
    </row>
    <row r="18802" spans="1:3" x14ac:dyDescent="0.25">
      <c r="A18802" s="60">
        <v>281961</v>
      </c>
      <c r="B18802">
        <v>1400</v>
      </c>
      <c r="C18802">
        <v>230601</v>
      </c>
    </row>
    <row r="18803" spans="1:3" x14ac:dyDescent="0.25">
      <c r="A18803" s="60">
        <v>281962</v>
      </c>
      <c r="B18803">
        <v>1400</v>
      </c>
      <c r="C18803">
        <v>230601</v>
      </c>
    </row>
    <row r="18804" spans="1:3" x14ac:dyDescent="0.25">
      <c r="A18804" s="60">
        <v>289591</v>
      </c>
      <c r="B18804">
        <v>1850</v>
      </c>
      <c r="C18804">
        <v>230502</v>
      </c>
    </row>
    <row r="18805" spans="1:3" x14ac:dyDescent="0.25">
      <c r="A18805" s="60">
        <v>293601</v>
      </c>
      <c r="B18805">
        <v>1350</v>
      </c>
      <c r="C18805">
        <v>230601</v>
      </c>
    </row>
    <row r="18806" spans="1:3" x14ac:dyDescent="0.25">
      <c r="A18806" s="60">
        <v>285791</v>
      </c>
      <c r="B18806">
        <v>1050</v>
      </c>
      <c r="C18806">
        <v>230601</v>
      </c>
    </row>
    <row r="18807" spans="1:3" x14ac:dyDescent="0.25">
      <c r="A18807" s="60">
        <v>283751</v>
      </c>
      <c r="B18807">
        <v>1614</v>
      </c>
      <c r="C18807">
        <v>230530</v>
      </c>
    </row>
    <row r="18808" spans="1:3" x14ac:dyDescent="0.25">
      <c r="A18808" s="60">
        <v>287811</v>
      </c>
      <c r="B18808">
        <v>1627.62</v>
      </c>
      <c r="C18808">
        <v>230519</v>
      </c>
    </row>
    <row r="18809" spans="1:3" x14ac:dyDescent="0.25">
      <c r="A18809" s="60">
        <v>271741</v>
      </c>
      <c r="B18809">
        <v>1193.1500000000001</v>
      </c>
      <c r="C18809">
        <v>230524</v>
      </c>
    </row>
    <row r="18810" spans="1:3" x14ac:dyDescent="0.25">
      <c r="A18810" s="60">
        <v>282811</v>
      </c>
      <c r="B18810">
        <v>1537</v>
      </c>
      <c r="C18810">
        <v>230505</v>
      </c>
    </row>
    <row r="18811" spans="1:3" x14ac:dyDescent="0.25">
      <c r="A18811" s="60">
        <v>78103</v>
      </c>
      <c r="B18811">
        <v>3071.65</v>
      </c>
      <c r="C18811">
        <v>230519</v>
      </c>
    </row>
    <row r="18812" spans="1:3" x14ac:dyDescent="0.25">
      <c r="A18812" s="60">
        <v>245231</v>
      </c>
      <c r="B18812">
        <v>2109</v>
      </c>
      <c r="C18812">
        <v>230505</v>
      </c>
    </row>
    <row r="18813" spans="1:3" x14ac:dyDescent="0.25">
      <c r="A18813" s="60">
        <v>87234</v>
      </c>
      <c r="B18813">
        <v>1350</v>
      </c>
      <c r="C18813">
        <v>230601</v>
      </c>
    </row>
    <row r="18814" spans="1:3" x14ac:dyDescent="0.25">
      <c r="A18814" s="60">
        <v>87233</v>
      </c>
      <c r="B18814">
        <v>2300</v>
      </c>
      <c r="C18814">
        <v>230601</v>
      </c>
    </row>
    <row r="18815" spans="1:3" x14ac:dyDescent="0.25">
      <c r="A18815" s="60">
        <v>112221</v>
      </c>
      <c r="B18815">
        <v>50699.79</v>
      </c>
      <c r="C18815">
        <v>230502</v>
      </c>
    </row>
    <row r="18816" spans="1:3" x14ac:dyDescent="0.25">
      <c r="A18816" s="60">
        <v>112222</v>
      </c>
      <c r="B18816">
        <v>54820.08</v>
      </c>
      <c r="C18816">
        <v>230502</v>
      </c>
    </row>
    <row r="18817" spans="1:3" x14ac:dyDescent="0.25">
      <c r="A18817" s="60">
        <v>47025</v>
      </c>
      <c r="B18817">
        <v>50677.36</v>
      </c>
      <c r="C18817">
        <v>230517</v>
      </c>
    </row>
    <row r="18818" spans="1:3" x14ac:dyDescent="0.25">
      <c r="A18818" s="60">
        <v>47023</v>
      </c>
      <c r="B18818">
        <v>2350.6</v>
      </c>
      <c r="C18818">
        <v>230517</v>
      </c>
    </row>
    <row r="18819" spans="1:3" x14ac:dyDescent="0.25">
      <c r="A18819" s="60">
        <v>47024</v>
      </c>
      <c r="B18819">
        <v>57581.84</v>
      </c>
      <c r="C18819">
        <v>230517</v>
      </c>
    </row>
    <row r="18820" spans="1:3" x14ac:dyDescent="0.25">
      <c r="A18820" s="60">
        <v>221263</v>
      </c>
      <c r="B18820">
        <v>4750</v>
      </c>
      <c r="C18820">
        <v>230601</v>
      </c>
    </row>
    <row r="18821" spans="1:3" x14ac:dyDescent="0.25">
      <c r="A18821" s="60">
        <v>256031</v>
      </c>
      <c r="B18821">
        <v>1343.59</v>
      </c>
      <c r="C18821">
        <v>230523</v>
      </c>
    </row>
    <row r="18822" spans="1:3" x14ac:dyDescent="0.25">
      <c r="A18822" s="60">
        <v>264101</v>
      </c>
      <c r="B18822">
        <v>1917.5</v>
      </c>
      <c r="C18822">
        <v>220711</v>
      </c>
    </row>
    <row r="18823" spans="1:3" x14ac:dyDescent="0.25">
      <c r="A18823" s="60">
        <v>287351</v>
      </c>
      <c r="B18823">
        <v>4343.58</v>
      </c>
      <c r="C18823">
        <v>230601</v>
      </c>
    </row>
    <row r="18824" spans="1:3" x14ac:dyDescent="0.25">
      <c r="A18824" s="60">
        <v>264091</v>
      </c>
      <c r="B18824">
        <v>5823.53</v>
      </c>
      <c r="C18824">
        <v>230601</v>
      </c>
    </row>
    <row r="18825" spans="1:3" x14ac:dyDescent="0.25">
      <c r="A18825" s="60">
        <v>264081</v>
      </c>
      <c r="B18825">
        <v>857.05</v>
      </c>
      <c r="C18825">
        <v>230509</v>
      </c>
    </row>
    <row r="18826" spans="1:3" x14ac:dyDescent="0.25">
      <c r="A18826" s="60">
        <v>260921</v>
      </c>
      <c r="B18826">
        <v>1953.81</v>
      </c>
      <c r="C18826">
        <v>230216</v>
      </c>
    </row>
    <row r="18827" spans="1:3" x14ac:dyDescent="0.25">
      <c r="A18827" s="60">
        <v>158171</v>
      </c>
      <c r="B18827">
        <v>2588.06</v>
      </c>
      <c r="C18827">
        <v>230502</v>
      </c>
    </row>
    <row r="18828" spans="1:3" x14ac:dyDescent="0.25">
      <c r="A18828" s="60">
        <v>295022</v>
      </c>
      <c r="B18828">
        <v>12388.7</v>
      </c>
      <c r="C18828">
        <v>230529</v>
      </c>
    </row>
    <row r="18829" spans="1:3" x14ac:dyDescent="0.25">
      <c r="A18829" s="60">
        <v>295021</v>
      </c>
      <c r="B18829">
        <v>14709.6</v>
      </c>
      <c r="C18829">
        <v>230529</v>
      </c>
    </row>
    <row r="18830" spans="1:3" x14ac:dyDescent="0.25">
      <c r="A18830" s="60">
        <v>298521</v>
      </c>
      <c r="B18830">
        <v>14866.2</v>
      </c>
      <c r="C18830">
        <v>230529</v>
      </c>
    </row>
    <row r="18831" spans="1:3" x14ac:dyDescent="0.25">
      <c r="A18831" s="60">
        <v>296391</v>
      </c>
      <c r="B18831">
        <v>220</v>
      </c>
      <c r="C18831">
        <v>230522</v>
      </c>
    </row>
    <row r="18832" spans="1:3" x14ac:dyDescent="0.25">
      <c r="A18832" s="60">
        <v>296392</v>
      </c>
      <c r="B18832">
        <v>5280</v>
      </c>
      <c r="C18832">
        <v>230522</v>
      </c>
    </row>
    <row r="18833" spans="1:3" x14ac:dyDescent="0.25">
      <c r="A18833" s="60">
        <v>170881</v>
      </c>
      <c r="B18833">
        <v>488</v>
      </c>
      <c r="C18833">
        <v>230412</v>
      </c>
    </row>
    <row r="18834" spans="1:3" x14ac:dyDescent="0.25">
      <c r="A18834" s="60">
        <v>47111</v>
      </c>
      <c r="B18834">
        <v>9206.02</v>
      </c>
      <c r="C18834">
        <v>230601</v>
      </c>
    </row>
    <row r="18835" spans="1:3" x14ac:dyDescent="0.25">
      <c r="A18835" s="60">
        <v>47115</v>
      </c>
      <c r="B18835">
        <v>15081.22</v>
      </c>
      <c r="C18835">
        <v>230601</v>
      </c>
    </row>
    <row r="18836" spans="1:3" x14ac:dyDescent="0.25">
      <c r="A18836" s="60">
        <v>47112</v>
      </c>
      <c r="B18836">
        <v>3804.66</v>
      </c>
      <c r="C18836">
        <v>230601</v>
      </c>
    </row>
    <row r="18837" spans="1:3" x14ac:dyDescent="0.25">
      <c r="A18837" s="60">
        <v>47113</v>
      </c>
      <c r="B18837">
        <v>7350.1</v>
      </c>
      <c r="C18837">
        <v>230601</v>
      </c>
    </row>
    <row r="18838" spans="1:3" x14ac:dyDescent="0.25">
      <c r="A18838" s="60">
        <v>47121</v>
      </c>
      <c r="B18838">
        <v>865.63</v>
      </c>
      <c r="C18838">
        <v>230515</v>
      </c>
    </row>
    <row r="18839" spans="1:3" x14ac:dyDescent="0.25">
      <c r="A18839" s="60">
        <v>47131</v>
      </c>
      <c r="B18839">
        <v>326.99</v>
      </c>
      <c r="C18839">
        <v>230515</v>
      </c>
    </row>
    <row r="18840" spans="1:3" x14ac:dyDescent="0.25">
      <c r="A18840" s="60">
        <v>144261</v>
      </c>
      <c r="B18840">
        <v>380.52</v>
      </c>
      <c r="C18840">
        <v>230515</v>
      </c>
    </row>
    <row r="18841" spans="1:3" x14ac:dyDescent="0.25">
      <c r="A18841" s="60">
        <v>144271</v>
      </c>
      <c r="B18841">
        <v>428.26</v>
      </c>
      <c r="C18841">
        <v>230515</v>
      </c>
    </row>
    <row r="18842" spans="1:3" x14ac:dyDescent="0.25">
      <c r="A18842" s="60">
        <v>132361</v>
      </c>
      <c r="B18842">
        <v>1449.9</v>
      </c>
      <c r="C18842">
        <v>230511</v>
      </c>
    </row>
    <row r="18843" spans="1:3" x14ac:dyDescent="0.25">
      <c r="A18843" s="60">
        <v>282781</v>
      </c>
      <c r="B18843">
        <v>1813610.62</v>
      </c>
      <c r="C18843">
        <v>230519</v>
      </c>
    </row>
    <row r="18844" spans="1:3" x14ac:dyDescent="0.25">
      <c r="A18844" s="60">
        <v>282782</v>
      </c>
      <c r="B18844">
        <v>1813610.62</v>
      </c>
      <c r="C18844">
        <v>230519</v>
      </c>
    </row>
    <row r="18845" spans="1:3" x14ac:dyDescent="0.25">
      <c r="A18845" s="60">
        <v>282783</v>
      </c>
      <c r="B18845">
        <v>1813610.62</v>
      </c>
      <c r="C18845">
        <v>230519</v>
      </c>
    </row>
    <row r="18846" spans="1:3" x14ac:dyDescent="0.25">
      <c r="A18846" s="60">
        <v>260153</v>
      </c>
      <c r="B18846">
        <v>14456.24</v>
      </c>
      <c r="C18846">
        <v>230517</v>
      </c>
    </row>
    <row r="18847" spans="1:3" x14ac:dyDescent="0.25">
      <c r="A18847" s="60">
        <v>260152</v>
      </c>
      <c r="B18847">
        <v>14456.24</v>
      </c>
      <c r="C18847">
        <v>230517</v>
      </c>
    </row>
    <row r="18848" spans="1:3" x14ac:dyDescent="0.25">
      <c r="A18848" s="60">
        <v>260154</v>
      </c>
      <c r="B18848">
        <v>14456.24</v>
      </c>
      <c r="C18848">
        <v>230517</v>
      </c>
    </row>
    <row r="18849" spans="1:3" x14ac:dyDescent="0.25">
      <c r="A18849" s="60">
        <v>184141</v>
      </c>
      <c r="B18849">
        <v>526.19000000000005</v>
      </c>
      <c r="C18849">
        <v>230517</v>
      </c>
    </row>
    <row r="18850" spans="1:3" x14ac:dyDescent="0.25">
      <c r="A18850" s="60">
        <v>184151</v>
      </c>
      <c r="B18850">
        <v>772.33</v>
      </c>
      <c r="C18850">
        <v>230517</v>
      </c>
    </row>
    <row r="18851" spans="1:3" x14ac:dyDescent="0.25">
      <c r="A18851" s="60">
        <v>184152</v>
      </c>
      <c r="B18851">
        <v>1222.1400000000001</v>
      </c>
      <c r="C18851">
        <v>230517</v>
      </c>
    </row>
    <row r="18852" spans="1:3" x14ac:dyDescent="0.25">
      <c r="A18852" s="60">
        <v>184161</v>
      </c>
      <c r="B18852">
        <v>1103.31</v>
      </c>
      <c r="C18852">
        <v>230517</v>
      </c>
    </row>
    <row r="18853" spans="1:3" x14ac:dyDescent="0.25">
      <c r="A18853" s="60">
        <v>184162</v>
      </c>
      <c r="B18853">
        <v>1984.3</v>
      </c>
      <c r="C18853">
        <v>230517</v>
      </c>
    </row>
    <row r="18854" spans="1:3" x14ac:dyDescent="0.25">
      <c r="A18854" s="60">
        <v>290191</v>
      </c>
      <c r="B18854">
        <v>1638.03</v>
      </c>
      <c r="C18854">
        <v>230517</v>
      </c>
    </row>
    <row r="18855" spans="1:3" x14ac:dyDescent="0.25">
      <c r="A18855" s="60">
        <v>184172</v>
      </c>
      <c r="B18855">
        <v>1466.85</v>
      </c>
      <c r="C18855">
        <v>230517</v>
      </c>
    </row>
    <row r="18856" spans="1:3" x14ac:dyDescent="0.25">
      <c r="A18856" s="60">
        <v>184173</v>
      </c>
      <c r="B18856">
        <v>1863.97</v>
      </c>
      <c r="C18856">
        <v>230517</v>
      </c>
    </row>
    <row r="18857" spans="1:3" x14ac:dyDescent="0.25">
      <c r="A18857" s="60">
        <v>184171</v>
      </c>
      <c r="B18857">
        <v>2104.17</v>
      </c>
      <c r="C18857">
        <v>230517</v>
      </c>
    </row>
    <row r="18858" spans="1:3" x14ac:dyDescent="0.25">
      <c r="A18858" s="60">
        <v>184181</v>
      </c>
      <c r="B18858">
        <v>3000.93</v>
      </c>
      <c r="C18858">
        <v>230517</v>
      </c>
    </row>
    <row r="18859" spans="1:3" x14ac:dyDescent="0.25">
      <c r="A18859" s="60">
        <v>184182</v>
      </c>
      <c r="B18859">
        <v>3066.59</v>
      </c>
      <c r="C18859">
        <v>230517</v>
      </c>
    </row>
    <row r="18860" spans="1:3" x14ac:dyDescent="0.25">
      <c r="A18860" s="60">
        <v>214601</v>
      </c>
      <c r="B18860">
        <v>2810.38</v>
      </c>
      <c r="C18860">
        <v>230517</v>
      </c>
    </row>
    <row r="18861" spans="1:3" x14ac:dyDescent="0.25">
      <c r="A18861" s="60">
        <v>224671</v>
      </c>
      <c r="B18861">
        <v>575276.78</v>
      </c>
      <c r="C18861">
        <v>230515</v>
      </c>
    </row>
    <row r="18862" spans="1:3" x14ac:dyDescent="0.25">
      <c r="A18862" s="60">
        <v>224672</v>
      </c>
      <c r="B18862">
        <v>804646.16</v>
      </c>
      <c r="C18862">
        <v>230515</v>
      </c>
    </row>
    <row r="18863" spans="1:3" x14ac:dyDescent="0.25">
      <c r="A18863" s="60">
        <v>136892</v>
      </c>
      <c r="B18863">
        <v>1629.46</v>
      </c>
      <c r="C18863">
        <v>230502</v>
      </c>
    </row>
    <row r="18864" spans="1:3" x14ac:dyDescent="0.25">
      <c r="A18864" s="60">
        <v>136893</v>
      </c>
      <c r="B18864">
        <v>2252.27</v>
      </c>
      <c r="C18864">
        <v>230502</v>
      </c>
    </row>
    <row r="18865" spans="1:3" x14ac:dyDescent="0.25">
      <c r="A18865" s="60">
        <v>136895</v>
      </c>
      <c r="B18865">
        <v>2816.48</v>
      </c>
      <c r="C18865">
        <v>230502</v>
      </c>
    </row>
    <row r="18866" spans="1:3" x14ac:dyDescent="0.25">
      <c r="A18866" s="60">
        <v>290271</v>
      </c>
      <c r="B18866">
        <v>2518.5500000000002</v>
      </c>
      <c r="C18866">
        <v>230502</v>
      </c>
    </row>
    <row r="18867" spans="1:3" x14ac:dyDescent="0.25">
      <c r="A18867" s="60">
        <v>290272</v>
      </c>
      <c r="B18867">
        <v>3398.72</v>
      </c>
      <c r="C18867">
        <v>230502</v>
      </c>
    </row>
    <row r="18868" spans="1:3" x14ac:dyDescent="0.25">
      <c r="A18868" s="60">
        <v>202151</v>
      </c>
      <c r="B18868">
        <v>20764.349999999999</v>
      </c>
      <c r="C18868">
        <v>230601</v>
      </c>
    </row>
    <row r="18869" spans="1:3" x14ac:dyDescent="0.25">
      <c r="A18869" s="60">
        <v>202152</v>
      </c>
      <c r="B18869">
        <v>415287.02</v>
      </c>
      <c r="C18869">
        <v>230601</v>
      </c>
    </row>
    <row r="18870" spans="1:3" x14ac:dyDescent="0.25">
      <c r="A18870" s="60">
        <v>292151</v>
      </c>
      <c r="B18870">
        <v>45972.24</v>
      </c>
      <c r="C18870">
        <v>230501</v>
      </c>
    </row>
    <row r="18871" spans="1:3" x14ac:dyDescent="0.25">
      <c r="A18871" s="60">
        <v>275862</v>
      </c>
      <c r="B18871">
        <v>175446.35</v>
      </c>
      <c r="C18871">
        <v>230601</v>
      </c>
    </row>
    <row r="18872" spans="1:3" x14ac:dyDescent="0.25">
      <c r="A18872" s="60">
        <v>275861</v>
      </c>
      <c r="B18872">
        <v>55899.360000000001</v>
      </c>
      <c r="C18872">
        <v>230601</v>
      </c>
    </row>
    <row r="18873" spans="1:3" x14ac:dyDescent="0.25">
      <c r="A18873" s="60">
        <v>272394</v>
      </c>
      <c r="B18873">
        <v>43467.839999999997</v>
      </c>
      <c r="C18873">
        <v>230524</v>
      </c>
    </row>
    <row r="18874" spans="1:3" x14ac:dyDescent="0.25">
      <c r="A18874" s="60">
        <v>272393</v>
      </c>
      <c r="B18874">
        <v>412594.63</v>
      </c>
      <c r="C18874">
        <v>230524</v>
      </c>
    </row>
    <row r="18875" spans="1:3" x14ac:dyDescent="0.25">
      <c r="A18875" s="60">
        <v>272395</v>
      </c>
      <c r="B18875">
        <v>199638.06</v>
      </c>
      <c r="C18875">
        <v>230524</v>
      </c>
    </row>
    <row r="18876" spans="1:3" x14ac:dyDescent="0.25">
      <c r="A18876" s="60">
        <v>272392</v>
      </c>
      <c r="B18876">
        <v>1765441.17</v>
      </c>
      <c r="C18876">
        <v>230524</v>
      </c>
    </row>
    <row r="18877" spans="1:3" x14ac:dyDescent="0.25">
      <c r="A18877" s="60">
        <v>272391</v>
      </c>
      <c r="B18877">
        <v>62654.05</v>
      </c>
      <c r="C18877">
        <v>230524</v>
      </c>
    </row>
    <row r="18878" spans="1:3" x14ac:dyDescent="0.25">
      <c r="A18878" s="60">
        <v>245511</v>
      </c>
      <c r="B18878">
        <v>233279.9</v>
      </c>
      <c r="C18878">
        <v>230517</v>
      </c>
    </row>
    <row r="18879" spans="1:3" x14ac:dyDescent="0.25">
      <c r="A18879" s="60">
        <v>245512</v>
      </c>
      <c r="B18879">
        <v>426027.78</v>
      </c>
      <c r="C18879">
        <v>230517</v>
      </c>
    </row>
    <row r="18880" spans="1:3" x14ac:dyDescent="0.25">
      <c r="A18880" s="60">
        <v>283121</v>
      </c>
      <c r="B18880">
        <v>168091.02</v>
      </c>
      <c r="C18880">
        <v>230531</v>
      </c>
    </row>
    <row r="18881" spans="1:3" x14ac:dyDescent="0.25">
      <c r="A18881" s="60">
        <v>283122</v>
      </c>
      <c r="B18881">
        <v>51857.47</v>
      </c>
      <c r="C18881">
        <v>230531</v>
      </c>
    </row>
    <row r="18882" spans="1:3" x14ac:dyDescent="0.25">
      <c r="A18882" s="60">
        <v>295121</v>
      </c>
      <c r="B18882">
        <v>4974.0200000000004</v>
      </c>
      <c r="C18882">
        <v>230517</v>
      </c>
    </row>
    <row r="18883" spans="1:3" x14ac:dyDescent="0.25">
      <c r="A18883" s="60">
        <v>295122</v>
      </c>
      <c r="B18883">
        <v>7648.13</v>
      </c>
      <c r="C18883">
        <v>230517</v>
      </c>
    </row>
    <row r="18884" spans="1:3" x14ac:dyDescent="0.25">
      <c r="A18884" s="60">
        <v>295131</v>
      </c>
      <c r="B18884">
        <v>12090.12</v>
      </c>
      <c r="C18884">
        <v>230517</v>
      </c>
    </row>
    <row r="18885" spans="1:3" x14ac:dyDescent="0.25">
      <c r="A18885" s="60">
        <v>980310</v>
      </c>
      <c r="B18885">
        <v>2035.07</v>
      </c>
      <c r="C18885">
        <v>230516</v>
      </c>
    </row>
    <row r="18886" spans="1:3" x14ac:dyDescent="0.25">
      <c r="A18886" s="60">
        <v>98035</v>
      </c>
      <c r="B18886">
        <v>867.45</v>
      </c>
      <c r="C18886">
        <v>230516</v>
      </c>
    </row>
    <row r="18887" spans="1:3" x14ac:dyDescent="0.25">
      <c r="A18887" s="60">
        <v>98036</v>
      </c>
      <c r="B18887">
        <v>1552.35</v>
      </c>
      <c r="C18887">
        <v>230516</v>
      </c>
    </row>
    <row r="18888" spans="1:3" x14ac:dyDescent="0.25">
      <c r="A18888" s="60">
        <v>980311</v>
      </c>
      <c r="B18888">
        <v>2294.41</v>
      </c>
      <c r="C18888">
        <v>230516</v>
      </c>
    </row>
    <row r="18889" spans="1:3" x14ac:dyDescent="0.25">
      <c r="A18889" s="60">
        <v>980313</v>
      </c>
      <c r="B18889">
        <v>7127.52</v>
      </c>
      <c r="C18889">
        <v>230516</v>
      </c>
    </row>
    <row r="18890" spans="1:3" x14ac:dyDescent="0.25">
      <c r="A18890" s="60">
        <v>98038</v>
      </c>
      <c r="B18890">
        <v>1209.98</v>
      </c>
      <c r="C18890">
        <v>230516</v>
      </c>
    </row>
    <row r="18891" spans="1:3" x14ac:dyDescent="0.25">
      <c r="A18891" s="60">
        <v>98039</v>
      </c>
      <c r="B18891">
        <v>2174.88</v>
      </c>
      <c r="C18891">
        <v>230516</v>
      </c>
    </row>
    <row r="18892" spans="1:3" x14ac:dyDescent="0.25">
      <c r="A18892" s="60">
        <v>980312</v>
      </c>
      <c r="B18892">
        <v>3191.86</v>
      </c>
      <c r="C18892">
        <v>230516</v>
      </c>
    </row>
    <row r="18893" spans="1:3" x14ac:dyDescent="0.25">
      <c r="A18893" s="60">
        <v>270041</v>
      </c>
      <c r="B18893">
        <v>17986.490000000002</v>
      </c>
      <c r="C18893">
        <v>230516</v>
      </c>
    </row>
    <row r="18894" spans="1:3" x14ac:dyDescent="0.25">
      <c r="A18894" s="60">
        <v>270042</v>
      </c>
      <c r="B18894">
        <v>2078.9</v>
      </c>
      <c r="C18894">
        <v>230516</v>
      </c>
    </row>
    <row r="18895" spans="1:3" x14ac:dyDescent="0.25">
      <c r="A18895" s="60">
        <v>270043</v>
      </c>
      <c r="B18895">
        <v>3618.02</v>
      </c>
      <c r="C18895">
        <v>230516</v>
      </c>
    </row>
    <row r="18896" spans="1:3" x14ac:dyDescent="0.25">
      <c r="A18896" s="60">
        <v>270044</v>
      </c>
      <c r="B18896">
        <v>7109.79</v>
      </c>
      <c r="C18896">
        <v>230516</v>
      </c>
    </row>
    <row r="18897" spans="1:3" x14ac:dyDescent="0.25">
      <c r="A18897" s="60">
        <v>270045</v>
      </c>
      <c r="B18897">
        <v>16476.080000000002</v>
      </c>
      <c r="C18897">
        <v>230516</v>
      </c>
    </row>
    <row r="18898" spans="1:3" x14ac:dyDescent="0.25">
      <c r="A18898" s="60">
        <v>159062</v>
      </c>
      <c r="B18898">
        <v>914.37</v>
      </c>
      <c r="C18898">
        <v>230516</v>
      </c>
    </row>
    <row r="18899" spans="1:3" x14ac:dyDescent="0.25">
      <c r="A18899" s="60">
        <v>159063</v>
      </c>
      <c r="B18899">
        <v>2341.91</v>
      </c>
      <c r="C18899">
        <v>230516</v>
      </c>
    </row>
    <row r="18900" spans="1:3" x14ac:dyDescent="0.25">
      <c r="A18900" s="60">
        <v>159064</v>
      </c>
      <c r="B18900">
        <v>7920.35</v>
      </c>
      <c r="C18900">
        <v>230516</v>
      </c>
    </row>
    <row r="18901" spans="1:3" x14ac:dyDescent="0.25">
      <c r="A18901" s="60">
        <v>298453</v>
      </c>
      <c r="B18901">
        <v>7140.45</v>
      </c>
      <c r="C18901">
        <v>230508</v>
      </c>
    </row>
    <row r="18902" spans="1:3" x14ac:dyDescent="0.25">
      <c r="A18902" s="60">
        <v>298451</v>
      </c>
      <c r="B18902">
        <v>8260.7000000000007</v>
      </c>
      <c r="C18902">
        <v>230508</v>
      </c>
    </row>
    <row r="18903" spans="1:3" x14ac:dyDescent="0.25">
      <c r="A18903" s="60">
        <v>298452</v>
      </c>
      <c r="B18903">
        <v>13020.17</v>
      </c>
      <c r="C18903">
        <v>230508</v>
      </c>
    </row>
    <row r="18904" spans="1:3" x14ac:dyDescent="0.25">
      <c r="A18904" s="60">
        <v>279691</v>
      </c>
      <c r="B18904">
        <v>3602873.31</v>
      </c>
      <c r="C18904">
        <v>230601</v>
      </c>
    </row>
    <row r="18905" spans="1:3" x14ac:dyDescent="0.25">
      <c r="A18905" s="60">
        <v>286941</v>
      </c>
      <c r="B18905">
        <v>286569</v>
      </c>
      <c r="C18905">
        <v>230530</v>
      </c>
    </row>
    <row r="18906" spans="1:3" x14ac:dyDescent="0.25">
      <c r="A18906" s="60">
        <v>286942</v>
      </c>
      <c r="B18906">
        <v>600858</v>
      </c>
      <c r="C18906">
        <v>230530</v>
      </c>
    </row>
    <row r="18907" spans="1:3" x14ac:dyDescent="0.25">
      <c r="A18907" s="60">
        <v>2301</v>
      </c>
      <c r="B18907">
        <v>8197.5</v>
      </c>
      <c r="C18907">
        <v>230510</v>
      </c>
    </row>
    <row r="18908" spans="1:3" x14ac:dyDescent="0.25">
      <c r="A18908" s="60">
        <v>295141</v>
      </c>
      <c r="B18908">
        <v>1620</v>
      </c>
      <c r="C18908">
        <v>230601</v>
      </c>
    </row>
    <row r="18909" spans="1:3" x14ac:dyDescent="0.25">
      <c r="A18909" s="60">
        <v>286441</v>
      </c>
      <c r="B18909">
        <v>244584.93</v>
      </c>
      <c r="C18909">
        <v>230524</v>
      </c>
    </row>
    <row r="18910" spans="1:3" x14ac:dyDescent="0.25">
      <c r="A18910" s="60">
        <v>98213</v>
      </c>
      <c r="B18910">
        <v>15993.65</v>
      </c>
      <c r="C18910">
        <v>230601</v>
      </c>
    </row>
    <row r="18911" spans="1:3" x14ac:dyDescent="0.25">
      <c r="A18911" s="60">
        <v>170941</v>
      </c>
      <c r="B18911">
        <v>3761.34</v>
      </c>
      <c r="C18911">
        <v>230510</v>
      </c>
    </row>
    <row r="18912" spans="1:3" x14ac:dyDescent="0.25">
      <c r="A18912" s="60">
        <v>170942</v>
      </c>
      <c r="B18912">
        <v>7013.07</v>
      </c>
      <c r="C18912">
        <v>230510</v>
      </c>
    </row>
    <row r="18913" spans="1:3" x14ac:dyDescent="0.25">
      <c r="A18913" s="60">
        <v>170943</v>
      </c>
      <c r="B18913">
        <v>6770.4</v>
      </c>
      <c r="C18913">
        <v>230510</v>
      </c>
    </row>
    <row r="18914" spans="1:3" x14ac:dyDescent="0.25">
      <c r="A18914" s="60">
        <v>287781</v>
      </c>
      <c r="B18914">
        <v>2170014.6</v>
      </c>
      <c r="C18914">
        <v>230519</v>
      </c>
    </row>
    <row r="18915" spans="1:3" x14ac:dyDescent="0.25">
      <c r="A18915" s="60">
        <v>248641</v>
      </c>
      <c r="B18915">
        <v>2316833.25</v>
      </c>
      <c r="C18915">
        <v>230519</v>
      </c>
    </row>
    <row r="18916" spans="1:3" x14ac:dyDescent="0.25">
      <c r="A18916" s="60">
        <v>160969</v>
      </c>
      <c r="B18916">
        <v>5499.03</v>
      </c>
      <c r="C18916">
        <v>230601</v>
      </c>
    </row>
    <row r="18917" spans="1:3" x14ac:dyDescent="0.25">
      <c r="A18917" s="60">
        <v>1609610</v>
      </c>
      <c r="B18917">
        <v>5738.23</v>
      </c>
      <c r="C18917">
        <v>230601</v>
      </c>
    </row>
    <row r="18918" spans="1:3" x14ac:dyDescent="0.25">
      <c r="A18918" s="60">
        <v>1609611</v>
      </c>
      <c r="B18918">
        <v>7093.95</v>
      </c>
      <c r="C18918">
        <v>230601</v>
      </c>
    </row>
    <row r="18919" spans="1:3" x14ac:dyDescent="0.25">
      <c r="A18919" s="60">
        <v>285471</v>
      </c>
      <c r="B18919">
        <v>5906.39</v>
      </c>
      <c r="C18919">
        <v>230516</v>
      </c>
    </row>
    <row r="18920" spans="1:3" x14ac:dyDescent="0.25">
      <c r="A18920" s="60">
        <v>138785</v>
      </c>
      <c r="B18920">
        <v>6900</v>
      </c>
      <c r="C18920">
        <v>230508</v>
      </c>
    </row>
    <row r="18921" spans="1:3" x14ac:dyDescent="0.25">
      <c r="A18921" s="60">
        <v>138787</v>
      </c>
      <c r="B18921">
        <v>6900</v>
      </c>
      <c r="C18921">
        <v>230508</v>
      </c>
    </row>
    <row r="18922" spans="1:3" x14ac:dyDescent="0.25">
      <c r="A18922" s="60">
        <v>1387811</v>
      </c>
      <c r="B18922">
        <v>35700</v>
      </c>
      <c r="C18922">
        <v>230508</v>
      </c>
    </row>
    <row r="18923" spans="1:3" x14ac:dyDescent="0.25">
      <c r="A18923" s="60">
        <v>1387812</v>
      </c>
      <c r="B18923">
        <v>35700</v>
      </c>
      <c r="C18923">
        <v>230508</v>
      </c>
    </row>
    <row r="18924" spans="1:3" x14ac:dyDescent="0.25">
      <c r="A18924" s="60">
        <v>1387813</v>
      </c>
      <c r="B18924">
        <v>6900</v>
      </c>
      <c r="C18924">
        <v>230508</v>
      </c>
    </row>
    <row r="18925" spans="1:3" x14ac:dyDescent="0.25">
      <c r="A18925" s="60">
        <v>1387814</v>
      </c>
      <c r="B18925">
        <v>56900</v>
      </c>
      <c r="C18925">
        <v>230508</v>
      </c>
    </row>
    <row r="18926" spans="1:3" x14ac:dyDescent="0.25">
      <c r="A18926" s="60">
        <v>138782</v>
      </c>
      <c r="B18926">
        <v>46900</v>
      </c>
      <c r="C18926">
        <v>230508</v>
      </c>
    </row>
    <row r="18927" spans="1:3" x14ac:dyDescent="0.25">
      <c r="A18927" s="60">
        <v>120603</v>
      </c>
      <c r="B18927">
        <v>4000</v>
      </c>
      <c r="C18927">
        <v>230601</v>
      </c>
    </row>
    <row r="18928" spans="1:3" x14ac:dyDescent="0.25">
      <c r="A18928" s="60">
        <v>120604</v>
      </c>
      <c r="B18928">
        <v>4000</v>
      </c>
      <c r="C18928">
        <v>230601</v>
      </c>
    </row>
    <row r="18929" spans="1:3" x14ac:dyDescent="0.25">
      <c r="A18929" s="60">
        <v>120601</v>
      </c>
      <c r="B18929">
        <v>7200</v>
      </c>
      <c r="C18929">
        <v>230601</v>
      </c>
    </row>
    <row r="18930" spans="1:3" x14ac:dyDescent="0.25">
      <c r="A18930" s="60">
        <v>120602</v>
      </c>
      <c r="B18930">
        <v>7200</v>
      </c>
      <c r="C18930">
        <v>230601</v>
      </c>
    </row>
    <row r="18931" spans="1:3" x14ac:dyDescent="0.25">
      <c r="A18931" s="60">
        <v>194391</v>
      </c>
      <c r="B18931">
        <v>14680.67</v>
      </c>
      <c r="C18931">
        <v>230515</v>
      </c>
    </row>
    <row r="18932" spans="1:3" x14ac:dyDescent="0.25">
      <c r="A18932" s="60">
        <v>194392</v>
      </c>
      <c r="B18932">
        <v>24441.68</v>
      </c>
      <c r="C18932">
        <v>230515</v>
      </c>
    </row>
    <row r="18933" spans="1:3" x14ac:dyDescent="0.25">
      <c r="A18933" s="60">
        <v>97401</v>
      </c>
      <c r="B18933">
        <v>10070.73</v>
      </c>
      <c r="C18933">
        <v>230514</v>
      </c>
    </row>
    <row r="18934" spans="1:3" x14ac:dyDescent="0.25">
      <c r="A18934" s="60">
        <v>237932</v>
      </c>
      <c r="B18934">
        <v>7583</v>
      </c>
      <c r="C18934">
        <v>230505</v>
      </c>
    </row>
    <row r="18935" spans="1:3" x14ac:dyDescent="0.25">
      <c r="A18935" s="60">
        <v>237934</v>
      </c>
      <c r="B18935">
        <v>13659</v>
      </c>
      <c r="C18935">
        <v>230505</v>
      </c>
    </row>
    <row r="18936" spans="1:3" x14ac:dyDescent="0.25">
      <c r="A18936" s="60">
        <v>237935</v>
      </c>
      <c r="B18936">
        <v>13659</v>
      </c>
      <c r="C18936">
        <v>230505</v>
      </c>
    </row>
    <row r="18937" spans="1:3" x14ac:dyDescent="0.25">
      <c r="A18937" s="60">
        <v>237936</v>
      </c>
      <c r="B18937">
        <v>13659</v>
      </c>
      <c r="C18937">
        <v>230505</v>
      </c>
    </row>
    <row r="18938" spans="1:3" x14ac:dyDescent="0.25">
      <c r="A18938" s="60">
        <v>174961</v>
      </c>
      <c r="B18938">
        <v>6100</v>
      </c>
      <c r="C18938">
        <v>230427</v>
      </c>
    </row>
    <row r="18939" spans="1:3" x14ac:dyDescent="0.25">
      <c r="A18939" s="60">
        <v>174962</v>
      </c>
      <c r="B18939">
        <v>6100</v>
      </c>
      <c r="C18939">
        <v>230427</v>
      </c>
    </row>
    <row r="18940" spans="1:3" x14ac:dyDescent="0.25">
      <c r="A18940" s="60">
        <v>174963</v>
      </c>
      <c r="B18940">
        <v>8286</v>
      </c>
      <c r="C18940">
        <v>230427</v>
      </c>
    </row>
    <row r="18941" spans="1:3" x14ac:dyDescent="0.25">
      <c r="A18941" s="60">
        <v>174964</v>
      </c>
      <c r="B18941">
        <v>8286</v>
      </c>
      <c r="C18941">
        <v>230427</v>
      </c>
    </row>
    <row r="18942" spans="1:3" x14ac:dyDescent="0.25">
      <c r="A18942" s="60">
        <v>273291</v>
      </c>
      <c r="B18942">
        <v>7458</v>
      </c>
      <c r="C18942">
        <v>230505</v>
      </c>
    </row>
    <row r="18943" spans="1:3" x14ac:dyDescent="0.25">
      <c r="A18943" s="60">
        <v>273292</v>
      </c>
      <c r="B18943">
        <v>13345</v>
      </c>
      <c r="C18943">
        <v>230505</v>
      </c>
    </row>
    <row r="18944" spans="1:3" x14ac:dyDescent="0.25">
      <c r="A18944" s="60">
        <v>233951</v>
      </c>
      <c r="B18944">
        <v>666.6</v>
      </c>
      <c r="C18944">
        <v>230505</v>
      </c>
    </row>
    <row r="18945" spans="1:3" x14ac:dyDescent="0.25">
      <c r="A18945" s="60">
        <v>264644</v>
      </c>
      <c r="B18945">
        <v>383.58</v>
      </c>
      <c r="C18945">
        <v>230505</v>
      </c>
    </row>
    <row r="18946" spans="1:3" x14ac:dyDescent="0.25">
      <c r="A18946" s="60">
        <v>242758</v>
      </c>
      <c r="B18946">
        <v>6000</v>
      </c>
      <c r="C18946">
        <v>230601</v>
      </c>
    </row>
    <row r="18947" spans="1:3" x14ac:dyDescent="0.25">
      <c r="A18947" s="60">
        <v>242759</v>
      </c>
      <c r="B18947">
        <v>6000</v>
      </c>
      <c r="C18947">
        <v>230601</v>
      </c>
    </row>
    <row r="18948" spans="1:3" x14ac:dyDescent="0.25">
      <c r="A18948" s="60">
        <v>2427510</v>
      </c>
      <c r="B18948">
        <v>6000</v>
      </c>
      <c r="C18948">
        <v>230601</v>
      </c>
    </row>
    <row r="18949" spans="1:3" x14ac:dyDescent="0.25">
      <c r="A18949" s="60">
        <v>2427511</v>
      </c>
      <c r="B18949">
        <v>6000</v>
      </c>
      <c r="C18949">
        <v>230601</v>
      </c>
    </row>
    <row r="18950" spans="1:3" x14ac:dyDescent="0.25">
      <c r="A18950" s="60">
        <v>2427512</v>
      </c>
      <c r="B18950">
        <v>8500</v>
      </c>
      <c r="C18950">
        <v>230515</v>
      </c>
    </row>
    <row r="18951" spans="1:3" x14ac:dyDescent="0.25">
      <c r="A18951" s="60">
        <v>2427513</v>
      </c>
      <c r="B18951">
        <v>8500</v>
      </c>
      <c r="C18951">
        <v>230515</v>
      </c>
    </row>
    <row r="18952" spans="1:3" x14ac:dyDescent="0.25">
      <c r="A18952" s="60">
        <v>242751</v>
      </c>
      <c r="B18952">
        <v>10700</v>
      </c>
      <c r="C18952">
        <v>230601</v>
      </c>
    </row>
    <row r="18953" spans="1:3" x14ac:dyDescent="0.25">
      <c r="A18953" s="60">
        <v>242753</v>
      </c>
      <c r="B18953">
        <v>10700</v>
      </c>
      <c r="C18953">
        <v>230601</v>
      </c>
    </row>
    <row r="18954" spans="1:3" x14ac:dyDescent="0.25">
      <c r="A18954" s="60">
        <v>242754</v>
      </c>
      <c r="B18954">
        <v>10700</v>
      </c>
      <c r="C18954">
        <v>230601</v>
      </c>
    </row>
    <row r="18955" spans="1:3" x14ac:dyDescent="0.25">
      <c r="A18955" s="60">
        <v>242755</v>
      </c>
      <c r="B18955">
        <v>10700</v>
      </c>
      <c r="C18955">
        <v>230601</v>
      </c>
    </row>
    <row r="18956" spans="1:3" x14ac:dyDescent="0.25">
      <c r="A18956" s="60">
        <v>273271</v>
      </c>
      <c r="B18956">
        <v>5669</v>
      </c>
      <c r="C18956">
        <v>230505</v>
      </c>
    </row>
    <row r="18957" spans="1:3" x14ac:dyDescent="0.25">
      <c r="A18957" s="60">
        <v>2732711</v>
      </c>
      <c r="B18957">
        <v>5669</v>
      </c>
      <c r="C18957">
        <v>230505</v>
      </c>
    </row>
    <row r="18958" spans="1:3" x14ac:dyDescent="0.25">
      <c r="A18958" s="60">
        <v>2732712</v>
      </c>
      <c r="B18958">
        <v>5669</v>
      </c>
      <c r="C18958">
        <v>230505</v>
      </c>
    </row>
    <row r="18959" spans="1:3" x14ac:dyDescent="0.25">
      <c r="A18959" s="60">
        <v>2732713</v>
      </c>
      <c r="B18959">
        <v>5669</v>
      </c>
      <c r="C18959">
        <v>230505</v>
      </c>
    </row>
    <row r="18960" spans="1:3" x14ac:dyDescent="0.25">
      <c r="A18960" s="60">
        <v>2732717</v>
      </c>
      <c r="B18960">
        <v>5669</v>
      </c>
      <c r="C18960">
        <v>230505</v>
      </c>
    </row>
    <row r="18961" spans="1:3" x14ac:dyDescent="0.25">
      <c r="A18961" s="60">
        <v>2732718</v>
      </c>
      <c r="B18961">
        <v>5669</v>
      </c>
      <c r="C18961">
        <v>230505</v>
      </c>
    </row>
    <row r="18962" spans="1:3" x14ac:dyDescent="0.25">
      <c r="A18962" s="60">
        <v>273274</v>
      </c>
      <c r="B18962">
        <v>10043</v>
      </c>
      <c r="C18962">
        <v>230505</v>
      </c>
    </row>
    <row r="18963" spans="1:3" x14ac:dyDescent="0.25">
      <c r="A18963" s="60">
        <v>273275</v>
      </c>
      <c r="B18963">
        <v>10043</v>
      </c>
      <c r="C18963">
        <v>230505</v>
      </c>
    </row>
    <row r="18964" spans="1:3" x14ac:dyDescent="0.25">
      <c r="A18964" s="60">
        <v>273276</v>
      </c>
      <c r="B18964">
        <v>10043</v>
      </c>
      <c r="C18964">
        <v>230505</v>
      </c>
    </row>
    <row r="18965" spans="1:3" x14ac:dyDescent="0.25">
      <c r="A18965" s="60">
        <v>273277</v>
      </c>
      <c r="B18965">
        <v>10043</v>
      </c>
      <c r="C18965">
        <v>230505</v>
      </c>
    </row>
    <row r="18966" spans="1:3" x14ac:dyDescent="0.25">
      <c r="A18966" s="60">
        <v>2732714</v>
      </c>
      <c r="B18966">
        <v>10043</v>
      </c>
      <c r="C18966">
        <v>230505</v>
      </c>
    </row>
    <row r="18967" spans="1:3" x14ac:dyDescent="0.25">
      <c r="A18967" s="60">
        <v>2732715</v>
      </c>
      <c r="B18967">
        <v>10043</v>
      </c>
      <c r="C18967">
        <v>230505</v>
      </c>
    </row>
    <row r="18968" spans="1:3" x14ac:dyDescent="0.25">
      <c r="A18968" s="60">
        <v>273281</v>
      </c>
      <c r="B18968">
        <v>7136</v>
      </c>
      <c r="C18968">
        <v>230505</v>
      </c>
    </row>
    <row r="18969" spans="1:3" x14ac:dyDescent="0.25">
      <c r="A18969" s="60">
        <v>273282</v>
      </c>
      <c r="B18969">
        <v>12800</v>
      </c>
      <c r="C18969">
        <v>230505</v>
      </c>
    </row>
    <row r="18970" spans="1:3" x14ac:dyDescent="0.25">
      <c r="A18970" s="60">
        <v>194862</v>
      </c>
      <c r="B18970">
        <v>7600</v>
      </c>
      <c r="C18970">
        <v>230601</v>
      </c>
    </row>
    <row r="18971" spans="1:3" x14ac:dyDescent="0.25">
      <c r="A18971" s="60">
        <v>194863</v>
      </c>
      <c r="B18971">
        <v>7600</v>
      </c>
      <c r="C18971">
        <v>230601</v>
      </c>
    </row>
    <row r="18972" spans="1:3" x14ac:dyDescent="0.25">
      <c r="A18972" s="60">
        <v>194861</v>
      </c>
      <c r="B18972">
        <v>13400</v>
      </c>
      <c r="C18972">
        <v>230601</v>
      </c>
    </row>
    <row r="18973" spans="1:3" x14ac:dyDescent="0.25">
      <c r="A18973" s="60">
        <v>194864</v>
      </c>
      <c r="B18973">
        <v>13400</v>
      </c>
      <c r="C18973">
        <v>230601</v>
      </c>
    </row>
    <row r="18974" spans="1:3" x14ac:dyDescent="0.25">
      <c r="A18974" s="60">
        <v>174971</v>
      </c>
      <c r="B18974">
        <v>6990</v>
      </c>
      <c r="C18974">
        <v>230427</v>
      </c>
    </row>
    <row r="18975" spans="1:3" x14ac:dyDescent="0.25">
      <c r="A18975" s="60">
        <v>174972</v>
      </c>
      <c r="B18975">
        <v>6990</v>
      </c>
      <c r="C18975">
        <v>230427</v>
      </c>
    </row>
    <row r="18976" spans="1:3" x14ac:dyDescent="0.25">
      <c r="A18976" s="60">
        <v>174973</v>
      </c>
      <c r="B18976">
        <v>9239</v>
      </c>
      <c r="C18976">
        <v>230427</v>
      </c>
    </row>
    <row r="18977" spans="1:3" x14ac:dyDescent="0.25">
      <c r="A18977" s="60">
        <v>174974</v>
      </c>
      <c r="B18977">
        <v>9239</v>
      </c>
      <c r="C18977">
        <v>230427</v>
      </c>
    </row>
    <row r="18978" spans="1:3" x14ac:dyDescent="0.25">
      <c r="A18978" s="60">
        <v>201793</v>
      </c>
      <c r="B18978">
        <v>220069.65</v>
      </c>
      <c r="C18978">
        <v>230531</v>
      </c>
    </row>
    <row r="18979" spans="1:3" x14ac:dyDescent="0.25">
      <c r="A18979" s="60">
        <v>201794</v>
      </c>
      <c r="B18979">
        <v>440139.46</v>
      </c>
      <c r="C18979">
        <v>230531</v>
      </c>
    </row>
    <row r="18980" spans="1:3" x14ac:dyDescent="0.25">
      <c r="A18980" s="60">
        <v>244912</v>
      </c>
      <c r="B18980">
        <v>3099</v>
      </c>
      <c r="C18980">
        <v>221201</v>
      </c>
    </row>
    <row r="18981" spans="1:3" x14ac:dyDescent="0.25">
      <c r="A18981" s="60">
        <v>274471</v>
      </c>
      <c r="B18981">
        <v>3299</v>
      </c>
      <c r="C18981">
        <v>221201</v>
      </c>
    </row>
    <row r="18982" spans="1:3" x14ac:dyDescent="0.25">
      <c r="A18982" s="60">
        <v>250731</v>
      </c>
      <c r="B18982">
        <v>1750</v>
      </c>
      <c r="C18982">
        <v>221201</v>
      </c>
    </row>
    <row r="18983" spans="1:3" x14ac:dyDescent="0.25">
      <c r="A18983" s="60">
        <v>274461</v>
      </c>
      <c r="B18983">
        <v>1799</v>
      </c>
      <c r="C18983">
        <v>220801</v>
      </c>
    </row>
    <row r="18984" spans="1:3" x14ac:dyDescent="0.25">
      <c r="A18984" s="60">
        <v>274481</v>
      </c>
      <c r="B18984">
        <v>2899</v>
      </c>
      <c r="C18984">
        <v>221201</v>
      </c>
    </row>
    <row r="18985" spans="1:3" x14ac:dyDescent="0.25">
      <c r="A18985" s="60">
        <v>93862</v>
      </c>
      <c r="B18985">
        <v>2000</v>
      </c>
      <c r="C18985">
        <v>230425</v>
      </c>
    </row>
    <row r="18986" spans="1:3" x14ac:dyDescent="0.25">
      <c r="A18986" s="60">
        <v>93861</v>
      </c>
      <c r="B18986">
        <v>3250</v>
      </c>
      <c r="C18986">
        <v>230425</v>
      </c>
    </row>
    <row r="18987" spans="1:3" x14ac:dyDescent="0.25">
      <c r="A18987" s="60">
        <v>93864</v>
      </c>
      <c r="B18987">
        <v>6500</v>
      </c>
      <c r="C18987">
        <v>230425</v>
      </c>
    </row>
    <row r="18988" spans="1:3" x14ac:dyDescent="0.25">
      <c r="A18988" s="60">
        <v>277551</v>
      </c>
      <c r="B18988">
        <v>5567.97</v>
      </c>
      <c r="C18988">
        <v>230505</v>
      </c>
    </row>
    <row r="18989" spans="1:3" x14ac:dyDescent="0.25">
      <c r="A18989" s="60">
        <v>295902</v>
      </c>
      <c r="B18989">
        <v>4405.09</v>
      </c>
      <c r="C18989">
        <v>230429</v>
      </c>
    </row>
    <row r="18990" spans="1:3" x14ac:dyDescent="0.25">
      <c r="A18990" s="60">
        <v>295901</v>
      </c>
      <c r="B18990">
        <v>7089.43</v>
      </c>
      <c r="C18990">
        <v>230429</v>
      </c>
    </row>
    <row r="18991" spans="1:3" x14ac:dyDescent="0.25">
      <c r="A18991" s="60">
        <v>134121</v>
      </c>
      <c r="B18991">
        <v>3792.69</v>
      </c>
      <c r="C18991">
        <v>230519</v>
      </c>
    </row>
    <row r="18992" spans="1:3" x14ac:dyDescent="0.25">
      <c r="A18992" s="60">
        <v>87551</v>
      </c>
      <c r="B18992">
        <v>3497.14</v>
      </c>
      <c r="C18992">
        <v>230519</v>
      </c>
    </row>
    <row r="18993" spans="1:3" x14ac:dyDescent="0.25">
      <c r="A18993" s="60">
        <v>180735</v>
      </c>
      <c r="B18993">
        <v>8587.7900000000009</v>
      </c>
      <c r="C18993">
        <v>230501</v>
      </c>
    </row>
    <row r="18994" spans="1:3" x14ac:dyDescent="0.25">
      <c r="A18994" s="60">
        <v>1807311</v>
      </c>
      <c r="B18994">
        <v>13595.56</v>
      </c>
      <c r="C18994">
        <v>230501</v>
      </c>
    </row>
    <row r="18995" spans="1:3" x14ac:dyDescent="0.25">
      <c r="A18995" s="60">
        <v>101311</v>
      </c>
      <c r="B18995">
        <v>55277.87</v>
      </c>
      <c r="C18995">
        <v>230601</v>
      </c>
    </row>
    <row r="18996" spans="1:3" x14ac:dyDescent="0.25">
      <c r="A18996" s="60">
        <v>101312</v>
      </c>
      <c r="B18996">
        <v>110555.08</v>
      </c>
      <c r="C18996">
        <v>230601</v>
      </c>
    </row>
    <row r="18997" spans="1:3" x14ac:dyDescent="0.25">
      <c r="A18997" s="60">
        <v>232271</v>
      </c>
      <c r="B18997">
        <v>1862631.3</v>
      </c>
      <c r="C18997">
        <v>230519</v>
      </c>
    </row>
    <row r="18998" spans="1:3" x14ac:dyDescent="0.25">
      <c r="A18998" s="60">
        <v>232272</v>
      </c>
      <c r="B18998">
        <v>1862631.3</v>
      </c>
      <c r="C18998">
        <v>230519</v>
      </c>
    </row>
    <row r="18999" spans="1:3" x14ac:dyDescent="0.25">
      <c r="A18999" s="60">
        <v>137851</v>
      </c>
      <c r="B18999">
        <v>2594.54</v>
      </c>
      <c r="C18999">
        <v>230529</v>
      </c>
    </row>
    <row r="19000" spans="1:3" x14ac:dyDescent="0.25">
      <c r="A19000" s="60">
        <v>47381</v>
      </c>
      <c r="B19000">
        <v>931.68</v>
      </c>
      <c r="C19000">
        <v>230519</v>
      </c>
    </row>
    <row r="19001" spans="1:3" x14ac:dyDescent="0.25">
      <c r="A19001" s="60">
        <v>47382</v>
      </c>
      <c r="B19001">
        <v>1770.16</v>
      </c>
      <c r="C19001">
        <v>230519</v>
      </c>
    </row>
    <row r="19002" spans="1:3" x14ac:dyDescent="0.25">
      <c r="A19002" s="60">
        <v>47383</v>
      </c>
      <c r="B19002">
        <v>1464.43</v>
      </c>
      <c r="C19002">
        <v>230519</v>
      </c>
    </row>
    <row r="19003" spans="1:3" x14ac:dyDescent="0.25">
      <c r="A19003" s="60">
        <v>47384</v>
      </c>
      <c r="B19003">
        <v>2533.35</v>
      </c>
      <c r="C19003">
        <v>230519</v>
      </c>
    </row>
    <row r="19004" spans="1:3" x14ac:dyDescent="0.25">
      <c r="A19004" s="60">
        <v>284031</v>
      </c>
      <c r="B19004">
        <v>820</v>
      </c>
      <c r="C19004">
        <v>221124</v>
      </c>
    </row>
    <row r="19005" spans="1:3" x14ac:dyDescent="0.25">
      <c r="A19005" s="60">
        <v>203517</v>
      </c>
      <c r="B19005">
        <v>38441.870000000003</v>
      </c>
      <c r="C19005">
        <v>230601</v>
      </c>
    </row>
    <row r="19006" spans="1:3" x14ac:dyDescent="0.25">
      <c r="A19006" s="60">
        <v>203511</v>
      </c>
      <c r="B19006">
        <v>30024.6</v>
      </c>
      <c r="C19006">
        <v>230601</v>
      </c>
    </row>
    <row r="19007" spans="1:3" x14ac:dyDescent="0.25">
      <c r="A19007" s="60">
        <v>203515</v>
      </c>
      <c r="B19007">
        <v>39029.769999999997</v>
      </c>
      <c r="C19007">
        <v>230601</v>
      </c>
    </row>
    <row r="19008" spans="1:3" x14ac:dyDescent="0.25">
      <c r="A19008" s="60">
        <v>203516</v>
      </c>
      <c r="B19008">
        <v>41017.42</v>
      </c>
      <c r="C19008">
        <v>230601</v>
      </c>
    </row>
    <row r="19009" spans="1:3" x14ac:dyDescent="0.25">
      <c r="A19009" s="60">
        <v>285171</v>
      </c>
      <c r="B19009">
        <v>10523.89</v>
      </c>
      <c r="C19009">
        <v>230517</v>
      </c>
    </row>
    <row r="19010" spans="1:3" x14ac:dyDescent="0.25">
      <c r="A19010" s="60">
        <v>285172</v>
      </c>
      <c r="B19010">
        <v>20119.21</v>
      </c>
      <c r="C19010">
        <v>230517</v>
      </c>
    </row>
    <row r="19011" spans="1:3" x14ac:dyDescent="0.25">
      <c r="A19011" s="60">
        <v>285173</v>
      </c>
      <c r="B19011">
        <v>9818.52</v>
      </c>
      <c r="C19011">
        <v>230517</v>
      </c>
    </row>
    <row r="19012" spans="1:3" x14ac:dyDescent="0.25">
      <c r="A19012" s="60">
        <v>285174</v>
      </c>
      <c r="B19012">
        <v>20448.669999999998</v>
      </c>
      <c r="C19012">
        <v>230517</v>
      </c>
    </row>
    <row r="19013" spans="1:3" x14ac:dyDescent="0.25">
      <c r="A19013" s="60">
        <v>285175</v>
      </c>
      <c r="B19013">
        <v>10276.27</v>
      </c>
      <c r="C19013">
        <v>230517</v>
      </c>
    </row>
    <row r="19014" spans="1:3" x14ac:dyDescent="0.25">
      <c r="A19014" s="60">
        <v>285176</v>
      </c>
      <c r="B19014">
        <v>19454.830000000002</v>
      </c>
      <c r="C19014">
        <v>230517</v>
      </c>
    </row>
    <row r="19015" spans="1:3" x14ac:dyDescent="0.25">
      <c r="A19015" s="60">
        <v>285177</v>
      </c>
      <c r="B19015">
        <v>10345.73</v>
      </c>
      <c r="C19015">
        <v>230517</v>
      </c>
    </row>
    <row r="19016" spans="1:3" x14ac:dyDescent="0.25">
      <c r="A19016" s="60">
        <v>285178</v>
      </c>
      <c r="B19016">
        <v>20363.11</v>
      </c>
      <c r="C19016">
        <v>230517</v>
      </c>
    </row>
    <row r="19017" spans="1:3" x14ac:dyDescent="0.25">
      <c r="A19017" s="60">
        <v>296151</v>
      </c>
      <c r="B19017">
        <v>1246200.56</v>
      </c>
      <c r="C19017">
        <v>230601</v>
      </c>
    </row>
    <row r="19018" spans="1:3" x14ac:dyDescent="0.25">
      <c r="A19018" s="60">
        <v>115361</v>
      </c>
      <c r="B19018">
        <v>1231.18</v>
      </c>
      <c r="C19018">
        <v>230515</v>
      </c>
    </row>
    <row r="19019" spans="1:3" x14ac:dyDescent="0.25">
      <c r="A19019" s="60">
        <v>115362</v>
      </c>
      <c r="B19019">
        <v>1898.01</v>
      </c>
      <c r="C19019">
        <v>230515</v>
      </c>
    </row>
    <row r="19020" spans="1:3" x14ac:dyDescent="0.25">
      <c r="A19020" s="60">
        <v>115363</v>
      </c>
      <c r="B19020">
        <v>3027.19</v>
      </c>
      <c r="C19020">
        <v>230515</v>
      </c>
    </row>
    <row r="19021" spans="1:3" x14ac:dyDescent="0.25">
      <c r="A19021" s="60">
        <v>115364</v>
      </c>
      <c r="B19021">
        <v>2898.92</v>
      </c>
      <c r="C19021">
        <v>230515</v>
      </c>
    </row>
    <row r="19022" spans="1:3" x14ac:dyDescent="0.25">
      <c r="A19022" s="60">
        <v>115365</v>
      </c>
      <c r="B19022">
        <v>6067.41</v>
      </c>
      <c r="C19022">
        <v>230515</v>
      </c>
    </row>
    <row r="19023" spans="1:3" x14ac:dyDescent="0.25">
      <c r="A19023" s="60">
        <v>115367</v>
      </c>
      <c r="B19023">
        <v>3197.24</v>
      </c>
      <c r="C19023">
        <v>230515</v>
      </c>
    </row>
    <row r="19024" spans="1:3" x14ac:dyDescent="0.25">
      <c r="A19024" s="60">
        <v>115384</v>
      </c>
      <c r="B19024">
        <v>2596.02</v>
      </c>
      <c r="C19024">
        <v>230515</v>
      </c>
    </row>
    <row r="19025" spans="1:3" x14ac:dyDescent="0.25">
      <c r="A19025" s="60">
        <v>115381</v>
      </c>
      <c r="B19025">
        <v>5052.67</v>
      </c>
      <c r="C19025">
        <v>230515</v>
      </c>
    </row>
    <row r="19026" spans="1:3" x14ac:dyDescent="0.25">
      <c r="A19026" s="60">
        <v>115382</v>
      </c>
      <c r="B19026">
        <v>9337.43</v>
      </c>
      <c r="C19026">
        <v>230515</v>
      </c>
    </row>
    <row r="19027" spans="1:3" x14ac:dyDescent="0.25">
      <c r="A19027" s="60">
        <v>115383</v>
      </c>
      <c r="B19027">
        <v>5987.98</v>
      </c>
      <c r="C19027">
        <v>230515</v>
      </c>
    </row>
    <row r="19028" spans="1:3" x14ac:dyDescent="0.25">
      <c r="A19028" s="60">
        <v>222934</v>
      </c>
      <c r="B19028">
        <v>4607.0200000000004</v>
      </c>
      <c r="C19028">
        <v>230515</v>
      </c>
    </row>
    <row r="19029" spans="1:3" x14ac:dyDescent="0.25">
      <c r="A19029" s="60">
        <v>115371</v>
      </c>
      <c r="B19029">
        <v>1917.66</v>
      </c>
      <c r="C19029">
        <v>230515</v>
      </c>
    </row>
    <row r="19030" spans="1:3" x14ac:dyDescent="0.25">
      <c r="A19030" s="60">
        <v>115372</v>
      </c>
      <c r="B19030">
        <v>4425.53</v>
      </c>
      <c r="C19030">
        <v>230515</v>
      </c>
    </row>
    <row r="19031" spans="1:3" x14ac:dyDescent="0.25">
      <c r="A19031" s="60">
        <v>222941</v>
      </c>
      <c r="B19031">
        <v>3333.76</v>
      </c>
      <c r="C19031">
        <v>230515</v>
      </c>
    </row>
    <row r="19032" spans="1:3" x14ac:dyDescent="0.25">
      <c r="A19032" s="60">
        <v>222942</v>
      </c>
      <c r="B19032">
        <v>6268.97</v>
      </c>
      <c r="C19032">
        <v>230515</v>
      </c>
    </row>
    <row r="19033" spans="1:3" x14ac:dyDescent="0.25">
      <c r="A19033" s="60">
        <v>210021</v>
      </c>
      <c r="B19033">
        <v>3367.62</v>
      </c>
      <c r="C19033">
        <v>230515</v>
      </c>
    </row>
    <row r="19034" spans="1:3" x14ac:dyDescent="0.25">
      <c r="A19034" s="60">
        <v>115393</v>
      </c>
      <c r="B19034">
        <v>1424.04</v>
      </c>
      <c r="C19034">
        <v>230515</v>
      </c>
    </row>
    <row r="19035" spans="1:3" x14ac:dyDescent="0.25">
      <c r="A19035" s="60">
        <v>115394</v>
      </c>
      <c r="B19035">
        <v>2899.79</v>
      </c>
      <c r="C19035">
        <v>230515</v>
      </c>
    </row>
    <row r="19036" spans="1:3" x14ac:dyDescent="0.25">
      <c r="A19036" s="60">
        <v>297521</v>
      </c>
      <c r="B19036">
        <v>10218.06</v>
      </c>
      <c r="C19036">
        <v>230502</v>
      </c>
    </row>
    <row r="19037" spans="1:3" x14ac:dyDescent="0.25">
      <c r="A19037" s="60">
        <v>244041</v>
      </c>
      <c r="B19037">
        <v>16180.2</v>
      </c>
      <c r="C19037">
        <v>230601</v>
      </c>
    </row>
    <row r="19038" spans="1:3" x14ac:dyDescent="0.25">
      <c r="A19038" s="60">
        <v>244042</v>
      </c>
      <c r="B19038">
        <v>19088.45</v>
      </c>
      <c r="C19038">
        <v>230601</v>
      </c>
    </row>
    <row r="19039" spans="1:3" x14ac:dyDescent="0.25">
      <c r="A19039" s="60">
        <v>244043</v>
      </c>
      <c r="B19039">
        <v>20457.7</v>
      </c>
      <c r="C19039">
        <v>230601</v>
      </c>
    </row>
    <row r="19040" spans="1:3" x14ac:dyDescent="0.25">
      <c r="A19040" s="60">
        <v>244051</v>
      </c>
      <c r="B19040">
        <v>11272.11</v>
      </c>
      <c r="C19040">
        <v>230601</v>
      </c>
    </row>
    <row r="19041" spans="1:3" x14ac:dyDescent="0.25">
      <c r="A19041" s="60">
        <v>244052</v>
      </c>
      <c r="B19041">
        <v>11028.95</v>
      </c>
      <c r="C19041">
        <v>230601</v>
      </c>
    </row>
    <row r="19042" spans="1:3" x14ac:dyDescent="0.25">
      <c r="A19042" s="60">
        <v>244054</v>
      </c>
      <c r="B19042">
        <v>13074.4</v>
      </c>
      <c r="C19042">
        <v>230601</v>
      </c>
    </row>
    <row r="19043" spans="1:3" x14ac:dyDescent="0.25">
      <c r="A19043" s="60">
        <v>244053</v>
      </c>
      <c r="B19043">
        <v>22172.36</v>
      </c>
      <c r="C19043">
        <v>230601</v>
      </c>
    </row>
    <row r="19044" spans="1:3" x14ac:dyDescent="0.25">
      <c r="A19044" s="60">
        <v>244055</v>
      </c>
      <c r="B19044">
        <v>24870.23</v>
      </c>
      <c r="C19044">
        <v>230601</v>
      </c>
    </row>
    <row r="19045" spans="1:3" x14ac:dyDescent="0.25">
      <c r="A19045" s="60">
        <v>244057</v>
      </c>
      <c r="B19045">
        <v>25525.31</v>
      </c>
      <c r="C19045">
        <v>230601</v>
      </c>
    </row>
    <row r="19046" spans="1:3" x14ac:dyDescent="0.25">
      <c r="A19046" s="60">
        <v>244056</v>
      </c>
      <c r="B19046">
        <v>23003.39</v>
      </c>
      <c r="C19046">
        <v>230601</v>
      </c>
    </row>
    <row r="19047" spans="1:3" x14ac:dyDescent="0.25">
      <c r="A19047" s="60">
        <v>238241</v>
      </c>
      <c r="B19047">
        <v>540300.71</v>
      </c>
      <c r="C19047">
        <v>230519</v>
      </c>
    </row>
    <row r="19048" spans="1:3" x14ac:dyDescent="0.25">
      <c r="A19048" s="60">
        <v>265811</v>
      </c>
      <c r="B19048">
        <v>540300.71</v>
      </c>
      <c r="C19048">
        <v>230519</v>
      </c>
    </row>
    <row r="19049" spans="1:3" x14ac:dyDescent="0.25">
      <c r="A19049" s="60">
        <v>107752</v>
      </c>
      <c r="B19049">
        <v>187369.16</v>
      </c>
      <c r="C19049">
        <v>230503</v>
      </c>
    </row>
    <row r="19050" spans="1:3" x14ac:dyDescent="0.25">
      <c r="A19050" s="60">
        <v>71653</v>
      </c>
      <c r="B19050">
        <v>386886.08</v>
      </c>
      <c r="C19050">
        <v>230601</v>
      </c>
    </row>
    <row r="19051" spans="1:3" x14ac:dyDescent="0.25">
      <c r="A19051" s="60">
        <v>71651</v>
      </c>
      <c r="B19051">
        <v>38665.18</v>
      </c>
      <c r="C19051">
        <v>230601</v>
      </c>
    </row>
    <row r="19052" spans="1:3" x14ac:dyDescent="0.25">
      <c r="A19052" s="60">
        <v>71652</v>
      </c>
      <c r="B19052">
        <v>76993.02</v>
      </c>
      <c r="C19052">
        <v>230601</v>
      </c>
    </row>
    <row r="19053" spans="1:3" x14ac:dyDescent="0.25">
      <c r="A19053" s="60">
        <v>166091</v>
      </c>
      <c r="B19053">
        <v>42531.83</v>
      </c>
      <c r="C19053">
        <v>230601</v>
      </c>
    </row>
    <row r="19054" spans="1:3" x14ac:dyDescent="0.25">
      <c r="A19054" s="60">
        <v>166092</v>
      </c>
      <c r="B19054">
        <v>82637.350000000006</v>
      </c>
      <c r="C19054">
        <v>230601</v>
      </c>
    </row>
    <row r="19055" spans="1:3" x14ac:dyDescent="0.25">
      <c r="A19055" s="60">
        <v>166093</v>
      </c>
      <c r="B19055">
        <v>413108.53</v>
      </c>
      <c r="C19055">
        <v>230601</v>
      </c>
    </row>
    <row r="19056" spans="1:3" x14ac:dyDescent="0.25">
      <c r="A19056" s="60">
        <v>96693</v>
      </c>
      <c r="B19056">
        <v>2244.92</v>
      </c>
      <c r="C19056">
        <v>230515</v>
      </c>
    </row>
    <row r="19057" spans="1:3" x14ac:dyDescent="0.25">
      <c r="A19057" s="60">
        <v>96692</v>
      </c>
      <c r="B19057">
        <v>4422.45</v>
      </c>
      <c r="C19057">
        <v>230515</v>
      </c>
    </row>
    <row r="19058" spans="1:3" x14ac:dyDescent="0.25">
      <c r="A19058" s="60">
        <v>96691</v>
      </c>
      <c r="B19058">
        <v>8517.7000000000007</v>
      </c>
      <c r="C19058">
        <v>230515</v>
      </c>
    </row>
    <row r="19059" spans="1:3" x14ac:dyDescent="0.25">
      <c r="A19059" s="60">
        <v>186861</v>
      </c>
      <c r="B19059">
        <v>63313.49</v>
      </c>
      <c r="C19059">
        <v>230503</v>
      </c>
    </row>
    <row r="19060" spans="1:3" x14ac:dyDescent="0.25">
      <c r="A19060" s="60">
        <v>176991</v>
      </c>
      <c r="B19060">
        <v>2190.2600000000002</v>
      </c>
      <c r="C19060">
        <v>230523</v>
      </c>
    </row>
    <row r="19061" spans="1:3" x14ac:dyDescent="0.25">
      <c r="A19061" s="60">
        <v>162051</v>
      </c>
      <c r="B19061">
        <v>1486.63</v>
      </c>
      <c r="C19061">
        <v>230523</v>
      </c>
    </row>
    <row r="19062" spans="1:3" x14ac:dyDescent="0.25">
      <c r="A19062" s="60">
        <v>79521</v>
      </c>
      <c r="B19062">
        <v>5211</v>
      </c>
      <c r="C19062">
        <v>230504</v>
      </c>
    </row>
    <row r="19063" spans="1:3" x14ac:dyDescent="0.25">
      <c r="A19063" s="60">
        <v>274931</v>
      </c>
      <c r="B19063">
        <v>2905947</v>
      </c>
      <c r="C19063">
        <v>230530</v>
      </c>
    </row>
    <row r="19064" spans="1:3" x14ac:dyDescent="0.25">
      <c r="A19064" s="60">
        <v>274933</v>
      </c>
      <c r="B19064">
        <v>3088476</v>
      </c>
      <c r="C19064">
        <v>230530</v>
      </c>
    </row>
    <row r="19065" spans="1:3" x14ac:dyDescent="0.25">
      <c r="A19065" s="60">
        <v>274934</v>
      </c>
      <c r="B19065">
        <v>3183997</v>
      </c>
      <c r="C19065">
        <v>230530</v>
      </c>
    </row>
    <row r="19066" spans="1:3" x14ac:dyDescent="0.25">
      <c r="A19066" s="60">
        <v>224691</v>
      </c>
      <c r="B19066">
        <v>235300.83</v>
      </c>
      <c r="C19066">
        <v>230531</v>
      </c>
    </row>
    <row r="19067" spans="1:3" x14ac:dyDescent="0.25">
      <c r="A19067" s="60">
        <v>178871</v>
      </c>
      <c r="B19067">
        <v>1458.75</v>
      </c>
      <c r="C19067">
        <v>230515</v>
      </c>
    </row>
    <row r="19068" spans="1:3" x14ac:dyDescent="0.25">
      <c r="A19068" s="60">
        <v>178861</v>
      </c>
      <c r="B19068">
        <v>1278.98</v>
      </c>
      <c r="C19068">
        <v>230515</v>
      </c>
    </row>
    <row r="19069" spans="1:3" x14ac:dyDescent="0.25">
      <c r="A19069" s="60">
        <v>288891</v>
      </c>
      <c r="B19069">
        <v>2314.62</v>
      </c>
      <c r="C19069">
        <v>230501</v>
      </c>
    </row>
    <row r="19070" spans="1:3" x14ac:dyDescent="0.25">
      <c r="A19070" s="60">
        <v>288901</v>
      </c>
      <c r="B19070">
        <v>4157.32</v>
      </c>
      <c r="C19070">
        <v>230501</v>
      </c>
    </row>
    <row r="19071" spans="1:3" x14ac:dyDescent="0.25">
      <c r="A19071" s="60">
        <v>62271</v>
      </c>
      <c r="B19071">
        <v>2966.25</v>
      </c>
      <c r="C19071">
        <v>230519</v>
      </c>
    </row>
    <row r="19072" spans="1:3" x14ac:dyDescent="0.25">
      <c r="A19072" s="60">
        <v>622710</v>
      </c>
      <c r="B19072">
        <v>2767.84</v>
      </c>
      <c r="C19072">
        <v>230519</v>
      </c>
    </row>
    <row r="19073" spans="1:3" x14ac:dyDescent="0.25">
      <c r="A19073" s="60">
        <v>622712</v>
      </c>
      <c r="B19073">
        <v>5290.16</v>
      </c>
      <c r="C19073">
        <v>230519</v>
      </c>
    </row>
    <row r="19074" spans="1:3" x14ac:dyDescent="0.25">
      <c r="A19074" s="60">
        <v>62274</v>
      </c>
      <c r="B19074">
        <v>4381.83</v>
      </c>
      <c r="C19074">
        <v>230519</v>
      </c>
    </row>
    <row r="19075" spans="1:3" x14ac:dyDescent="0.25">
      <c r="A19075" s="60">
        <v>62275</v>
      </c>
      <c r="B19075">
        <v>8259.25</v>
      </c>
      <c r="C19075">
        <v>230519</v>
      </c>
    </row>
    <row r="19076" spans="1:3" x14ac:dyDescent="0.25">
      <c r="A19076" s="60">
        <v>622711</v>
      </c>
      <c r="B19076">
        <v>1147.04</v>
      </c>
      <c r="C19076">
        <v>230519</v>
      </c>
    </row>
    <row r="19077" spans="1:3" x14ac:dyDescent="0.25">
      <c r="A19077" s="60">
        <v>62279</v>
      </c>
      <c r="B19077">
        <v>3155.68</v>
      </c>
      <c r="C19077">
        <v>230519</v>
      </c>
    </row>
    <row r="19078" spans="1:3" x14ac:dyDescent="0.25">
      <c r="A19078" s="60">
        <v>62278</v>
      </c>
      <c r="B19078">
        <v>1123.5</v>
      </c>
      <c r="C19078">
        <v>230519</v>
      </c>
    </row>
    <row r="19079" spans="1:3" x14ac:dyDescent="0.25">
      <c r="A19079" s="60">
        <v>227901</v>
      </c>
      <c r="B19079">
        <v>3622.12</v>
      </c>
      <c r="C19079">
        <v>230530</v>
      </c>
    </row>
    <row r="19080" spans="1:3" x14ac:dyDescent="0.25">
      <c r="A19080" s="60">
        <v>227902</v>
      </c>
      <c r="B19080">
        <v>3622.12</v>
      </c>
      <c r="C19080">
        <v>230530</v>
      </c>
    </row>
    <row r="19081" spans="1:3" x14ac:dyDescent="0.25">
      <c r="A19081" s="60">
        <v>260932</v>
      </c>
      <c r="B19081">
        <v>27906.47</v>
      </c>
      <c r="C19081">
        <v>230517</v>
      </c>
    </row>
    <row r="19082" spans="1:3" x14ac:dyDescent="0.25">
      <c r="A19082" s="60">
        <v>260931</v>
      </c>
      <c r="B19082">
        <v>24612.39</v>
      </c>
      <c r="C19082">
        <v>230517</v>
      </c>
    </row>
    <row r="19083" spans="1:3" x14ac:dyDescent="0.25">
      <c r="A19083" s="60">
        <v>174321</v>
      </c>
      <c r="B19083">
        <v>1610.74</v>
      </c>
      <c r="C19083">
        <v>230515</v>
      </c>
    </row>
    <row r="19084" spans="1:3" x14ac:dyDescent="0.25">
      <c r="A19084" s="60">
        <v>159021</v>
      </c>
      <c r="B19084">
        <v>442.92</v>
      </c>
      <c r="C19084">
        <v>230515</v>
      </c>
    </row>
    <row r="19085" spans="1:3" x14ac:dyDescent="0.25">
      <c r="A19085" s="60">
        <v>159022</v>
      </c>
      <c r="B19085">
        <v>501.91</v>
      </c>
      <c r="C19085">
        <v>230515</v>
      </c>
    </row>
    <row r="19086" spans="1:3" x14ac:dyDescent="0.25">
      <c r="A19086" s="60">
        <v>159023</v>
      </c>
      <c r="B19086">
        <v>1440.96</v>
      </c>
      <c r="C19086">
        <v>230515</v>
      </c>
    </row>
    <row r="19087" spans="1:3" x14ac:dyDescent="0.25">
      <c r="A19087" s="60">
        <v>267521</v>
      </c>
      <c r="B19087">
        <v>689813.11</v>
      </c>
      <c r="C19087">
        <v>230601</v>
      </c>
    </row>
    <row r="19088" spans="1:3" x14ac:dyDescent="0.25">
      <c r="A19088" s="60">
        <v>267522</v>
      </c>
      <c r="B19088">
        <v>1392399.59</v>
      </c>
      <c r="C19088">
        <v>230601</v>
      </c>
    </row>
    <row r="19089" spans="1:3" x14ac:dyDescent="0.25">
      <c r="A19089" s="60">
        <v>267523</v>
      </c>
      <c r="B19089">
        <v>2068607.02</v>
      </c>
      <c r="C19089">
        <v>230601</v>
      </c>
    </row>
    <row r="19090" spans="1:3" x14ac:dyDescent="0.25">
      <c r="A19090" s="60">
        <v>141101</v>
      </c>
      <c r="B19090">
        <v>1785</v>
      </c>
      <c r="C19090">
        <v>230601</v>
      </c>
    </row>
    <row r="19091" spans="1:3" x14ac:dyDescent="0.25">
      <c r="A19091" s="60">
        <v>141102</v>
      </c>
      <c r="B19091">
        <v>3075</v>
      </c>
      <c r="C19091">
        <v>230601</v>
      </c>
    </row>
    <row r="19092" spans="1:3" x14ac:dyDescent="0.25">
      <c r="A19092" s="60">
        <v>171731</v>
      </c>
      <c r="B19092">
        <v>14211.09</v>
      </c>
      <c r="C19092">
        <v>230501</v>
      </c>
    </row>
    <row r="19093" spans="1:3" x14ac:dyDescent="0.25">
      <c r="A19093" s="60">
        <v>59205</v>
      </c>
      <c r="B19093">
        <v>7410.91</v>
      </c>
      <c r="C19093">
        <v>230524</v>
      </c>
    </row>
    <row r="19094" spans="1:3" x14ac:dyDescent="0.25">
      <c r="A19094" s="60">
        <v>226851</v>
      </c>
      <c r="B19094">
        <v>2205</v>
      </c>
      <c r="C19094">
        <v>230505</v>
      </c>
    </row>
    <row r="19095" spans="1:3" x14ac:dyDescent="0.25">
      <c r="A19095" s="60">
        <v>226852</v>
      </c>
      <c r="B19095">
        <v>3924</v>
      </c>
      <c r="C19095">
        <v>230505</v>
      </c>
    </row>
    <row r="19096" spans="1:3" x14ac:dyDescent="0.25">
      <c r="A19096" s="60">
        <v>180531</v>
      </c>
      <c r="B19096">
        <v>7860.16</v>
      </c>
      <c r="C19096">
        <v>230515</v>
      </c>
    </row>
    <row r="19097" spans="1:3" x14ac:dyDescent="0.25">
      <c r="A19097" s="60">
        <v>180532</v>
      </c>
      <c r="B19097">
        <v>14264.59</v>
      </c>
      <c r="C19097">
        <v>230515</v>
      </c>
    </row>
    <row r="19098" spans="1:3" x14ac:dyDescent="0.25">
      <c r="A19098" s="60">
        <v>180533</v>
      </c>
      <c r="B19098">
        <v>23698.85</v>
      </c>
      <c r="C19098">
        <v>230515</v>
      </c>
    </row>
    <row r="19099" spans="1:3" x14ac:dyDescent="0.25">
      <c r="A19099" s="60">
        <v>226801</v>
      </c>
      <c r="B19099">
        <v>190557.48</v>
      </c>
      <c r="C19099">
        <v>230510</v>
      </c>
    </row>
    <row r="19100" spans="1:3" x14ac:dyDescent="0.25">
      <c r="A19100" s="60">
        <v>237471</v>
      </c>
      <c r="B19100">
        <v>264581</v>
      </c>
      <c r="C19100">
        <v>230523</v>
      </c>
    </row>
    <row r="19101" spans="1:3" x14ac:dyDescent="0.25">
      <c r="A19101" s="60">
        <v>237451</v>
      </c>
      <c r="B19101">
        <v>264581</v>
      </c>
      <c r="C19101">
        <v>230523</v>
      </c>
    </row>
    <row r="19102" spans="1:3" x14ac:dyDescent="0.25">
      <c r="A19102" s="60">
        <v>237871</v>
      </c>
      <c r="B19102">
        <v>264581</v>
      </c>
      <c r="C19102">
        <v>230523</v>
      </c>
    </row>
    <row r="19103" spans="1:3" x14ac:dyDescent="0.25">
      <c r="A19103" s="60">
        <v>237881</v>
      </c>
      <c r="B19103">
        <v>263333</v>
      </c>
      <c r="C19103">
        <v>230523</v>
      </c>
    </row>
    <row r="19104" spans="1:3" x14ac:dyDescent="0.25">
      <c r="A19104" s="60">
        <v>261761</v>
      </c>
      <c r="B19104">
        <v>2850413.31</v>
      </c>
      <c r="C19104">
        <v>230502</v>
      </c>
    </row>
    <row r="19105" spans="1:3" x14ac:dyDescent="0.25">
      <c r="A19105" s="60">
        <v>261762</v>
      </c>
      <c r="B19105">
        <v>3132604.23</v>
      </c>
      <c r="C19105">
        <v>230601</v>
      </c>
    </row>
    <row r="19106" spans="1:3" x14ac:dyDescent="0.25">
      <c r="A19106" s="60">
        <v>176462</v>
      </c>
      <c r="B19106">
        <v>250723</v>
      </c>
      <c r="C19106">
        <v>230524</v>
      </c>
    </row>
    <row r="19107" spans="1:3" x14ac:dyDescent="0.25">
      <c r="A19107" s="60">
        <v>176461</v>
      </c>
      <c r="B19107">
        <v>250723</v>
      </c>
      <c r="C19107">
        <v>230524</v>
      </c>
    </row>
    <row r="19108" spans="1:3" x14ac:dyDescent="0.25">
      <c r="A19108" s="60">
        <v>286351</v>
      </c>
      <c r="B19108">
        <v>927042.4</v>
      </c>
      <c r="C19108">
        <v>230524</v>
      </c>
    </row>
    <row r="19109" spans="1:3" x14ac:dyDescent="0.25">
      <c r="A19109" s="60">
        <v>286361</v>
      </c>
      <c r="B19109">
        <v>2081752.96</v>
      </c>
      <c r="C19109">
        <v>230524</v>
      </c>
    </row>
    <row r="19110" spans="1:3" x14ac:dyDescent="0.25">
      <c r="A19110" s="60">
        <v>278891</v>
      </c>
      <c r="B19110">
        <v>4293.71</v>
      </c>
      <c r="C19110">
        <v>230501</v>
      </c>
    </row>
    <row r="19111" spans="1:3" x14ac:dyDescent="0.25">
      <c r="A19111" s="60">
        <v>237671</v>
      </c>
      <c r="B19111">
        <v>169265</v>
      </c>
      <c r="C19111">
        <v>230523</v>
      </c>
    </row>
    <row r="19112" spans="1:3" x14ac:dyDescent="0.25">
      <c r="A19112" s="60">
        <v>237661</v>
      </c>
      <c r="B19112">
        <v>170862</v>
      </c>
      <c r="C19112">
        <v>230523</v>
      </c>
    </row>
    <row r="19113" spans="1:3" x14ac:dyDescent="0.25">
      <c r="A19113" s="60">
        <v>253751</v>
      </c>
      <c r="B19113">
        <v>129983.8</v>
      </c>
      <c r="C19113">
        <v>230502</v>
      </c>
    </row>
    <row r="19114" spans="1:3" x14ac:dyDescent="0.25">
      <c r="A19114" s="60">
        <v>271071</v>
      </c>
      <c r="B19114">
        <v>129983.8</v>
      </c>
      <c r="C19114">
        <v>230502</v>
      </c>
    </row>
    <row r="19115" spans="1:3" x14ac:dyDescent="0.25">
      <c r="A19115" s="60">
        <v>253741</v>
      </c>
      <c r="B19115">
        <v>129983.8</v>
      </c>
      <c r="C19115">
        <v>230502</v>
      </c>
    </row>
    <row r="19116" spans="1:3" x14ac:dyDescent="0.25">
      <c r="A19116" s="60">
        <v>251471</v>
      </c>
      <c r="B19116">
        <v>74044.25</v>
      </c>
      <c r="C19116">
        <v>230502</v>
      </c>
    </row>
    <row r="19117" spans="1:3" x14ac:dyDescent="0.25">
      <c r="A19117" s="60">
        <v>271061</v>
      </c>
      <c r="B19117">
        <v>74044.25</v>
      </c>
      <c r="C19117">
        <v>230502</v>
      </c>
    </row>
    <row r="19118" spans="1:3" x14ac:dyDescent="0.25">
      <c r="A19118" s="60">
        <v>251461</v>
      </c>
      <c r="B19118">
        <v>74044.25</v>
      </c>
      <c r="C19118">
        <v>230502</v>
      </c>
    </row>
    <row r="19119" spans="1:3" x14ac:dyDescent="0.25">
      <c r="A19119" s="60">
        <v>251451</v>
      </c>
      <c r="B19119">
        <v>66109.850000000006</v>
      </c>
      <c r="C19119">
        <v>230502</v>
      </c>
    </row>
    <row r="19120" spans="1:3" x14ac:dyDescent="0.25">
      <c r="A19120" s="60">
        <v>271081</v>
      </c>
      <c r="B19120">
        <v>600971.35</v>
      </c>
      <c r="C19120">
        <v>230502</v>
      </c>
    </row>
    <row r="19121" spans="1:3" x14ac:dyDescent="0.25">
      <c r="A19121" s="60">
        <v>271091</v>
      </c>
      <c r="B19121">
        <v>600971.35</v>
      </c>
      <c r="C19121">
        <v>230502</v>
      </c>
    </row>
    <row r="19122" spans="1:3" x14ac:dyDescent="0.25">
      <c r="A19122" s="60">
        <v>263041</v>
      </c>
      <c r="B19122">
        <v>262301</v>
      </c>
      <c r="C19122">
        <v>230523</v>
      </c>
    </row>
    <row r="19123" spans="1:3" x14ac:dyDescent="0.25">
      <c r="A19123" s="60">
        <v>245051</v>
      </c>
      <c r="B19123">
        <v>2112153.61</v>
      </c>
      <c r="C19123">
        <v>230505</v>
      </c>
    </row>
    <row r="19124" spans="1:3" x14ac:dyDescent="0.25">
      <c r="A19124" s="60">
        <v>245052</v>
      </c>
      <c r="B19124">
        <v>1951626.01</v>
      </c>
      <c r="C19124">
        <v>230505</v>
      </c>
    </row>
    <row r="19125" spans="1:3" x14ac:dyDescent="0.25">
      <c r="A19125" s="60">
        <v>269251</v>
      </c>
      <c r="B19125">
        <v>536852.81999999995</v>
      </c>
      <c r="C19125">
        <v>230515</v>
      </c>
    </row>
    <row r="19126" spans="1:3" x14ac:dyDescent="0.25">
      <c r="A19126" s="60">
        <v>264601</v>
      </c>
      <c r="B19126">
        <v>3136.37</v>
      </c>
      <c r="C19126">
        <v>230517</v>
      </c>
    </row>
    <row r="19127" spans="1:3" x14ac:dyDescent="0.25">
      <c r="A19127" s="60">
        <v>264602</v>
      </c>
      <c r="B19127">
        <v>6354.14</v>
      </c>
      <c r="C19127">
        <v>230517</v>
      </c>
    </row>
    <row r="19128" spans="1:3" x14ac:dyDescent="0.25">
      <c r="A19128" s="60">
        <v>264603</v>
      </c>
      <c r="B19128">
        <v>5202.28</v>
      </c>
      <c r="C19128">
        <v>230517</v>
      </c>
    </row>
    <row r="19129" spans="1:3" x14ac:dyDescent="0.25">
      <c r="A19129" s="60">
        <v>264604</v>
      </c>
      <c r="B19129">
        <v>7871.41</v>
      </c>
      <c r="C19129">
        <v>230517</v>
      </c>
    </row>
    <row r="19130" spans="1:3" x14ac:dyDescent="0.25">
      <c r="A19130" s="60">
        <v>264605</v>
      </c>
      <c r="B19130">
        <v>3076.63</v>
      </c>
      <c r="C19130">
        <v>230517</v>
      </c>
    </row>
    <row r="19131" spans="1:3" x14ac:dyDescent="0.25">
      <c r="A19131" s="60">
        <v>175831</v>
      </c>
      <c r="B19131">
        <v>1983.83</v>
      </c>
      <c r="C19131">
        <v>230523</v>
      </c>
    </row>
    <row r="19132" spans="1:3" x14ac:dyDescent="0.25">
      <c r="A19132" s="60">
        <v>276581</v>
      </c>
      <c r="B19132">
        <v>3979.23</v>
      </c>
      <c r="C19132">
        <v>230523</v>
      </c>
    </row>
    <row r="19133" spans="1:3" x14ac:dyDescent="0.25">
      <c r="A19133" s="60">
        <v>224991</v>
      </c>
      <c r="B19133">
        <v>246293.75</v>
      </c>
      <c r="C19133">
        <v>230519</v>
      </c>
    </row>
    <row r="19134" spans="1:3" x14ac:dyDescent="0.25">
      <c r="A19134" s="60">
        <v>224992</v>
      </c>
      <c r="B19134">
        <v>492429.81</v>
      </c>
      <c r="C19134">
        <v>230519</v>
      </c>
    </row>
    <row r="19135" spans="1:3" x14ac:dyDescent="0.25">
      <c r="A19135" s="60">
        <v>224993</v>
      </c>
      <c r="B19135">
        <v>123148</v>
      </c>
      <c r="C19135">
        <v>230519</v>
      </c>
    </row>
    <row r="19136" spans="1:3" x14ac:dyDescent="0.25">
      <c r="A19136" s="60">
        <v>143121</v>
      </c>
      <c r="B19136">
        <v>5334.85</v>
      </c>
      <c r="C19136">
        <v>230601</v>
      </c>
    </row>
    <row r="19137" spans="1:3" x14ac:dyDescent="0.25">
      <c r="A19137" s="60">
        <v>176562</v>
      </c>
      <c r="B19137">
        <v>5827.86</v>
      </c>
      <c r="C19137">
        <v>230601</v>
      </c>
    </row>
    <row r="19138" spans="1:3" x14ac:dyDescent="0.25">
      <c r="A19138" s="60">
        <v>197391</v>
      </c>
      <c r="B19138">
        <v>6480.27</v>
      </c>
      <c r="C19138">
        <v>230601</v>
      </c>
    </row>
    <row r="19139" spans="1:3" x14ac:dyDescent="0.25">
      <c r="A19139" s="60">
        <v>47512</v>
      </c>
      <c r="B19139">
        <v>7143.33</v>
      </c>
      <c r="C19139">
        <v>230601</v>
      </c>
    </row>
    <row r="19140" spans="1:3" x14ac:dyDescent="0.25">
      <c r="A19140" s="60">
        <v>47511</v>
      </c>
      <c r="B19140">
        <v>14286.66</v>
      </c>
      <c r="C19140">
        <v>230601</v>
      </c>
    </row>
    <row r="19141" spans="1:3" x14ac:dyDescent="0.25">
      <c r="A19141" s="60">
        <v>47522</v>
      </c>
      <c r="B19141">
        <v>9459.92</v>
      </c>
      <c r="C19141">
        <v>230601</v>
      </c>
    </row>
    <row r="19142" spans="1:3" x14ac:dyDescent="0.25">
      <c r="A19142" s="60">
        <v>47521</v>
      </c>
      <c r="B19142">
        <v>18919.86</v>
      </c>
      <c r="C19142">
        <v>230601</v>
      </c>
    </row>
    <row r="19143" spans="1:3" x14ac:dyDescent="0.25">
      <c r="A19143" s="60">
        <v>222671</v>
      </c>
      <c r="B19143">
        <v>2661.42</v>
      </c>
      <c r="C19143">
        <v>230601</v>
      </c>
    </row>
    <row r="19144" spans="1:3" x14ac:dyDescent="0.25">
      <c r="A19144" s="60">
        <v>222672</v>
      </c>
      <c r="B19144">
        <v>3949.37</v>
      </c>
      <c r="C19144">
        <v>230601</v>
      </c>
    </row>
    <row r="19145" spans="1:3" x14ac:dyDescent="0.25">
      <c r="A19145" s="60">
        <v>222673</v>
      </c>
      <c r="B19145">
        <v>3817.6</v>
      </c>
      <c r="C19145">
        <v>230601</v>
      </c>
    </row>
    <row r="19146" spans="1:3" x14ac:dyDescent="0.25">
      <c r="A19146" s="60">
        <v>222674</v>
      </c>
      <c r="B19146">
        <v>6703.87</v>
      </c>
      <c r="C19146">
        <v>230601</v>
      </c>
    </row>
    <row r="19147" spans="1:3" x14ac:dyDescent="0.25">
      <c r="A19147" s="60">
        <v>283591</v>
      </c>
      <c r="B19147">
        <v>772</v>
      </c>
      <c r="C19147">
        <v>230508</v>
      </c>
    </row>
    <row r="19148" spans="1:3" x14ac:dyDescent="0.25">
      <c r="A19148" s="60">
        <v>232921</v>
      </c>
      <c r="B19148">
        <v>1632202.93</v>
      </c>
      <c r="C19148">
        <v>230504</v>
      </c>
    </row>
    <row r="19149" spans="1:3" x14ac:dyDescent="0.25">
      <c r="A19149" s="60">
        <v>47551</v>
      </c>
      <c r="B19149">
        <v>2550.0500000000002</v>
      </c>
      <c r="C19149">
        <v>230510</v>
      </c>
    </row>
    <row r="19150" spans="1:3" x14ac:dyDescent="0.25">
      <c r="A19150" s="60">
        <v>47552</v>
      </c>
      <c r="B19150">
        <v>2741.17</v>
      </c>
      <c r="C19150">
        <v>230510</v>
      </c>
    </row>
    <row r="19151" spans="1:3" x14ac:dyDescent="0.25">
      <c r="A19151" s="60">
        <v>150922</v>
      </c>
      <c r="B19151">
        <v>24033.63</v>
      </c>
      <c r="C19151">
        <v>230531</v>
      </c>
    </row>
    <row r="19152" spans="1:3" x14ac:dyDescent="0.25">
      <c r="A19152" s="60">
        <v>150923</v>
      </c>
      <c r="B19152">
        <v>32446.38</v>
      </c>
      <c r="C19152">
        <v>230531</v>
      </c>
    </row>
    <row r="19153" spans="1:3" x14ac:dyDescent="0.25">
      <c r="A19153" s="60">
        <v>217201</v>
      </c>
      <c r="B19153">
        <v>1442713.65</v>
      </c>
      <c r="C19153">
        <v>230517</v>
      </c>
    </row>
    <row r="19154" spans="1:3" x14ac:dyDescent="0.25">
      <c r="A19154" s="60">
        <v>217202</v>
      </c>
      <c r="B19154">
        <v>1442713.65</v>
      </c>
      <c r="C19154">
        <v>230517</v>
      </c>
    </row>
    <row r="19155" spans="1:3" x14ac:dyDescent="0.25">
      <c r="A19155" s="60">
        <v>93772</v>
      </c>
      <c r="B19155">
        <v>1347.88</v>
      </c>
      <c r="C19155">
        <v>230414</v>
      </c>
    </row>
    <row r="19156" spans="1:3" x14ac:dyDescent="0.25">
      <c r="A19156" s="60">
        <v>47613</v>
      </c>
      <c r="B19156">
        <v>825</v>
      </c>
      <c r="C19156">
        <v>230501</v>
      </c>
    </row>
    <row r="19157" spans="1:3" x14ac:dyDescent="0.25">
      <c r="A19157" s="60">
        <v>47612</v>
      </c>
      <c r="B19157">
        <v>825</v>
      </c>
      <c r="C19157">
        <v>230501</v>
      </c>
    </row>
    <row r="19158" spans="1:3" x14ac:dyDescent="0.25">
      <c r="A19158" s="60">
        <v>175791</v>
      </c>
      <c r="B19158">
        <v>317</v>
      </c>
      <c r="C19158">
        <v>200810</v>
      </c>
    </row>
    <row r="19159" spans="1:3" x14ac:dyDescent="0.25">
      <c r="A19159" s="60">
        <v>270564</v>
      </c>
      <c r="B19159">
        <v>586400</v>
      </c>
      <c r="C19159">
        <v>230520</v>
      </c>
    </row>
    <row r="19160" spans="1:3" x14ac:dyDescent="0.25">
      <c r="A19160" s="60">
        <v>270563</v>
      </c>
      <c r="B19160">
        <v>761070</v>
      </c>
      <c r="C19160">
        <v>230520</v>
      </c>
    </row>
    <row r="19161" spans="1:3" x14ac:dyDescent="0.25">
      <c r="A19161" s="60">
        <v>276831</v>
      </c>
      <c r="B19161">
        <v>2114205.16</v>
      </c>
      <c r="C19161">
        <v>230601</v>
      </c>
    </row>
    <row r="19162" spans="1:3" x14ac:dyDescent="0.25">
      <c r="A19162" s="60">
        <v>277282</v>
      </c>
      <c r="B19162">
        <v>462971.18</v>
      </c>
      <c r="C19162">
        <v>230601</v>
      </c>
    </row>
    <row r="19163" spans="1:3" x14ac:dyDescent="0.25">
      <c r="A19163" s="60">
        <v>277281</v>
      </c>
      <c r="B19163">
        <v>1341690.53</v>
      </c>
      <c r="C19163">
        <v>230601</v>
      </c>
    </row>
    <row r="19164" spans="1:3" x14ac:dyDescent="0.25">
      <c r="A19164" s="60">
        <v>91701</v>
      </c>
      <c r="B19164">
        <v>6730.41</v>
      </c>
      <c r="C19164">
        <v>230601</v>
      </c>
    </row>
    <row r="19165" spans="1:3" x14ac:dyDescent="0.25">
      <c r="A19165" s="60">
        <v>91703</v>
      </c>
      <c r="B19165">
        <v>11356.37</v>
      </c>
      <c r="C19165">
        <v>230601</v>
      </c>
    </row>
    <row r="19166" spans="1:3" x14ac:dyDescent="0.25">
      <c r="A19166" s="60">
        <v>91702</v>
      </c>
      <c r="B19166">
        <v>11351.14</v>
      </c>
      <c r="C19166">
        <v>230601</v>
      </c>
    </row>
    <row r="19167" spans="1:3" x14ac:dyDescent="0.25">
      <c r="A19167" s="60">
        <v>91704</v>
      </c>
      <c r="B19167">
        <v>19770.87</v>
      </c>
      <c r="C19167">
        <v>230601</v>
      </c>
    </row>
    <row r="19168" spans="1:3" x14ac:dyDescent="0.25">
      <c r="A19168" s="60">
        <v>91705</v>
      </c>
      <c r="B19168">
        <v>12669.61</v>
      </c>
      <c r="C19168">
        <v>230601</v>
      </c>
    </row>
    <row r="19169" spans="1:3" x14ac:dyDescent="0.25">
      <c r="A19169" s="60">
        <v>227221</v>
      </c>
      <c r="B19169">
        <v>7570.97</v>
      </c>
      <c r="C19169">
        <v>230601</v>
      </c>
    </row>
    <row r="19170" spans="1:3" x14ac:dyDescent="0.25">
      <c r="A19170" s="60">
        <v>227222</v>
      </c>
      <c r="B19170">
        <v>10624.32</v>
      </c>
      <c r="C19170">
        <v>230601</v>
      </c>
    </row>
    <row r="19171" spans="1:3" x14ac:dyDescent="0.25">
      <c r="A19171" s="60">
        <v>47661</v>
      </c>
      <c r="B19171">
        <v>6487.51</v>
      </c>
      <c r="C19171">
        <v>230601</v>
      </c>
    </row>
    <row r="19172" spans="1:3" x14ac:dyDescent="0.25">
      <c r="A19172" s="60">
        <v>47662</v>
      </c>
      <c r="B19172">
        <v>6615.33</v>
      </c>
      <c r="C19172">
        <v>230601</v>
      </c>
    </row>
    <row r="19173" spans="1:3" x14ac:dyDescent="0.25">
      <c r="A19173" s="60">
        <v>283291</v>
      </c>
      <c r="B19173">
        <v>7604.04</v>
      </c>
      <c r="C19173">
        <v>230601</v>
      </c>
    </row>
    <row r="19174" spans="1:3" x14ac:dyDescent="0.25">
      <c r="A19174" s="60">
        <v>283292</v>
      </c>
      <c r="B19174">
        <v>14516.88</v>
      </c>
      <c r="C19174">
        <v>230601</v>
      </c>
    </row>
    <row r="19175" spans="1:3" x14ac:dyDescent="0.25">
      <c r="A19175" s="60">
        <v>283301</v>
      </c>
      <c r="B19175">
        <v>9202.65</v>
      </c>
      <c r="C19175">
        <v>230601</v>
      </c>
    </row>
    <row r="19176" spans="1:3" x14ac:dyDescent="0.25">
      <c r="A19176" s="60">
        <v>283303</v>
      </c>
      <c r="B19176">
        <v>9634.66</v>
      </c>
      <c r="C19176">
        <v>230601</v>
      </c>
    </row>
    <row r="19177" spans="1:3" x14ac:dyDescent="0.25">
      <c r="A19177" s="60">
        <v>283305</v>
      </c>
      <c r="B19177">
        <v>11708.55</v>
      </c>
      <c r="C19177">
        <v>230601</v>
      </c>
    </row>
    <row r="19178" spans="1:3" x14ac:dyDescent="0.25">
      <c r="A19178" s="60">
        <v>283302</v>
      </c>
      <c r="B19178">
        <v>16979.48</v>
      </c>
      <c r="C19178">
        <v>230601</v>
      </c>
    </row>
    <row r="19179" spans="1:3" x14ac:dyDescent="0.25">
      <c r="A19179" s="60">
        <v>283304</v>
      </c>
      <c r="B19179">
        <v>19139.86</v>
      </c>
      <c r="C19179">
        <v>230601</v>
      </c>
    </row>
    <row r="19180" spans="1:3" x14ac:dyDescent="0.25">
      <c r="A19180" s="60">
        <v>283306</v>
      </c>
      <c r="B19180">
        <v>19593.439999999999</v>
      </c>
      <c r="C19180">
        <v>230601</v>
      </c>
    </row>
    <row r="19181" spans="1:3" x14ac:dyDescent="0.25">
      <c r="A19181" s="60">
        <v>256691</v>
      </c>
      <c r="B19181">
        <v>3538932.42</v>
      </c>
      <c r="C19181">
        <v>230517</v>
      </c>
    </row>
    <row r="19182" spans="1:3" x14ac:dyDescent="0.25">
      <c r="A19182" s="60">
        <v>271661</v>
      </c>
      <c r="B19182">
        <v>775371.74</v>
      </c>
      <c r="C19182">
        <v>230519</v>
      </c>
    </row>
    <row r="19183" spans="1:3" x14ac:dyDescent="0.25">
      <c r="A19183" s="60">
        <v>289892</v>
      </c>
      <c r="B19183">
        <v>1333481.81</v>
      </c>
      <c r="C19183">
        <v>230515</v>
      </c>
    </row>
    <row r="19184" spans="1:3" x14ac:dyDescent="0.25">
      <c r="A19184" s="60">
        <v>289891</v>
      </c>
      <c r="B19184">
        <v>2568640.5099999998</v>
      </c>
      <c r="C19184">
        <v>230515</v>
      </c>
    </row>
    <row r="19185" spans="1:3" x14ac:dyDescent="0.25">
      <c r="A19185" s="60">
        <v>246801</v>
      </c>
      <c r="B19185">
        <v>624470.85</v>
      </c>
      <c r="C19185">
        <v>230517</v>
      </c>
    </row>
    <row r="19186" spans="1:3" x14ac:dyDescent="0.25">
      <c r="A19186" s="60">
        <v>129861</v>
      </c>
      <c r="B19186">
        <v>7653.02</v>
      </c>
      <c r="C19186">
        <v>230519</v>
      </c>
    </row>
    <row r="19187" spans="1:3" x14ac:dyDescent="0.25">
      <c r="A19187" s="60">
        <v>129862</v>
      </c>
      <c r="B19187">
        <v>7651.14</v>
      </c>
      <c r="C19187">
        <v>230519</v>
      </c>
    </row>
    <row r="19188" spans="1:3" x14ac:dyDescent="0.25">
      <c r="A19188" s="60">
        <v>129863</v>
      </c>
      <c r="B19188">
        <v>8877.6299999999992</v>
      </c>
      <c r="C19188">
        <v>230519</v>
      </c>
    </row>
    <row r="19189" spans="1:3" x14ac:dyDescent="0.25">
      <c r="A19189" s="60">
        <v>129864</v>
      </c>
      <c r="B19189">
        <v>11191.52</v>
      </c>
      <c r="C19189">
        <v>230519</v>
      </c>
    </row>
    <row r="19190" spans="1:3" x14ac:dyDescent="0.25">
      <c r="A19190" s="60">
        <v>185002</v>
      </c>
      <c r="B19190">
        <v>95818.13</v>
      </c>
      <c r="C19190">
        <v>230524</v>
      </c>
    </row>
    <row r="19191" spans="1:3" x14ac:dyDescent="0.25">
      <c r="A19191" s="60">
        <v>185001</v>
      </c>
      <c r="B19191">
        <v>43626.51</v>
      </c>
      <c r="C19191">
        <v>230524</v>
      </c>
    </row>
    <row r="19192" spans="1:3" x14ac:dyDescent="0.25">
      <c r="A19192" s="60">
        <v>185003</v>
      </c>
      <c r="B19192">
        <v>43626.51</v>
      </c>
      <c r="C19192">
        <v>230524</v>
      </c>
    </row>
    <row r="19193" spans="1:3" x14ac:dyDescent="0.25">
      <c r="A19193" s="60">
        <v>229091</v>
      </c>
      <c r="B19193">
        <v>22540.25</v>
      </c>
      <c r="C19193">
        <v>230524</v>
      </c>
    </row>
    <row r="19194" spans="1:3" x14ac:dyDescent="0.25">
      <c r="A19194" s="60">
        <v>290151</v>
      </c>
      <c r="B19194">
        <v>1357.55</v>
      </c>
      <c r="C19194">
        <v>230601</v>
      </c>
    </row>
    <row r="19195" spans="1:3" x14ac:dyDescent="0.25">
      <c r="A19195" s="60">
        <v>113222</v>
      </c>
      <c r="B19195">
        <v>6213.79</v>
      </c>
      <c r="C19195">
        <v>230601</v>
      </c>
    </row>
    <row r="19196" spans="1:3" x14ac:dyDescent="0.25">
      <c r="A19196" s="60">
        <v>288101</v>
      </c>
      <c r="B19196">
        <v>2133.3000000000002</v>
      </c>
      <c r="C19196">
        <v>230426</v>
      </c>
    </row>
    <row r="19197" spans="1:3" x14ac:dyDescent="0.25">
      <c r="A19197" s="60">
        <v>288102</v>
      </c>
      <c r="B19197">
        <v>1359.1</v>
      </c>
      <c r="C19197">
        <v>230426</v>
      </c>
    </row>
    <row r="19198" spans="1:3" x14ac:dyDescent="0.25">
      <c r="A19198" s="60">
        <v>234212</v>
      </c>
      <c r="B19198">
        <v>4869.26</v>
      </c>
      <c r="C19198">
        <v>230524</v>
      </c>
    </row>
    <row r="19199" spans="1:3" x14ac:dyDescent="0.25">
      <c r="A19199" s="60">
        <v>292912</v>
      </c>
      <c r="B19199">
        <v>296174.05</v>
      </c>
      <c r="C19199">
        <v>230504</v>
      </c>
    </row>
    <row r="19200" spans="1:3" x14ac:dyDescent="0.25">
      <c r="A19200" s="60">
        <v>292911</v>
      </c>
      <c r="B19200">
        <v>1184696.25</v>
      </c>
      <c r="C19200">
        <v>230504</v>
      </c>
    </row>
    <row r="19201" spans="1:3" x14ac:dyDescent="0.25">
      <c r="A19201" s="60">
        <v>265511</v>
      </c>
      <c r="B19201">
        <v>318060.99</v>
      </c>
      <c r="C19201">
        <v>230524</v>
      </c>
    </row>
    <row r="19202" spans="1:3" x14ac:dyDescent="0.25">
      <c r="A19202" s="60">
        <v>287521</v>
      </c>
      <c r="B19202">
        <v>700</v>
      </c>
      <c r="C19202">
        <v>220516</v>
      </c>
    </row>
    <row r="19203" spans="1:3" x14ac:dyDescent="0.25">
      <c r="A19203" s="60">
        <v>221396</v>
      </c>
      <c r="B19203">
        <v>135096.15</v>
      </c>
      <c r="C19203">
        <v>230601</v>
      </c>
    </row>
    <row r="19204" spans="1:3" x14ac:dyDescent="0.25">
      <c r="A19204" s="60">
        <v>116721</v>
      </c>
      <c r="B19204">
        <v>32401.78</v>
      </c>
      <c r="C19204">
        <v>230601</v>
      </c>
    </row>
    <row r="19205" spans="1:3" x14ac:dyDescent="0.25">
      <c r="A19205" s="60">
        <v>146963</v>
      </c>
      <c r="B19205">
        <v>6743.34</v>
      </c>
      <c r="C19205">
        <v>230601</v>
      </c>
    </row>
    <row r="19206" spans="1:3" x14ac:dyDescent="0.25">
      <c r="A19206" s="60">
        <v>83512</v>
      </c>
      <c r="B19206">
        <v>3937.48</v>
      </c>
      <c r="C19206">
        <v>230601</v>
      </c>
    </row>
    <row r="19207" spans="1:3" x14ac:dyDescent="0.25">
      <c r="A19207" s="60">
        <v>276551</v>
      </c>
      <c r="B19207">
        <v>88733.64</v>
      </c>
      <c r="C19207">
        <v>230601</v>
      </c>
    </row>
    <row r="19208" spans="1:3" x14ac:dyDescent="0.25">
      <c r="A19208" s="60">
        <v>287021</v>
      </c>
      <c r="B19208">
        <v>149452.14000000001</v>
      </c>
      <c r="C19208">
        <v>230601</v>
      </c>
    </row>
    <row r="19209" spans="1:3" x14ac:dyDescent="0.25">
      <c r="A19209" s="60">
        <v>284481</v>
      </c>
      <c r="B19209">
        <v>88733.64</v>
      </c>
      <c r="C19209">
        <v>230601</v>
      </c>
    </row>
    <row r="19210" spans="1:3" x14ac:dyDescent="0.25">
      <c r="A19210" s="60">
        <v>105401</v>
      </c>
      <c r="B19210">
        <v>93200.92</v>
      </c>
      <c r="C19210">
        <v>230515</v>
      </c>
    </row>
    <row r="19211" spans="1:3" x14ac:dyDescent="0.25">
      <c r="A19211" s="60">
        <v>182651</v>
      </c>
      <c r="B19211">
        <v>744788.24</v>
      </c>
      <c r="C19211">
        <v>230601</v>
      </c>
    </row>
    <row r="19212" spans="1:3" x14ac:dyDescent="0.25">
      <c r="A19212" s="60">
        <v>182652</v>
      </c>
      <c r="B19212">
        <v>495163.95</v>
      </c>
      <c r="C19212">
        <v>230601</v>
      </c>
    </row>
    <row r="19213" spans="1:3" x14ac:dyDescent="0.25">
      <c r="A19213" s="60">
        <v>105682</v>
      </c>
      <c r="B19213">
        <v>17128.919999999998</v>
      </c>
      <c r="C19213">
        <v>230501</v>
      </c>
    </row>
    <row r="19214" spans="1:3" x14ac:dyDescent="0.25">
      <c r="A19214" s="60">
        <v>105683</v>
      </c>
      <c r="B19214">
        <v>17210.23</v>
      </c>
      <c r="C19214">
        <v>230501</v>
      </c>
    </row>
    <row r="19215" spans="1:3" x14ac:dyDescent="0.25">
      <c r="A19215" s="60">
        <v>105684</v>
      </c>
      <c r="B19215">
        <v>11320.83</v>
      </c>
      <c r="C19215">
        <v>230501</v>
      </c>
    </row>
    <row r="19216" spans="1:3" x14ac:dyDescent="0.25">
      <c r="A19216" s="60">
        <v>105681</v>
      </c>
      <c r="B19216">
        <v>9155.11</v>
      </c>
      <c r="C19216">
        <v>230501</v>
      </c>
    </row>
    <row r="19217" spans="1:3" x14ac:dyDescent="0.25">
      <c r="A19217" s="60">
        <v>256611</v>
      </c>
      <c r="B19217">
        <v>340592.4</v>
      </c>
      <c r="C19217">
        <v>230512</v>
      </c>
    </row>
    <row r="19218" spans="1:3" x14ac:dyDescent="0.25">
      <c r="A19218" s="60">
        <v>47721</v>
      </c>
      <c r="B19218">
        <v>4362.55</v>
      </c>
      <c r="C19218">
        <v>230519</v>
      </c>
    </row>
    <row r="19219" spans="1:3" x14ac:dyDescent="0.25">
      <c r="A19219" s="60">
        <v>277761</v>
      </c>
      <c r="B19219">
        <v>1660.31</v>
      </c>
      <c r="C19219">
        <v>220912</v>
      </c>
    </row>
    <row r="19220" spans="1:3" x14ac:dyDescent="0.25">
      <c r="A19220" s="60">
        <v>293411</v>
      </c>
      <c r="B19220">
        <v>2541.14</v>
      </c>
      <c r="C19220">
        <v>230519</v>
      </c>
    </row>
    <row r="19221" spans="1:3" x14ac:dyDescent="0.25">
      <c r="A19221" s="60">
        <v>282901</v>
      </c>
      <c r="B19221">
        <v>1508</v>
      </c>
      <c r="C19221">
        <v>230505</v>
      </c>
    </row>
    <row r="19222" spans="1:3" x14ac:dyDescent="0.25">
      <c r="A19222" s="60">
        <v>239371</v>
      </c>
      <c r="B19222">
        <v>187972.54</v>
      </c>
      <c r="C19222">
        <v>230519</v>
      </c>
    </row>
    <row r="19223" spans="1:3" x14ac:dyDescent="0.25">
      <c r="A19223" s="60">
        <v>203891</v>
      </c>
      <c r="B19223">
        <v>3023.63</v>
      </c>
      <c r="C19223">
        <v>230516</v>
      </c>
    </row>
    <row r="19224" spans="1:3" x14ac:dyDescent="0.25">
      <c r="A19224" s="60">
        <v>292881</v>
      </c>
      <c r="B19224">
        <v>214332.11</v>
      </c>
      <c r="C19224">
        <v>230502</v>
      </c>
    </row>
    <row r="19225" spans="1:3" x14ac:dyDescent="0.25">
      <c r="A19225" s="60">
        <v>292882</v>
      </c>
      <c r="B19225">
        <v>780696.62</v>
      </c>
      <c r="C19225">
        <v>230502</v>
      </c>
    </row>
    <row r="19226" spans="1:3" x14ac:dyDescent="0.25">
      <c r="A19226" s="60">
        <v>262261</v>
      </c>
      <c r="B19226">
        <v>1889992</v>
      </c>
      <c r="C19226">
        <v>230530</v>
      </c>
    </row>
    <row r="19227" spans="1:3" x14ac:dyDescent="0.25">
      <c r="A19227" s="60">
        <v>240971</v>
      </c>
      <c r="B19227">
        <v>5830.66</v>
      </c>
      <c r="C19227">
        <v>230501</v>
      </c>
    </row>
    <row r="19228" spans="1:3" x14ac:dyDescent="0.25">
      <c r="A19228" s="60">
        <v>53274</v>
      </c>
      <c r="B19228">
        <v>1731.49</v>
      </c>
      <c r="C19228">
        <v>230519</v>
      </c>
    </row>
    <row r="19229" spans="1:3" x14ac:dyDescent="0.25">
      <c r="A19229" s="60">
        <v>53273</v>
      </c>
      <c r="B19229">
        <v>2640.48</v>
      </c>
      <c r="C19229">
        <v>230519</v>
      </c>
    </row>
    <row r="19230" spans="1:3" x14ac:dyDescent="0.25">
      <c r="A19230" s="60">
        <v>53276</v>
      </c>
      <c r="B19230">
        <v>11606.36</v>
      </c>
      <c r="C19230">
        <v>230519</v>
      </c>
    </row>
    <row r="19231" spans="1:3" x14ac:dyDescent="0.25">
      <c r="A19231" s="60">
        <v>298301</v>
      </c>
      <c r="B19231">
        <v>3150</v>
      </c>
      <c r="C19231">
        <v>230601</v>
      </c>
    </row>
    <row r="19232" spans="1:3" x14ac:dyDescent="0.25">
      <c r="A19232" s="60">
        <v>234091</v>
      </c>
      <c r="B19232">
        <v>5017</v>
      </c>
      <c r="C19232">
        <v>230505</v>
      </c>
    </row>
    <row r="19233" spans="1:3" x14ac:dyDescent="0.25">
      <c r="A19233" s="60">
        <v>47792</v>
      </c>
      <c r="B19233">
        <v>4600.99</v>
      </c>
      <c r="C19233">
        <v>230601</v>
      </c>
    </row>
    <row r="19234" spans="1:3" x14ac:dyDescent="0.25">
      <c r="A19234" s="60">
        <v>47794</v>
      </c>
      <c r="B19234">
        <v>5371.47</v>
      </c>
      <c r="C19234">
        <v>230601</v>
      </c>
    </row>
    <row r="19235" spans="1:3" x14ac:dyDescent="0.25">
      <c r="A19235" s="60">
        <v>47796</v>
      </c>
      <c r="B19235">
        <v>6425.61</v>
      </c>
      <c r="C19235">
        <v>230601</v>
      </c>
    </row>
    <row r="19236" spans="1:3" x14ac:dyDescent="0.25">
      <c r="A19236" s="60">
        <v>205422</v>
      </c>
      <c r="B19236">
        <v>17020.71</v>
      </c>
      <c r="C19236">
        <v>230524</v>
      </c>
    </row>
    <row r="19237" spans="1:3" x14ac:dyDescent="0.25">
      <c r="A19237" s="60">
        <v>205421</v>
      </c>
      <c r="B19237">
        <v>34039.440000000002</v>
      </c>
      <c r="C19237">
        <v>230524</v>
      </c>
    </row>
    <row r="19238" spans="1:3" x14ac:dyDescent="0.25">
      <c r="A19238" s="60">
        <v>47803</v>
      </c>
      <c r="B19238">
        <v>5999.33</v>
      </c>
      <c r="C19238">
        <v>230508</v>
      </c>
    </row>
    <row r="19239" spans="1:3" x14ac:dyDescent="0.25">
      <c r="A19239" s="60">
        <v>47811</v>
      </c>
      <c r="B19239">
        <v>142058.23999999999</v>
      </c>
      <c r="C19239">
        <v>230517</v>
      </c>
    </row>
    <row r="19240" spans="1:3" x14ac:dyDescent="0.25">
      <c r="A19240" s="60">
        <v>79901</v>
      </c>
      <c r="B19240">
        <v>404857.26</v>
      </c>
      <c r="C19240">
        <v>230517</v>
      </c>
    </row>
    <row r="19241" spans="1:3" x14ac:dyDescent="0.25">
      <c r="A19241" s="60">
        <v>285961</v>
      </c>
      <c r="B19241">
        <v>231482.15</v>
      </c>
      <c r="C19241">
        <v>230529</v>
      </c>
    </row>
    <row r="19242" spans="1:3" x14ac:dyDescent="0.25">
      <c r="A19242" s="60">
        <v>237291</v>
      </c>
      <c r="B19242">
        <v>76765</v>
      </c>
      <c r="C19242">
        <v>230419</v>
      </c>
    </row>
    <row r="19243" spans="1:3" x14ac:dyDescent="0.25">
      <c r="A19243" s="60">
        <v>270501</v>
      </c>
      <c r="B19243">
        <v>76036.12</v>
      </c>
      <c r="C19243">
        <v>230531</v>
      </c>
    </row>
    <row r="19244" spans="1:3" x14ac:dyDescent="0.25">
      <c r="A19244" s="60">
        <v>219371</v>
      </c>
      <c r="B19244">
        <v>78775.62</v>
      </c>
      <c r="C19244">
        <v>230517</v>
      </c>
    </row>
    <row r="19245" spans="1:3" x14ac:dyDescent="0.25">
      <c r="A19245" s="60">
        <v>217311</v>
      </c>
      <c r="B19245">
        <v>6101555.9800000004</v>
      </c>
      <c r="C19245">
        <v>230524</v>
      </c>
    </row>
    <row r="19246" spans="1:3" x14ac:dyDescent="0.25">
      <c r="A19246" s="60">
        <v>232171</v>
      </c>
      <c r="B19246">
        <v>1726.35</v>
      </c>
      <c r="C19246">
        <v>230520</v>
      </c>
    </row>
    <row r="19247" spans="1:3" x14ac:dyDescent="0.25">
      <c r="A19247" s="60">
        <v>278921</v>
      </c>
      <c r="B19247">
        <v>1811.67</v>
      </c>
      <c r="C19247">
        <v>230501</v>
      </c>
    </row>
    <row r="19248" spans="1:3" x14ac:dyDescent="0.25">
      <c r="A19248" s="60">
        <v>217601</v>
      </c>
      <c r="B19248">
        <v>6186.21</v>
      </c>
      <c r="C19248">
        <v>230530</v>
      </c>
    </row>
    <row r="19249" spans="1:3" x14ac:dyDescent="0.25">
      <c r="A19249" s="60">
        <v>217602</v>
      </c>
      <c r="B19249">
        <v>6186.21</v>
      </c>
      <c r="C19249">
        <v>230530</v>
      </c>
    </row>
    <row r="19250" spans="1:3" x14ac:dyDescent="0.25">
      <c r="A19250" s="60">
        <v>163191</v>
      </c>
      <c r="B19250">
        <v>2099.42</v>
      </c>
      <c r="C19250">
        <v>230601</v>
      </c>
    </row>
    <row r="19251" spans="1:3" x14ac:dyDescent="0.25">
      <c r="A19251" s="60">
        <v>53003</v>
      </c>
      <c r="B19251">
        <v>5088.1899999999996</v>
      </c>
      <c r="C19251">
        <v>230519</v>
      </c>
    </row>
    <row r="19252" spans="1:3" x14ac:dyDescent="0.25">
      <c r="A19252" s="60">
        <v>53008</v>
      </c>
      <c r="B19252">
        <v>10227.459999999999</v>
      </c>
      <c r="C19252">
        <v>230519</v>
      </c>
    </row>
    <row r="19253" spans="1:3" x14ac:dyDescent="0.25">
      <c r="A19253" s="60">
        <v>53004</v>
      </c>
      <c r="B19253">
        <v>9945.58</v>
      </c>
      <c r="C19253">
        <v>230519</v>
      </c>
    </row>
    <row r="19254" spans="1:3" x14ac:dyDescent="0.25">
      <c r="A19254" s="60">
        <v>197401</v>
      </c>
      <c r="B19254">
        <v>55902.64</v>
      </c>
      <c r="C19254">
        <v>230524</v>
      </c>
    </row>
    <row r="19255" spans="1:3" x14ac:dyDescent="0.25">
      <c r="A19255" s="60">
        <v>197402</v>
      </c>
      <c r="B19255">
        <v>292108.62</v>
      </c>
      <c r="C19255">
        <v>230524</v>
      </c>
    </row>
    <row r="19256" spans="1:3" x14ac:dyDescent="0.25">
      <c r="A19256" s="60">
        <v>197403</v>
      </c>
      <c r="B19256">
        <v>600058.54</v>
      </c>
      <c r="C19256">
        <v>230524</v>
      </c>
    </row>
    <row r="19257" spans="1:3" x14ac:dyDescent="0.25">
      <c r="A19257" s="60">
        <v>267321</v>
      </c>
      <c r="B19257">
        <v>2956.61</v>
      </c>
      <c r="C19257">
        <v>230601</v>
      </c>
    </row>
    <row r="19258" spans="1:3" x14ac:dyDescent="0.25">
      <c r="A19258" s="60">
        <v>246221</v>
      </c>
      <c r="B19258">
        <v>2097.11</v>
      </c>
      <c r="C19258">
        <v>230515</v>
      </c>
    </row>
    <row r="19259" spans="1:3" x14ac:dyDescent="0.25">
      <c r="A19259" s="60">
        <v>190375</v>
      </c>
      <c r="B19259">
        <v>3959.36</v>
      </c>
      <c r="C19259">
        <v>230517</v>
      </c>
    </row>
    <row r="19260" spans="1:3" x14ac:dyDescent="0.25">
      <c r="A19260" s="60">
        <v>190376</v>
      </c>
      <c r="B19260">
        <v>7052.35</v>
      </c>
      <c r="C19260">
        <v>230517</v>
      </c>
    </row>
    <row r="19261" spans="1:3" x14ac:dyDescent="0.25">
      <c r="A19261" s="60">
        <v>281191</v>
      </c>
      <c r="B19261">
        <v>3930.11</v>
      </c>
      <c r="C19261">
        <v>230518</v>
      </c>
    </row>
    <row r="19262" spans="1:3" x14ac:dyDescent="0.25">
      <c r="A19262" s="60">
        <v>219451</v>
      </c>
      <c r="B19262">
        <v>122428.21</v>
      </c>
      <c r="C19262">
        <v>230516</v>
      </c>
    </row>
    <row r="19263" spans="1:3" x14ac:dyDescent="0.25">
      <c r="A19263" s="60">
        <v>219452</v>
      </c>
      <c r="B19263">
        <v>306070.87</v>
      </c>
      <c r="C19263">
        <v>230516</v>
      </c>
    </row>
    <row r="19264" spans="1:3" x14ac:dyDescent="0.25">
      <c r="A19264" s="60">
        <v>199502</v>
      </c>
      <c r="B19264">
        <v>7087.82</v>
      </c>
      <c r="C19264">
        <v>230518</v>
      </c>
    </row>
    <row r="19265" spans="1:3" x14ac:dyDescent="0.25">
      <c r="A19265" s="60">
        <v>199501</v>
      </c>
      <c r="B19265">
        <v>13521.64</v>
      </c>
      <c r="C19265">
        <v>230518</v>
      </c>
    </row>
    <row r="19266" spans="1:3" x14ac:dyDescent="0.25">
      <c r="A19266" s="60">
        <v>199513</v>
      </c>
      <c r="B19266">
        <v>9146.4699999999993</v>
      </c>
      <c r="C19266">
        <v>230518</v>
      </c>
    </row>
    <row r="19267" spans="1:3" x14ac:dyDescent="0.25">
      <c r="A19267" s="60">
        <v>199514</v>
      </c>
      <c r="B19267">
        <v>10664.2</v>
      </c>
      <c r="C19267">
        <v>230518</v>
      </c>
    </row>
    <row r="19268" spans="1:3" x14ac:dyDescent="0.25">
      <c r="A19268" s="60">
        <v>199515</v>
      </c>
      <c r="B19268">
        <v>8586.93</v>
      </c>
      <c r="C19268">
        <v>230518</v>
      </c>
    </row>
    <row r="19269" spans="1:3" x14ac:dyDescent="0.25">
      <c r="A19269" s="60">
        <v>199511</v>
      </c>
      <c r="B19269">
        <v>17682.810000000001</v>
      </c>
      <c r="C19269">
        <v>230518</v>
      </c>
    </row>
    <row r="19270" spans="1:3" x14ac:dyDescent="0.25">
      <c r="A19270" s="60">
        <v>199512</v>
      </c>
      <c r="B19270">
        <v>19373.7</v>
      </c>
      <c r="C19270">
        <v>230518</v>
      </c>
    </row>
    <row r="19271" spans="1:3" x14ac:dyDescent="0.25">
      <c r="A19271" s="60">
        <v>199516</v>
      </c>
      <c r="B19271">
        <v>16388.189999999999</v>
      </c>
      <c r="C19271">
        <v>230518</v>
      </c>
    </row>
    <row r="19272" spans="1:3" x14ac:dyDescent="0.25">
      <c r="A19272" s="60">
        <v>129402</v>
      </c>
      <c r="B19272">
        <v>50304.73</v>
      </c>
      <c r="C19272">
        <v>230524</v>
      </c>
    </row>
    <row r="19273" spans="1:3" x14ac:dyDescent="0.25">
      <c r="A19273" s="60">
        <v>238861</v>
      </c>
      <c r="B19273">
        <v>1880</v>
      </c>
      <c r="C19273">
        <v>230522</v>
      </c>
    </row>
    <row r="19274" spans="1:3" x14ac:dyDescent="0.25">
      <c r="A19274" s="60">
        <v>279581</v>
      </c>
      <c r="B19274">
        <v>1880</v>
      </c>
      <c r="C19274">
        <v>230522</v>
      </c>
    </row>
    <row r="19275" spans="1:3" x14ac:dyDescent="0.25">
      <c r="A19275" s="60">
        <v>247851</v>
      </c>
      <c r="B19275">
        <v>3350</v>
      </c>
      <c r="C19275">
        <v>230522</v>
      </c>
    </row>
    <row r="19276" spans="1:3" x14ac:dyDescent="0.25">
      <c r="A19276" s="60">
        <v>273231</v>
      </c>
      <c r="B19276">
        <v>4670</v>
      </c>
      <c r="C19276">
        <v>230522</v>
      </c>
    </row>
    <row r="19277" spans="1:3" x14ac:dyDescent="0.25">
      <c r="A19277" s="60">
        <v>251591</v>
      </c>
      <c r="B19277">
        <v>3450</v>
      </c>
      <c r="C19277">
        <v>230522</v>
      </c>
    </row>
    <row r="19278" spans="1:3" x14ac:dyDescent="0.25">
      <c r="A19278" s="60">
        <v>239631</v>
      </c>
      <c r="B19278">
        <v>2100</v>
      </c>
      <c r="C19278">
        <v>230522</v>
      </c>
    </row>
    <row r="19279" spans="1:3" x14ac:dyDescent="0.25">
      <c r="A19279" s="60">
        <v>246721</v>
      </c>
      <c r="B19279">
        <v>2100</v>
      </c>
      <c r="C19279">
        <v>230522</v>
      </c>
    </row>
    <row r="19280" spans="1:3" x14ac:dyDescent="0.25">
      <c r="A19280" s="60">
        <v>230131</v>
      </c>
      <c r="B19280">
        <v>2980</v>
      </c>
      <c r="C19280">
        <v>230522</v>
      </c>
    </row>
    <row r="19281" spans="1:3" x14ac:dyDescent="0.25">
      <c r="A19281" s="60">
        <v>230141</v>
      </c>
      <c r="B19281">
        <v>1880</v>
      </c>
      <c r="C19281">
        <v>230522</v>
      </c>
    </row>
    <row r="19282" spans="1:3" x14ac:dyDescent="0.25">
      <c r="A19282" s="60">
        <v>276251</v>
      </c>
      <c r="B19282">
        <v>1541.1</v>
      </c>
      <c r="C19282">
        <v>230501</v>
      </c>
    </row>
    <row r="19283" spans="1:3" x14ac:dyDescent="0.25">
      <c r="A19283" s="60">
        <v>276252</v>
      </c>
      <c r="B19283">
        <v>1776.38</v>
      </c>
      <c r="C19283">
        <v>230501</v>
      </c>
    </row>
    <row r="19284" spans="1:3" x14ac:dyDescent="0.25">
      <c r="A19284" s="60">
        <v>276253</v>
      </c>
      <c r="B19284">
        <v>2411.64</v>
      </c>
      <c r="C19284">
        <v>230501</v>
      </c>
    </row>
    <row r="19285" spans="1:3" x14ac:dyDescent="0.25">
      <c r="A19285" s="60">
        <v>165772</v>
      </c>
      <c r="B19285">
        <v>2830.99</v>
      </c>
      <c r="C19285">
        <v>230601</v>
      </c>
    </row>
    <row r="19286" spans="1:3" x14ac:dyDescent="0.25">
      <c r="A19286" s="60">
        <v>189831</v>
      </c>
      <c r="B19286">
        <v>6860.93</v>
      </c>
      <c r="C19286">
        <v>230601</v>
      </c>
    </row>
    <row r="19287" spans="1:3" x14ac:dyDescent="0.25">
      <c r="A19287" s="60">
        <v>47833</v>
      </c>
      <c r="B19287">
        <v>1849.59</v>
      </c>
      <c r="C19287">
        <v>230417</v>
      </c>
    </row>
    <row r="19288" spans="1:3" x14ac:dyDescent="0.25">
      <c r="A19288" s="60">
        <v>202922</v>
      </c>
      <c r="B19288">
        <v>4989.97</v>
      </c>
      <c r="C19288">
        <v>230516</v>
      </c>
    </row>
    <row r="19289" spans="1:3" x14ac:dyDescent="0.25">
      <c r="A19289" s="60">
        <v>202925</v>
      </c>
      <c r="B19289">
        <v>7737.2</v>
      </c>
      <c r="C19289">
        <v>230516</v>
      </c>
    </row>
    <row r="19290" spans="1:3" x14ac:dyDescent="0.25">
      <c r="A19290" s="60">
        <v>202923</v>
      </c>
      <c r="B19290">
        <v>8284.4</v>
      </c>
      <c r="C19290">
        <v>230516</v>
      </c>
    </row>
    <row r="19291" spans="1:3" x14ac:dyDescent="0.25">
      <c r="A19291" s="60">
        <v>202924</v>
      </c>
      <c r="B19291">
        <v>14335.05</v>
      </c>
      <c r="C19291">
        <v>230516</v>
      </c>
    </row>
    <row r="19292" spans="1:3" x14ac:dyDescent="0.25">
      <c r="A19292" s="60">
        <v>213051</v>
      </c>
      <c r="B19292">
        <v>67474.2</v>
      </c>
      <c r="C19292">
        <v>230519</v>
      </c>
    </row>
    <row r="19293" spans="1:3" x14ac:dyDescent="0.25">
      <c r="A19293" s="60">
        <v>122521</v>
      </c>
      <c r="B19293">
        <v>2845.93</v>
      </c>
      <c r="C19293">
        <v>230517</v>
      </c>
    </row>
    <row r="19294" spans="1:3" x14ac:dyDescent="0.25">
      <c r="A19294" s="60">
        <v>122522</v>
      </c>
      <c r="B19294">
        <v>4589.7</v>
      </c>
      <c r="C19294">
        <v>230517</v>
      </c>
    </row>
    <row r="19295" spans="1:3" x14ac:dyDescent="0.25">
      <c r="A19295" s="60">
        <v>75096</v>
      </c>
      <c r="B19295">
        <v>2235.2600000000002</v>
      </c>
      <c r="C19295">
        <v>230517</v>
      </c>
    </row>
    <row r="19296" spans="1:3" x14ac:dyDescent="0.25">
      <c r="A19296" s="60">
        <v>75095</v>
      </c>
      <c r="B19296">
        <v>3552.42</v>
      </c>
      <c r="C19296">
        <v>230517</v>
      </c>
    </row>
    <row r="19297" spans="1:3" x14ac:dyDescent="0.25">
      <c r="A19297" s="60">
        <v>289951</v>
      </c>
      <c r="B19297">
        <v>222256.01</v>
      </c>
      <c r="C19297">
        <v>230601</v>
      </c>
    </row>
    <row r="19298" spans="1:3" x14ac:dyDescent="0.25">
      <c r="A19298" s="60">
        <v>289952</v>
      </c>
      <c r="B19298">
        <v>810004.74</v>
      </c>
      <c r="C19298">
        <v>230601</v>
      </c>
    </row>
    <row r="19299" spans="1:3" x14ac:dyDescent="0.25">
      <c r="A19299" s="60">
        <v>249841</v>
      </c>
      <c r="B19299">
        <v>528419.22</v>
      </c>
      <c r="C19299">
        <v>230601</v>
      </c>
    </row>
    <row r="19300" spans="1:3" x14ac:dyDescent="0.25">
      <c r="A19300" s="60">
        <v>214431</v>
      </c>
      <c r="B19300">
        <v>2726.43</v>
      </c>
      <c r="C19300">
        <v>230516</v>
      </c>
    </row>
    <row r="19301" spans="1:3" x14ac:dyDescent="0.25">
      <c r="A19301" s="60">
        <v>156061</v>
      </c>
      <c r="B19301">
        <v>5036.26</v>
      </c>
      <c r="C19301">
        <v>230524</v>
      </c>
    </row>
    <row r="19302" spans="1:3" x14ac:dyDescent="0.25">
      <c r="A19302" s="60">
        <v>227601</v>
      </c>
      <c r="B19302">
        <v>5950.79</v>
      </c>
      <c r="C19302">
        <v>230524</v>
      </c>
    </row>
    <row r="19303" spans="1:3" x14ac:dyDescent="0.25">
      <c r="A19303" s="60">
        <v>234471</v>
      </c>
      <c r="B19303">
        <v>7238.56</v>
      </c>
      <c r="C19303">
        <v>230524</v>
      </c>
    </row>
    <row r="19304" spans="1:3" x14ac:dyDescent="0.25">
      <c r="A19304" s="60">
        <v>87595</v>
      </c>
      <c r="B19304">
        <v>20816.04</v>
      </c>
      <c r="C19304">
        <v>230517</v>
      </c>
    </row>
    <row r="19305" spans="1:3" x14ac:dyDescent="0.25">
      <c r="A19305" s="60">
        <v>87591</v>
      </c>
      <c r="B19305">
        <v>15513.86</v>
      </c>
      <c r="C19305">
        <v>230517</v>
      </c>
    </row>
    <row r="19306" spans="1:3" x14ac:dyDescent="0.25">
      <c r="A19306" s="60">
        <v>87597</v>
      </c>
      <c r="B19306">
        <v>30787.72</v>
      </c>
      <c r="C19306">
        <v>230517</v>
      </c>
    </row>
    <row r="19307" spans="1:3" x14ac:dyDescent="0.25">
      <c r="A19307" s="60">
        <v>87593</v>
      </c>
      <c r="B19307">
        <v>30806.560000000001</v>
      </c>
      <c r="C19307">
        <v>230517</v>
      </c>
    </row>
    <row r="19308" spans="1:3" x14ac:dyDescent="0.25">
      <c r="A19308" s="60">
        <v>87594</v>
      </c>
      <c r="B19308">
        <v>60130.86</v>
      </c>
      <c r="C19308">
        <v>230517</v>
      </c>
    </row>
    <row r="19309" spans="1:3" x14ac:dyDescent="0.25">
      <c r="A19309" s="60">
        <v>125387</v>
      </c>
      <c r="B19309">
        <v>30787.72</v>
      </c>
      <c r="C19309">
        <v>230517</v>
      </c>
    </row>
    <row r="19310" spans="1:3" x14ac:dyDescent="0.25">
      <c r="A19310" s="60">
        <v>125388</v>
      </c>
      <c r="B19310">
        <v>60130.86</v>
      </c>
      <c r="C19310">
        <v>230517</v>
      </c>
    </row>
    <row r="19311" spans="1:3" x14ac:dyDescent="0.25">
      <c r="A19311" s="60">
        <v>125385</v>
      </c>
      <c r="B19311">
        <v>15513.86</v>
      </c>
      <c r="C19311">
        <v>230517</v>
      </c>
    </row>
    <row r="19312" spans="1:3" x14ac:dyDescent="0.25">
      <c r="A19312" s="60">
        <v>125386</v>
      </c>
      <c r="B19312">
        <v>30805.89</v>
      </c>
      <c r="C19312">
        <v>230517</v>
      </c>
    </row>
    <row r="19313" spans="1:3" x14ac:dyDescent="0.25">
      <c r="A19313" s="60">
        <v>47841</v>
      </c>
      <c r="B19313">
        <v>2366.75</v>
      </c>
      <c r="C19313">
        <v>230515</v>
      </c>
    </row>
    <row r="19314" spans="1:3" x14ac:dyDescent="0.25">
      <c r="A19314" s="60">
        <v>47842</v>
      </c>
      <c r="B19314">
        <v>6251.27</v>
      </c>
      <c r="C19314">
        <v>230515</v>
      </c>
    </row>
    <row r="19315" spans="1:3" x14ac:dyDescent="0.25">
      <c r="A19315" s="60">
        <v>230522</v>
      </c>
      <c r="B19315">
        <v>1139257.68</v>
      </c>
      <c r="C19315">
        <v>230517</v>
      </c>
    </row>
    <row r="19316" spans="1:3" x14ac:dyDescent="0.25">
      <c r="A19316" s="60">
        <v>240771</v>
      </c>
      <c r="B19316">
        <v>1288119</v>
      </c>
      <c r="C19316">
        <v>230530</v>
      </c>
    </row>
    <row r="19317" spans="1:3" x14ac:dyDescent="0.25">
      <c r="A19317" s="60">
        <v>126051</v>
      </c>
      <c r="B19317">
        <v>105712.21</v>
      </c>
      <c r="C19317">
        <v>230519</v>
      </c>
    </row>
    <row r="19318" spans="1:3" x14ac:dyDescent="0.25">
      <c r="A19318" s="60">
        <v>126052</v>
      </c>
      <c r="B19318">
        <v>57182.09</v>
      </c>
      <c r="C19318">
        <v>230519</v>
      </c>
    </row>
    <row r="19319" spans="1:3" x14ac:dyDescent="0.25">
      <c r="A19319" s="81" t="s">
        <v>460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00"/>
  <sheetViews>
    <sheetView topLeftCell="A8" workbookViewId="0">
      <selection activeCell="K8" sqref="K8"/>
    </sheetView>
  </sheetViews>
  <sheetFormatPr baseColWidth="10" defaultColWidth="14.42578125" defaultRowHeight="15" customHeight="1" x14ac:dyDescent="0.25"/>
  <cols>
    <col min="1" max="1" width="10.7109375" customWidth="1"/>
    <col min="2" max="2" width="15.7109375" customWidth="1"/>
    <col min="3" max="26" width="10.7109375" customWidth="1"/>
  </cols>
  <sheetData>
    <row r="1" spans="1:2" x14ac:dyDescent="0.25">
      <c r="B1" s="19"/>
    </row>
    <row r="2" spans="1:2" ht="15.75" x14ac:dyDescent="0.25">
      <c r="A2" s="39" t="s">
        <v>461</v>
      </c>
    </row>
    <row r="3" spans="1:2" x14ac:dyDescent="0.25">
      <c r="A3" s="40"/>
    </row>
    <row r="4" spans="1:2" x14ac:dyDescent="0.25">
      <c r="A4" s="40"/>
    </row>
    <row r="5" spans="1:2" x14ac:dyDescent="0.25">
      <c r="A5" s="40"/>
    </row>
    <row r="6" spans="1:2" x14ac:dyDescent="0.25">
      <c r="A6" s="40"/>
    </row>
    <row r="7" spans="1:2" x14ac:dyDescent="0.25">
      <c r="A7" s="40"/>
    </row>
    <row r="8" spans="1:2" ht="42" x14ac:dyDescent="0.25">
      <c r="A8" s="41" t="s">
        <v>462</v>
      </c>
      <c r="B8" s="42" t="s">
        <v>463</v>
      </c>
    </row>
    <row r="9" spans="1:2" ht="73.5" x14ac:dyDescent="0.25">
      <c r="A9" s="41" t="s">
        <v>464</v>
      </c>
      <c r="B9" s="42" t="s">
        <v>465</v>
      </c>
    </row>
    <row r="10" spans="1:2" ht="21" x14ac:dyDescent="0.25">
      <c r="A10" s="41" t="s">
        <v>5</v>
      </c>
      <c r="B10" s="42" t="s">
        <v>36</v>
      </c>
    </row>
    <row r="11" spans="1:2" x14ac:dyDescent="0.25">
      <c r="A11" s="41" t="s">
        <v>466</v>
      </c>
      <c r="B11" s="42">
        <v>30516968431</v>
      </c>
    </row>
    <row r="12" spans="1:2" ht="42" x14ac:dyDescent="0.25">
      <c r="A12" s="41" t="s">
        <v>467</v>
      </c>
      <c r="B12" s="43">
        <v>44915.656122685185</v>
      </c>
    </row>
    <row r="13" spans="1:2" ht="31.5" x14ac:dyDescent="0.25">
      <c r="A13" s="41" t="s">
        <v>468</v>
      </c>
      <c r="B13" s="42"/>
    </row>
    <row r="14" spans="1:2" ht="21" x14ac:dyDescent="0.25">
      <c r="A14" s="41" t="s">
        <v>469</v>
      </c>
      <c r="B14" s="42" t="s">
        <v>470</v>
      </c>
    </row>
    <row r="15" spans="1:2" x14ac:dyDescent="0.25">
      <c r="A15" s="40"/>
    </row>
    <row r="16" spans="1:2" x14ac:dyDescent="0.25">
      <c r="A16" s="40"/>
    </row>
    <row r="17" spans="1:4" x14ac:dyDescent="0.25">
      <c r="A17" s="40"/>
    </row>
    <row r="18" spans="1:4" x14ac:dyDescent="0.25">
      <c r="A18" s="40"/>
    </row>
    <row r="19" spans="1:4" ht="28.5" customHeight="1" x14ac:dyDescent="0.25">
      <c r="A19" s="112">
        <v>2</v>
      </c>
      <c r="B19" s="108"/>
      <c r="C19" s="108"/>
      <c r="D19" s="108"/>
    </row>
    <row r="20" spans="1:4" ht="36" x14ac:dyDescent="0.25">
      <c r="A20" s="44" t="s">
        <v>1</v>
      </c>
      <c r="B20" s="45" t="s">
        <v>471</v>
      </c>
    </row>
    <row r="21" spans="1:4" ht="15.75" customHeight="1" x14ac:dyDescent="0.25">
      <c r="A21" s="44">
        <v>1</v>
      </c>
      <c r="B21" s="45" t="s">
        <v>472</v>
      </c>
    </row>
    <row r="22" spans="1:4" ht="15.75" customHeight="1" x14ac:dyDescent="0.25">
      <c r="A22" s="113"/>
      <c r="B22" s="108"/>
      <c r="C22" s="108"/>
      <c r="D22" s="108"/>
    </row>
    <row r="23" spans="1:4" ht="15.75" customHeight="1" x14ac:dyDescent="0.25">
      <c r="A23" s="111" t="s">
        <v>473</v>
      </c>
      <c r="B23" s="108"/>
      <c r="C23" s="108"/>
      <c r="D23" s="108"/>
    </row>
    <row r="24" spans="1:4" ht="15.75" customHeight="1" x14ac:dyDescent="0.25">
      <c r="A24" s="46" t="s">
        <v>474</v>
      </c>
      <c r="B24" s="46" t="s">
        <v>475</v>
      </c>
      <c r="C24" s="46" t="s">
        <v>476</v>
      </c>
      <c r="D24" s="46" t="s">
        <v>477</v>
      </c>
    </row>
    <row r="25" spans="1:4" ht="15.75" customHeight="1" x14ac:dyDescent="0.25">
      <c r="A25" s="47">
        <v>848</v>
      </c>
      <c r="B25" s="47">
        <v>960</v>
      </c>
      <c r="C25" s="47">
        <v>960</v>
      </c>
      <c r="D25" s="47" t="s">
        <v>478</v>
      </c>
    </row>
    <row r="26" spans="1:4" ht="15.75" customHeight="1" x14ac:dyDescent="0.25">
      <c r="A26" s="40"/>
    </row>
    <row r="27" spans="1:4" ht="15.75" customHeight="1" x14ac:dyDescent="0.25">
      <c r="A27" s="40"/>
    </row>
    <row r="28" spans="1:4" ht="15.75" customHeight="1" x14ac:dyDescent="0.25">
      <c r="A28" s="40"/>
    </row>
    <row r="29" spans="1:4" ht="15.75" customHeight="1" x14ac:dyDescent="0.25">
      <c r="A29" s="40"/>
    </row>
    <row r="30" spans="1:4" ht="15.75" customHeight="1" x14ac:dyDescent="0.25">
      <c r="A30" s="40"/>
    </row>
    <row r="31" spans="1:4" ht="15.75" customHeight="1" x14ac:dyDescent="0.25">
      <c r="A31" s="40"/>
    </row>
    <row r="32" spans="1:4" ht="28.5" customHeight="1" x14ac:dyDescent="0.25">
      <c r="A32" s="112">
        <v>4</v>
      </c>
      <c r="B32" s="108"/>
      <c r="C32" s="108"/>
      <c r="D32" s="108"/>
    </row>
    <row r="33" spans="1:4" ht="15.75" customHeight="1" x14ac:dyDescent="0.25">
      <c r="A33" s="44" t="s">
        <v>1</v>
      </c>
      <c r="B33" s="45" t="s">
        <v>479</v>
      </c>
    </row>
    <row r="34" spans="1:4" ht="15.75" customHeight="1" x14ac:dyDescent="0.25">
      <c r="A34" s="44">
        <v>1</v>
      </c>
      <c r="B34" s="45" t="s">
        <v>480</v>
      </c>
    </row>
    <row r="35" spans="1:4" ht="15.75" customHeight="1" x14ac:dyDescent="0.25">
      <c r="A35" s="113"/>
      <c r="B35" s="108"/>
      <c r="C35" s="108"/>
      <c r="D35" s="108"/>
    </row>
    <row r="36" spans="1:4" ht="15.75" customHeight="1" x14ac:dyDescent="0.25">
      <c r="A36" s="111" t="s">
        <v>473</v>
      </c>
      <c r="B36" s="108"/>
      <c r="C36" s="108"/>
      <c r="D36" s="108"/>
    </row>
    <row r="37" spans="1:4" ht="15.75" customHeight="1" x14ac:dyDescent="0.25">
      <c r="A37" s="46" t="s">
        <v>474</v>
      </c>
      <c r="B37" s="46" t="s">
        <v>475</v>
      </c>
      <c r="C37" s="46" t="s">
        <v>476</v>
      </c>
      <c r="D37" s="46" t="s">
        <v>477</v>
      </c>
    </row>
    <row r="38" spans="1:4" ht="15.75" customHeight="1" x14ac:dyDescent="0.25">
      <c r="A38" s="47">
        <v>1826</v>
      </c>
      <c r="B38" s="47">
        <v>1931</v>
      </c>
      <c r="C38" s="47">
        <v>1931</v>
      </c>
      <c r="D38" s="47" t="s">
        <v>478</v>
      </c>
    </row>
    <row r="39" spans="1:4" ht="15.75" customHeight="1" x14ac:dyDescent="0.25">
      <c r="A39" s="40"/>
    </row>
    <row r="40" spans="1:4" ht="15.75" customHeight="1" x14ac:dyDescent="0.25">
      <c r="A40" s="40"/>
    </row>
    <row r="41" spans="1:4" ht="15.75" customHeight="1" x14ac:dyDescent="0.25">
      <c r="A41" s="40"/>
    </row>
    <row r="42" spans="1:4" ht="15.75" customHeight="1" x14ac:dyDescent="0.25">
      <c r="A42" s="40"/>
    </row>
    <row r="43" spans="1:4" ht="15.75" customHeight="1" x14ac:dyDescent="0.25">
      <c r="A43" s="40"/>
    </row>
    <row r="44" spans="1:4" ht="15.75" customHeight="1" x14ac:dyDescent="0.25">
      <c r="A44" s="40"/>
    </row>
    <row r="45" spans="1:4" ht="28.5" customHeight="1" x14ac:dyDescent="0.25">
      <c r="A45" s="112">
        <v>5</v>
      </c>
      <c r="B45" s="108"/>
      <c r="C45" s="108"/>
      <c r="D45" s="108"/>
    </row>
    <row r="46" spans="1:4" ht="15.75" customHeight="1" x14ac:dyDescent="0.25">
      <c r="A46" s="44" t="s">
        <v>1</v>
      </c>
      <c r="B46" s="45" t="s">
        <v>481</v>
      </c>
    </row>
    <row r="47" spans="1:4" ht="15.75" customHeight="1" x14ac:dyDescent="0.25">
      <c r="A47" s="44">
        <v>1</v>
      </c>
      <c r="B47" s="45" t="s">
        <v>482</v>
      </c>
    </row>
    <row r="48" spans="1:4" ht="15.75" customHeight="1" x14ac:dyDescent="0.25">
      <c r="A48" s="113"/>
      <c r="B48" s="108"/>
      <c r="C48" s="108"/>
      <c r="D48" s="108"/>
    </row>
    <row r="49" spans="1:4" ht="15.75" customHeight="1" x14ac:dyDescent="0.25">
      <c r="A49" s="111" t="s">
        <v>473</v>
      </c>
      <c r="B49" s="108"/>
      <c r="C49" s="108"/>
      <c r="D49" s="108"/>
    </row>
    <row r="50" spans="1:4" ht="15.75" customHeight="1" x14ac:dyDescent="0.25">
      <c r="A50" s="46" t="s">
        <v>474</v>
      </c>
      <c r="B50" s="46" t="s">
        <v>475</v>
      </c>
      <c r="C50" s="46" t="s">
        <v>476</v>
      </c>
      <c r="D50" s="46" t="s">
        <v>477</v>
      </c>
    </row>
    <row r="51" spans="1:4" ht="15.75" customHeight="1" x14ac:dyDescent="0.25">
      <c r="A51" s="47">
        <v>1826</v>
      </c>
      <c r="B51" s="47">
        <v>1912</v>
      </c>
      <c r="C51" s="47">
        <v>1912</v>
      </c>
      <c r="D51" s="47" t="s">
        <v>478</v>
      </c>
    </row>
    <row r="52" spans="1:4" ht="15.75" customHeight="1" x14ac:dyDescent="0.25">
      <c r="A52" s="40"/>
    </row>
    <row r="53" spans="1:4" ht="15.75" customHeight="1" x14ac:dyDescent="0.25">
      <c r="A53" s="40"/>
    </row>
    <row r="54" spans="1:4" ht="15.75" customHeight="1" x14ac:dyDescent="0.25">
      <c r="A54" s="40"/>
    </row>
    <row r="55" spans="1:4" ht="15.75" customHeight="1" x14ac:dyDescent="0.25">
      <c r="A55" s="40"/>
    </row>
    <row r="56" spans="1:4" ht="15.75" customHeight="1" x14ac:dyDescent="0.25">
      <c r="A56" s="40"/>
    </row>
    <row r="57" spans="1:4" ht="15.75" customHeight="1" x14ac:dyDescent="0.25">
      <c r="A57" s="40"/>
    </row>
    <row r="58" spans="1:4" ht="28.5" customHeight="1" x14ac:dyDescent="0.25">
      <c r="A58" s="112">
        <v>21</v>
      </c>
      <c r="B58" s="108"/>
      <c r="C58" s="108"/>
      <c r="D58" s="108"/>
    </row>
    <row r="59" spans="1:4" ht="15.75" customHeight="1" x14ac:dyDescent="0.25">
      <c r="A59" s="44" t="s">
        <v>1</v>
      </c>
      <c r="B59" s="45" t="s">
        <v>483</v>
      </c>
    </row>
    <row r="60" spans="1:4" ht="15.75" customHeight="1" x14ac:dyDescent="0.25">
      <c r="A60" s="44">
        <v>1</v>
      </c>
      <c r="B60" s="45" t="s">
        <v>484</v>
      </c>
    </row>
    <row r="61" spans="1:4" ht="15.75" customHeight="1" x14ac:dyDescent="0.25">
      <c r="A61" s="113"/>
      <c r="B61" s="108"/>
      <c r="C61" s="108"/>
      <c r="D61" s="108"/>
    </row>
    <row r="62" spans="1:4" ht="15.75" customHeight="1" x14ac:dyDescent="0.25">
      <c r="A62" s="111" t="s">
        <v>473</v>
      </c>
      <c r="B62" s="108"/>
      <c r="C62" s="108"/>
      <c r="D62" s="108"/>
    </row>
    <row r="63" spans="1:4" ht="15.75" customHeight="1" x14ac:dyDescent="0.25">
      <c r="A63" s="46" t="s">
        <v>474</v>
      </c>
      <c r="B63" s="46" t="s">
        <v>475</v>
      </c>
      <c r="C63" s="46" t="s">
        <v>476</v>
      </c>
      <c r="D63" s="46" t="s">
        <v>477</v>
      </c>
    </row>
    <row r="64" spans="1:4" ht="15.75" customHeight="1" x14ac:dyDescent="0.25">
      <c r="A64" s="47">
        <v>429</v>
      </c>
      <c r="B64" s="47">
        <v>492</v>
      </c>
      <c r="C64" s="47">
        <v>492</v>
      </c>
      <c r="D64" s="47" t="s">
        <v>478</v>
      </c>
    </row>
    <row r="65" spans="1:4" ht="15.75" customHeight="1" x14ac:dyDescent="0.25">
      <c r="A65" s="40"/>
    </row>
    <row r="66" spans="1:4" ht="15.75" customHeight="1" x14ac:dyDescent="0.25">
      <c r="A66" s="40"/>
    </row>
    <row r="67" spans="1:4" ht="15.75" customHeight="1" x14ac:dyDescent="0.25">
      <c r="A67" s="40"/>
    </row>
    <row r="68" spans="1:4" ht="15.75" customHeight="1" x14ac:dyDescent="0.25">
      <c r="A68" s="40"/>
    </row>
    <row r="69" spans="1:4" ht="15.75" customHeight="1" x14ac:dyDescent="0.25">
      <c r="A69" s="40"/>
    </row>
    <row r="70" spans="1:4" ht="15.75" customHeight="1" x14ac:dyDescent="0.25">
      <c r="A70" s="40"/>
    </row>
    <row r="71" spans="1:4" ht="28.5" customHeight="1" x14ac:dyDescent="0.25">
      <c r="A71" s="112">
        <v>22</v>
      </c>
      <c r="B71" s="108"/>
      <c r="C71" s="108"/>
      <c r="D71" s="108"/>
    </row>
    <row r="72" spans="1:4" ht="15.75" customHeight="1" x14ac:dyDescent="0.25">
      <c r="A72" s="44" t="s">
        <v>1</v>
      </c>
      <c r="B72" s="45" t="s">
        <v>485</v>
      </c>
    </row>
    <row r="73" spans="1:4" ht="15.75" customHeight="1" x14ac:dyDescent="0.25">
      <c r="A73" s="44">
        <v>1</v>
      </c>
      <c r="B73" s="45" t="s">
        <v>486</v>
      </c>
    </row>
    <row r="74" spans="1:4" ht="15.75" customHeight="1" x14ac:dyDescent="0.25">
      <c r="A74" s="113"/>
      <c r="B74" s="108"/>
      <c r="C74" s="108"/>
      <c r="D74" s="108"/>
    </row>
    <row r="75" spans="1:4" ht="15.75" customHeight="1" x14ac:dyDescent="0.25">
      <c r="A75" s="111" t="s">
        <v>473</v>
      </c>
      <c r="B75" s="108"/>
      <c r="C75" s="108"/>
      <c r="D75" s="108"/>
    </row>
    <row r="76" spans="1:4" ht="15.75" customHeight="1" x14ac:dyDescent="0.25">
      <c r="A76" s="46" t="s">
        <v>474</v>
      </c>
      <c r="B76" s="46" t="s">
        <v>475</v>
      </c>
      <c r="C76" s="46" t="s">
        <v>476</v>
      </c>
      <c r="D76" s="46" t="s">
        <v>477</v>
      </c>
    </row>
    <row r="77" spans="1:4" ht="15.75" customHeight="1" x14ac:dyDescent="0.25">
      <c r="A77" s="47">
        <v>233</v>
      </c>
      <c r="B77" s="47">
        <v>253</v>
      </c>
      <c r="C77" s="47">
        <v>253</v>
      </c>
      <c r="D77" s="47" t="s">
        <v>478</v>
      </c>
    </row>
    <row r="78" spans="1:4" ht="15.75" customHeight="1" x14ac:dyDescent="0.25">
      <c r="A78" s="40"/>
    </row>
    <row r="79" spans="1:4" ht="15.75" customHeight="1" x14ac:dyDescent="0.25">
      <c r="A79" s="40"/>
    </row>
    <row r="80" spans="1:4" ht="15.75" customHeight="1" x14ac:dyDescent="0.25">
      <c r="A80" s="40"/>
    </row>
    <row r="81" spans="1:4" ht="15.75" customHeight="1" x14ac:dyDescent="0.25">
      <c r="A81" s="40"/>
    </row>
    <row r="82" spans="1:4" ht="15.75" customHeight="1" x14ac:dyDescent="0.25">
      <c r="A82" s="40"/>
    </row>
    <row r="83" spans="1:4" ht="15.75" customHeight="1" x14ac:dyDescent="0.25">
      <c r="A83" s="40"/>
    </row>
    <row r="84" spans="1:4" ht="28.5" customHeight="1" x14ac:dyDescent="0.25">
      <c r="A84" s="112">
        <v>24</v>
      </c>
      <c r="B84" s="108"/>
      <c r="C84" s="108"/>
      <c r="D84" s="108"/>
    </row>
    <row r="85" spans="1:4" ht="15.75" customHeight="1" x14ac:dyDescent="0.25">
      <c r="A85" s="44" t="s">
        <v>1</v>
      </c>
      <c r="B85" s="45" t="s">
        <v>487</v>
      </c>
    </row>
    <row r="86" spans="1:4" ht="15.75" customHeight="1" x14ac:dyDescent="0.25">
      <c r="A86" s="44">
        <v>1</v>
      </c>
      <c r="B86" s="45" t="s">
        <v>488</v>
      </c>
    </row>
    <row r="87" spans="1:4" ht="15.75" customHeight="1" x14ac:dyDescent="0.25">
      <c r="A87" s="113"/>
      <c r="B87" s="108"/>
      <c r="C87" s="108"/>
      <c r="D87" s="108"/>
    </row>
    <row r="88" spans="1:4" ht="15.75" customHeight="1" x14ac:dyDescent="0.25">
      <c r="A88" s="111" t="s">
        <v>473</v>
      </c>
      <c r="B88" s="108"/>
      <c r="C88" s="108"/>
      <c r="D88" s="108"/>
    </row>
    <row r="89" spans="1:4" ht="15.75" customHeight="1" x14ac:dyDescent="0.25">
      <c r="A89" s="46" t="s">
        <v>474</v>
      </c>
      <c r="B89" s="46" t="s">
        <v>475</v>
      </c>
      <c r="C89" s="46" t="s">
        <v>476</v>
      </c>
      <c r="D89" s="46" t="s">
        <v>477</v>
      </c>
    </row>
    <row r="90" spans="1:4" ht="15.75" customHeight="1" x14ac:dyDescent="0.25">
      <c r="A90" s="47">
        <v>2110</v>
      </c>
      <c r="B90" s="47">
        <v>2177</v>
      </c>
      <c r="C90" s="47">
        <v>2177</v>
      </c>
      <c r="D90" s="47" t="s">
        <v>478</v>
      </c>
    </row>
    <row r="91" spans="1:4" ht="15.75" customHeight="1" x14ac:dyDescent="0.25">
      <c r="A91" s="40"/>
    </row>
    <row r="92" spans="1:4" ht="15.75" customHeight="1" x14ac:dyDescent="0.25">
      <c r="A92" s="40"/>
    </row>
    <row r="93" spans="1:4" ht="15.75" customHeight="1" x14ac:dyDescent="0.25">
      <c r="A93" s="40"/>
    </row>
    <row r="94" spans="1:4" ht="15.75" customHeight="1" x14ac:dyDescent="0.25">
      <c r="A94" s="40"/>
    </row>
    <row r="95" spans="1:4" ht="15.75" customHeight="1" x14ac:dyDescent="0.25">
      <c r="A95" s="40"/>
    </row>
    <row r="96" spans="1:4" ht="15.75" customHeight="1" x14ac:dyDescent="0.25">
      <c r="A96" s="40"/>
    </row>
    <row r="97" spans="1:4" ht="28.5" customHeight="1" x14ac:dyDescent="0.25">
      <c r="A97" s="112">
        <v>36</v>
      </c>
      <c r="B97" s="108"/>
      <c r="C97" s="108"/>
      <c r="D97" s="108"/>
    </row>
    <row r="98" spans="1:4" ht="15.75" customHeight="1" x14ac:dyDescent="0.25">
      <c r="A98" s="44" t="s">
        <v>1</v>
      </c>
      <c r="B98" s="45" t="s">
        <v>489</v>
      </c>
    </row>
    <row r="99" spans="1:4" ht="15.75" customHeight="1" x14ac:dyDescent="0.25">
      <c r="A99" s="44">
        <v>1</v>
      </c>
      <c r="B99" s="45" t="s">
        <v>490</v>
      </c>
    </row>
    <row r="100" spans="1:4" ht="15.75" customHeight="1" x14ac:dyDescent="0.25">
      <c r="A100" s="113"/>
      <c r="B100" s="108"/>
      <c r="C100" s="108"/>
      <c r="D100" s="108"/>
    </row>
    <row r="101" spans="1:4" ht="15.75" customHeight="1" x14ac:dyDescent="0.25">
      <c r="A101" s="111" t="s">
        <v>473</v>
      </c>
      <c r="B101" s="108"/>
      <c r="C101" s="108"/>
      <c r="D101" s="108"/>
    </row>
    <row r="102" spans="1:4" ht="15.75" customHeight="1" x14ac:dyDescent="0.25">
      <c r="A102" s="46" t="s">
        <v>474</v>
      </c>
      <c r="B102" s="46" t="s">
        <v>475</v>
      </c>
      <c r="C102" s="46" t="s">
        <v>476</v>
      </c>
      <c r="D102" s="46" t="s">
        <v>477</v>
      </c>
    </row>
    <row r="103" spans="1:4" ht="15.75" customHeight="1" x14ac:dyDescent="0.25">
      <c r="A103" s="47">
        <v>482693</v>
      </c>
      <c r="B103" s="47">
        <v>591920</v>
      </c>
      <c r="C103" s="47">
        <v>591920</v>
      </c>
      <c r="D103" s="47" t="s">
        <v>478</v>
      </c>
    </row>
    <row r="104" spans="1:4" ht="15.75" customHeight="1" x14ac:dyDescent="0.25">
      <c r="A104" s="40"/>
    </row>
    <row r="105" spans="1:4" ht="15.75" customHeight="1" x14ac:dyDescent="0.25">
      <c r="A105" s="40"/>
    </row>
    <row r="106" spans="1:4" ht="15.75" customHeight="1" x14ac:dyDescent="0.25">
      <c r="A106" s="40"/>
    </row>
    <row r="107" spans="1:4" ht="15.75" customHeight="1" x14ac:dyDescent="0.25">
      <c r="A107" s="40"/>
    </row>
    <row r="108" spans="1:4" ht="15.75" customHeight="1" x14ac:dyDescent="0.25">
      <c r="A108" s="48" t="s">
        <v>491</v>
      </c>
    </row>
    <row r="109" spans="1:4" ht="15.75" customHeight="1" x14ac:dyDescent="0.25">
      <c r="A109" s="40"/>
    </row>
    <row r="110" spans="1:4" ht="15.75" customHeight="1" thickBot="1" x14ac:dyDescent="0.3">
      <c r="A110" s="49"/>
      <c r="B110" s="50"/>
      <c r="C110" s="49"/>
    </row>
    <row r="111" spans="1:4" ht="15.75" customHeight="1" thickBot="1" x14ac:dyDescent="0.3">
      <c r="A111" s="51" t="s">
        <v>492</v>
      </c>
      <c r="B111" s="52" t="s">
        <v>493</v>
      </c>
    </row>
    <row r="112" spans="1:4" ht="15.75" customHeight="1" thickBot="1" x14ac:dyDescent="0.3">
      <c r="A112" s="53" t="s">
        <v>36</v>
      </c>
      <c r="B112" s="54"/>
    </row>
    <row r="113" spans="1:3" ht="15.75" customHeight="1" x14ac:dyDescent="0.25">
      <c r="A113" s="49"/>
      <c r="B113" s="50"/>
      <c r="C113" s="49"/>
    </row>
    <row r="114" spans="1:3" ht="15.75" customHeight="1" x14ac:dyDescent="0.25">
      <c r="A114" s="40"/>
    </row>
    <row r="115" spans="1:3" ht="15.75" customHeight="1" x14ac:dyDescent="0.25">
      <c r="A115" s="40"/>
    </row>
    <row r="116" spans="1:3" ht="15.75" customHeight="1" x14ac:dyDescent="0.25">
      <c r="A116" s="48" t="s">
        <v>494</v>
      </c>
    </row>
    <row r="117" spans="1:3" ht="15.75" customHeight="1" x14ac:dyDescent="0.25">
      <c r="A117" s="55" t="s">
        <v>495</v>
      </c>
    </row>
    <row r="118" spans="1:3" ht="15.75" customHeight="1" x14ac:dyDescent="0.25">
      <c r="A118" s="40"/>
    </row>
    <row r="119" spans="1:3" ht="15.75" customHeight="1" x14ac:dyDescent="0.25">
      <c r="A119" s="40"/>
    </row>
    <row r="120" spans="1:3" ht="15.75" customHeight="1" x14ac:dyDescent="0.25">
      <c r="A120" s="40"/>
    </row>
    <row r="121" spans="1:3" ht="15.75" customHeight="1" x14ac:dyDescent="0.25">
      <c r="A121" s="40"/>
    </row>
    <row r="122" spans="1:3" ht="15.75" customHeight="1" x14ac:dyDescent="0.25">
      <c r="A122" s="48" t="s">
        <v>496</v>
      </c>
    </row>
    <row r="123" spans="1:3" ht="15.75" customHeight="1" x14ac:dyDescent="0.25">
      <c r="A123" s="40"/>
    </row>
    <row r="124" spans="1:3" ht="15.75" customHeight="1" x14ac:dyDescent="0.25">
      <c r="A124" s="40"/>
    </row>
    <row r="125" spans="1:3" ht="15.75" customHeight="1" x14ac:dyDescent="0.25">
      <c r="A125" s="41" t="s">
        <v>497</v>
      </c>
      <c r="B125" s="42" t="s">
        <v>498</v>
      </c>
    </row>
    <row r="126" spans="1:3" ht="15.75" customHeight="1" x14ac:dyDescent="0.25">
      <c r="A126" s="41" t="s">
        <v>499</v>
      </c>
      <c r="B126" s="42" t="s">
        <v>500</v>
      </c>
    </row>
    <row r="127" spans="1:3" ht="15.75" customHeight="1" x14ac:dyDescent="0.25">
      <c r="A127" s="41" t="s">
        <v>501</v>
      </c>
      <c r="B127" s="42">
        <v>29954510</v>
      </c>
    </row>
    <row r="128" spans="1:3" ht="15.75" customHeight="1" x14ac:dyDescent="0.25">
      <c r="A128" s="40"/>
    </row>
    <row r="129" spans="1:1" ht="15.75" customHeight="1" x14ac:dyDescent="0.25">
      <c r="A129" s="40"/>
    </row>
    <row r="130" spans="1:1" ht="15.75" customHeight="1" x14ac:dyDescent="0.25">
      <c r="A130" s="40"/>
    </row>
    <row r="131" spans="1:1" ht="15.75" customHeight="1" x14ac:dyDescent="0.25">
      <c r="A131" s="40"/>
    </row>
    <row r="132" spans="1:1" ht="15.75" customHeight="1" x14ac:dyDescent="0.25">
      <c r="A132" s="56" t="s">
        <v>502</v>
      </c>
    </row>
    <row r="133" spans="1:1" ht="15.75" customHeight="1" x14ac:dyDescent="0.25">
      <c r="A133" s="57" t="s">
        <v>503</v>
      </c>
    </row>
    <row r="134" spans="1:1" ht="15.75" customHeight="1" x14ac:dyDescent="0.25"/>
    <row r="135" spans="1:1" ht="15.75" customHeight="1" x14ac:dyDescent="0.25"/>
    <row r="136" spans="1:1" ht="15.75" customHeight="1" x14ac:dyDescent="0.25"/>
    <row r="137" spans="1:1" ht="15.75" customHeight="1" x14ac:dyDescent="0.25"/>
    <row r="138" spans="1:1" ht="15.75" customHeight="1" x14ac:dyDescent="0.25"/>
    <row r="139" spans="1:1" ht="15.75" customHeight="1" x14ac:dyDescent="0.25"/>
    <row r="140" spans="1:1" ht="15.75" customHeight="1" x14ac:dyDescent="0.25"/>
    <row r="141" spans="1:1" ht="15.75" customHeight="1" x14ac:dyDescent="0.25"/>
    <row r="142" spans="1:1" ht="15.75" customHeight="1" x14ac:dyDescent="0.25"/>
    <row r="143" spans="1:1" ht="15.75" customHeight="1" x14ac:dyDescent="0.25"/>
    <row r="144" spans="1:1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mergeCells count="21">
    <mergeCell ref="A19:D19"/>
    <mergeCell ref="A22:D22"/>
    <mergeCell ref="A23:D23"/>
    <mergeCell ref="A32:D32"/>
    <mergeCell ref="A35:D35"/>
    <mergeCell ref="A36:D36"/>
    <mergeCell ref="A45:D45"/>
    <mergeCell ref="A75:D75"/>
    <mergeCell ref="A84:D84"/>
    <mergeCell ref="A87:D87"/>
    <mergeCell ref="A88:D88"/>
    <mergeCell ref="A97:D97"/>
    <mergeCell ref="A100:D100"/>
    <mergeCell ref="A101:D101"/>
    <mergeCell ref="A48:D48"/>
    <mergeCell ref="A49:D49"/>
    <mergeCell ref="A58:D58"/>
    <mergeCell ref="A61:D61"/>
    <mergeCell ref="A62:D62"/>
    <mergeCell ref="A71:D71"/>
    <mergeCell ref="A74:D74"/>
  </mergeCells>
  <hyperlinks>
    <hyperlink ref="A133" r:id="rId1"/>
  </hyperlinks>
  <pageMargins left="0.7" right="0.7" top="0.75" bottom="0.75" header="0" footer="0"/>
  <pageSetup orientation="portrait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Hoja1</vt:lpstr>
      <vt:lpstr>BASE KAIROS</vt:lpstr>
      <vt:lpstr>px marzo</vt:lpstr>
      <vt:lpstr>px abril</vt:lpstr>
      <vt:lpstr>px junio</vt:lpstr>
      <vt:lpstr>hoja 4</vt:lpstr>
      <vt:lpstr>'px abril'!BASPRC</vt:lpstr>
      <vt:lpstr>'px junio'!BASPRC</vt:lpstr>
      <vt:lpstr>'px marzo'!BASPRCfeb</vt:lpstr>
      <vt:lpstr>precios_marzo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 Carrasco</dc:creator>
  <cp:lastModifiedBy>Rene Carrasco</cp:lastModifiedBy>
  <cp:lastPrinted>2023-06-13T11:36:57Z</cp:lastPrinted>
  <dcterms:created xsi:type="dcterms:W3CDTF">2022-12-26T15:57:24Z</dcterms:created>
  <dcterms:modified xsi:type="dcterms:W3CDTF">2023-06-16T15:49:31Z</dcterms:modified>
</cp:coreProperties>
</file>